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huzhiyi/Desktop/Agresearch_data_analysis/data_group_by_year/"/>
    </mc:Choice>
  </mc:AlternateContent>
  <xr:revisionPtr revIDLastSave="0" documentId="13_ncr:1_{3406690C-3C57-0044-BE04-5E43301E496C}" xr6:coauthVersionLast="47" xr6:coauthVersionMax="47" xr10:uidLastSave="{00000000-0000-0000-0000-000000000000}"/>
  <bookViews>
    <workbookView xWindow="0" yWindow="0" windowWidth="25600" windowHeight="14400" xr2:uid="{203EFE9E-78BB-8743-A654-23A0552F739A}"/>
  </bookViews>
  <sheets>
    <sheet name="Sheet1" sheetId="1" r:id="rId1"/>
  </sheets>
  <definedNames>
    <definedName name="_xlnm._FilterDatabase" localSheetId="0" hidden="1">Sheet1!$B$1:$B$7937</definedName>
  </definedNames>
  <calcPr calcId="191029"/>
  <pivotCaches>
    <pivotCache cacheId="4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U11" i="1" l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U3902" i="1"/>
  <c r="U3903" i="1"/>
  <c r="U3904" i="1"/>
  <c r="U3905" i="1"/>
  <c r="U3906" i="1"/>
  <c r="U3907" i="1"/>
  <c r="U3908" i="1"/>
  <c r="U3909" i="1"/>
  <c r="U3910" i="1"/>
  <c r="U3911" i="1"/>
  <c r="U3912" i="1"/>
  <c r="U3913" i="1"/>
  <c r="U3914" i="1"/>
  <c r="U3915" i="1"/>
  <c r="U3916" i="1"/>
  <c r="U3917" i="1"/>
  <c r="U3918" i="1"/>
  <c r="U3919" i="1"/>
  <c r="U3920" i="1"/>
  <c r="U3921" i="1"/>
  <c r="U3922" i="1"/>
  <c r="U3923" i="1"/>
  <c r="U3924" i="1"/>
  <c r="U3925" i="1"/>
  <c r="U3926" i="1"/>
  <c r="U3927" i="1"/>
  <c r="U3928" i="1"/>
  <c r="U3929" i="1"/>
  <c r="U3930" i="1"/>
  <c r="U3931" i="1"/>
  <c r="U3932" i="1"/>
  <c r="U3933" i="1"/>
  <c r="U3934" i="1"/>
  <c r="U3935" i="1"/>
  <c r="U3936" i="1"/>
  <c r="U3937" i="1"/>
  <c r="U3938" i="1"/>
  <c r="U3939" i="1"/>
  <c r="U3940" i="1"/>
  <c r="U3941" i="1"/>
  <c r="U3942" i="1"/>
  <c r="U3943" i="1"/>
  <c r="U3944" i="1"/>
  <c r="U3945" i="1"/>
  <c r="U3946" i="1"/>
  <c r="U3947" i="1"/>
  <c r="U3948" i="1"/>
  <c r="U3949" i="1"/>
  <c r="U3950" i="1"/>
  <c r="U3951" i="1"/>
  <c r="U3952" i="1"/>
  <c r="U3953" i="1"/>
  <c r="U3954" i="1"/>
  <c r="U3955" i="1"/>
  <c r="U3956" i="1"/>
  <c r="U3957" i="1"/>
  <c r="U3958" i="1"/>
  <c r="U3959" i="1"/>
  <c r="U3960" i="1"/>
  <c r="U3961" i="1"/>
  <c r="U3962" i="1"/>
  <c r="U3963" i="1"/>
  <c r="U3964" i="1"/>
  <c r="U3965" i="1"/>
  <c r="U3966" i="1"/>
  <c r="U3967" i="1"/>
  <c r="U3968" i="1"/>
  <c r="U3969" i="1"/>
  <c r="U3970" i="1"/>
  <c r="U3971" i="1"/>
  <c r="U3972" i="1"/>
  <c r="U3973" i="1"/>
  <c r="U3974" i="1"/>
  <c r="U3975" i="1"/>
  <c r="U3976" i="1"/>
  <c r="U3977" i="1"/>
  <c r="U3978" i="1"/>
  <c r="U3979" i="1"/>
  <c r="U3980" i="1"/>
  <c r="U3981" i="1"/>
  <c r="U3982" i="1"/>
  <c r="U3983" i="1"/>
  <c r="U3984" i="1"/>
  <c r="U3985" i="1"/>
  <c r="U3986" i="1"/>
  <c r="U3987" i="1"/>
  <c r="U3988" i="1"/>
  <c r="U3989" i="1"/>
  <c r="U3990" i="1"/>
  <c r="U3991" i="1"/>
  <c r="U3992" i="1"/>
  <c r="U3993" i="1"/>
  <c r="U3994" i="1"/>
  <c r="U3995" i="1"/>
  <c r="U3996" i="1"/>
  <c r="U3997" i="1"/>
  <c r="U3998" i="1"/>
  <c r="U3999" i="1"/>
  <c r="U4000" i="1"/>
  <c r="U4001" i="1"/>
  <c r="U4002" i="1"/>
  <c r="U4003" i="1"/>
  <c r="U4004" i="1"/>
  <c r="U4005" i="1"/>
  <c r="U4006" i="1"/>
  <c r="U4007" i="1"/>
  <c r="U4008" i="1"/>
  <c r="U4009" i="1"/>
  <c r="U4010" i="1"/>
  <c r="U4011" i="1"/>
  <c r="U4012" i="1"/>
  <c r="U4013" i="1"/>
  <c r="U4014" i="1"/>
  <c r="U4015" i="1"/>
  <c r="U4016" i="1"/>
  <c r="U4017" i="1"/>
  <c r="U4018" i="1"/>
  <c r="U4019" i="1"/>
  <c r="U4020" i="1"/>
  <c r="U4021" i="1"/>
  <c r="U4022" i="1"/>
  <c r="U4023" i="1"/>
  <c r="U4024" i="1"/>
  <c r="U4025" i="1"/>
  <c r="U4026" i="1"/>
  <c r="U4027" i="1"/>
  <c r="U4028" i="1"/>
  <c r="U4029" i="1"/>
  <c r="U4030" i="1"/>
  <c r="U4031" i="1"/>
  <c r="U4032" i="1"/>
  <c r="U4033" i="1"/>
  <c r="U4034" i="1"/>
  <c r="U4035" i="1"/>
  <c r="U4036" i="1"/>
  <c r="U4037" i="1"/>
  <c r="U4038" i="1"/>
  <c r="U4039" i="1"/>
  <c r="U4040" i="1"/>
  <c r="U4041" i="1"/>
  <c r="U4042" i="1"/>
  <c r="U4043" i="1"/>
  <c r="U4044" i="1"/>
  <c r="U4045" i="1"/>
  <c r="U4046" i="1"/>
  <c r="U4047" i="1"/>
  <c r="U4048" i="1"/>
  <c r="U4049" i="1"/>
  <c r="U4050" i="1"/>
  <c r="U4051" i="1"/>
  <c r="U4052" i="1"/>
  <c r="U4053" i="1"/>
  <c r="U4054" i="1"/>
  <c r="U4055" i="1"/>
  <c r="U4056" i="1"/>
  <c r="U4057" i="1"/>
  <c r="U4058" i="1"/>
  <c r="U4059" i="1"/>
  <c r="U4060" i="1"/>
  <c r="U4061" i="1"/>
  <c r="U4062" i="1"/>
  <c r="U4063" i="1"/>
  <c r="U4064" i="1"/>
  <c r="U4065" i="1"/>
  <c r="U4066" i="1"/>
  <c r="U4067" i="1"/>
  <c r="U4068" i="1"/>
  <c r="U4069" i="1"/>
  <c r="U4070" i="1"/>
  <c r="U4071" i="1"/>
  <c r="U4072" i="1"/>
  <c r="U4073" i="1"/>
  <c r="U4074" i="1"/>
  <c r="U4075" i="1"/>
  <c r="U4076" i="1"/>
  <c r="U4077" i="1"/>
  <c r="U4078" i="1"/>
  <c r="U4079" i="1"/>
  <c r="U4080" i="1"/>
  <c r="U4081" i="1"/>
  <c r="U4082" i="1"/>
  <c r="U4083" i="1"/>
  <c r="U4084" i="1"/>
  <c r="U4085" i="1"/>
  <c r="U4086" i="1"/>
  <c r="U4087" i="1"/>
  <c r="U4088" i="1"/>
  <c r="U4089" i="1"/>
  <c r="U4090" i="1"/>
  <c r="U4091" i="1"/>
  <c r="U4092" i="1"/>
  <c r="U4093" i="1"/>
  <c r="U4094" i="1"/>
  <c r="U4095" i="1"/>
  <c r="U4096" i="1"/>
  <c r="U4097" i="1"/>
  <c r="U4098" i="1"/>
  <c r="U4099" i="1"/>
  <c r="U4100" i="1"/>
  <c r="U4101" i="1"/>
  <c r="U4102" i="1"/>
  <c r="U4103" i="1"/>
  <c r="U4104" i="1"/>
  <c r="U4105" i="1"/>
  <c r="U4106" i="1"/>
  <c r="U4107" i="1"/>
  <c r="U4108" i="1"/>
  <c r="U4109" i="1"/>
  <c r="U4110" i="1"/>
  <c r="U4111" i="1"/>
  <c r="U4112" i="1"/>
  <c r="U4113" i="1"/>
  <c r="U4114" i="1"/>
  <c r="U4115" i="1"/>
  <c r="U4116" i="1"/>
  <c r="U4117" i="1"/>
  <c r="U4118" i="1"/>
  <c r="U4119" i="1"/>
  <c r="U4120" i="1"/>
  <c r="U4121" i="1"/>
  <c r="U4122" i="1"/>
  <c r="U4123" i="1"/>
  <c r="U4124" i="1"/>
  <c r="U4125" i="1"/>
  <c r="U4126" i="1"/>
  <c r="U4127" i="1"/>
  <c r="U4128" i="1"/>
  <c r="U4129" i="1"/>
  <c r="U4130" i="1"/>
  <c r="U4131" i="1"/>
  <c r="U4132" i="1"/>
  <c r="U4133" i="1"/>
  <c r="U4134" i="1"/>
  <c r="U4135" i="1"/>
  <c r="U4136" i="1"/>
  <c r="U4137" i="1"/>
  <c r="U4138" i="1"/>
  <c r="U4139" i="1"/>
  <c r="U4140" i="1"/>
  <c r="U4141" i="1"/>
  <c r="U4142" i="1"/>
  <c r="U4143" i="1"/>
  <c r="U4144" i="1"/>
  <c r="U4145" i="1"/>
  <c r="U4146" i="1"/>
  <c r="U4147" i="1"/>
  <c r="U4148" i="1"/>
  <c r="U4149" i="1"/>
  <c r="U4150" i="1"/>
  <c r="U4151" i="1"/>
  <c r="U4152" i="1"/>
  <c r="U4153" i="1"/>
  <c r="U4154" i="1"/>
  <c r="U4155" i="1"/>
  <c r="U4156" i="1"/>
  <c r="U4157" i="1"/>
  <c r="U4158" i="1"/>
  <c r="U4159" i="1"/>
  <c r="U4160" i="1"/>
  <c r="U4161" i="1"/>
  <c r="U4162" i="1"/>
  <c r="U4163" i="1"/>
  <c r="U4164" i="1"/>
  <c r="U4165" i="1"/>
  <c r="U4166" i="1"/>
  <c r="U4167" i="1"/>
  <c r="U4168" i="1"/>
  <c r="U4169" i="1"/>
  <c r="U4170" i="1"/>
  <c r="U4171" i="1"/>
  <c r="U4172" i="1"/>
  <c r="U4173" i="1"/>
  <c r="U4174" i="1"/>
  <c r="U4175" i="1"/>
  <c r="U4176" i="1"/>
  <c r="U4177" i="1"/>
  <c r="U4178" i="1"/>
  <c r="U4179" i="1"/>
  <c r="U4180" i="1"/>
  <c r="U4181" i="1"/>
  <c r="U4182" i="1"/>
  <c r="U4183" i="1"/>
  <c r="U4184" i="1"/>
  <c r="U4185" i="1"/>
  <c r="U4186" i="1"/>
  <c r="U4187" i="1"/>
  <c r="U4188" i="1"/>
  <c r="U4189" i="1"/>
  <c r="U4190" i="1"/>
  <c r="U4191" i="1"/>
  <c r="U4192" i="1"/>
  <c r="U4193" i="1"/>
  <c r="U4194" i="1"/>
  <c r="U4195" i="1"/>
  <c r="U4196" i="1"/>
  <c r="U4197" i="1"/>
  <c r="U4198" i="1"/>
  <c r="U4199" i="1"/>
  <c r="U4200" i="1"/>
  <c r="U4201" i="1"/>
  <c r="U4202" i="1"/>
  <c r="U4203" i="1"/>
  <c r="U4204" i="1"/>
  <c r="U4205" i="1"/>
  <c r="U4206" i="1"/>
  <c r="U4207" i="1"/>
  <c r="U4208" i="1"/>
  <c r="U4209" i="1"/>
  <c r="U4210" i="1"/>
  <c r="U4211" i="1"/>
  <c r="U4212" i="1"/>
  <c r="U4213" i="1"/>
  <c r="U4214" i="1"/>
  <c r="U4215" i="1"/>
  <c r="U4216" i="1"/>
  <c r="U4217" i="1"/>
  <c r="U4218" i="1"/>
  <c r="U4219" i="1"/>
  <c r="U4220" i="1"/>
  <c r="U4221" i="1"/>
  <c r="U4222" i="1"/>
  <c r="U4223" i="1"/>
  <c r="U4224" i="1"/>
  <c r="U4225" i="1"/>
  <c r="U4226" i="1"/>
  <c r="U4227" i="1"/>
  <c r="U4228" i="1"/>
  <c r="U4229" i="1"/>
  <c r="U4230" i="1"/>
  <c r="U4231" i="1"/>
  <c r="U4232" i="1"/>
  <c r="U4233" i="1"/>
  <c r="U4234" i="1"/>
  <c r="U4235" i="1"/>
  <c r="U4236" i="1"/>
  <c r="U4237" i="1"/>
  <c r="U4238" i="1"/>
  <c r="U4239" i="1"/>
  <c r="U4240" i="1"/>
  <c r="U4241" i="1"/>
  <c r="U4242" i="1"/>
  <c r="U4243" i="1"/>
  <c r="U4244" i="1"/>
  <c r="U4245" i="1"/>
  <c r="U4246" i="1"/>
  <c r="U4247" i="1"/>
  <c r="U4248" i="1"/>
  <c r="U4249" i="1"/>
  <c r="U4250" i="1"/>
  <c r="U4251" i="1"/>
  <c r="U4252" i="1"/>
  <c r="U4253" i="1"/>
  <c r="U4254" i="1"/>
  <c r="U4255" i="1"/>
  <c r="U4256" i="1"/>
  <c r="U4257" i="1"/>
  <c r="U4258" i="1"/>
  <c r="U4259" i="1"/>
  <c r="U4260" i="1"/>
  <c r="U4261" i="1"/>
  <c r="U4262" i="1"/>
  <c r="U4263" i="1"/>
  <c r="U4264" i="1"/>
  <c r="U4265" i="1"/>
  <c r="U4266" i="1"/>
  <c r="U4267" i="1"/>
  <c r="U4268" i="1"/>
  <c r="U4269" i="1"/>
  <c r="U4270" i="1"/>
  <c r="U4271" i="1"/>
  <c r="U4272" i="1"/>
  <c r="U4273" i="1"/>
  <c r="U4274" i="1"/>
  <c r="U4275" i="1"/>
  <c r="U4276" i="1"/>
  <c r="U4277" i="1"/>
  <c r="U4278" i="1"/>
  <c r="U4279" i="1"/>
  <c r="U4280" i="1"/>
  <c r="U4281" i="1"/>
  <c r="U4282" i="1"/>
  <c r="U4283" i="1"/>
  <c r="U4284" i="1"/>
  <c r="U4285" i="1"/>
  <c r="U4286" i="1"/>
  <c r="U4287" i="1"/>
  <c r="U4288" i="1"/>
  <c r="U4289" i="1"/>
  <c r="U4290" i="1"/>
  <c r="U4291" i="1"/>
  <c r="U4292" i="1"/>
  <c r="U4293" i="1"/>
  <c r="U4294" i="1"/>
  <c r="U4295" i="1"/>
  <c r="U4296" i="1"/>
  <c r="U4297" i="1"/>
  <c r="U4298" i="1"/>
  <c r="U4299" i="1"/>
  <c r="U4300" i="1"/>
  <c r="U4301" i="1"/>
  <c r="U4302" i="1"/>
  <c r="U4303" i="1"/>
  <c r="U4304" i="1"/>
  <c r="U4305" i="1"/>
  <c r="U4306" i="1"/>
  <c r="U4307" i="1"/>
  <c r="U4308" i="1"/>
  <c r="U4309" i="1"/>
  <c r="U4310" i="1"/>
  <c r="U4311" i="1"/>
  <c r="U4312" i="1"/>
  <c r="U4313" i="1"/>
  <c r="U4314" i="1"/>
  <c r="U4315" i="1"/>
  <c r="U4316" i="1"/>
  <c r="U4317" i="1"/>
  <c r="U4318" i="1"/>
  <c r="U4319" i="1"/>
  <c r="U4320" i="1"/>
  <c r="U4321" i="1"/>
  <c r="U4322" i="1"/>
  <c r="U4323" i="1"/>
  <c r="U4324" i="1"/>
  <c r="U4325" i="1"/>
  <c r="U4326" i="1"/>
  <c r="U4327" i="1"/>
  <c r="U4328" i="1"/>
  <c r="U4329" i="1"/>
  <c r="U4330" i="1"/>
  <c r="U4331" i="1"/>
  <c r="U4332" i="1"/>
  <c r="U4333" i="1"/>
  <c r="U4334" i="1"/>
  <c r="U4335" i="1"/>
  <c r="U4336" i="1"/>
  <c r="U4337" i="1"/>
  <c r="U4338" i="1"/>
  <c r="U4339" i="1"/>
  <c r="U4340" i="1"/>
  <c r="U4341" i="1"/>
  <c r="U4342" i="1"/>
  <c r="U4343" i="1"/>
  <c r="U4344" i="1"/>
  <c r="U4345" i="1"/>
  <c r="U4346" i="1"/>
  <c r="U4347" i="1"/>
  <c r="U4348" i="1"/>
  <c r="U4349" i="1"/>
  <c r="U4350" i="1"/>
  <c r="U4351" i="1"/>
  <c r="U4352" i="1"/>
  <c r="U4353" i="1"/>
  <c r="U4354" i="1"/>
  <c r="U4355" i="1"/>
  <c r="U4356" i="1"/>
  <c r="U4357" i="1"/>
  <c r="U4358" i="1"/>
  <c r="U4359" i="1"/>
  <c r="U4360" i="1"/>
  <c r="U4361" i="1"/>
  <c r="U4362" i="1"/>
  <c r="U4363" i="1"/>
  <c r="U4364" i="1"/>
  <c r="U4365" i="1"/>
  <c r="U4366" i="1"/>
  <c r="U4367" i="1"/>
  <c r="U4368" i="1"/>
  <c r="U4369" i="1"/>
  <c r="U4370" i="1"/>
  <c r="U4371" i="1"/>
  <c r="U4372" i="1"/>
  <c r="U4373" i="1"/>
  <c r="U4374" i="1"/>
  <c r="U4375" i="1"/>
  <c r="U4376" i="1"/>
  <c r="U4377" i="1"/>
  <c r="U4378" i="1"/>
  <c r="U4379" i="1"/>
  <c r="U4380" i="1"/>
  <c r="U4381" i="1"/>
  <c r="U4382" i="1"/>
  <c r="U4383" i="1"/>
  <c r="U4384" i="1"/>
  <c r="U4385" i="1"/>
  <c r="U4386" i="1"/>
  <c r="U4387" i="1"/>
  <c r="U4388" i="1"/>
  <c r="U4389" i="1"/>
  <c r="U4390" i="1"/>
  <c r="U4391" i="1"/>
  <c r="U4392" i="1"/>
  <c r="U4393" i="1"/>
  <c r="U4394" i="1"/>
  <c r="U4395" i="1"/>
  <c r="U4396" i="1"/>
  <c r="U4397" i="1"/>
  <c r="U4398" i="1"/>
  <c r="U4399" i="1"/>
  <c r="U4400" i="1"/>
  <c r="U4401" i="1"/>
  <c r="U4402" i="1"/>
  <c r="U4403" i="1"/>
  <c r="U4404" i="1"/>
  <c r="U4405" i="1"/>
  <c r="U4406" i="1"/>
  <c r="U4407" i="1"/>
  <c r="U4408" i="1"/>
  <c r="U4409" i="1"/>
  <c r="U4410" i="1"/>
  <c r="U4411" i="1"/>
  <c r="U4412" i="1"/>
  <c r="U4413" i="1"/>
  <c r="U4414" i="1"/>
  <c r="U4415" i="1"/>
  <c r="U4416" i="1"/>
  <c r="U4417" i="1"/>
  <c r="U4418" i="1"/>
  <c r="U4419" i="1"/>
  <c r="U4420" i="1"/>
  <c r="U4421" i="1"/>
  <c r="U4422" i="1"/>
  <c r="U4423" i="1"/>
  <c r="U4424" i="1"/>
  <c r="U4425" i="1"/>
  <c r="U4426" i="1"/>
  <c r="U4427" i="1"/>
  <c r="U4428" i="1"/>
  <c r="U4429" i="1"/>
  <c r="U4430" i="1"/>
  <c r="U4431" i="1"/>
  <c r="U4432" i="1"/>
  <c r="U4433" i="1"/>
  <c r="U4434" i="1"/>
  <c r="U4435" i="1"/>
  <c r="U4436" i="1"/>
  <c r="U4437" i="1"/>
  <c r="U4438" i="1"/>
  <c r="U4439" i="1"/>
  <c r="U4440" i="1"/>
  <c r="U4441" i="1"/>
  <c r="U4442" i="1"/>
  <c r="U4443" i="1"/>
  <c r="U4444" i="1"/>
  <c r="U4445" i="1"/>
  <c r="U4446" i="1"/>
  <c r="U4447" i="1"/>
  <c r="U4448" i="1"/>
  <c r="U4449" i="1"/>
  <c r="U4450" i="1"/>
  <c r="U4451" i="1"/>
  <c r="U4452" i="1"/>
  <c r="U4453" i="1"/>
  <c r="U4454" i="1"/>
  <c r="U4455" i="1"/>
  <c r="U4456" i="1"/>
  <c r="U4457" i="1"/>
  <c r="U4458" i="1"/>
  <c r="U4459" i="1"/>
  <c r="U4460" i="1"/>
  <c r="U4461" i="1"/>
  <c r="U4462" i="1"/>
  <c r="U4463" i="1"/>
  <c r="U4464" i="1"/>
  <c r="U4465" i="1"/>
  <c r="U4466" i="1"/>
  <c r="U4467" i="1"/>
  <c r="U4468" i="1"/>
  <c r="U4469" i="1"/>
  <c r="U4470" i="1"/>
  <c r="U4471" i="1"/>
  <c r="U4472" i="1"/>
  <c r="U4473" i="1"/>
  <c r="U4474" i="1"/>
  <c r="U4475" i="1"/>
  <c r="U4476" i="1"/>
  <c r="U4477" i="1"/>
  <c r="U4478" i="1"/>
  <c r="U4479" i="1"/>
  <c r="U4480" i="1"/>
  <c r="U4481" i="1"/>
  <c r="U4482" i="1"/>
  <c r="U4483" i="1"/>
  <c r="U4484" i="1"/>
  <c r="U4485" i="1"/>
  <c r="U4486" i="1"/>
  <c r="U4487" i="1"/>
  <c r="U4488" i="1"/>
  <c r="U4489" i="1"/>
  <c r="U4490" i="1"/>
  <c r="U4491" i="1"/>
  <c r="U4492" i="1"/>
  <c r="U4493" i="1"/>
  <c r="U4494" i="1"/>
  <c r="U4495" i="1"/>
  <c r="U4496" i="1"/>
  <c r="U4497" i="1"/>
  <c r="U4498" i="1"/>
  <c r="U4499" i="1"/>
  <c r="U4500" i="1"/>
  <c r="U4501" i="1"/>
  <c r="U4502" i="1"/>
  <c r="U4503" i="1"/>
  <c r="U4504" i="1"/>
  <c r="U4505" i="1"/>
  <c r="U4506" i="1"/>
  <c r="U4507" i="1"/>
  <c r="U4508" i="1"/>
  <c r="U4509" i="1"/>
  <c r="U4510" i="1"/>
  <c r="U4511" i="1"/>
  <c r="U4512" i="1"/>
  <c r="U4513" i="1"/>
  <c r="U4514" i="1"/>
  <c r="U4515" i="1"/>
  <c r="U4516" i="1"/>
  <c r="U4517" i="1"/>
  <c r="U4518" i="1"/>
  <c r="U4519" i="1"/>
  <c r="U4520" i="1"/>
  <c r="U4521" i="1"/>
  <c r="U4522" i="1"/>
  <c r="U4523" i="1"/>
  <c r="U4524" i="1"/>
  <c r="U4525" i="1"/>
  <c r="U4526" i="1"/>
  <c r="U4527" i="1"/>
  <c r="U4528" i="1"/>
  <c r="U4529" i="1"/>
  <c r="U4530" i="1"/>
  <c r="U4531" i="1"/>
  <c r="U4532" i="1"/>
  <c r="U4533" i="1"/>
  <c r="U4534" i="1"/>
  <c r="U4535" i="1"/>
  <c r="U4536" i="1"/>
  <c r="U4537" i="1"/>
  <c r="U4538" i="1"/>
  <c r="U4539" i="1"/>
  <c r="U4540" i="1"/>
  <c r="U4541" i="1"/>
  <c r="U4542" i="1"/>
  <c r="U4543" i="1"/>
  <c r="U4544" i="1"/>
  <c r="U4545" i="1"/>
  <c r="U4546" i="1"/>
  <c r="U4547" i="1"/>
  <c r="U4548" i="1"/>
  <c r="U4549" i="1"/>
  <c r="U4550" i="1"/>
  <c r="U4551" i="1"/>
  <c r="U4552" i="1"/>
  <c r="U4553" i="1"/>
  <c r="U4554" i="1"/>
  <c r="U4555" i="1"/>
  <c r="U4556" i="1"/>
  <c r="U4557" i="1"/>
  <c r="U4558" i="1"/>
  <c r="U4559" i="1"/>
  <c r="U4560" i="1"/>
  <c r="U4561" i="1"/>
  <c r="U4562" i="1"/>
  <c r="U4563" i="1"/>
  <c r="U4564" i="1"/>
  <c r="U4565" i="1"/>
  <c r="U4566" i="1"/>
  <c r="U4567" i="1"/>
  <c r="U4568" i="1"/>
  <c r="U4569" i="1"/>
  <c r="U4570" i="1"/>
  <c r="U4571" i="1"/>
  <c r="U4572" i="1"/>
  <c r="U4573" i="1"/>
  <c r="U4574" i="1"/>
  <c r="U4575" i="1"/>
  <c r="U4576" i="1"/>
  <c r="U4577" i="1"/>
  <c r="U4578" i="1"/>
  <c r="U4579" i="1"/>
  <c r="U4580" i="1"/>
  <c r="U4581" i="1"/>
  <c r="U4582" i="1"/>
  <c r="U4583" i="1"/>
  <c r="U4584" i="1"/>
  <c r="U4585" i="1"/>
  <c r="U4586" i="1"/>
  <c r="U4587" i="1"/>
  <c r="U4588" i="1"/>
  <c r="U4589" i="1"/>
  <c r="U4590" i="1"/>
  <c r="U4591" i="1"/>
  <c r="U4592" i="1"/>
  <c r="U4593" i="1"/>
  <c r="U4594" i="1"/>
  <c r="U4595" i="1"/>
  <c r="U4596" i="1"/>
  <c r="U4597" i="1"/>
  <c r="U4598" i="1"/>
  <c r="U4599" i="1"/>
  <c r="U4600" i="1"/>
  <c r="U4601" i="1"/>
  <c r="U4602" i="1"/>
  <c r="U4603" i="1"/>
  <c r="U4604" i="1"/>
  <c r="U4605" i="1"/>
  <c r="U4606" i="1"/>
  <c r="U4607" i="1"/>
  <c r="U4608" i="1"/>
  <c r="U4609" i="1"/>
  <c r="U4610" i="1"/>
  <c r="U4611" i="1"/>
  <c r="U4612" i="1"/>
  <c r="U4613" i="1"/>
  <c r="U4614" i="1"/>
  <c r="U4615" i="1"/>
  <c r="U4616" i="1"/>
  <c r="U4617" i="1"/>
  <c r="U4618" i="1"/>
  <c r="U4619" i="1"/>
  <c r="U4620" i="1"/>
  <c r="U4621" i="1"/>
  <c r="U4622" i="1"/>
  <c r="U4623" i="1"/>
  <c r="U4624" i="1"/>
  <c r="U4625" i="1"/>
  <c r="U4626" i="1"/>
  <c r="U4627" i="1"/>
  <c r="U4628" i="1"/>
  <c r="U4629" i="1"/>
  <c r="U4630" i="1"/>
  <c r="U4631" i="1"/>
  <c r="U4632" i="1"/>
  <c r="U4633" i="1"/>
  <c r="U4634" i="1"/>
  <c r="U4635" i="1"/>
  <c r="U4636" i="1"/>
  <c r="U4637" i="1"/>
  <c r="U4638" i="1"/>
  <c r="U4639" i="1"/>
  <c r="U4640" i="1"/>
  <c r="U4641" i="1"/>
  <c r="U4642" i="1"/>
  <c r="U4643" i="1"/>
  <c r="U4644" i="1"/>
  <c r="U4645" i="1"/>
  <c r="U4646" i="1"/>
  <c r="U4647" i="1"/>
  <c r="U4648" i="1"/>
  <c r="U4649" i="1"/>
  <c r="U4650" i="1"/>
  <c r="U4651" i="1"/>
  <c r="U4652" i="1"/>
  <c r="U4653" i="1"/>
  <c r="U4654" i="1"/>
  <c r="U4655" i="1"/>
  <c r="U4656" i="1"/>
  <c r="U4657" i="1"/>
  <c r="U4658" i="1"/>
  <c r="U4659" i="1"/>
  <c r="U4660" i="1"/>
  <c r="U4661" i="1"/>
  <c r="U4662" i="1"/>
  <c r="U4663" i="1"/>
  <c r="U4664" i="1"/>
  <c r="U4665" i="1"/>
  <c r="U4666" i="1"/>
  <c r="U4667" i="1"/>
  <c r="U4668" i="1"/>
  <c r="U4669" i="1"/>
  <c r="U4670" i="1"/>
  <c r="U4671" i="1"/>
  <c r="U4672" i="1"/>
  <c r="U4673" i="1"/>
  <c r="U4674" i="1"/>
  <c r="U4675" i="1"/>
  <c r="U4676" i="1"/>
  <c r="U4677" i="1"/>
  <c r="U4678" i="1"/>
  <c r="U4679" i="1"/>
  <c r="U4680" i="1"/>
  <c r="U4681" i="1"/>
  <c r="U4682" i="1"/>
  <c r="U4683" i="1"/>
  <c r="U4684" i="1"/>
  <c r="U4685" i="1"/>
  <c r="U4686" i="1"/>
  <c r="U4687" i="1"/>
  <c r="U4688" i="1"/>
  <c r="U4689" i="1"/>
  <c r="U4690" i="1"/>
  <c r="U4691" i="1"/>
  <c r="U4692" i="1"/>
  <c r="U4693" i="1"/>
  <c r="U4694" i="1"/>
  <c r="U4695" i="1"/>
  <c r="U4696" i="1"/>
  <c r="U4697" i="1"/>
  <c r="U4698" i="1"/>
  <c r="U4699" i="1"/>
  <c r="U4700" i="1"/>
  <c r="U4701" i="1"/>
  <c r="U4702" i="1"/>
  <c r="U4703" i="1"/>
  <c r="U4704" i="1"/>
  <c r="U4705" i="1"/>
  <c r="U4706" i="1"/>
  <c r="U4707" i="1"/>
  <c r="U4708" i="1"/>
  <c r="U4709" i="1"/>
  <c r="U4710" i="1"/>
  <c r="U4711" i="1"/>
  <c r="U4712" i="1"/>
  <c r="U4713" i="1"/>
  <c r="U4714" i="1"/>
  <c r="U4715" i="1"/>
  <c r="U4716" i="1"/>
  <c r="U4717" i="1"/>
  <c r="U4718" i="1"/>
  <c r="U4719" i="1"/>
  <c r="U4720" i="1"/>
  <c r="U4721" i="1"/>
  <c r="U4722" i="1"/>
  <c r="U4723" i="1"/>
  <c r="U4724" i="1"/>
  <c r="U4725" i="1"/>
  <c r="U4726" i="1"/>
  <c r="U4727" i="1"/>
  <c r="U4728" i="1"/>
  <c r="U4729" i="1"/>
  <c r="U4730" i="1"/>
  <c r="U4731" i="1"/>
  <c r="U4732" i="1"/>
  <c r="U4733" i="1"/>
  <c r="U4734" i="1"/>
  <c r="U4735" i="1"/>
  <c r="U4736" i="1"/>
  <c r="U4737" i="1"/>
  <c r="U4738" i="1"/>
  <c r="U4739" i="1"/>
  <c r="U4740" i="1"/>
  <c r="U4741" i="1"/>
  <c r="U4742" i="1"/>
  <c r="U4743" i="1"/>
  <c r="U4744" i="1"/>
  <c r="U4745" i="1"/>
  <c r="U4746" i="1"/>
  <c r="U4747" i="1"/>
  <c r="U4748" i="1"/>
  <c r="U4749" i="1"/>
  <c r="U4750" i="1"/>
  <c r="U4751" i="1"/>
  <c r="U4752" i="1"/>
  <c r="U4753" i="1"/>
  <c r="U4754" i="1"/>
  <c r="U4755" i="1"/>
  <c r="U4756" i="1"/>
  <c r="U4757" i="1"/>
  <c r="U4758" i="1"/>
  <c r="U4759" i="1"/>
  <c r="U4760" i="1"/>
  <c r="U4761" i="1"/>
  <c r="U4762" i="1"/>
  <c r="U4763" i="1"/>
  <c r="U4764" i="1"/>
  <c r="U4765" i="1"/>
  <c r="U4766" i="1"/>
  <c r="U4767" i="1"/>
  <c r="U4768" i="1"/>
  <c r="U4769" i="1"/>
  <c r="U4770" i="1"/>
  <c r="U4771" i="1"/>
  <c r="U4772" i="1"/>
  <c r="U4773" i="1"/>
  <c r="U4774" i="1"/>
  <c r="U4775" i="1"/>
  <c r="U4776" i="1"/>
  <c r="U4777" i="1"/>
  <c r="U4778" i="1"/>
  <c r="U4779" i="1"/>
  <c r="U4780" i="1"/>
  <c r="U4781" i="1"/>
  <c r="U4782" i="1"/>
  <c r="U4783" i="1"/>
  <c r="U4784" i="1"/>
  <c r="U4785" i="1"/>
  <c r="U4786" i="1"/>
  <c r="U4787" i="1"/>
  <c r="U4788" i="1"/>
  <c r="U4789" i="1"/>
  <c r="U4790" i="1"/>
  <c r="U4791" i="1"/>
  <c r="U4792" i="1"/>
  <c r="U4793" i="1"/>
  <c r="U4794" i="1"/>
  <c r="U4795" i="1"/>
  <c r="U4796" i="1"/>
  <c r="U4797" i="1"/>
  <c r="U4798" i="1"/>
  <c r="U4799" i="1"/>
  <c r="U4800" i="1"/>
  <c r="U4801" i="1"/>
  <c r="U4802" i="1"/>
  <c r="U4803" i="1"/>
  <c r="U4804" i="1"/>
  <c r="U4805" i="1"/>
  <c r="U4806" i="1"/>
  <c r="U4807" i="1"/>
  <c r="U4808" i="1"/>
  <c r="U4809" i="1"/>
  <c r="U4810" i="1"/>
  <c r="U4811" i="1"/>
  <c r="U4812" i="1"/>
  <c r="U4813" i="1"/>
  <c r="U4814" i="1"/>
  <c r="U4815" i="1"/>
  <c r="U4816" i="1"/>
  <c r="U4817" i="1"/>
  <c r="U4818" i="1"/>
  <c r="U4819" i="1"/>
  <c r="U4820" i="1"/>
  <c r="U4821" i="1"/>
  <c r="U4822" i="1"/>
  <c r="U4823" i="1"/>
  <c r="U4824" i="1"/>
  <c r="U4825" i="1"/>
  <c r="U4826" i="1"/>
  <c r="U4827" i="1"/>
  <c r="U4828" i="1"/>
  <c r="U4829" i="1"/>
  <c r="U4830" i="1"/>
  <c r="U4831" i="1"/>
  <c r="U4832" i="1"/>
  <c r="U4833" i="1"/>
  <c r="U4834" i="1"/>
  <c r="U4835" i="1"/>
  <c r="U4836" i="1"/>
  <c r="U4837" i="1"/>
  <c r="U4838" i="1"/>
  <c r="U4839" i="1"/>
  <c r="U4840" i="1"/>
  <c r="U4841" i="1"/>
  <c r="U4842" i="1"/>
  <c r="U4843" i="1"/>
  <c r="U4844" i="1"/>
  <c r="U4845" i="1"/>
  <c r="U4846" i="1"/>
  <c r="U4847" i="1"/>
  <c r="U4848" i="1"/>
  <c r="U4849" i="1"/>
  <c r="U4850" i="1"/>
  <c r="U4851" i="1"/>
  <c r="U4852" i="1"/>
  <c r="U4853" i="1"/>
  <c r="U4854" i="1"/>
  <c r="U4855" i="1"/>
  <c r="U4856" i="1"/>
  <c r="U4857" i="1"/>
  <c r="U4858" i="1"/>
  <c r="U4859" i="1"/>
  <c r="U4860" i="1"/>
  <c r="U4861" i="1"/>
  <c r="U4862" i="1"/>
  <c r="U4863" i="1"/>
  <c r="U4864" i="1"/>
  <c r="U4865" i="1"/>
  <c r="U4866" i="1"/>
  <c r="U4867" i="1"/>
  <c r="U4868" i="1"/>
  <c r="U4869" i="1"/>
  <c r="U4870" i="1"/>
  <c r="U4871" i="1"/>
  <c r="U4872" i="1"/>
  <c r="U4873" i="1"/>
  <c r="U4874" i="1"/>
  <c r="U4875" i="1"/>
  <c r="U4876" i="1"/>
  <c r="U4877" i="1"/>
  <c r="U4878" i="1"/>
  <c r="U4879" i="1"/>
  <c r="U4880" i="1"/>
  <c r="U4881" i="1"/>
  <c r="U4882" i="1"/>
  <c r="U4883" i="1"/>
  <c r="U4884" i="1"/>
  <c r="U4885" i="1"/>
  <c r="U4886" i="1"/>
  <c r="U4887" i="1"/>
  <c r="U4888" i="1"/>
  <c r="U4889" i="1"/>
  <c r="U4890" i="1"/>
  <c r="U4891" i="1"/>
  <c r="U4892" i="1"/>
  <c r="U4893" i="1"/>
  <c r="U4894" i="1"/>
  <c r="U4895" i="1"/>
  <c r="U4896" i="1"/>
  <c r="U4897" i="1"/>
  <c r="U4898" i="1"/>
  <c r="U4899" i="1"/>
  <c r="U4900" i="1"/>
  <c r="U4901" i="1"/>
  <c r="U4902" i="1"/>
  <c r="U4903" i="1"/>
  <c r="U4904" i="1"/>
  <c r="U4905" i="1"/>
  <c r="U4906" i="1"/>
  <c r="U4907" i="1"/>
  <c r="U4908" i="1"/>
  <c r="U4909" i="1"/>
  <c r="U4910" i="1"/>
  <c r="U4911" i="1"/>
  <c r="U4912" i="1"/>
  <c r="U4913" i="1"/>
  <c r="U4914" i="1"/>
  <c r="U4915" i="1"/>
  <c r="U4916" i="1"/>
  <c r="U4917" i="1"/>
  <c r="U4918" i="1"/>
  <c r="U4919" i="1"/>
  <c r="U4920" i="1"/>
  <c r="U4921" i="1"/>
  <c r="U4922" i="1"/>
  <c r="U4923" i="1"/>
  <c r="U4924" i="1"/>
  <c r="U4925" i="1"/>
  <c r="U4926" i="1"/>
  <c r="U4927" i="1"/>
  <c r="U4928" i="1"/>
  <c r="U4929" i="1"/>
  <c r="U4930" i="1"/>
  <c r="U4931" i="1"/>
  <c r="U4932" i="1"/>
  <c r="U4933" i="1"/>
  <c r="U4934" i="1"/>
  <c r="U4935" i="1"/>
  <c r="U4936" i="1"/>
  <c r="U4937" i="1"/>
  <c r="U4938" i="1"/>
  <c r="U4939" i="1"/>
  <c r="U4940" i="1"/>
  <c r="U4941" i="1"/>
  <c r="U4942" i="1"/>
  <c r="U4943" i="1"/>
  <c r="U4944" i="1"/>
  <c r="U4945" i="1"/>
  <c r="U4946" i="1"/>
  <c r="U4947" i="1"/>
  <c r="U4948" i="1"/>
  <c r="U4949" i="1"/>
  <c r="U4950" i="1"/>
  <c r="U4951" i="1"/>
  <c r="U4952" i="1"/>
  <c r="U4953" i="1"/>
  <c r="U4954" i="1"/>
  <c r="U4955" i="1"/>
  <c r="U4956" i="1"/>
  <c r="U4957" i="1"/>
  <c r="U4958" i="1"/>
  <c r="U4959" i="1"/>
  <c r="U4960" i="1"/>
  <c r="U4961" i="1"/>
  <c r="U4962" i="1"/>
  <c r="U4963" i="1"/>
  <c r="U4964" i="1"/>
  <c r="U4965" i="1"/>
  <c r="U4966" i="1"/>
  <c r="U4967" i="1"/>
  <c r="U4968" i="1"/>
  <c r="U4969" i="1"/>
  <c r="U4970" i="1"/>
  <c r="U4971" i="1"/>
  <c r="U4972" i="1"/>
  <c r="U4973" i="1"/>
  <c r="U4974" i="1"/>
  <c r="U4975" i="1"/>
  <c r="U4976" i="1"/>
  <c r="U4977" i="1"/>
  <c r="U4978" i="1"/>
  <c r="U4979" i="1"/>
  <c r="U4980" i="1"/>
  <c r="U4981" i="1"/>
  <c r="U4982" i="1"/>
  <c r="U4983" i="1"/>
  <c r="U4984" i="1"/>
  <c r="U4985" i="1"/>
  <c r="U4986" i="1"/>
  <c r="U4987" i="1"/>
  <c r="U4988" i="1"/>
  <c r="U4989" i="1"/>
  <c r="U4990" i="1"/>
  <c r="U4991" i="1"/>
  <c r="U4992" i="1"/>
  <c r="U4993" i="1"/>
  <c r="U4994" i="1"/>
  <c r="U4995" i="1"/>
  <c r="U4996" i="1"/>
  <c r="U4997" i="1"/>
  <c r="U4998" i="1"/>
  <c r="U4999" i="1"/>
  <c r="U5000" i="1"/>
  <c r="U5001" i="1"/>
  <c r="U5002" i="1"/>
  <c r="U5003" i="1"/>
  <c r="U5004" i="1"/>
  <c r="U5005" i="1"/>
  <c r="U5006" i="1"/>
  <c r="U5007" i="1"/>
  <c r="U5008" i="1"/>
  <c r="U5009" i="1"/>
  <c r="U5010" i="1"/>
  <c r="U5011" i="1"/>
  <c r="U5012" i="1"/>
  <c r="U5013" i="1"/>
  <c r="U5014" i="1"/>
  <c r="U5015" i="1"/>
  <c r="U5016" i="1"/>
  <c r="U5017" i="1"/>
  <c r="U5018" i="1"/>
  <c r="U5019" i="1"/>
  <c r="U5020" i="1"/>
  <c r="U5021" i="1"/>
  <c r="U5022" i="1"/>
  <c r="U5023" i="1"/>
  <c r="U5024" i="1"/>
  <c r="U5025" i="1"/>
  <c r="U5026" i="1"/>
  <c r="U5027" i="1"/>
  <c r="U5028" i="1"/>
  <c r="U5029" i="1"/>
  <c r="U5030" i="1"/>
  <c r="U5031" i="1"/>
  <c r="U5032" i="1"/>
  <c r="U5033" i="1"/>
  <c r="U5034" i="1"/>
  <c r="U5035" i="1"/>
  <c r="U5036" i="1"/>
  <c r="U5037" i="1"/>
  <c r="U5038" i="1"/>
  <c r="U5039" i="1"/>
  <c r="U5040" i="1"/>
  <c r="U5041" i="1"/>
  <c r="U5042" i="1"/>
  <c r="U5043" i="1"/>
  <c r="U5044" i="1"/>
  <c r="U5045" i="1"/>
  <c r="U5046" i="1"/>
  <c r="U5047" i="1"/>
  <c r="U5048" i="1"/>
  <c r="U5049" i="1"/>
  <c r="U5050" i="1"/>
  <c r="U5051" i="1"/>
  <c r="U5052" i="1"/>
  <c r="U5053" i="1"/>
  <c r="U5054" i="1"/>
  <c r="U5055" i="1"/>
  <c r="U5056" i="1"/>
  <c r="U5057" i="1"/>
  <c r="U5058" i="1"/>
  <c r="U5059" i="1"/>
  <c r="U5060" i="1"/>
  <c r="U5061" i="1"/>
  <c r="U5062" i="1"/>
  <c r="U5063" i="1"/>
  <c r="U5064" i="1"/>
  <c r="U5065" i="1"/>
  <c r="U5066" i="1"/>
  <c r="U5067" i="1"/>
  <c r="U5068" i="1"/>
  <c r="U5069" i="1"/>
  <c r="U5070" i="1"/>
  <c r="U5071" i="1"/>
  <c r="U5072" i="1"/>
  <c r="U5073" i="1"/>
  <c r="U5074" i="1"/>
  <c r="U5075" i="1"/>
  <c r="U5076" i="1"/>
  <c r="U5077" i="1"/>
  <c r="U5078" i="1"/>
  <c r="U5079" i="1"/>
  <c r="U5080" i="1"/>
  <c r="U5081" i="1"/>
  <c r="U5082" i="1"/>
  <c r="U5083" i="1"/>
  <c r="U5084" i="1"/>
  <c r="U5085" i="1"/>
  <c r="U5086" i="1"/>
  <c r="U5087" i="1"/>
  <c r="U5088" i="1"/>
  <c r="U5089" i="1"/>
  <c r="U5090" i="1"/>
  <c r="U5091" i="1"/>
  <c r="U5092" i="1"/>
  <c r="U5093" i="1"/>
  <c r="U5094" i="1"/>
  <c r="U5095" i="1"/>
  <c r="U5096" i="1"/>
  <c r="U5097" i="1"/>
  <c r="U5098" i="1"/>
  <c r="U5099" i="1"/>
  <c r="U5100" i="1"/>
  <c r="U5101" i="1"/>
  <c r="U5102" i="1"/>
  <c r="U5103" i="1"/>
  <c r="U5104" i="1"/>
  <c r="U5105" i="1"/>
  <c r="U5106" i="1"/>
  <c r="U5107" i="1"/>
  <c r="U5108" i="1"/>
  <c r="U5109" i="1"/>
  <c r="U5110" i="1"/>
  <c r="U5111" i="1"/>
  <c r="U5112" i="1"/>
  <c r="U5113" i="1"/>
  <c r="U5114" i="1"/>
  <c r="U5115" i="1"/>
  <c r="U5116" i="1"/>
  <c r="U5117" i="1"/>
  <c r="U5118" i="1"/>
  <c r="U5119" i="1"/>
  <c r="U5120" i="1"/>
  <c r="U5121" i="1"/>
  <c r="U5122" i="1"/>
  <c r="U5123" i="1"/>
  <c r="U5124" i="1"/>
  <c r="U5125" i="1"/>
  <c r="U5126" i="1"/>
  <c r="U5127" i="1"/>
  <c r="U5128" i="1"/>
  <c r="U5129" i="1"/>
  <c r="U5130" i="1"/>
  <c r="U5131" i="1"/>
  <c r="U5132" i="1"/>
  <c r="U5133" i="1"/>
  <c r="U5134" i="1"/>
  <c r="U5135" i="1"/>
  <c r="U5136" i="1"/>
  <c r="U5137" i="1"/>
  <c r="U5138" i="1"/>
  <c r="U5139" i="1"/>
  <c r="U5140" i="1"/>
  <c r="U5141" i="1"/>
  <c r="U5142" i="1"/>
  <c r="U5143" i="1"/>
  <c r="U5144" i="1"/>
  <c r="U5145" i="1"/>
  <c r="U5146" i="1"/>
  <c r="U5147" i="1"/>
  <c r="U5148" i="1"/>
  <c r="U5149" i="1"/>
  <c r="U5150" i="1"/>
  <c r="U5151" i="1"/>
  <c r="U5152" i="1"/>
  <c r="U5153" i="1"/>
  <c r="U5154" i="1"/>
  <c r="U5155" i="1"/>
  <c r="U5156" i="1"/>
  <c r="U5157" i="1"/>
  <c r="U5158" i="1"/>
  <c r="U5159" i="1"/>
  <c r="U5160" i="1"/>
  <c r="U5161" i="1"/>
  <c r="U5162" i="1"/>
  <c r="U5163" i="1"/>
  <c r="U5164" i="1"/>
  <c r="U5165" i="1"/>
  <c r="U5166" i="1"/>
  <c r="U5167" i="1"/>
  <c r="U5168" i="1"/>
  <c r="U5169" i="1"/>
  <c r="U5170" i="1"/>
  <c r="U5171" i="1"/>
  <c r="U5172" i="1"/>
  <c r="U5173" i="1"/>
  <c r="U5174" i="1"/>
  <c r="U5175" i="1"/>
  <c r="U5176" i="1"/>
  <c r="U5177" i="1"/>
  <c r="U5178" i="1"/>
  <c r="U5179" i="1"/>
  <c r="U5180" i="1"/>
  <c r="U5181" i="1"/>
  <c r="U5182" i="1"/>
  <c r="U5183" i="1"/>
  <c r="U5184" i="1"/>
  <c r="U5185" i="1"/>
  <c r="U5186" i="1"/>
  <c r="U5187" i="1"/>
  <c r="U5188" i="1"/>
  <c r="U5189" i="1"/>
  <c r="U5190" i="1"/>
  <c r="U5191" i="1"/>
  <c r="U5192" i="1"/>
  <c r="U5193" i="1"/>
  <c r="U5194" i="1"/>
  <c r="U5195" i="1"/>
  <c r="U5196" i="1"/>
  <c r="U5197" i="1"/>
  <c r="U5198" i="1"/>
  <c r="U5199" i="1"/>
  <c r="U5200" i="1"/>
  <c r="U5201" i="1"/>
  <c r="U5202" i="1"/>
  <c r="U5203" i="1"/>
  <c r="U5204" i="1"/>
  <c r="U5205" i="1"/>
  <c r="U5206" i="1"/>
  <c r="U5207" i="1"/>
  <c r="U5208" i="1"/>
  <c r="U5209" i="1"/>
  <c r="U5210" i="1"/>
  <c r="U5211" i="1"/>
  <c r="U5212" i="1"/>
  <c r="U5213" i="1"/>
  <c r="U5214" i="1"/>
  <c r="U5215" i="1"/>
  <c r="U5216" i="1"/>
  <c r="U5217" i="1"/>
  <c r="U5218" i="1"/>
  <c r="U5219" i="1"/>
  <c r="U5220" i="1"/>
  <c r="U5221" i="1"/>
  <c r="U5222" i="1"/>
  <c r="U5223" i="1"/>
  <c r="U5224" i="1"/>
  <c r="U5225" i="1"/>
  <c r="U5226" i="1"/>
  <c r="U5227" i="1"/>
  <c r="U5228" i="1"/>
  <c r="U5229" i="1"/>
  <c r="U5230" i="1"/>
  <c r="U5231" i="1"/>
  <c r="U5232" i="1"/>
  <c r="U5233" i="1"/>
  <c r="U5234" i="1"/>
  <c r="U5235" i="1"/>
  <c r="U5236" i="1"/>
  <c r="U5237" i="1"/>
  <c r="U5238" i="1"/>
  <c r="U5239" i="1"/>
  <c r="U5240" i="1"/>
  <c r="U5241" i="1"/>
  <c r="U5242" i="1"/>
  <c r="U5243" i="1"/>
  <c r="U5244" i="1"/>
  <c r="U5245" i="1"/>
  <c r="U5246" i="1"/>
  <c r="U5247" i="1"/>
  <c r="U5248" i="1"/>
  <c r="U5249" i="1"/>
  <c r="U5250" i="1"/>
  <c r="U5251" i="1"/>
  <c r="U5252" i="1"/>
  <c r="U5253" i="1"/>
  <c r="U5254" i="1"/>
  <c r="U5255" i="1"/>
  <c r="U5256" i="1"/>
  <c r="U5257" i="1"/>
  <c r="U5258" i="1"/>
  <c r="U5259" i="1"/>
  <c r="U5260" i="1"/>
  <c r="U5261" i="1"/>
  <c r="U5262" i="1"/>
  <c r="U5263" i="1"/>
  <c r="U5264" i="1"/>
  <c r="U5265" i="1"/>
  <c r="U5266" i="1"/>
  <c r="U5267" i="1"/>
  <c r="U5268" i="1"/>
  <c r="U5269" i="1"/>
  <c r="U5270" i="1"/>
  <c r="U5271" i="1"/>
  <c r="U5272" i="1"/>
  <c r="U5273" i="1"/>
  <c r="U5274" i="1"/>
  <c r="U5275" i="1"/>
  <c r="U5276" i="1"/>
  <c r="U5277" i="1"/>
  <c r="U5278" i="1"/>
  <c r="U5279" i="1"/>
  <c r="U5280" i="1"/>
  <c r="U5281" i="1"/>
  <c r="U5282" i="1"/>
  <c r="U5283" i="1"/>
  <c r="U5284" i="1"/>
  <c r="U5285" i="1"/>
  <c r="U5286" i="1"/>
  <c r="U5287" i="1"/>
  <c r="U5288" i="1"/>
  <c r="U5289" i="1"/>
  <c r="U5290" i="1"/>
  <c r="U5291" i="1"/>
  <c r="U5292" i="1"/>
  <c r="U5293" i="1"/>
  <c r="U5294" i="1"/>
  <c r="U5295" i="1"/>
  <c r="U5296" i="1"/>
  <c r="U5297" i="1"/>
  <c r="U5298" i="1"/>
  <c r="U5299" i="1"/>
  <c r="U5300" i="1"/>
  <c r="U5301" i="1"/>
  <c r="U5302" i="1"/>
  <c r="U5303" i="1"/>
  <c r="U5304" i="1"/>
  <c r="U5305" i="1"/>
  <c r="U5306" i="1"/>
  <c r="U5307" i="1"/>
  <c r="U5308" i="1"/>
  <c r="U5309" i="1"/>
  <c r="U5310" i="1"/>
  <c r="U5311" i="1"/>
  <c r="U5312" i="1"/>
  <c r="U5313" i="1"/>
  <c r="U5314" i="1"/>
  <c r="U5315" i="1"/>
  <c r="U5316" i="1"/>
  <c r="U5317" i="1"/>
  <c r="U5318" i="1"/>
  <c r="U5319" i="1"/>
  <c r="U5320" i="1"/>
  <c r="U5321" i="1"/>
  <c r="U5322" i="1"/>
  <c r="U5323" i="1"/>
  <c r="U5324" i="1"/>
  <c r="U5325" i="1"/>
  <c r="U5326" i="1"/>
  <c r="U5327" i="1"/>
  <c r="U5328" i="1"/>
  <c r="U5329" i="1"/>
  <c r="U5330" i="1"/>
  <c r="U5331" i="1"/>
  <c r="U5332" i="1"/>
  <c r="U5333" i="1"/>
  <c r="U5334" i="1"/>
  <c r="U5335" i="1"/>
  <c r="U5336" i="1"/>
  <c r="U5337" i="1"/>
  <c r="U5338" i="1"/>
  <c r="U5339" i="1"/>
  <c r="U5340" i="1"/>
  <c r="U5341" i="1"/>
  <c r="U5342" i="1"/>
  <c r="U5343" i="1"/>
  <c r="U5344" i="1"/>
  <c r="U5345" i="1"/>
  <c r="U5346" i="1"/>
  <c r="U5347" i="1"/>
  <c r="U5348" i="1"/>
  <c r="U5349" i="1"/>
  <c r="U5350" i="1"/>
  <c r="U5351" i="1"/>
  <c r="U5352" i="1"/>
  <c r="U5353" i="1"/>
  <c r="U5354" i="1"/>
  <c r="U5355" i="1"/>
  <c r="U5356" i="1"/>
  <c r="U5357" i="1"/>
  <c r="U5358" i="1"/>
  <c r="U5359" i="1"/>
  <c r="U5360" i="1"/>
  <c r="U5361" i="1"/>
  <c r="U5362" i="1"/>
  <c r="U5363" i="1"/>
  <c r="U5364" i="1"/>
  <c r="U5365" i="1"/>
  <c r="U5366" i="1"/>
  <c r="U5367" i="1"/>
  <c r="U5368" i="1"/>
  <c r="U5369" i="1"/>
  <c r="U5370" i="1"/>
  <c r="U5371" i="1"/>
  <c r="U5372" i="1"/>
  <c r="U5373" i="1"/>
  <c r="U5374" i="1"/>
  <c r="U5375" i="1"/>
  <c r="U5376" i="1"/>
  <c r="U5377" i="1"/>
  <c r="U5378" i="1"/>
  <c r="U5379" i="1"/>
  <c r="U5380" i="1"/>
  <c r="U5381" i="1"/>
  <c r="U5382" i="1"/>
  <c r="U5383" i="1"/>
  <c r="U5384" i="1"/>
  <c r="U5385" i="1"/>
  <c r="U5386" i="1"/>
  <c r="U5387" i="1"/>
  <c r="U5388" i="1"/>
  <c r="U5389" i="1"/>
  <c r="U5390" i="1"/>
  <c r="U5391" i="1"/>
  <c r="U5392" i="1"/>
  <c r="U5393" i="1"/>
  <c r="U5394" i="1"/>
  <c r="U5395" i="1"/>
  <c r="U5396" i="1"/>
  <c r="U5397" i="1"/>
  <c r="U5398" i="1"/>
  <c r="U5399" i="1"/>
  <c r="U5400" i="1"/>
  <c r="U5401" i="1"/>
  <c r="U5402" i="1"/>
  <c r="U5403" i="1"/>
  <c r="U5404" i="1"/>
  <c r="U5405" i="1"/>
  <c r="U5406" i="1"/>
  <c r="U5407" i="1"/>
  <c r="U5408" i="1"/>
  <c r="U5409" i="1"/>
  <c r="U5410" i="1"/>
  <c r="U5411" i="1"/>
  <c r="U5412" i="1"/>
  <c r="U5413" i="1"/>
  <c r="U5414" i="1"/>
  <c r="U5415" i="1"/>
  <c r="U5416" i="1"/>
  <c r="U5417" i="1"/>
  <c r="U5418" i="1"/>
  <c r="U5419" i="1"/>
  <c r="U5420" i="1"/>
  <c r="U5421" i="1"/>
  <c r="U5422" i="1"/>
  <c r="U5423" i="1"/>
  <c r="U5424" i="1"/>
  <c r="U5425" i="1"/>
  <c r="U5426" i="1"/>
  <c r="U5427" i="1"/>
  <c r="U5428" i="1"/>
  <c r="U5429" i="1"/>
  <c r="U5430" i="1"/>
  <c r="U5431" i="1"/>
  <c r="U5432" i="1"/>
  <c r="U5433" i="1"/>
  <c r="U5434" i="1"/>
  <c r="U5435" i="1"/>
  <c r="U5436" i="1"/>
  <c r="U5437" i="1"/>
  <c r="U5438" i="1"/>
  <c r="U5439" i="1"/>
  <c r="U5440" i="1"/>
  <c r="U5441" i="1"/>
  <c r="U5442" i="1"/>
  <c r="U5443" i="1"/>
  <c r="U5444" i="1"/>
  <c r="U5445" i="1"/>
  <c r="U5446" i="1"/>
  <c r="U5447" i="1"/>
  <c r="U5448" i="1"/>
  <c r="U5449" i="1"/>
  <c r="U5450" i="1"/>
  <c r="U5451" i="1"/>
  <c r="U5452" i="1"/>
  <c r="U5453" i="1"/>
  <c r="U5454" i="1"/>
  <c r="U5455" i="1"/>
  <c r="U5456" i="1"/>
  <c r="U5457" i="1"/>
  <c r="U5458" i="1"/>
  <c r="U5459" i="1"/>
  <c r="U5460" i="1"/>
  <c r="U5461" i="1"/>
  <c r="U5462" i="1"/>
  <c r="U5463" i="1"/>
  <c r="U5464" i="1"/>
  <c r="U5465" i="1"/>
  <c r="U5466" i="1"/>
  <c r="U5467" i="1"/>
  <c r="U5468" i="1"/>
  <c r="U5469" i="1"/>
  <c r="U5470" i="1"/>
  <c r="U5471" i="1"/>
  <c r="U5472" i="1"/>
  <c r="U5473" i="1"/>
  <c r="U5474" i="1"/>
  <c r="U5475" i="1"/>
  <c r="U5476" i="1"/>
  <c r="U5477" i="1"/>
  <c r="U5478" i="1"/>
  <c r="U5479" i="1"/>
  <c r="U5480" i="1"/>
  <c r="U5481" i="1"/>
  <c r="U5482" i="1"/>
  <c r="U5483" i="1"/>
  <c r="U5484" i="1"/>
  <c r="U5485" i="1"/>
  <c r="U5486" i="1"/>
  <c r="U5487" i="1"/>
  <c r="U5488" i="1"/>
  <c r="U5489" i="1"/>
  <c r="U5490" i="1"/>
  <c r="U5491" i="1"/>
  <c r="U5492" i="1"/>
  <c r="U5493" i="1"/>
  <c r="U5494" i="1"/>
  <c r="U5495" i="1"/>
  <c r="U5496" i="1"/>
  <c r="U5497" i="1"/>
  <c r="U5498" i="1"/>
  <c r="U5499" i="1"/>
  <c r="U5500" i="1"/>
  <c r="U5501" i="1"/>
  <c r="U5502" i="1"/>
  <c r="U5503" i="1"/>
  <c r="U5504" i="1"/>
  <c r="U5505" i="1"/>
  <c r="U5506" i="1"/>
  <c r="U5507" i="1"/>
  <c r="U5508" i="1"/>
  <c r="U5509" i="1"/>
  <c r="U5510" i="1"/>
  <c r="U5511" i="1"/>
  <c r="U5512" i="1"/>
  <c r="U5513" i="1"/>
  <c r="U5514" i="1"/>
  <c r="U5515" i="1"/>
  <c r="U5516" i="1"/>
  <c r="U5517" i="1"/>
  <c r="U5518" i="1"/>
  <c r="U5519" i="1"/>
  <c r="U5520" i="1"/>
  <c r="U5521" i="1"/>
  <c r="U5522" i="1"/>
  <c r="U5523" i="1"/>
  <c r="U5524" i="1"/>
  <c r="U5525" i="1"/>
  <c r="U5526" i="1"/>
  <c r="U5527" i="1"/>
  <c r="U5528" i="1"/>
  <c r="U5529" i="1"/>
  <c r="U5530" i="1"/>
  <c r="U5531" i="1"/>
  <c r="U5532" i="1"/>
  <c r="U5533" i="1"/>
  <c r="U5534" i="1"/>
  <c r="U5535" i="1"/>
  <c r="U5536" i="1"/>
  <c r="U5537" i="1"/>
  <c r="U5538" i="1"/>
  <c r="U5539" i="1"/>
  <c r="U5540" i="1"/>
  <c r="U5541" i="1"/>
  <c r="U5542" i="1"/>
  <c r="U5543" i="1"/>
  <c r="U5544" i="1"/>
  <c r="U5545" i="1"/>
  <c r="U5546" i="1"/>
  <c r="U5547" i="1"/>
  <c r="U5548" i="1"/>
  <c r="U5549" i="1"/>
  <c r="U5550" i="1"/>
  <c r="U5551" i="1"/>
  <c r="U5552" i="1"/>
  <c r="U5553" i="1"/>
  <c r="U5554" i="1"/>
  <c r="U5555" i="1"/>
  <c r="U5556" i="1"/>
  <c r="U5557" i="1"/>
  <c r="U5558" i="1"/>
  <c r="U5559" i="1"/>
  <c r="U5560" i="1"/>
  <c r="U5561" i="1"/>
  <c r="U5562" i="1"/>
  <c r="U5563" i="1"/>
  <c r="U5564" i="1"/>
  <c r="U5565" i="1"/>
  <c r="U5566" i="1"/>
  <c r="U5567" i="1"/>
  <c r="U5568" i="1"/>
  <c r="U5569" i="1"/>
  <c r="U5570" i="1"/>
  <c r="U5571" i="1"/>
  <c r="U5572" i="1"/>
  <c r="U5573" i="1"/>
  <c r="U5574" i="1"/>
  <c r="U5575" i="1"/>
  <c r="U5576" i="1"/>
  <c r="U5577" i="1"/>
  <c r="U5578" i="1"/>
  <c r="U5579" i="1"/>
  <c r="U5580" i="1"/>
  <c r="U5581" i="1"/>
  <c r="U5582" i="1"/>
  <c r="U5583" i="1"/>
  <c r="U5584" i="1"/>
  <c r="U5585" i="1"/>
  <c r="U5586" i="1"/>
  <c r="U5587" i="1"/>
  <c r="U5588" i="1"/>
  <c r="U5589" i="1"/>
  <c r="U5590" i="1"/>
  <c r="U5591" i="1"/>
  <c r="U5592" i="1"/>
  <c r="U5593" i="1"/>
  <c r="U5594" i="1"/>
  <c r="U5595" i="1"/>
  <c r="U5596" i="1"/>
  <c r="U5597" i="1"/>
  <c r="U5598" i="1"/>
  <c r="U5599" i="1"/>
  <c r="U5600" i="1"/>
  <c r="U5601" i="1"/>
  <c r="U5602" i="1"/>
  <c r="U5603" i="1"/>
  <c r="U5604" i="1"/>
  <c r="U5605" i="1"/>
  <c r="U5606" i="1"/>
  <c r="U5607" i="1"/>
  <c r="U5608" i="1"/>
  <c r="U5609" i="1"/>
  <c r="U5610" i="1"/>
  <c r="U5611" i="1"/>
  <c r="U5612" i="1"/>
  <c r="U5613" i="1"/>
  <c r="U5614" i="1"/>
  <c r="U5615" i="1"/>
  <c r="U5616" i="1"/>
  <c r="U5617" i="1"/>
  <c r="U5618" i="1"/>
  <c r="U5619" i="1"/>
  <c r="U5620" i="1"/>
  <c r="U5621" i="1"/>
  <c r="U5622" i="1"/>
  <c r="U5623" i="1"/>
  <c r="U5624" i="1"/>
  <c r="U5625" i="1"/>
  <c r="U5626" i="1"/>
  <c r="U5627" i="1"/>
  <c r="U5628" i="1"/>
  <c r="U5629" i="1"/>
  <c r="U5630" i="1"/>
  <c r="U5631" i="1"/>
  <c r="U5632" i="1"/>
  <c r="U5633" i="1"/>
  <c r="U5634" i="1"/>
  <c r="U5635" i="1"/>
  <c r="U5636" i="1"/>
  <c r="U5637" i="1"/>
  <c r="U5638" i="1"/>
  <c r="U5639" i="1"/>
  <c r="U5640" i="1"/>
  <c r="U5641" i="1"/>
  <c r="U5642" i="1"/>
  <c r="U5643" i="1"/>
  <c r="U5644" i="1"/>
  <c r="U5645" i="1"/>
  <c r="U5646" i="1"/>
  <c r="U5647" i="1"/>
  <c r="U5648" i="1"/>
  <c r="U5649" i="1"/>
  <c r="U5650" i="1"/>
  <c r="U5651" i="1"/>
  <c r="U5652" i="1"/>
  <c r="U5653" i="1"/>
  <c r="U5654" i="1"/>
  <c r="U5655" i="1"/>
  <c r="U5656" i="1"/>
  <c r="U5657" i="1"/>
  <c r="U5658" i="1"/>
  <c r="U5659" i="1"/>
  <c r="U5660" i="1"/>
  <c r="U5661" i="1"/>
  <c r="U5662" i="1"/>
  <c r="U5663" i="1"/>
  <c r="U5664" i="1"/>
  <c r="U5665" i="1"/>
  <c r="U5666" i="1"/>
  <c r="U5667" i="1"/>
  <c r="U5668" i="1"/>
  <c r="U5669" i="1"/>
  <c r="U5670" i="1"/>
  <c r="U5671" i="1"/>
  <c r="U5672" i="1"/>
  <c r="U5673" i="1"/>
  <c r="U5674" i="1"/>
  <c r="U5675" i="1"/>
  <c r="U5676" i="1"/>
  <c r="U5677" i="1"/>
  <c r="U5678" i="1"/>
  <c r="U5679" i="1"/>
  <c r="U5680" i="1"/>
  <c r="U5681" i="1"/>
  <c r="U5682" i="1"/>
  <c r="U5683" i="1"/>
  <c r="U5684" i="1"/>
  <c r="U5685" i="1"/>
  <c r="U5686" i="1"/>
  <c r="U5687" i="1"/>
  <c r="U5688" i="1"/>
  <c r="U5689" i="1"/>
  <c r="U5690" i="1"/>
  <c r="U5691" i="1"/>
  <c r="U5692" i="1"/>
  <c r="U5693" i="1"/>
  <c r="U5694" i="1"/>
  <c r="U5695" i="1"/>
  <c r="U5696" i="1"/>
  <c r="U5697" i="1"/>
  <c r="U5698" i="1"/>
  <c r="U5699" i="1"/>
  <c r="U5700" i="1"/>
  <c r="U5701" i="1"/>
  <c r="U5702" i="1"/>
  <c r="U5703" i="1"/>
  <c r="U5704" i="1"/>
  <c r="U5705" i="1"/>
  <c r="U5706" i="1"/>
  <c r="U5707" i="1"/>
  <c r="U5708" i="1"/>
  <c r="U5709" i="1"/>
  <c r="U5710" i="1"/>
  <c r="U5711" i="1"/>
  <c r="U5712" i="1"/>
  <c r="U5713" i="1"/>
  <c r="U5714" i="1"/>
  <c r="U5715" i="1"/>
  <c r="U5716" i="1"/>
  <c r="U5717" i="1"/>
  <c r="U5718" i="1"/>
  <c r="U5719" i="1"/>
  <c r="U5720" i="1"/>
  <c r="U5721" i="1"/>
  <c r="U5722" i="1"/>
  <c r="U5723" i="1"/>
  <c r="U5724" i="1"/>
  <c r="U5725" i="1"/>
  <c r="U5726" i="1"/>
  <c r="U5727" i="1"/>
  <c r="U5728" i="1"/>
  <c r="U5729" i="1"/>
  <c r="U5730" i="1"/>
  <c r="U5731" i="1"/>
  <c r="U5732" i="1"/>
  <c r="U5733" i="1"/>
  <c r="U5734" i="1"/>
  <c r="U5735" i="1"/>
  <c r="U5736" i="1"/>
  <c r="U5737" i="1"/>
  <c r="U5738" i="1"/>
  <c r="U5739" i="1"/>
  <c r="U5740" i="1"/>
  <c r="U5741" i="1"/>
  <c r="U5742" i="1"/>
  <c r="U5743" i="1"/>
  <c r="U5744" i="1"/>
  <c r="U5745" i="1"/>
  <c r="U5746" i="1"/>
  <c r="U5747" i="1"/>
  <c r="U5748" i="1"/>
  <c r="U5749" i="1"/>
  <c r="U5750" i="1"/>
  <c r="U5751" i="1"/>
  <c r="U5752" i="1"/>
  <c r="U5753" i="1"/>
  <c r="U5754" i="1"/>
  <c r="U5755" i="1"/>
  <c r="U5756" i="1"/>
  <c r="U5757" i="1"/>
  <c r="U5758" i="1"/>
  <c r="U5759" i="1"/>
  <c r="U5760" i="1"/>
  <c r="U5761" i="1"/>
  <c r="U5762" i="1"/>
  <c r="U5763" i="1"/>
  <c r="U5764" i="1"/>
  <c r="U5765" i="1"/>
  <c r="U5766" i="1"/>
  <c r="U5767" i="1"/>
  <c r="U5768" i="1"/>
  <c r="U5769" i="1"/>
  <c r="U5770" i="1"/>
  <c r="U5771" i="1"/>
  <c r="U5772" i="1"/>
  <c r="U5773" i="1"/>
  <c r="U5774" i="1"/>
  <c r="U5775" i="1"/>
  <c r="U5776" i="1"/>
  <c r="U5777" i="1"/>
  <c r="U5778" i="1"/>
  <c r="U5779" i="1"/>
  <c r="U5780" i="1"/>
  <c r="U5781" i="1"/>
  <c r="U5782" i="1"/>
  <c r="U5783" i="1"/>
  <c r="U5784" i="1"/>
  <c r="U5785" i="1"/>
  <c r="U5786" i="1"/>
  <c r="U5787" i="1"/>
  <c r="U5788" i="1"/>
  <c r="U5789" i="1"/>
  <c r="U5790" i="1"/>
  <c r="U5791" i="1"/>
  <c r="U5792" i="1"/>
  <c r="U5793" i="1"/>
  <c r="U5794" i="1"/>
  <c r="U5795" i="1"/>
  <c r="U5796" i="1"/>
  <c r="U5797" i="1"/>
  <c r="U5798" i="1"/>
  <c r="U5799" i="1"/>
  <c r="U5800" i="1"/>
  <c r="U5801" i="1"/>
  <c r="U5802" i="1"/>
  <c r="U5803" i="1"/>
  <c r="U5804" i="1"/>
  <c r="U5805" i="1"/>
  <c r="U5806" i="1"/>
  <c r="U5807" i="1"/>
  <c r="U5808" i="1"/>
  <c r="U5809" i="1"/>
  <c r="U5810" i="1"/>
  <c r="U5811" i="1"/>
  <c r="U5812" i="1"/>
  <c r="U5813" i="1"/>
  <c r="U5814" i="1"/>
  <c r="U5815" i="1"/>
  <c r="U5816" i="1"/>
  <c r="U5817" i="1"/>
  <c r="U5818" i="1"/>
  <c r="U5819" i="1"/>
  <c r="U5820" i="1"/>
  <c r="U5821" i="1"/>
  <c r="U5822" i="1"/>
  <c r="U5823" i="1"/>
  <c r="U5824" i="1"/>
  <c r="U5825" i="1"/>
  <c r="U5826" i="1"/>
  <c r="U5827" i="1"/>
  <c r="U5828" i="1"/>
  <c r="U5829" i="1"/>
  <c r="U5830" i="1"/>
  <c r="U5831" i="1"/>
  <c r="U5832" i="1"/>
  <c r="U5833" i="1"/>
  <c r="U5834" i="1"/>
  <c r="U5835" i="1"/>
  <c r="U5836" i="1"/>
  <c r="U5837" i="1"/>
  <c r="U5838" i="1"/>
  <c r="U5839" i="1"/>
  <c r="U5840" i="1"/>
  <c r="U5841" i="1"/>
  <c r="U5842" i="1"/>
  <c r="U5843" i="1"/>
  <c r="U5844" i="1"/>
  <c r="U5845" i="1"/>
  <c r="U5846" i="1"/>
  <c r="U5847" i="1"/>
  <c r="U5848" i="1"/>
  <c r="U5849" i="1"/>
  <c r="U5850" i="1"/>
  <c r="U5851" i="1"/>
  <c r="U5852" i="1"/>
  <c r="U5853" i="1"/>
  <c r="U5854" i="1"/>
  <c r="U5855" i="1"/>
  <c r="U5856" i="1"/>
  <c r="U5857" i="1"/>
  <c r="U5858" i="1"/>
  <c r="U5859" i="1"/>
  <c r="U5860" i="1"/>
  <c r="U5861" i="1"/>
  <c r="U5862" i="1"/>
  <c r="U5863" i="1"/>
  <c r="U5864" i="1"/>
  <c r="U5865" i="1"/>
  <c r="U5866" i="1"/>
  <c r="U5867" i="1"/>
  <c r="U5868" i="1"/>
  <c r="U5869" i="1"/>
  <c r="U5870" i="1"/>
  <c r="U5871" i="1"/>
  <c r="U5872" i="1"/>
  <c r="U5873" i="1"/>
  <c r="U5874" i="1"/>
  <c r="U5875" i="1"/>
  <c r="U5876" i="1"/>
  <c r="U5877" i="1"/>
  <c r="U5878" i="1"/>
  <c r="U5879" i="1"/>
  <c r="U5880" i="1"/>
  <c r="U5881" i="1"/>
  <c r="U5882" i="1"/>
  <c r="U5883" i="1"/>
  <c r="U5884" i="1"/>
  <c r="U5885" i="1"/>
  <c r="U5886" i="1"/>
  <c r="U5887" i="1"/>
  <c r="U5888" i="1"/>
  <c r="U5889" i="1"/>
  <c r="U5890" i="1"/>
  <c r="U5891" i="1"/>
  <c r="U5892" i="1"/>
  <c r="U5893" i="1"/>
  <c r="U5894" i="1"/>
  <c r="U5895" i="1"/>
  <c r="U5896" i="1"/>
  <c r="U5897" i="1"/>
  <c r="U5898" i="1"/>
  <c r="U5899" i="1"/>
  <c r="U5900" i="1"/>
  <c r="U5901" i="1"/>
  <c r="U5902" i="1"/>
  <c r="U5903" i="1"/>
  <c r="U5904" i="1"/>
  <c r="U5905" i="1"/>
  <c r="U5906" i="1"/>
  <c r="U5907" i="1"/>
  <c r="U5908" i="1"/>
  <c r="U5909" i="1"/>
  <c r="U5910" i="1"/>
  <c r="U5911" i="1"/>
  <c r="U5912" i="1"/>
  <c r="U5913" i="1"/>
  <c r="U5914" i="1"/>
  <c r="U5915" i="1"/>
  <c r="U5916" i="1"/>
  <c r="U5917" i="1"/>
  <c r="U5918" i="1"/>
  <c r="U5919" i="1"/>
  <c r="U5920" i="1"/>
  <c r="U5921" i="1"/>
  <c r="U5922" i="1"/>
  <c r="U5923" i="1"/>
  <c r="U5924" i="1"/>
  <c r="U5925" i="1"/>
  <c r="U5926" i="1"/>
  <c r="U5927" i="1"/>
  <c r="U5928" i="1"/>
  <c r="U5929" i="1"/>
  <c r="U5930" i="1"/>
  <c r="U5931" i="1"/>
  <c r="U5932" i="1"/>
  <c r="U5933" i="1"/>
  <c r="U5934" i="1"/>
  <c r="U5935" i="1"/>
  <c r="U5936" i="1"/>
  <c r="U5937" i="1"/>
  <c r="U5938" i="1"/>
  <c r="U5939" i="1"/>
  <c r="U5940" i="1"/>
  <c r="U5941" i="1"/>
  <c r="U5942" i="1"/>
  <c r="U5943" i="1"/>
  <c r="U5944" i="1"/>
  <c r="U5945" i="1"/>
  <c r="U5946" i="1"/>
  <c r="U5947" i="1"/>
  <c r="U5948" i="1"/>
  <c r="U5949" i="1"/>
  <c r="U5950" i="1"/>
  <c r="U5951" i="1"/>
  <c r="U5952" i="1"/>
  <c r="U5953" i="1"/>
  <c r="U5954" i="1"/>
  <c r="U5955" i="1"/>
  <c r="U5956" i="1"/>
  <c r="U5957" i="1"/>
  <c r="U5958" i="1"/>
  <c r="U5959" i="1"/>
  <c r="U5960" i="1"/>
  <c r="U5961" i="1"/>
  <c r="U5962" i="1"/>
  <c r="U5963" i="1"/>
  <c r="U5964" i="1"/>
  <c r="U5965" i="1"/>
  <c r="U5966" i="1"/>
  <c r="U5967" i="1"/>
  <c r="U5968" i="1"/>
  <c r="U5969" i="1"/>
  <c r="U5970" i="1"/>
  <c r="U5971" i="1"/>
  <c r="U5972" i="1"/>
  <c r="U5973" i="1"/>
  <c r="U5974" i="1"/>
  <c r="U5975" i="1"/>
  <c r="U5976" i="1"/>
  <c r="U5977" i="1"/>
  <c r="U5978" i="1"/>
  <c r="U5979" i="1"/>
  <c r="U5980" i="1"/>
  <c r="U5981" i="1"/>
  <c r="U5982" i="1"/>
  <c r="U5983" i="1"/>
  <c r="U5984" i="1"/>
  <c r="U5985" i="1"/>
  <c r="U5986" i="1"/>
  <c r="U5987" i="1"/>
  <c r="U5988" i="1"/>
  <c r="U5989" i="1"/>
  <c r="U5990" i="1"/>
  <c r="U5991" i="1"/>
  <c r="U5992" i="1"/>
  <c r="U5993" i="1"/>
  <c r="U5994" i="1"/>
  <c r="U5995" i="1"/>
  <c r="U5996" i="1"/>
  <c r="U5997" i="1"/>
  <c r="U5998" i="1"/>
  <c r="U5999" i="1"/>
  <c r="U6000" i="1"/>
  <c r="U6001" i="1"/>
  <c r="U6002" i="1"/>
  <c r="U6003" i="1"/>
  <c r="U6004" i="1"/>
  <c r="U6005" i="1"/>
  <c r="U6006" i="1"/>
  <c r="U6007" i="1"/>
  <c r="U6008" i="1"/>
  <c r="U6009" i="1"/>
  <c r="U6010" i="1"/>
  <c r="U6011" i="1"/>
  <c r="U6012" i="1"/>
  <c r="U6013" i="1"/>
  <c r="U6014" i="1"/>
  <c r="U6015" i="1"/>
  <c r="U6016" i="1"/>
  <c r="U6017" i="1"/>
  <c r="U6018" i="1"/>
  <c r="U6019" i="1"/>
  <c r="U6020" i="1"/>
  <c r="U6021" i="1"/>
  <c r="U6022" i="1"/>
  <c r="U6023" i="1"/>
  <c r="U6024" i="1"/>
  <c r="U6025" i="1"/>
  <c r="U6026" i="1"/>
  <c r="U6027" i="1"/>
  <c r="U6028" i="1"/>
  <c r="U6029" i="1"/>
  <c r="U6030" i="1"/>
  <c r="U6031" i="1"/>
  <c r="U6032" i="1"/>
  <c r="U6033" i="1"/>
  <c r="U6034" i="1"/>
  <c r="U6035" i="1"/>
  <c r="U6036" i="1"/>
  <c r="U6037" i="1"/>
  <c r="U6038" i="1"/>
  <c r="U6039" i="1"/>
  <c r="U6040" i="1"/>
  <c r="U6041" i="1"/>
  <c r="U6042" i="1"/>
  <c r="U6043" i="1"/>
  <c r="U6044" i="1"/>
  <c r="U6045" i="1"/>
  <c r="U6046" i="1"/>
  <c r="U6047" i="1"/>
  <c r="U6048" i="1"/>
  <c r="U6049" i="1"/>
  <c r="U6050" i="1"/>
  <c r="U6051" i="1"/>
  <c r="U6052" i="1"/>
  <c r="U6053" i="1"/>
  <c r="U6054" i="1"/>
  <c r="U6055" i="1"/>
  <c r="U6056" i="1"/>
  <c r="U6057" i="1"/>
  <c r="U6058" i="1"/>
  <c r="U6059" i="1"/>
  <c r="U6060" i="1"/>
  <c r="U6061" i="1"/>
  <c r="U6062" i="1"/>
  <c r="U6063" i="1"/>
  <c r="U6064" i="1"/>
  <c r="U6065" i="1"/>
  <c r="U6066" i="1"/>
  <c r="U6067" i="1"/>
  <c r="U6068" i="1"/>
  <c r="U6069" i="1"/>
  <c r="U6070" i="1"/>
  <c r="U6071" i="1"/>
  <c r="U6072" i="1"/>
  <c r="U6073" i="1"/>
  <c r="U6074" i="1"/>
  <c r="U6075" i="1"/>
  <c r="U6076" i="1"/>
  <c r="U6077" i="1"/>
  <c r="U6078" i="1"/>
  <c r="U6079" i="1"/>
  <c r="U6080" i="1"/>
  <c r="U6081" i="1"/>
  <c r="U6082" i="1"/>
  <c r="U6083" i="1"/>
  <c r="U6084" i="1"/>
  <c r="U6085" i="1"/>
  <c r="U6086" i="1"/>
  <c r="U6087" i="1"/>
  <c r="U6088" i="1"/>
  <c r="U6089" i="1"/>
  <c r="U6090" i="1"/>
  <c r="U6091" i="1"/>
  <c r="U6092" i="1"/>
  <c r="U6093" i="1"/>
  <c r="U6094" i="1"/>
  <c r="U6095" i="1"/>
  <c r="U6096" i="1"/>
  <c r="U6097" i="1"/>
  <c r="U6098" i="1"/>
  <c r="U6099" i="1"/>
  <c r="U6100" i="1"/>
  <c r="U6101" i="1"/>
  <c r="U6102" i="1"/>
  <c r="U6103" i="1"/>
  <c r="U6104" i="1"/>
  <c r="U6105" i="1"/>
  <c r="U6106" i="1"/>
  <c r="U6107" i="1"/>
  <c r="U6108" i="1"/>
  <c r="U6109" i="1"/>
  <c r="U6110" i="1"/>
  <c r="U6111" i="1"/>
  <c r="U6112" i="1"/>
  <c r="U6113" i="1"/>
  <c r="U6114" i="1"/>
  <c r="U6115" i="1"/>
  <c r="U6116" i="1"/>
  <c r="U6117" i="1"/>
  <c r="U6118" i="1"/>
  <c r="U6119" i="1"/>
  <c r="U6120" i="1"/>
  <c r="U6121" i="1"/>
  <c r="U6122" i="1"/>
  <c r="U6123" i="1"/>
  <c r="U6124" i="1"/>
  <c r="U6125" i="1"/>
  <c r="U6126" i="1"/>
  <c r="U6127" i="1"/>
  <c r="U6128" i="1"/>
  <c r="U6129" i="1"/>
  <c r="U6130" i="1"/>
  <c r="U6131" i="1"/>
  <c r="U6132" i="1"/>
  <c r="U6133" i="1"/>
  <c r="U6134" i="1"/>
  <c r="U6135" i="1"/>
  <c r="U6136" i="1"/>
  <c r="U6137" i="1"/>
  <c r="U6138" i="1"/>
  <c r="U6139" i="1"/>
  <c r="U6140" i="1"/>
  <c r="U6141" i="1"/>
  <c r="U6142" i="1"/>
  <c r="U6143" i="1"/>
  <c r="U6144" i="1"/>
  <c r="U6145" i="1"/>
  <c r="U6146" i="1"/>
  <c r="U6147" i="1"/>
  <c r="U6148" i="1"/>
  <c r="U6149" i="1"/>
  <c r="U6150" i="1"/>
  <c r="U6151" i="1"/>
  <c r="U6152" i="1"/>
  <c r="U6153" i="1"/>
  <c r="U6154" i="1"/>
  <c r="U6155" i="1"/>
  <c r="U6156" i="1"/>
  <c r="U6157" i="1"/>
  <c r="U6158" i="1"/>
  <c r="U6159" i="1"/>
  <c r="U6160" i="1"/>
  <c r="U6161" i="1"/>
  <c r="U6162" i="1"/>
  <c r="U6163" i="1"/>
  <c r="U6164" i="1"/>
  <c r="U6165" i="1"/>
  <c r="U6166" i="1"/>
  <c r="U6167" i="1"/>
  <c r="U6168" i="1"/>
  <c r="U6169" i="1"/>
  <c r="U6170" i="1"/>
  <c r="U6171" i="1"/>
  <c r="U6172" i="1"/>
  <c r="U6173" i="1"/>
  <c r="U6174" i="1"/>
  <c r="U6175" i="1"/>
  <c r="U6176" i="1"/>
  <c r="U6177" i="1"/>
  <c r="U6178" i="1"/>
  <c r="U6179" i="1"/>
  <c r="U6180" i="1"/>
  <c r="U6181" i="1"/>
  <c r="U6182" i="1"/>
  <c r="U6183" i="1"/>
  <c r="U6184" i="1"/>
  <c r="U6185" i="1"/>
  <c r="U6186" i="1"/>
  <c r="U6187" i="1"/>
  <c r="U6188" i="1"/>
  <c r="U6189" i="1"/>
  <c r="U6190" i="1"/>
  <c r="U6191" i="1"/>
  <c r="U6192" i="1"/>
  <c r="U6193" i="1"/>
  <c r="U6194" i="1"/>
  <c r="U6195" i="1"/>
  <c r="U6196" i="1"/>
  <c r="U6197" i="1"/>
  <c r="U6198" i="1"/>
  <c r="U6199" i="1"/>
  <c r="U6200" i="1"/>
  <c r="U6201" i="1"/>
  <c r="U6202" i="1"/>
  <c r="U6203" i="1"/>
  <c r="U6204" i="1"/>
  <c r="U6205" i="1"/>
  <c r="U6206" i="1"/>
  <c r="U6207" i="1"/>
  <c r="U6208" i="1"/>
  <c r="U6209" i="1"/>
  <c r="U6210" i="1"/>
  <c r="U6211" i="1"/>
  <c r="U6212" i="1"/>
  <c r="U6213" i="1"/>
  <c r="U6214" i="1"/>
  <c r="U6215" i="1"/>
  <c r="U6216" i="1"/>
  <c r="U6217" i="1"/>
  <c r="U6218" i="1"/>
  <c r="U6219" i="1"/>
  <c r="U6220" i="1"/>
  <c r="U6221" i="1"/>
  <c r="U6222" i="1"/>
  <c r="U6223" i="1"/>
  <c r="U6224" i="1"/>
  <c r="U6225" i="1"/>
  <c r="U6226" i="1"/>
  <c r="U6227" i="1"/>
  <c r="U6228" i="1"/>
  <c r="U6229" i="1"/>
  <c r="U6230" i="1"/>
  <c r="U6231" i="1"/>
  <c r="U6232" i="1"/>
  <c r="U6233" i="1"/>
  <c r="U6234" i="1"/>
  <c r="U6235" i="1"/>
  <c r="U6236" i="1"/>
  <c r="U6237" i="1"/>
  <c r="U6238" i="1"/>
  <c r="U6239" i="1"/>
  <c r="U6240" i="1"/>
  <c r="U6241" i="1"/>
  <c r="U6242" i="1"/>
  <c r="U6243" i="1"/>
  <c r="U6244" i="1"/>
  <c r="U6245" i="1"/>
  <c r="U6246" i="1"/>
  <c r="U6247" i="1"/>
  <c r="U6248" i="1"/>
  <c r="U6249" i="1"/>
  <c r="U6250" i="1"/>
  <c r="U6251" i="1"/>
  <c r="U6252" i="1"/>
  <c r="U6253" i="1"/>
  <c r="U6254" i="1"/>
  <c r="U6255" i="1"/>
  <c r="U6256" i="1"/>
  <c r="U6257" i="1"/>
  <c r="U6258" i="1"/>
  <c r="U6259" i="1"/>
  <c r="U6260" i="1"/>
  <c r="U6261" i="1"/>
  <c r="U6262" i="1"/>
  <c r="U6263" i="1"/>
  <c r="U6264" i="1"/>
  <c r="U6265" i="1"/>
  <c r="U6266" i="1"/>
  <c r="U6267" i="1"/>
  <c r="U6268" i="1"/>
  <c r="U6269" i="1"/>
  <c r="U6270" i="1"/>
  <c r="U6271" i="1"/>
  <c r="U6272" i="1"/>
  <c r="U6273" i="1"/>
  <c r="U6274" i="1"/>
  <c r="U6275" i="1"/>
  <c r="U6276" i="1"/>
  <c r="U6277" i="1"/>
  <c r="U6278" i="1"/>
  <c r="U6279" i="1"/>
  <c r="U6280" i="1"/>
  <c r="U6281" i="1"/>
  <c r="U6282" i="1"/>
  <c r="U6283" i="1"/>
  <c r="U6284" i="1"/>
  <c r="U6285" i="1"/>
  <c r="U6286" i="1"/>
  <c r="U6287" i="1"/>
  <c r="U6288" i="1"/>
  <c r="U6289" i="1"/>
  <c r="U6290" i="1"/>
  <c r="U6291" i="1"/>
  <c r="U6292" i="1"/>
  <c r="U6293" i="1"/>
  <c r="U6294" i="1"/>
  <c r="U6295" i="1"/>
  <c r="U6296" i="1"/>
  <c r="U6297" i="1"/>
  <c r="U6298" i="1"/>
  <c r="U6299" i="1"/>
  <c r="U6300" i="1"/>
  <c r="U6301" i="1"/>
  <c r="U6302" i="1"/>
  <c r="U6303" i="1"/>
  <c r="U6304" i="1"/>
  <c r="U6305" i="1"/>
  <c r="U6306" i="1"/>
  <c r="U6307" i="1"/>
  <c r="U6308" i="1"/>
  <c r="U6309" i="1"/>
  <c r="U6310" i="1"/>
  <c r="U6311" i="1"/>
  <c r="U6312" i="1"/>
  <c r="U6313" i="1"/>
  <c r="U6314" i="1"/>
  <c r="U6315" i="1"/>
  <c r="U6316" i="1"/>
  <c r="U6317" i="1"/>
  <c r="U6318" i="1"/>
  <c r="U6319" i="1"/>
  <c r="U6320" i="1"/>
  <c r="U6321" i="1"/>
  <c r="U6322" i="1"/>
  <c r="U6323" i="1"/>
  <c r="U6324" i="1"/>
  <c r="U6325" i="1"/>
  <c r="U6326" i="1"/>
  <c r="U6327" i="1"/>
  <c r="U6328" i="1"/>
  <c r="U6329" i="1"/>
  <c r="U6330" i="1"/>
  <c r="U6331" i="1"/>
  <c r="U6332" i="1"/>
  <c r="U6333" i="1"/>
  <c r="U6334" i="1"/>
  <c r="U6335" i="1"/>
  <c r="U6336" i="1"/>
  <c r="U6337" i="1"/>
  <c r="U6338" i="1"/>
  <c r="U6339" i="1"/>
  <c r="U6340" i="1"/>
  <c r="U6341" i="1"/>
  <c r="U6342" i="1"/>
  <c r="U6343" i="1"/>
  <c r="U6344" i="1"/>
  <c r="U6345" i="1"/>
  <c r="U6346" i="1"/>
  <c r="U6347" i="1"/>
  <c r="U6348" i="1"/>
  <c r="U6349" i="1"/>
  <c r="U6350" i="1"/>
  <c r="U6351" i="1"/>
  <c r="U6352" i="1"/>
  <c r="U6353" i="1"/>
  <c r="U6354" i="1"/>
  <c r="U6355" i="1"/>
  <c r="U6356" i="1"/>
  <c r="U6357" i="1"/>
  <c r="U6358" i="1"/>
  <c r="U6359" i="1"/>
  <c r="U6360" i="1"/>
  <c r="U6361" i="1"/>
  <c r="U6362" i="1"/>
  <c r="U6363" i="1"/>
  <c r="U6364" i="1"/>
  <c r="U6365" i="1"/>
  <c r="U6366" i="1"/>
  <c r="U6367" i="1"/>
  <c r="U6368" i="1"/>
  <c r="U6369" i="1"/>
  <c r="U6370" i="1"/>
  <c r="U6371" i="1"/>
  <c r="U6372" i="1"/>
  <c r="U6373" i="1"/>
  <c r="U6374" i="1"/>
  <c r="U6375" i="1"/>
  <c r="U6376" i="1"/>
  <c r="U6377" i="1"/>
  <c r="U6378" i="1"/>
  <c r="U6379" i="1"/>
  <c r="U6380" i="1"/>
  <c r="U6381" i="1"/>
  <c r="U6382" i="1"/>
  <c r="U6383" i="1"/>
  <c r="U6384" i="1"/>
  <c r="U6385" i="1"/>
  <c r="U6386" i="1"/>
  <c r="U6387" i="1"/>
  <c r="U6388" i="1"/>
  <c r="U6389" i="1"/>
  <c r="U6390" i="1"/>
  <c r="U6391" i="1"/>
  <c r="U6392" i="1"/>
  <c r="U6393" i="1"/>
  <c r="U6394" i="1"/>
  <c r="U6395" i="1"/>
  <c r="U6396" i="1"/>
  <c r="U6397" i="1"/>
  <c r="U6398" i="1"/>
  <c r="U6399" i="1"/>
  <c r="U6400" i="1"/>
  <c r="U6401" i="1"/>
  <c r="U6402" i="1"/>
  <c r="U6403" i="1"/>
  <c r="U6404" i="1"/>
  <c r="U6405" i="1"/>
  <c r="U6406" i="1"/>
  <c r="U6407" i="1"/>
  <c r="U6408" i="1"/>
  <c r="U6409" i="1"/>
  <c r="U6410" i="1"/>
  <c r="U6411" i="1"/>
  <c r="U6412" i="1"/>
  <c r="U6413" i="1"/>
  <c r="U6414" i="1"/>
  <c r="U6415" i="1"/>
  <c r="U6416" i="1"/>
  <c r="U6417" i="1"/>
  <c r="U6418" i="1"/>
  <c r="U6419" i="1"/>
  <c r="U6420" i="1"/>
  <c r="U6421" i="1"/>
  <c r="U6422" i="1"/>
  <c r="U6423" i="1"/>
  <c r="U6424" i="1"/>
  <c r="U6425" i="1"/>
  <c r="U6426" i="1"/>
  <c r="U6427" i="1"/>
  <c r="U6428" i="1"/>
  <c r="U6429" i="1"/>
  <c r="U6430" i="1"/>
  <c r="U6431" i="1"/>
  <c r="U6432" i="1"/>
  <c r="U6433" i="1"/>
  <c r="U6434" i="1"/>
  <c r="U6435" i="1"/>
  <c r="U6436" i="1"/>
  <c r="U6437" i="1"/>
  <c r="U6438" i="1"/>
  <c r="U6439" i="1"/>
  <c r="U6440" i="1"/>
  <c r="U6441" i="1"/>
  <c r="U6442" i="1"/>
  <c r="U6443" i="1"/>
  <c r="U6444" i="1"/>
  <c r="U6445" i="1"/>
  <c r="U6446" i="1"/>
  <c r="U6447" i="1"/>
  <c r="U6448" i="1"/>
  <c r="U6449" i="1"/>
  <c r="U6450" i="1"/>
  <c r="U6451" i="1"/>
  <c r="U6452" i="1"/>
  <c r="U6453" i="1"/>
  <c r="U6454" i="1"/>
  <c r="U6455" i="1"/>
  <c r="U6456" i="1"/>
  <c r="U6457" i="1"/>
  <c r="U6458" i="1"/>
  <c r="U6459" i="1"/>
  <c r="U6460" i="1"/>
  <c r="U6461" i="1"/>
  <c r="U6462" i="1"/>
  <c r="U6463" i="1"/>
  <c r="U6464" i="1"/>
  <c r="U6465" i="1"/>
  <c r="U6466" i="1"/>
  <c r="U6467" i="1"/>
  <c r="U6468" i="1"/>
  <c r="U6469" i="1"/>
  <c r="U6470" i="1"/>
  <c r="U6471" i="1"/>
  <c r="U6472" i="1"/>
  <c r="U6473" i="1"/>
  <c r="U6474" i="1"/>
  <c r="U6475" i="1"/>
  <c r="U6476" i="1"/>
  <c r="U6477" i="1"/>
  <c r="U6478" i="1"/>
  <c r="U6479" i="1"/>
  <c r="U6480" i="1"/>
  <c r="U6481" i="1"/>
  <c r="U6482" i="1"/>
  <c r="U6483" i="1"/>
  <c r="U6484" i="1"/>
  <c r="U6485" i="1"/>
  <c r="U6486" i="1"/>
  <c r="U6487" i="1"/>
  <c r="U6488" i="1"/>
  <c r="U6489" i="1"/>
  <c r="U6490" i="1"/>
  <c r="U6491" i="1"/>
  <c r="U6492" i="1"/>
  <c r="U6493" i="1"/>
  <c r="U6494" i="1"/>
  <c r="U6495" i="1"/>
  <c r="U6496" i="1"/>
  <c r="U6497" i="1"/>
  <c r="U6498" i="1"/>
  <c r="U6499" i="1"/>
  <c r="U6500" i="1"/>
  <c r="U6501" i="1"/>
  <c r="U6502" i="1"/>
  <c r="U6503" i="1"/>
  <c r="U6504" i="1"/>
  <c r="U6505" i="1"/>
  <c r="U6506" i="1"/>
  <c r="U6507" i="1"/>
  <c r="U6508" i="1"/>
  <c r="U6509" i="1"/>
  <c r="U6510" i="1"/>
  <c r="U6511" i="1"/>
  <c r="U6512" i="1"/>
  <c r="U6513" i="1"/>
  <c r="U6514" i="1"/>
  <c r="U6515" i="1"/>
  <c r="U6516" i="1"/>
  <c r="U6517" i="1"/>
  <c r="U6518" i="1"/>
  <c r="U6519" i="1"/>
  <c r="U6520" i="1"/>
  <c r="U6521" i="1"/>
  <c r="U6522" i="1"/>
  <c r="U6523" i="1"/>
  <c r="U6524" i="1"/>
  <c r="U6525" i="1"/>
  <c r="U6526" i="1"/>
  <c r="U6527" i="1"/>
  <c r="U6528" i="1"/>
  <c r="U6529" i="1"/>
  <c r="U6530" i="1"/>
  <c r="U6531" i="1"/>
  <c r="U6532" i="1"/>
  <c r="U6533" i="1"/>
  <c r="U6534" i="1"/>
  <c r="U6535" i="1"/>
  <c r="U6536" i="1"/>
  <c r="U6537" i="1"/>
  <c r="U6538" i="1"/>
  <c r="U6539" i="1"/>
  <c r="U6540" i="1"/>
  <c r="U6541" i="1"/>
  <c r="U6542" i="1"/>
  <c r="U6543" i="1"/>
  <c r="U6544" i="1"/>
  <c r="U6545" i="1"/>
  <c r="U6546" i="1"/>
  <c r="U6547" i="1"/>
  <c r="U6548" i="1"/>
  <c r="U6549" i="1"/>
  <c r="U6550" i="1"/>
  <c r="U6551" i="1"/>
  <c r="U6552" i="1"/>
  <c r="U6553" i="1"/>
  <c r="U6554" i="1"/>
  <c r="U6555" i="1"/>
  <c r="U6556" i="1"/>
  <c r="U6557" i="1"/>
  <c r="U6558" i="1"/>
  <c r="U6559" i="1"/>
  <c r="U6560" i="1"/>
  <c r="U6561" i="1"/>
  <c r="U6562" i="1"/>
  <c r="U6563" i="1"/>
  <c r="U6564" i="1"/>
  <c r="U6565" i="1"/>
  <c r="U6566" i="1"/>
  <c r="U6567" i="1"/>
  <c r="U6568" i="1"/>
  <c r="U6569" i="1"/>
  <c r="U6570" i="1"/>
  <c r="U6571" i="1"/>
  <c r="U6572" i="1"/>
  <c r="U6573" i="1"/>
  <c r="U6574" i="1"/>
  <c r="U6575" i="1"/>
  <c r="U6576" i="1"/>
  <c r="U6577" i="1"/>
  <c r="U6578" i="1"/>
  <c r="U6579" i="1"/>
  <c r="U6580" i="1"/>
  <c r="U6581" i="1"/>
  <c r="U6582" i="1"/>
  <c r="U6583" i="1"/>
  <c r="U6584" i="1"/>
  <c r="U6585" i="1"/>
  <c r="U6586" i="1"/>
  <c r="U6587" i="1"/>
  <c r="U6588" i="1"/>
  <c r="U6589" i="1"/>
  <c r="U6590" i="1"/>
  <c r="U6591" i="1"/>
  <c r="U6592" i="1"/>
  <c r="U6593" i="1"/>
  <c r="U6594" i="1"/>
  <c r="U6595" i="1"/>
  <c r="U6596" i="1"/>
  <c r="U6597" i="1"/>
  <c r="U6598" i="1"/>
  <c r="U6599" i="1"/>
  <c r="U6600" i="1"/>
  <c r="U6601" i="1"/>
  <c r="U6602" i="1"/>
  <c r="U6603" i="1"/>
  <c r="U6604" i="1"/>
  <c r="U6605" i="1"/>
  <c r="U6606" i="1"/>
  <c r="U6607" i="1"/>
  <c r="U6608" i="1"/>
  <c r="U6609" i="1"/>
  <c r="U6610" i="1"/>
  <c r="U6611" i="1"/>
  <c r="U6612" i="1"/>
  <c r="U6613" i="1"/>
  <c r="U6614" i="1"/>
  <c r="U6615" i="1"/>
  <c r="U6616" i="1"/>
  <c r="U6617" i="1"/>
  <c r="U6618" i="1"/>
  <c r="U6619" i="1"/>
  <c r="U6620" i="1"/>
  <c r="U6621" i="1"/>
  <c r="U6622" i="1"/>
  <c r="U6623" i="1"/>
  <c r="U6624" i="1"/>
  <c r="U6625" i="1"/>
  <c r="U6626" i="1"/>
  <c r="U6627" i="1"/>
  <c r="U6628" i="1"/>
  <c r="U6629" i="1"/>
  <c r="U6630" i="1"/>
  <c r="U6631" i="1"/>
  <c r="U6632" i="1"/>
  <c r="U6633" i="1"/>
  <c r="U6634" i="1"/>
  <c r="U6635" i="1"/>
  <c r="U6636" i="1"/>
  <c r="U6637" i="1"/>
  <c r="U6638" i="1"/>
  <c r="U6639" i="1"/>
  <c r="U6640" i="1"/>
  <c r="U6641" i="1"/>
  <c r="U6642" i="1"/>
  <c r="U6643" i="1"/>
  <c r="U6644" i="1"/>
  <c r="U6645" i="1"/>
  <c r="U6646" i="1"/>
  <c r="U6647" i="1"/>
  <c r="U6648" i="1"/>
  <c r="U6649" i="1"/>
  <c r="U6650" i="1"/>
  <c r="U6651" i="1"/>
  <c r="U6652" i="1"/>
  <c r="U6653" i="1"/>
  <c r="U6654" i="1"/>
  <c r="U6655" i="1"/>
  <c r="U6656" i="1"/>
  <c r="U6657" i="1"/>
  <c r="U6658" i="1"/>
  <c r="U6659" i="1"/>
  <c r="U6660" i="1"/>
  <c r="U6661" i="1"/>
  <c r="U6662" i="1"/>
  <c r="U6663" i="1"/>
  <c r="U6664" i="1"/>
  <c r="U6665" i="1"/>
  <c r="U6666" i="1"/>
  <c r="U6667" i="1"/>
  <c r="U6668" i="1"/>
  <c r="U6669" i="1"/>
  <c r="U6670" i="1"/>
  <c r="U6671" i="1"/>
  <c r="U6672" i="1"/>
  <c r="U6673" i="1"/>
  <c r="U6674" i="1"/>
  <c r="U6675" i="1"/>
  <c r="U6676" i="1"/>
  <c r="U6677" i="1"/>
  <c r="U6678" i="1"/>
  <c r="U6679" i="1"/>
  <c r="U6680" i="1"/>
  <c r="U6681" i="1"/>
  <c r="U6682" i="1"/>
  <c r="U6683" i="1"/>
  <c r="U6684" i="1"/>
  <c r="U6685" i="1"/>
  <c r="U6686" i="1"/>
  <c r="U6687" i="1"/>
  <c r="U6688" i="1"/>
  <c r="U6689" i="1"/>
  <c r="U6690" i="1"/>
  <c r="U6691" i="1"/>
  <c r="U6692" i="1"/>
  <c r="U6693" i="1"/>
  <c r="U6694" i="1"/>
  <c r="U6695" i="1"/>
  <c r="U6696" i="1"/>
  <c r="U6697" i="1"/>
  <c r="U6698" i="1"/>
  <c r="U6699" i="1"/>
  <c r="U6700" i="1"/>
  <c r="U6701" i="1"/>
  <c r="U6702" i="1"/>
  <c r="U6703" i="1"/>
  <c r="U6704" i="1"/>
  <c r="U6705" i="1"/>
  <c r="U6706" i="1"/>
  <c r="U6707" i="1"/>
  <c r="U6708" i="1"/>
  <c r="U6709" i="1"/>
  <c r="U6710" i="1"/>
  <c r="U6711" i="1"/>
  <c r="U6712" i="1"/>
  <c r="U6713" i="1"/>
  <c r="U6714" i="1"/>
  <c r="U6715" i="1"/>
  <c r="U6716" i="1"/>
  <c r="U6717" i="1"/>
  <c r="U6718" i="1"/>
  <c r="U6719" i="1"/>
  <c r="U6720" i="1"/>
  <c r="U6721" i="1"/>
  <c r="U6722" i="1"/>
  <c r="U6723" i="1"/>
  <c r="U6724" i="1"/>
  <c r="U6725" i="1"/>
  <c r="U6726" i="1"/>
  <c r="U6727" i="1"/>
  <c r="U6728" i="1"/>
  <c r="U6729" i="1"/>
  <c r="U6730" i="1"/>
  <c r="U6731" i="1"/>
  <c r="U6732" i="1"/>
  <c r="U6733" i="1"/>
  <c r="U6734" i="1"/>
  <c r="U6735" i="1"/>
  <c r="U6736" i="1"/>
  <c r="U6737" i="1"/>
  <c r="U6738" i="1"/>
  <c r="U6739" i="1"/>
  <c r="U6740" i="1"/>
  <c r="U6741" i="1"/>
  <c r="U6742" i="1"/>
  <c r="U6743" i="1"/>
  <c r="U6744" i="1"/>
  <c r="U6745" i="1"/>
  <c r="U6746" i="1"/>
  <c r="U6747" i="1"/>
  <c r="U6748" i="1"/>
  <c r="U6749" i="1"/>
  <c r="U6750" i="1"/>
  <c r="U6751" i="1"/>
  <c r="U6752" i="1"/>
  <c r="U6753" i="1"/>
  <c r="U6754" i="1"/>
  <c r="U6755" i="1"/>
  <c r="U6756" i="1"/>
  <c r="U6757" i="1"/>
  <c r="U6758" i="1"/>
  <c r="U6759" i="1"/>
  <c r="U6760" i="1"/>
  <c r="U6761" i="1"/>
  <c r="U6762" i="1"/>
  <c r="U6763" i="1"/>
  <c r="U6764" i="1"/>
  <c r="U6765" i="1"/>
  <c r="U6766" i="1"/>
  <c r="U6767" i="1"/>
  <c r="U6768" i="1"/>
  <c r="U6769" i="1"/>
  <c r="U6770" i="1"/>
  <c r="U6771" i="1"/>
  <c r="U6772" i="1"/>
  <c r="U6773" i="1"/>
  <c r="U6774" i="1"/>
  <c r="U6775" i="1"/>
  <c r="U6776" i="1"/>
  <c r="U6777" i="1"/>
  <c r="U6778" i="1"/>
  <c r="U6779" i="1"/>
  <c r="U6780" i="1"/>
  <c r="U6781" i="1"/>
  <c r="U6782" i="1"/>
  <c r="U6783" i="1"/>
  <c r="U6784" i="1"/>
  <c r="U6785" i="1"/>
  <c r="U6786" i="1"/>
  <c r="U6787" i="1"/>
  <c r="U6788" i="1"/>
  <c r="U6789" i="1"/>
  <c r="U6790" i="1"/>
  <c r="U6791" i="1"/>
  <c r="U6792" i="1"/>
  <c r="U6793" i="1"/>
  <c r="U6794" i="1"/>
  <c r="U6795" i="1"/>
  <c r="U6796" i="1"/>
  <c r="U6797" i="1"/>
  <c r="U6798" i="1"/>
  <c r="U6799" i="1"/>
  <c r="U6800" i="1"/>
  <c r="U6801" i="1"/>
  <c r="U6802" i="1"/>
  <c r="U6803" i="1"/>
  <c r="U6804" i="1"/>
  <c r="U6805" i="1"/>
  <c r="U6806" i="1"/>
  <c r="U6807" i="1"/>
  <c r="U6808" i="1"/>
  <c r="U6809" i="1"/>
  <c r="U6810" i="1"/>
  <c r="U6811" i="1"/>
  <c r="U6812" i="1"/>
  <c r="U6813" i="1"/>
  <c r="U6814" i="1"/>
  <c r="U6815" i="1"/>
  <c r="U6816" i="1"/>
  <c r="U6817" i="1"/>
  <c r="U6818" i="1"/>
  <c r="U6819" i="1"/>
  <c r="U6820" i="1"/>
  <c r="U6821" i="1"/>
  <c r="U6822" i="1"/>
  <c r="U6823" i="1"/>
  <c r="U6824" i="1"/>
  <c r="U6825" i="1"/>
  <c r="U6826" i="1"/>
  <c r="U6827" i="1"/>
  <c r="U6828" i="1"/>
  <c r="U6829" i="1"/>
  <c r="U6830" i="1"/>
  <c r="U6831" i="1"/>
  <c r="U6832" i="1"/>
  <c r="U6833" i="1"/>
  <c r="U6834" i="1"/>
  <c r="U6835" i="1"/>
  <c r="U6836" i="1"/>
  <c r="U6837" i="1"/>
  <c r="U6838" i="1"/>
  <c r="U6839" i="1"/>
  <c r="U6840" i="1"/>
  <c r="U6841" i="1"/>
  <c r="U6842" i="1"/>
  <c r="U6843" i="1"/>
  <c r="U6844" i="1"/>
  <c r="U6845" i="1"/>
  <c r="U6846" i="1"/>
  <c r="U6847" i="1"/>
  <c r="U6848" i="1"/>
  <c r="U6849" i="1"/>
  <c r="U6850" i="1"/>
  <c r="U6851" i="1"/>
  <c r="U6852" i="1"/>
  <c r="U6853" i="1"/>
  <c r="U6854" i="1"/>
  <c r="U6855" i="1"/>
  <c r="U6856" i="1"/>
  <c r="U6857" i="1"/>
  <c r="U6858" i="1"/>
  <c r="U6859" i="1"/>
  <c r="U6860" i="1"/>
  <c r="U6861" i="1"/>
  <c r="U6862" i="1"/>
  <c r="U6863" i="1"/>
  <c r="U6864" i="1"/>
  <c r="U6865" i="1"/>
  <c r="U6866" i="1"/>
  <c r="U6867" i="1"/>
  <c r="U6868" i="1"/>
  <c r="U6869" i="1"/>
  <c r="U6870" i="1"/>
  <c r="U6871" i="1"/>
  <c r="U6872" i="1"/>
  <c r="U6873" i="1"/>
  <c r="U6874" i="1"/>
  <c r="U6875" i="1"/>
  <c r="U6876" i="1"/>
  <c r="U6877" i="1"/>
  <c r="U6878" i="1"/>
  <c r="U6879" i="1"/>
  <c r="U6880" i="1"/>
  <c r="U6881" i="1"/>
  <c r="U6882" i="1"/>
  <c r="U6883" i="1"/>
  <c r="U6884" i="1"/>
  <c r="U6885" i="1"/>
  <c r="U6886" i="1"/>
  <c r="U6887" i="1"/>
  <c r="U6888" i="1"/>
  <c r="U6889" i="1"/>
  <c r="U6890" i="1"/>
  <c r="U6891" i="1"/>
  <c r="U6892" i="1"/>
  <c r="U6893" i="1"/>
  <c r="U6894" i="1"/>
  <c r="U6895" i="1"/>
  <c r="U6896" i="1"/>
  <c r="U6897" i="1"/>
  <c r="U6898" i="1"/>
  <c r="U6899" i="1"/>
  <c r="U6900" i="1"/>
  <c r="U6901" i="1"/>
  <c r="U6902" i="1"/>
  <c r="U6903" i="1"/>
  <c r="U6904" i="1"/>
  <c r="U6905" i="1"/>
  <c r="U6906" i="1"/>
  <c r="U6907" i="1"/>
  <c r="U6908" i="1"/>
  <c r="U6909" i="1"/>
  <c r="U6910" i="1"/>
  <c r="U6911" i="1"/>
  <c r="U6912" i="1"/>
  <c r="U6913" i="1"/>
  <c r="U6914" i="1"/>
  <c r="U6915" i="1"/>
  <c r="U6916" i="1"/>
  <c r="U6917" i="1"/>
  <c r="U6918" i="1"/>
  <c r="U6919" i="1"/>
  <c r="U6920" i="1"/>
  <c r="U6921" i="1"/>
  <c r="U6922" i="1"/>
  <c r="U6923" i="1"/>
  <c r="U6924" i="1"/>
  <c r="U6925" i="1"/>
  <c r="U6926" i="1"/>
  <c r="U6927" i="1"/>
  <c r="U6928" i="1"/>
  <c r="U6929" i="1"/>
  <c r="U6930" i="1"/>
  <c r="U6931" i="1"/>
  <c r="U6932" i="1"/>
  <c r="U6933" i="1"/>
  <c r="U6934" i="1"/>
  <c r="U6935" i="1"/>
  <c r="U6936" i="1"/>
  <c r="U6937" i="1"/>
  <c r="U6938" i="1"/>
  <c r="U6939" i="1"/>
  <c r="U6940" i="1"/>
  <c r="U6941" i="1"/>
  <c r="U6942" i="1"/>
  <c r="U6943" i="1"/>
  <c r="U6944" i="1"/>
  <c r="U6945" i="1"/>
  <c r="U6946" i="1"/>
  <c r="U6947" i="1"/>
  <c r="U6948" i="1"/>
  <c r="U6949" i="1"/>
  <c r="U6950" i="1"/>
  <c r="U6951" i="1"/>
  <c r="U6952" i="1"/>
  <c r="U6953" i="1"/>
  <c r="U6954" i="1"/>
  <c r="U6955" i="1"/>
  <c r="U6956" i="1"/>
  <c r="U6957" i="1"/>
  <c r="U6958" i="1"/>
  <c r="U6959" i="1"/>
  <c r="U6960" i="1"/>
  <c r="U6961" i="1"/>
  <c r="U6962" i="1"/>
  <c r="U6963" i="1"/>
  <c r="U6964" i="1"/>
  <c r="U6965" i="1"/>
  <c r="U6966" i="1"/>
  <c r="U6967" i="1"/>
  <c r="U6968" i="1"/>
  <c r="U6969" i="1"/>
  <c r="U6970" i="1"/>
  <c r="U6971" i="1"/>
  <c r="U6972" i="1"/>
  <c r="U6973" i="1"/>
  <c r="U6974" i="1"/>
  <c r="U6975" i="1"/>
  <c r="U6976" i="1"/>
  <c r="U6977" i="1"/>
  <c r="U6978" i="1"/>
  <c r="U6979" i="1"/>
  <c r="U6980" i="1"/>
  <c r="U6981" i="1"/>
  <c r="U6982" i="1"/>
  <c r="U6983" i="1"/>
  <c r="U6984" i="1"/>
  <c r="U6985" i="1"/>
  <c r="U6986" i="1"/>
  <c r="U6987" i="1"/>
  <c r="U6988" i="1"/>
  <c r="U6989" i="1"/>
  <c r="U6990" i="1"/>
  <c r="U6991" i="1"/>
  <c r="U6992" i="1"/>
  <c r="U6993" i="1"/>
  <c r="U6994" i="1"/>
  <c r="U6995" i="1"/>
  <c r="U6996" i="1"/>
  <c r="U6997" i="1"/>
  <c r="U6998" i="1"/>
  <c r="U6999" i="1"/>
  <c r="U7000" i="1"/>
  <c r="U7001" i="1"/>
  <c r="U7002" i="1"/>
  <c r="U7003" i="1"/>
  <c r="U7004" i="1"/>
  <c r="U7005" i="1"/>
  <c r="U7006" i="1"/>
  <c r="U7007" i="1"/>
  <c r="U7008" i="1"/>
  <c r="U7009" i="1"/>
  <c r="U7010" i="1"/>
  <c r="U7011" i="1"/>
  <c r="U7012" i="1"/>
  <c r="U7013" i="1"/>
  <c r="U7014" i="1"/>
  <c r="U7015" i="1"/>
  <c r="U7016" i="1"/>
  <c r="U7017" i="1"/>
  <c r="U7018" i="1"/>
  <c r="U7019" i="1"/>
  <c r="U7020" i="1"/>
  <c r="U7021" i="1"/>
  <c r="U7022" i="1"/>
  <c r="U7023" i="1"/>
  <c r="U7024" i="1"/>
  <c r="U7025" i="1"/>
  <c r="U7026" i="1"/>
  <c r="U7027" i="1"/>
  <c r="U7028" i="1"/>
  <c r="U7029" i="1"/>
  <c r="U7030" i="1"/>
  <c r="U7031" i="1"/>
  <c r="U7032" i="1"/>
  <c r="U7033" i="1"/>
  <c r="U7034" i="1"/>
  <c r="U7035" i="1"/>
  <c r="U7036" i="1"/>
  <c r="U7037" i="1"/>
  <c r="U7038" i="1"/>
  <c r="U7039" i="1"/>
  <c r="U7040" i="1"/>
  <c r="U7041" i="1"/>
  <c r="U7042" i="1"/>
  <c r="U7043" i="1"/>
  <c r="U7044" i="1"/>
  <c r="U7045" i="1"/>
  <c r="U7046" i="1"/>
  <c r="U7047" i="1"/>
  <c r="U7048" i="1"/>
  <c r="U7049" i="1"/>
  <c r="U7050" i="1"/>
  <c r="U7051" i="1"/>
  <c r="U7052" i="1"/>
  <c r="U7053" i="1"/>
  <c r="U7054" i="1"/>
  <c r="U7055" i="1"/>
  <c r="U7056" i="1"/>
  <c r="U7057" i="1"/>
  <c r="U7058" i="1"/>
  <c r="U7059" i="1"/>
  <c r="U7060" i="1"/>
  <c r="U7061" i="1"/>
  <c r="U7062" i="1"/>
  <c r="U7063" i="1"/>
  <c r="U7064" i="1"/>
  <c r="U7065" i="1"/>
  <c r="U7066" i="1"/>
  <c r="U7067" i="1"/>
  <c r="U7068" i="1"/>
  <c r="U7069" i="1"/>
  <c r="U7070" i="1"/>
  <c r="U7071" i="1"/>
  <c r="U7072" i="1"/>
  <c r="U7073" i="1"/>
  <c r="U7074" i="1"/>
  <c r="U7075" i="1"/>
  <c r="U7076" i="1"/>
  <c r="U7077" i="1"/>
  <c r="U7078" i="1"/>
  <c r="U7079" i="1"/>
  <c r="U7080" i="1"/>
  <c r="U7081" i="1"/>
  <c r="U7082" i="1"/>
  <c r="U7083" i="1"/>
  <c r="U7084" i="1"/>
  <c r="U7085" i="1"/>
  <c r="U7086" i="1"/>
  <c r="U7087" i="1"/>
  <c r="U7088" i="1"/>
  <c r="U7089" i="1"/>
  <c r="U7090" i="1"/>
  <c r="U7091" i="1"/>
  <c r="U7092" i="1"/>
  <c r="U7093" i="1"/>
  <c r="U7094" i="1"/>
  <c r="U7095" i="1"/>
  <c r="U7096" i="1"/>
  <c r="U7097" i="1"/>
  <c r="U7098" i="1"/>
  <c r="U7099" i="1"/>
  <c r="U7100" i="1"/>
  <c r="U7101" i="1"/>
  <c r="U7102" i="1"/>
  <c r="U7103" i="1"/>
  <c r="U7104" i="1"/>
  <c r="U7105" i="1"/>
  <c r="U7106" i="1"/>
  <c r="U7107" i="1"/>
  <c r="U7108" i="1"/>
  <c r="U7109" i="1"/>
  <c r="U7110" i="1"/>
  <c r="U7111" i="1"/>
  <c r="U7112" i="1"/>
  <c r="U7113" i="1"/>
  <c r="U7114" i="1"/>
  <c r="U7115" i="1"/>
  <c r="U7116" i="1"/>
  <c r="U7117" i="1"/>
  <c r="U7118" i="1"/>
  <c r="U7119" i="1"/>
  <c r="U7120" i="1"/>
  <c r="U7121" i="1"/>
  <c r="U7122" i="1"/>
  <c r="U7123" i="1"/>
  <c r="U7124" i="1"/>
  <c r="U7125" i="1"/>
  <c r="U7126" i="1"/>
  <c r="U7127" i="1"/>
  <c r="U7128" i="1"/>
  <c r="U7129" i="1"/>
  <c r="U7130" i="1"/>
  <c r="U7131" i="1"/>
  <c r="U7132" i="1"/>
  <c r="U7133" i="1"/>
  <c r="U7134" i="1"/>
  <c r="U7135" i="1"/>
  <c r="U7136" i="1"/>
  <c r="U7137" i="1"/>
  <c r="U7138" i="1"/>
  <c r="U7139" i="1"/>
  <c r="U7140" i="1"/>
  <c r="U7141" i="1"/>
  <c r="U7142" i="1"/>
  <c r="U7143" i="1"/>
  <c r="U7144" i="1"/>
  <c r="U7145" i="1"/>
  <c r="U7146" i="1"/>
  <c r="U7147" i="1"/>
  <c r="U7148" i="1"/>
  <c r="U7149" i="1"/>
  <c r="U7150" i="1"/>
  <c r="U7151" i="1"/>
  <c r="U7152" i="1"/>
  <c r="U7153" i="1"/>
  <c r="U7154" i="1"/>
  <c r="U7155" i="1"/>
  <c r="U7156" i="1"/>
  <c r="U7157" i="1"/>
  <c r="U7158" i="1"/>
  <c r="U7159" i="1"/>
  <c r="U7160" i="1"/>
  <c r="U7161" i="1"/>
  <c r="U7162" i="1"/>
  <c r="U7163" i="1"/>
  <c r="U7164" i="1"/>
  <c r="U7165" i="1"/>
  <c r="U7166" i="1"/>
  <c r="U7167" i="1"/>
  <c r="U7168" i="1"/>
  <c r="U7169" i="1"/>
  <c r="U7170" i="1"/>
  <c r="U7171" i="1"/>
  <c r="U7172" i="1"/>
  <c r="U7173" i="1"/>
  <c r="U7174" i="1"/>
  <c r="U7175" i="1"/>
  <c r="U7176" i="1"/>
  <c r="U7177" i="1"/>
  <c r="U7178" i="1"/>
  <c r="U7179" i="1"/>
  <c r="U7180" i="1"/>
  <c r="U7181" i="1"/>
  <c r="U7182" i="1"/>
  <c r="U7183" i="1"/>
  <c r="U7184" i="1"/>
  <c r="U7185" i="1"/>
  <c r="U7186" i="1"/>
  <c r="U7187" i="1"/>
  <c r="U7188" i="1"/>
  <c r="U7189" i="1"/>
  <c r="U7190" i="1"/>
  <c r="U7191" i="1"/>
  <c r="U7192" i="1"/>
  <c r="U7193" i="1"/>
  <c r="U7194" i="1"/>
  <c r="U7195" i="1"/>
  <c r="U7196" i="1"/>
  <c r="U7197" i="1"/>
  <c r="U7198" i="1"/>
  <c r="U7199" i="1"/>
  <c r="U7200" i="1"/>
  <c r="U7201" i="1"/>
  <c r="U7202" i="1"/>
  <c r="U7203" i="1"/>
  <c r="U7204" i="1"/>
  <c r="U7205" i="1"/>
  <c r="U7206" i="1"/>
  <c r="U7207" i="1"/>
  <c r="U7208" i="1"/>
  <c r="U7209" i="1"/>
  <c r="U7210" i="1"/>
  <c r="U7211" i="1"/>
  <c r="U7212" i="1"/>
  <c r="U7213" i="1"/>
  <c r="U7214" i="1"/>
  <c r="U7215" i="1"/>
  <c r="U7216" i="1"/>
  <c r="U7217" i="1"/>
  <c r="U7218" i="1"/>
  <c r="U7219" i="1"/>
  <c r="U7220" i="1"/>
  <c r="U7221" i="1"/>
  <c r="U7222" i="1"/>
  <c r="U7223" i="1"/>
  <c r="U7224" i="1"/>
  <c r="U7225" i="1"/>
  <c r="U7226" i="1"/>
  <c r="U7227" i="1"/>
  <c r="U7228" i="1"/>
  <c r="U7229" i="1"/>
  <c r="U7230" i="1"/>
  <c r="U7231" i="1"/>
  <c r="U7232" i="1"/>
  <c r="U7233" i="1"/>
  <c r="U7234" i="1"/>
  <c r="U7235" i="1"/>
  <c r="U7236" i="1"/>
  <c r="U7237" i="1"/>
  <c r="U7238" i="1"/>
  <c r="U7239" i="1"/>
  <c r="U7240" i="1"/>
  <c r="U7241" i="1"/>
  <c r="U7242" i="1"/>
  <c r="U7243" i="1"/>
  <c r="U7244" i="1"/>
  <c r="U7245" i="1"/>
  <c r="U7246" i="1"/>
  <c r="U7247" i="1"/>
  <c r="U7248" i="1"/>
  <c r="U7249" i="1"/>
  <c r="U7250" i="1"/>
  <c r="U7251" i="1"/>
  <c r="U7252" i="1"/>
  <c r="U7253" i="1"/>
  <c r="U7254" i="1"/>
  <c r="U7255" i="1"/>
  <c r="U7256" i="1"/>
  <c r="U7257" i="1"/>
  <c r="U7258" i="1"/>
  <c r="U7259" i="1"/>
  <c r="U7260" i="1"/>
  <c r="U7261" i="1"/>
  <c r="U7262" i="1"/>
  <c r="U7263" i="1"/>
  <c r="U7264" i="1"/>
  <c r="U7265" i="1"/>
  <c r="U7266" i="1"/>
  <c r="U7267" i="1"/>
  <c r="U7268" i="1"/>
  <c r="U7269" i="1"/>
  <c r="U7270" i="1"/>
  <c r="U7271" i="1"/>
  <c r="U7272" i="1"/>
  <c r="U7273" i="1"/>
  <c r="U7274" i="1"/>
  <c r="U7275" i="1"/>
  <c r="U7276" i="1"/>
  <c r="U7277" i="1"/>
  <c r="U7278" i="1"/>
  <c r="U7279" i="1"/>
  <c r="U7280" i="1"/>
  <c r="U7281" i="1"/>
  <c r="U7282" i="1"/>
  <c r="U7283" i="1"/>
  <c r="U7284" i="1"/>
  <c r="U7285" i="1"/>
  <c r="U7286" i="1"/>
  <c r="U7287" i="1"/>
  <c r="U7288" i="1"/>
  <c r="U7289" i="1"/>
  <c r="U7290" i="1"/>
  <c r="U7291" i="1"/>
  <c r="U7292" i="1"/>
  <c r="U7293" i="1"/>
  <c r="U7294" i="1"/>
  <c r="U7295" i="1"/>
  <c r="U7296" i="1"/>
  <c r="U7297" i="1"/>
  <c r="U7298" i="1"/>
  <c r="U7299" i="1"/>
  <c r="U7300" i="1"/>
  <c r="U7301" i="1"/>
  <c r="U7302" i="1"/>
  <c r="U7303" i="1"/>
  <c r="U7304" i="1"/>
  <c r="U7305" i="1"/>
  <c r="U7306" i="1"/>
  <c r="U7307" i="1"/>
  <c r="U7308" i="1"/>
  <c r="U7309" i="1"/>
  <c r="U7310" i="1"/>
  <c r="U7311" i="1"/>
  <c r="U7312" i="1"/>
  <c r="U7313" i="1"/>
  <c r="U7314" i="1"/>
  <c r="U7315" i="1"/>
  <c r="U7316" i="1"/>
  <c r="U7317" i="1"/>
  <c r="U7318" i="1"/>
  <c r="U7319" i="1"/>
  <c r="U7320" i="1"/>
  <c r="U7321" i="1"/>
  <c r="U7322" i="1"/>
  <c r="U7323" i="1"/>
  <c r="U7324" i="1"/>
  <c r="U7325" i="1"/>
  <c r="U7326" i="1"/>
  <c r="U7327" i="1"/>
  <c r="U7328" i="1"/>
  <c r="U7329" i="1"/>
  <c r="U7330" i="1"/>
  <c r="U7331" i="1"/>
  <c r="U7332" i="1"/>
  <c r="U7333" i="1"/>
  <c r="U7334" i="1"/>
  <c r="U7335" i="1"/>
  <c r="U7336" i="1"/>
  <c r="U7337" i="1"/>
  <c r="U7338" i="1"/>
  <c r="U7339" i="1"/>
  <c r="U7340" i="1"/>
  <c r="U7341" i="1"/>
  <c r="U7342" i="1"/>
  <c r="U7343" i="1"/>
  <c r="U7344" i="1"/>
  <c r="U7345" i="1"/>
  <c r="U7346" i="1"/>
  <c r="U7347" i="1"/>
  <c r="U7348" i="1"/>
  <c r="U7349" i="1"/>
  <c r="U7350" i="1"/>
  <c r="U7351" i="1"/>
  <c r="U7352" i="1"/>
  <c r="U7353" i="1"/>
  <c r="U7354" i="1"/>
  <c r="U7355" i="1"/>
  <c r="U7356" i="1"/>
  <c r="U7357" i="1"/>
  <c r="U7358" i="1"/>
  <c r="U7359" i="1"/>
  <c r="U7360" i="1"/>
  <c r="U7361" i="1"/>
  <c r="U7362" i="1"/>
  <c r="U7363" i="1"/>
  <c r="U7364" i="1"/>
  <c r="U7365" i="1"/>
  <c r="U7366" i="1"/>
  <c r="U7367" i="1"/>
  <c r="U7368" i="1"/>
  <c r="U7369" i="1"/>
  <c r="U7370" i="1"/>
  <c r="U7371" i="1"/>
  <c r="U7372" i="1"/>
  <c r="U7373" i="1"/>
  <c r="U7374" i="1"/>
  <c r="U7375" i="1"/>
  <c r="U7376" i="1"/>
  <c r="U7377" i="1"/>
  <c r="U7378" i="1"/>
  <c r="U7379" i="1"/>
  <c r="U7380" i="1"/>
  <c r="U7381" i="1"/>
  <c r="U7382" i="1"/>
  <c r="U7383" i="1"/>
  <c r="U7384" i="1"/>
  <c r="U7385" i="1"/>
  <c r="U7386" i="1"/>
  <c r="U7387" i="1"/>
  <c r="U7388" i="1"/>
  <c r="U7389" i="1"/>
  <c r="U7390" i="1"/>
  <c r="U7391" i="1"/>
  <c r="U7392" i="1"/>
  <c r="U7393" i="1"/>
  <c r="U7394" i="1"/>
  <c r="U7395" i="1"/>
  <c r="U7396" i="1"/>
  <c r="U7397" i="1"/>
  <c r="U7398" i="1"/>
  <c r="U7399" i="1"/>
  <c r="U7400" i="1"/>
  <c r="U7401" i="1"/>
  <c r="U7402" i="1"/>
  <c r="U7403" i="1"/>
  <c r="U7404" i="1"/>
  <c r="U7405" i="1"/>
  <c r="U7406" i="1"/>
  <c r="U7407" i="1"/>
  <c r="U7408" i="1"/>
  <c r="U7409" i="1"/>
  <c r="U7410" i="1"/>
  <c r="U7411" i="1"/>
  <c r="U7412" i="1"/>
  <c r="U7413" i="1"/>
  <c r="U7414" i="1"/>
  <c r="U7415" i="1"/>
  <c r="U7416" i="1"/>
  <c r="U7417" i="1"/>
  <c r="U7418" i="1"/>
  <c r="U7419" i="1"/>
  <c r="U7420" i="1"/>
  <c r="U7421" i="1"/>
  <c r="U7422" i="1"/>
  <c r="U7423" i="1"/>
  <c r="U7424" i="1"/>
  <c r="U7425" i="1"/>
  <c r="U7426" i="1"/>
  <c r="U7427" i="1"/>
  <c r="U7428" i="1"/>
  <c r="U7429" i="1"/>
  <c r="U7430" i="1"/>
  <c r="U7431" i="1"/>
  <c r="U7432" i="1"/>
  <c r="U7433" i="1"/>
  <c r="U7434" i="1"/>
  <c r="U7435" i="1"/>
  <c r="U7436" i="1"/>
  <c r="U7437" i="1"/>
  <c r="U7438" i="1"/>
  <c r="U7439" i="1"/>
  <c r="U7440" i="1"/>
  <c r="U7441" i="1"/>
  <c r="U7442" i="1"/>
  <c r="U7443" i="1"/>
  <c r="U7444" i="1"/>
  <c r="U7445" i="1"/>
  <c r="U7446" i="1"/>
  <c r="U7447" i="1"/>
  <c r="U7448" i="1"/>
  <c r="U7449" i="1"/>
  <c r="U7450" i="1"/>
  <c r="U7451" i="1"/>
  <c r="U7452" i="1"/>
  <c r="U7453" i="1"/>
  <c r="U7454" i="1"/>
  <c r="U7455" i="1"/>
  <c r="U7456" i="1"/>
  <c r="U7457" i="1"/>
  <c r="U7458" i="1"/>
  <c r="U7459" i="1"/>
  <c r="U7460" i="1"/>
  <c r="U7461" i="1"/>
  <c r="U7462" i="1"/>
  <c r="U7463" i="1"/>
  <c r="U7464" i="1"/>
  <c r="U7465" i="1"/>
  <c r="U7466" i="1"/>
  <c r="U7467" i="1"/>
  <c r="U7468" i="1"/>
  <c r="U7469" i="1"/>
  <c r="U7470" i="1"/>
  <c r="U7471" i="1"/>
  <c r="U7472" i="1"/>
  <c r="U7473" i="1"/>
  <c r="U7474" i="1"/>
  <c r="U7475" i="1"/>
  <c r="U7476" i="1"/>
  <c r="U7477" i="1"/>
  <c r="U7478" i="1"/>
  <c r="U7479" i="1"/>
  <c r="U7480" i="1"/>
  <c r="U7481" i="1"/>
  <c r="U7482" i="1"/>
  <c r="U7483" i="1"/>
  <c r="U7484" i="1"/>
  <c r="U7485" i="1"/>
  <c r="U7486" i="1"/>
  <c r="U7487" i="1"/>
  <c r="U7488" i="1"/>
  <c r="U7489" i="1"/>
  <c r="U7490" i="1"/>
  <c r="U7491" i="1"/>
  <c r="U7492" i="1"/>
  <c r="U7493" i="1"/>
  <c r="U7494" i="1"/>
  <c r="U7495" i="1"/>
  <c r="U7496" i="1"/>
  <c r="U7497" i="1"/>
  <c r="U7498" i="1"/>
  <c r="U7499" i="1"/>
  <c r="U7500" i="1"/>
  <c r="U7501" i="1"/>
  <c r="U7502" i="1"/>
  <c r="U7503" i="1"/>
  <c r="U7504" i="1"/>
  <c r="U7505" i="1"/>
  <c r="U7506" i="1"/>
  <c r="U7507" i="1"/>
  <c r="U7508" i="1"/>
  <c r="U7509" i="1"/>
  <c r="U7510" i="1"/>
  <c r="U7511" i="1"/>
  <c r="U7512" i="1"/>
  <c r="U7513" i="1"/>
  <c r="U7514" i="1"/>
  <c r="U7515" i="1"/>
  <c r="U7516" i="1"/>
  <c r="U7517" i="1"/>
  <c r="U7518" i="1"/>
  <c r="U7519" i="1"/>
  <c r="U7520" i="1"/>
  <c r="U7521" i="1"/>
  <c r="U7522" i="1"/>
  <c r="U7523" i="1"/>
  <c r="U7524" i="1"/>
  <c r="U7525" i="1"/>
  <c r="U7526" i="1"/>
  <c r="U7527" i="1"/>
  <c r="U7528" i="1"/>
  <c r="U7529" i="1"/>
  <c r="U7530" i="1"/>
  <c r="U7531" i="1"/>
  <c r="U7532" i="1"/>
  <c r="U7533" i="1"/>
  <c r="U7534" i="1"/>
  <c r="U7535" i="1"/>
  <c r="U7536" i="1"/>
  <c r="U7537" i="1"/>
  <c r="U7538" i="1"/>
  <c r="U7539" i="1"/>
  <c r="U7540" i="1"/>
  <c r="U7541" i="1"/>
  <c r="U7542" i="1"/>
  <c r="U7543" i="1"/>
  <c r="U7544" i="1"/>
  <c r="U7545" i="1"/>
  <c r="U7546" i="1"/>
  <c r="U7547" i="1"/>
  <c r="U7548" i="1"/>
  <c r="U7549" i="1"/>
  <c r="U7550" i="1"/>
  <c r="U7551" i="1"/>
  <c r="U7552" i="1"/>
  <c r="U7553" i="1"/>
  <c r="U7554" i="1"/>
  <c r="U7555" i="1"/>
  <c r="U7556" i="1"/>
  <c r="U7557" i="1"/>
  <c r="U7558" i="1"/>
  <c r="U7559" i="1"/>
  <c r="U7560" i="1"/>
  <c r="U7561" i="1"/>
  <c r="U7562" i="1"/>
  <c r="U7563" i="1"/>
  <c r="U7564" i="1"/>
  <c r="U7565" i="1"/>
  <c r="U7566" i="1"/>
  <c r="U7567" i="1"/>
  <c r="U7568" i="1"/>
  <c r="U7569" i="1"/>
  <c r="U7570" i="1"/>
  <c r="U7571" i="1"/>
  <c r="U7572" i="1"/>
  <c r="U7573" i="1"/>
  <c r="U7574" i="1"/>
  <c r="U7575" i="1"/>
  <c r="U7576" i="1"/>
  <c r="U7577" i="1"/>
  <c r="U7578" i="1"/>
  <c r="U7579" i="1"/>
  <c r="U7580" i="1"/>
  <c r="U7581" i="1"/>
  <c r="U7582" i="1"/>
  <c r="U7583" i="1"/>
  <c r="U7584" i="1"/>
  <c r="U7585" i="1"/>
  <c r="U7586" i="1"/>
  <c r="U7587" i="1"/>
  <c r="U7588" i="1"/>
  <c r="U7589" i="1"/>
  <c r="U7590" i="1"/>
  <c r="U7591" i="1"/>
  <c r="U7592" i="1"/>
  <c r="U7593" i="1"/>
  <c r="U7594" i="1"/>
  <c r="U7595" i="1"/>
  <c r="U7596" i="1"/>
  <c r="U7597" i="1"/>
  <c r="U7598" i="1"/>
  <c r="U7599" i="1"/>
  <c r="U7600" i="1"/>
  <c r="U7601" i="1"/>
  <c r="U7602" i="1"/>
  <c r="U7603" i="1"/>
  <c r="U7604" i="1"/>
  <c r="U7605" i="1"/>
  <c r="U7606" i="1"/>
  <c r="U7607" i="1"/>
  <c r="U7608" i="1"/>
  <c r="U7609" i="1"/>
  <c r="U7610" i="1"/>
  <c r="U7611" i="1"/>
  <c r="U7612" i="1"/>
  <c r="U7613" i="1"/>
  <c r="U7614" i="1"/>
  <c r="U7615" i="1"/>
  <c r="U7616" i="1"/>
  <c r="U7617" i="1"/>
  <c r="U7618" i="1"/>
  <c r="U7619" i="1"/>
  <c r="U7620" i="1"/>
  <c r="U7621" i="1"/>
  <c r="U7622" i="1"/>
  <c r="U7623" i="1"/>
  <c r="U7624" i="1"/>
  <c r="U7625" i="1"/>
  <c r="U7626" i="1"/>
  <c r="U7627" i="1"/>
  <c r="U7628" i="1"/>
  <c r="U7629" i="1"/>
  <c r="U7630" i="1"/>
  <c r="U7631" i="1"/>
  <c r="U7632" i="1"/>
  <c r="U7633" i="1"/>
  <c r="U7634" i="1"/>
  <c r="U7635" i="1"/>
  <c r="U7636" i="1"/>
  <c r="U7637" i="1"/>
  <c r="U7638" i="1"/>
  <c r="U7639" i="1"/>
  <c r="U7640" i="1"/>
  <c r="U7641" i="1"/>
  <c r="U7642" i="1"/>
  <c r="U7643" i="1"/>
  <c r="U7644" i="1"/>
  <c r="U7645" i="1"/>
  <c r="U7646" i="1"/>
  <c r="U7647" i="1"/>
  <c r="U7648" i="1"/>
  <c r="U7649" i="1"/>
  <c r="U7650" i="1"/>
  <c r="U7651" i="1"/>
  <c r="U7652" i="1"/>
  <c r="U7653" i="1"/>
  <c r="U7654" i="1"/>
  <c r="U7655" i="1"/>
  <c r="U7656" i="1"/>
  <c r="U7657" i="1"/>
  <c r="U7658" i="1"/>
  <c r="U7659" i="1"/>
  <c r="U7660" i="1"/>
  <c r="U7661" i="1"/>
  <c r="U7662" i="1"/>
  <c r="U7663" i="1"/>
  <c r="U7664" i="1"/>
  <c r="U7665" i="1"/>
  <c r="U7666" i="1"/>
  <c r="U7667" i="1"/>
  <c r="U7668" i="1"/>
  <c r="U7669" i="1"/>
  <c r="U7670" i="1"/>
  <c r="U7671" i="1"/>
  <c r="U7672" i="1"/>
  <c r="U7673" i="1"/>
  <c r="U7674" i="1"/>
  <c r="U7675" i="1"/>
  <c r="U7676" i="1"/>
  <c r="U7677" i="1"/>
  <c r="U7678" i="1"/>
  <c r="U7679" i="1"/>
  <c r="U7680" i="1"/>
  <c r="U7681" i="1"/>
  <c r="U7682" i="1"/>
  <c r="U7683" i="1"/>
  <c r="U7684" i="1"/>
  <c r="U7685" i="1"/>
  <c r="U7686" i="1"/>
  <c r="U7687" i="1"/>
  <c r="U7688" i="1"/>
  <c r="U7689" i="1"/>
  <c r="U7690" i="1"/>
  <c r="U7691" i="1"/>
  <c r="U7692" i="1"/>
  <c r="U7693" i="1"/>
  <c r="U7694" i="1"/>
  <c r="U7695" i="1"/>
  <c r="U7696" i="1"/>
  <c r="U7697" i="1"/>
  <c r="U7698" i="1"/>
  <c r="U7699" i="1"/>
  <c r="U7700" i="1"/>
  <c r="U7701" i="1"/>
  <c r="U7702" i="1"/>
  <c r="U7703" i="1"/>
  <c r="U7704" i="1"/>
  <c r="U7705" i="1"/>
  <c r="U7706" i="1"/>
  <c r="U7707" i="1"/>
  <c r="U7708" i="1"/>
  <c r="U7709" i="1"/>
  <c r="U7710" i="1"/>
  <c r="U7711" i="1"/>
  <c r="U7712" i="1"/>
  <c r="U7713" i="1"/>
  <c r="U7714" i="1"/>
  <c r="U7715" i="1"/>
  <c r="U7716" i="1"/>
  <c r="U7717" i="1"/>
  <c r="U7718" i="1"/>
  <c r="U7719" i="1"/>
  <c r="U7720" i="1"/>
  <c r="U7721" i="1"/>
  <c r="U7722" i="1"/>
  <c r="U7723" i="1"/>
  <c r="U7724" i="1"/>
  <c r="U7725" i="1"/>
  <c r="U7726" i="1"/>
  <c r="U7727" i="1"/>
  <c r="U7728" i="1"/>
  <c r="U7729" i="1"/>
  <c r="U7730" i="1"/>
  <c r="U7731" i="1"/>
  <c r="U7732" i="1"/>
  <c r="U7733" i="1"/>
  <c r="U7734" i="1"/>
  <c r="U7735" i="1"/>
  <c r="U7736" i="1"/>
  <c r="U7737" i="1"/>
  <c r="U7738" i="1"/>
  <c r="U7739" i="1"/>
  <c r="U7740" i="1"/>
  <c r="U7741" i="1"/>
  <c r="U7742" i="1"/>
  <c r="U7743" i="1"/>
  <c r="U7744" i="1"/>
  <c r="U7745" i="1"/>
  <c r="U7746" i="1"/>
  <c r="U7747" i="1"/>
  <c r="U7748" i="1"/>
  <c r="U7749" i="1"/>
  <c r="U7750" i="1"/>
  <c r="U7751" i="1"/>
  <c r="U7752" i="1"/>
  <c r="U7753" i="1"/>
  <c r="U7754" i="1"/>
  <c r="U7755" i="1"/>
  <c r="U7756" i="1"/>
  <c r="U7757" i="1"/>
  <c r="U7758" i="1"/>
  <c r="U7759" i="1"/>
  <c r="U7760" i="1"/>
  <c r="U7761" i="1"/>
  <c r="U7762" i="1"/>
  <c r="U7763" i="1"/>
  <c r="U7764" i="1"/>
  <c r="U7765" i="1"/>
  <c r="U7766" i="1"/>
  <c r="U7767" i="1"/>
  <c r="U7768" i="1"/>
  <c r="U7769" i="1"/>
  <c r="U7770" i="1"/>
  <c r="U7771" i="1"/>
  <c r="U7772" i="1"/>
  <c r="U7773" i="1"/>
  <c r="U7774" i="1"/>
  <c r="U7775" i="1"/>
  <c r="U7776" i="1"/>
  <c r="U7777" i="1"/>
  <c r="U7778" i="1"/>
  <c r="U7779" i="1"/>
  <c r="U7780" i="1"/>
  <c r="U7781" i="1"/>
  <c r="U7782" i="1"/>
  <c r="U7783" i="1"/>
  <c r="U7784" i="1"/>
  <c r="U7785" i="1"/>
  <c r="U7786" i="1"/>
  <c r="U7787" i="1"/>
  <c r="U7788" i="1"/>
  <c r="U7789" i="1"/>
  <c r="U7790" i="1"/>
  <c r="U7791" i="1"/>
  <c r="U7792" i="1"/>
  <c r="U7793" i="1"/>
  <c r="U7794" i="1"/>
  <c r="U7795" i="1"/>
  <c r="U7796" i="1"/>
  <c r="U7797" i="1"/>
  <c r="U7798" i="1"/>
  <c r="U7799" i="1"/>
  <c r="U7800" i="1"/>
  <c r="U7801" i="1"/>
  <c r="U7802" i="1"/>
  <c r="U7803" i="1"/>
  <c r="U7804" i="1"/>
  <c r="U7805" i="1"/>
  <c r="U7806" i="1"/>
  <c r="U7807" i="1"/>
  <c r="U7808" i="1"/>
  <c r="U7809" i="1"/>
  <c r="U7810" i="1"/>
  <c r="U7811" i="1"/>
  <c r="U7812" i="1"/>
  <c r="U7813" i="1"/>
  <c r="U7814" i="1"/>
  <c r="U7815" i="1"/>
  <c r="U7816" i="1"/>
  <c r="U7817" i="1"/>
  <c r="U7818" i="1"/>
  <c r="U7819" i="1"/>
  <c r="U7820" i="1"/>
  <c r="U7821" i="1"/>
  <c r="U7822" i="1"/>
  <c r="U7823" i="1"/>
  <c r="U7824" i="1"/>
  <c r="U7825" i="1"/>
  <c r="U7826" i="1"/>
  <c r="U7827" i="1"/>
  <c r="U7828" i="1"/>
  <c r="U7829" i="1"/>
  <c r="U7830" i="1"/>
  <c r="U7831" i="1"/>
  <c r="U7832" i="1"/>
  <c r="U7833" i="1"/>
  <c r="U7834" i="1"/>
  <c r="U7835" i="1"/>
  <c r="U7836" i="1"/>
  <c r="U7837" i="1"/>
  <c r="U7838" i="1"/>
  <c r="U7839" i="1"/>
  <c r="U7840" i="1"/>
  <c r="U7841" i="1"/>
  <c r="U7842" i="1"/>
  <c r="U7843" i="1"/>
  <c r="U7844" i="1"/>
  <c r="U7845" i="1"/>
  <c r="U7846" i="1"/>
  <c r="U7847" i="1"/>
  <c r="U7848" i="1"/>
  <c r="U7849" i="1"/>
  <c r="U7850" i="1"/>
  <c r="U7851" i="1"/>
  <c r="U7852" i="1"/>
  <c r="U7853" i="1"/>
  <c r="U7854" i="1"/>
  <c r="U7855" i="1"/>
  <c r="U7856" i="1"/>
  <c r="U7857" i="1"/>
  <c r="U7858" i="1"/>
  <c r="U7859" i="1"/>
  <c r="U7860" i="1"/>
  <c r="U7861" i="1"/>
  <c r="U7862" i="1"/>
  <c r="U7863" i="1"/>
  <c r="U7864" i="1"/>
  <c r="U7865" i="1"/>
  <c r="U7866" i="1"/>
  <c r="U7867" i="1"/>
  <c r="U7868" i="1"/>
  <c r="U7869" i="1"/>
  <c r="U7870" i="1"/>
  <c r="U7871" i="1"/>
  <c r="U7872" i="1"/>
  <c r="U7873" i="1"/>
  <c r="U7874" i="1"/>
  <c r="U7875" i="1"/>
  <c r="U7876" i="1"/>
  <c r="U7877" i="1"/>
  <c r="U7878" i="1"/>
  <c r="U7879" i="1"/>
  <c r="U7880" i="1"/>
  <c r="U7881" i="1"/>
  <c r="U7882" i="1"/>
  <c r="U7883" i="1"/>
  <c r="U7884" i="1"/>
  <c r="U7885" i="1"/>
  <c r="U7886" i="1"/>
  <c r="U7887" i="1"/>
  <c r="U7888" i="1"/>
  <c r="U7889" i="1"/>
  <c r="U7890" i="1"/>
  <c r="U7891" i="1"/>
  <c r="U7892" i="1"/>
  <c r="U7893" i="1"/>
  <c r="U7894" i="1"/>
  <c r="U7895" i="1"/>
  <c r="U7896" i="1"/>
  <c r="U7897" i="1"/>
  <c r="U7898" i="1"/>
  <c r="U7899" i="1"/>
  <c r="U7900" i="1"/>
  <c r="U7901" i="1"/>
  <c r="U7902" i="1"/>
  <c r="U7903" i="1"/>
  <c r="U7904" i="1"/>
  <c r="U7905" i="1"/>
  <c r="U7906" i="1"/>
  <c r="U7907" i="1"/>
  <c r="U7908" i="1"/>
  <c r="U7909" i="1"/>
  <c r="U7910" i="1"/>
  <c r="U7911" i="1"/>
  <c r="U7912" i="1"/>
  <c r="U7913" i="1"/>
  <c r="U7914" i="1"/>
  <c r="U7915" i="1"/>
  <c r="U7916" i="1"/>
  <c r="U7917" i="1"/>
  <c r="U7918" i="1"/>
  <c r="U7919" i="1"/>
  <c r="U7920" i="1"/>
  <c r="U7921" i="1"/>
  <c r="U7922" i="1"/>
  <c r="U7923" i="1"/>
  <c r="U7924" i="1"/>
  <c r="U7925" i="1"/>
  <c r="U7926" i="1"/>
  <c r="U7927" i="1"/>
  <c r="U7928" i="1"/>
  <c r="U7929" i="1"/>
  <c r="U7930" i="1"/>
  <c r="U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R1998" i="1"/>
  <c r="T1998" i="1" s="1"/>
  <c r="R2046" i="1"/>
  <c r="T2046" i="1" s="1"/>
  <c r="R2501" i="1"/>
  <c r="T2501" i="1" s="1"/>
  <c r="R2831" i="1"/>
  <c r="T2831" i="1" s="1"/>
  <c r="R3343" i="1"/>
  <c r="T3343" i="1" s="1"/>
  <c r="R3463" i="1"/>
  <c r="T3463" i="1" s="1"/>
  <c r="R3887" i="1"/>
  <c r="T3887" i="1" s="1"/>
  <c r="R4061" i="1"/>
  <c r="T4061" i="1" s="1"/>
  <c r="R4415" i="1"/>
  <c r="T4415" i="1" s="1"/>
  <c r="R4469" i="1"/>
  <c r="T4469" i="1" s="1"/>
  <c r="R4519" i="1"/>
  <c r="T4519" i="1" s="1"/>
  <c r="R4622" i="1"/>
  <c r="T4622" i="1" s="1"/>
  <c r="R4675" i="1"/>
  <c r="T4675" i="1" s="1"/>
  <c r="R4725" i="1"/>
  <c r="T4725" i="1" s="1"/>
  <c r="R4775" i="1"/>
  <c r="T4775" i="1" s="1"/>
  <c r="R4878" i="1"/>
  <c r="T4878" i="1" s="1"/>
  <c r="R4931" i="1"/>
  <c r="T4931" i="1" s="1"/>
  <c r="R4981" i="1"/>
  <c r="T4981" i="1" s="1"/>
  <c r="R5031" i="1"/>
  <c r="T5031" i="1" s="1"/>
  <c r="R5134" i="1"/>
  <c r="T5134" i="1" s="1"/>
  <c r="R5187" i="1"/>
  <c r="T5187" i="1" s="1"/>
  <c r="R5237" i="1"/>
  <c r="T5237" i="1" s="1"/>
  <c r="R5287" i="1"/>
  <c r="T5287" i="1" s="1"/>
  <c r="R5390" i="1"/>
  <c r="T5390" i="1" s="1"/>
  <c r="R5443" i="1"/>
  <c r="T5443" i="1" s="1"/>
  <c r="R5543" i="1"/>
  <c r="T5543" i="1" s="1"/>
  <c r="R5646" i="1"/>
  <c r="T5646" i="1" s="1"/>
  <c r="R5734" i="1"/>
  <c r="T5734" i="1" s="1"/>
  <c r="Q1995" i="1"/>
  <c r="R1995" i="1" s="1"/>
  <c r="T1995" i="1" s="1"/>
  <c r="Q1996" i="1"/>
  <c r="R1996" i="1" s="1"/>
  <c r="T1996" i="1" s="1"/>
  <c r="Q1997" i="1"/>
  <c r="R1997" i="1" s="1"/>
  <c r="T1997" i="1" s="1"/>
  <c r="Q1998" i="1"/>
  <c r="Q1999" i="1"/>
  <c r="R1999" i="1" s="1"/>
  <c r="T1999" i="1" s="1"/>
  <c r="Q2000" i="1"/>
  <c r="R2000" i="1" s="1"/>
  <c r="T2000" i="1" s="1"/>
  <c r="Q2001" i="1"/>
  <c r="R2001" i="1" s="1"/>
  <c r="T2001" i="1" s="1"/>
  <c r="Q2002" i="1"/>
  <c r="R2002" i="1" s="1"/>
  <c r="T2002" i="1" s="1"/>
  <c r="Q2003" i="1"/>
  <c r="R2003" i="1" s="1"/>
  <c r="T2003" i="1" s="1"/>
  <c r="Q2004" i="1"/>
  <c r="R2004" i="1" s="1"/>
  <c r="T2004" i="1" s="1"/>
  <c r="Q2005" i="1"/>
  <c r="R2005" i="1" s="1"/>
  <c r="T2005" i="1" s="1"/>
  <c r="Q2006" i="1"/>
  <c r="R2006" i="1" s="1"/>
  <c r="T2006" i="1" s="1"/>
  <c r="Q2007" i="1"/>
  <c r="R2007" i="1" s="1"/>
  <c r="T2007" i="1" s="1"/>
  <c r="Q2008" i="1"/>
  <c r="R2008" i="1" s="1"/>
  <c r="T2008" i="1" s="1"/>
  <c r="Q2009" i="1"/>
  <c r="R2009" i="1" s="1"/>
  <c r="T2009" i="1" s="1"/>
  <c r="Q2010" i="1"/>
  <c r="R2010" i="1" s="1"/>
  <c r="T2010" i="1" s="1"/>
  <c r="Q2011" i="1"/>
  <c r="R2011" i="1" s="1"/>
  <c r="T2011" i="1" s="1"/>
  <c r="Q2012" i="1"/>
  <c r="R2012" i="1" s="1"/>
  <c r="T2012" i="1" s="1"/>
  <c r="Q2013" i="1"/>
  <c r="R2013" i="1" s="1"/>
  <c r="T2013" i="1" s="1"/>
  <c r="Q2014" i="1"/>
  <c r="R2014" i="1" s="1"/>
  <c r="T2014" i="1" s="1"/>
  <c r="Q2015" i="1"/>
  <c r="R2015" i="1" s="1"/>
  <c r="T2015" i="1" s="1"/>
  <c r="Q2016" i="1"/>
  <c r="R2016" i="1" s="1"/>
  <c r="T2016" i="1" s="1"/>
  <c r="Q2017" i="1"/>
  <c r="R2017" i="1" s="1"/>
  <c r="T2017" i="1" s="1"/>
  <c r="Q2018" i="1"/>
  <c r="R2018" i="1" s="1"/>
  <c r="T2018" i="1" s="1"/>
  <c r="Q2019" i="1"/>
  <c r="R2019" i="1" s="1"/>
  <c r="T2019" i="1" s="1"/>
  <c r="Q2020" i="1"/>
  <c r="R2020" i="1" s="1"/>
  <c r="T2020" i="1" s="1"/>
  <c r="Q2021" i="1"/>
  <c r="R2021" i="1" s="1"/>
  <c r="T2021" i="1" s="1"/>
  <c r="Q2022" i="1"/>
  <c r="R2022" i="1" s="1"/>
  <c r="T2022" i="1" s="1"/>
  <c r="Q2023" i="1"/>
  <c r="R2023" i="1" s="1"/>
  <c r="T2023" i="1" s="1"/>
  <c r="Q2024" i="1"/>
  <c r="R2024" i="1" s="1"/>
  <c r="T2024" i="1" s="1"/>
  <c r="Q2025" i="1"/>
  <c r="R2025" i="1" s="1"/>
  <c r="T2025" i="1" s="1"/>
  <c r="Q2026" i="1"/>
  <c r="R2026" i="1" s="1"/>
  <c r="T2026" i="1" s="1"/>
  <c r="Q2027" i="1"/>
  <c r="R2027" i="1" s="1"/>
  <c r="T2027" i="1" s="1"/>
  <c r="Q2028" i="1"/>
  <c r="R2028" i="1" s="1"/>
  <c r="T2028" i="1" s="1"/>
  <c r="Q2029" i="1"/>
  <c r="R2029" i="1" s="1"/>
  <c r="T2029" i="1" s="1"/>
  <c r="Q2030" i="1"/>
  <c r="R2030" i="1" s="1"/>
  <c r="T2030" i="1" s="1"/>
  <c r="Q2031" i="1"/>
  <c r="R2031" i="1" s="1"/>
  <c r="T2031" i="1" s="1"/>
  <c r="Q2032" i="1"/>
  <c r="R2032" i="1" s="1"/>
  <c r="T2032" i="1" s="1"/>
  <c r="Q2033" i="1"/>
  <c r="R2033" i="1" s="1"/>
  <c r="T2033" i="1" s="1"/>
  <c r="Q2034" i="1"/>
  <c r="R2034" i="1" s="1"/>
  <c r="T2034" i="1" s="1"/>
  <c r="Q2035" i="1"/>
  <c r="R2035" i="1" s="1"/>
  <c r="T2035" i="1" s="1"/>
  <c r="Q2036" i="1"/>
  <c r="R2036" i="1" s="1"/>
  <c r="T2036" i="1" s="1"/>
  <c r="Q2037" i="1"/>
  <c r="R2037" i="1" s="1"/>
  <c r="T2037" i="1" s="1"/>
  <c r="Q2038" i="1"/>
  <c r="R2038" i="1" s="1"/>
  <c r="T2038" i="1" s="1"/>
  <c r="Q2039" i="1"/>
  <c r="R2039" i="1" s="1"/>
  <c r="T2039" i="1" s="1"/>
  <c r="Q2040" i="1"/>
  <c r="R2040" i="1" s="1"/>
  <c r="T2040" i="1" s="1"/>
  <c r="Q2041" i="1"/>
  <c r="R2041" i="1" s="1"/>
  <c r="T2041" i="1" s="1"/>
  <c r="Q2042" i="1"/>
  <c r="R2042" i="1" s="1"/>
  <c r="T2042" i="1" s="1"/>
  <c r="Q2043" i="1"/>
  <c r="R2043" i="1" s="1"/>
  <c r="T2043" i="1" s="1"/>
  <c r="Q2044" i="1"/>
  <c r="R2044" i="1" s="1"/>
  <c r="T2044" i="1" s="1"/>
  <c r="Q2045" i="1"/>
  <c r="R2045" i="1" s="1"/>
  <c r="T2045" i="1" s="1"/>
  <c r="Q2046" i="1"/>
  <c r="Q2047" i="1"/>
  <c r="R2047" i="1" s="1"/>
  <c r="T2047" i="1" s="1"/>
  <c r="Q2048" i="1"/>
  <c r="R2048" i="1" s="1"/>
  <c r="T2048" i="1" s="1"/>
  <c r="Q2049" i="1"/>
  <c r="R2049" i="1" s="1"/>
  <c r="T2049" i="1" s="1"/>
  <c r="Q2050" i="1"/>
  <c r="R2050" i="1" s="1"/>
  <c r="T2050" i="1" s="1"/>
  <c r="Q2051" i="1"/>
  <c r="R2051" i="1" s="1"/>
  <c r="T2051" i="1" s="1"/>
  <c r="Q2052" i="1"/>
  <c r="R2052" i="1" s="1"/>
  <c r="T2052" i="1" s="1"/>
  <c r="Q2053" i="1"/>
  <c r="R2053" i="1" s="1"/>
  <c r="T2053" i="1" s="1"/>
  <c r="Q2054" i="1"/>
  <c r="R2054" i="1" s="1"/>
  <c r="T2054" i="1" s="1"/>
  <c r="Q2055" i="1"/>
  <c r="R2055" i="1" s="1"/>
  <c r="T2055" i="1" s="1"/>
  <c r="Q2056" i="1"/>
  <c r="R2056" i="1" s="1"/>
  <c r="T2056" i="1" s="1"/>
  <c r="Q2057" i="1"/>
  <c r="R2057" i="1" s="1"/>
  <c r="T2057" i="1" s="1"/>
  <c r="Q2058" i="1"/>
  <c r="R2058" i="1" s="1"/>
  <c r="T2058" i="1" s="1"/>
  <c r="Q2059" i="1"/>
  <c r="R2059" i="1" s="1"/>
  <c r="T2059" i="1" s="1"/>
  <c r="Q2060" i="1"/>
  <c r="R2060" i="1" s="1"/>
  <c r="T2060" i="1" s="1"/>
  <c r="Q2061" i="1"/>
  <c r="R2061" i="1" s="1"/>
  <c r="T2061" i="1" s="1"/>
  <c r="Q2062" i="1"/>
  <c r="R2062" i="1" s="1"/>
  <c r="T2062" i="1" s="1"/>
  <c r="Q2063" i="1"/>
  <c r="R2063" i="1" s="1"/>
  <c r="T2063" i="1" s="1"/>
  <c r="Q2064" i="1"/>
  <c r="R2064" i="1" s="1"/>
  <c r="T2064" i="1" s="1"/>
  <c r="Q2065" i="1"/>
  <c r="R2065" i="1" s="1"/>
  <c r="T2065" i="1" s="1"/>
  <c r="Q2066" i="1"/>
  <c r="R2066" i="1" s="1"/>
  <c r="T2066" i="1" s="1"/>
  <c r="Q2067" i="1"/>
  <c r="R2067" i="1" s="1"/>
  <c r="T2067" i="1" s="1"/>
  <c r="Q2068" i="1"/>
  <c r="R2068" i="1" s="1"/>
  <c r="T2068" i="1" s="1"/>
  <c r="Q2069" i="1"/>
  <c r="R2069" i="1" s="1"/>
  <c r="T2069" i="1" s="1"/>
  <c r="Q2070" i="1"/>
  <c r="R2070" i="1" s="1"/>
  <c r="T2070" i="1" s="1"/>
  <c r="Q2071" i="1"/>
  <c r="R2071" i="1" s="1"/>
  <c r="T2071" i="1" s="1"/>
  <c r="Q2072" i="1"/>
  <c r="R2072" i="1" s="1"/>
  <c r="T2072" i="1" s="1"/>
  <c r="Q2073" i="1"/>
  <c r="R2073" i="1" s="1"/>
  <c r="T2073" i="1" s="1"/>
  <c r="Q2074" i="1"/>
  <c r="R2074" i="1" s="1"/>
  <c r="T2074" i="1" s="1"/>
  <c r="Q2075" i="1"/>
  <c r="R2075" i="1" s="1"/>
  <c r="T2075" i="1" s="1"/>
  <c r="Q2076" i="1"/>
  <c r="R2076" i="1" s="1"/>
  <c r="T2076" i="1" s="1"/>
  <c r="Q2077" i="1"/>
  <c r="R2077" i="1" s="1"/>
  <c r="T2077" i="1" s="1"/>
  <c r="Q2078" i="1"/>
  <c r="R2078" i="1" s="1"/>
  <c r="T2078" i="1" s="1"/>
  <c r="Q2079" i="1"/>
  <c r="R2079" i="1" s="1"/>
  <c r="T2079" i="1" s="1"/>
  <c r="Q2080" i="1"/>
  <c r="R2080" i="1" s="1"/>
  <c r="T2080" i="1" s="1"/>
  <c r="Q2081" i="1"/>
  <c r="R2081" i="1" s="1"/>
  <c r="T2081" i="1" s="1"/>
  <c r="Q2082" i="1"/>
  <c r="R2082" i="1" s="1"/>
  <c r="T2082" i="1" s="1"/>
  <c r="Q2083" i="1"/>
  <c r="R2083" i="1" s="1"/>
  <c r="T2083" i="1" s="1"/>
  <c r="Q2084" i="1"/>
  <c r="R2084" i="1" s="1"/>
  <c r="T2084" i="1" s="1"/>
  <c r="Q2085" i="1"/>
  <c r="R2085" i="1" s="1"/>
  <c r="T2085" i="1" s="1"/>
  <c r="Q2086" i="1"/>
  <c r="R2086" i="1" s="1"/>
  <c r="T2086" i="1" s="1"/>
  <c r="Q2087" i="1"/>
  <c r="R2087" i="1" s="1"/>
  <c r="T2087" i="1" s="1"/>
  <c r="Q2088" i="1"/>
  <c r="R2088" i="1" s="1"/>
  <c r="T2088" i="1" s="1"/>
  <c r="Q2089" i="1"/>
  <c r="R2089" i="1" s="1"/>
  <c r="T2089" i="1" s="1"/>
  <c r="Q2090" i="1"/>
  <c r="R2090" i="1" s="1"/>
  <c r="T2090" i="1" s="1"/>
  <c r="Q2091" i="1"/>
  <c r="R2091" i="1" s="1"/>
  <c r="T2091" i="1" s="1"/>
  <c r="Q2092" i="1"/>
  <c r="R2092" i="1" s="1"/>
  <c r="T2092" i="1" s="1"/>
  <c r="Q2093" i="1"/>
  <c r="R2093" i="1" s="1"/>
  <c r="T2093" i="1" s="1"/>
  <c r="Q2094" i="1"/>
  <c r="R2094" i="1" s="1"/>
  <c r="T2094" i="1" s="1"/>
  <c r="Q2095" i="1"/>
  <c r="R2095" i="1" s="1"/>
  <c r="T2095" i="1" s="1"/>
  <c r="Q2096" i="1"/>
  <c r="R2096" i="1" s="1"/>
  <c r="T2096" i="1" s="1"/>
  <c r="Q2097" i="1"/>
  <c r="R2097" i="1" s="1"/>
  <c r="T2097" i="1" s="1"/>
  <c r="Q2098" i="1"/>
  <c r="R2098" i="1" s="1"/>
  <c r="T2098" i="1" s="1"/>
  <c r="Q2099" i="1"/>
  <c r="R2099" i="1" s="1"/>
  <c r="T2099" i="1" s="1"/>
  <c r="Q2100" i="1"/>
  <c r="R2100" i="1" s="1"/>
  <c r="T2100" i="1" s="1"/>
  <c r="Q2101" i="1"/>
  <c r="R2101" i="1" s="1"/>
  <c r="T2101" i="1" s="1"/>
  <c r="Q2102" i="1"/>
  <c r="R2102" i="1" s="1"/>
  <c r="T2102" i="1" s="1"/>
  <c r="Q2103" i="1"/>
  <c r="R2103" i="1" s="1"/>
  <c r="T2103" i="1" s="1"/>
  <c r="Q2104" i="1"/>
  <c r="R2104" i="1" s="1"/>
  <c r="T2104" i="1" s="1"/>
  <c r="Q2105" i="1"/>
  <c r="R2105" i="1" s="1"/>
  <c r="T2105" i="1" s="1"/>
  <c r="Q2106" i="1"/>
  <c r="R2106" i="1" s="1"/>
  <c r="T2106" i="1" s="1"/>
  <c r="Q2107" i="1"/>
  <c r="R2107" i="1" s="1"/>
  <c r="T2107" i="1" s="1"/>
  <c r="Q2108" i="1"/>
  <c r="R2108" i="1" s="1"/>
  <c r="T2108" i="1" s="1"/>
  <c r="Q2109" i="1"/>
  <c r="R2109" i="1" s="1"/>
  <c r="T2109" i="1" s="1"/>
  <c r="Q2110" i="1"/>
  <c r="R2110" i="1" s="1"/>
  <c r="T2110" i="1" s="1"/>
  <c r="Q2111" i="1"/>
  <c r="R2111" i="1" s="1"/>
  <c r="T2111" i="1" s="1"/>
  <c r="Q2112" i="1"/>
  <c r="R2112" i="1" s="1"/>
  <c r="T2112" i="1" s="1"/>
  <c r="Q2113" i="1"/>
  <c r="R2113" i="1" s="1"/>
  <c r="T2113" i="1" s="1"/>
  <c r="Q2114" i="1"/>
  <c r="R2114" i="1" s="1"/>
  <c r="T2114" i="1" s="1"/>
  <c r="Q2115" i="1"/>
  <c r="R2115" i="1" s="1"/>
  <c r="T2115" i="1" s="1"/>
  <c r="Q2116" i="1"/>
  <c r="R2116" i="1" s="1"/>
  <c r="T2116" i="1" s="1"/>
  <c r="Q2117" i="1"/>
  <c r="R2117" i="1" s="1"/>
  <c r="T2117" i="1" s="1"/>
  <c r="Q2118" i="1"/>
  <c r="R2118" i="1" s="1"/>
  <c r="T2118" i="1" s="1"/>
  <c r="Q2119" i="1"/>
  <c r="R2119" i="1" s="1"/>
  <c r="T2119" i="1" s="1"/>
  <c r="Q2120" i="1"/>
  <c r="R2120" i="1" s="1"/>
  <c r="T2120" i="1" s="1"/>
  <c r="Q2121" i="1"/>
  <c r="R2121" i="1" s="1"/>
  <c r="T2121" i="1" s="1"/>
  <c r="Q2122" i="1"/>
  <c r="R2122" i="1" s="1"/>
  <c r="T2122" i="1" s="1"/>
  <c r="Q2123" i="1"/>
  <c r="R2123" i="1" s="1"/>
  <c r="T2123" i="1" s="1"/>
  <c r="Q2124" i="1"/>
  <c r="R2124" i="1" s="1"/>
  <c r="T2124" i="1" s="1"/>
  <c r="Q2125" i="1"/>
  <c r="R2125" i="1" s="1"/>
  <c r="T2125" i="1" s="1"/>
  <c r="Q2126" i="1"/>
  <c r="R2126" i="1" s="1"/>
  <c r="T2126" i="1" s="1"/>
  <c r="Q2127" i="1"/>
  <c r="R2127" i="1" s="1"/>
  <c r="T2127" i="1" s="1"/>
  <c r="Q2128" i="1"/>
  <c r="R2128" i="1" s="1"/>
  <c r="T2128" i="1" s="1"/>
  <c r="Q2129" i="1"/>
  <c r="R2129" i="1" s="1"/>
  <c r="T2129" i="1" s="1"/>
  <c r="Q2130" i="1"/>
  <c r="R2130" i="1" s="1"/>
  <c r="T2130" i="1" s="1"/>
  <c r="Q2131" i="1"/>
  <c r="R2131" i="1" s="1"/>
  <c r="T2131" i="1" s="1"/>
  <c r="Q2132" i="1"/>
  <c r="R2132" i="1" s="1"/>
  <c r="T2132" i="1" s="1"/>
  <c r="Q2133" i="1"/>
  <c r="R2133" i="1" s="1"/>
  <c r="T2133" i="1" s="1"/>
  <c r="Q2134" i="1"/>
  <c r="R2134" i="1" s="1"/>
  <c r="T2134" i="1" s="1"/>
  <c r="Q2135" i="1"/>
  <c r="R2135" i="1" s="1"/>
  <c r="T2135" i="1" s="1"/>
  <c r="Q2136" i="1"/>
  <c r="R2136" i="1" s="1"/>
  <c r="T2136" i="1" s="1"/>
  <c r="Q2137" i="1"/>
  <c r="R2137" i="1" s="1"/>
  <c r="T2137" i="1" s="1"/>
  <c r="Q2138" i="1"/>
  <c r="R2138" i="1" s="1"/>
  <c r="T2138" i="1" s="1"/>
  <c r="Q2139" i="1"/>
  <c r="R2139" i="1" s="1"/>
  <c r="T2139" i="1" s="1"/>
  <c r="Q2140" i="1"/>
  <c r="R2140" i="1" s="1"/>
  <c r="T2140" i="1" s="1"/>
  <c r="Q2141" i="1"/>
  <c r="R2141" i="1" s="1"/>
  <c r="T2141" i="1" s="1"/>
  <c r="Q2142" i="1"/>
  <c r="R2142" i="1" s="1"/>
  <c r="T2142" i="1" s="1"/>
  <c r="Q2143" i="1"/>
  <c r="R2143" i="1" s="1"/>
  <c r="T2143" i="1" s="1"/>
  <c r="Q2144" i="1"/>
  <c r="R2144" i="1" s="1"/>
  <c r="T2144" i="1" s="1"/>
  <c r="Q2145" i="1"/>
  <c r="R2145" i="1" s="1"/>
  <c r="T2145" i="1" s="1"/>
  <c r="Q2146" i="1"/>
  <c r="R2146" i="1" s="1"/>
  <c r="T2146" i="1" s="1"/>
  <c r="Q2147" i="1"/>
  <c r="R2147" i="1" s="1"/>
  <c r="T2147" i="1" s="1"/>
  <c r="Q2148" i="1"/>
  <c r="R2148" i="1" s="1"/>
  <c r="T2148" i="1" s="1"/>
  <c r="Q2149" i="1"/>
  <c r="R2149" i="1" s="1"/>
  <c r="T2149" i="1" s="1"/>
  <c r="Q2150" i="1"/>
  <c r="R2150" i="1" s="1"/>
  <c r="T2150" i="1" s="1"/>
  <c r="Q2151" i="1"/>
  <c r="R2151" i="1" s="1"/>
  <c r="T2151" i="1" s="1"/>
  <c r="Q2152" i="1"/>
  <c r="R2152" i="1" s="1"/>
  <c r="T2152" i="1" s="1"/>
  <c r="Q2153" i="1"/>
  <c r="R2153" i="1" s="1"/>
  <c r="T2153" i="1" s="1"/>
  <c r="Q2154" i="1"/>
  <c r="R2154" i="1" s="1"/>
  <c r="T2154" i="1" s="1"/>
  <c r="Q2155" i="1"/>
  <c r="R2155" i="1" s="1"/>
  <c r="T2155" i="1" s="1"/>
  <c r="Q2156" i="1"/>
  <c r="R2156" i="1" s="1"/>
  <c r="T2156" i="1" s="1"/>
  <c r="Q2157" i="1"/>
  <c r="R2157" i="1" s="1"/>
  <c r="T2157" i="1" s="1"/>
  <c r="Q2158" i="1"/>
  <c r="R2158" i="1" s="1"/>
  <c r="T2158" i="1" s="1"/>
  <c r="Q2159" i="1"/>
  <c r="R2159" i="1" s="1"/>
  <c r="T2159" i="1" s="1"/>
  <c r="Q2160" i="1"/>
  <c r="R2160" i="1" s="1"/>
  <c r="T2160" i="1" s="1"/>
  <c r="Q2161" i="1"/>
  <c r="R2161" i="1" s="1"/>
  <c r="T2161" i="1" s="1"/>
  <c r="Q2162" i="1"/>
  <c r="R2162" i="1" s="1"/>
  <c r="T2162" i="1" s="1"/>
  <c r="Q2163" i="1"/>
  <c r="R2163" i="1" s="1"/>
  <c r="T2163" i="1" s="1"/>
  <c r="Q2164" i="1"/>
  <c r="R2164" i="1" s="1"/>
  <c r="T2164" i="1" s="1"/>
  <c r="Q2165" i="1"/>
  <c r="R2165" i="1" s="1"/>
  <c r="T2165" i="1" s="1"/>
  <c r="Q2166" i="1"/>
  <c r="R2166" i="1" s="1"/>
  <c r="T2166" i="1" s="1"/>
  <c r="Q2167" i="1"/>
  <c r="R2167" i="1" s="1"/>
  <c r="T2167" i="1" s="1"/>
  <c r="Q2168" i="1"/>
  <c r="R2168" i="1" s="1"/>
  <c r="T2168" i="1" s="1"/>
  <c r="Q2169" i="1"/>
  <c r="R2169" i="1" s="1"/>
  <c r="T2169" i="1" s="1"/>
  <c r="Q2170" i="1"/>
  <c r="R2170" i="1" s="1"/>
  <c r="T2170" i="1" s="1"/>
  <c r="Q2171" i="1"/>
  <c r="R2171" i="1" s="1"/>
  <c r="T2171" i="1" s="1"/>
  <c r="Q2172" i="1"/>
  <c r="R2172" i="1" s="1"/>
  <c r="T2172" i="1" s="1"/>
  <c r="Q2173" i="1"/>
  <c r="R2173" i="1" s="1"/>
  <c r="T2173" i="1" s="1"/>
  <c r="Q2174" i="1"/>
  <c r="R2174" i="1" s="1"/>
  <c r="T2174" i="1" s="1"/>
  <c r="Q2175" i="1"/>
  <c r="R2175" i="1" s="1"/>
  <c r="T2175" i="1" s="1"/>
  <c r="Q2176" i="1"/>
  <c r="R2176" i="1" s="1"/>
  <c r="T2176" i="1" s="1"/>
  <c r="Q2177" i="1"/>
  <c r="R2177" i="1" s="1"/>
  <c r="T2177" i="1" s="1"/>
  <c r="Q2178" i="1"/>
  <c r="R2178" i="1" s="1"/>
  <c r="T2178" i="1" s="1"/>
  <c r="Q2179" i="1"/>
  <c r="R2179" i="1" s="1"/>
  <c r="T2179" i="1" s="1"/>
  <c r="Q2180" i="1"/>
  <c r="R2180" i="1" s="1"/>
  <c r="T2180" i="1" s="1"/>
  <c r="Q2181" i="1"/>
  <c r="R2181" i="1" s="1"/>
  <c r="T2181" i="1" s="1"/>
  <c r="Q2182" i="1"/>
  <c r="R2182" i="1" s="1"/>
  <c r="T2182" i="1" s="1"/>
  <c r="Q2183" i="1"/>
  <c r="R2183" i="1" s="1"/>
  <c r="T2183" i="1" s="1"/>
  <c r="Q2184" i="1"/>
  <c r="R2184" i="1" s="1"/>
  <c r="T2184" i="1" s="1"/>
  <c r="Q2185" i="1"/>
  <c r="R2185" i="1" s="1"/>
  <c r="T2185" i="1" s="1"/>
  <c r="Q2186" i="1"/>
  <c r="R2186" i="1" s="1"/>
  <c r="T2186" i="1" s="1"/>
  <c r="Q2187" i="1"/>
  <c r="R2187" i="1" s="1"/>
  <c r="T2187" i="1" s="1"/>
  <c r="Q2188" i="1"/>
  <c r="R2188" i="1" s="1"/>
  <c r="T2188" i="1" s="1"/>
  <c r="Q2189" i="1"/>
  <c r="R2189" i="1" s="1"/>
  <c r="T2189" i="1" s="1"/>
  <c r="Q2190" i="1"/>
  <c r="R2190" i="1" s="1"/>
  <c r="T2190" i="1" s="1"/>
  <c r="Q2191" i="1"/>
  <c r="R2191" i="1" s="1"/>
  <c r="T2191" i="1" s="1"/>
  <c r="Q2192" i="1"/>
  <c r="R2192" i="1" s="1"/>
  <c r="T2192" i="1" s="1"/>
  <c r="Q2193" i="1"/>
  <c r="R2193" i="1" s="1"/>
  <c r="T2193" i="1" s="1"/>
  <c r="Q2194" i="1"/>
  <c r="R2194" i="1" s="1"/>
  <c r="T2194" i="1" s="1"/>
  <c r="Q2195" i="1"/>
  <c r="R2195" i="1" s="1"/>
  <c r="T2195" i="1" s="1"/>
  <c r="Q2196" i="1"/>
  <c r="R2196" i="1" s="1"/>
  <c r="T2196" i="1" s="1"/>
  <c r="Q2197" i="1"/>
  <c r="R2197" i="1" s="1"/>
  <c r="T2197" i="1" s="1"/>
  <c r="Q2198" i="1"/>
  <c r="R2198" i="1" s="1"/>
  <c r="T2198" i="1" s="1"/>
  <c r="Q2199" i="1"/>
  <c r="R2199" i="1" s="1"/>
  <c r="T2199" i="1" s="1"/>
  <c r="Q2200" i="1"/>
  <c r="R2200" i="1" s="1"/>
  <c r="T2200" i="1" s="1"/>
  <c r="Q2201" i="1"/>
  <c r="R2201" i="1" s="1"/>
  <c r="T2201" i="1" s="1"/>
  <c r="Q2202" i="1"/>
  <c r="R2202" i="1" s="1"/>
  <c r="T2202" i="1" s="1"/>
  <c r="Q2203" i="1"/>
  <c r="R2203" i="1" s="1"/>
  <c r="T2203" i="1" s="1"/>
  <c r="Q2204" i="1"/>
  <c r="R2204" i="1" s="1"/>
  <c r="T2204" i="1" s="1"/>
  <c r="Q2205" i="1"/>
  <c r="R2205" i="1" s="1"/>
  <c r="T2205" i="1" s="1"/>
  <c r="Q2206" i="1"/>
  <c r="R2206" i="1" s="1"/>
  <c r="T2206" i="1" s="1"/>
  <c r="Q2207" i="1"/>
  <c r="R2207" i="1" s="1"/>
  <c r="T2207" i="1" s="1"/>
  <c r="Q2208" i="1"/>
  <c r="R2208" i="1" s="1"/>
  <c r="T2208" i="1" s="1"/>
  <c r="Q2209" i="1"/>
  <c r="R2209" i="1" s="1"/>
  <c r="T2209" i="1" s="1"/>
  <c r="Q2210" i="1"/>
  <c r="R2210" i="1" s="1"/>
  <c r="T2210" i="1" s="1"/>
  <c r="Q2211" i="1"/>
  <c r="R2211" i="1" s="1"/>
  <c r="T2211" i="1" s="1"/>
  <c r="Q2212" i="1"/>
  <c r="R2212" i="1" s="1"/>
  <c r="T2212" i="1" s="1"/>
  <c r="Q2213" i="1"/>
  <c r="R2213" i="1" s="1"/>
  <c r="T2213" i="1" s="1"/>
  <c r="Q2214" i="1"/>
  <c r="R2214" i="1" s="1"/>
  <c r="T2214" i="1" s="1"/>
  <c r="Q2215" i="1"/>
  <c r="R2215" i="1" s="1"/>
  <c r="T2215" i="1" s="1"/>
  <c r="Q2216" i="1"/>
  <c r="R2216" i="1" s="1"/>
  <c r="T2216" i="1" s="1"/>
  <c r="Q2217" i="1"/>
  <c r="R2217" i="1" s="1"/>
  <c r="T2217" i="1" s="1"/>
  <c r="Q2218" i="1"/>
  <c r="R2218" i="1" s="1"/>
  <c r="T2218" i="1" s="1"/>
  <c r="Q2219" i="1"/>
  <c r="R2219" i="1" s="1"/>
  <c r="T2219" i="1" s="1"/>
  <c r="Q2220" i="1"/>
  <c r="R2220" i="1" s="1"/>
  <c r="T2220" i="1" s="1"/>
  <c r="Q2221" i="1"/>
  <c r="R2221" i="1" s="1"/>
  <c r="T2221" i="1" s="1"/>
  <c r="Q2222" i="1"/>
  <c r="R2222" i="1" s="1"/>
  <c r="T2222" i="1" s="1"/>
  <c r="Q2223" i="1"/>
  <c r="R2223" i="1" s="1"/>
  <c r="T2223" i="1" s="1"/>
  <c r="Q2224" i="1"/>
  <c r="R2224" i="1" s="1"/>
  <c r="T2224" i="1" s="1"/>
  <c r="Q2225" i="1"/>
  <c r="R2225" i="1" s="1"/>
  <c r="T2225" i="1" s="1"/>
  <c r="Q2226" i="1"/>
  <c r="R2226" i="1" s="1"/>
  <c r="T2226" i="1" s="1"/>
  <c r="Q2227" i="1"/>
  <c r="R2227" i="1" s="1"/>
  <c r="T2227" i="1" s="1"/>
  <c r="Q2228" i="1"/>
  <c r="R2228" i="1" s="1"/>
  <c r="T2228" i="1" s="1"/>
  <c r="Q2229" i="1"/>
  <c r="R2229" i="1" s="1"/>
  <c r="T2229" i="1" s="1"/>
  <c r="Q2230" i="1"/>
  <c r="R2230" i="1" s="1"/>
  <c r="T2230" i="1" s="1"/>
  <c r="Q2231" i="1"/>
  <c r="R2231" i="1" s="1"/>
  <c r="T2231" i="1" s="1"/>
  <c r="Q2232" i="1"/>
  <c r="R2232" i="1" s="1"/>
  <c r="T2232" i="1" s="1"/>
  <c r="Q2233" i="1"/>
  <c r="R2233" i="1" s="1"/>
  <c r="T2233" i="1" s="1"/>
  <c r="Q2234" i="1"/>
  <c r="R2234" i="1" s="1"/>
  <c r="T2234" i="1" s="1"/>
  <c r="Q2235" i="1"/>
  <c r="R2235" i="1" s="1"/>
  <c r="T2235" i="1" s="1"/>
  <c r="Q2236" i="1"/>
  <c r="R2236" i="1" s="1"/>
  <c r="T2236" i="1" s="1"/>
  <c r="Q2237" i="1"/>
  <c r="R2237" i="1" s="1"/>
  <c r="T2237" i="1" s="1"/>
  <c r="Q2238" i="1"/>
  <c r="R2238" i="1" s="1"/>
  <c r="T2238" i="1" s="1"/>
  <c r="Q2239" i="1"/>
  <c r="R2239" i="1" s="1"/>
  <c r="T2239" i="1" s="1"/>
  <c r="Q2240" i="1"/>
  <c r="R2240" i="1" s="1"/>
  <c r="T2240" i="1" s="1"/>
  <c r="Q2241" i="1"/>
  <c r="R2241" i="1" s="1"/>
  <c r="T2241" i="1" s="1"/>
  <c r="Q2242" i="1"/>
  <c r="R2242" i="1" s="1"/>
  <c r="T2242" i="1" s="1"/>
  <c r="Q2243" i="1"/>
  <c r="R2243" i="1" s="1"/>
  <c r="T2243" i="1" s="1"/>
  <c r="Q2244" i="1"/>
  <c r="R2244" i="1" s="1"/>
  <c r="T2244" i="1" s="1"/>
  <c r="Q2245" i="1"/>
  <c r="R2245" i="1" s="1"/>
  <c r="T2245" i="1" s="1"/>
  <c r="Q2246" i="1"/>
  <c r="R2246" i="1" s="1"/>
  <c r="T2246" i="1" s="1"/>
  <c r="Q2247" i="1"/>
  <c r="R2247" i="1" s="1"/>
  <c r="T2247" i="1" s="1"/>
  <c r="Q2248" i="1"/>
  <c r="R2248" i="1" s="1"/>
  <c r="T2248" i="1" s="1"/>
  <c r="Q2249" i="1"/>
  <c r="R2249" i="1" s="1"/>
  <c r="T2249" i="1" s="1"/>
  <c r="Q2250" i="1"/>
  <c r="R2250" i="1" s="1"/>
  <c r="T2250" i="1" s="1"/>
  <c r="Q2251" i="1"/>
  <c r="R2251" i="1" s="1"/>
  <c r="T2251" i="1" s="1"/>
  <c r="Q2252" i="1"/>
  <c r="R2252" i="1" s="1"/>
  <c r="T2252" i="1" s="1"/>
  <c r="Q2253" i="1"/>
  <c r="R2253" i="1" s="1"/>
  <c r="T2253" i="1" s="1"/>
  <c r="Q2254" i="1"/>
  <c r="R2254" i="1" s="1"/>
  <c r="T2254" i="1" s="1"/>
  <c r="Q2255" i="1"/>
  <c r="R2255" i="1" s="1"/>
  <c r="T2255" i="1" s="1"/>
  <c r="Q2256" i="1"/>
  <c r="R2256" i="1" s="1"/>
  <c r="T2256" i="1" s="1"/>
  <c r="Q2257" i="1"/>
  <c r="R2257" i="1" s="1"/>
  <c r="T2257" i="1" s="1"/>
  <c r="Q2258" i="1"/>
  <c r="R2258" i="1" s="1"/>
  <c r="T2258" i="1" s="1"/>
  <c r="Q2259" i="1"/>
  <c r="R2259" i="1" s="1"/>
  <c r="T2259" i="1" s="1"/>
  <c r="Q2260" i="1"/>
  <c r="R2260" i="1" s="1"/>
  <c r="T2260" i="1" s="1"/>
  <c r="Q2261" i="1"/>
  <c r="R2261" i="1" s="1"/>
  <c r="T2261" i="1" s="1"/>
  <c r="Q2262" i="1"/>
  <c r="R2262" i="1" s="1"/>
  <c r="T2262" i="1" s="1"/>
  <c r="Q2263" i="1"/>
  <c r="R2263" i="1" s="1"/>
  <c r="T2263" i="1" s="1"/>
  <c r="Q2264" i="1"/>
  <c r="R2264" i="1" s="1"/>
  <c r="T2264" i="1" s="1"/>
  <c r="Q2265" i="1"/>
  <c r="R2265" i="1" s="1"/>
  <c r="T2265" i="1" s="1"/>
  <c r="Q2266" i="1"/>
  <c r="R2266" i="1" s="1"/>
  <c r="T2266" i="1" s="1"/>
  <c r="Q2267" i="1"/>
  <c r="R2267" i="1" s="1"/>
  <c r="T2267" i="1" s="1"/>
  <c r="Q2268" i="1"/>
  <c r="R2268" i="1" s="1"/>
  <c r="T2268" i="1" s="1"/>
  <c r="Q2269" i="1"/>
  <c r="R2269" i="1" s="1"/>
  <c r="T2269" i="1" s="1"/>
  <c r="Q2270" i="1"/>
  <c r="R2270" i="1" s="1"/>
  <c r="T2270" i="1" s="1"/>
  <c r="Q2271" i="1"/>
  <c r="R2271" i="1" s="1"/>
  <c r="T2271" i="1" s="1"/>
  <c r="Q2272" i="1"/>
  <c r="R2272" i="1" s="1"/>
  <c r="T2272" i="1" s="1"/>
  <c r="Q2273" i="1"/>
  <c r="R2273" i="1" s="1"/>
  <c r="T2273" i="1" s="1"/>
  <c r="Q2274" i="1"/>
  <c r="R2274" i="1" s="1"/>
  <c r="T2274" i="1" s="1"/>
  <c r="Q2275" i="1"/>
  <c r="R2275" i="1" s="1"/>
  <c r="T2275" i="1" s="1"/>
  <c r="Q2276" i="1"/>
  <c r="R2276" i="1" s="1"/>
  <c r="T2276" i="1" s="1"/>
  <c r="Q2277" i="1"/>
  <c r="R2277" i="1" s="1"/>
  <c r="T2277" i="1" s="1"/>
  <c r="Q2278" i="1"/>
  <c r="R2278" i="1" s="1"/>
  <c r="T2278" i="1" s="1"/>
  <c r="Q2279" i="1"/>
  <c r="R2279" i="1" s="1"/>
  <c r="T2279" i="1" s="1"/>
  <c r="Q2280" i="1"/>
  <c r="R2280" i="1" s="1"/>
  <c r="T2280" i="1" s="1"/>
  <c r="Q2281" i="1"/>
  <c r="R2281" i="1" s="1"/>
  <c r="T2281" i="1" s="1"/>
  <c r="Q2282" i="1"/>
  <c r="R2282" i="1" s="1"/>
  <c r="T2282" i="1" s="1"/>
  <c r="Q2283" i="1"/>
  <c r="R2283" i="1" s="1"/>
  <c r="T2283" i="1" s="1"/>
  <c r="Q2284" i="1"/>
  <c r="R2284" i="1" s="1"/>
  <c r="T2284" i="1" s="1"/>
  <c r="Q2285" i="1"/>
  <c r="R2285" i="1" s="1"/>
  <c r="T2285" i="1" s="1"/>
  <c r="Q2286" i="1"/>
  <c r="R2286" i="1" s="1"/>
  <c r="T2286" i="1" s="1"/>
  <c r="Q2287" i="1"/>
  <c r="R2287" i="1" s="1"/>
  <c r="T2287" i="1" s="1"/>
  <c r="Q2288" i="1"/>
  <c r="R2288" i="1" s="1"/>
  <c r="T2288" i="1" s="1"/>
  <c r="Q2289" i="1"/>
  <c r="R2289" i="1" s="1"/>
  <c r="T2289" i="1" s="1"/>
  <c r="Q2290" i="1"/>
  <c r="R2290" i="1" s="1"/>
  <c r="T2290" i="1" s="1"/>
  <c r="Q2291" i="1"/>
  <c r="R2291" i="1" s="1"/>
  <c r="T2291" i="1" s="1"/>
  <c r="Q2292" i="1"/>
  <c r="R2292" i="1" s="1"/>
  <c r="T2292" i="1" s="1"/>
  <c r="Q2293" i="1"/>
  <c r="R2293" i="1" s="1"/>
  <c r="T2293" i="1" s="1"/>
  <c r="Q2294" i="1"/>
  <c r="R2294" i="1" s="1"/>
  <c r="T2294" i="1" s="1"/>
  <c r="Q2295" i="1"/>
  <c r="R2295" i="1" s="1"/>
  <c r="T2295" i="1" s="1"/>
  <c r="Q2296" i="1"/>
  <c r="R2296" i="1" s="1"/>
  <c r="T2296" i="1" s="1"/>
  <c r="Q2297" i="1"/>
  <c r="R2297" i="1" s="1"/>
  <c r="T2297" i="1" s="1"/>
  <c r="Q2298" i="1"/>
  <c r="R2298" i="1" s="1"/>
  <c r="T2298" i="1" s="1"/>
  <c r="Q2299" i="1"/>
  <c r="R2299" i="1" s="1"/>
  <c r="T2299" i="1" s="1"/>
  <c r="Q2300" i="1"/>
  <c r="R2300" i="1" s="1"/>
  <c r="T2300" i="1" s="1"/>
  <c r="Q2301" i="1"/>
  <c r="R2301" i="1" s="1"/>
  <c r="T2301" i="1" s="1"/>
  <c r="Q2302" i="1"/>
  <c r="R2302" i="1" s="1"/>
  <c r="T2302" i="1" s="1"/>
  <c r="Q2303" i="1"/>
  <c r="R2303" i="1" s="1"/>
  <c r="T2303" i="1" s="1"/>
  <c r="Q2304" i="1"/>
  <c r="R2304" i="1" s="1"/>
  <c r="T2304" i="1" s="1"/>
  <c r="Q2305" i="1"/>
  <c r="R2305" i="1" s="1"/>
  <c r="T2305" i="1" s="1"/>
  <c r="Q2306" i="1"/>
  <c r="R2306" i="1" s="1"/>
  <c r="T2306" i="1" s="1"/>
  <c r="Q2307" i="1"/>
  <c r="R2307" i="1" s="1"/>
  <c r="T2307" i="1" s="1"/>
  <c r="Q2308" i="1"/>
  <c r="R2308" i="1" s="1"/>
  <c r="T2308" i="1" s="1"/>
  <c r="Q2309" i="1"/>
  <c r="R2309" i="1" s="1"/>
  <c r="T2309" i="1" s="1"/>
  <c r="Q2310" i="1"/>
  <c r="R2310" i="1" s="1"/>
  <c r="T2310" i="1" s="1"/>
  <c r="Q2311" i="1"/>
  <c r="R2311" i="1" s="1"/>
  <c r="T2311" i="1" s="1"/>
  <c r="Q2312" i="1"/>
  <c r="R2312" i="1" s="1"/>
  <c r="T2312" i="1" s="1"/>
  <c r="Q2313" i="1"/>
  <c r="R2313" i="1" s="1"/>
  <c r="T2313" i="1" s="1"/>
  <c r="Q2314" i="1"/>
  <c r="R2314" i="1" s="1"/>
  <c r="T2314" i="1" s="1"/>
  <c r="Q2315" i="1"/>
  <c r="R2315" i="1" s="1"/>
  <c r="T2315" i="1" s="1"/>
  <c r="Q2316" i="1"/>
  <c r="R2316" i="1" s="1"/>
  <c r="T2316" i="1" s="1"/>
  <c r="Q2317" i="1"/>
  <c r="R2317" i="1" s="1"/>
  <c r="T2317" i="1" s="1"/>
  <c r="Q2318" i="1"/>
  <c r="R2318" i="1" s="1"/>
  <c r="T2318" i="1" s="1"/>
  <c r="Q2319" i="1"/>
  <c r="R2319" i="1" s="1"/>
  <c r="T2319" i="1" s="1"/>
  <c r="Q2320" i="1"/>
  <c r="R2320" i="1" s="1"/>
  <c r="T2320" i="1" s="1"/>
  <c r="Q2321" i="1"/>
  <c r="R2321" i="1" s="1"/>
  <c r="T2321" i="1" s="1"/>
  <c r="Q2322" i="1"/>
  <c r="R2322" i="1" s="1"/>
  <c r="T2322" i="1" s="1"/>
  <c r="Q2323" i="1"/>
  <c r="R2323" i="1" s="1"/>
  <c r="T2323" i="1" s="1"/>
  <c r="Q2324" i="1"/>
  <c r="R2324" i="1" s="1"/>
  <c r="T2324" i="1" s="1"/>
  <c r="Q2325" i="1"/>
  <c r="R2325" i="1" s="1"/>
  <c r="T2325" i="1" s="1"/>
  <c r="Q2326" i="1"/>
  <c r="R2326" i="1" s="1"/>
  <c r="T2326" i="1" s="1"/>
  <c r="Q2327" i="1"/>
  <c r="R2327" i="1" s="1"/>
  <c r="T2327" i="1" s="1"/>
  <c r="Q2328" i="1"/>
  <c r="R2328" i="1" s="1"/>
  <c r="T2328" i="1" s="1"/>
  <c r="Q2329" i="1"/>
  <c r="R2329" i="1" s="1"/>
  <c r="T2329" i="1" s="1"/>
  <c r="Q2330" i="1"/>
  <c r="R2330" i="1" s="1"/>
  <c r="T2330" i="1" s="1"/>
  <c r="Q2331" i="1"/>
  <c r="R2331" i="1" s="1"/>
  <c r="T2331" i="1" s="1"/>
  <c r="Q2332" i="1"/>
  <c r="R2332" i="1" s="1"/>
  <c r="T2332" i="1" s="1"/>
  <c r="Q2333" i="1"/>
  <c r="R2333" i="1" s="1"/>
  <c r="T2333" i="1" s="1"/>
  <c r="Q2334" i="1"/>
  <c r="R2334" i="1" s="1"/>
  <c r="T2334" i="1" s="1"/>
  <c r="Q2335" i="1"/>
  <c r="R2335" i="1" s="1"/>
  <c r="T2335" i="1" s="1"/>
  <c r="Q2336" i="1"/>
  <c r="R2336" i="1" s="1"/>
  <c r="T2336" i="1" s="1"/>
  <c r="Q2337" i="1"/>
  <c r="R2337" i="1" s="1"/>
  <c r="T2337" i="1" s="1"/>
  <c r="Q2338" i="1"/>
  <c r="R2338" i="1" s="1"/>
  <c r="T2338" i="1" s="1"/>
  <c r="Q2339" i="1"/>
  <c r="R2339" i="1" s="1"/>
  <c r="T2339" i="1" s="1"/>
  <c r="Q2340" i="1"/>
  <c r="R2340" i="1" s="1"/>
  <c r="T2340" i="1" s="1"/>
  <c r="Q2341" i="1"/>
  <c r="R2341" i="1" s="1"/>
  <c r="T2341" i="1" s="1"/>
  <c r="Q2342" i="1"/>
  <c r="R2342" i="1" s="1"/>
  <c r="T2342" i="1" s="1"/>
  <c r="Q2343" i="1"/>
  <c r="R2343" i="1" s="1"/>
  <c r="T2343" i="1" s="1"/>
  <c r="Q2344" i="1"/>
  <c r="R2344" i="1" s="1"/>
  <c r="T2344" i="1" s="1"/>
  <c r="Q2345" i="1"/>
  <c r="R2345" i="1" s="1"/>
  <c r="T2345" i="1" s="1"/>
  <c r="Q2346" i="1"/>
  <c r="R2346" i="1" s="1"/>
  <c r="T2346" i="1" s="1"/>
  <c r="Q2347" i="1"/>
  <c r="R2347" i="1" s="1"/>
  <c r="T2347" i="1" s="1"/>
  <c r="Q2348" i="1"/>
  <c r="R2348" i="1" s="1"/>
  <c r="T2348" i="1" s="1"/>
  <c r="Q2349" i="1"/>
  <c r="R2349" i="1" s="1"/>
  <c r="T2349" i="1" s="1"/>
  <c r="Q2350" i="1"/>
  <c r="R2350" i="1" s="1"/>
  <c r="T2350" i="1" s="1"/>
  <c r="Q2351" i="1"/>
  <c r="R2351" i="1" s="1"/>
  <c r="T2351" i="1" s="1"/>
  <c r="Q2352" i="1"/>
  <c r="R2352" i="1" s="1"/>
  <c r="T2352" i="1" s="1"/>
  <c r="Q2353" i="1"/>
  <c r="R2353" i="1" s="1"/>
  <c r="T2353" i="1" s="1"/>
  <c r="Q2354" i="1"/>
  <c r="R2354" i="1" s="1"/>
  <c r="T2354" i="1" s="1"/>
  <c r="Q2355" i="1"/>
  <c r="R2355" i="1" s="1"/>
  <c r="T2355" i="1" s="1"/>
  <c r="Q2356" i="1"/>
  <c r="R2356" i="1" s="1"/>
  <c r="T2356" i="1" s="1"/>
  <c r="Q2357" i="1"/>
  <c r="R2357" i="1" s="1"/>
  <c r="T2357" i="1" s="1"/>
  <c r="Q2358" i="1"/>
  <c r="R2358" i="1" s="1"/>
  <c r="T2358" i="1" s="1"/>
  <c r="Q2359" i="1"/>
  <c r="R2359" i="1" s="1"/>
  <c r="T2359" i="1" s="1"/>
  <c r="Q2360" i="1"/>
  <c r="R2360" i="1" s="1"/>
  <c r="T2360" i="1" s="1"/>
  <c r="Q2361" i="1"/>
  <c r="R2361" i="1" s="1"/>
  <c r="T2361" i="1" s="1"/>
  <c r="Q2362" i="1"/>
  <c r="R2362" i="1" s="1"/>
  <c r="T2362" i="1" s="1"/>
  <c r="Q2363" i="1"/>
  <c r="R2363" i="1" s="1"/>
  <c r="T2363" i="1" s="1"/>
  <c r="Q2364" i="1"/>
  <c r="R2364" i="1" s="1"/>
  <c r="T2364" i="1" s="1"/>
  <c r="Q2365" i="1"/>
  <c r="R2365" i="1" s="1"/>
  <c r="T2365" i="1" s="1"/>
  <c r="Q2366" i="1"/>
  <c r="R2366" i="1" s="1"/>
  <c r="T2366" i="1" s="1"/>
  <c r="Q2367" i="1"/>
  <c r="R2367" i="1" s="1"/>
  <c r="T2367" i="1" s="1"/>
  <c r="Q2368" i="1"/>
  <c r="R2368" i="1" s="1"/>
  <c r="T2368" i="1" s="1"/>
  <c r="Q2369" i="1"/>
  <c r="R2369" i="1" s="1"/>
  <c r="T2369" i="1" s="1"/>
  <c r="Q2370" i="1"/>
  <c r="R2370" i="1" s="1"/>
  <c r="T2370" i="1" s="1"/>
  <c r="Q2371" i="1"/>
  <c r="R2371" i="1" s="1"/>
  <c r="T2371" i="1" s="1"/>
  <c r="Q2372" i="1"/>
  <c r="R2372" i="1" s="1"/>
  <c r="T2372" i="1" s="1"/>
  <c r="Q2373" i="1"/>
  <c r="R2373" i="1" s="1"/>
  <c r="T2373" i="1" s="1"/>
  <c r="Q2374" i="1"/>
  <c r="R2374" i="1" s="1"/>
  <c r="T2374" i="1" s="1"/>
  <c r="Q2375" i="1"/>
  <c r="R2375" i="1" s="1"/>
  <c r="T2375" i="1" s="1"/>
  <c r="Q2376" i="1"/>
  <c r="R2376" i="1" s="1"/>
  <c r="T2376" i="1" s="1"/>
  <c r="Q2377" i="1"/>
  <c r="R2377" i="1" s="1"/>
  <c r="T2377" i="1" s="1"/>
  <c r="Q2378" i="1"/>
  <c r="R2378" i="1" s="1"/>
  <c r="T2378" i="1" s="1"/>
  <c r="Q2379" i="1"/>
  <c r="R2379" i="1" s="1"/>
  <c r="T2379" i="1" s="1"/>
  <c r="Q2380" i="1"/>
  <c r="R2380" i="1" s="1"/>
  <c r="T2380" i="1" s="1"/>
  <c r="Q2381" i="1"/>
  <c r="R2381" i="1" s="1"/>
  <c r="T2381" i="1" s="1"/>
  <c r="Q2382" i="1"/>
  <c r="R2382" i="1" s="1"/>
  <c r="T2382" i="1" s="1"/>
  <c r="Q2383" i="1"/>
  <c r="R2383" i="1" s="1"/>
  <c r="T2383" i="1" s="1"/>
  <c r="Q2384" i="1"/>
  <c r="R2384" i="1" s="1"/>
  <c r="T2384" i="1" s="1"/>
  <c r="Q2385" i="1"/>
  <c r="R2385" i="1" s="1"/>
  <c r="T2385" i="1" s="1"/>
  <c r="Q2386" i="1"/>
  <c r="R2386" i="1" s="1"/>
  <c r="T2386" i="1" s="1"/>
  <c r="Q2387" i="1"/>
  <c r="R2387" i="1" s="1"/>
  <c r="T2387" i="1" s="1"/>
  <c r="Q2388" i="1"/>
  <c r="R2388" i="1" s="1"/>
  <c r="T2388" i="1" s="1"/>
  <c r="Q2389" i="1"/>
  <c r="R2389" i="1" s="1"/>
  <c r="T2389" i="1" s="1"/>
  <c r="Q2390" i="1"/>
  <c r="R2390" i="1" s="1"/>
  <c r="T2390" i="1" s="1"/>
  <c r="Q2391" i="1"/>
  <c r="R2391" i="1" s="1"/>
  <c r="T2391" i="1" s="1"/>
  <c r="Q2392" i="1"/>
  <c r="R2392" i="1" s="1"/>
  <c r="T2392" i="1" s="1"/>
  <c r="Q2393" i="1"/>
  <c r="R2393" i="1" s="1"/>
  <c r="T2393" i="1" s="1"/>
  <c r="Q2394" i="1"/>
  <c r="R2394" i="1" s="1"/>
  <c r="T2394" i="1" s="1"/>
  <c r="Q2395" i="1"/>
  <c r="R2395" i="1" s="1"/>
  <c r="T2395" i="1" s="1"/>
  <c r="Q2396" i="1"/>
  <c r="R2396" i="1" s="1"/>
  <c r="T2396" i="1" s="1"/>
  <c r="Q2397" i="1"/>
  <c r="R2397" i="1" s="1"/>
  <c r="T2397" i="1" s="1"/>
  <c r="Q2398" i="1"/>
  <c r="R2398" i="1" s="1"/>
  <c r="T2398" i="1" s="1"/>
  <c r="Q2399" i="1"/>
  <c r="R2399" i="1" s="1"/>
  <c r="T2399" i="1" s="1"/>
  <c r="Q2400" i="1"/>
  <c r="R2400" i="1" s="1"/>
  <c r="T2400" i="1" s="1"/>
  <c r="Q2401" i="1"/>
  <c r="R2401" i="1" s="1"/>
  <c r="T2401" i="1" s="1"/>
  <c r="Q2402" i="1"/>
  <c r="R2402" i="1" s="1"/>
  <c r="T2402" i="1" s="1"/>
  <c r="Q2403" i="1"/>
  <c r="R2403" i="1" s="1"/>
  <c r="T2403" i="1" s="1"/>
  <c r="Q2404" i="1"/>
  <c r="R2404" i="1" s="1"/>
  <c r="T2404" i="1" s="1"/>
  <c r="Q2405" i="1"/>
  <c r="R2405" i="1" s="1"/>
  <c r="T2405" i="1" s="1"/>
  <c r="Q2406" i="1"/>
  <c r="R2406" i="1" s="1"/>
  <c r="T2406" i="1" s="1"/>
  <c r="Q2407" i="1"/>
  <c r="R2407" i="1" s="1"/>
  <c r="T2407" i="1" s="1"/>
  <c r="Q2408" i="1"/>
  <c r="R2408" i="1" s="1"/>
  <c r="T2408" i="1" s="1"/>
  <c r="Q2409" i="1"/>
  <c r="R2409" i="1" s="1"/>
  <c r="T2409" i="1" s="1"/>
  <c r="Q2410" i="1"/>
  <c r="R2410" i="1" s="1"/>
  <c r="T2410" i="1" s="1"/>
  <c r="Q2411" i="1"/>
  <c r="R2411" i="1" s="1"/>
  <c r="T2411" i="1" s="1"/>
  <c r="Q2412" i="1"/>
  <c r="R2412" i="1" s="1"/>
  <c r="T2412" i="1" s="1"/>
  <c r="Q2413" i="1"/>
  <c r="R2413" i="1" s="1"/>
  <c r="T2413" i="1" s="1"/>
  <c r="Q2414" i="1"/>
  <c r="R2414" i="1" s="1"/>
  <c r="T2414" i="1" s="1"/>
  <c r="Q2415" i="1"/>
  <c r="R2415" i="1" s="1"/>
  <c r="T2415" i="1" s="1"/>
  <c r="Q2416" i="1"/>
  <c r="R2416" i="1" s="1"/>
  <c r="T2416" i="1" s="1"/>
  <c r="Q2417" i="1"/>
  <c r="R2417" i="1" s="1"/>
  <c r="T2417" i="1" s="1"/>
  <c r="Q2418" i="1"/>
  <c r="R2418" i="1" s="1"/>
  <c r="T2418" i="1" s="1"/>
  <c r="Q2419" i="1"/>
  <c r="R2419" i="1" s="1"/>
  <c r="T2419" i="1" s="1"/>
  <c r="Q2420" i="1"/>
  <c r="R2420" i="1" s="1"/>
  <c r="T2420" i="1" s="1"/>
  <c r="Q2421" i="1"/>
  <c r="R2421" i="1" s="1"/>
  <c r="T2421" i="1" s="1"/>
  <c r="Q2422" i="1"/>
  <c r="R2422" i="1" s="1"/>
  <c r="T2422" i="1" s="1"/>
  <c r="Q2423" i="1"/>
  <c r="R2423" i="1" s="1"/>
  <c r="T2423" i="1" s="1"/>
  <c r="Q2424" i="1"/>
  <c r="R2424" i="1" s="1"/>
  <c r="T2424" i="1" s="1"/>
  <c r="Q2425" i="1"/>
  <c r="R2425" i="1" s="1"/>
  <c r="T2425" i="1" s="1"/>
  <c r="Q2426" i="1"/>
  <c r="R2426" i="1" s="1"/>
  <c r="T2426" i="1" s="1"/>
  <c r="Q2427" i="1"/>
  <c r="R2427" i="1" s="1"/>
  <c r="T2427" i="1" s="1"/>
  <c r="Q2428" i="1"/>
  <c r="R2428" i="1" s="1"/>
  <c r="T2428" i="1" s="1"/>
  <c r="Q2429" i="1"/>
  <c r="R2429" i="1" s="1"/>
  <c r="T2429" i="1" s="1"/>
  <c r="Q2430" i="1"/>
  <c r="R2430" i="1" s="1"/>
  <c r="T2430" i="1" s="1"/>
  <c r="Q2431" i="1"/>
  <c r="R2431" i="1" s="1"/>
  <c r="T2431" i="1" s="1"/>
  <c r="Q2432" i="1"/>
  <c r="R2432" i="1" s="1"/>
  <c r="T2432" i="1" s="1"/>
  <c r="Q2433" i="1"/>
  <c r="R2433" i="1" s="1"/>
  <c r="T2433" i="1" s="1"/>
  <c r="Q2434" i="1"/>
  <c r="R2434" i="1" s="1"/>
  <c r="T2434" i="1" s="1"/>
  <c r="Q2435" i="1"/>
  <c r="R2435" i="1" s="1"/>
  <c r="T2435" i="1" s="1"/>
  <c r="Q2436" i="1"/>
  <c r="R2436" i="1" s="1"/>
  <c r="T2436" i="1" s="1"/>
  <c r="Q2437" i="1"/>
  <c r="R2437" i="1" s="1"/>
  <c r="T2437" i="1" s="1"/>
  <c r="Q2438" i="1"/>
  <c r="R2438" i="1" s="1"/>
  <c r="T2438" i="1" s="1"/>
  <c r="Q2439" i="1"/>
  <c r="R2439" i="1" s="1"/>
  <c r="T2439" i="1" s="1"/>
  <c r="Q2440" i="1"/>
  <c r="R2440" i="1" s="1"/>
  <c r="T2440" i="1" s="1"/>
  <c r="Q2441" i="1"/>
  <c r="R2441" i="1" s="1"/>
  <c r="T2441" i="1" s="1"/>
  <c r="Q2442" i="1"/>
  <c r="R2442" i="1" s="1"/>
  <c r="T2442" i="1" s="1"/>
  <c r="Q2443" i="1"/>
  <c r="R2443" i="1" s="1"/>
  <c r="T2443" i="1" s="1"/>
  <c r="Q2444" i="1"/>
  <c r="R2444" i="1" s="1"/>
  <c r="T2444" i="1" s="1"/>
  <c r="Q2445" i="1"/>
  <c r="R2445" i="1" s="1"/>
  <c r="T2445" i="1" s="1"/>
  <c r="Q2446" i="1"/>
  <c r="R2446" i="1" s="1"/>
  <c r="T2446" i="1" s="1"/>
  <c r="Q2447" i="1"/>
  <c r="R2447" i="1" s="1"/>
  <c r="T2447" i="1" s="1"/>
  <c r="Q2448" i="1"/>
  <c r="R2448" i="1" s="1"/>
  <c r="T2448" i="1" s="1"/>
  <c r="Q2449" i="1"/>
  <c r="R2449" i="1" s="1"/>
  <c r="T2449" i="1" s="1"/>
  <c r="Q2450" i="1"/>
  <c r="R2450" i="1" s="1"/>
  <c r="T2450" i="1" s="1"/>
  <c r="Q2451" i="1"/>
  <c r="R2451" i="1" s="1"/>
  <c r="T2451" i="1" s="1"/>
  <c r="Q2452" i="1"/>
  <c r="R2452" i="1" s="1"/>
  <c r="T2452" i="1" s="1"/>
  <c r="Q2453" i="1"/>
  <c r="R2453" i="1" s="1"/>
  <c r="T2453" i="1" s="1"/>
  <c r="Q2454" i="1"/>
  <c r="R2454" i="1" s="1"/>
  <c r="T2454" i="1" s="1"/>
  <c r="Q2455" i="1"/>
  <c r="R2455" i="1" s="1"/>
  <c r="T2455" i="1" s="1"/>
  <c r="Q2456" i="1"/>
  <c r="R2456" i="1" s="1"/>
  <c r="T2456" i="1" s="1"/>
  <c r="Q2457" i="1"/>
  <c r="R2457" i="1" s="1"/>
  <c r="T2457" i="1" s="1"/>
  <c r="Q2458" i="1"/>
  <c r="R2458" i="1" s="1"/>
  <c r="T2458" i="1" s="1"/>
  <c r="Q2459" i="1"/>
  <c r="R2459" i="1" s="1"/>
  <c r="T2459" i="1" s="1"/>
  <c r="Q2460" i="1"/>
  <c r="R2460" i="1" s="1"/>
  <c r="T2460" i="1" s="1"/>
  <c r="Q2461" i="1"/>
  <c r="R2461" i="1" s="1"/>
  <c r="T2461" i="1" s="1"/>
  <c r="Q2462" i="1"/>
  <c r="R2462" i="1" s="1"/>
  <c r="T2462" i="1" s="1"/>
  <c r="Q2463" i="1"/>
  <c r="R2463" i="1" s="1"/>
  <c r="T2463" i="1" s="1"/>
  <c r="Q2464" i="1"/>
  <c r="R2464" i="1" s="1"/>
  <c r="T2464" i="1" s="1"/>
  <c r="Q2465" i="1"/>
  <c r="R2465" i="1" s="1"/>
  <c r="T2465" i="1" s="1"/>
  <c r="Q2466" i="1"/>
  <c r="R2466" i="1" s="1"/>
  <c r="T2466" i="1" s="1"/>
  <c r="Q2467" i="1"/>
  <c r="R2467" i="1" s="1"/>
  <c r="T2467" i="1" s="1"/>
  <c r="Q2468" i="1"/>
  <c r="R2468" i="1" s="1"/>
  <c r="T2468" i="1" s="1"/>
  <c r="Q2469" i="1"/>
  <c r="R2469" i="1" s="1"/>
  <c r="T2469" i="1" s="1"/>
  <c r="Q2470" i="1"/>
  <c r="R2470" i="1" s="1"/>
  <c r="T2470" i="1" s="1"/>
  <c r="Q2471" i="1"/>
  <c r="R2471" i="1" s="1"/>
  <c r="T2471" i="1" s="1"/>
  <c r="Q2472" i="1"/>
  <c r="R2472" i="1" s="1"/>
  <c r="T2472" i="1" s="1"/>
  <c r="Q2473" i="1"/>
  <c r="R2473" i="1" s="1"/>
  <c r="T2473" i="1" s="1"/>
  <c r="Q2474" i="1"/>
  <c r="R2474" i="1" s="1"/>
  <c r="T2474" i="1" s="1"/>
  <c r="Q2475" i="1"/>
  <c r="R2475" i="1" s="1"/>
  <c r="T2475" i="1" s="1"/>
  <c r="Q2476" i="1"/>
  <c r="R2476" i="1" s="1"/>
  <c r="T2476" i="1" s="1"/>
  <c r="Q2477" i="1"/>
  <c r="R2477" i="1" s="1"/>
  <c r="T2477" i="1" s="1"/>
  <c r="Q2478" i="1"/>
  <c r="R2478" i="1" s="1"/>
  <c r="T2478" i="1" s="1"/>
  <c r="Q2479" i="1"/>
  <c r="R2479" i="1" s="1"/>
  <c r="T2479" i="1" s="1"/>
  <c r="Q2480" i="1"/>
  <c r="R2480" i="1" s="1"/>
  <c r="T2480" i="1" s="1"/>
  <c r="Q2481" i="1"/>
  <c r="R2481" i="1" s="1"/>
  <c r="T2481" i="1" s="1"/>
  <c r="Q2482" i="1"/>
  <c r="R2482" i="1" s="1"/>
  <c r="T2482" i="1" s="1"/>
  <c r="Q2483" i="1"/>
  <c r="R2483" i="1" s="1"/>
  <c r="T2483" i="1" s="1"/>
  <c r="Q2484" i="1"/>
  <c r="R2484" i="1" s="1"/>
  <c r="T2484" i="1" s="1"/>
  <c r="Q2485" i="1"/>
  <c r="R2485" i="1" s="1"/>
  <c r="T2485" i="1" s="1"/>
  <c r="Q2486" i="1"/>
  <c r="R2486" i="1" s="1"/>
  <c r="T2486" i="1" s="1"/>
  <c r="Q2487" i="1"/>
  <c r="R2487" i="1" s="1"/>
  <c r="T2487" i="1" s="1"/>
  <c r="Q2488" i="1"/>
  <c r="R2488" i="1" s="1"/>
  <c r="T2488" i="1" s="1"/>
  <c r="Q2489" i="1"/>
  <c r="R2489" i="1" s="1"/>
  <c r="T2489" i="1" s="1"/>
  <c r="Q2490" i="1"/>
  <c r="R2490" i="1" s="1"/>
  <c r="T2490" i="1" s="1"/>
  <c r="Q2491" i="1"/>
  <c r="R2491" i="1" s="1"/>
  <c r="T2491" i="1" s="1"/>
  <c r="Q2492" i="1"/>
  <c r="R2492" i="1" s="1"/>
  <c r="T2492" i="1" s="1"/>
  <c r="Q2493" i="1"/>
  <c r="R2493" i="1" s="1"/>
  <c r="T2493" i="1" s="1"/>
  <c r="Q2494" i="1"/>
  <c r="R2494" i="1" s="1"/>
  <c r="T2494" i="1" s="1"/>
  <c r="Q2495" i="1"/>
  <c r="R2495" i="1" s="1"/>
  <c r="T2495" i="1" s="1"/>
  <c r="Q2496" i="1"/>
  <c r="R2496" i="1" s="1"/>
  <c r="T2496" i="1" s="1"/>
  <c r="Q2497" i="1"/>
  <c r="R2497" i="1" s="1"/>
  <c r="T2497" i="1" s="1"/>
  <c r="Q2498" i="1"/>
  <c r="R2498" i="1" s="1"/>
  <c r="T2498" i="1" s="1"/>
  <c r="Q2499" i="1"/>
  <c r="R2499" i="1" s="1"/>
  <c r="T2499" i="1" s="1"/>
  <c r="Q2500" i="1"/>
  <c r="R2500" i="1" s="1"/>
  <c r="T2500" i="1" s="1"/>
  <c r="Q2501" i="1"/>
  <c r="Q2502" i="1"/>
  <c r="R2502" i="1" s="1"/>
  <c r="T2502" i="1" s="1"/>
  <c r="Q2503" i="1"/>
  <c r="R2503" i="1" s="1"/>
  <c r="T2503" i="1" s="1"/>
  <c r="Q2504" i="1"/>
  <c r="R2504" i="1" s="1"/>
  <c r="T2504" i="1" s="1"/>
  <c r="Q2505" i="1"/>
  <c r="R2505" i="1" s="1"/>
  <c r="T2505" i="1" s="1"/>
  <c r="Q2506" i="1"/>
  <c r="R2506" i="1" s="1"/>
  <c r="T2506" i="1" s="1"/>
  <c r="Q2507" i="1"/>
  <c r="R2507" i="1" s="1"/>
  <c r="T2507" i="1" s="1"/>
  <c r="Q2508" i="1"/>
  <c r="R2508" i="1" s="1"/>
  <c r="T2508" i="1" s="1"/>
  <c r="Q2509" i="1"/>
  <c r="R2509" i="1" s="1"/>
  <c r="T2509" i="1" s="1"/>
  <c r="Q2510" i="1"/>
  <c r="R2510" i="1" s="1"/>
  <c r="T2510" i="1" s="1"/>
  <c r="Q2511" i="1"/>
  <c r="R2511" i="1" s="1"/>
  <c r="T2511" i="1" s="1"/>
  <c r="Q2512" i="1"/>
  <c r="R2512" i="1" s="1"/>
  <c r="T2512" i="1" s="1"/>
  <c r="Q2513" i="1"/>
  <c r="R2513" i="1" s="1"/>
  <c r="T2513" i="1" s="1"/>
  <c r="Q2514" i="1"/>
  <c r="R2514" i="1" s="1"/>
  <c r="T2514" i="1" s="1"/>
  <c r="Q2515" i="1"/>
  <c r="R2515" i="1" s="1"/>
  <c r="T2515" i="1" s="1"/>
  <c r="Q2516" i="1"/>
  <c r="R2516" i="1" s="1"/>
  <c r="T2516" i="1" s="1"/>
  <c r="Q2517" i="1"/>
  <c r="R2517" i="1" s="1"/>
  <c r="T2517" i="1" s="1"/>
  <c r="Q2518" i="1"/>
  <c r="R2518" i="1" s="1"/>
  <c r="T2518" i="1" s="1"/>
  <c r="Q2519" i="1"/>
  <c r="R2519" i="1" s="1"/>
  <c r="T2519" i="1" s="1"/>
  <c r="Q2520" i="1"/>
  <c r="R2520" i="1" s="1"/>
  <c r="T2520" i="1" s="1"/>
  <c r="Q2521" i="1"/>
  <c r="R2521" i="1" s="1"/>
  <c r="T2521" i="1" s="1"/>
  <c r="Q2522" i="1"/>
  <c r="R2522" i="1" s="1"/>
  <c r="T2522" i="1" s="1"/>
  <c r="Q2523" i="1"/>
  <c r="R2523" i="1" s="1"/>
  <c r="T2523" i="1" s="1"/>
  <c r="Q2524" i="1"/>
  <c r="R2524" i="1" s="1"/>
  <c r="T2524" i="1" s="1"/>
  <c r="Q2525" i="1"/>
  <c r="R2525" i="1" s="1"/>
  <c r="T2525" i="1" s="1"/>
  <c r="Q2526" i="1"/>
  <c r="R2526" i="1" s="1"/>
  <c r="T2526" i="1" s="1"/>
  <c r="Q2527" i="1"/>
  <c r="R2527" i="1" s="1"/>
  <c r="T2527" i="1" s="1"/>
  <c r="Q2528" i="1"/>
  <c r="R2528" i="1" s="1"/>
  <c r="T2528" i="1" s="1"/>
  <c r="Q2529" i="1"/>
  <c r="R2529" i="1" s="1"/>
  <c r="T2529" i="1" s="1"/>
  <c r="Q2530" i="1"/>
  <c r="R2530" i="1" s="1"/>
  <c r="T2530" i="1" s="1"/>
  <c r="Q2531" i="1"/>
  <c r="R2531" i="1" s="1"/>
  <c r="T2531" i="1" s="1"/>
  <c r="Q2532" i="1"/>
  <c r="R2532" i="1" s="1"/>
  <c r="T2532" i="1" s="1"/>
  <c r="Q2533" i="1"/>
  <c r="R2533" i="1" s="1"/>
  <c r="T2533" i="1" s="1"/>
  <c r="Q2534" i="1"/>
  <c r="R2534" i="1" s="1"/>
  <c r="T2534" i="1" s="1"/>
  <c r="Q2535" i="1"/>
  <c r="R2535" i="1" s="1"/>
  <c r="T2535" i="1" s="1"/>
  <c r="Q2536" i="1"/>
  <c r="R2536" i="1" s="1"/>
  <c r="T2536" i="1" s="1"/>
  <c r="Q2537" i="1"/>
  <c r="R2537" i="1" s="1"/>
  <c r="T2537" i="1" s="1"/>
  <c r="Q2538" i="1"/>
  <c r="R2538" i="1" s="1"/>
  <c r="T2538" i="1" s="1"/>
  <c r="Q2539" i="1"/>
  <c r="R2539" i="1" s="1"/>
  <c r="T2539" i="1" s="1"/>
  <c r="Q2540" i="1"/>
  <c r="R2540" i="1" s="1"/>
  <c r="T2540" i="1" s="1"/>
  <c r="Q2541" i="1"/>
  <c r="R2541" i="1" s="1"/>
  <c r="T2541" i="1" s="1"/>
  <c r="Q2542" i="1"/>
  <c r="R2542" i="1" s="1"/>
  <c r="T2542" i="1" s="1"/>
  <c r="Q2543" i="1"/>
  <c r="R2543" i="1" s="1"/>
  <c r="T2543" i="1" s="1"/>
  <c r="Q2544" i="1"/>
  <c r="R2544" i="1" s="1"/>
  <c r="T2544" i="1" s="1"/>
  <c r="Q2545" i="1"/>
  <c r="R2545" i="1" s="1"/>
  <c r="T2545" i="1" s="1"/>
  <c r="Q2546" i="1"/>
  <c r="R2546" i="1" s="1"/>
  <c r="T2546" i="1" s="1"/>
  <c r="Q2547" i="1"/>
  <c r="R2547" i="1" s="1"/>
  <c r="T2547" i="1" s="1"/>
  <c r="Q2548" i="1"/>
  <c r="R2548" i="1" s="1"/>
  <c r="T2548" i="1" s="1"/>
  <c r="Q2549" i="1"/>
  <c r="R2549" i="1" s="1"/>
  <c r="T2549" i="1" s="1"/>
  <c r="Q2550" i="1"/>
  <c r="R2550" i="1" s="1"/>
  <c r="T2550" i="1" s="1"/>
  <c r="Q2551" i="1"/>
  <c r="R2551" i="1" s="1"/>
  <c r="T2551" i="1" s="1"/>
  <c r="Q2552" i="1"/>
  <c r="R2552" i="1" s="1"/>
  <c r="T2552" i="1" s="1"/>
  <c r="Q2553" i="1"/>
  <c r="R2553" i="1" s="1"/>
  <c r="T2553" i="1" s="1"/>
  <c r="Q2554" i="1"/>
  <c r="R2554" i="1" s="1"/>
  <c r="T2554" i="1" s="1"/>
  <c r="Q2555" i="1"/>
  <c r="R2555" i="1" s="1"/>
  <c r="T2555" i="1" s="1"/>
  <c r="Q2556" i="1"/>
  <c r="R2556" i="1" s="1"/>
  <c r="T2556" i="1" s="1"/>
  <c r="Q2557" i="1"/>
  <c r="R2557" i="1" s="1"/>
  <c r="T2557" i="1" s="1"/>
  <c r="Q2558" i="1"/>
  <c r="R2558" i="1" s="1"/>
  <c r="T2558" i="1" s="1"/>
  <c r="Q2559" i="1"/>
  <c r="R2559" i="1" s="1"/>
  <c r="T2559" i="1" s="1"/>
  <c r="Q2560" i="1"/>
  <c r="R2560" i="1" s="1"/>
  <c r="T2560" i="1" s="1"/>
  <c r="Q2561" i="1"/>
  <c r="R2561" i="1" s="1"/>
  <c r="T2561" i="1" s="1"/>
  <c r="Q2562" i="1"/>
  <c r="R2562" i="1" s="1"/>
  <c r="T2562" i="1" s="1"/>
  <c r="Q2563" i="1"/>
  <c r="R2563" i="1" s="1"/>
  <c r="T2563" i="1" s="1"/>
  <c r="Q2564" i="1"/>
  <c r="R2564" i="1" s="1"/>
  <c r="T2564" i="1" s="1"/>
  <c r="Q2565" i="1"/>
  <c r="R2565" i="1" s="1"/>
  <c r="T2565" i="1" s="1"/>
  <c r="Q2566" i="1"/>
  <c r="R2566" i="1" s="1"/>
  <c r="T2566" i="1" s="1"/>
  <c r="Q2567" i="1"/>
  <c r="R2567" i="1" s="1"/>
  <c r="T2567" i="1" s="1"/>
  <c r="Q2568" i="1"/>
  <c r="R2568" i="1" s="1"/>
  <c r="T2568" i="1" s="1"/>
  <c r="Q2569" i="1"/>
  <c r="R2569" i="1" s="1"/>
  <c r="T2569" i="1" s="1"/>
  <c r="Q2570" i="1"/>
  <c r="R2570" i="1" s="1"/>
  <c r="T2570" i="1" s="1"/>
  <c r="Q2571" i="1"/>
  <c r="R2571" i="1" s="1"/>
  <c r="T2571" i="1" s="1"/>
  <c r="Q2572" i="1"/>
  <c r="R2572" i="1" s="1"/>
  <c r="T2572" i="1" s="1"/>
  <c r="Q2573" i="1"/>
  <c r="R2573" i="1" s="1"/>
  <c r="T2573" i="1" s="1"/>
  <c r="Q2574" i="1"/>
  <c r="R2574" i="1" s="1"/>
  <c r="T2574" i="1" s="1"/>
  <c r="Q2575" i="1"/>
  <c r="R2575" i="1" s="1"/>
  <c r="T2575" i="1" s="1"/>
  <c r="Q2576" i="1"/>
  <c r="R2576" i="1" s="1"/>
  <c r="T2576" i="1" s="1"/>
  <c r="Q2577" i="1"/>
  <c r="R2577" i="1" s="1"/>
  <c r="T2577" i="1" s="1"/>
  <c r="Q2578" i="1"/>
  <c r="R2578" i="1" s="1"/>
  <c r="T2578" i="1" s="1"/>
  <c r="Q2579" i="1"/>
  <c r="R2579" i="1" s="1"/>
  <c r="T2579" i="1" s="1"/>
  <c r="Q2580" i="1"/>
  <c r="R2580" i="1" s="1"/>
  <c r="T2580" i="1" s="1"/>
  <c r="Q2581" i="1"/>
  <c r="R2581" i="1" s="1"/>
  <c r="T2581" i="1" s="1"/>
  <c r="Q2582" i="1"/>
  <c r="R2582" i="1" s="1"/>
  <c r="T2582" i="1" s="1"/>
  <c r="Q2583" i="1"/>
  <c r="R2583" i="1" s="1"/>
  <c r="T2583" i="1" s="1"/>
  <c r="Q2584" i="1"/>
  <c r="R2584" i="1" s="1"/>
  <c r="T2584" i="1" s="1"/>
  <c r="Q2585" i="1"/>
  <c r="R2585" i="1" s="1"/>
  <c r="T2585" i="1" s="1"/>
  <c r="Q2586" i="1"/>
  <c r="R2586" i="1" s="1"/>
  <c r="T2586" i="1" s="1"/>
  <c r="Q2587" i="1"/>
  <c r="R2587" i="1" s="1"/>
  <c r="T2587" i="1" s="1"/>
  <c r="Q2588" i="1"/>
  <c r="R2588" i="1" s="1"/>
  <c r="T2588" i="1" s="1"/>
  <c r="Q2589" i="1"/>
  <c r="R2589" i="1" s="1"/>
  <c r="T2589" i="1" s="1"/>
  <c r="Q2590" i="1"/>
  <c r="R2590" i="1" s="1"/>
  <c r="T2590" i="1" s="1"/>
  <c r="Q2591" i="1"/>
  <c r="R2591" i="1" s="1"/>
  <c r="T2591" i="1" s="1"/>
  <c r="Q2592" i="1"/>
  <c r="R2592" i="1" s="1"/>
  <c r="T2592" i="1" s="1"/>
  <c r="Q2593" i="1"/>
  <c r="R2593" i="1" s="1"/>
  <c r="T2593" i="1" s="1"/>
  <c r="Q2594" i="1"/>
  <c r="R2594" i="1" s="1"/>
  <c r="T2594" i="1" s="1"/>
  <c r="Q2595" i="1"/>
  <c r="R2595" i="1" s="1"/>
  <c r="T2595" i="1" s="1"/>
  <c r="Q2596" i="1"/>
  <c r="R2596" i="1" s="1"/>
  <c r="T2596" i="1" s="1"/>
  <c r="Q2597" i="1"/>
  <c r="R2597" i="1" s="1"/>
  <c r="T2597" i="1" s="1"/>
  <c r="Q2598" i="1"/>
  <c r="R2598" i="1" s="1"/>
  <c r="T2598" i="1" s="1"/>
  <c r="Q2599" i="1"/>
  <c r="R2599" i="1" s="1"/>
  <c r="T2599" i="1" s="1"/>
  <c r="Q2600" i="1"/>
  <c r="R2600" i="1" s="1"/>
  <c r="T2600" i="1" s="1"/>
  <c r="Q2601" i="1"/>
  <c r="R2601" i="1" s="1"/>
  <c r="T2601" i="1" s="1"/>
  <c r="Q2602" i="1"/>
  <c r="R2602" i="1" s="1"/>
  <c r="T2602" i="1" s="1"/>
  <c r="Q2603" i="1"/>
  <c r="R2603" i="1" s="1"/>
  <c r="T2603" i="1" s="1"/>
  <c r="Q2604" i="1"/>
  <c r="R2604" i="1" s="1"/>
  <c r="T2604" i="1" s="1"/>
  <c r="Q2605" i="1"/>
  <c r="R2605" i="1" s="1"/>
  <c r="T2605" i="1" s="1"/>
  <c r="Q2606" i="1"/>
  <c r="R2606" i="1" s="1"/>
  <c r="T2606" i="1" s="1"/>
  <c r="Q2607" i="1"/>
  <c r="R2607" i="1" s="1"/>
  <c r="T2607" i="1" s="1"/>
  <c r="Q2608" i="1"/>
  <c r="R2608" i="1" s="1"/>
  <c r="T2608" i="1" s="1"/>
  <c r="Q2609" i="1"/>
  <c r="R2609" i="1" s="1"/>
  <c r="T2609" i="1" s="1"/>
  <c r="Q2610" i="1"/>
  <c r="R2610" i="1" s="1"/>
  <c r="T2610" i="1" s="1"/>
  <c r="Q2611" i="1"/>
  <c r="R2611" i="1" s="1"/>
  <c r="T2611" i="1" s="1"/>
  <c r="Q2612" i="1"/>
  <c r="R2612" i="1" s="1"/>
  <c r="T2612" i="1" s="1"/>
  <c r="Q2613" i="1"/>
  <c r="R2613" i="1" s="1"/>
  <c r="T2613" i="1" s="1"/>
  <c r="Q2614" i="1"/>
  <c r="R2614" i="1" s="1"/>
  <c r="T2614" i="1" s="1"/>
  <c r="Q2615" i="1"/>
  <c r="R2615" i="1" s="1"/>
  <c r="T2615" i="1" s="1"/>
  <c r="Q2616" i="1"/>
  <c r="R2616" i="1" s="1"/>
  <c r="T2616" i="1" s="1"/>
  <c r="Q2617" i="1"/>
  <c r="R2617" i="1" s="1"/>
  <c r="T2617" i="1" s="1"/>
  <c r="Q2618" i="1"/>
  <c r="R2618" i="1" s="1"/>
  <c r="T2618" i="1" s="1"/>
  <c r="Q2619" i="1"/>
  <c r="R2619" i="1" s="1"/>
  <c r="T2619" i="1" s="1"/>
  <c r="Q2620" i="1"/>
  <c r="R2620" i="1" s="1"/>
  <c r="T2620" i="1" s="1"/>
  <c r="Q2621" i="1"/>
  <c r="R2621" i="1" s="1"/>
  <c r="T2621" i="1" s="1"/>
  <c r="Q2622" i="1"/>
  <c r="R2622" i="1" s="1"/>
  <c r="T2622" i="1" s="1"/>
  <c r="Q2623" i="1"/>
  <c r="R2623" i="1" s="1"/>
  <c r="T2623" i="1" s="1"/>
  <c r="Q2624" i="1"/>
  <c r="R2624" i="1" s="1"/>
  <c r="T2624" i="1" s="1"/>
  <c r="Q2625" i="1"/>
  <c r="R2625" i="1" s="1"/>
  <c r="T2625" i="1" s="1"/>
  <c r="Q2626" i="1"/>
  <c r="R2626" i="1" s="1"/>
  <c r="T2626" i="1" s="1"/>
  <c r="Q2627" i="1"/>
  <c r="R2627" i="1" s="1"/>
  <c r="T2627" i="1" s="1"/>
  <c r="Q2628" i="1"/>
  <c r="R2628" i="1" s="1"/>
  <c r="T2628" i="1" s="1"/>
  <c r="Q2629" i="1"/>
  <c r="R2629" i="1" s="1"/>
  <c r="T2629" i="1" s="1"/>
  <c r="Q2630" i="1"/>
  <c r="R2630" i="1" s="1"/>
  <c r="T2630" i="1" s="1"/>
  <c r="Q2631" i="1"/>
  <c r="R2631" i="1" s="1"/>
  <c r="T2631" i="1" s="1"/>
  <c r="Q2632" i="1"/>
  <c r="R2632" i="1" s="1"/>
  <c r="T2632" i="1" s="1"/>
  <c r="Q2633" i="1"/>
  <c r="R2633" i="1" s="1"/>
  <c r="T2633" i="1" s="1"/>
  <c r="Q2634" i="1"/>
  <c r="R2634" i="1" s="1"/>
  <c r="T2634" i="1" s="1"/>
  <c r="Q2635" i="1"/>
  <c r="R2635" i="1" s="1"/>
  <c r="T2635" i="1" s="1"/>
  <c r="Q2636" i="1"/>
  <c r="R2636" i="1" s="1"/>
  <c r="T2636" i="1" s="1"/>
  <c r="Q2637" i="1"/>
  <c r="R2637" i="1" s="1"/>
  <c r="T2637" i="1" s="1"/>
  <c r="Q2638" i="1"/>
  <c r="R2638" i="1" s="1"/>
  <c r="T2638" i="1" s="1"/>
  <c r="Q2639" i="1"/>
  <c r="R2639" i="1" s="1"/>
  <c r="T2639" i="1" s="1"/>
  <c r="Q2640" i="1"/>
  <c r="R2640" i="1" s="1"/>
  <c r="T2640" i="1" s="1"/>
  <c r="Q2641" i="1"/>
  <c r="R2641" i="1" s="1"/>
  <c r="T2641" i="1" s="1"/>
  <c r="Q2642" i="1"/>
  <c r="R2642" i="1" s="1"/>
  <c r="T2642" i="1" s="1"/>
  <c r="Q2643" i="1"/>
  <c r="R2643" i="1" s="1"/>
  <c r="T2643" i="1" s="1"/>
  <c r="Q2644" i="1"/>
  <c r="R2644" i="1" s="1"/>
  <c r="T2644" i="1" s="1"/>
  <c r="Q2645" i="1"/>
  <c r="R2645" i="1" s="1"/>
  <c r="T2645" i="1" s="1"/>
  <c r="Q2646" i="1"/>
  <c r="R2646" i="1" s="1"/>
  <c r="T2646" i="1" s="1"/>
  <c r="Q2647" i="1"/>
  <c r="R2647" i="1" s="1"/>
  <c r="T2647" i="1" s="1"/>
  <c r="Q2648" i="1"/>
  <c r="R2648" i="1" s="1"/>
  <c r="T2648" i="1" s="1"/>
  <c r="Q2649" i="1"/>
  <c r="R2649" i="1" s="1"/>
  <c r="T2649" i="1" s="1"/>
  <c r="Q2650" i="1"/>
  <c r="R2650" i="1" s="1"/>
  <c r="T2650" i="1" s="1"/>
  <c r="Q2651" i="1"/>
  <c r="R2651" i="1" s="1"/>
  <c r="T2651" i="1" s="1"/>
  <c r="Q2652" i="1"/>
  <c r="R2652" i="1" s="1"/>
  <c r="T2652" i="1" s="1"/>
  <c r="Q2653" i="1"/>
  <c r="R2653" i="1" s="1"/>
  <c r="T2653" i="1" s="1"/>
  <c r="Q2654" i="1"/>
  <c r="R2654" i="1" s="1"/>
  <c r="T2654" i="1" s="1"/>
  <c r="Q2655" i="1"/>
  <c r="R2655" i="1" s="1"/>
  <c r="T2655" i="1" s="1"/>
  <c r="Q2656" i="1"/>
  <c r="R2656" i="1" s="1"/>
  <c r="T2656" i="1" s="1"/>
  <c r="Q2657" i="1"/>
  <c r="R2657" i="1" s="1"/>
  <c r="T2657" i="1" s="1"/>
  <c r="Q2658" i="1"/>
  <c r="R2658" i="1" s="1"/>
  <c r="T2658" i="1" s="1"/>
  <c r="Q2659" i="1"/>
  <c r="R2659" i="1" s="1"/>
  <c r="T2659" i="1" s="1"/>
  <c r="Q2660" i="1"/>
  <c r="R2660" i="1" s="1"/>
  <c r="T2660" i="1" s="1"/>
  <c r="Q2661" i="1"/>
  <c r="R2661" i="1" s="1"/>
  <c r="T2661" i="1" s="1"/>
  <c r="Q2662" i="1"/>
  <c r="R2662" i="1" s="1"/>
  <c r="T2662" i="1" s="1"/>
  <c r="Q2663" i="1"/>
  <c r="R2663" i="1" s="1"/>
  <c r="T2663" i="1" s="1"/>
  <c r="Q2664" i="1"/>
  <c r="R2664" i="1" s="1"/>
  <c r="T2664" i="1" s="1"/>
  <c r="Q2665" i="1"/>
  <c r="R2665" i="1" s="1"/>
  <c r="T2665" i="1" s="1"/>
  <c r="Q2666" i="1"/>
  <c r="R2666" i="1" s="1"/>
  <c r="T2666" i="1" s="1"/>
  <c r="Q2667" i="1"/>
  <c r="R2667" i="1" s="1"/>
  <c r="T2667" i="1" s="1"/>
  <c r="Q2668" i="1"/>
  <c r="R2668" i="1" s="1"/>
  <c r="T2668" i="1" s="1"/>
  <c r="Q2669" i="1"/>
  <c r="R2669" i="1" s="1"/>
  <c r="T2669" i="1" s="1"/>
  <c r="Q2670" i="1"/>
  <c r="R2670" i="1" s="1"/>
  <c r="T2670" i="1" s="1"/>
  <c r="Q2671" i="1"/>
  <c r="R2671" i="1" s="1"/>
  <c r="T2671" i="1" s="1"/>
  <c r="Q2672" i="1"/>
  <c r="R2672" i="1" s="1"/>
  <c r="T2672" i="1" s="1"/>
  <c r="Q2673" i="1"/>
  <c r="R2673" i="1" s="1"/>
  <c r="T2673" i="1" s="1"/>
  <c r="Q2674" i="1"/>
  <c r="R2674" i="1" s="1"/>
  <c r="T2674" i="1" s="1"/>
  <c r="Q2675" i="1"/>
  <c r="R2675" i="1" s="1"/>
  <c r="T2675" i="1" s="1"/>
  <c r="Q2676" i="1"/>
  <c r="R2676" i="1" s="1"/>
  <c r="T2676" i="1" s="1"/>
  <c r="Q2677" i="1"/>
  <c r="R2677" i="1" s="1"/>
  <c r="T2677" i="1" s="1"/>
  <c r="Q2678" i="1"/>
  <c r="R2678" i="1" s="1"/>
  <c r="T2678" i="1" s="1"/>
  <c r="Q2679" i="1"/>
  <c r="R2679" i="1" s="1"/>
  <c r="T2679" i="1" s="1"/>
  <c r="Q2680" i="1"/>
  <c r="R2680" i="1" s="1"/>
  <c r="T2680" i="1" s="1"/>
  <c r="Q2681" i="1"/>
  <c r="R2681" i="1" s="1"/>
  <c r="T2681" i="1" s="1"/>
  <c r="Q2682" i="1"/>
  <c r="R2682" i="1" s="1"/>
  <c r="T2682" i="1" s="1"/>
  <c r="Q2683" i="1"/>
  <c r="R2683" i="1" s="1"/>
  <c r="T2683" i="1" s="1"/>
  <c r="Q2684" i="1"/>
  <c r="R2684" i="1" s="1"/>
  <c r="T2684" i="1" s="1"/>
  <c r="Q2685" i="1"/>
  <c r="R2685" i="1" s="1"/>
  <c r="T2685" i="1" s="1"/>
  <c r="Q2686" i="1"/>
  <c r="R2686" i="1" s="1"/>
  <c r="T2686" i="1" s="1"/>
  <c r="Q2687" i="1"/>
  <c r="R2687" i="1" s="1"/>
  <c r="T2687" i="1" s="1"/>
  <c r="Q2688" i="1"/>
  <c r="R2688" i="1" s="1"/>
  <c r="T2688" i="1" s="1"/>
  <c r="Q2689" i="1"/>
  <c r="R2689" i="1" s="1"/>
  <c r="T2689" i="1" s="1"/>
  <c r="Q2690" i="1"/>
  <c r="R2690" i="1" s="1"/>
  <c r="T2690" i="1" s="1"/>
  <c r="Q2691" i="1"/>
  <c r="R2691" i="1" s="1"/>
  <c r="T2691" i="1" s="1"/>
  <c r="Q2692" i="1"/>
  <c r="R2692" i="1" s="1"/>
  <c r="T2692" i="1" s="1"/>
  <c r="Q2693" i="1"/>
  <c r="R2693" i="1" s="1"/>
  <c r="T2693" i="1" s="1"/>
  <c r="Q2694" i="1"/>
  <c r="R2694" i="1" s="1"/>
  <c r="T2694" i="1" s="1"/>
  <c r="Q2695" i="1"/>
  <c r="R2695" i="1" s="1"/>
  <c r="T2695" i="1" s="1"/>
  <c r="Q2696" i="1"/>
  <c r="R2696" i="1" s="1"/>
  <c r="T2696" i="1" s="1"/>
  <c r="Q2697" i="1"/>
  <c r="R2697" i="1" s="1"/>
  <c r="T2697" i="1" s="1"/>
  <c r="Q2698" i="1"/>
  <c r="R2698" i="1" s="1"/>
  <c r="T2698" i="1" s="1"/>
  <c r="Q2699" i="1"/>
  <c r="R2699" i="1" s="1"/>
  <c r="T2699" i="1" s="1"/>
  <c r="Q2700" i="1"/>
  <c r="R2700" i="1" s="1"/>
  <c r="T2700" i="1" s="1"/>
  <c r="Q2701" i="1"/>
  <c r="R2701" i="1" s="1"/>
  <c r="T2701" i="1" s="1"/>
  <c r="Q2702" i="1"/>
  <c r="R2702" i="1" s="1"/>
  <c r="T2702" i="1" s="1"/>
  <c r="Q2703" i="1"/>
  <c r="R2703" i="1" s="1"/>
  <c r="T2703" i="1" s="1"/>
  <c r="Q2704" i="1"/>
  <c r="R2704" i="1" s="1"/>
  <c r="T2704" i="1" s="1"/>
  <c r="Q2705" i="1"/>
  <c r="R2705" i="1" s="1"/>
  <c r="T2705" i="1" s="1"/>
  <c r="Q2706" i="1"/>
  <c r="R2706" i="1" s="1"/>
  <c r="T2706" i="1" s="1"/>
  <c r="Q2707" i="1"/>
  <c r="R2707" i="1" s="1"/>
  <c r="T2707" i="1" s="1"/>
  <c r="Q2708" i="1"/>
  <c r="R2708" i="1" s="1"/>
  <c r="T2708" i="1" s="1"/>
  <c r="Q2709" i="1"/>
  <c r="R2709" i="1" s="1"/>
  <c r="T2709" i="1" s="1"/>
  <c r="Q2710" i="1"/>
  <c r="R2710" i="1" s="1"/>
  <c r="T2710" i="1" s="1"/>
  <c r="Q2711" i="1"/>
  <c r="R2711" i="1" s="1"/>
  <c r="T2711" i="1" s="1"/>
  <c r="Q2712" i="1"/>
  <c r="R2712" i="1" s="1"/>
  <c r="T2712" i="1" s="1"/>
  <c r="Q2713" i="1"/>
  <c r="R2713" i="1" s="1"/>
  <c r="T2713" i="1" s="1"/>
  <c r="Q2714" i="1"/>
  <c r="R2714" i="1" s="1"/>
  <c r="T2714" i="1" s="1"/>
  <c r="Q2715" i="1"/>
  <c r="R2715" i="1" s="1"/>
  <c r="T2715" i="1" s="1"/>
  <c r="Q2716" i="1"/>
  <c r="R2716" i="1" s="1"/>
  <c r="T2716" i="1" s="1"/>
  <c r="Q2717" i="1"/>
  <c r="R2717" i="1" s="1"/>
  <c r="T2717" i="1" s="1"/>
  <c r="Q2718" i="1"/>
  <c r="R2718" i="1" s="1"/>
  <c r="T2718" i="1" s="1"/>
  <c r="Q2719" i="1"/>
  <c r="R2719" i="1" s="1"/>
  <c r="T2719" i="1" s="1"/>
  <c r="Q2720" i="1"/>
  <c r="R2720" i="1" s="1"/>
  <c r="T2720" i="1" s="1"/>
  <c r="Q2721" i="1"/>
  <c r="R2721" i="1" s="1"/>
  <c r="T2721" i="1" s="1"/>
  <c r="Q2722" i="1"/>
  <c r="R2722" i="1" s="1"/>
  <c r="T2722" i="1" s="1"/>
  <c r="Q2723" i="1"/>
  <c r="R2723" i="1" s="1"/>
  <c r="T2723" i="1" s="1"/>
  <c r="Q2724" i="1"/>
  <c r="R2724" i="1" s="1"/>
  <c r="T2724" i="1" s="1"/>
  <c r="Q2725" i="1"/>
  <c r="R2725" i="1" s="1"/>
  <c r="T2725" i="1" s="1"/>
  <c r="Q2726" i="1"/>
  <c r="R2726" i="1" s="1"/>
  <c r="T2726" i="1" s="1"/>
  <c r="Q2727" i="1"/>
  <c r="R2727" i="1" s="1"/>
  <c r="T2727" i="1" s="1"/>
  <c r="Q2728" i="1"/>
  <c r="R2728" i="1" s="1"/>
  <c r="T2728" i="1" s="1"/>
  <c r="Q2729" i="1"/>
  <c r="R2729" i="1" s="1"/>
  <c r="T2729" i="1" s="1"/>
  <c r="Q2730" i="1"/>
  <c r="R2730" i="1" s="1"/>
  <c r="T2730" i="1" s="1"/>
  <c r="Q2731" i="1"/>
  <c r="R2731" i="1" s="1"/>
  <c r="T2731" i="1" s="1"/>
  <c r="Q2732" i="1"/>
  <c r="R2732" i="1" s="1"/>
  <c r="T2732" i="1" s="1"/>
  <c r="Q2733" i="1"/>
  <c r="R2733" i="1" s="1"/>
  <c r="T2733" i="1" s="1"/>
  <c r="Q2734" i="1"/>
  <c r="R2734" i="1" s="1"/>
  <c r="T2734" i="1" s="1"/>
  <c r="Q2735" i="1"/>
  <c r="R2735" i="1" s="1"/>
  <c r="T2735" i="1" s="1"/>
  <c r="Q2736" i="1"/>
  <c r="R2736" i="1" s="1"/>
  <c r="T2736" i="1" s="1"/>
  <c r="Q2737" i="1"/>
  <c r="R2737" i="1" s="1"/>
  <c r="T2737" i="1" s="1"/>
  <c r="Q2738" i="1"/>
  <c r="R2738" i="1" s="1"/>
  <c r="T2738" i="1" s="1"/>
  <c r="Q2739" i="1"/>
  <c r="R2739" i="1" s="1"/>
  <c r="T2739" i="1" s="1"/>
  <c r="Q2740" i="1"/>
  <c r="R2740" i="1" s="1"/>
  <c r="T2740" i="1" s="1"/>
  <c r="Q2741" i="1"/>
  <c r="R2741" i="1" s="1"/>
  <c r="T2741" i="1" s="1"/>
  <c r="Q2742" i="1"/>
  <c r="R2742" i="1" s="1"/>
  <c r="T2742" i="1" s="1"/>
  <c r="Q2743" i="1"/>
  <c r="R2743" i="1" s="1"/>
  <c r="T2743" i="1" s="1"/>
  <c r="Q2744" i="1"/>
  <c r="R2744" i="1" s="1"/>
  <c r="T2744" i="1" s="1"/>
  <c r="Q2745" i="1"/>
  <c r="R2745" i="1" s="1"/>
  <c r="T2745" i="1" s="1"/>
  <c r="Q2746" i="1"/>
  <c r="R2746" i="1" s="1"/>
  <c r="T2746" i="1" s="1"/>
  <c r="Q2747" i="1"/>
  <c r="R2747" i="1" s="1"/>
  <c r="T2747" i="1" s="1"/>
  <c r="Q2748" i="1"/>
  <c r="R2748" i="1" s="1"/>
  <c r="T2748" i="1" s="1"/>
  <c r="Q2749" i="1"/>
  <c r="R2749" i="1" s="1"/>
  <c r="T2749" i="1" s="1"/>
  <c r="Q2750" i="1"/>
  <c r="R2750" i="1" s="1"/>
  <c r="T2750" i="1" s="1"/>
  <c r="Q2751" i="1"/>
  <c r="R2751" i="1" s="1"/>
  <c r="T2751" i="1" s="1"/>
  <c r="Q2752" i="1"/>
  <c r="R2752" i="1" s="1"/>
  <c r="T2752" i="1" s="1"/>
  <c r="Q2753" i="1"/>
  <c r="R2753" i="1" s="1"/>
  <c r="T2753" i="1" s="1"/>
  <c r="Q2754" i="1"/>
  <c r="R2754" i="1" s="1"/>
  <c r="T2754" i="1" s="1"/>
  <c r="Q2755" i="1"/>
  <c r="R2755" i="1" s="1"/>
  <c r="T2755" i="1" s="1"/>
  <c r="Q2756" i="1"/>
  <c r="R2756" i="1" s="1"/>
  <c r="T2756" i="1" s="1"/>
  <c r="Q2757" i="1"/>
  <c r="R2757" i="1" s="1"/>
  <c r="T2757" i="1" s="1"/>
  <c r="Q2758" i="1"/>
  <c r="R2758" i="1" s="1"/>
  <c r="T2758" i="1" s="1"/>
  <c r="Q2759" i="1"/>
  <c r="R2759" i="1" s="1"/>
  <c r="T2759" i="1" s="1"/>
  <c r="Q2760" i="1"/>
  <c r="R2760" i="1" s="1"/>
  <c r="T2760" i="1" s="1"/>
  <c r="Q2761" i="1"/>
  <c r="R2761" i="1" s="1"/>
  <c r="T2761" i="1" s="1"/>
  <c r="Q2762" i="1"/>
  <c r="R2762" i="1" s="1"/>
  <c r="T2762" i="1" s="1"/>
  <c r="Q2763" i="1"/>
  <c r="R2763" i="1" s="1"/>
  <c r="T2763" i="1" s="1"/>
  <c r="Q2764" i="1"/>
  <c r="R2764" i="1" s="1"/>
  <c r="T2764" i="1" s="1"/>
  <c r="Q2765" i="1"/>
  <c r="R2765" i="1" s="1"/>
  <c r="T2765" i="1" s="1"/>
  <c r="Q2766" i="1"/>
  <c r="R2766" i="1" s="1"/>
  <c r="T2766" i="1" s="1"/>
  <c r="Q2767" i="1"/>
  <c r="R2767" i="1" s="1"/>
  <c r="T2767" i="1" s="1"/>
  <c r="Q2768" i="1"/>
  <c r="R2768" i="1" s="1"/>
  <c r="T2768" i="1" s="1"/>
  <c r="Q2769" i="1"/>
  <c r="R2769" i="1" s="1"/>
  <c r="T2769" i="1" s="1"/>
  <c r="Q2770" i="1"/>
  <c r="R2770" i="1" s="1"/>
  <c r="T2770" i="1" s="1"/>
  <c r="Q2771" i="1"/>
  <c r="R2771" i="1" s="1"/>
  <c r="T2771" i="1" s="1"/>
  <c r="Q2772" i="1"/>
  <c r="R2772" i="1" s="1"/>
  <c r="T2772" i="1" s="1"/>
  <c r="Q2773" i="1"/>
  <c r="R2773" i="1" s="1"/>
  <c r="T2773" i="1" s="1"/>
  <c r="Q2774" i="1"/>
  <c r="R2774" i="1" s="1"/>
  <c r="T2774" i="1" s="1"/>
  <c r="Q2775" i="1"/>
  <c r="R2775" i="1" s="1"/>
  <c r="T2775" i="1" s="1"/>
  <c r="Q2776" i="1"/>
  <c r="R2776" i="1" s="1"/>
  <c r="T2776" i="1" s="1"/>
  <c r="Q2777" i="1"/>
  <c r="R2777" i="1" s="1"/>
  <c r="T2777" i="1" s="1"/>
  <c r="Q2778" i="1"/>
  <c r="R2778" i="1" s="1"/>
  <c r="T2778" i="1" s="1"/>
  <c r="Q2779" i="1"/>
  <c r="R2779" i="1" s="1"/>
  <c r="T2779" i="1" s="1"/>
  <c r="Q2780" i="1"/>
  <c r="R2780" i="1" s="1"/>
  <c r="T2780" i="1" s="1"/>
  <c r="Q2781" i="1"/>
  <c r="R2781" i="1" s="1"/>
  <c r="T2781" i="1" s="1"/>
  <c r="Q2782" i="1"/>
  <c r="R2782" i="1" s="1"/>
  <c r="T2782" i="1" s="1"/>
  <c r="Q2783" i="1"/>
  <c r="R2783" i="1" s="1"/>
  <c r="T2783" i="1" s="1"/>
  <c r="Q2784" i="1"/>
  <c r="R2784" i="1" s="1"/>
  <c r="T2784" i="1" s="1"/>
  <c r="Q2785" i="1"/>
  <c r="R2785" i="1" s="1"/>
  <c r="T2785" i="1" s="1"/>
  <c r="Q2786" i="1"/>
  <c r="R2786" i="1" s="1"/>
  <c r="T2786" i="1" s="1"/>
  <c r="Q2787" i="1"/>
  <c r="R2787" i="1" s="1"/>
  <c r="T2787" i="1" s="1"/>
  <c r="Q2788" i="1"/>
  <c r="R2788" i="1" s="1"/>
  <c r="T2788" i="1" s="1"/>
  <c r="Q2789" i="1"/>
  <c r="R2789" i="1" s="1"/>
  <c r="T2789" i="1" s="1"/>
  <c r="Q2790" i="1"/>
  <c r="R2790" i="1" s="1"/>
  <c r="T2790" i="1" s="1"/>
  <c r="Q2791" i="1"/>
  <c r="R2791" i="1" s="1"/>
  <c r="T2791" i="1" s="1"/>
  <c r="Q2792" i="1"/>
  <c r="R2792" i="1" s="1"/>
  <c r="T2792" i="1" s="1"/>
  <c r="Q2793" i="1"/>
  <c r="R2793" i="1" s="1"/>
  <c r="T2793" i="1" s="1"/>
  <c r="Q2794" i="1"/>
  <c r="R2794" i="1" s="1"/>
  <c r="T2794" i="1" s="1"/>
  <c r="Q2795" i="1"/>
  <c r="R2795" i="1" s="1"/>
  <c r="T2795" i="1" s="1"/>
  <c r="Q2796" i="1"/>
  <c r="R2796" i="1" s="1"/>
  <c r="T2796" i="1" s="1"/>
  <c r="Q2797" i="1"/>
  <c r="R2797" i="1" s="1"/>
  <c r="T2797" i="1" s="1"/>
  <c r="Q2798" i="1"/>
  <c r="R2798" i="1" s="1"/>
  <c r="T2798" i="1" s="1"/>
  <c r="Q2799" i="1"/>
  <c r="R2799" i="1" s="1"/>
  <c r="T2799" i="1" s="1"/>
  <c r="Q2800" i="1"/>
  <c r="R2800" i="1" s="1"/>
  <c r="T2800" i="1" s="1"/>
  <c r="Q2801" i="1"/>
  <c r="R2801" i="1" s="1"/>
  <c r="T2801" i="1" s="1"/>
  <c r="Q2802" i="1"/>
  <c r="R2802" i="1" s="1"/>
  <c r="T2802" i="1" s="1"/>
  <c r="Q2803" i="1"/>
  <c r="R2803" i="1" s="1"/>
  <c r="T2803" i="1" s="1"/>
  <c r="Q2804" i="1"/>
  <c r="R2804" i="1" s="1"/>
  <c r="T2804" i="1" s="1"/>
  <c r="Q2805" i="1"/>
  <c r="R2805" i="1" s="1"/>
  <c r="T2805" i="1" s="1"/>
  <c r="Q2806" i="1"/>
  <c r="R2806" i="1" s="1"/>
  <c r="T2806" i="1" s="1"/>
  <c r="Q2807" i="1"/>
  <c r="R2807" i="1" s="1"/>
  <c r="T2807" i="1" s="1"/>
  <c r="Q2808" i="1"/>
  <c r="R2808" i="1" s="1"/>
  <c r="T2808" i="1" s="1"/>
  <c r="Q2809" i="1"/>
  <c r="R2809" i="1" s="1"/>
  <c r="T2809" i="1" s="1"/>
  <c r="Q2810" i="1"/>
  <c r="R2810" i="1" s="1"/>
  <c r="T2810" i="1" s="1"/>
  <c r="Q2811" i="1"/>
  <c r="R2811" i="1" s="1"/>
  <c r="T2811" i="1" s="1"/>
  <c r="Q2812" i="1"/>
  <c r="R2812" i="1" s="1"/>
  <c r="T2812" i="1" s="1"/>
  <c r="Q2813" i="1"/>
  <c r="R2813" i="1" s="1"/>
  <c r="T2813" i="1" s="1"/>
  <c r="Q2814" i="1"/>
  <c r="R2814" i="1" s="1"/>
  <c r="T2814" i="1" s="1"/>
  <c r="Q2815" i="1"/>
  <c r="R2815" i="1" s="1"/>
  <c r="T2815" i="1" s="1"/>
  <c r="Q2816" i="1"/>
  <c r="R2816" i="1" s="1"/>
  <c r="T2816" i="1" s="1"/>
  <c r="Q2817" i="1"/>
  <c r="R2817" i="1" s="1"/>
  <c r="T2817" i="1" s="1"/>
  <c r="Q2818" i="1"/>
  <c r="R2818" i="1" s="1"/>
  <c r="T2818" i="1" s="1"/>
  <c r="Q2819" i="1"/>
  <c r="R2819" i="1" s="1"/>
  <c r="T2819" i="1" s="1"/>
  <c r="Q2820" i="1"/>
  <c r="R2820" i="1" s="1"/>
  <c r="T2820" i="1" s="1"/>
  <c r="Q2821" i="1"/>
  <c r="R2821" i="1" s="1"/>
  <c r="T2821" i="1" s="1"/>
  <c r="Q2822" i="1"/>
  <c r="R2822" i="1" s="1"/>
  <c r="T2822" i="1" s="1"/>
  <c r="Q2823" i="1"/>
  <c r="R2823" i="1" s="1"/>
  <c r="T2823" i="1" s="1"/>
  <c r="Q2824" i="1"/>
  <c r="R2824" i="1" s="1"/>
  <c r="T2824" i="1" s="1"/>
  <c r="Q2825" i="1"/>
  <c r="R2825" i="1" s="1"/>
  <c r="T2825" i="1" s="1"/>
  <c r="Q2826" i="1"/>
  <c r="R2826" i="1" s="1"/>
  <c r="T2826" i="1" s="1"/>
  <c r="Q2827" i="1"/>
  <c r="R2827" i="1" s="1"/>
  <c r="T2827" i="1" s="1"/>
  <c r="Q2828" i="1"/>
  <c r="R2828" i="1" s="1"/>
  <c r="T2828" i="1" s="1"/>
  <c r="Q2829" i="1"/>
  <c r="R2829" i="1" s="1"/>
  <c r="T2829" i="1" s="1"/>
  <c r="Q2830" i="1"/>
  <c r="R2830" i="1" s="1"/>
  <c r="T2830" i="1" s="1"/>
  <c r="Q2831" i="1"/>
  <c r="Q2832" i="1"/>
  <c r="R2832" i="1" s="1"/>
  <c r="T2832" i="1" s="1"/>
  <c r="Q2833" i="1"/>
  <c r="R2833" i="1" s="1"/>
  <c r="T2833" i="1" s="1"/>
  <c r="Q2834" i="1"/>
  <c r="R2834" i="1" s="1"/>
  <c r="T2834" i="1" s="1"/>
  <c r="Q2835" i="1"/>
  <c r="R2835" i="1" s="1"/>
  <c r="T2835" i="1" s="1"/>
  <c r="Q2836" i="1"/>
  <c r="R2836" i="1" s="1"/>
  <c r="T2836" i="1" s="1"/>
  <c r="Q2837" i="1"/>
  <c r="R2837" i="1" s="1"/>
  <c r="T2837" i="1" s="1"/>
  <c r="Q2838" i="1"/>
  <c r="R2838" i="1" s="1"/>
  <c r="T2838" i="1" s="1"/>
  <c r="Q2839" i="1"/>
  <c r="R2839" i="1" s="1"/>
  <c r="T2839" i="1" s="1"/>
  <c r="Q2840" i="1"/>
  <c r="R2840" i="1" s="1"/>
  <c r="T2840" i="1" s="1"/>
  <c r="Q2841" i="1"/>
  <c r="R2841" i="1" s="1"/>
  <c r="T2841" i="1" s="1"/>
  <c r="Q2842" i="1"/>
  <c r="R2842" i="1" s="1"/>
  <c r="T2842" i="1" s="1"/>
  <c r="Q2843" i="1"/>
  <c r="R2843" i="1" s="1"/>
  <c r="T2843" i="1" s="1"/>
  <c r="Q2844" i="1"/>
  <c r="R2844" i="1" s="1"/>
  <c r="T2844" i="1" s="1"/>
  <c r="Q2845" i="1"/>
  <c r="R2845" i="1" s="1"/>
  <c r="T2845" i="1" s="1"/>
  <c r="Q2846" i="1"/>
  <c r="R2846" i="1" s="1"/>
  <c r="T2846" i="1" s="1"/>
  <c r="Q2847" i="1"/>
  <c r="R2847" i="1" s="1"/>
  <c r="T2847" i="1" s="1"/>
  <c r="Q2848" i="1"/>
  <c r="R2848" i="1" s="1"/>
  <c r="T2848" i="1" s="1"/>
  <c r="Q2849" i="1"/>
  <c r="R2849" i="1" s="1"/>
  <c r="T2849" i="1" s="1"/>
  <c r="Q2850" i="1"/>
  <c r="R2850" i="1" s="1"/>
  <c r="T2850" i="1" s="1"/>
  <c r="Q2851" i="1"/>
  <c r="R2851" i="1" s="1"/>
  <c r="T2851" i="1" s="1"/>
  <c r="Q2852" i="1"/>
  <c r="R2852" i="1" s="1"/>
  <c r="T2852" i="1" s="1"/>
  <c r="Q2853" i="1"/>
  <c r="R2853" i="1" s="1"/>
  <c r="T2853" i="1" s="1"/>
  <c r="Q2854" i="1"/>
  <c r="R2854" i="1" s="1"/>
  <c r="T2854" i="1" s="1"/>
  <c r="Q2855" i="1"/>
  <c r="R2855" i="1" s="1"/>
  <c r="T2855" i="1" s="1"/>
  <c r="Q2856" i="1"/>
  <c r="R2856" i="1" s="1"/>
  <c r="T2856" i="1" s="1"/>
  <c r="Q2857" i="1"/>
  <c r="R2857" i="1" s="1"/>
  <c r="T2857" i="1" s="1"/>
  <c r="Q2858" i="1"/>
  <c r="R2858" i="1" s="1"/>
  <c r="T2858" i="1" s="1"/>
  <c r="Q2859" i="1"/>
  <c r="R2859" i="1" s="1"/>
  <c r="T2859" i="1" s="1"/>
  <c r="Q2860" i="1"/>
  <c r="R2860" i="1" s="1"/>
  <c r="T2860" i="1" s="1"/>
  <c r="Q2861" i="1"/>
  <c r="R2861" i="1" s="1"/>
  <c r="T2861" i="1" s="1"/>
  <c r="Q2862" i="1"/>
  <c r="R2862" i="1" s="1"/>
  <c r="T2862" i="1" s="1"/>
  <c r="Q2863" i="1"/>
  <c r="R2863" i="1" s="1"/>
  <c r="T2863" i="1" s="1"/>
  <c r="Q2864" i="1"/>
  <c r="R2864" i="1" s="1"/>
  <c r="T2864" i="1" s="1"/>
  <c r="Q2865" i="1"/>
  <c r="R2865" i="1" s="1"/>
  <c r="T2865" i="1" s="1"/>
  <c r="Q2866" i="1"/>
  <c r="R2866" i="1" s="1"/>
  <c r="T2866" i="1" s="1"/>
  <c r="Q2867" i="1"/>
  <c r="R2867" i="1" s="1"/>
  <c r="T2867" i="1" s="1"/>
  <c r="Q2868" i="1"/>
  <c r="R2868" i="1" s="1"/>
  <c r="T2868" i="1" s="1"/>
  <c r="Q2869" i="1"/>
  <c r="R2869" i="1" s="1"/>
  <c r="T2869" i="1" s="1"/>
  <c r="Q2870" i="1"/>
  <c r="R2870" i="1" s="1"/>
  <c r="T2870" i="1" s="1"/>
  <c r="Q2871" i="1"/>
  <c r="R2871" i="1" s="1"/>
  <c r="T2871" i="1" s="1"/>
  <c r="Q2872" i="1"/>
  <c r="R2872" i="1" s="1"/>
  <c r="T2872" i="1" s="1"/>
  <c r="Q2873" i="1"/>
  <c r="R2873" i="1" s="1"/>
  <c r="T2873" i="1" s="1"/>
  <c r="Q2874" i="1"/>
  <c r="R2874" i="1" s="1"/>
  <c r="T2874" i="1" s="1"/>
  <c r="Q2875" i="1"/>
  <c r="R2875" i="1" s="1"/>
  <c r="T2875" i="1" s="1"/>
  <c r="Q2876" i="1"/>
  <c r="R2876" i="1" s="1"/>
  <c r="T2876" i="1" s="1"/>
  <c r="Q2877" i="1"/>
  <c r="R2877" i="1" s="1"/>
  <c r="T2877" i="1" s="1"/>
  <c r="Q2878" i="1"/>
  <c r="R2878" i="1" s="1"/>
  <c r="T2878" i="1" s="1"/>
  <c r="Q2879" i="1"/>
  <c r="R2879" i="1" s="1"/>
  <c r="T2879" i="1" s="1"/>
  <c r="Q2880" i="1"/>
  <c r="R2880" i="1" s="1"/>
  <c r="T2880" i="1" s="1"/>
  <c r="Q2881" i="1"/>
  <c r="R2881" i="1" s="1"/>
  <c r="T2881" i="1" s="1"/>
  <c r="Q2882" i="1"/>
  <c r="R2882" i="1" s="1"/>
  <c r="T2882" i="1" s="1"/>
  <c r="Q2883" i="1"/>
  <c r="R2883" i="1" s="1"/>
  <c r="T2883" i="1" s="1"/>
  <c r="Q2884" i="1"/>
  <c r="R2884" i="1" s="1"/>
  <c r="T2884" i="1" s="1"/>
  <c r="Q2885" i="1"/>
  <c r="R2885" i="1" s="1"/>
  <c r="T2885" i="1" s="1"/>
  <c r="Q2886" i="1"/>
  <c r="R2886" i="1" s="1"/>
  <c r="T2886" i="1" s="1"/>
  <c r="Q2887" i="1"/>
  <c r="R2887" i="1" s="1"/>
  <c r="T2887" i="1" s="1"/>
  <c r="Q2888" i="1"/>
  <c r="R2888" i="1" s="1"/>
  <c r="T2888" i="1" s="1"/>
  <c r="Q2889" i="1"/>
  <c r="R2889" i="1" s="1"/>
  <c r="T2889" i="1" s="1"/>
  <c r="Q2890" i="1"/>
  <c r="R2890" i="1" s="1"/>
  <c r="T2890" i="1" s="1"/>
  <c r="Q2891" i="1"/>
  <c r="R2891" i="1" s="1"/>
  <c r="T2891" i="1" s="1"/>
  <c r="Q2892" i="1"/>
  <c r="R2892" i="1" s="1"/>
  <c r="T2892" i="1" s="1"/>
  <c r="Q2893" i="1"/>
  <c r="R2893" i="1" s="1"/>
  <c r="T2893" i="1" s="1"/>
  <c r="Q2894" i="1"/>
  <c r="R2894" i="1" s="1"/>
  <c r="T2894" i="1" s="1"/>
  <c r="Q2895" i="1"/>
  <c r="R2895" i="1" s="1"/>
  <c r="T2895" i="1" s="1"/>
  <c r="Q2896" i="1"/>
  <c r="R2896" i="1" s="1"/>
  <c r="T2896" i="1" s="1"/>
  <c r="Q2897" i="1"/>
  <c r="R2897" i="1" s="1"/>
  <c r="T2897" i="1" s="1"/>
  <c r="Q2898" i="1"/>
  <c r="R2898" i="1" s="1"/>
  <c r="T2898" i="1" s="1"/>
  <c r="Q2899" i="1"/>
  <c r="R2899" i="1" s="1"/>
  <c r="T2899" i="1" s="1"/>
  <c r="Q2900" i="1"/>
  <c r="R2900" i="1" s="1"/>
  <c r="T2900" i="1" s="1"/>
  <c r="Q2901" i="1"/>
  <c r="R2901" i="1" s="1"/>
  <c r="T2901" i="1" s="1"/>
  <c r="Q2902" i="1"/>
  <c r="R2902" i="1" s="1"/>
  <c r="T2902" i="1" s="1"/>
  <c r="Q2903" i="1"/>
  <c r="R2903" i="1" s="1"/>
  <c r="T2903" i="1" s="1"/>
  <c r="Q2904" i="1"/>
  <c r="R2904" i="1" s="1"/>
  <c r="T2904" i="1" s="1"/>
  <c r="Q2905" i="1"/>
  <c r="R2905" i="1" s="1"/>
  <c r="T2905" i="1" s="1"/>
  <c r="Q2906" i="1"/>
  <c r="R2906" i="1" s="1"/>
  <c r="T2906" i="1" s="1"/>
  <c r="Q2907" i="1"/>
  <c r="R2907" i="1" s="1"/>
  <c r="T2907" i="1" s="1"/>
  <c r="Q2908" i="1"/>
  <c r="R2908" i="1" s="1"/>
  <c r="T2908" i="1" s="1"/>
  <c r="Q2909" i="1"/>
  <c r="R2909" i="1" s="1"/>
  <c r="T2909" i="1" s="1"/>
  <c r="Q2910" i="1"/>
  <c r="R2910" i="1" s="1"/>
  <c r="T2910" i="1" s="1"/>
  <c r="Q2911" i="1"/>
  <c r="R2911" i="1" s="1"/>
  <c r="T2911" i="1" s="1"/>
  <c r="Q2912" i="1"/>
  <c r="R2912" i="1" s="1"/>
  <c r="T2912" i="1" s="1"/>
  <c r="Q2913" i="1"/>
  <c r="R2913" i="1" s="1"/>
  <c r="T2913" i="1" s="1"/>
  <c r="Q2914" i="1"/>
  <c r="R2914" i="1" s="1"/>
  <c r="T2914" i="1" s="1"/>
  <c r="Q2915" i="1"/>
  <c r="R2915" i="1" s="1"/>
  <c r="T2915" i="1" s="1"/>
  <c r="Q2916" i="1"/>
  <c r="R2916" i="1" s="1"/>
  <c r="T2916" i="1" s="1"/>
  <c r="Q2917" i="1"/>
  <c r="R2917" i="1" s="1"/>
  <c r="T2917" i="1" s="1"/>
  <c r="Q2918" i="1"/>
  <c r="R2918" i="1" s="1"/>
  <c r="T2918" i="1" s="1"/>
  <c r="Q2919" i="1"/>
  <c r="R2919" i="1" s="1"/>
  <c r="T2919" i="1" s="1"/>
  <c r="Q2920" i="1"/>
  <c r="R2920" i="1" s="1"/>
  <c r="T2920" i="1" s="1"/>
  <c r="Q2921" i="1"/>
  <c r="R2921" i="1" s="1"/>
  <c r="T2921" i="1" s="1"/>
  <c r="Q2922" i="1"/>
  <c r="R2922" i="1" s="1"/>
  <c r="T2922" i="1" s="1"/>
  <c r="Q2923" i="1"/>
  <c r="R2923" i="1" s="1"/>
  <c r="T2923" i="1" s="1"/>
  <c r="Q2924" i="1"/>
  <c r="R2924" i="1" s="1"/>
  <c r="T2924" i="1" s="1"/>
  <c r="Q2925" i="1"/>
  <c r="R2925" i="1" s="1"/>
  <c r="T2925" i="1" s="1"/>
  <c r="Q2926" i="1"/>
  <c r="R2926" i="1" s="1"/>
  <c r="T2926" i="1" s="1"/>
  <c r="Q2927" i="1"/>
  <c r="R2927" i="1" s="1"/>
  <c r="T2927" i="1" s="1"/>
  <c r="Q2928" i="1"/>
  <c r="R2928" i="1" s="1"/>
  <c r="T2928" i="1" s="1"/>
  <c r="Q2929" i="1"/>
  <c r="R2929" i="1" s="1"/>
  <c r="T2929" i="1" s="1"/>
  <c r="Q2930" i="1"/>
  <c r="R2930" i="1" s="1"/>
  <c r="T2930" i="1" s="1"/>
  <c r="Q2931" i="1"/>
  <c r="R2931" i="1" s="1"/>
  <c r="T2931" i="1" s="1"/>
  <c r="Q2932" i="1"/>
  <c r="R2932" i="1" s="1"/>
  <c r="T2932" i="1" s="1"/>
  <c r="Q2933" i="1"/>
  <c r="R2933" i="1" s="1"/>
  <c r="T2933" i="1" s="1"/>
  <c r="Q2934" i="1"/>
  <c r="R2934" i="1" s="1"/>
  <c r="T2934" i="1" s="1"/>
  <c r="Q2935" i="1"/>
  <c r="R2935" i="1" s="1"/>
  <c r="T2935" i="1" s="1"/>
  <c r="Q2936" i="1"/>
  <c r="R2936" i="1" s="1"/>
  <c r="T2936" i="1" s="1"/>
  <c r="Q2937" i="1"/>
  <c r="R2937" i="1" s="1"/>
  <c r="T2937" i="1" s="1"/>
  <c r="Q2938" i="1"/>
  <c r="R2938" i="1" s="1"/>
  <c r="T2938" i="1" s="1"/>
  <c r="Q2939" i="1"/>
  <c r="R2939" i="1" s="1"/>
  <c r="T2939" i="1" s="1"/>
  <c r="Q2940" i="1"/>
  <c r="R2940" i="1" s="1"/>
  <c r="T2940" i="1" s="1"/>
  <c r="Q2941" i="1"/>
  <c r="R2941" i="1" s="1"/>
  <c r="T2941" i="1" s="1"/>
  <c r="Q2942" i="1"/>
  <c r="R2942" i="1" s="1"/>
  <c r="T2942" i="1" s="1"/>
  <c r="Q2943" i="1"/>
  <c r="R2943" i="1" s="1"/>
  <c r="T2943" i="1" s="1"/>
  <c r="Q2944" i="1"/>
  <c r="R2944" i="1" s="1"/>
  <c r="T2944" i="1" s="1"/>
  <c r="Q2945" i="1"/>
  <c r="R2945" i="1" s="1"/>
  <c r="T2945" i="1" s="1"/>
  <c r="Q2946" i="1"/>
  <c r="R2946" i="1" s="1"/>
  <c r="T2946" i="1" s="1"/>
  <c r="Q2947" i="1"/>
  <c r="R2947" i="1" s="1"/>
  <c r="T2947" i="1" s="1"/>
  <c r="Q2948" i="1"/>
  <c r="R2948" i="1" s="1"/>
  <c r="T2948" i="1" s="1"/>
  <c r="Q2949" i="1"/>
  <c r="R2949" i="1" s="1"/>
  <c r="T2949" i="1" s="1"/>
  <c r="Q2950" i="1"/>
  <c r="R2950" i="1" s="1"/>
  <c r="T2950" i="1" s="1"/>
  <c r="Q2951" i="1"/>
  <c r="R2951" i="1" s="1"/>
  <c r="T2951" i="1" s="1"/>
  <c r="Q2952" i="1"/>
  <c r="R2952" i="1" s="1"/>
  <c r="T2952" i="1" s="1"/>
  <c r="Q2953" i="1"/>
  <c r="R2953" i="1" s="1"/>
  <c r="T2953" i="1" s="1"/>
  <c r="Q2954" i="1"/>
  <c r="R2954" i="1" s="1"/>
  <c r="T2954" i="1" s="1"/>
  <c r="Q2955" i="1"/>
  <c r="R2955" i="1" s="1"/>
  <c r="T2955" i="1" s="1"/>
  <c r="Q2956" i="1"/>
  <c r="R2956" i="1" s="1"/>
  <c r="T2956" i="1" s="1"/>
  <c r="Q2957" i="1"/>
  <c r="R2957" i="1" s="1"/>
  <c r="T2957" i="1" s="1"/>
  <c r="Q2958" i="1"/>
  <c r="R2958" i="1" s="1"/>
  <c r="T2958" i="1" s="1"/>
  <c r="Q2959" i="1"/>
  <c r="R2959" i="1" s="1"/>
  <c r="T2959" i="1" s="1"/>
  <c r="Q2960" i="1"/>
  <c r="R2960" i="1" s="1"/>
  <c r="T2960" i="1" s="1"/>
  <c r="Q2961" i="1"/>
  <c r="R2961" i="1" s="1"/>
  <c r="T2961" i="1" s="1"/>
  <c r="Q2962" i="1"/>
  <c r="R2962" i="1" s="1"/>
  <c r="T2962" i="1" s="1"/>
  <c r="Q2963" i="1"/>
  <c r="R2963" i="1" s="1"/>
  <c r="T2963" i="1" s="1"/>
  <c r="Q2964" i="1"/>
  <c r="R2964" i="1" s="1"/>
  <c r="T2964" i="1" s="1"/>
  <c r="Q2965" i="1"/>
  <c r="R2965" i="1" s="1"/>
  <c r="T2965" i="1" s="1"/>
  <c r="Q2966" i="1"/>
  <c r="R2966" i="1" s="1"/>
  <c r="T2966" i="1" s="1"/>
  <c r="Q2967" i="1"/>
  <c r="R2967" i="1" s="1"/>
  <c r="T2967" i="1" s="1"/>
  <c r="Q2968" i="1"/>
  <c r="R2968" i="1" s="1"/>
  <c r="T2968" i="1" s="1"/>
  <c r="Q2969" i="1"/>
  <c r="R2969" i="1" s="1"/>
  <c r="T2969" i="1" s="1"/>
  <c r="Q2970" i="1"/>
  <c r="R2970" i="1" s="1"/>
  <c r="T2970" i="1" s="1"/>
  <c r="Q2971" i="1"/>
  <c r="R2971" i="1" s="1"/>
  <c r="T2971" i="1" s="1"/>
  <c r="Q2972" i="1"/>
  <c r="R2972" i="1" s="1"/>
  <c r="T2972" i="1" s="1"/>
  <c r="Q2973" i="1"/>
  <c r="R2973" i="1" s="1"/>
  <c r="T2973" i="1" s="1"/>
  <c r="Q2974" i="1"/>
  <c r="R2974" i="1" s="1"/>
  <c r="T2974" i="1" s="1"/>
  <c r="Q2975" i="1"/>
  <c r="R2975" i="1" s="1"/>
  <c r="T2975" i="1" s="1"/>
  <c r="Q2976" i="1"/>
  <c r="R2976" i="1" s="1"/>
  <c r="T2976" i="1" s="1"/>
  <c r="Q2977" i="1"/>
  <c r="R2977" i="1" s="1"/>
  <c r="T2977" i="1" s="1"/>
  <c r="Q2978" i="1"/>
  <c r="R2978" i="1" s="1"/>
  <c r="T2978" i="1" s="1"/>
  <c r="Q2979" i="1"/>
  <c r="R2979" i="1" s="1"/>
  <c r="T2979" i="1" s="1"/>
  <c r="Q2980" i="1"/>
  <c r="R2980" i="1" s="1"/>
  <c r="T2980" i="1" s="1"/>
  <c r="Q2981" i="1"/>
  <c r="R2981" i="1" s="1"/>
  <c r="T2981" i="1" s="1"/>
  <c r="Q2982" i="1"/>
  <c r="R2982" i="1" s="1"/>
  <c r="T2982" i="1" s="1"/>
  <c r="Q2983" i="1"/>
  <c r="R2983" i="1" s="1"/>
  <c r="T2983" i="1" s="1"/>
  <c r="Q2984" i="1"/>
  <c r="R2984" i="1" s="1"/>
  <c r="T2984" i="1" s="1"/>
  <c r="Q2985" i="1"/>
  <c r="R2985" i="1" s="1"/>
  <c r="T2985" i="1" s="1"/>
  <c r="Q2986" i="1"/>
  <c r="R2986" i="1" s="1"/>
  <c r="T2986" i="1" s="1"/>
  <c r="Q2987" i="1"/>
  <c r="R2987" i="1" s="1"/>
  <c r="T2987" i="1" s="1"/>
  <c r="Q2988" i="1"/>
  <c r="R2988" i="1" s="1"/>
  <c r="T2988" i="1" s="1"/>
  <c r="Q2989" i="1"/>
  <c r="R2989" i="1" s="1"/>
  <c r="T2989" i="1" s="1"/>
  <c r="Q2990" i="1"/>
  <c r="R2990" i="1" s="1"/>
  <c r="T2990" i="1" s="1"/>
  <c r="Q2991" i="1"/>
  <c r="R2991" i="1" s="1"/>
  <c r="T2991" i="1" s="1"/>
  <c r="Q2992" i="1"/>
  <c r="R2992" i="1" s="1"/>
  <c r="T2992" i="1" s="1"/>
  <c r="Q2993" i="1"/>
  <c r="R2993" i="1" s="1"/>
  <c r="T2993" i="1" s="1"/>
  <c r="Q2994" i="1"/>
  <c r="R2994" i="1" s="1"/>
  <c r="T2994" i="1" s="1"/>
  <c r="Q2995" i="1"/>
  <c r="R2995" i="1" s="1"/>
  <c r="T2995" i="1" s="1"/>
  <c r="Q2996" i="1"/>
  <c r="R2996" i="1" s="1"/>
  <c r="T2996" i="1" s="1"/>
  <c r="Q2997" i="1"/>
  <c r="R2997" i="1" s="1"/>
  <c r="T2997" i="1" s="1"/>
  <c r="Q2998" i="1"/>
  <c r="R2998" i="1" s="1"/>
  <c r="T2998" i="1" s="1"/>
  <c r="Q2999" i="1"/>
  <c r="R2999" i="1" s="1"/>
  <c r="T2999" i="1" s="1"/>
  <c r="Q3000" i="1"/>
  <c r="R3000" i="1" s="1"/>
  <c r="T3000" i="1" s="1"/>
  <c r="Q3001" i="1"/>
  <c r="R3001" i="1" s="1"/>
  <c r="T3001" i="1" s="1"/>
  <c r="Q3002" i="1"/>
  <c r="R3002" i="1" s="1"/>
  <c r="T3002" i="1" s="1"/>
  <c r="Q3003" i="1"/>
  <c r="R3003" i="1" s="1"/>
  <c r="T3003" i="1" s="1"/>
  <c r="Q3004" i="1"/>
  <c r="R3004" i="1" s="1"/>
  <c r="T3004" i="1" s="1"/>
  <c r="Q3005" i="1"/>
  <c r="R3005" i="1" s="1"/>
  <c r="T3005" i="1" s="1"/>
  <c r="Q3006" i="1"/>
  <c r="R3006" i="1" s="1"/>
  <c r="T3006" i="1" s="1"/>
  <c r="Q3007" i="1"/>
  <c r="R3007" i="1" s="1"/>
  <c r="T3007" i="1" s="1"/>
  <c r="Q3008" i="1"/>
  <c r="R3008" i="1" s="1"/>
  <c r="T3008" i="1" s="1"/>
  <c r="Q3009" i="1"/>
  <c r="R3009" i="1" s="1"/>
  <c r="T3009" i="1" s="1"/>
  <c r="Q3010" i="1"/>
  <c r="R3010" i="1" s="1"/>
  <c r="T3010" i="1" s="1"/>
  <c r="Q3011" i="1"/>
  <c r="R3011" i="1" s="1"/>
  <c r="T3011" i="1" s="1"/>
  <c r="Q3012" i="1"/>
  <c r="R3012" i="1" s="1"/>
  <c r="T3012" i="1" s="1"/>
  <c r="Q3013" i="1"/>
  <c r="R3013" i="1" s="1"/>
  <c r="T3013" i="1" s="1"/>
  <c r="Q3014" i="1"/>
  <c r="R3014" i="1" s="1"/>
  <c r="T3014" i="1" s="1"/>
  <c r="Q3015" i="1"/>
  <c r="R3015" i="1" s="1"/>
  <c r="T3015" i="1" s="1"/>
  <c r="Q3016" i="1"/>
  <c r="R3016" i="1" s="1"/>
  <c r="T3016" i="1" s="1"/>
  <c r="Q3017" i="1"/>
  <c r="R3017" i="1" s="1"/>
  <c r="T3017" i="1" s="1"/>
  <c r="Q3018" i="1"/>
  <c r="R3018" i="1" s="1"/>
  <c r="T3018" i="1" s="1"/>
  <c r="Q3019" i="1"/>
  <c r="R3019" i="1" s="1"/>
  <c r="T3019" i="1" s="1"/>
  <c r="Q3020" i="1"/>
  <c r="R3020" i="1" s="1"/>
  <c r="T3020" i="1" s="1"/>
  <c r="Q3021" i="1"/>
  <c r="R3021" i="1" s="1"/>
  <c r="T3021" i="1" s="1"/>
  <c r="Q3022" i="1"/>
  <c r="R3022" i="1" s="1"/>
  <c r="T3022" i="1" s="1"/>
  <c r="Q3023" i="1"/>
  <c r="R3023" i="1" s="1"/>
  <c r="T3023" i="1" s="1"/>
  <c r="Q3024" i="1"/>
  <c r="R3024" i="1" s="1"/>
  <c r="T3024" i="1" s="1"/>
  <c r="Q3025" i="1"/>
  <c r="R3025" i="1" s="1"/>
  <c r="T3025" i="1" s="1"/>
  <c r="Q3026" i="1"/>
  <c r="R3026" i="1" s="1"/>
  <c r="T3026" i="1" s="1"/>
  <c r="Q3027" i="1"/>
  <c r="R3027" i="1" s="1"/>
  <c r="T3027" i="1" s="1"/>
  <c r="Q3028" i="1"/>
  <c r="R3028" i="1" s="1"/>
  <c r="T3028" i="1" s="1"/>
  <c r="Q3029" i="1"/>
  <c r="R3029" i="1" s="1"/>
  <c r="T3029" i="1" s="1"/>
  <c r="Q3030" i="1"/>
  <c r="R3030" i="1" s="1"/>
  <c r="T3030" i="1" s="1"/>
  <c r="Q3031" i="1"/>
  <c r="R3031" i="1" s="1"/>
  <c r="T3031" i="1" s="1"/>
  <c r="Q3032" i="1"/>
  <c r="R3032" i="1" s="1"/>
  <c r="T3032" i="1" s="1"/>
  <c r="Q3033" i="1"/>
  <c r="R3033" i="1" s="1"/>
  <c r="T3033" i="1" s="1"/>
  <c r="Q3034" i="1"/>
  <c r="R3034" i="1" s="1"/>
  <c r="T3034" i="1" s="1"/>
  <c r="Q3035" i="1"/>
  <c r="R3035" i="1" s="1"/>
  <c r="T3035" i="1" s="1"/>
  <c r="Q3036" i="1"/>
  <c r="R3036" i="1" s="1"/>
  <c r="T3036" i="1" s="1"/>
  <c r="Q3037" i="1"/>
  <c r="R3037" i="1" s="1"/>
  <c r="T3037" i="1" s="1"/>
  <c r="Q3038" i="1"/>
  <c r="R3038" i="1" s="1"/>
  <c r="T3038" i="1" s="1"/>
  <c r="Q3039" i="1"/>
  <c r="R3039" i="1" s="1"/>
  <c r="T3039" i="1" s="1"/>
  <c r="Q3040" i="1"/>
  <c r="R3040" i="1" s="1"/>
  <c r="T3040" i="1" s="1"/>
  <c r="Q3041" i="1"/>
  <c r="R3041" i="1" s="1"/>
  <c r="T3041" i="1" s="1"/>
  <c r="Q3042" i="1"/>
  <c r="R3042" i="1" s="1"/>
  <c r="T3042" i="1" s="1"/>
  <c r="Q3043" i="1"/>
  <c r="R3043" i="1" s="1"/>
  <c r="T3043" i="1" s="1"/>
  <c r="Q3044" i="1"/>
  <c r="R3044" i="1" s="1"/>
  <c r="T3044" i="1" s="1"/>
  <c r="Q3045" i="1"/>
  <c r="R3045" i="1" s="1"/>
  <c r="T3045" i="1" s="1"/>
  <c r="Q3046" i="1"/>
  <c r="R3046" i="1" s="1"/>
  <c r="T3046" i="1" s="1"/>
  <c r="Q3047" i="1"/>
  <c r="R3047" i="1" s="1"/>
  <c r="T3047" i="1" s="1"/>
  <c r="Q3048" i="1"/>
  <c r="R3048" i="1" s="1"/>
  <c r="T3048" i="1" s="1"/>
  <c r="Q3049" i="1"/>
  <c r="R3049" i="1" s="1"/>
  <c r="T3049" i="1" s="1"/>
  <c r="Q3050" i="1"/>
  <c r="R3050" i="1" s="1"/>
  <c r="T3050" i="1" s="1"/>
  <c r="Q3051" i="1"/>
  <c r="R3051" i="1" s="1"/>
  <c r="T3051" i="1" s="1"/>
  <c r="Q3052" i="1"/>
  <c r="R3052" i="1" s="1"/>
  <c r="T3052" i="1" s="1"/>
  <c r="Q3053" i="1"/>
  <c r="R3053" i="1" s="1"/>
  <c r="T3053" i="1" s="1"/>
  <c r="Q3054" i="1"/>
  <c r="R3054" i="1" s="1"/>
  <c r="T3054" i="1" s="1"/>
  <c r="Q3055" i="1"/>
  <c r="R3055" i="1" s="1"/>
  <c r="T3055" i="1" s="1"/>
  <c r="Q3056" i="1"/>
  <c r="R3056" i="1" s="1"/>
  <c r="T3056" i="1" s="1"/>
  <c r="Q3057" i="1"/>
  <c r="R3057" i="1" s="1"/>
  <c r="T3057" i="1" s="1"/>
  <c r="Q3058" i="1"/>
  <c r="R3058" i="1" s="1"/>
  <c r="T3058" i="1" s="1"/>
  <c r="Q3059" i="1"/>
  <c r="R3059" i="1" s="1"/>
  <c r="T3059" i="1" s="1"/>
  <c r="Q3060" i="1"/>
  <c r="R3060" i="1" s="1"/>
  <c r="T3060" i="1" s="1"/>
  <c r="Q3061" i="1"/>
  <c r="R3061" i="1" s="1"/>
  <c r="T3061" i="1" s="1"/>
  <c r="Q3062" i="1"/>
  <c r="R3062" i="1" s="1"/>
  <c r="T3062" i="1" s="1"/>
  <c r="Q3063" i="1"/>
  <c r="R3063" i="1" s="1"/>
  <c r="T3063" i="1" s="1"/>
  <c r="Q3064" i="1"/>
  <c r="R3064" i="1" s="1"/>
  <c r="T3064" i="1" s="1"/>
  <c r="Q3065" i="1"/>
  <c r="R3065" i="1" s="1"/>
  <c r="T3065" i="1" s="1"/>
  <c r="Q3066" i="1"/>
  <c r="R3066" i="1" s="1"/>
  <c r="T3066" i="1" s="1"/>
  <c r="Q3067" i="1"/>
  <c r="R3067" i="1" s="1"/>
  <c r="T3067" i="1" s="1"/>
  <c r="Q3068" i="1"/>
  <c r="R3068" i="1" s="1"/>
  <c r="T3068" i="1" s="1"/>
  <c r="Q3069" i="1"/>
  <c r="R3069" i="1" s="1"/>
  <c r="T3069" i="1" s="1"/>
  <c r="Q3070" i="1"/>
  <c r="R3070" i="1" s="1"/>
  <c r="T3070" i="1" s="1"/>
  <c r="Q3071" i="1"/>
  <c r="R3071" i="1" s="1"/>
  <c r="T3071" i="1" s="1"/>
  <c r="Q3072" i="1"/>
  <c r="R3072" i="1" s="1"/>
  <c r="T3072" i="1" s="1"/>
  <c r="Q3073" i="1"/>
  <c r="R3073" i="1" s="1"/>
  <c r="T3073" i="1" s="1"/>
  <c r="Q3074" i="1"/>
  <c r="R3074" i="1" s="1"/>
  <c r="T3074" i="1" s="1"/>
  <c r="Q3075" i="1"/>
  <c r="R3075" i="1" s="1"/>
  <c r="T3075" i="1" s="1"/>
  <c r="Q3076" i="1"/>
  <c r="R3076" i="1" s="1"/>
  <c r="T3076" i="1" s="1"/>
  <c r="Q3077" i="1"/>
  <c r="R3077" i="1" s="1"/>
  <c r="T3077" i="1" s="1"/>
  <c r="Q3078" i="1"/>
  <c r="R3078" i="1" s="1"/>
  <c r="T3078" i="1" s="1"/>
  <c r="Q3079" i="1"/>
  <c r="R3079" i="1" s="1"/>
  <c r="T3079" i="1" s="1"/>
  <c r="Q3080" i="1"/>
  <c r="R3080" i="1" s="1"/>
  <c r="T3080" i="1" s="1"/>
  <c r="Q3081" i="1"/>
  <c r="R3081" i="1" s="1"/>
  <c r="T3081" i="1" s="1"/>
  <c r="Q3082" i="1"/>
  <c r="R3082" i="1" s="1"/>
  <c r="T3082" i="1" s="1"/>
  <c r="Q3083" i="1"/>
  <c r="R3083" i="1" s="1"/>
  <c r="T3083" i="1" s="1"/>
  <c r="Q3084" i="1"/>
  <c r="R3084" i="1" s="1"/>
  <c r="T3084" i="1" s="1"/>
  <c r="Q3085" i="1"/>
  <c r="R3085" i="1" s="1"/>
  <c r="T3085" i="1" s="1"/>
  <c r="Q3086" i="1"/>
  <c r="R3086" i="1" s="1"/>
  <c r="T3086" i="1" s="1"/>
  <c r="Q3087" i="1"/>
  <c r="R3087" i="1" s="1"/>
  <c r="T3087" i="1" s="1"/>
  <c r="Q3088" i="1"/>
  <c r="R3088" i="1" s="1"/>
  <c r="T3088" i="1" s="1"/>
  <c r="Q3089" i="1"/>
  <c r="R3089" i="1" s="1"/>
  <c r="T3089" i="1" s="1"/>
  <c r="Q3090" i="1"/>
  <c r="R3090" i="1" s="1"/>
  <c r="T3090" i="1" s="1"/>
  <c r="Q3091" i="1"/>
  <c r="R3091" i="1" s="1"/>
  <c r="T3091" i="1" s="1"/>
  <c r="Q3092" i="1"/>
  <c r="R3092" i="1" s="1"/>
  <c r="T3092" i="1" s="1"/>
  <c r="Q3093" i="1"/>
  <c r="R3093" i="1" s="1"/>
  <c r="T3093" i="1" s="1"/>
  <c r="Q3094" i="1"/>
  <c r="R3094" i="1" s="1"/>
  <c r="T3094" i="1" s="1"/>
  <c r="Q3095" i="1"/>
  <c r="R3095" i="1" s="1"/>
  <c r="T3095" i="1" s="1"/>
  <c r="Q3096" i="1"/>
  <c r="R3096" i="1" s="1"/>
  <c r="T3096" i="1" s="1"/>
  <c r="Q3097" i="1"/>
  <c r="R3097" i="1" s="1"/>
  <c r="T3097" i="1" s="1"/>
  <c r="Q3098" i="1"/>
  <c r="R3098" i="1" s="1"/>
  <c r="T3098" i="1" s="1"/>
  <c r="Q3099" i="1"/>
  <c r="R3099" i="1" s="1"/>
  <c r="T3099" i="1" s="1"/>
  <c r="Q3100" i="1"/>
  <c r="R3100" i="1" s="1"/>
  <c r="T3100" i="1" s="1"/>
  <c r="Q3101" i="1"/>
  <c r="R3101" i="1" s="1"/>
  <c r="T3101" i="1" s="1"/>
  <c r="Q3102" i="1"/>
  <c r="R3102" i="1" s="1"/>
  <c r="T3102" i="1" s="1"/>
  <c r="Q3103" i="1"/>
  <c r="R3103" i="1" s="1"/>
  <c r="T3103" i="1" s="1"/>
  <c r="Q3104" i="1"/>
  <c r="R3104" i="1" s="1"/>
  <c r="T3104" i="1" s="1"/>
  <c r="Q3105" i="1"/>
  <c r="R3105" i="1" s="1"/>
  <c r="T3105" i="1" s="1"/>
  <c r="Q3106" i="1"/>
  <c r="R3106" i="1" s="1"/>
  <c r="T3106" i="1" s="1"/>
  <c r="Q3107" i="1"/>
  <c r="R3107" i="1" s="1"/>
  <c r="T3107" i="1" s="1"/>
  <c r="Q3108" i="1"/>
  <c r="R3108" i="1" s="1"/>
  <c r="T3108" i="1" s="1"/>
  <c r="Q3109" i="1"/>
  <c r="R3109" i="1" s="1"/>
  <c r="T3109" i="1" s="1"/>
  <c r="Q3110" i="1"/>
  <c r="R3110" i="1" s="1"/>
  <c r="T3110" i="1" s="1"/>
  <c r="Q3111" i="1"/>
  <c r="R3111" i="1" s="1"/>
  <c r="T3111" i="1" s="1"/>
  <c r="Q3112" i="1"/>
  <c r="R3112" i="1" s="1"/>
  <c r="T3112" i="1" s="1"/>
  <c r="Q3113" i="1"/>
  <c r="R3113" i="1" s="1"/>
  <c r="T3113" i="1" s="1"/>
  <c r="Q3114" i="1"/>
  <c r="R3114" i="1" s="1"/>
  <c r="T3114" i="1" s="1"/>
  <c r="Q3115" i="1"/>
  <c r="R3115" i="1" s="1"/>
  <c r="T3115" i="1" s="1"/>
  <c r="Q3116" i="1"/>
  <c r="R3116" i="1" s="1"/>
  <c r="T3116" i="1" s="1"/>
  <c r="Q3117" i="1"/>
  <c r="R3117" i="1" s="1"/>
  <c r="T3117" i="1" s="1"/>
  <c r="Q3118" i="1"/>
  <c r="R3118" i="1" s="1"/>
  <c r="T3118" i="1" s="1"/>
  <c r="Q3119" i="1"/>
  <c r="R3119" i="1" s="1"/>
  <c r="T3119" i="1" s="1"/>
  <c r="Q3120" i="1"/>
  <c r="R3120" i="1" s="1"/>
  <c r="T3120" i="1" s="1"/>
  <c r="Q3121" i="1"/>
  <c r="R3121" i="1" s="1"/>
  <c r="T3121" i="1" s="1"/>
  <c r="Q3122" i="1"/>
  <c r="R3122" i="1" s="1"/>
  <c r="T3122" i="1" s="1"/>
  <c r="Q3123" i="1"/>
  <c r="R3123" i="1" s="1"/>
  <c r="T3123" i="1" s="1"/>
  <c r="Q3124" i="1"/>
  <c r="R3124" i="1" s="1"/>
  <c r="T3124" i="1" s="1"/>
  <c r="Q3125" i="1"/>
  <c r="R3125" i="1" s="1"/>
  <c r="T3125" i="1" s="1"/>
  <c r="Q3126" i="1"/>
  <c r="R3126" i="1" s="1"/>
  <c r="T3126" i="1" s="1"/>
  <c r="Q3127" i="1"/>
  <c r="R3127" i="1" s="1"/>
  <c r="T3127" i="1" s="1"/>
  <c r="Q3128" i="1"/>
  <c r="R3128" i="1" s="1"/>
  <c r="T3128" i="1" s="1"/>
  <c r="Q3129" i="1"/>
  <c r="R3129" i="1" s="1"/>
  <c r="T3129" i="1" s="1"/>
  <c r="Q3130" i="1"/>
  <c r="R3130" i="1" s="1"/>
  <c r="T3130" i="1" s="1"/>
  <c r="Q3131" i="1"/>
  <c r="R3131" i="1" s="1"/>
  <c r="T3131" i="1" s="1"/>
  <c r="Q3132" i="1"/>
  <c r="R3132" i="1" s="1"/>
  <c r="T3132" i="1" s="1"/>
  <c r="Q3133" i="1"/>
  <c r="R3133" i="1" s="1"/>
  <c r="T3133" i="1" s="1"/>
  <c r="Q3134" i="1"/>
  <c r="R3134" i="1" s="1"/>
  <c r="T3134" i="1" s="1"/>
  <c r="Q3135" i="1"/>
  <c r="R3135" i="1" s="1"/>
  <c r="T3135" i="1" s="1"/>
  <c r="Q3136" i="1"/>
  <c r="R3136" i="1" s="1"/>
  <c r="T3136" i="1" s="1"/>
  <c r="Q3137" i="1"/>
  <c r="R3137" i="1" s="1"/>
  <c r="T3137" i="1" s="1"/>
  <c r="Q3138" i="1"/>
  <c r="R3138" i="1" s="1"/>
  <c r="T3138" i="1" s="1"/>
  <c r="Q3139" i="1"/>
  <c r="R3139" i="1" s="1"/>
  <c r="T3139" i="1" s="1"/>
  <c r="Q3140" i="1"/>
  <c r="R3140" i="1" s="1"/>
  <c r="T3140" i="1" s="1"/>
  <c r="Q3141" i="1"/>
  <c r="R3141" i="1" s="1"/>
  <c r="T3141" i="1" s="1"/>
  <c r="Q3142" i="1"/>
  <c r="R3142" i="1" s="1"/>
  <c r="T3142" i="1" s="1"/>
  <c r="Q3143" i="1"/>
  <c r="R3143" i="1" s="1"/>
  <c r="T3143" i="1" s="1"/>
  <c r="Q3144" i="1"/>
  <c r="R3144" i="1" s="1"/>
  <c r="T3144" i="1" s="1"/>
  <c r="Q3145" i="1"/>
  <c r="R3145" i="1" s="1"/>
  <c r="T3145" i="1" s="1"/>
  <c r="Q3146" i="1"/>
  <c r="R3146" i="1" s="1"/>
  <c r="T3146" i="1" s="1"/>
  <c r="Q3147" i="1"/>
  <c r="R3147" i="1" s="1"/>
  <c r="T3147" i="1" s="1"/>
  <c r="Q3148" i="1"/>
  <c r="R3148" i="1" s="1"/>
  <c r="T3148" i="1" s="1"/>
  <c r="Q3149" i="1"/>
  <c r="R3149" i="1" s="1"/>
  <c r="T3149" i="1" s="1"/>
  <c r="Q3150" i="1"/>
  <c r="R3150" i="1" s="1"/>
  <c r="T3150" i="1" s="1"/>
  <c r="Q3151" i="1"/>
  <c r="R3151" i="1" s="1"/>
  <c r="T3151" i="1" s="1"/>
  <c r="Q3152" i="1"/>
  <c r="R3152" i="1" s="1"/>
  <c r="T3152" i="1" s="1"/>
  <c r="Q3153" i="1"/>
  <c r="R3153" i="1" s="1"/>
  <c r="T3153" i="1" s="1"/>
  <c r="Q3154" i="1"/>
  <c r="R3154" i="1" s="1"/>
  <c r="T3154" i="1" s="1"/>
  <c r="Q3155" i="1"/>
  <c r="R3155" i="1" s="1"/>
  <c r="T3155" i="1" s="1"/>
  <c r="Q3156" i="1"/>
  <c r="R3156" i="1" s="1"/>
  <c r="T3156" i="1" s="1"/>
  <c r="Q3157" i="1"/>
  <c r="R3157" i="1" s="1"/>
  <c r="T3157" i="1" s="1"/>
  <c r="Q3158" i="1"/>
  <c r="R3158" i="1" s="1"/>
  <c r="T3158" i="1" s="1"/>
  <c r="Q3159" i="1"/>
  <c r="R3159" i="1" s="1"/>
  <c r="T3159" i="1" s="1"/>
  <c r="Q3160" i="1"/>
  <c r="R3160" i="1" s="1"/>
  <c r="T3160" i="1" s="1"/>
  <c r="Q3161" i="1"/>
  <c r="R3161" i="1" s="1"/>
  <c r="T3161" i="1" s="1"/>
  <c r="Q3162" i="1"/>
  <c r="R3162" i="1" s="1"/>
  <c r="T3162" i="1" s="1"/>
  <c r="Q3163" i="1"/>
  <c r="R3163" i="1" s="1"/>
  <c r="T3163" i="1" s="1"/>
  <c r="Q3164" i="1"/>
  <c r="R3164" i="1" s="1"/>
  <c r="T3164" i="1" s="1"/>
  <c r="Q3165" i="1"/>
  <c r="R3165" i="1" s="1"/>
  <c r="T3165" i="1" s="1"/>
  <c r="Q3166" i="1"/>
  <c r="R3166" i="1" s="1"/>
  <c r="T3166" i="1" s="1"/>
  <c r="Q3167" i="1"/>
  <c r="R3167" i="1" s="1"/>
  <c r="T3167" i="1" s="1"/>
  <c r="Q3168" i="1"/>
  <c r="R3168" i="1" s="1"/>
  <c r="T3168" i="1" s="1"/>
  <c r="Q3169" i="1"/>
  <c r="R3169" i="1" s="1"/>
  <c r="T3169" i="1" s="1"/>
  <c r="Q3170" i="1"/>
  <c r="R3170" i="1" s="1"/>
  <c r="T3170" i="1" s="1"/>
  <c r="Q3171" i="1"/>
  <c r="R3171" i="1" s="1"/>
  <c r="T3171" i="1" s="1"/>
  <c r="Q3172" i="1"/>
  <c r="R3172" i="1" s="1"/>
  <c r="T3172" i="1" s="1"/>
  <c r="Q3173" i="1"/>
  <c r="R3173" i="1" s="1"/>
  <c r="T3173" i="1" s="1"/>
  <c r="Q3174" i="1"/>
  <c r="R3174" i="1" s="1"/>
  <c r="T3174" i="1" s="1"/>
  <c r="Q3175" i="1"/>
  <c r="R3175" i="1" s="1"/>
  <c r="T3175" i="1" s="1"/>
  <c r="Q3176" i="1"/>
  <c r="R3176" i="1" s="1"/>
  <c r="T3176" i="1" s="1"/>
  <c r="Q3177" i="1"/>
  <c r="R3177" i="1" s="1"/>
  <c r="T3177" i="1" s="1"/>
  <c r="Q3178" i="1"/>
  <c r="R3178" i="1" s="1"/>
  <c r="T3178" i="1" s="1"/>
  <c r="Q3179" i="1"/>
  <c r="R3179" i="1" s="1"/>
  <c r="T3179" i="1" s="1"/>
  <c r="Q3180" i="1"/>
  <c r="R3180" i="1" s="1"/>
  <c r="T3180" i="1" s="1"/>
  <c r="Q3181" i="1"/>
  <c r="R3181" i="1" s="1"/>
  <c r="T3181" i="1" s="1"/>
  <c r="Q3182" i="1"/>
  <c r="R3182" i="1" s="1"/>
  <c r="T3182" i="1" s="1"/>
  <c r="Q3183" i="1"/>
  <c r="R3183" i="1" s="1"/>
  <c r="T3183" i="1" s="1"/>
  <c r="Q3184" i="1"/>
  <c r="R3184" i="1" s="1"/>
  <c r="T3184" i="1" s="1"/>
  <c r="Q3185" i="1"/>
  <c r="R3185" i="1" s="1"/>
  <c r="T3185" i="1" s="1"/>
  <c r="Q3186" i="1"/>
  <c r="R3186" i="1" s="1"/>
  <c r="T3186" i="1" s="1"/>
  <c r="Q3187" i="1"/>
  <c r="R3187" i="1" s="1"/>
  <c r="T3187" i="1" s="1"/>
  <c r="Q3188" i="1"/>
  <c r="R3188" i="1" s="1"/>
  <c r="T3188" i="1" s="1"/>
  <c r="Q3189" i="1"/>
  <c r="R3189" i="1" s="1"/>
  <c r="T3189" i="1" s="1"/>
  <c r="Q3190" i="1"/>
  <c r="R3190" i="1" s="1"/>
  <c r="T3190" i="1" s="1"/>
  <c r="Q3191" i="1"/>
  <c r="R3191" i="1" s="1"/>
  <c r="T3191" i="1" s="1"/>
  <c r="Q3192" i="1"/>
  <c r="R3192" i="1" s="1"/>
  <c r="T3192" i="1" s="1"/>
  <c r="Q3193" i="1"/>
  <c r="R3193" i="1" s="1"/>
  <c r="T3193" i="1" s="1"/>
  <c r="Q3194" i="1"/>
  <c r="R3194" i="1" s="1"/>
  <c r="T3194" i="1" s="1"/>
  <c r="Q3195" i="1"/>
  <c r="R3195" i="1" s="1"/>
  <c r="T3195" i="1" s="1"/>
  <c r="Q3196" i="1"/>
  <c r="R3196" i="1" s="1"/>
  <c r="T3196" i="1" s="1"/>
  <c r="Q3197" i="1"/>
  <c r="R3197" i="1" s="1"/>
  <c r="T3197" i="1" s="1"/>
  <c r="Q3198" i="1"/>
  <c r="R3198" i="1" s="1"/>
  <c r="T3198" i="1" s="1"/>
  <c r="Q3199" i="1"/>
  <c r="R3199" i="1" s="1"/>
  <c r="T3199" i="1" s="1"/>
  <c r="Q3200" i="1"/>
  <c r="R3200" i="1" s="1"/>
  <c r="T3200" i="1" s="1"/>
  <c r="Q3201" i="1"/>
  <c r="R3201" i="1" s="1"/>
  <c r="T3201" i="1" s="1"/>
  <c r="Q3202" i="1"/>
  <c r="R3202" i="1" s="1"/>
  <c r="T3202" i="1" s="1"/>
  <c r="Q3203" i="1"/>
  <c r="R3203" i="1" s="1"/>
  <c r="T3203" i="1" s="1"/>
  <c r="Q3204" i="1"/>
  <c r="R3204" i="1" s="1"/>
  <c r="T3204" i="1" s="1"/>
  <c r="Q3205" i="1"/>
  <c r="R3205" i="1" s="1"/>
  <c r="T3205" i="1" s="1"/>
  <c r="Q3206" i="1"/>
  <c r="R3206" i="1" s="1"/>
  <c r="T3206" i="1" s="1"/>
  <c r="Q3207" i="1"/>
  <c r="R3207" i="1" s="1"/>
  <c r="T3207" i="1" s="1"/>
  <c r="Q3208" i="1"/>
  <c r="R3208" i="1" s="1"/>
  <c r="T3208" i="1" s="1"/>
  <c r="Q3209" i="1"/>
  <c r="R3209" i="1" s="1"/>
  <c r="T3209" i="1" s="1"/>
  <c r="Q3210" i="1"/>
  <c r="R3210" i="1" s="1"/>
  <c r="T3210" i="1" s="1"/>
  <c r="Q3211" i="1"/>
  <c r="R3211" i="1" s="1"/>
  <c r="T3211" i="1" s="1"/>
  <c r="Q3212" i="1"/>
  <c r="R3212" i="1" s="1"/>
  <c r="T3212" i="1" s="1"/>
  <c r="Q3213" i="1"/>
  <c r="R3213" i="1" s="1"/>
  <c r="T3213" i="1" s="1"/>
  <c r="Q3214" i="1"/>
  <c r="R3214" i="1" s="1"/>
  <c r="T3214" i="1" s="1"/>
  <c r="Q3215" i="1"/>
  <c r="R3215" i="1" s="1"/>
  <c r="T3215" i="1" s="1"/>
  <c r="Q3216" i="1"/>
  <c r="R3216" i="1" s="1"/>
  <c r="T3216" i="1" s="1"/>
  <c r="Q3217" i="1"/>
  <c r="R3217" i="1" s="1"/>
  <c r="T3217" i="1" s="1"/>
  <c r="Q3218" i="1"/>
  <c r="R3218" i="1" s="1"/>
  <c r="T3218" i="1" s="1"/>
  <c r="Q3219" i="1"/>
  <c r="R3219" i="1" s="1"/>
  <c r="T3219" i="1" s="1"/>
  <c r="Q3220" i="1"/>
  <c r="R3220" i="1" s="1"/>
  <c r="T3220" i="1" s="1"/>
  <c r="Q3221" i="1"/>
  <c r="R3221" i="1" s="1"/>
  <c r="T3221" i="1" s="1"/>
  <c r="Q3222" i="1"/>
  <c r="R3222" i="1" s="1"/>
  <c r="T3222" i="1" s="1"/>
  <c r="Q3223" i="1"/>
  <c r="R3223" i="1" s="1"/>
  <c r="T3223" i="1" s="1"/>
  <c r="Q3224" i="1"/>
  <c r="R3224" i="1" s="1"/>
  <c r="T3224" i="1" s="1"/>
  <c r="Q3225" i="1"/>
  <c r="R3225" i="1" s="1"/>
  <c r="T3225" i="1" s="1"/>
  <c r="Q3226" i="1"/>
  <c r="R3226" i="1" s="1"/>
  <c r="T3226" i="1" s="1"/>
  <c r="Q3227" i="1"/>
  <c r="R3227" i="1" s="1"/>
  <c r="T3227" i="1" s="1"/>
  <c r="Q3228" i="1"/>
  <c r="R3228" i="1" s="1"/>
  <c r="T3228" i="1" s="1"/>
  <c r="Q3229" i="1"/>
  <c r="R3229" i="1" s="1"/>
  <c r="T3229" i="1" s="1"/>
  <c r="Q3230" i="1"/>
  <c r="R3230" i="1" s="1"/>
  <c r="T3230" i="1" s="1"/>
  <c r="Q3231" i="1"/>
  <c r="R3231" i="1" s="1"/>
  <c r="T3231" i="1" s="1"/>
  <c r="Q3232" i="1"/>
  <c r="R3232" i="1" s="1"/>
  <c r="T3232" i="1" s="1"/>
  <c r="Q3233" i="1"/>
  <c r="R3233" i="1" s="1"/>
  <c r="T3233" i="1" s="1"/>
  <c r="Q3234" i="1"/>
  <c r="R3234" i="1" s="1"/>
  <c r="T3234" i="1" s="1"/>
  <c r="Q3235" i="1"/>
  <c r="R3235" i="1" s="1"/>
  <c r="T3235" i="1" s="1"/>
  <c r="Q3236" i="1"/>
  <c r="R3236" i="1" s="1"/>
  <c r="T3236" i="1" s="1"/>
  <c r="Q3237" i="1"/>
  <c r="R3237" i="1" s="1"/>
  <c r="T3237" i="1" s="1"/>
  <c r="Q3238" i="1"/>
  <c r="R3238" i="1" s="1"/>
  <c r="T3238" i="1" s="1"/>
  <c r="Q3239" i="1"/>
  <c r="R3239" i="1" s="1"/>
  <c r="T3239" i="1" s="1"/>
  <c r="Q3240" i="1"/>
  <c r="R3240" i="1" s="1"/>
  <c r="T3240" i="1" s="1"/>
  <c r="Q3241" i="1"/>
  <c r="R3241" i="1" s="1"/>
  <c r="T3241" i="1" s="1"/>
  <c r="Q3242" i="1"/>
  <c r="R3242" i="1" s="1"/>
  <c r="T3242" i="1" s="1"/>
  <c r="Q3243" i="1"/>
  <c r="R3243" i="1" s="1"/>
  <c r="T3243" i="1" s="1"/>
  <c r="Q3244" i="1"/>
  <c r="R3244" i="1" s="1"/>
  <c r="T3244" i="1" s="1"/>
  <c r="Q3245" i="1"/>
  <c r="R3245" i="1" s="1"/>
  <c r="T3245" i="1" s="1"/>
  <c r="Q3246" i="1"/>
  <c r="R3246" i="1" s="1"/>
  <c r="T3246" i="1" s="1"/>
  <c r="Q3247" i="1"/>
  <c r="R3247" i="1" s="1"/>
  <c r="T3247" i="1" s="1"/>
  <c r="Q3248" i="1"/>
  <c r="R3248" i="1" s="1"/>
  <c r="T3248" i="1" s="1"/>
  <c r="Q3249" i="1"/>
  <c r="R3249" i="1" s="1"/>
  <c r="T3249" i="1" s="1"/>
  <c r="Q3250" i="1"/>
  <c r="R3250" i="1" s="1"/>
  <c r="T3250" i="1" s="1"/>
  <c r="Q3251" i="1"/>
  <c r="R3251" i="1" s="1"/>
  <c r="T3251" i="1" s="1"/>
  <c r="Q3252" i="1"/>
  <c r="R3252" i="1" s="1"/>
  <c r="T3252" i="1" s="1"/>
  <c r="Q3253" i="1"/>
  <c r="R3253" i="1" s="1"/>
  <c r="T3253" i="1" s="1"/>
  <c r="Q3254" i="1"/>
  <c r="R3254" i="1" s="1"/>
  <c r="T3254" i="1" s="1"/>
  <c r="Q3255" i="1"/>
  <c r="R3255" i="1" s="1"/>
  <c r="T3255" i="1" s="1"/>
  <c r="Q3256" i="1"/>
  <c r="R3256" i="1" s="1"/>
  <c r="T3256" i="1" s="1"/>
  <c r="Q3257" i="1"/>
  <c r="R3257" i="1" s="1"/>
  <c r="T3257" i="1" s="1"/>
  <c r="Q3258" i="1"/>
  <c r="R3258" i="1" s="1"/>
  <c r="T3258" i="1" s="1"/>
  <c r="Q3259" i="1"/>
  <c r="R3259" i="1" s="1"/>
  <c r="T3259" i="1" s="1"/>
  <c r="Q3260" i="1"/>
  <c r="R3260" i="1" s="1"/>
  <c r="T3260" i="1" s="1"/>
  <c r="Q3261" i="1"/>
  <c r="R3261" i="1" s="1"/>
  <c r="T3261" i="1" s="1"/>
  <c r="Q3262" i="1"/>
  <c r="R3262" i="1" s="1"/>
  <c r="T3262" i="1" s="1"/>
  <c r="Q3263" i="1"/>
  <c r="R3263" i="1" s="1"/>
  <c r="T3263" i="1" s="1"/>
  <c r="Q3264" i="1"/>
  <c r="R3264" i="1" s="1"/>
  <c r="T3264" i="1" s="1"/>
  <c r="Q3265" i="1"/>
  <c r="R3265" i="1" s="1"/>
  <c r="T3265" i="1" s="1"/>
  <c r="Q3266" i="1"/>
  <c r="R3266" i="1" s="1"/>
  <c r="T3266" i="1" s="1"/>
  <c r="Q3267" i="1"/>
  <c r="R3267" i="1" s="1"/>
  <c r="T3267" i="1" s="1"/>
  <c r="Q3268" i="1"/>
  <c r="R3268" i="1" s="1"/>
  <c r="T3268" i="1" s="1"/>
  <c r="Q3269" i="1"/>
  <c r="R3269" i="1" s="1"/>
  <c r="T3269" i="1" s="1"/>
  <c r="Q3270" i="1"/>
  <c r="R3270" i="1" s="1"/>
  <c r="T3270" i="1" s="1"/>
  <c r="Q3271" i="1"/>
  <c r="R3271" i="1" s="1"/>
  <c r="T3271" i="1" s="1"/>
  <c r="Q3272" i="1"/>
  <c r="R3272" i="1" s="1"/>
  <c r="T3272" i="1" s="1"/>
  <c r="Q3273" i="1"/>
  <c r="R3273" i="1" s="1"/>
  <c r="T3273" i="1" s="1"/>
  <c r="Q3274" i="1"/>
  <c r="R3274" i="1" s="1"/>
  <c r="T3274" i="1" s="1"/>
  <c r="Q3275" i="1"/>
  <c r="R3275" i="1" s="1"/>
  <c r="T3275" i="1" s="1"/>
  <c r="Q3276" i="1"/>
  <c r="R3276" i="1" s="1"/>
  <c r="T3276" i="1" s="1"/>
  <c r="Q3277" i="1"/>
  <c r="R3277" i="1" s="1"/>
  <c r="T3277" i="1" s="1"/>
  <c r="Q3278" i="1"/>
  <c r="R3278" i="1" s="1"/>
  <c r="T3278" i="1" s="1"/>
  <c r="Q3279" i="1"/>
  <c r="R3279" i="1" s="1"/>
  <c r="T3279" i="1" s="1"/>
  <c r="Q3280" i="1"/>
  <c r="R3280" i="1" s="1"/>
  <c r="T3280" i="1" s="1"/>
  <c r="Q3281" i="1"/>
  <c r="R3281" i="1" s="1"/>
  <c r="T3281" i="1" s="1"/>
  <c r="Q3282" i="1"/>
  <c r="R3282" i="1" s="1"/>
  <c r="T3282" i="1" s="1"/>
  <c r="Q3283" i="1"/>
  <c r="R3283" i="1" s="1"/>
  <c r="T3283" i="1" s="1"/>
  <c r="Q3284" i="1"/>
  <c r="R3284" i="1" s="1"/>
  <c r="T3284" i="1" s="1"/>
  <c r="Q3285" i="1"/>
  <c r="R3285" i="1" s="1"/>
  <c r="T3285" i="1" s="1"/>
  <c r="Q3286" i="1"/>
  <c r="R3286" i="1" s="1"/>
  <c r="T3286" i="1" s="1"/>
  <c r="Q3287" i="1"/>
  <c r="R3287" i="1" s="1"/>
  <c r="T3287" i="1" s="1"/>
  <c r="Q3288" i="1"/>
  <c r="R3288" i="1" s="1"/>
  <c r="T3288" i="1" s="1"/>
  <c r="Q3289" i="1"/>
  <c r="R3289" i="1" s="1"/>
  <c r="T3289" i="1" s="1"/>
  <c r="Q3290" i="1"/>
  <c r="R3290" i="1" s="1"/>
  <c r="T3290" i="1" s="1"/>
  <c r="Q3291" i="1"/>
  <c r="R3291" i="1" s="1"/>
  <c r="T3291" i="1" s="1"/>
  <c r="Q3292" i="1"/>
  <c r="R3292" i="1" s="1"/>
  <c r="T3292" i="1" s="1"/>
  <c r="Q3293" i="1"/>
  <c r="R3293" i="1" s="1"/>
  <c r="T3293" i="1" s="1"/>
  <c r="Q3294" i="1"/>
  <c r="R3294" i="1" s="1"/>
  <c r="T3294" i="1" s="1"/>
  <c r="Q3295" i="1"/>
  <c r="R3295" i="1" s="1"/>
  <c r="T3295" i="1" s="1"/>
  <c r="Q3296" i="1"/>
  <c r="R3296" i="1" s="1"/>
  <c r="T3296" i="1" s="1"/>
  <c r="Q3297" i="1"/>
  <c r="R3297" i="1" s="1"/>
  <c r="T3297" i="1" s="1"/>
  <c r="Q3298" i="1"/>
  <c r="R3298" i="1" s="1"/>
  <c r="T3298" i="1" s="1"/>
  <c r="Q3299" i="1"/>
  <c r="R3299" i="1" s="1"/>
  <c r="T3299" i="1" s="1"/>
  <c r="Q3300" i="1"/>
  <c r="R3300" i="1" s="1"/>
  <c r="T3300" i="1" s="1"/>
  <c r="Q3301" i="1"/>
  <c r="R3301" i="1" s="1"/>
  <c r="T3301" i="1" s="1"/>
  <c r="Q3302" i="1"/>
  <c r="R3302" i="1" s="1"/>
  <c r="T3302" i="1" s="1"/>
  <c r="Q3303" i="1"/>
  <c r="R3303" i="1" s="1"/>
  <c r="T3303" i="1" s="1"/>
  <c r="Q3304" i="1"/>
  <c r="R3304" i="1" s="1"/>
  <c r="T3304" i="1" s="1"/>
  <c r="Q3305" i="1"/>
  <c r="R3305" i="1" s="1"/>
  <c r="T3305" i="1" s="1"/>
  <c r="Q3306" i="1"/>
  <c r="R3306" i="1" s="1"/>
  <c r="T3306" i="1" s="1"/>
  <c r="Q3307" i="1"/>
  <c r="R3307" i="1" s="1"/>
  <c r="T3307" i="1" s="1"/>
  <c r="Q3308" i="1"/>
  <c r="R3308" i="1" s="1"/>
  <c r="T3308" i="1" s="1"/>
  <c r="Q3309" i="1"/>
  <c r="R3309" i="1" s="1"/>
  <c r="T3309" i="1" s="1"/>
  <c r="Q3310" i="1"/>
  <c r="R3310" i="1" s="1"/>
  <c r="T3310" i="1" s="1"/>
  <c r="Q3311" i="1"/>
  <c r="R3311" i="1" s="1"/>
  <c r="T3311" i="1" s="1"/>
  <c r="Q3312" i="1"/>
  <c r="R3312" i="1" s="1"/>
  <c r="T3312" i="1" s="1"/>
  <c r="Q3313" i="1"/>
  <c r="R3313" i="1" s="1"/>
  <c r="T3313" i="1" s="1"/>
  <c r="Q3314" i="1"/>
  <c r="R3314" i="1" s="1"/>
  <c r="T3314" i="1" s="1"/>
  <c r="Q3315" i="1"/>
  <c r="R3315" i="1" s="1"/>
  <c r="T3315" i="1" s="1"/>
  <c r="Q3316" i="1"/>
  <c r="R3316" i="1" s="1"/>
  <c r="T3316" i="1" s="1"/>
  <c r="Q3317" i="1"/>
  <c r="R3317" i="1" s="1"/>
  <c r="T3317" i="1" s="1"/>
  <c r="Q3318" i="1"/>
  <c r="R3318" i="1" s="1"/>
  <c r="T3318" i="1" s="1"/>
  <c r="Q3319" i="1"/>
  <c r="R3319" i="1" s="1"/>
  <c r="T3319" i="1" s="1"/>
  <c r="Q3320" i="1"/>
  <c r="R3320" i="1" s="1"/>
  <c r="T3320" i="1" s="1"/>
  <c r="Q3321" i="1"/>
  <c r="R3321" i="1" s="1"/>
  <c r="T3321" i="1" s="1"/>
  <c r="Q3322" i="1"/>
  <c r="R3322" i="1" s="1"/>
  <c r="T3322" i="1" s="1"/>
  <c r="Q3323" i="1"/>
  <c r="R3323" i="1" s="1"/>
  <c r="T3323" i="1" s="1"/>
  <c r="Q3324" i="1"/>
  <c r="R3324" i="1" s="1"/>
  <c r="T3324" i="1" s="1"/>
  <c r="Q3325" i="1"/>
  <c r="R3325" i="1" s="1"/>
  <c r="T3325" i="1" s="1"/>
  <c r="Q3326" i="1"/>
  <c r="R3326" i="1" s="1"/>
  <c r="T3326" i="1" s="1"/>
  <c r="Q3327" i="1"/>
  <c r="R3327" i="1" s="1"/>
  <c r="T3327" i="1" s="1"/>
  <c r="Q3328" i="1"/>
  <c r="R3328" i="1" s="1"/>
  <c r="T3328" i="1" s="1"/>
  <c r="Q3329" i="1"/>
  <c r="R3329" i="1" s="1"/>
  <c r="T3329" i="1" s="1"/>
  <c r="Q3330" i="1"/>
  <c r="R3330" i="1" s="1"/>
  <c r="T3330" i="1" s="1"/>
  <c r="Q3331" i="1"/>
  <c r="R3331" i="1" s="1"/>
  <c r="T3331" i="1" s="1"/>
  <c r="Q3332" i="1"/>
  <c r="R3332" i="1" s="1"/>
  <c r="T3332" i="1" s="1"/>
  <c r="Q3333" i="1"/>
  <c r="R3333" i="1" s="1"/>
  <c r="T3333" i="1" s="1"/>
  <c r="Q3334" i="1"/>
  <c r="R3334" i="1" s="1"/>
  <c r="T3334" i="1" s="1"/>
  <c r="Q3335" i="1"/>
  <c r="R3335" i="1" s="1"/>
  <c r="T3335" i="1" s="1"/>
  <c r="Q3336" i="1"/>
  <c r="R3336" i="1" s="1"/>
  <c r="T3336" i="1" s="1"/>
  <c r="Q3337" i="1"/>
  <c r="R3337" i="1" s="1"/>
  <c r="T3337" i="1" s="1"/>
  <c r="Q3338" i="1"/>
  <c r="R3338" i="1" s="1"/>
  <c r="T3338" i="1" s="1"/>
  <c r="Q3339" i="1"/>
  <c r="R3339" i="1" s="1"/>
  <c r="T3339" i="1" s="1"/>
  <c r="Q3340" i="1"/>
  <c r="R3340" i="1" s="1"/>
  <c r="T3340" i="1" s="1"/>
  <c r="Q3341" i="1"/>
  <c r="R3341" i="1" s="1"/>
  <c r="T3341" i="1" s="1"/>
  <c r="Q3342" i="1"/>
  <c r="R3342" i="1" s="1"/>
  <c r="T3342" i="1" s="1"/>
  <c r="Q3343" i="1"/>
  <c r="Q3344" i="1"/>
  <c r="R3344" i="1" s="1"/>
  <c r="T3344" i="1" s="1"/>
  <c r="Q3345" i="1"/>
  <c r="R3345" i="1" s="1"/>
  <c r="T3345" i="1" s="1"/>
  <c r="Q3346" i="1"/>
  <c r="R3346" i="1" s="1"/>
  <c r="T3346" i="1" s="1"/>
  <c r="Q3347" i="1"/>
  <c r="R3347" i="1" s="1"/>
  <c r="T3347" i="1" s="1"/>
  <c r="Q3348" i="1"/>
  <c r="R3348" i="1" s="1"/>
  <c r="T3348" i="1" s="1"/>
  <c r="Q3349" i="1"/>
  <c r="R3349" i="1" s="1"/>
  <c r="T3349" i="1" s="1"/>
  <c r="Q3350" i="1"/>
  <c r="R3350" i="1" s="1"/>
  <c r="T3350" i="1" s="1"/>
  <c r="Q3351" i="1"/>
  <c r="R3351" i="1" s="1"/>
  <c r="T3351" i="1" s="1"/>
  <c r="Q3352" i="1"/>
  <c r="R3352" i="1" s="1"/>
  <c r="T3352" i="1" s="1"/>
  <c r="Q3353" i="1"/>
  <c r="R3353" i="1" s="1"/>
  <c r="T3353" i="1" s="1"/>
  <c r="Q3354" i="1"/>
  <c r="R3354" i="1" s="1"/>
  <c r="T3354" i="1" s="1"/>
  <c r="Q3355" i="1"/>
  <c r="R3355" i="1" s="1"/>
  <c r="T3355" i="1" s="1"/>
  <c r="Q3356" i="1"/>
  <c r="R3356" i="1" s="1"/>
  <c r="T3356" i="1" s="1"/>
  <c r="Q3357" i="1"/>
  <c r="R3357" i="1" s="1"/>
  <c r="T3357" i="1" s="1"/>
  <c r="Q3358" i="1"/>
  <c r="R3358" i="1" s="1"/>
  <c r="T3358" i="1" s="1"/>
  <c r="Q3359" i="1"/>
  <c r="R3359" i="1" s="1"/>
  <c r="T3359" i="1" s="1"/>
  <c r="Q3360" i="1"/>
  <c r="R3360" i="1" s="1"/>
  <c r="T3360" i="1" s="1"/>
  <c r="Q3361" i="1"/>
  <c r="R3361" i="1" s="1"/>
  <c r="T3361" i="1" s="1"/>
  <c r="Q3362" i="1"/>
  <c r="R3362" i="1" s="1"/>
  <c r="T3362" i="1" s="1"/>
  <c r="Q3363" i="1"/>
  <c r="R3363" i="1" s="1"/>
  <c r="T3363" i="1" s="1"/>
  <c r="Q3364" i="1"/>
  <c r="R3364" i="1" s="1"/>
  <c r="T3364" i="1" s="1"/>
  <c r="Q3365" i="1"/>
  <c r="R3365" i="1" s="1"/>
  <c r="T3365" i="1" s="1"/>
  <c r="Q3366" i="1"/>
  <c r="R3366" i="1" s="1"/>
  <c r="T3366" i="1" s="1"/>
  <c r="Q3367" i="1"/>
  <c r="R3367" i="1" s="1"/>
  <c r="T3367" i="1" s="1"/>
  <c r="Q3368" i="1"/>
  <c r="R3368" i="1" s="1"/>
  <c r="T3368" i="1" s="1"/>
  <c r="Q3369" i="1"/>
  <c r="R3369" i="1" s="1"/>
  <c r="T3369" i="1" s="1"/>
  <c r="Q3370" i="1"/>
  <c r="R3370" i="1" s="1"/>
  <c r="T3370" i="1" s="1"/>
  <c r="Q3371" i="1"/>
  <c r="R3371" i="1" s="1"/>
  <c r="T3371" i="1" s="1"/>
  <c r="Q3372" i="1"/>
  <c r="R3372" i="1" s="1"/>
  <c r="T3372" i="1" s="1"/>
  <c r="Q3373" i="1"/>
  <c r="R3373" i="1" s="1"/>
  <c r="T3373" i="1" s="1"/>
  <c r="Q3374" i="1"/>
  <c r="R3374" i="1" s="1"/>
  <c r="T3374" i="1" s="1"/>
  <c r="Q3375" i="1"/>
  <c r="R3375" i="1" s="1"/>
  <c r="T3375" i="1" s="1"/>
  <c r="Q3376" i="1"/>
  <c r="R3376" i="1" s="1"/>
  <c r="T3376" i="1" s="1"/>
  <c r="Q3377" i="1"/>
  <c r="R3377" i="1" s="1"/>
  <c r="T3377" i="1" s="1"/>
  <c r="Q3378" i="1"/>
  <c r="R3378" i="1" s="1"/>
  <c r="T3378" i="1" s="1"/>
  <c r="Q3379" i="1"/>
  <c r="R3379" i="1" s="1"/>
  <c r="T3379" i="1" s="1"/>
  <c r="Q3380" i="1"/>
  <c r="R3380" i="1" s="1"/>
  <c r="T3380" i="1" s="1"/>
  <c r="Q3381" i="1"/>
  <c r="R3381" i="1" s="1"/>
  <c r="T3381" i="1" s="1"/>
  <c r="Q3382" i="1"/>
  <c r="R3382" i="1" s="1"/>
  <c r="T3382" i="1" s="1"/>
  <c r="Q3383" i="1"/>
  <c r="R3383" i="1" s="1"/>
  <c r="T3383" i="1" s="1"/>
  <c r="Q3384" i="1"/>
  <c r="R3384" i="1" s="1"/>
  <c r="T3384" i="1" s="1"/>
  <c r="Q3385" i="1"/>
  <c r="R3385" i="1" s="1"/>
  <c r="T3385" i="1" s="1"/>
  <c r="Q3386" i="1"/>
  <c r="R3386" i="1" s="1"/>
  <c r="T3386" i="1" s="1"/>
  <c r="Q3387" i="1"/>
  <c r="R3387" i="1" s="1"/>
  <c r="T3387" i="1" s="1"/>
  <c r="Q3388" i="1"/>
  <c r="R3388" i="1" s="1"/>
  <c r="T3388" i="1" s="1"/>
  <c r="Q3389" i="1"/>
  <c r="R3389" i="1" s="1"/>
  <c r="T3389" i="1" s="1"/>
  <c r="Q3390" i="1"/>
  <c r="R3390" i="1" s="1"/>
  <c r="T3390" i="1" s="1"/>
  <c r="Q3391" i="1"/>
  <c r="R3391" i="1" s="1"/>
  <c r="T3391" i="1" s="1"/>
  <c r="Q3392" i="1"/>
  <c r="R3392" i="1" s="1"/>
  <c r="T3392" i="1" s="1"/>
  <c r="Q3393" i="1"/>
  <c r="R3393" i="1" s="1"/>
  <c r="T3393" i="1" s="1"/>
  <c r="Q3394" i="1"/>
  <c r="R3394" i="1" s="1"/>
  <c r="T3394" i="1" s="1"/>
  <c r="Q3395" i="1"/>
  <c r="R3395" i="1" s="1"/>
  <c r="T3395" i="1" s="1"/>
  <c r="Q3396" i="1"/>
  <c r="R3396" i="1" s="1"/>
  <c r="T3396" i="1" s="1"/>
  <c r="Q3397" i="1"/>
  <c r="R3397" i="1" s="1"/>
  <c r="T3397" i="1" s="1"/>
  <c r="Q3398" i="1"/>
  <c r="R3398" i="1" s="1"/>
  <c r="T3398" i="1" s="1"/>
  <c r="Q3399" i="1"/>
  <c r="R3399" i="1" s="1"/>
  <c r="T3399" i="1" s="1"/>
  <c r="Q3400" i="1"/>
  <c r="R3400" i="1" s="1"/>
  <c r="T3400" i="1" s="1"/>
  <c r="Q3401" i="1"/>
  <c r="R3401" i="1" s="1"/>
  <c r="T3401" i="1" s="1"/>
  <c r="Q3402" i="1"/>
  <c r="R3402" i="1" s="1"/>
  <c r="T3402" i="1" s="1"/>
  <c r="Q3403" i="1"/>
  <c r="R3403" i="1" s="1"/>
  <c r="T3403" i="1" s="1"/>
  <c r="Q3404" i="1"/>
  <c r="R3404" i="1" s="1"/>
  <c r="T3404" i="1" s="1"/>
  <c r="Q3405" i="1"/>
  <c r="R3405" i="1" s="1"/>
  <c r="T3405" i="1" s="1"/>
  <c r="Q3406" i="1"/>
  <c r="R3406" i="1" s="1"/>
  <c r="T3406" i="1" s="1"/>
  <c r="Q3407" i="1"/>
  <c r="R3407" i="1" s="1"/>
  <c r="T3407" i="1" s="1"/>
  <c r="Q3408" i="1"/>
  <c r="R3408" i="1" s="1"/>
  <c r="T3408" i="1" s="1"/>
  <c r="Q3409" i="1"/>
  <c r="R3409" i="1" s="1"/>
  <c r="T3409" i="1" s="1"/>
  <c r="Q3410" i="1"/>
  <c r="R3410" i="1" s="1"/>
  <c r="T3410" i="1" s="1"/>
  <c r="Q3411" i="1"/>
  <c r="R3411" i="1" s="1"/>
  <c r="T3411" i="1" s="1"/>
  <c r="Q3412" i="1"/>
  <c r="R3412" i="1" s="1"/>
  <c r="T3412" i="1" s="1"/>
  <c r="Q3413" i="1"/>
  <c r="R3413" i="1" s="1"/>
  <c r="T3413" i="1" s="1"/>
  <c r="Q3414" i="1"/>
  <c r="R3414" i="1" s="1"/>
  <c r="T3414" i="1" s="1"/>
  <c r="Q3415" i="1"/>
  <c r="R3415" i="1" s="1"/>
  <c r="T3415" i="1" s="1"/>
  <c r="Q3416" i="1"/>
  <c r="R3416" i="1" s="1"/>
  <c r="T3416" i="1" s="1"/>
  <c r="Q3417" i="1"/>
  <c r="R3417" i="1" s="1"/>
  <c r="T3417" i="1" s="1"/>
  <c r="Q3418" i="1"/>
  <c r="R3418" i="1" s="1"/>
  <c r="T3418" i="1" s="1"/>
  <c r="Q3419" i="1"/>
  <c r="R3419" i="1" s="1"/>
  <c r="T3419" i="1" s="1"/>
  <c r="Q3420" i="1"/>
  <c r="R3420" i="1" s="1"/>
  <c r="T3420" i="1" s="1"/>
  <c r="Q3421" i="1"/>
  <c r="R3421" i="1" s="1"/>
  <c r="T3421" i="1" s="1"/>
  <c r="Q3422" i="1"/>
  <c r="R3422" i="1" s="1"/>
  <c r="T3422" i="1" s="1"/>
  <c r="Q3423" i="1"/>
  <c r="R3423" i="1" s="1"/>
  <c r="T3423" i="1" s="1"/>
  <c r="Q3424" i="1"/>
  <c r="R3424" i="1" s="1"/>
  <c r="T3424" i="1" s="1"/>
  <c r="Q3425" i="1"/>
  <c r="R3425" i="1" s="1"/>
  <c r="T3425" i="1" s="1"/>
  <c r="Q3426" i="1"/>
  <c r="R3426" i="1" s="1"/>
  <c r="T3426" i="1" s="1"/>
  <c r="Q3427" i="1"/>
  <c r="R3427" i="1" s="1"/>
  <c r="T3427" i="1" s="1"/>
  <c r="Q3428" i="1"/>
  <c r="R3428" i="1" s="1"/>
  <c r="T3428" i="1" s="1"/>
  <c r="Q3429" i="1"/>
  <c r="R3429" i="1" s="1"/>
  <c r="T3429" i="1" s="1"/>
  <c r="Q3430" i="1"/>
  <c r="R3430" i="1" s="1"/>
  <c r="T3430" i="1" s="1"/>
  <c r="Q3431" i="1"/>
  <c r="R3431" i="1" s="1"/>
  <c r="T3431" i="1" s="1"/>
  <c r="Q3432" i="1"/>
  <c r="R3432" i="1" s="1"/>
  <c r="T3432" i="1" s="1"/>
  <c r="Q3433" i="1"/>
  <c r="R3433" i="1" s="1"/>
  <c r="T3433" i="1" s="1"/>
  <c r="Q3434" i="1"/>
  <c r="R3434" i="1" s="1"/>
  <c r="T3434" i="1" s="1"/>
  <c r="Q3435" i="1"/>
  <c r="R3435" i="1" s="1"/>
  <c r="T3435" i="1" s="1"/>
  <c r="Q3436" i="1"/>
  <c r="R3436" i="1" s="1"/>
  <c r="T3436" i="1" s="1"/>
  <c r="Q3437" i="1"/>
  <c r="R3437" i="1" s="1"/>
  <c r="T3437" i="1" s="1"/>
  <c r="Q3438" i="1"/>
  <c r="R3438" i="1" s="1"/>
  <c r="T3438" i="1" s="1"/>
  <c r="Q3439" i="1"/>
  <c r="R3439" i="1" s="1"/>
  <c r="T3439" i="1" s="1"/>
  <c r="Q3440" i="1"/>
  <c r="R3440" i="1" s="1"/>
  <c r="T3440" i="1" s="1"/>
  <c r="Q3441" i="1"/>
  <c r="R3441" i="1" s="1"/>
  <c r="T3441" i="1" s="1"/>
  <c r="Q3442" i="1"/>
  <c r="R3442" i="1" s="1"/>
  <c r="T3442" i="1" s="1"/>
  <c r="Q3443" i="1"/>
  <c r="R3443" i="1" s="1"/>
  <c r="T3443" i="1" s="1"/>
  <c r="Q3444" i="1"/>
  <c r="R3444" i="1" s="1"/>
  <c r="T3444" i="1" s="1"/>
  <c r="Q3445" i="1"/>
  <c r="R3445" i="1" s="1"/>
  <c r="T3445" i="1" s="1"/>
  <c r="Q3446" i="1"/>
  <c r="R3446" i="1" s="1"/>
  <c r="T3446" i="1" s="1"/>
  <c r="Q3447" i="1"/>
  <c r="R3447" i="1" s="1"/>
  <c r="T3447" i="1" s="1"/>
  <c r="Q3448" i="1"/>
  <c r="R3448" i="1" s="1"/>
  <c r="T3448" i="1" s="1"/>
  <c r="Q3449" i="1"/>
  <c r="R3449" i="1" s="1"/>
  <c r="T3449" i="1" s="1"/>
  <c r="Q3450" i="1"/>
  <c r="R3450" i="1" s="1"/>
  <c r="T3450" i="1" s="1"/>
  <c r="Q3451" i="1"/>
  <c r="R3451" i="1" s="1"/>
  <c r="T3451" i="1" s="1"/>
  <c r="Q3452" i="1"/>
  <c r="R3452" i="1" s="1"/>
  <c r="T3452" i="1" s="1"/>
  <c r="Q3453" i="1"/>
  <c r="R3453" i="1" s="1"/>
  <c r="T3453" i="1" s="1"/>
  <c r="Q3454" i="1"/>
  <c r="R3454" i="1" s="1"/>
  <c r="T3454" i="1" s="1"/>
  <c r="Q3455" i="1"/>
  <c r="R3455" i="1" s="1"/>
  <c r="T3455" i="1" s="1"/>
  <c r="Q3456" i="1"/>
  <c r="R3456" i="1" s="1"/>
  <c r="T3456" i="1" s="1"/>
  <c r="Q3457" i="1"/>
  <c r="R3457" i="1" s="1"/>
  <c r="T3457" i="1" s="1"/>
  <c r="Q3458" i="1"/>
  <c r="R3458" i="1" s="1"/>
  <c r="T3458" i="1" s="1"/>
  <c r="Q3459" i="1"/>
  <c r="R3459" i="1" s="1"/>
  <c r="T3459" i="1" s="1"/>
  <c r="Q3460" i="1"/>
  <c r="R3460" i="1" s="1"/>
  <c r="T3460" i="1" s="1"/>
  <c r="Q3461" i="1"/>
  <c r="R3461" i="1" s="1"/>
  <c r="T3461" i="1" s="1"/>
  <c r="Q3462" i="1"/>
  <c r="R3462" i="1" s="1"/>
  <c r="T3462" i="1" s="1"/>
  <c r="Q3463" i="1"/>
  <c r="Q3464" i="1"/>
  <c r="R3464" i="1" s="1"/>
  <c r="T3464" i="1" s="1"/>
  <c r="Q3465" i="1"/>
  <c r="R3465" i="1" s="1"/>
  <c r="T3465" i="1" s="1"/>
  <c r="Q3466" i="1"/>
  <c r="R3466" i="1" s="1"/>
  <c r="T3466" i="1" s="1"/>
  <c r="Q3467" i="1"/>
  <c r="R3467" i="1" s="1"/>
  <c r="T3467" i="1" s="1"/>
  <c r="Q3468" i="1"/>
  <c r="R3468" i="1" s="1"/>
  <c r="T3468" i="1" s="1"/>
  <c r="Q3469" i="1"/>
  <c r="R3469" i="1" s="1"/>
  <c r="T3469" i="1" s="1"/>
  <c r="Q3470" i="1"/>
  <c r="R3470" i="1" s="1"/>
  <c r="T3470" i="1" s="1"/>
  <c r="Q3471" i="1"/>
  <c r="R3471" i="1" s="1"/>
  <c r="T3471" i="1" s="1"/>
  <c r="Q3472" i="1"/>
  <c r="R3472" i="1" s="1"/>
  <c r="T3472" i="1" s="1"/>
  <c r="Q3473" i="1"/>
  <c r="R3473" i="1" s="1"/>
  <c r="T3473" i="1" s="1"/>
  <c r="Q3474" i="1"/>
  <c r="R3474" i="1" s="1"/>
  <c r="T3474" i="1" s="1"/>
  <c r="Q3475" i="1"/>
  <c r="R3475" i="1" s="1"/>
  <c r="T3475" i="1" s="1"/>
  <c r="Q3476" i="1"/>
  <c r="R3476" i="1" s="1"/>
  <c r="T3476" i="1" s="1"/>
  <c r="Q3477" i="1"/>
  <c r="R3477" i="1" s="1"/>
  <c r="T3477" i="1" s="1"/>
  <c r="Q3478" i="1"/>
  <c r="R3478" i="1" s="1"/>
  <c r="T3478" i="1" s="1"/>
  <c r="Q3479" i="1"/>
  <c r="R3479" i="1" s="1"/>
  <c r="T3479" i="1" s="1"/>
  <c r="Q3480" i="1"/>
  <c r="R3480" i="1" s="1"/>
  <c r="T3480" i="1" s="1"/>
  <c r="Q3481" i="1"/>
  <c r="R3481" i="1" s="1"/>
  <c r="T3481" i="1" s="1"/>
  <c r="Q3482" i="1"/>
  <c r="R3482" i="1" s="1"/>
  <c r="T3482" i="1" s="1"/>
  <c r="Q3483" i="1"/>
  <c r="R3483" i="1" s="1"/>
  <c r="T3483" i="1" s="1"/>
  <c r="Q3484" i="1"/>
  <c r="R3484" i="1" s="1"/>
  <c r="T3484" i="1" s="1"/>
  <c r="Q3485" i="1"/>
  <c r="R3485" i="1" s="1"/>
  <c r="T3485" i="1" s="1"/>
  <c r="Q3486" i="1"/>
  <c r="R3486" i="1" s="1"/>
  <c r="T3486" i="1" s="1"/>
  <c r="Q3487" i="1"/>
  <c r="R3487" i="1" s="1"/>
  <c r="T3487" i="1" s="1"/>
  <c r="Q3488" i="1"/>
  <c r="R3488" i="1" s="1"/>
  <c r="T3488" i="1" s="1"/>
  <c r="Q3489" i="1"/>
  <c r="R3489" i="1" s="1"/>
  <c r="T3489" i="1" s="1"/>
  <c r="Q3490" i="1"/>
  <c r="R3490" i="1" s="1"/>
  <c r="T3490" i="1" s="1"/>
  <c r="Q3491" i="1"/>
  <c r="R3491" i="1" s="1"/>
  <c r="T3491" i="1" s="1"/>
  <c r="Q3492" i="1"/>
  <c r="R3492" i="1" s="1"/>
  <c r="T3492" i="1" s="1"/>
  <c r="Q3493" i="1"/>
  <c r="R3493" i="1" s="1"/>
  <c r="T3493" i="1" s="1"/>
  <c r="Q3494" i="1"/>
  <c r="R3494" i="1" s="1"/>
  <c r="T3494" i="1" s="1"/>
  <c r="Q3495" i="1"/>
  <c r="R3495" i="1" s="1"/>
  <c r="T3495" i="1" s="1"/>
  <c r="Q3496" i="1"/>
  <c r="R3496" i="1" s="1"/>
  <c r="T3496" i="1" s="1"/>
  <c r="Q3497" i="1"/>
  <c r="R3497" i="1" s="1"/>
  <c r="T3497" i="1" s="1"/>
  <c r="Q3498" i="1"/>
  <c r="R3498" i="1" s="1"/>
  <c r="T3498" i="1" s="1"/>
  <c r="Q3499" i="1"/>
  <c r="R3499" i="1" s="1"/>
  <c r="T3499" i="1" s="1"/>
  <c r="Q3500" i="1"/>
  <c r="R3500" i="1" s="1"/>
  <c r="T3500" i="1" s="1"/>
  <c r="Q3501" i="1"/>
  <c r="R3501" i="1" s="1"/>
  <c r="T3501" i="1" s="1"/>
  <c r="Q3502" i="1"/>
  <c r="R3502" i="1" s="1"/>
  <c r="T3502" i="1" s="1"/>
  <c r="Q3503" i="1"/>
  <c r="R3503" i="1" s="1"/>
  <c r="T3503" i="1" s="1"/>
  <c r="Q3504" i="1"/>
  <c r="R3504" i="1" s="1"/>
  <c r="T3504" i="1" s="1"/>
  <c r="Q3505" i="1"/>
  <c r="R3505" i="1" s="1"/>
  <c r="T3505" i="1" s="1"/>
  <c r="Q3506" i="1"/>
  <c r="R3506" i="1" s="1"/>
  <c r="T3506" i="1" s="1"/>
  <c r="Q3507" i="1"/>
  <c r="R3507" i="1" s="1"/>
  <c r="T3507" i="1" s="1"/>
  <c r="Q3508" i="1"/>
  <c r="R3508" i="1" s="1"/>
  <c r="T3508" i="1" s="1"/>
  <c r="Q3509" i="1"/>
  <c r="R3509" i="1" s="1"/>
  <c r="T3509" i="1" s="1"/>
  <c r="Q3510" i="1"/>
  <c r="R3510" i="1" s="1"/>
  <c r="T3510" i="1" s="1"/>
  <c r="Q3511" i="1"/>
  <c r="R3511" i="1" s="1"/>
  <c r="T3511" i="1" s="1"/>
  <c r="Q3512" i="1"/>
  <c r="R3512" i="1" s="1"/>
  <c r="T3512" i="1" s="1"/>
  <c r="Q3513" i="1"/>
  <c r="R3513" i="1" s="1"/>
  <c r="T3513" i="1" s="1"/>
  <c r="Q3514" i="1"/>
  <c r="R3514" i="1" s="1"/>
  <c r="T3514" i="1" s="1"/>
  <c r="Q3515" i="1"/>
  <c r="R3515" i="1" s="1"/>
  <c r="T3515" i="1" s="1"/>
  <c r="Q3516" i="1"/>
  <c r="R3516" i="1" s="1"/>
  <c r="T3516" i="1" s="1"/>
  <c r="Q3517" i="1"/>
  <c r="R3517" i="1" s="1"/>
  <c r="T3517" i="1" s="1"/>
  <c r="Q3518" i="1"/>
  <c r="R3518" i="1" s="1"/>
  <c r="T3518" i="1" s="1"/>
  <c r="Q3519" i="1"/>
  <c r="R3519" i="1" s="1"/>
  <c r="T3519" i="1" s="1"/>
  <c r="Q3520" i="1"/>
  <c r="R3520" i="1" s="1"/>
  <c r="T3520" i="1" s="1"/>
  <c r="Q3521" i="1"/>
  <c r="R3521" i="1" s="1"/>
  <c r="T3521" i="1" s="1"/>
  <c r="Q3522" i="1"/>
  <c r="R3522" i="1" s="1"/>
  <c r="T3522" i="1" s="1"/>
  <c r="Q3523" i="1"/>
  <c r="R3523" i="1" s="1"/>
  <c r="T3523" i="1" s="1"/>
  <c r="Q3524" i="1"/>
  <c r="R3524" i="1" s="1"/>
  <c r="T3524" i="1" s="1"/>
  <c r="Q3525" i="1"/>
  <c r="R3525" i="1" s="1"/>
  <c r="T3525" i="1" s="1"/>
  <c r="Q3526" i="1"/>
  <c r="R3526" i="1" s="1"/>
  <c r="T3526" i="1" s="1"/>
  <c r="Q3527" i="1"/>
  <c r="R3527" i="1" s="1"/>
  <c r="T3527" i="1" s="1"/>
  <c r="Q3528" i="1"/>
  <c r="R3528" i="1" s="1"/>
  <c r="T3528" i="1" s="1"/>
  <c r="Q3529" i="1"/>
  <c r="R3529" i="1" s="1"/>
  <c r="T3529" i="1" s="1"/>
  <c r="Q3530" i="1"/>
  <c r="R3530" i="1" s="1"/>
  <c r="T3530" i="1" s="1"/>
  <c r="Q3531" i="1"/>
  <c r="R3531" i="1" s="1"/>
  <c r="T3531" i="1" s="1"/>
  <c r="Q3532" i="1"/>
  <c r="R3532" i="1" s="1"/>
  <c r="T3532" i="1" s="1"/>
  <c r="Q3533" i="1"/>
  <c r="R3533" i="1" s="1"/>
  <c r="T3533" i="1" s="1"/>
  <c r="Q3534" i="1"/>
  <c r="R3534" i="1" s="1"/>
  <c r="T3534" i="1" s="1"/>
  <c r="Q3535" i="1"/>
  <c r="R3535" i="1" s="1"/>
  <c r="T3535" i="1" s="1"/>
  <c r="Q3536" i="1"/>
  <c r="R3536" i="1" s="1"/>
  <c r="T3536" i="1" s="1"/>
  <c r="Q3537" i="1"/>
  <c r="R3537" i="1" s="1"/>
  <c r="T3537" i="1" s="1"/>
  <c r="Q3538" i="1"/>
  <c r="R3538" i="1" s="1"/>
  <c r="T3538" i="1" s="1"/>
  <c r="Q3539" i="1"/>
  <c r="R3539" i="1" s="1"/>
  <c r="T3539" i="1" s="1"/>
  <c r="Q3540" i="1"/>
  <c r="R3540" i="1" s="1"/>
  <c r="T3540" i="1" s="1"/>
  <c r="Q3541" i="1"/>
  <c r="R3541" i="1" s="1"/>
  <c r="T3541" i="1" s="1"/>
  <c r="Q3542" i="1"/>
  <c r="R3542" i="1" s="1"/>
  <c r="T3542" i="1" s="1"/>
  <c r="Q3543" i="1"/>
  <c r="R3543" i="1" s="1"/>
  <c r="T3543" i="1" s="1"/>
  <c r="Q3544" i="1"/>
  <c r="R3544" i="1" s="1"/>
  <c r="T3544" i="1" s="1"/>
  <c r="Q3545" i="1"/>
  <c r="R3545" i="1" s="1"/>
  <c r="T3545" i="1" s="1"/>
  <c r="Q3546" i="1"/>
  <c r="R3546" i="1" s="1"/>
  <c r="T3546" i="1" s="1"/>
  <c r="Q3547" i="1"/>
  <c r="R3547" i="1" s="1"/>
  <c r="T3547" i="1" s="1"/>
  <c r="Q3548" i="1"/>
  <c r="R3548" i="1" s="1"/>
  <c r="T3548" i="1" s="1"/>
  <c r="Q3549" i="1"/>
  <c r="R3549" i="1" s="1"/>
  <c r="T3549" i="1" s="1"/>
  <c r="Q3550" i="1"/>
  <c r="R3550" i="1" s="1"/>
  <c r="T3550" i="1" s="1"/>
  <c r="Q3551" i="1"/>
  <c r="R3551" i="1" s="1"/>
  <c r="T3551" i="1" s="1"/>
  <c r="Q3552" i="1"/>
  <c r="R3552" i="1" s="1"/>
  <c r="T3552" i="1" s="1"/>
  <c r="Q3553" i="1"/>
  <c r="R3553" i="1" s="1"/>
  <c r="T3553" i="1" s="1"/>
  <c r="Q3554" i="1"/>
  <c r="R3554" i="1" s="1"/>
  <c r="T3554" i="1" s="1"/>
  <c r="Q3555" i="1"/>
  <c r="R3555" i="1" s="1"/>
  <c r="T3555" i="1" s="1"/>
  <c r="Q3556" i="1"/>
  <c r="R3556" i="1" s="1"/>
  <c r="T3556" i="1" s="1"/>
  <c r="Q3557" i="1"/>
  <c r="R3557" i="1" s="1"/>
  <c r="T3557" i="1" s="1"/>
  <c r="Q3558" i="1"/>
  <c r="R3558" i="1" s="1"/>
  <c r="T3558" i="1" s="1"/>
  <c r="Q3559" i="1"/>
  <c r="R3559" i="1" s="1"/>
  <c r="T3559" i="1" s="1"/>
  <c r="Q3560" i="1"/>
  <c r="R3560" i="1" s="1"/>
  <c r="T3560" i="1" s="1"/>
  <c r="Q3561" i="1"/>
  <c r="R3561" i="1" s="1"/>
  <c r="T3561" i="1" s="1"/>
  <c r="Q3562" i="1"/>
  <c r="R3562" i="1" s="1"/>
  <c r="T3562" i="1" s="1"/>
  <c r="Q3563" i="1"/>
  <c r="R3563" i="1" s="1"/>
  <c r="T3563" i="1" s="1"/>
  <c r="Q3564" i="1"/>
  <c r="R3564" i="1" s="1"/>
  <c r="T3564" i="1" s="1"/>
  <c r="Q3565" i="1"/>
  <c r="R3565" i="1" s="1"/>
  <c r="T3565" i="1" s="1"/>
  <c r="Q3566" i="1"/>
  <c r="R3566" i="1" s="1"/>
  <c r="T3566" i="1" s="1"/>
  <c r="Q3567" i="1"/>
  <c r="R3567" i="1" s="1"/>
  <c r="T3567" i="1" s="1"/>
  <c r="Q3568" i="1"/>
  <c r="R3568" i="1" s="1"/>
  <c r="T3568" i="1" s="1"/>
  <c r="Q3569" i="1"/>
  <c r="R3569" i="1" s="1"/>
  <c r="T3569" i="1" s="1"/>
  <c r="Q3570" i="1"/>
  <c r="R3570" i="1" s="1"/>
  <c r="T3570" i="1" s="1"/>
  <c r="Q3571" i="1"/>
  <c r="R3571" i="1" s="1"/>
  <c r="T3571" i="1" s="1"/>
  <c r="Q3572" i="1"/>
  <c r="R3572" i="1" s="1"/>
  <c r="T3572" i="1" s="1"/>
  <c r="Q3573" i="1"/>
  <c r="R3573" i="1" s="1"/>
  <c r="T3573" i="1" s="1"/>
  <c r="Q3574" i="1"/>
  <c r="R3574" i="1" s="1"/>
  <c r="T3574" i="1" s="1"/>
  <c r="Q3575" i="1"/>
  <c r="R3575" i="1" s="1"/>
  <c r="T3575" i="1" s="1"/>
  <c r="Q3576" i="1"/>
  <c r="R3576" i="1" s="1"/>
  <c r="T3576" i="1" s="1"/>
  <c r="Q3577" i="1"/>
  <c r="R3577" i="1" s="1"/>
  <c r="T3577" i="1" s="1"/>
  <c r="Q3578" i="1"/>
  <c r="R3578" i="1" s="1"/>
  <c r="T3578" i="1" s="1"/>
  <c r="Q3579" i="1"/>
  <c r="R3579" i="1" s="1"/>
  <c r="T3579" i="1" s="1"/>
  <c r="Q3580" i="1"/>
  <c r="R3580" i="1" s="1"/>
  <c r="T3580" i="1" s="1"/>
  <c r="Q3581" i="1"/>
  <c r="R3581" i="1" s="1"/>
  <c r="T3581" i="1" s="1"/>
  <c r="Q3582" i="1"/>
  <c r="R3582" i="1" s="1"/>
  <c r="T3582" i="1" s="1"/>
  <c r="Q3583" i="1"/>
  <c r="R3583" i="1" s="1"/>
  <c r="T3583" i="1" s="1"/>
  <c r="Q3584" i="1"/>
  <c r="R3584" i="1" s="1"/>
  <c r="T3584" i="1" s="1"/>
  <c r="Q3585" i="1"/>
  <c r="R3585" i="1" s="1"/>
  <c r="T3585" i="1" s="1"/>
  <c r="Q3586" i="1"/>
  <c r="R3586" i="1" s="1"/>
  <c r="T3586" i="1" s="1"/>
  <c r="Q3587" i="1"/>
  <c r="R3587" i="1" s="1"/>
  <c r="T3587" i="1" s="1"/>
  <c r="Q3588" i="1"/>
  <c r="R3588" i="1" s="1"/>
  <c r="T3588" i="1" s="1"/>
  <c r="Q3589" i="1"/>
  <c r="R3589" i="1" s="1"/>
  <c r="T3589" i="1" s="1"/>
  <c r="Q3590" i="1"/>
  <c r="R3590" i="1" s="1"/>
  <c r="T3590" i="1" s="1"/>
  <c r="Q3591" i="1"/>
  <c r="R3591" i="1" s="1"/>
  <c r="T3591" i="1" s="1"/>
  <c r="Q3592" i="1"/>
  <c r="R3592" i="1" s="1"/>
  <c r="T3592" i="1" s="1"/>
  <c r="Q3593" i="1"/>
  <c r="R3593" i="1" s="1"/>
  <c r="T3593" i="1" s="1"/>
  <c r="Q3594" i="1"/>
  <c r="R3594" i="1" s="1"/>
  <c r="T3594" i="1" s="1"/>
  <c r="Q3595" i="1"/>
  <c r="R3595" i="1" s="1"/>
  <c r="T3595" i="1" s="1"/>
  <c r="Q3596" i="1"/>
  <c r="R3596" i="1" s="1"/>
  <c r="T3596" i="1" s="1"/>
  <c r="Q3597" i="1"/>
  <c r="R3597" i="1" s="1"/>
  <c r="T3597" i="1" s="1"/>
  <c r="Q3598" i="1"/>
  <c r="R3598" i="1" s="1"/>
  <c r="T3598" i="1" s="1"/>
  <c r="Q3599" i="1"/>
  <c r="R3599" i="1" s="1"/>
  <c r="T3599" i="1" s="1"/>
  <c r="Q3600" i="1"/>
  <c r="R3600" i="1" s="1"/>
  <c r="T3600" i="1" s="1"/>
  <c r="Q3601" i="1"/>
  <c r="R3601" i="1" s="1"/>
  <c r="T3601" i="1" s="1"/>
  <c r="Q3602" i="1"/>
  <c r="R3602" i="1" s="1"/>
  <c r="T3602" i="1" s="1"/>
  <c r="Q3603" i="1"/>
  <c r="R3603" i="1" s="1"/>
  <c r="T3603" i="1" s="1"/>
  <c r="Q3604" i="1"/>
  <c r="R3604" i="1" s="1"/>
  <c r="T3604" i="1" s="1"/>
  <c r="Q3605" i="1"/>
  <c r="R3605" i="1" s="1"/>
  <c r="T3605" i="1" s="1"/>
  <c r="Q3606" i="1"/>
  <c r="R3606" i="1" s="1"/>
  <c r="T3606" i="1" s="1"/>
  <c r="Q3607" i="1"/>
  <c r="R3607" i="1" s="1"/>
  <c r="T3607" i="1" s="1"/>
  <c r="Q3608" i="1"/>
  <c r="R3608" i="1" s="1"/>
  <c r="T3608" i="1" s="1"/>
  <c r="Q3609" i="1"/>
  <c r="R3609" i="1" s="1"/>
  <c r="T3609" i="1" s="1"/>
  <c r="Q3610" i="1"/>
  <c r="R3610" i="1" s="1"/>
  <c r="T3610" i="1" s="1"/>
  <c r="Q3611" i="1"/>
  <c r="R3611" i="1" s="1"/>
  <c r="T3611" i="1" s="1"/>
  <c r="Q3612" i="1"/>
  <c r="R3612" i="1" s="1"/>
  <c r="T3612" i="1" s="1"/>
  <c r="Q3613" i="1"/>
  <c r="R3613" i="1" s="1"/>
  <c r="T3613" i="1" s="1"/>
  <c r="Q3614" i="1"/>
  <c r="R3614" i="1" s="1"/>
  <c r="T3614" i="1" s="1"/>
  <c r="Q3615" i="1"/>
  <c r="R3615" i="1" s="1"/>
  <c r="T3615" i="1" s="1"/>
  <c r="Q3616" i="1"/>
  <c r="R3616" i="1" s="1"/>
  <c r="T3616" i="1" s="1"/>
  <c r="Q3617" i="1"/>
  <c r="R3617" i="1" s="1"/>
  <c r="T3617" i="1" s="1"/>
  <c r="Q3618" i="1"/>
  <c r="R3618" i="1" s="1"/>
  <c r="T3618" i="1" s="1"/>
  <c r="Q3619" i="1"/>
  <c r="R3619" i="1" s="1"/>
  <c r="T3619" i="1" s="1"/>
  <c r="Q3620" i="1"/>
  <c r="R3620" i="1" s="1"/>
  <c r="T3620" i="1" s="1"/>
  <c r="Q3621" i="1"/>
  <c r="R3621" i="1" s="1"/>
  <c r="T3621" i="1" s="1"/>
  <c r="Q3622" i="1"/>
  <c r="R3622" i="1" s="1"/>
  <c r="T3622" i="1" s="1"/>
  <c r="Q3623" i="1"/>
  <c r="R3623" i="1" s="1"/>
  <c r="T3623" i="1" s="1"/>
  <c r="Q3624" i="1"/>
  <c r="R3624" i="1" s="1"/>
  <c r="T3624" i="1" s="1"/>
  <c r="Q3625" i="1"/>
  <c r="R3625" i="1" s="1"/>
  <c r="T3625" i="1" s="1"/>
  <c r="Q3626" i="1"/>
  <c r="R3626" i="1" s="1"/>
  <c r="T3626" i="1" s="1"/>
  <c r="Q3627" i="1"/>
  <c r="R3627" i="1" s="1"/>
  <c r="T3627" i="1" s="1"/>
  <c r="Q3628" i="1"/>
  <c r="R3628" i="1" s="1"/>
  <c r="T3628" i="1" s="1"/>
  <c r="Q3629" i="1"/>
  <c r="R3629" i="1" s="1"/>
  <c r="T3629" i="1" s="1"/>
  <c r="Q3630" i="1"/>
  <c r="R3630" i="1" s="1"/>
  <c r="T3630" i="1" s="1"/>
  <c r="Q3631" i="1"/>
  <c r="R3631" i="1" s="1"/>
  <c r="T3631" i="1" s="1"/>
  <c r="Q3632" i="1"/>
  <c r="R3632" i="1" s="1"/>
  <c r="T3632" i="1" s="1"/>
  <c r="Q3633" i="1"/>
  <c r="R3633" i="1" s="1"/>
  <c r="T3633" i="1" s="1"/>
  <c r="Q3634" i="1"/>
  <c r="R3634" i="1" s="1"/>
  <c r="T3634" i="1" s="1"/>
  <c r="Q3635" i="1"/>
  <c r="R3635" i="1" s="1"/>
  <c r="T3635" i="1" s="1"/>
  <c r="Q3636" i="1"/>
  <c r="R3636" i="1" s="1"/>
  <c r="T3636" i="1" s="1"/>
  <c r="Q3637" i="1"/>
  <c r="R3637" i="1" s="1"/>
  <c r="T3637" i="1" s="1"/>
  <c r="Q3638" i="1"/>
  <c r="R3638" i="1" s="1"/>
  <c r="T3638" i="1" s="1"/>
  <c r="Q3639" i="1"/>
  <c r="R3639" i="1" s="1"/>
  <c r="T3639" i="1" s="1"/>
  <c r="Q3640" i="1"/>
  <c r="R3640" i="1" s="1"/>
  <c r="T3640" i="1" s="1"/>
  <c r="Q3641" i="1"/>
  <c r="R3641" i="1" s="1"/>
  <c r="T3641" i="1" s="1"/>
  <c r="Q3642" i="1"/>
  <c r="R3642" i="1" s="1"/>
  <c r="T3642" i="1" s="1"/>
  <c r="Q3643" i="1"/>
  <c r="R3643" i="1" s="1"/>
  <c r="T3643" i="1" s="1"/>
  <c r="Q3644" i="1"/>
  <c r="R3644" i="1" s="1"/>
  <c r="T3644" i="1" s="1"/>
  <c r="Q3645" i="1"/>
  <c r="R3645" i="1" s="1"/>
  <c r="T3645" i="1" s="1"/>
  <c r="Q3646" i="1"/>
  <c r="R3646" i="1" s="1"/>
  <c r="T3646" i="1" s="1"/>
  <c r="Q3647" i="1"/>
  <c r="R3647" i="1" s="1"/>
  <c r="T3647" i="1" s="1"/>
  <c r="Q3648" i="1"/>
  <c r="R3648" i="1" s="1"/>
  <c r="T3648" i="1" s="1"/>
  <c r="Q3649" i="1"/>
  <c r="R3649" i="1" s="1"/>
  <c r="T3649" i="1" s="1"/>
  <c r="Q3650" i="1"/>
  <c r="R3650" i="1" s="1"/>
  <c r="T3650" i="1" s="1"/>
  <c r="Q3651" i="1"/>
  <c r="R3651" i="1" s="1"/>
  <c r="T3651" i="1" s="1"/>
  <c r="Q3652" i="1"/>
  <c r="R3652" i="1" s="1"/>
  <c r="T3652" i="1" s="1"/>
  <c r="Q3653" i="1"/>
  <c r="R3653" i="1" s="1"/>
  <c r="T3653" i="1" s="1"/>
  <c r="Q3654" i="1"/>
  <c r="R3654" i="1" s="1"/>
  <c r="T3654" i="1" s="1"/>
  <c r="Q3655" i="1"/>
  <c r="R3655" i="1" s="1"/>
  <c r="T3655" i="1" s="1"/>
  <c r="Q3656" i="1"/>
  <c r="R3656" i="1" s="1"/>
  <c r="T3656" i="1" s="1"/>
  <c r="Q3657" i="1"/>
  <c r="R3657" i="1" s="1"/>
  <c r="T3657" i="1" s="1"/>
  <c r="Q3658" i="1"/>
  <c r="R3658" i="1" s="1"/>
  <c r="T3658" i="1" s="1"/>
  <c r="Q3659" i="1"/>
  <c r="R3659" i="1" s="1"/>
  <c r="T3659" i="1" s="1"/>
  <c r="Q3660" i="1"/>
  <c r="R3660" i="1" s="1"/>
  <c r="T3660" i="1" s="1"/>
  <c r="Q3661" i="1"/>
  <c r="R3661" i="1" s="1"/>
  <c r="T3661" i="1" s="1"/>
  <c r="Q3662" i="1"/>
  <c r="R3662" i="1" s="1"/>
  <c r="T3662" i="1" s="1"/>
  <c r="Q3663" i="1"/>
  <c r="R3663" i="1" s="1"/>
  <c r="T3663" i="1" s="1"/>
  <c r="Q3664" i="1"/>
  <c r="R3664" i="1" s="1"/>
  <c r="T3664" i="1" s="1"/>
  <c r="Q3665" i="1"/>
  <c r="R3665" i="1" s="1"/>
  <c r="T3665" i="1" s="1"/>
  <c r="Q3666" i="1"/>
  <c r="R3666" i="1" s="1"/>
  <c r="T3666" i="1" s="1"/>
  <c r="Q3667" i="1"/>
  <c r="R3667" i="1" s="1"/>
  <c r="T3667" i="1" s="1"/>
  <c r="Q3668" i="1"/>
  <c r="R3668" i="1" s="1"/>
  <c r="T3668" i="1" s="1"/>
  <c r="Q3669" i="1"/>
  <c r="R3669" i="1" s="1"/>
  <c r="T3669" i="1" s="1"/>
  <c r="Q3670" i="1"/>
  <c r="R3670" i="1" s="1"/>
  <c r="T3670" i="1" s="1"/>
  <c r="Q3671" i="1"/>
  <c r="R3671" i="1" s="1"/>
  <c r="T3671" i="1" s="1"/>
  <c r="Q3672" i="1"/>
  <c r="R3672" i="1" s="1"/>
  <c r="T3672" i="1" s="1"/>
  <c r="Q3673" i="1"/>
  <c r="R3673" i="1" s="1"/>
  <c r="T3673" i="1" s="1"/>
  <c r="Q3674" i="1"/>
  <c r="R3674" i="1" s="1"/>
  <c r="T3674" i="1" s="1"/>
  <c r="Q3675" i="1"/>
  <c r="R3675" i="1" s="1"/>
  <c r="T3675" i="1" s="1"/>
  <c r="Q3676" i="1"/>
  <c r="R3676" i="1" s="1"/>
  <c r="T3676" i="1" s="1"/>
  <c r="Q3677" i="1"/>
  <c r="R3677" i="1" s="1"/>
  <c r="T3677" i="1" s="1"/>
  <c r="Q3678" i="1"/>
  <c r="R3678" i="1" s="1"/>
  <c r="T3678" i="1" s="1"/>
  <c r="Q3679" i="1"/>
  <c r="R3679" i="1" s="1"/>
  <c r="T3679" i="1" s="1"/>
  <c r="Q3680" i="1"/>
  <c r="R3680" i="1" s="1"/>
  <c r="T3680" i="1" s="1"/>
  <c r="Q3681" i="1"/>
  <c r="R3681" i="1" s="1"/>
  <c r="T3681" i="1" s="1"/>
  <c r="Q3682" i="1"/>
  <c r="R3682" i="1" s="1"/>
  <c r="T3682" i="1" s="1"/>
  <c r="Q3683" i="1"/>
  <c r="R3683" i="1" s="1"/>
  <c r="T3683" i="1" s="1"/>
  <c r="Q3684" i="1"/>
  <c r="R3684" i="1" s="1"/>
  <c r="T3684" i="1" s="1"/>
  <c r="Q3685" i="1"/>
  <c r="R3685" i="1" s="1"/>
  <c r="T3685" i="1" s="1"/>
  <c r="Q3686" i="1"/>
  <c r="R3686" i="1" s="1"/>
  <c r="T3686" i="1" s="1"/>
  <c r="Q3687" i="1"/>
  <c r="R3687" i="1" s="1"/>
  <c r="T3687" i="1" s="1"/>
  <c r="Q3688" i="1"/>
  <c r="R3688" i="1" s="1"/>
  <c r="T3688" i="1" s="1"/>
  <c r="Q3689" i="1"/>
  <c r="R3689" i="1" s="1"/>
  <c r="T3689" i="1" s="1"/>
  <c r="Q3690" i="1"/>
  <c r="R3690" i="1" s="1"/>
  <c r="T3690" i="1" s="1"/>
  <c r="Q3691" i="1"/>
  <c r="R3691" i="1" s="1"/>
  <c r="T3691" i="1" s="1"/>
  <c r="Q3692" i="1"/>
  <c r="R3692" i="1" s="1"/>
  <c r="T3692" i="1" s="1"/>
  <c r="Q3693" i="1"/>
  <c r="R3693" i="1" s="1"/>
  <c r="T3693" i="1" s="1"/>
  <c r="Q3694" i="1"/>
  <c r="R3694" i="1" s="1"/>
  <c r="T3694" i="1" s="1"/>
  <c r="Q3695" i="1"/>
  <c r="R3695" i="1" s="1"/>
  <c r="T3695" i="1" s="1"/>
  <c r="Q3696" i="1"/>
  <c r="R3696" i="1" s="1"/>
  <c r="T3696" i="1" s="1"/>
  <c r="Q3697" i="1"/>
  <c r="R3697" i="1" s="1"/>
  <c r="T3697" i="1" s="1"/>
  <c r="Q3698" i="1"/>
  <c r="R3698" i="1" s="1"/>
  <c r="T3698" i="1" s="1"/>
  <c r="Q3699" i="1"/>
  <c r="R3699" i="1" s="1"/>
  <c r="T3699" i="1" s="1"/>
  <c r="Q3700" i="1"/>
  <c r="R3700" i="1" s="1"/>
  <c r="T3700" i="1" s="1"/>
  <c r="Q3701" i="1"/>
  <c r="R3701" i="1" s="1"/>
  <c r="T3701" i="1" s="1"/>
  <c r="Q3702" i="1"/>
  <c r="R3702" i="1" s="1"/>
  <c r="T3702" i="1" s="1"/>
  <c r="Q3703" i="1"/>
  <c r="R3703" i="1" s="1"/>
  <c r="T3703" i="1" s="1"/>
  <c r="Q3704" i="1"/>
  <c r="R3704" i="1" s="1"/>
  <c r="T3704" i="1" s="1"/>
  <c r="Q3705" i="1"/>
  <c r="R3705" i="1" s="1"/>
  <c r="T3705" i="1" s="1"/>
  <c r="Q3706" i="1"/>
  <c r="R3706" i="1" s="1"/>
  <c r="T3706" i="1" s="1"/>
  <c r="Q3707" i="1"/>
  <c r="R3707" i="1" s="1"/>
  <c r="T3707" i="1" s="1"/>
  <c r="Q3708" i="1"/>
  <c r="R3708" i="1" s="1"/>
  <c r="T3708" i="1" s="1"/>
  <c r="Q3709" i="1"/>
  <c r="R3709" i="1" s="1"/>
  <c r="T3709" i="1" s="1"/>
  <c r="Q3710" i="1"/>
  <c r="R3710" i="1" s="1"/>
  <c r="T3710" i="1" s="1"/>
  <c r="Q3711" i="1"/>
  <c r="R3711" i="1" s="1"/>
  <c r="T3711" i="1" s="1"/>
  <c r="Q3712" i="1"/>
  <c r="R3712" i="1" s="1"/>
  <c r="T3712" i="1" s="1"/>
  <c r="Q3713" i="1"/>
  <c r="R3713" i="1" s="1"/>
  <c r="T3713" i="1" s="1"/>
  <c r="Q3714" i="1"/>
  <c r="R3714" i="1" s="1"/>
  <c r="T3714" i="1" s="1"/>
  <c r="Q3715" i="1"/>
  <c r="R3715" i="1" s="1"/>
  <c r="T3715" i="1" s="1"/>
  <c r="Q3716" i="1"/>
  <c r="R3716" i="1" s="1"/>
  <c r="T3716" i="1" s="1"/>
  <c r="Q3717" i="1"/>
  <c r="R3717" i="1" s="1"/>
  <c r="T3717" i="1" s="1"/>
  <c r="Q3718" i="1"/>
  <c r="R3718" i="1" s="1"/>
  <c r="T3718" i="1" s="1"/>
  <c r="Q3719" i="1"/>
  <c r="R3719" i="1" s="1"/>
  <c r="T3719" i="1" s="1"/>
  <c r="Q3720" i="1"/>
  <c r="R3720" i="1" s="1"/>
  <c r="T3720" i="1" s="1"/>
  <c r="Q3721" i="1"/>
  <c r="R3721" i="1" s="1"/>
  <c r="T3721" i="1" s="1"/>
  <c r="Q3722" i="1"/>
  <c r="R3722" i="1" s="1"/>
  <c r="T3722" i="1" s="1"/>
  <c r="Q3723" i="1"/>
  <c r="R3723" i="1" s="1"/>
  <c r="T3723" i="1" s="1"/>
  <c r="Q3724" i="1"/>
  <c r="R3724" i="1" s="1"/>
  <c r="T3724" i="1" s="1"/>
  <c r="Q3725" i="1"/>
  <c r="R3725" i="1" s="1"/>
  <c r="T3725" i="1" s="1"/>
  <c r="Q3726" i="1"/>
  <c r="R3726" i="1" s="1"/>
  <c r="T3726" i="1" s="1"/>
  <c r="Q3727" i="1"/>
  <c r="R3727" i="1" s="1"/>
  <c r="T3727" i="1" s="1"/>
  <c r="Q3728" i="1"/>
  <c r="R3728" i="1" s="1"/>
  <c r="T3728" i="1" s="1"/>
  <c r="Q3729" i="1"/>
  <c r="R3729" i="1" s="1"/>
  <c r="T3729" i="1" s="1"/>
  <c r="Q3730" i="1"/>
  <c r="R3730" i="1" s="1"/>
  <c r="T3730" i="1" s="1"/>
  <c r="Q3731" i="1"/>
  <c r="R3731" i="1" s="1"/>
  <c r="T3731" i="1" s="1"/>
  <c r="Q3732" i="1"/>
  <c r="R3732" i="1" s="1"/>
  <c r="T3732" i="1" s="1"/>
  <c r="Q3733" i="1"/>
  <c r="R3733" i="1" s="1"/>
  <c r="T3733" i="1" s="1"/>
  <c r="Q3734" i="1"/>
  <c r="R3734" i="1" s="1"/>
  <c r="T3734" i="1" s="1"/>
  <c r="Q3735" i="1"/>
  <c r="R3735" i="1" s="1"/>
  <c r="T3735" i="1" s="1"/>
  <c r="Q3736" i="1"/>
  <c r="R3736" i="1" s="1"/>
  <c r="T3736" i="1" s="1"/>
  <c r="Q3737" i="1"/>
  <c r="R3737" i="1" s="1"/>
  <c r="T3737" i="1" s="1"/>
  <c r="Q3738" i="1"/>
  <c r="R3738" i="1" s="1"/>
  <c r="T3738" i="1" s="1"/>
  <c r="Q3739" i="1"/>
  <c r="R3739" i="1" s="1"/>
  <c r="T3739" i="1" s="1"/>
  <c r="Q3740" i="1"/>
  <c r="R3740" i="1" s="1"/>
  <c r="T3740" i="1" s="1"/>
  <c r="Q3741" i="1"/>
  <c r="R3741" i="1" s="1"/>
  <c r="T3741" i="1" s="1"/>
  <c r="Q3742" i="1"/>
  <c r="R3742" i="1" s="1"/>
  <c r="T3742" i="1" s="1"/>
  <c r="Q3743" i="1"/>
  <c r="R3743" i="1" s="1"/>
  <c r="T3743" i="1" s="1"/>
  <c r="Q3744" i="1"/>
  <c r="R3744" i="1" s="1"/>
  <c r="T3744" i="1" s="1"/>
  <c r="Q3745" i="1"/>
  <c r="R3745" i="1" s="1"/>
  <c r="T3745" i="1" s="1"/>
  <c r="Q3746" i="1"/>
  <c r="R3746" i="1" s="1"/>
  <c r="T3746" i="1" s="1"/>
  <c r="Q3747" i="1"/>
  <c r="R3747" i="1" s="1"/>
  <c r="T3747" i="1" s="1"/>
  <c r="Q3748" i="1"/>
  <c r="R3748" i="1" s="1"/>
  <c r="T3748" i="1" s="1"/>
  <c r="Q3749" i="1"/>
  <c r="R3749" i="1" s="1"/>
  <c r="T3749" i="1" s="1"/>
  <c r="Q3750" i="1"/>
  <c r="R3750" i="1" s="1"/>
  <c r="T3750" i="1" s="1"/>
  <c r="Q3751" i="1"/>
  <c r="R3751" i="1" s="1"/>
  <c r="T3751" i="1" s="1"/>
  <c r="Q3752" i="1"/>
  <c r="R3752" i="1" s="1"/>
  <c r="T3752" i="1" s="1"/>
  <c r="Q3753" i="1"/>
  <c r="R3753" i="1" s="1"/>
  <c r="T3753" i="1" s="1"/>
  <c r="Q3754" i="1"/>
  <c r="R3754" i="1" s="1"/>
  <c r="T3754" i="1" s="1"/>
  <c r="Q3755" i="1"/>
  <c r="R3755" i="1" s="1"/>
  <c r="T3755" i="1" s="1"/>
  <c r="Q3756" i="1"/>
  <c r="R3756" i="1" s="1"/>
  <c r="T3756" i="1" s="1"/>
  <c r="Q3757" i="1"/>
  <c r="R3757" i="1" s="1"/>
  <c r="T3757" i="1" s="1"/>
  <c r="Q3758" i="1"/>
  <c r="R3758" i="1" s="1"/>
  <c r="T3758" i="1" s="1"/>
  <c r="Q3759" i="1"/>
  <c r="R3759" i="1" s="1"/>
  <c r="T3759" i="1" s="1"/>
  <c r="Q3760" i="1"/>
  <c r="R3760" i="1" s="1"/>
  <c r="T3760" i="1" s="1"/>
  <c r="Q3761" i="1"/>
  <c r="R3761" i="1" s="1"/>
  <c r="T3761" i="1" s="1"/>
  <c r="Q3762" i="1"/>
  <c r="R3762" i="1" s="1"/>
  <c r="T3762" i="1" s="1"/>
  <c r="Q3763" i="1"/>
  <c r="R3763" i="1" s="1"/>
  <c r="T3763" i="1" s="1"/>
  <c r="Q3764" i="1"/>
  <c r="R3764" i="1" s="1"/>
  <c r="T3764" i="1" s="1"/>
  <c r="Q3765" i="1"/>
  <c r="R3765" i="1" s="1"/>
  <c r="T3765" i="1" s="1"/>
  <c r="Q3766" i="1"/>
  <c r="R3766" i="1" s="1"/>
  <c r="T3766" i="1" s="1"/>
  <c r="Q3767" i="1"/>
  <c r="R3767" i="1" s="1"/>
  <c r="T3767" i="1" s="1"/>
  <c r="Q3768" i="1"/>
  <c r="R3768" i="1" s="1"/>
  <c r="T3768" i="1" s="1"/>
  <c r="Q3769" i="1"/>
  <c r="R3769" i="1" s="1"/>
  <c r="T3769" i="1" s="1"/>
  <c r="Q3770" i="1"/>
  <c r="R3770" i="1" s="1"/>
  <c r="T3770" i="1" s="1"/>
  <c r="Q3771" i="1"/>
  <c r="R3771" i="1" s="1"/>
  <c r="T3771" i="1" s="1"/>
  <c r="Q3772" i="1"/>
  <c r="R3772" i="1" s="1"/>
  <c r="T3772" i="1" s="1"/>
  <c r="Q3773" i="1"/>
  <c r="R3773" i="1" s="1"/>
  <c r="T3773" i="1" s="1"/>
  <c r="Q3774" i="1"/>
  <c r="R3774" i="1" s="1"/>
  <c r="T3774" i="1" s="1"/>
  <c r="Q3775" i="1"/>
  <c r="R3775" i="1" s="1"/>
  <c r="T3775" i="1" s="1"/>
  <c r="Q3776" i="1"/>
  <c r="R3776" i="1" s="1"/>
  <c r="T3776" i="1" s="1"/>
  <c r="Q3777" i="1"/>
  <c r="R3777" i="1" s="1"/>
  <c r="T3777" i="1" s="1"/>
  <c r="Q3778" i="1"/>
  <c r="R3778" i="1" s="1"/>
  <c r="T3778" i="1" s="1"/>
  <c r="Q3779" i="1"/>
  <c r="R3779" i="1" s="1"/>
  <c r="T3779" i="1" s="1"/>
  <c r="Q3780" i="1"/>
  <c r="R3780" i="1" s="1"/>
  <c r="T3780" i="1" s="1"/>
  <c r="Q3781" i="1"/>
  <c r="R3781" i="1" s="1"/>
  <c r="T3781" i="1" s="1"/>
  <c r="Q3782" i="1"/>
  <c r="R3782" i="1" s="1"/>
  <c r="T3782" i="1" s="1"/>
  <c r="Q3783" i="1"/>
  <c r="R3783" i="1" s="1"/>
  <c r="T3783" i="1" s="1"/>
  <c r="Q3784" i="1"/>
  <c r="R3784" i="1" s="1"/>
  <c r="T3784" i="1" s="1"/>
  <c r="Q3785" i="1"/>
  <c r="R3785" i="1" s="1"/>
  <c r="T3785" i="1" s="1"/>
  <c r="Q3786" i="1"/>
  <c r="R3786" i="1" s="1"/>
  <c r="T3786" i="1" s="1"/>
  <c r="Q3787" i="1"/>
  <c r="R3787" i="1" s="1"/>
  <c r="T3787" i="1" s="1"/>
  <c r="Q3788" i="1"/>
  <c r="R3788" i="1" s="1"/>
  <c r="T3788" i="1" s="1"/>
  <c r="Q3789" i="1"/>
  <c r="R3789" i="1" s="1"/>
  <c r="T3789" i="1" s="1"/>
  <c r="Q3790" i="1"/>
  <c r="R3790" i="1" s="1"/>
  <c r="T3790" i="1" s="1"/>
  <c r="Q3791" i="1"/>
  <c r="R3791" i="1" s="1"/>
  <c r="T3791" i="1" s="1"/>
  <c r="Q3792" i="1"/>
  <c r="R3792" i="1" s="1"/>
  <c r="T3792" i="1" s="1"/>
  <c r="Q3793" i="1"/>
  <c r="R3793" i="1" s="1"/>
  <c r="T3793" i="1" s="1"/>
  <c r="Q3794" i="1"/>
  <c r="R3794" i="1" s="1"/>
  <c r="T3794" i="1" s="1"/>
  <c r="Q3795" i="1"/>
  <c r="R3795" i="1" s="1"/>
  <c r="T3795" i="1" s="1"/>
  <c r="Q3796" i="1"/>
  <c r="R3796" i="1" s="1"/>
  <c r="T3796" i="1" s="1"/>
  <c r="Q3797" i="1"/>
  <c r="R3797" i="1" s="1"/>
  <c r="T3797" i="1" s="1"/>
  <c r="Q3798" i="1"/>
  <c r="R3798" i="1" s="1"/>
  <c r="T3798" i="1" s="1"/>
  <c r="Q3799" i="1"/>
  <c r="R3799" i="1" s="1"/>
  <c r="T3799" i="1" s="1"/>
  <c r="Q3800" i="1"/>
  <c r="R3800" i="1" s="1"/>
  <c r="T3800" i="1" s="1"/>
  <c r="Q3801" i="1"/>
  <c r="R3801" i="1" s="1"/>
  <c r="T3801" i="1" s="1"/>
  <c r="Q3802" i="1"/>
  <c r="R3802" i="1" s="1"/>
  <c r="T3802" i="1" s="1"/>
  <c r="Q3803" i="1"/>
  <c r="R3803" i="1" s="1"/>
  <c r="T3803" i="1" s="1"/>
  <c r="Q3804" i="1"/>
  <c r="R3804" i="1" s="1"/>
  <c r="T3804" i="1" s="1"/>
  <c r="Q3805" i="1"/>
  <c r="R3805" i="1" s="1"/>
  <c r="T3805" i="1" s="1"/>
  <c r="Q3806" i="1"/>
  <c r="R3806" i="1" s="1"/>
  <c r="T3806" i="1" s="1"/>
  <c r="Q3807" i="1"/>
  <c r="R3807" i="1" s="1"/>
  <c r="T3807" i="1" s="1"/>
  <c r="Q3808" i="1"/>
  <c r="R3808" i="1" s="1"/>
  <c r="T3808" i="1" s="1"/>
  <c r="Q3809" i="1"/>
  <c r="R3809" i="1" s="1"/>
  <c r="T3809" i="1" s="1"/>
  <c r="Q3810" i="1"/>
  <c r="R3810" i="1" s="1"/>
  <c r="T3810" i="1" s="1"/>
  <c r="Q3811" i="1"/>
  <c r="R3811" i="1" s="1"/>
  <c r="T3811" i="1" s="1"/>
  <c r="Q3812" i="1"/>
  <c r="R3812" i="1" s="1"/>
  <c r="T3812" i="1" s="1"/>
  <c r="Q3813" i="1"/>
  <c r="R3813" i="1" s="1"/>
  <c r="T3813" i="1" s="1"/>
  <c r="Q3814" i="1"/>
  <c r="R3814" i="1" s="1"/>
  <c r="T3814" i="1" s="1"/>
  <c r="Q3815" i="1"/>
  <c r="R3815" i="1" s="1"/>
  <c r="T3815" i="1" s="1"/>
  <c r="Q3816" i="1"/>
  <c r="R3816" i="1" s="1"/>
  <c r="T3816" i="1" s="1"/>
  <c r="Q3817" i="1"/>
  <c r="R3817" i="1" s="1"/>
  <c r="T3817" i="1" s="1"/>
  <c r="Q3818" i="1"/>
  <c r="R3818" i="1" s="1"/>
  <c r="T3818" i="1" s="1"/>
  <c r="Q3819" i="1"/>
  <c r="R3819" i="1" s="1"/>
  <c r="T3819" i="1" s="1"/>
  <c r="Q3820" i="1"/>
  <c r="R3820" i="1" s="1"/>
  <c r="T3820" i="1" s="1"/>
  <c r="Q3821" i="1"/>
  <c r="R3821" i="1" s="1"/>
  <c r="T3821" i="1" s="1"/>
  <c r="Q3822" i="1"/>
  <c r="R3822" i="1" s="1"/>
  <c r="T3822" i="1" s="1"/>
  <c r="Q3823" i="1"/>
  <c r="R3823" i="1" s="1"/>
  <c r="T3823" i="1" s="1"/>
  <c r="Q3824" i="1"/>
  <c r="R3824" i="1" s="1"/>
  <c r="T3824" i="1" s="1"/>
  <c r="Q3825" i="1"/>
  <c r="R3825" i="1" s="1"/>
  <c r="T3825" i="1" s="1"/>
  <c r="Q3826" i="1"/>
  <c r="R3826" i="1" s="1"/>
  <c r="T3826" i="1" s="1"/>
  <c r="Q3827" i="1"/>
  <c r="R3827" i="1" s="1"/>
  <c r="T3827" i="1" s="1"/>
  <c r="Q3828" i="1"/>
  <c r="R3828" i="1" s="1"/>
  <c r="T3828" i="1" s="1"/>
  <c r="Q3829" i="1"/>
  <c r="R3829" i="1" s="1"/>
  <c r="T3829" i="1" s="1"/>
  <c r="Q3830" i="1"/>
  <c r="R3830" i="1" s="1"/>
  <c r="T3830" i="1" s="1"/>
  <c r="Q3831" i="1"/>
  <c r="R3831" i="1" s="1"/>
  <c r="T3831" i="1" s="1"/>
  <c r="Q3832" i="1"/>
  <c r="R3832" i="1" s="1"/>
  <c r="T3832" i="1" s="1"/>
  <c r="Q3833" i="1"/>
  <c r="R3833" i="1" s="1"/>
  <c r="T3833" i="1" s="1"/>
  <c r="Q3834" i="1"/>
  <c r="R3834" i="1" s="1"/>
  <c r="T3834" i="1" s="1"/>
  <c r="Q3835" i="1"/>
  <c r="R3835" i="1" s="1"/>
  <c r="T3835" i="1" s="1"/>
  <c r="Q3836" i="1"/>
  <c r="R3836" i="1" s="1"/>
  <c r="T3836" i="1" s="1"/>
  <c r="Q3837" i="1"/>
  <c r="R3837" i="1" s="1"/>
  <c r="T3837" i="1" s="1"/>
  <c r="Q3838" i="1"/>
  <c r="R3838" i="1" s="1"/>
  <c r="T3838" i="1" s="1"/>
  <c r="Q3839" i="1"/>
  <c r="R3839" i="1" s="1"/>
  <c r="T3839" i="1" s="1"/>
  <c r="Q3840" i="1"/>
  <c r="R3840" i="1" s="1"/>
  <c r="T3840" i="1" s="1"/>
  <c r="Q3841" i="1"/>
  <c r="R3841" i="1" s="1"/>
  <c r="T3841" i="1" s="1"/>
  <c r="Q3842" i="1"/>
  <c r="R3842" i="1" s="1"/>
  <c r="T3842" i="1" s="1"/>
  <c r="Q3843" i="1"/>
  <c r="R3843" i="1" s="1"/>
  <c r="T3843" i="1" s="1"/>
  <c r="Q3844" i="1"/>
  <c r="R3844" i="1" s="1"/>
  <c r="T3844" i="1" s="1"/>
  <c r="Q3845" i="1"/>
  <c r="R3845" i="1" s="1"/>
  <c r="T3845" i="1" s="1"/>
  <c r="Q3846" i="1"/>
  <c r="R3846" i="1" s="1"/>
  <c r="T3846" i="1" s="1"/>
  <c r="Q3847" i="1"/>
  <c r="R3847" i="1" s="1"/>
  <c r="T3847" i="1" s="1"/>
  <c r="Q3848" i="1"/>
  <c r="R3848" i="1" s="1"/>
  <c r="T3848" i="1" s="1"/>
  <c r="Q3849" i="1"/>
  <c r="R3849" i="1" s="1"/>
  <c r="T3849" i="1" s="1"/>
  <c r="Q3850" i="1"/>
  <c r="R3850" i="1" s="1"/>
  <c r="T3850" i="1" s="1"/>
  <c r="Q3851" i="1"/>
  <c r="R3851" i="1" s="1"/>
  <c r="T3851" i="1" s="1"/>
  <c r="Q3852" i="1"/>
  <c r="R3852" i="1" s="1"/>
  <c r="T3852" i="1" s="1"/>
  <c r="Q3853" i="1"/>
  <c r="R3853" i="1" s="1"/>
  <c r="T3853" i="1" s="1"/>
  <c r="Q3854" i="1"/>
  <c r="R3854" i="1" s="1"/>
  <c r="T3854" i="1" s="1"/>
  <c r="Q3855" i="1"/>
  <c r="R3855" i="1" s="1"/>
  <c r="T3855" i="1" s="1"/>
  <c r="Q3856" i="1"/>
  <c r="R3856" i="1" s="1"/>
  <c r="T3856" i="1" s="1"/>
  <c r="Q3857" i="1"/>
  <c r="R3857" i="1" s="1"/>
  <c r="T3857" i="1" s="1"/>
  <c r="Q3858" i="1"/>
  <c r="R3858" i="1" s="1"/>
  <c r="T3858" i="1" s="1"/>
  <c r="Q3859" i="1"/>
  <c r="R3859" i="1" s="1"/>
  <c r="T3859" i="1" s="1"/>
  <c r="Q3860" i="1"/>
  <c r="R3860" i="1" s="1"/>
  <c r="T3860" i="1" s="1"/>
  <c r="Q3861" i="1"/>
  <c r="R3861" i="1" s="1"/>
  <c r="T3861" i="1" s="1"/>
  <c r="Q3862" i="1"/>
  <c r="R3862" i="1" s="1"/>
  <c r="T3862" i="1" s="1"/>
  <c r="Q3863" i="1"/>
  <c r="R3863" i="1" s="1"/>
  <c r="T3863" i="1" s="1"/>
  <c r="Q3864" i="1"/>
  <c r="R3864" i="1" s="1"/>
  <c r="T3864" i="1" s="1"/>
  <c r="Q3865" i="1"/>
  <c r="R3865" i="1" s="1"/>
  <c r="T3865" i="1" s="1"/>
  <c r="Q3866" i="1"/>
  <c r="R3866" i="1" s="1"/>
  <c r="T3866" i="1" s="1"/>
  <c r="Q3867" i="1"/>
  <c r="R3867" i="1" s="1"/>
  <c r="T3867" i="1" s="1"/>
  <c r="Q3868" i="1"/>
  <c r="R3868" i="1" s="1"/>
  <c r="T3868" i="1" s="1"/>
  <c r="Q3869" i="1"/>
  <c r="R3869" i="1" s="1"/>
  <c r="T3869" i="1" s="1"/>
  <c r="Q3870" i="1"/>
  <c r="R3870" i="1" s="1"/>
  <c r="T3870" i="1" s="1"/>
  <c r="Q3871" i="1"/>
  <c r="R3871" i="1" s="1"/>
  <c r="T3871" i="1" s="1"/>
  <c r="Q3872" i="1"/>
  <c r="R3872" i="1" s="1"/>
  <c r="T3872" i="1" s="1"/>
  <c r="Q3873" i="1"/>
  <c r="R3873" i="1" s="1"/>
  <c r="T3873" i="1" s="1"/>
  <c r="Q3874" i="1"/>
  <c r="R3874" i="1" s="1"/>
  <c r="T3874" i="1" s="1"/>
  <c r="Q3875" i="1"/>
  <c r="R3875" i="1" s="1"/>
  <c r="T3875" i="1" s="1"/>
  <c r="Q3876" i="1"/>
  <c r="R3876" i="1" s="1"/>
  <c r="T3876" i="1" s="1"/>
  <c r="Q3877" i="1"/>
  <c r="R3877" i="1" s="1"/>
  <c r="T3877" i="1" s="1"/>
  <c r="Q3878" i="1"/>
  <c r="R3878" i="1" s="1"/>
  <c r="T3878" i="1" s="1"/>
  <c r="Q3879" i="1"/>
  <c r="R3879" i="1" s="1"/>
  <c r="T3879" i="1" s="1"/>
  <c r="Q3880" i="1"/>
  <c r="R3880" i="1" s="1"/>
  <c r="T3880" i="1" s="1"/>
  <c r="Q3881" i="1"/>
  <c r="R3881" i="1" s="1"/>
  <c r="T3881" i="1" s="1"/>
  <c r="Q3882" i="1"/>
  <c r="R3882" i="1" s="1"/>
  <c r="T3882" i="1" s="1"/>
  <c r="Q3883" i="1"/>
  <c r="R3883" i="1" s="1"/>
  <c r="T3883" i="1" s="1"/>
  <c r="Q3884" i="1"/>
  <c r="R3884" i="1" s="1"/>
  <c r="T3884" i="1" s="1"/>
  <c r="Q3885" i="1"/>
  <c r="R3885" i="1" s="1"/>
  <c r="T3885" i="1" s="1"/>
  <c r="Q3886" i="1"/>
  <c r="R3886" i="1" s="1"/>
  <c r="T3886" i="1" s="1"/>
  <c r="Q3887" i="1"/>
  <c r="Q3888" i="1"/>
  <c r="R3888" i="1" s="1"/>
  <c r="T3888" i="1" s="1"/>
  <c r="Q3889" i="1"/>
  <c r="R3889" i="1" s="1"/>
  <c r="T3889" i="1" s="1"/>
  <c r="Q3890" i="1"/>
  <c r="R3890" i="1" s="1"/>
  <c r="T3890" i="1" s="1"/>
  <c r="Q3891" i="1"/>
  <c r="R3891" i="1" s="1"/>
  <c r="T3891" i="1" s="1"/>
  <c r="Q3892" i="1"/>
  <c r="R3892" i="1" s="1"/>
  <c r="T3892" i="1" s="1"/>
  <c r="Q3893" i="1"/>
  <c r="R3893" i="1" s="1"/>
  <c r="T3893" i="1" s="1"/>
  <c r="Q3894" i="1"/>
  <c r="R3894" i="1" s="1"/>
  <c r="T3894" i="1" s="1"/>
  <c r="Q3895" i="1"/>
  <c r="R3895" i="1" s="1"/>
  <c r="T3895" i="1" s="1"/>
  <c r="Q3896" i="1"/>
  <c r="R3896" i="1" s="1"/>
  <c r="T3896" i="1" s="1"/>
  <c r="Q3897" i="1"/>
  <c r="R3897" i="1" s="1"/>
  <c r="T3897" i="1" s="1"/>
  <c r="Q3898" i="1"/>
  <c r="R3898" i="1" s="1"/>
  <c r="T3898" i="1" s="1"/>
  <c r="Q3899" i="1"/>
  <c r="R3899" i="1" s="1"/>
  <c r="T3899" i="1" s="1"/>
  <c r="Q3900" i="1"/>
  <c r="R3900" i="1" s="1"/>
  <c r="T3900" i="1" s="1"/>
  <c r="Q3901" i="1"/>
  <c r="R3901" i="1" s="1"/>
  <c r="T3901" i="1" s="1"/>
  <c r="Q3902" i="1"/>
  <c r="R3902" i="1" s="1"/>
  <c r="T3902" i="1" s="1"/>
  <c r="Q3903" i="1"/>
  <c r="R3903" i="1" s="1"/>
  <c r="T3903" i="1" s="1"/>
  <c r="Q3904" i="1"/>
  <c r="R3904" i="1" s="1"/>
  <c r="T3904" i="1" s="1"/>
  <c r="Q3905" i="1"/>
  <c r="R3905" i="1" s="1"/>
  <c r="T3905" i="1" s="1"/>
  <c r="Q3906" i="1"/>
  <c r="R3906" i="1" s="1"/>
  <c r="T3906" i="1" s="1"/>
  <c r="Q3907" i="1"/>
  <c r="R3907" i="1" s="1"/>
  <c r="T3907" i="1" s="1"/>
  <c r="Q3908" i="1"/>
  <c r="R3908" i="1" s="1"/>
  <c r="T3908" i="1" s="1"/>
  <c r="Q3909" i="1"/>
  <c r="R3909" i="1" s="1"/>
  <c r="T3909" i="1" s="1"/>
  <c r="Q3910" i="1"/>
  <c r="R3910" i="1" s="1"/>
  <c r="T3910" i="1" s="1"/>
  <c r="Q3911" i="1"/>
  <c r="R3911" i="1" s="1"/>
  <c r="T3911" i="1" s="1"/>
  <c r="Q3912" i="1"/>
  <c r="R3912" i="1" s="1"/>
  <c r="T3912" i="1" s="1"/>
  <c r="Q3913" i="1"/>
  <c r="R3913" i="1" s="1"/>
  <c r="T3913" i="1" s="1"/>
  <c r="Q3914" i="1"/>
  <c r="R3914" i="1" s="1"/>
  <c r="T3914" i="1" s="1"/>
  <c r="Q3915" i="1"/>
  <c r="R3915" i="1" s="1"/>
  <c r="T3915" i="1" s="1"/>
  <c r="Q3916" i="1"/>
  <c r="R3916" i="1" s="1"/>
  <c r="T3916" i="1" s="1"/>
  <c r="Q3917" i="1"/>
  <c r="R3917" i="1" s="1"/>
  <c r="T3917" i="1" s="1"/>
  <c r="Q3918" i="1"/>
  <c r="R3918" i="1" s="1"/>
  <c r="T3918" i="1" s="1"/>
  <c r="Q3919" i="1"/>
  <c r="R3919" i="1" s="1"/>
  <c r="T3919" i="1" s="1"/>
  <c r="Q3920" i="1"/>
  <c r="R3920" i="1" s="1"/>
  <c r="T3920" i="1" s="1"/>
  <c r="Q3921" i="1"/>
  <c r="R3921" i="1" s="1"/>
  <c r="T3921" i="1" s="1"/>
  <c r="Q3922" i="1"/>
  <c r="R3922" i="1" s="1"/>
  <c r="T3922" i="1" s="1"/>
  <c r="Q3923" i="1"/>
  <c r="R3923" i="1" s="1"/>
  <c r="T3923" i="1" s="1"/>
  <c r="Q3924" i="1"/>
  <c r="R3924" i="1" s="1"/>
  <c r="T3924" i="1" s="1"/>
  <c r="Q3925" i="1"/>
  <c r="R3925" i="1" s="1"/>
  <c r="T3925" i="1" s="1"/>
  <c r="Q3926" i="1"/>
  <c r="R3926" i="1" s="1"/>
  <c r="T3926" i="1" s="1"/>
  <c r="Q3927" i="1"/>
  <c r="R3927" i="1" s="1"/>
  <c r="T3927" i="1" s="1"/>
  <c r="Q3928" i="1"/>
  <c r="R3928" i="1" s="1"/>
  <c r="T3928" i="1" s="1"/>
  <c r="Q3929" i="1"/>
  <c r="R3929" i="1" s="1"/>
  <c r="T3929" i="1" s="1"/>
  <c r="Q3930" i="1"/>
  <c r="R3930" i="1" s="1"/>
  <c r="T3930" i="1" s="1"/>
  <c r="Q3931" i="1"/>
  <c r="R3931" i="1" s="1"/>
  <c r="T3931" i="1" s="1"/>
  <c r="Q3932" i="1"/>
  <c r="R3932" i="1" s="1"/>
  <c r="T3932" i="1" s="1"/>
  <c r="Q3933" i="1"/>
  <c r="R3933" i="1" s="1"/>
  <c r="T3933" i="1" s="1"/>
  <c r="Q3934" i="1"/>
  <c r="R3934" i="1" s="1"/>
  <c r="T3934" i="1" s="1"/>
  <c r="Q3935" i="1"/>
  <c r="R3935" i="1" s="1"/>
  <c r="T3935" i="1" s="1"/>
  <c r="Q3936" i="1"/>
  <c r="R3936" i="1" s="1"/>
  <c r="T3936" i="1" s="1"/>
  <c r="Q3937" i="1"/>
  <c r="R3937" i="1" s="1"/>
  <c r="T3937" i="1" s="1"/>
  <c r="Q3938" i="1"/>
  <c r="R3938" i="1" s="1"/>
  <c r="T3938" i="1" s="1"/>
  <c r="Q3939" i="1"/>
  <c r="R3939" i="1" s="1"/>
  <c r="T3939" i="1" s="1"/>
  <c r="Q3940" i="1"/>
  <c r="R3940" i="1" s="1"/>
  <c r="T3940" i="1" s="1"/>
  <c r="Q3941" i="1"/>
  <c r="R3941" i="1" s="1"/>
  <c r="T3941" i="1" s="1"/>
  <c r="Q3942" i="1"/>
  <c r="R3942" i="1" s="1"/>
  <c r="T3942" i="1" s="1"/>
  <c r="Q3943" i="1"/>
  <c r="R3943" i="1" s="1"/>
  <c r="T3943" i="1" s="1"/>
  <c r="Q3944" i="1"/>
  <c r="R3944" i="1" s="1"/>
  <c r="T3944" i="1" s="1"/>
  <c r="Q3945" i="1"/>
  <c r="R3945" i="1" s="1"/>
  <c r="T3945" i="1" s="1"/>
  <c r="Q3946" i="1"/>
  <c r="R3946" i="1" s="1"/>
  <c r="T3946" i="1" s="1"/>
  <c r="Q3947" i="1"/>
  <c r="R3947" i="1" s="1"/>
  <c r="T3947" i="1" s="1"/>
  <c r="Q3948" i="1"/>
  <c r="R3948" i="1" s="1"/>
  <c r="T3948" i="1" s="1"/>
  <c r="Q3949" i="1"/>
  <c r="R3949" i="1" s="1"/>
  <c r="T3949" i="1" s="1"/>
  <c r="Q3950" i="1"/>
  <c r="R3950" i="1" s="1"/>
  <c r="T3950" i="1" s="1"/>
  <c r="Q3951" i="1"/>
  <c r="R3951" i="1" s="1"/>
  <c r="T3951" i="1" s="1"/>
  <c r="Q3952" i="1"/>
  <c r="R3952" i="1" s="1"/>
  <c r="T3952" i="1" s="1"/>
  <c r="Q3953" i="1"/>
  <c r="R3953" i="1" s="1"/>
  <c r="T3953" i="1" s="1"/>
  <c r="Q3954" i="1"/>
  <c r="R3954" i="1" s="1"/>
  <c r="T3954" i="1" s="1"/>
  <c r="Q3955" i="1"/>
  <c r="R3955" i="1" s="1"/>
  <c r="T3955" i="1" s="1"/>
  <c r="Q3956" i="1"/>
  <c r="R3956" i="1" s="1"/>
  <c r="T3956" i="1" s="1"/>
  <c r="Q3957" i="1"/>
  <c r="R3957" i="1" s="1"/>
  <c r="T3957" i="1" s="1"/>
  <c r="Q3958" i="1"/>
  <c r="R3958" i="1" s="1"/>
  <c r="T3958" i="1" s="1"/>
  <c r="Q3959" i="1"/>
  <c r="R3959" i="1" s="1"/>
  <c r="T3959" i="1" s="1"/>
  <c r="Q3960" i="1"/>
  <c r="R3960" i="1" s="1"/>
  <c r="T3960" i="1" s="1"/>
  <c r="Q3961" i="1"/>
  <c r="R3961" i="1" s="1"/>
  <c r="T3961" i="1" s="1"/>
  <c r="Q3962" i="1"/>
  <c r="R3962" i="1" s="1"/>
  <c r="T3962" i="1" s="1"/>
  <c r="Q3963" i="1"/>
  <c r="R3963" i="1" s="1"/>
  <c r="T3963" i="1" s="1"/>
  <c r="Q3964" i="1"/>
  <c r="R3964" i="1" s="1"/>
  <c r="T3964" i="1" s="1"/>
  <c r="Q3965" i="1"/>
  <c r="R3965" i="1" s="1"/>
  <c r="T3965" i="1" s="1"/>
  <c r="Q3966" i="1"/>
  <c r="R3966" i="1" s="1"/>
  <c r="T3966" i="1" s="1"/>
  <c r="Q3967" i="1"/>
  <c r="R3967" i="1" s="1"/>
  <c r="T3967" i="1" s="1"/>
  <c r="Q3968" i="1"/>
  <c r="R3968" i="1" s="1"/>
  <c r="T3968" i="1" s="1"/>
  <c r="Q3969" i="1"/>
  <c r="R3969" i="1" s="1"/>
  <c r="T3969" i="1" s="1"/>
  <c r="Q3970" i="1"/>
  <c r="R3970" i="1" s="1"/>
  <c r="T3970" i="1" s="1"/>
  <c r="Q3971" i="1"/>
  <c r="R3971" i="1" s="1"/>
  <c r="T3971" i="1" s="1"/>
  <c r="Q3972" i="1"/>
  <c r="R3972" i="1" s="1"/>
  <c r="T3972" i="1" s="1"/>
  <c r="Q3973" i="1"/>
  <c r="R3973" i="1" s="1"/>
  <c r="T3973" i="1" s="1"/>
  <c r="Q3974" i="1"/>
  <c r="R3974" i="1" s="1"/>
  <c r="T3974" i="1" s="1"/>
  <c r="Q3975" i="1"/>
  <c r="R3975" i="1" s="1"/>
  <c r="T3975" i="1" s="1"/>
  <c r="Q3976" i="1"/>
  <c r="R3976" i="1" s="1"/>
  <c r="T3976" i="1" s="1"/>
  <c r="Q3977" i="1"/>
  <c r="R3977" i="1" s="1"/>
  <c r="T3977" i="1" s="1"/>
  <c r="Q3978" i="1"/>
  <c r="R3978" i="1" s="1"/>
  <c r="T3978" i="1" s="1"/>
  <c r="Q3979" i="1"/>
  <c r="R3979" i="1" s="1"/>
  <c r="T3979" i="1" s="1"/>
  <c r="Q3980" i="1"/>
  <c r="R3980" i="1" s="1"/>
  <c r="T3980" i="1" s="1"/>
  <c r="Q3981" i="1"/>
  <c r="R3981" i="1" s="1"/>
  <c r="T3981" i="1" s="1"/>
  <c r="Q3982" i="1"/>
  <c r="R3982" i="1" s="1"/>
  <c r="T3982" i="1" s="1"/>
  <c r="Q3983" i="1"/>
  <c r="R3983" i="1" s="1"/>
  <c r="T3983" i="1" s="1"/>
  <c r="Q3984" i="1"/>
  <c r="R3984" i="1" s="1"/>
  <c r="T3984" i="1" s="1"/>
  <c r="Q3985" i="1"/>
  <c r="R3985" i="1" s="1"/>
  <c r="T3985" i="1" s="1"/>
  <c r="Q3986" i="1"/>
  <c r="R3986" i="1" s="1"/>
  <c r="T3986" i="1" s="1"/>
  <c r="Q3987" i="1"/>
  <c r="R3987" i="1" s="1"/>
  <c r="T3987" i="1" s="1"/>
  <c r="Q3988" i="1"/>
  <c r="R3988" i="1" s="1"/>
  <c r="T3988" i="1" s="1"/>
  <c r="Q3989" i="1"/>
  <c r="R3989" i="1" s="1"/>
  <c r="T3989" i="1" s="1"/>
  <c r="Q3990" i="1"/>
  <c r="R3990" i="1" s="1"/>
  <c r="T3990" i="1" s="1"/>
  <c r="Q3991" i="1"/>
  <c r="R3991" i="1" s="1"/>
  <c r="T3991" i="1" s="1"/>
  <c r="Q3992" i="1"/>
  <c r="R3992" i="1" s="1"/>
  <c r="T3992" i="1" s="1"/>
  <c r="Q3993" i="1"/>
  <c r="R3993" i="1" s="1"/>
  <c r="T3993" i="1" s="1"/>
  <c r="Q3994" i="1"/>
  <c r="R3994" i="1" s="1"/>
  <c r="T3994" i="1" s="1"/>
  <c r="Q3995" i="1"/>
  <c r="R3995" i="1" s="1"/>
  <c r="T3995" i="1" s="1"/>
  <c r="Q3996" i="1"/>
  <c r="R3996" i="1" s="1"/>
  <c r="T3996" i="1" s="1"/>
  <c r="Q3997" i="1"/>
  <c r="R3997" i="1" s="1"/>
  <c r="T3997" i="1" s="1"/>
  <c r="Q3998" i="1"/>
  <c r="R3998" i="1" s="1"/>
  <c r="T3998" i="1" s="1"/>
  <c r="Q3999" i="1"/>
  <c r="R3999" i="1" s="1"/>
  <c r="T3999" i="1" s="1"/>
  <c r="Q4000" i="1"/>
  <c r="R4000" i="1" s="1"/>
  <c r="T4000" i="1" s="1"/>
  <c r="Q4001" i="1"/>
  <c r="R4001" i="1" s="1"/>
  <c r="T4001" i="1" s="1"/>
  <c r="Q4002" i="1"/>
  <c r="R4002" i="1" s="1"/>
  <c r="T4002" i="1" s="1"/>
  <c r="Q4003" i="1"/>
  <c r="R4003" i="1" s="1"/>
  <c r="T4003" i="1" s="1"/>
  <c r="Q4004" i="1"/>
  <c r="R4004" i="1" s="1"/>
  <c r="T4004" i="1" s="1"/>
  <c r="Q4005" i="1"/>
  <c r="R4005" i="1" s="1"/>
  <c r="T4005" i="1" s="1"/>
  <c r="Q4006" i="1"/>
  <c r="R4006" i="1" s="1"/>
  <c r="T4006" i="1" s="1"/>
  <c r="Q4007" i="1"/>
  <c r="R4007" i="1" s="1"/>
  <c r="T4007" i="1" s="1"/>
  <c r="Q4008" i="1"/>
  <c r="R4008" i="1" s="1"/>
  <c r="T4008" i="1" s="1"/>
  <c r="Q4009" i="1"/>
  <c r="R4009" i="1" s="1"/>
  <c r="T4009" i="1" s="1"/>
  <c r="Q4010" i="1"/>
  <c r="R4010" i="1" s="1"/>
  <c r="T4010" i="1" s="1"/>
  <c r="Q4011" i="1"/>
  <c r="R4011" i="1" s="1"/>
  <c r="T4011" i="1" s="1"/>
  <c r="Q4012" i="1"/>
  <c r="R4012" i="1" s="1"/>
  <c r="T4012" i="1" s="1"/>
  <c r="Q4013" i="1"/>
  <c r="R4013" i="1" s="1"/>
  <c r="T4013" i="1" s="1"/>
  <c r="Q4014" i="1"/>
  <c r="R4014" i="1" s="1"/>
  <c r="T4014" i="1" s="1"/>
  <c r="Q4015" i="1"/>
  <c r="R4015" i="1" s="1"/>
  <c r="T4015" i="1" s="1"/>
  <c r="Q4016" i="1"/>
  <c r="R4016" i="1" s="1"/>
  <c r="T4016" i="1" s="1"/>
  <c r="Q4017" i="1"/>
  <c r="R4017" i="1" s="1"/>
  <c r="T4017" i="1" s="1"/>
  <c r="Q4018" i="1"/>
  <c r="R4018" i="1" s="1"/>
  <c r="T4018" i="1" s="1"/>
  <c r="Q4019" i="1"/>
  <c r="R4019" i="1" s="1"/>
  <c r="T4019" i="1" s="1"/>
  <c r="Q4020" i="1"/>
  <c r="R4020" i="1" s="1"/>
  <c r="T4020" i="1" s="1"/>
  <c r="Q4021" i="1"/>
  <c r="R4021" i="1" s="1"/>
  <c r="T4021" i="1" s="1"/>
  <c r="Q4022" i="1"/>
  <c r="R4022" i="1" s="1"/>
  <c r="T4022" i="1" s="1"/>
  <c r="Q4023" i="1"/>
  <c r="R4023" i="1" s="1"/>
  <c r="T4023" i="1" s="1"/>
  <c r="Q4024" i="1"/>
  <c r="R4024" i="1" s="1"/>
  <c r="T4024" i="1" s="1"/>
  <c r="Q4025" i="1"/>
  <c r="R4025" i="1" s="1"/>
  <c r="T4025" i="1" s="1"/>
  <c r="Q4026" i="1"/>
  <c r="R4026" i="1" s="1"/>
  <c r="T4026" i="1" s="1"/>
  <c r="Q4027" i="1"/>
  <c r="R4027" i="1" s="1"/>
  <c r="T4027" i="1" s="1"/>
  <c r="Q4028" i="1"/>
  <c r="R4028" i="1" s="1"/>
  <c r="T4028" i="1" s="1"/>
  <c r="Q4029" i="1"/>
  <c r="R4029" i="1" s="1"/>
  <c r="T4029" i="1" s="1"/>
  <c r="Q4030" i="1"/>
  <c r="R4030" i="1" s="1"/>
  <c r="T4030" i="1" s="1"/>
  <c r="Q4031" i="1"/>
  <c r="R4031" i="1" s="1"/>
  <c r="T4031" i="1" s="1"/>
  <c r="Q4032" i="1"/>
  <c r="R4032" i="1" s="1"/>
  <c r="T4032" i="1" s="1"/>
  <c r="Q4033" i="1"/>
  <c r="R4033" i="1" s="1"/>
  <c r="T4033" i="1" s="1"/>
  <c r="Q4034" i="1"/>
  <c r="R4034" i="1" s="1"/>
  <c r="T4034" i="1" s="1"/>
  <c r="Q4035" i="1"/>
  <c r="R4035" i="1" s="1"/>
  <c r="T4035" i="1" s="1"/>
  <c r="Q4036" i="1"/>
  <c r="R4036" i="1" s="1"/>
  <c r="T4036" i="1" s="1"/>
  <c r="Q4037" i="1"/>
  <c r="R4037" i="1" s="1"/>
  <c r="T4037" i="1" s="1"/>
  <c r="Q4038" i="1"/>
  <c r="R4038" i="1" s="1"/>
  <c r="T4038" i="1" s="1"/>
  <c r="Q4039" i="1"/>
  <c r="R4039" i="1" s="1"/>
  <c r="T4039" i="1" s="1"/>
  <c r="Q4040" i="1"/>
  <c r="R4040" i="1" s="1"/>
  <c r="T4040" i="1" s="1"/>
  <c r="Q4041" i="1"/>
  <c r="R4041" i="1" s="1"/>
  <c r="T4041" i="1" s="1"/>
  <c r="Q4042" i="1"/>
  <c r="R4042" i="1" s="1"/>
  <c r="T4042" i="1" s="1"/>
  <c r="Q4043" i="1"/>
  <c r="R4043" i="1" s="1"/>
  <c r="T4043" i="1" s="1"/>
  <c r="Q4044" i="1"/>
  <c r="R4044" i="1" s="1"/>
  <c r="T4044" i="1" s="1"/>
  <c r="Q4045" i="1"/>
  <c r="R4045" i="1" s="1"/>
  <c r="T4045" i="1" s="1"/>
  <c r="Q4046" i="1"/>
  <c r="R4046" i="1" s="1"/>
  <c r="T4046" i="1" s="1"/>
  <c r="Q4047" i="1"/>
  <c r="R4047" i="1" s="1"/>
  <c r="T4047" i="1" s="1"/>
  <c r="Q4048" i="1"/>
  <c r="R4048" i="1" s="1"/>
  <c r="T4048" i="1" s="1"/>
  <c r="Q4049" i="1"/>
  <c r="R4049" i="1" s="1"/>
  <c r="T4049" i="1" s="1"/>
  <c r="Q4050" i="1"/>
  <c r="R4050" i="1" s="1"/>
  <c r="T4050" i="1" s="1"/>
  <c r="Q4051" i="1"/>
  <c r="R4051" i="1" s="1"/>
  <c r="T4051" i="1" s="1"/>
  <c r="Q4052" i="1"/>
  <c r="R4052" i="1" s="1"/>
  <c r="T4052" i="1" s="1"/>
  <c r="Q4053" i="1"/>
  <c r="R4053" i="1" s="1"/>
  <c r="T4053" i="1" s="1"/>
  <c r="Q4054" i="1"/>
  <c r="R4054" i="1" s="1"/>
  <c r="T4054" i="1" s="1"/>
  <c r="Q4055" i="1"/>
  <c r="R4055" i="1" s="1"/>
  <c r="T4055" i="1" s="1"/>
  <c r="Q4056" i="1"/>
  <c r="R4056" i="1" s="1"/>
  <c r="T4056" i="1" s="1"/>
  <c r="Q4057" i="1"/>
  <c r="R4057" i="1" s="1"/>
  <c r="T4057" i="1" s="1"/>
  <c r="Q4058" i="1"/>
  <c r="R4058" i="1" s="1"/>
  <c r="T4058" i="1" s="1"/>
  <c r="Q4059" i="1"/>
  <c r="R4059" i="1" s="1"/>
  <c r="T4059" i="1" s="1"/>
  <c r="Q4060" i="1"/>
  <c r="R4060" i="1" s="1"/>
  <c r="T4060" i="1" s="1"/>
  <c r="Q4061" i="1"/>
  <c r="Q4062" i="1"/>
  <c r="R4062" i="1" s="1"/>
  <c r="T4062" i="1" s="1"/>
  <c r="Q4063" i="1"/>
  <c r="R4063" i="1" s="1"/>
  <c r="T4063" i="1" s="1"/>
  <c r="Q4064" i="1"/>
  <c r="R4064" i="1" s="1"/>
  <c r="T4064" i="1" s="1"/>
  <c r="Q4065" i="1"/>
  <c r="R4065" i="1" s="1"/>
  <c r="T4065" i="1" s="1"/>
  <c r="Q4066" i="1"/>
  <c r="R4066" i="1" s="1"/>
  <c r="T4066" i="1" s="1"/>
  <c r="Q4067" i="1"/>
  <c r="R4067" i="1" s="1"/>
  <c r="T4067" i="1" s="1"/>
  <c r="Q4068" i="1"/>
  <c r="R4068" i="1" s="1"/>
  <c r="T4068" i="1" s="1"/>
  <c r="Q4069" i="1"/>
  <c r="R4069" i="1" s="1"/>
  <c r="T4069" i="1" s="1"/>
  <c r="Q4070" i="1"/>
  <c r="R4070" i="1" s="1"/>
  <c r="T4070" i="1" s="1"/>
  <c r="Q4071" i="1"/>
  <c r="R4071" i="1" s="1"/>
  <c r="T4071" i="1" s="1"/>
  <c r="Q4072" i="1"/>
  <c r="R4072" i="1" s="1"/>
  <c r="T4072" i="1" s="1"/>
  <c r="Q4073" i="1"/>
  <c r="R4073" i="1" s="1"/>
  <c r="T4073" i="1" s="1"/>
  <c r="Q4074" i="1"/>
  <c r="R4074" i="1" s="1"/>
  <c r="T4074" i="1" s="1"/>
  <c r="Q4075" i="1"/>
  <c r="R4075" i="1" s="1"/>
  <c r="T4075" i="1" s="1"/>
  <c r="Q4076" i="1"/>
  <c r="R4076" i="1" s="1"/>
  <c r="T4076" i="1" s="1"/>
  <c r="Q4077" i="1"/>
  <c r="R4077" i="1" s="1"/>
  <c r="T4077" i="1" s="1"/>
  <c r="Q4078" i="1"/>
  <c r="R4078" i="1" s="1"/>
  <c r="T4078" i="1" s="1"/>
  <c r="Q4079" i="1"/>
  <c r="R4079" i="1" s="1"/>
  <c r="T4079" i="1" s="1"/>
  <c r="Q4080" i="1"/>
  <c r="R4080" i="1" s="1"/>
  <c r="T4080" i="1" s="1"/>
  <c r="Q4081" i="1"/>
  <c r="R4081" i="1" s="1"/>
  <c r="T4081" i="1" s="1"/>
  <c r="Q4082" i="1"/>
  <c r="R4082" i="1" s="1"/>
  <c r="T4082" i="1" s="1"/>
  <c r="Q4083" i="1"/>
  <c r="R4083" i="1" s="1"/>
  <c r="T4083" i="1" s="1"/>
  <c r="Q4084" i="1"/>
  <c r="R4084" i="1" s="1"/>
  <c r="T4084" i="1" s="1"/>
  <c r="Q4085" i="1"/>
  <c r="R4085" i="1" s="1"/>
  <c r="T4085" i="1" s="1"/>
  <c r="Q4086" i="1"/>
  <c r="R4086" i="1" s="1"/>
  <c r="T4086" i="1" s="1"/>
  <c r="Q4087" i="1"/>
  <c r="R4087" i="1" s="1"/>
  <c r="T4087" i="1" s="1"/>
  <c r="Q4088" i="1"/>
  <c r="R4088" i="1" s="1"/>
  <c r="T4088" i="1" s="1"/>
  <c r="Q4089" i="1"/>
  <c r="R4089" i="1" s="1"/>
  <c r="T4089" i="1" s="1"/>
  <c r="Q4090" i="1"/>
  <c r="R4090" i="1" s="1"/>
  <c r="T4090" i="1" s="1"/>
  <c r="Q4091" i="1"/>
  <c r="R4091" i="1" s="1"/>
  <c r="T4091" i="1" s="1"/>
  <c r="Q4092" i="1"/>
  <c r="R4092" i="1" s="1"/>
  <c r="T4092" i="1" s="1"/>
  <c r="Q4093" i="1"/>
  <c r="R4093" i="1" s="1"/>
  <c r="T4093" i="1" s="1"/>
  <c r="Q4094" i="1"/>
  <c r="R4094" i="1" s="1"/>
  <c r="T4094" i="1" s="1"/>
  <c r="Q4095" i="1"/>
  <c r="R4095" i="1" s="1"/>
  <c r="T4095" i="1" s="1"/>
  <c r="Q4096" i="1"/>
  <c r="R4096" i="1" s="1"/>
  <c r="T4096" i="1" s="1"/>
  <c r="Q4097" i="1"/>
  <c r="R4097" i="1" s="1"/>
  <c r="T4097" i="1" s="1"/>
  <c r="Q4098" i="1"/>
  <c r="R4098" i="1" s="1"/>
  <c r="T4098" i="1" s="1"/>
  <c r="Q4099" i="1"/>
  <c r="R4099" i="1" s="1"/>
  <c r="T4099" i="1" s="1"/>
  <c r="Q4100" i="1"/>
  <c r="R4100" i="1" s="1"/>
  <c r="T4100" i="1" s="1"/>
  <c r="Q4101" i="1"/>
  <c r="R4101" i="1" s="1"/>
  <c r="T4101" i="1" s="1"/>
  <c r="Q4102" i="1"/>
  <c r="R4102" i="1" s="1"/>
  <c r="T4102" i="1" s="1"/>
  <c r="Q4103" i="1"/>
  <c r="R4103" i="1" s="1"/>
  <c r="T4103" i="1" s="1"/>
  <c r="Q4104" i="1"/>
  <c r="R4104" i="1" s="1"/>
  <c r="T4104" i="1" s="1"/>
  <c r="Q4105" i="1"/>
  <c r="R4105" i="1" s="1"/>
  <c r="T4105" i="1" s="1"/>
  <c r="Q4106" i="1"/>
  <c r="R4106" i="1" s="1"/>
  <c r="T4106" i="1" s="1"/>
  <c r="Q4107" i="1"/>
  <c r="R4107" i="1" s="1"/>
  <c r="T4107" i="1" s="1"/>
  <c r="Q4108" i="1"/>
  <c r="R4108" i="1" s="1"/>
  <c r="T4108" i="1" s="1"/>
  <c r="Q4109" i="1"/>
  <c r="R4109" i="1" s="1"/>
  <c r="T4109" i="1" s="1"/>
  <c r="Q4110" i="1"/>
  <c r="R4110" i="1" s="1"/>
  <c r="T4110" i="1" s="1"/>
  <c r="Q4111" i="1"/>
  <c r="R4111" i="1" s="1"/>
  <c r="T4111" i="1" s="1"/>
  <c r="Q4112" i="1"/>
  <c r="R4112" i="1" s="1"/>
  <c r="T4112" i="1" s="1"/>
  <c r="Q4113" i="1"/>
  <c r="R4113" i="1" s="1"/>
  <c r="T4113" i="1" s="1"/>
  <c r="Q4114" i="1"/>
  <c r="R4114" i="1" s="1"/>
  <c r="T4114" i="1" s="1"/>
  <c r="Q4115" i="1"/>
  <c r="R4115" i="1" s="1"/>
  <c r="T4115" i="1" s="1"/>
  <c r="Q4116" i="1"/>
  <c r="R4116" i="1" s="1"/>
  <c r="T4116" i="1" s="1"/>
  <c r="Q4117" i="1"/>
  <c r="R4117" i="1" s="1"/>
  <c r="T4117" i="1" s="1"/>
  <c r="Q4118" i="1"/>
  <c r="R4118" i="1" s="1"/>
  <c r="T4118" i="1" s="1"/>
  <c r="Q4119" i="1"/>
  <c r="R4119" i="1" s="1"/>
  <c r="T4119" i="1" s="1"/>
  <c r="Q4120" i="1"/>
  <c r="R4120" i="1" s="1"/>
  <c r="T4120" i="1" s="1"/>
  <c r="Q4121" i="1"/>
  <c r="R4121" i="1" s="1"/>
  <c r="T4121" i="1" s="1"/>
  <c r="Q4122" i="1"/>
  <c r="R4122" i="1" s="1"/>
  <c r="T4122" i="1" s="1"/>
  <c r="Q4123" i="1"/>
  <c r="R4123" i="1" s="1"/>
  <c r="T4123" i="1" s="1"/>
  <c r="Q4124" i="1"/>
  <c r="R4124" i="1" s="1"/>
  <c r="T4124" i="1" s="1"/>
  <c r="Q4125" i="1"/>
  <c r="R4125" i="1" s="1"/>
  <c r="T4125" i="1" s="1"/>
  <c r="Q4126" i="1"/>
  <c r="R4126" i="1" s="1"/>
  <c r="T4126" i="1" s="1"/>
  <c r="Q4127" i="1"/>
  <c r="R4127" i="1" s="1"/>
  <c r="T4127" i="1" s="1"/>
  <c r="Q4128" i="1"/>
  <c r="R4128" i="1" s="1"/>
  <c r="T4128" i="1" s="1"/>
  <c r="Q4129" i="1"/>
  <c r="R4129" i="1" s="1"/>
  <c r="T4129" i="1" s="1"/>
  <c r="Q4130" i="1"/>
  <c r="R4130" i="1" s="1"/>
  <c r="T4130" i="1" s="1"/>
  <c r="Q4131" i="1"/>
  <c r="R4131" i="1" s="1"/>
  <c r="T4131" i="1" s="1"/>
  <c r="Q4132" i="1"/>
  <c r="R4132" i="1" s="1"/>
  <c r="T4132" i="1" s="1"/>
  <c r="Q4133" i="1"/>
  <c r="R4133" i="1" s="1"/>
  <c r="T4133" i="1" s="1"/>
  <c r="Q4134" i="1"/>
  <c r="R4134" i="1" s="1"/>
  <c r="T4134" i="1" s="1"/>
  <c r="Q4135" i="1"/>
  <c r="R4135" i="1" s="1"/>
  <c r="T4135" i="1" s="1"/>
  <c r="Q4136" i="1"/>
  <c r="R4136" i="1" s="1"/>
  <c r="T4136" i="1" s="1"/>
  <c r="Q4137" i="1"/>
  <c r="R4137" i="1" s="1"/>
  <c r="T4137" i="1" s="1"/>
  <c r="Q4138" i="1"/>
  <c r="R4138" i="1" s="1"/>
  <c r="T4138" i="1" s="1"/>
  <c r="Q4139" i="1"/>
  <c r="R4139" i="1" s="1"/>
  <c r="T4139" i="1" s="1"/>
  <c r="Q4140" i="1"/>
  <c r="R4140" i="1" s="1"/>
  <c r="T4140" i="1" s="1"/>
  <c r="Q4141" i="1"/>
  <c r="R4141" i="1" s="1"/>
  <c r="T4141" i="1" s="1"/>
  <c r="Q4142" i="1"/>
  <c r="R4142" i="1" s="1"/>
  <c r="T4142" i="1" s="1"/>
  <c r="Q4143" i="1"/>
  <c r="R4143" i="1" s="1"/>
  <c r="T4143" i="1" s="1"/>
  <c r="Q4144" i="1"/>
  <c r="R4144" i="1" s="1"/>
  <c r="T4144" i="1" s="1"/>
  <c r="Q4145" i="1"/>
  <c r="R4145" i="1" s="1"/>
  <c r="T4145" i="1" s="1"/>
  <c r="Q4146" i="1"/>
  <c r="R4146" i="1" s="1"/>
  <c r="T4146" i="1" s="1"/>
  <c r="Q4147" i="1"/>
  <c r="R4147" i="1" s="1"/>
  <c r="T4147" i="1" s="1"/>
  <c r="Q4148" i="1"/>
  <c r="R4148" i="1" s="1"/>
  <c r="T4148" i="1" s="1"/>
  <c r="Q4149" i="1"/>
  <c r="R4149" i="1" s="1"/>
  <c r="T4149" i="1" s="1"/>
  <c r="Q4150" i="1"/>
  <c r="R4150" i="1" s="1"/>
  <c r="T4150" i="1" s="1"/>
  <c r="Q4151" i="1"/>
  <c r="R4151" i="1" s="1"/>
  <c r="T4151" i="1" s="1"/>
  <c r="Q4152" i="1"/>
  <c r="R4152" i="1" s="1"/>
  <c r="T4152" i="1" s="1"/>
  <c r="Q4153" i="1"/>
  <c r="R4153" i="1" s="1"/>
  <c r="T4153" i="1" s="1"/>
  <c r="Q4154" i="1"/>
  <c r="R4154" i="1" s="1"/>
  <c r="T4154" i="1" s="1"/>
  <c r="Q4155" i="1"/>
  <c r="R4155" i="1" s="1"/>
  <c r="T4155" i="1" s="1"/>
  <c r="Q4156" i="1"/>
  <c r="R4156" i="1" s="1"/>
  <c r="T4156" i="1" s="1"/>
  <c r="Q4157" i="1"/>
  <c r="R4157" i="1" s="1"/>
  <c r="T4157" i="1" s="1"/>
  <c r="Q4158" i="1"/>
  <c r="R4158" i="1" s="1"/>
  <c r="T4158" i="1" s="1"/>
  <c r="Q4159" i="1"/>
  <c r="R4159" i="1" s="1"/>
  <c r="T4159" i="1" s="1"/>
  <c r="Q4160" i="1"/>
  <c r="R4160" i="1" s="1"/>
  <c r="T4160" i="1" s="1"/>
  <c r="Q4161" i="1"/>
  <c r="R4161" i="1" s="1"/>
  <c r="T4161" i="1" s="1"/>
  <c r="Q4162" i="1"/>
  <c r="R4162" i="1" s="1"/>
  <c r="T4162" i="1" s="1"/>
  <c r="Q4163" i="1"/>
  <c r="R4163" i="1" s="1"/>
  <c r="T4163" i="1" s="1"/>
  <c r="Q4164" i="1"/>
  <c r="R4164" i="1" s="1"/>
  <c r="T4164" i="1" s="1"/>
  <c r="Q4165" i="1"/>
  <c r="R4165" i="1" s="1"/>
  <c r="T4165" i="1" s="1"/>
  <c r="Q4166" i="1"/>
  <c r="R4166" i="1" s="1"/>
  <c r="T4166" i="1" s="1"/>
  <c r="Q4167" i="1"/>
  <c r="R4167" i="1" s="1"/>
  <c r="T4167" i="1" s="1"/>
  <c r="Q4168" i="1"/>
  <c r="R4168" i="1" s="1"/>
  <c r="T4168" i="1" s="1"/>
  <c r="Q4169" i="1"/>
  <c r="R4169" i="1" s="1"/>
  <c r="T4169" i="1" s="1"/>
  <c r="Q4170" i="1"/>
  <c r="R4170" i="1" s="1"/>
  <c r="T4170" i="1" s="1"/>
  <c r="Q4171" i="1"/>
  <c r="R4171" i="1" s="1"/>
  <c r="T4171" i="1" s="1"/>
  <c r="Q4172" i="1"/>
  <c r="R4172" i="1" s="1"/>
  <c r="T4172" i="1" s="1"/>
  <c r="Q4173" i="1"/>
  <c r="R4173" i="1" s="1"/>
  <c r="T4173" i="1" s="1"/>
  <c r="Q4174" i="1"/>
  <c r="R4174" i="1" s="1"/>
  <c r="T4174" i="1" s="1"/>
  <c r="Q4175" i="1"/>
  <c r="R4175" i="1" s="1"/>
  <c r="T4175" i="1" s="1"/>
  <c r="Q4176" i="1"/>
  <c r="R4176" i="1" s="1"/>
  <c r="T4176" i="1" s="1"/>
  <c r="Q4177" i="1"/>
  <c r="R4177" i="1" s="1"/>
  <c r="T4177" i="1" s="1"/>
  <c r="Q4178" i="1"/>
  <c r="R4178" i="1" s="1"/>
  <c r="T4178" i="1" s="1"/>
  <c r="Q4179" i="1"/>
  <c r="R4179" i="1" s="1"/>
  <c r="T4179" i="1" s="1"/>
  <c r="Q4180" i="1"/>
  <c r="R4180" i="1" s="1"/>
  <c r="T4180" i="1" s="1"/>
  <c r="Q4181" i="1"/>
  <c r="R4181" i="1" s="1"/>
  <c r="T4181" i="1" s="1"/>
  <c r="Q4182" i="1"/>
  <c r="R4182" i="1" s="1"/>
  <c r="T4182" i="1" s="1"/>
  <c r="Q4183" i="1"/>
  <c r="R4183" i="1" s="1"/>
  <c r="T4183" i="1" s="1"/>
  <c r="Q4184" i="1"/>
  <c r="R4184" i="1" s="1"/>
  <c r="T4184" i="1" s="1"/>
  <c r="Q4185" i="1"/>
  <c r="R4185" i="1" s="1"/>
  <c r="T4185" i="1" s="1"/>
  <c r="Q4186" i="1"/>
  <c r="R4186" i="1" s="1"/>
  <c r="T4186" i="1" s="1"/>
  <c r="Q4187" i="1"/>
  <c r="R4187" i="1" s="1"/>
  <c r="T4187" i="1" s="1"/>
  <c r="Q4188" i="1"/>
  <c r="R4188" i="1" s="1"/>
  <c r="T4188" i="1" s="1"/>
  <c r="Q4189" i="1"/>
  <c r="R4189" i="1" s="1"/>
  <c r="T4189" i="1" s="1"/>
  <c r="Q4190" i="1"/>
  <c r="R4190" i="1" s="1"/>
  <c r="T4190" i="1" s="1"/>
  <c r="Q4191" i="1"/>
  <c r="R4191" i="1" s="1"/>
  <c r="T4191" i="1" s="1"/>
  <c r="Q4192" i="1"/>
  <c r="R4192" i="1" s="1"/>
  <c r="T4192" i="1" s="1"/>
  <c r="Q4193" i="1"/>
  <c r="R4193" i="1" s="1"/>
  <c r="T4193" i="1" s="1"/>
  <c r="Q4194" i="1"/>
  <c r="R4194" i="1" s="1"/>
  <c r="T4194" i="1" s="1"/>
  <c r="Q4195" i="1"/>
  <c r="R4195" i="1" s="1"/>
  <c r="T4195" i="1" s="1"/>
  <c r="Q4196" i="1"/>
  <c r="R4196" i="1" s="1"/>
  <c r="T4196" i="1" s="1"/>
  <c r="Q4197" i="1"/>
  <c r="R4197" i="1" s="1"/>
  <c r="T4197" i="1" s="1"/>
  <c r="Q4198" i="1"/>
  <c r="R4198" i="1" s="1"/>
  <c r="T4198" i="1" s="1"/>
  <c r="Q4199" i="1"/>
  <c r="R4199" i="1" s="1"/>
  <c r="T4199" i="1" s="1"/>
  <c r="Q4200" i="1"/>
  <c r="R4200" i="1" s="1"/>
  <c r="T4200" i="1" s="1"/>
  <c r="Q4201" i="1"/>
  <c r="R4201" i="1" s="1"/>
  <c r="T4201" i="1" s="1"/>
  <c r="Q4202" i="1"/>
  <c r="R4202" i="1" s="1"/>
  <c r="T4202" i="1" s="1"/>
  <c r="Q4203" i="1"/>
  <c r="R4203" i="1" s="1"/>
  <c r="T4203" i="1" s="1"/>
  <c r="Q4204" i="1"/>
  <c r="R4204" i="1" s="1"/>
  <c r="T4204" i="1" s="1"/>
  <c r="Q4205" i="1"/>
  <c r="R4205" i="1" s="1"/>
  <c r="T4205" i="1" s="1"/>
  <c r="Q4206" i="1"/>
  <c r="R4206" i="1" s="1"/>
  <c r="T4206" i="1" s="1"/>
  <c r="Q4207" i="1"/>
  <c r="R4207" i="1" s="1"/>
  <c r="T4207" i="1" s="1"/>
  <c r="Q4208" i="1"/>
  <c r="R4208" i="1" s="1"/>
  <c r="T4208" i="1" s="1"/>
  <c r="Q4209" i="1"/>
  <c r="R4209" i="1" s="1"/>
  <c r="T4209" i="1" s="1"/>
  <c r="Q4210" i="1"/>
  <c r="R4210" i="1" s="1"/>
  <c r="T4210" i="1" s="1"/>
  <c r="Q4211" i="1"/>
  <c r="R4211" i="1" s="1"/>
  <c r="T4211" i="1" s="1"/>
  <c r="Q4212" i="1"/>
  <c r="R4212" i="1" s="1"/>
  <c r="T4212" i="1" s="1"/>
  <c r="Q4213" i="1"/>
  <c r="R4213" i="1" s="1"/>
  <c r="T4213" i="1" s="1"/>
  <c r="Q4214" i="1"/>
  <c r="R4214" i="1" s="1"/>
  <c r="T4214" i="1" s="1"/>
  <c r="Q4215" i="1"/>
  <c r="R4215" i="1" s="1"/>
  <c r="T4215" i="1" s="1"/>
  <c r="Q4216" i="1"/>
  <c r="R4216" i="1" s="1"/>
  <c r="T4216" i="1" s="1"/>
  <c r="Q4217" i="1"/>
  <c r="R4217" i="1" s="1"/>
  <c r="T4217" i="1" s="1"/>
  <c r="Q4218" i="1"/>
  <c r="R4218" i="1" s="1"/>
  <c r="T4218" i="1" s="1"/>
  <c r="Q4219" i="1"/>
  <c r="R4219" i="1" s="1"/>
  <c r="T4219" i="1" s="1"/>
  <c r="Q4220" i="1"/>
  <c r="R4220" i="1" s="1"/>
  <c r="T4220" i="1" s="1"/>
  <c r="Q4221" i="1"/>
  <c r="R4221" i="1" s="1"/>
  <c r="T4221" i="1" s="1"/>
  <c r="Q4222" i="1"/>
  <c r="R4222" i="1" s="1"/>
  <c r="T4222" i="1" s="1"/>
  <c r="Q4223" i="1"/>
  <c r="R4223" i="1" s="1"/>
  <c r="T4223" i="1" s="1"/>
  <c r="Q4224" i="1"/>
  <c r="R4224" i="1" s="1"/>
  <c r="T4224" i="1" s="1"/>
  <c r="Q4225" i="1"/>
  <c r="R4225" i="1" s="1"/>
  <c r="T4225" i="1" s="1"/>
  <c r="Q4226" i="1"/>
  <c r="R4226" i="1" s="1"/>
  <c r="T4226" i="1" s="1"/>
  <c r="Q4227" i="1"/>
  <c r="R4227" i="1" s="1"/>
  <c r="T4227" i="1" s="1"/>
  <c r="Q4228" i="1"/>
  <c r="R4228" i="1" s="1"/>
  <c r="T4228" i="1" s="1"/>
  <c r="Q4229" i="1"/>
  <c r="R4229" i="1" s="1"/>
  <c r="T4229" i="1" s="1"/>
  <c r="Q4230" i="1"/>
  <c r="R4230" i="1" s="1"/>
  <c r="T4230" i="1" s="1"/>
  <c r="Q4231" i="1"/>
  <c r="R4231" i="1" s="1"/>
  <c r="T4231" i="1" s="1"/>
  <c r="Q4232" i="1"/>
  <c r="R4232" i="1" s="1"/>
  <c r="T4232" i="1" s="1"/>
  <c r="Q4233" i="1"/>
  <c r="R4233" i="1" s="1"/>
  <c r="T4233" i="1" s="1"/>
  <c r="Q4234" i="1"/>
  <c r="R4234" i="1" s="1"/>
  <c r="T4234" i="1" s="1"/>
  <c r="Q4235" i="1"/>
  <c r="R4235" i="1" s="1"/>
  <c r="T4235" i="1" s="1"/>
  <c r="Q4236" i="1"/>
  <c r="R4236" i="1" s="1"/>
  <c r="T4236" i="1" s="1"/>
  <c r="Q4237" i="1"/>
  <c r="R4237" i="1" s="1"/>
  <c r="T4237" i="1" s="1"/>
  <c r="Q4238" i="1"/>
  <c r="R4238" i="1" s="1"/>
  <c r="T4238" i="1" s="1"/>
  <c r="Q4239" i="1"/>
  <c r="R4239" i="1" s="1"/>
  <c r="T4239" i="1" s="1"/>
  <c r="Q4240" i="1"/>
  <c r="R4240" i="1" s="1"/>
  <c r="T4240" i="1" s="1"/>
  <c r="Q4241" i="1"/>
  <c r="R4241" i="1" s="1"/>
  <c r="T4241" i="1" s="1"/>
  <c r="Q4242" i="1"/>
  <c r="R4242" i="1" s="1"/>
  <c r="T4242" i="1" s="1"/>
  <c r="Q4243" i="1"/>
  <c r="R4243" i="1" s="1"/>
  <c r="T4243" i="1" s="1"/>
  <c r="Q4244" i="1"/>
  <c r="R4244" i="1" s="1"/>
  <c r="T4244" i="1" s="1"/>
  <c r="Q4245" i="1"/>
  <c r="R4245" i="1" s="1"/>
  <c r="T4245" i="1" s="1"/>
  <c r="Q4246" i="1"/>
  <c r="R4246" i="1" s="1"/>
  <c r="T4246" i="1" s="1"/>
  <c r="Q4247" i="1"/>
  <c r="R4247" i="1" s="1"/>
  <c r="T4247" i="1" s="1"/>
  <c r="Q4248" i="1"/>
  <c r="R4248" i="1" s="1"/>
  <c r="T4248" i="1" s="1"/>
  <c r="Q4249" i="1"/>
  <c r="R4249" i="1" s="1"/>
  <c r="T4249" i="1" s="1"/>
  <c r="Q4250" i="1"/>
  <c r="R4250" i="1" s="1"/>
  <c r="T4250" i="1" s="1"/>
  <c r="Q4251" i="1"/>
  <c r="R4251" i="1" s="1"/>
  <c r="T4251" i="1" s="1"/>
  <c r="Q4252" i="1"/>
  <c r="R4252" i="1" s="1"/>
  <c r="T4252" i="1" s="1"/>
  <c r="Q4253" i="1"/>
  <c r="R4253" i="1" s="1"/>
  <c r="T4253" i="1" s="1"/>
  <c r="Q4254" i="1"/>
  <c r="R4254" i="1" s="1"/>
  <c r="T4254" i="1" s="1"/>
  <c r="Q4255" i="1"/>
  <c r="R4255" i="1" s="1"/>
  <c r="T4255" i="1" s="1"/>
  <c r="Q4256" i="1"/>
  <c r="R4256" i="1" s="1"/>
  <c r="T4256" i="1" s="1"/>
  <c r="Q4257" i="1"/>
  <c r="R4257" i="1" s="1"/>
  <c r="T4257" i="1" s="1"/>
  <c r="Q4258" i="1"/>
  <c r="R4258" i="1" s="1"/>
  <c r="T4258" i="1" s="1"/>
  <c r="Q4259" i="1"/>
  <c r="R4259" i="1" s="1"/>
  <c r="T4259" i="1" s="1"/>
  <c r="Q4260" i="1"/>
  <c r="R4260" i="1" s="1"/>
  <c r="T4260" i="1" s="1"/>
  <c r="Q4261" i="1"/>
  <c r="R4261" i="1" s="1"/>
  <c r="T4261" i="1" s="1"/>
  <c r="Q4262" i="1"/>
  <c r="R4262" i="1" s="1"/>
  <c r="T4262" i="1" s="1"/>
  <c r="Q4263" i="1"/>
  <c r="R4263" i="1" s="1"/>
  <c r="T4263" i="1" s="1"/>
  <c r="Q4264" i="1"/>
  <c r="R4264" i="1" s="1"/>
  <c r="T4264" i="1" s="1"/>
  <c r="Q4265" i="1"/>
  <c r="R4265" i="1" s="1"/>
  <c r="T4265" i="1" s="1"/>
  <c r="Q4266" i="1"/>
  <c r="R4266" i="1" s="1"/>
  <c r="T4266" i="1" s="1"/>
  <c r="Q4267" i="1"/>
  <c r="R4267" i="1" s="1"/>
  <c r="T4267" i="1" s="1"/>
  <c r="Q4268" i="1"/>
  <c r="R4268" i="1" s="1"/>
  <c r="T4268" i="1" s="1"/>
  <c r="Q4269" i="1"/>
  <c r="R4269" i="1" s="1"/>
  <c r="T4269" i="1" s="1"/>
  <c r="Q4270" i="1"/>
  <c r="R4270" i="1" s="1"/>
  <c r="T4270" i="1" s="1"/>
  <c r="Q4271" i="1"/>
  <c r="R4271" i="1" s="1"/>
  <c r="T4271" i="1" s="1"/>
  <c r="Q4272" i="1"/>
  <c r="R4272" i="1" s="1"/>
  <c r="T4272" i="1" s="1"/>
  <c r="Q4273" i="1"/>
  <c r="R4273" i="1" s="1"/>
  <c r="T4273" i="1" s="1"/>
  <c r="Q4274" i="1"/>
  <c r="R4274" i="1" s="1"/>
  <c r="T4274" i="1" s="1"/>
  <c r="Q4275" i="1"/>
  <c r="R4275" i="1" s="1"/>
  <c r="T4275" i="1" s="1"/>
  <c r="Q4276" i="1"/>
  <c r="R4276" i="1" s="1"/>
  <c r="T4276" i="1" s="1"/>
  <c r="Q4277" i="1"/>
  <c r="R4277" i="1" s="1"/>
  <c r="T4277" i="1" s="1"/>
  <c r="Q4278" i="1"/>
  <c r="R4278" i="1" s="1"/>
  <c r="T4278" i="1" s="1"/>
  <c r="Q4279" i="1"/>
  <c r="R4279" i="1" s="1"/>
  <c r="T4279" i="1" s="1"/>
  <c r="Q4280" i="1"/>
  <c r="R4280" i="1" s="1"/>
  <c r="T4280" i="1" s="1"/>
  <c r="Q4281" i="1"/>
  <c r="R4281" i="1" s="1"/>
  <c r="T4281" i="1" s="1"/>
  <c r="Q4282" i="1"/>
  <c r="R4282" i="1" s="1"/>
  <c r="T4282" i="1" s="1"/>
  <c r="Q4283" i="1"/>
  <c r="R4283" i="1" s="1"/>
  <c r="T4283" i="1" s="1"/>
  <c r="Q4284" i="1"/>
  <c r="R4284" i="1" s="1"/>
  <c r="T4284" i="1" s="1"/>
  <c r="Q4285" i="1"/>
  <c r="R4285" i="1" s="1"/>
  <c r="T4285" i="1" s="1"/>
  <c r="Q4286" i="1"/>
  <c r="R4286" i="1" s="1"/>
  <c r="T4286" i="1" s="1"/>
  <c r="Q4287" i="1"/>
  <c r="R4287" i="1" s="1"/>
  <c r="T4287" i="1" s="1"/>
  <c r="Q4288" i="1"/>
  <c r="R4288" i="1" s="1"/>
  <c r="T4288" i="1" s="1"/>
  <c r="Q4289" i="1"/>
  <c r="R4289" i="1" s="1"/>
  <c r="T4289" i="1" s="1"/>
  <c r="Q4290" i="1"/>
  <c r="R4290" i="1" s="1"/>
  <c r="T4290" i="1" s="1"/>
  <c r="Q4291" i="1"/>
  <c r="R4291" i="1" s="1"/>
  <c r="T4291" i="1" s="1"/>
  <c r="Q4292" i="1"/>
  <c r="R4292" i="1" s="1"/>
  <c r="T4292" i="1" s="1"/>
  <c r="Q4293" i="1"/>
  <c r="R4293" i="1" s="1"/>
  <c r="T4293" i="1" s="1"/>
  <c r="Q4294" i="1"/>
  <c r="R4294" i="1" s="1"/>
  <c r="T4294" i="1" s="1"/>
  <c r="Q4295" i="1"/>
  <c r="R4295" i="1" s="1"/>
  <c r="T4295" i="1" s="1"/>
  <c r="Q4296" i="1"/>
  <c r="R4296" i="1" s="1"/>
  <c r="T4296" i="1" s="1"/>
  <c r="Q4297" i="1"/>
  <c r="R4297" i="1" s="1"/>
  <c r="T4297" i="1" s="1"/>
  <c r="Q4298" i="1"/>
  <c r="R4298" i="1" s="1"/>
  <c r="T4298" i="1" s="1"/>
  <c r="Q4299" i="1"/>
  <c r="R4299" i="1" s="1"/>
  <c r="T4299" i="1" s="1"/>
  <c r="Q4300" i="1"/>
  <c r="R4300" i="1" s="1"/>
  <c r="T4300" i="1" s="1"/>
  <c r="Q4301" i="1"/>
  <c r="R4301" i="1" s="1"/>
  <c r="T4301" i="1" s="1"/>
  <c r="Q4302" i="1"/>
  <c r="R4302" i="1" s="1"/>
  <c r="T4302" i="1" s="1"/>
  <c r="Q4303" i="1"/>
  <c r="R4303" i="1" s="1"/>
  <c r="T4303" i="1" s="1"/>
  <c r="Q4304" i="1"/>
  <c r="R4304" i="1" s="1"/>
  <c r="T4304" i="1" s="1"/>
  <c r="Q4305" i="1"/>
  <c r="R4305" i="1" s="1"/>
  <c r="T4305" i="1" s="1"/>
  <c r="Q4306" i="1"/>
  <c r="R4306" i="1" s="1"/>
  <c r="T4306" i="1" s="1"/>
  <c r="Q4307" i="1"/>
  <c r="R4307" i="1" s="1"/>
  <c r="T4307" i="1" s="1"/>
  <c r="Q4308" i="1"/>
  <c r="R4308" i="1" s="1"/>
  <c r="T4308" i="1" s="1"/>
  <c r="Q4309" i="1"/>
  <c r="R4309" i="1" s="1"/>
  <c r="T4309" i="1" s="1"/>
  <c r="Q4310" i="1"/>
  <c r="R4310" i="1" s="1"/>
  <c r="T4310" i="1" s="1"/>
  <c r="Q4311" i="1"/>
  <c r="R4311" i="1" s="1"/>
  <c r="T4311" i="1" s="1"/>
  <c r="Q4312" i="1"/>
  <c r="R4312" i="1" s="1"/>
  <c r="T4312" i="1" s="1"/>
  <c r="Q4313" i="1"/>
  <c r="R4313" i="1" s="1"/>
  <c r="T4313" i="1" s="1"/>
  <c r="Q4314" i="1"/>
  <c r="R4314" i="1" s="1"/>
  <c r="T4314" i="1" s="1"/>
  <c r="Q4315" i="1"/>
  <c r="R4315" i="1" s="1"/>
  <c r="T4315" i="1" s="1"/>
  <c r="Q4316" i="1"/>
  <c r="R4316" i="1" s="1"/>
  <c r="T4316" i="1" s="1"/>
  <c r="Q4317" i="1"/>
  <c r="R4317" i="1" s="1"/>
  <c r="T4317" i="1" s="1"/>
  <c r="Q4318" i="1"/>
  <c r="R4318" i="1" s="1"/>
  <c r="T4318" i="1" s="1"/>
  <c r="Q4319" i="1"/>
  <c r="R4319" i="1" s="1"/>
  <c r="T4319" i="1" s="1"/>
  <c r="Q4320" i="1"/>
  <c r="R4320" i="1" s="1"/>
  <c r="T4320" i="1" s="1"/>
  <c r="Q4321" i="1"/>
  <c r="R4321" i="1" s="1"/>
  <c r="T4321" i="1" s="1"/>
  <c r="Q4322" i="1"/>
  <c r="R4322" i="1" s="1"/>
  <c r="T4322" i="1" s="1"/>
  <c r="Q4323" i="1"/>
  <c r="R4323" i="1" s="1"/>
  <c r="T4323" i="1" s="1"/>
  <c r="Q4324" i="1"/>
  <c r="R4324" i="1" s="1"/>
  <c r="T4324" i="1" s="1"/>
  <c r="Q4325" i="1"/>
  <c r="R4325" i="1" s="1"/>
  <c r="T4325" i="1" s="1"/>
  <c r="Q4326" i="1"/>
  <c r="R4326" i="1" s="1"/>
  <c r="T4326" i="1" s="1"/>
  <c r="Q4327" i="1"/>
  <c r="R4327" i="1" s="1"/>
  <c r="T4327" i="1" s="1"/>
  <c r="Q4328" i="1"/>
  <c r="R4328" i="1" s="1"/>
  <c r="T4328" i="1" s="1"/>
  <c r="Q4329" i="1"/>
  <c r="R4329" i="1" s="1"/>
  <c r="T4329" i="1" s="1"/>
  <c r="Q4330" i="1"/>
  <c r="R4330" i="1" s="1"/>
  <c r="T4330" i="1" s="1"/>
  <c r="Q4331" i="1"/>
  <c r="R4331" i="1" s="1"/>
  <c r="T4331" i="1" s="1"/>
  <c r="Q4332" i="1"/>
  <c r="R4332" i="1" s="1"/>
  <c r="T4332" i="1" s="1"/>
  <c r="Q4333" i="1"/>
  <c r="R4333" i="1" s="1"/>
  <c r="T4333" i="1" s="1"/>
  <c r="Q4334" i="1"/>
  <c r="R4334" i="1" s="1"/>
  <c r="T4334" i="1" s="1"/>
  <c r="Q4335" i="1"/>
  <c r="R4335" i="1" s="1"/>
  <c r="T4335" i="1" s="1"/>
  <c r="Q4336" i="1"/>
  <c r="R4336" i="1" s="1"/>
  <c r="T4336" i="1" s="1"/>
  <c r="Q4337" i="1"/>
  <c r="R4337" i="1" s="1"/>
  <c r="T4337" i="1" s="1"/>
  <c r="Q4338" i="1"/>
  <c r="R4338" i="1" s="1"/>
  <c r="T4338" i="1" s="1"/>
  <c r="Q4339" i="1"/>
  <c r="R4339" i="1" s="1"/>
  <c r="T4339" i="1" s="1"/>
  <c r="Q4340" i="1"/>
  <c r="R4340" i="1" s="1"/>
  <c r="T4340" i="1" s="1"/>
  <c r="Q4341" i="1"/>
  <c r="R4341" i="1" s="1"/>
  <c r="T4341" i="1" s="1"/>
  <c r="Q4342" i="1"/>
  <c r="R4342" i="1" s="1"/>
  <c r="T4342" i="1" s="1"/>
  <c r="Q4343" i="1"/>
  <c r="R4343" i="1" s="1"/>
  <c r="T4343" i="1" s="1"/>
  <c r="Q4344" i="1"/>
  <c r="R4344" i="1" s="1"/>
  <c r="T4344" i="1" s="1"/>
  <c r="Q4345" i="1"/>
  <c r="R4345" i="1" s="1"/>
  <c r="T4345" i="1" s="1"/>
  <c r="Q4346" i="1"/>
  <c r="R4346" i="1" s="1"/>
  <c r="T4346" i="1" s="1"/>
  <c r="Q4347" i="1"/>
  <c r="R4347" i="1" s="1"/>
  <c r="T4347" i="1" s="1"/>
  <c r="Q4348" i="1"/>
  <c r="R4348" i="1" s="1"/>
  <c r="T4348" i="1" s="1"/>
  <c r="Q4349" i="1"/>
  <c r="R4349" i="1" s="1"/>
  <c r="T4349" i="1" s="1"/>
  <c r="Q4350" i="1"/>
  <c r="R4350" i="1" s="1"/>
  <c r="T4350" i="1" s="1"/>
  <c r="Q4351" i="1"/>
  <c r="R4351" i="1" s="1"/>
  <c r="T4351" i="1" s="1"/>
  <c r="Q4352" i="1"/>
  <c r="R4352" i="1" s="1"/>
  <c r="T4352" i="1" s="1"/>
  <c r="Q4353" i="1"/>
  <c r="R4353" i="1" s="1"/>
  <c r="T4353" i="1" s="1"/>
  <c r="Q4354" i="1"/>
  <c r="R4354" i="1" s="1"/>
  <c r="T4354" i="1" s="1"/>
  <c r="Q4355" i="1"/>
  <c r="R4355" i="1" s="1"/>
  <c r="T4355" i="1" s="1"/>
  <c r="Q4356" i="1"/>
  <c r="R4356" i="1" s="1"/>
  <c r="T4356" i="1" s="1"/>
  <c r="Q4357" i="1"/>
  <c r="R4357" i="1" s="1"/>
  <c r="T4357" i="1" s="1"/>
  <c r="Q4358" i="1"/>
  <c r="R4358" i="1" s="1"/>
  <c r="T4358" i="1" s="1"/>
  <c r="Q4359" i="1"/>
  <c r="R4359" i="1" s="1"/>
  <c r="T4359" i="1" s="1"/>
  <c r="Q4360" i="1"/>
  <c r="R4360" i="1" s="1"/>
  <c r="T4360" i="1" s="1"/>
  <c r="Q4361" i="1"/>
  <c r="R4361" i="1" s="1"/>
  <c r="T4361" i="1" s="1"/>
  <c r="Q4362" i="1"/>
  <c r="R4362" i="1" s="1"/>
  <c r="T4362" i="1" s="1"/>
  <c r="Q4363" i="1"/>
  <c r="R4363" i="1" s="1"/>
  <c r="T4363" i="1" s="1"/>
  <c r="Q4364" i="1"/>
  <c r="R4364" i="1" s="1"/>
  <c r="T4364" i="1" s="1"/>
  <c r="Q4365" i="1"/>
  <c r="R4365" i="1" s="1"/>
  <c r="T4365" i="1" s="1"/>
  <c r="Q4366" i="1"/>
  <c r="R4366" i="1" s="1"/>
  <c r="T4366" i="1" s="1"/>
  <c r="Q4367" i="1"/>
  <c r="R4367" i="1" s="1"/>
  <c r="T4367" i="1" s="1"/>
  <c r="Q4368" i="1"/>
  <c r="R4368" i="1" s="1"/>
  <c r="T4368" i="1" s="1"/>
  <c r="Q4369" i="1"/>
  <c r="R4369" i="1" s="1"/>
  <c r="T4369" i="1" s="1"/>
  <c r="Q4370" i="1"/>
  <c r="R4370" i="1" s="1"/>
  <c r="T4370" i="1" s="1"/>
  <c r="Q4371" i="1"/>
  <c r="R4371" i="1" s="1"/>
  <c r="T4371" i="1" s="1"/>
  <c r="Q4372" i="1"/>
  <c r="R4372" i="1" s="1"/>
  <c r="T4372" i="1" s="1"/>
  <c r="Q4373" i="1"/>
  <c r="R4373" i="1" s="1"/>
  <c r="T4373" i="1" s="1"/>
  <c r="Q4374" i="1"/>
  <c r="R4374" i="1" s="1"/>
  <c r="T4374" i="1" s="1"/>
  <c r="Q4375" i="1"/>
  <c r="R4375" i="1" s="1"/>
  <c r="T4375" i="1" s="1"/>
  <c r="Q4376" i="1"/>
  <c r="R4376" i="1" s="1"/>
  <c r="T4376" i="1" s="1"/>
  <c r="Q4377" i="1"/>
  <c r="R4377" i="1" s="1"/>
  <c r="T4377" i="1" s="1"/>
  <c r="Q4378" i="1"/>
  <c r="R4378" i="1" s="1"/>
  <c r="T4378" i="1" s="1"/>
  <c r="Q4379" i="1"/>
  <c r="R4379" i="1" s="1"/>
  <c r="T4379" i="1" s="1"/>
  <c r="Q4380" i="1"/>
  <c r="R4380" i="1" s="1"/>
  <c r="T4380" i="1" s="1"/>
  <c r="Q4381" i="1"/>
  <c r="R4381" i="1" s="1"/>
  <c r="T4381" i="1" s="1"/>
  <c r="Q4382" i="1"/>
  <c r="R4382" i="1" s="1"/>
  <c r="T4382" i="1" s="1"/>
  <c r="Q4383" i="1"/>
  <c r="R4383" i="1" s="1"/>
  <c r="T4383" i="1" s="1"/>
  <c r="Q4384" i="1"/>
  <c r="R4384" i="1" s="1"/>
  <c r="T4384" i="1" s="1"/>
  <c r="Q4385" i="1"/>
  <c r="R4385" i="1" s="1"/>
  <c r="T4385" i="1" s="1"/>
  <c r="Q4386" i="1"/>
  <c r="R4386" i="1" s="1"/>
  <c r="T4386" i="1" s="1"/>
  <c r="Q4387" i="1"/>
  <c r="R4387" i="1" s="1"/>
  <c r="T4387" i="1" s="1"/>
  <c r="Q4388" i="1"/>
  <c r="R4388" i="1" s="1"/>
  <c r="T4388" i="1" s="1"/>
  <c r="Q4389" i="1"/>
  <c r="R4389" i="1" s="1"/>
  <c r="T4389" i="1" s="1"/>
  <c r="Q4390" i="1"/>
  <c r="R4390" i="1" s="1"/>
  <c r="T4390" i="1" s="1"/>
  <c r="Q4391" i="1"/>
  <c r="R4391" i="1" s="1"/>
  <c r="T4391" i="1" s="1"/>
  <c r="Q4392" i="1"/>
  <c r="R4392" i="1" s="1"/>
  <c r="T4392" i="1" s="1"/>
  <c r="Q4393" i="1"/>
  <c r="R4393" i="1" s="1"/>
  <c r="T4393" i="1" s="1"/>
  <c r="Q4394" i="1"/>
  <c r="R4394" i="1" s="1"/>
  <c r="T4394" i="1" s="1"/>
  <c r="Q4395" i="1"/>
  <c r="R4395" i="1" s="1"/>
  <c r="T4395" i="1" s="1"/>
  <c r="Q4396" i="1"/>
  <c r="R4396" i="1" s="1"/>
  <c r="T4396" i="1" s="1"/>
  <c r="Q4397" i="1"/>
  <c r="R4397" i="1" s="1"/>
  <c r="T4397" i="1" s="1"/>
  <c r="Q4398" i="1"/>
  <c r="R4398" i="1" s="1"/>
  <c r="T4398" i="1" s="1"/>
  <c r="Q4399" i="1"/>
  <c r="R4399" i="1" s="1"/>
  <c r="T4399" i="1" s="1"/>
  <c r="Q4400" i="1"/>
  <c r="R4400" i="1" s="1"/>
  <c r="T4400" i="1" s="1"/>
  <c r="Q4401" i="1"/>
  <c r="R4401" i="1" s="1"/>
  <c r="T4401" i="1" s="1"/>
  <c r="Q4402" i="1"/>
  <c r="R4402" i="1" s="1"/>
  <c r="T4402" i="1" s="1"/>
  <c r="Q4403" i="1"/>
  <c r="R4403" i="1" s="1"/>
  <c r="T4403" i="1" s="1"/>
  <c r="Q4404" i="1"/>
  <c r="R4404" i="1" s="1"/>
  <c r="T4404" i="1" s="1"/>
  <c r="Q4405" i="1"/>
  <c r="R4405" i="1" s="1"/>
  <c r="T4405" i="1" s="1"/>
  <c r="Q4406" i="1"/>
  <c r="R4406" i="1" s="1"/>
  <c r="T4406" i="1" s="1"/>
  <c r="Q4407" i="1"/>
  <c r="R4407" i="1" s="1"/>
  <c r="T4407" i="1" s="1"/>
  <c r="Q4408" i="1"/>
  <c r="R4408" i="1" s="1"/>
  <c r="T4408" i="1" s="1"/>
  <c r="Q4409" i="1"/>
  <c r="R4409" i="1" s="1"/>
  <c r="T4409" i="1" s="1"/>
  <c r="Q4410" i="1"/>
  <c r="R4410" i="1" s="1"/>
  <c r="T4410" i="1" s="1"/>
  <c r="Q4411" i="1"/>
  <c r="R4411" i="1" s="1"/>
  <c r="T4411" i="1" s="1"/>
  <c r="Q4412" i="1"/>
  <c r="R4412" i="1" s="1"/>
  <c r="T4412" i="1" s="1"/>
  <c r="Q4413" i="1"/>
  <c r="R4413" i="1" s="1"/>
  <c r="T4413" i="1" s="1"/>
  <c r="Q4414" i="1"/>
  <c r="R4414" i="1" s="1"/>
  <c r="T4414" i="1" s="1"/>
  <c r="Q4415" i="1"/>
  <c r="Q4416" i="1"/>
  <c r="R4416" i="1" s="1"/>
  <c r="T4416" i="1" s="1"/>
  <c r="Q4417" i="1"/>
  <c r="R4417" i="1" s="1"/>
  <c r="T4417" i="1" s="1"/>
  <c r="Q4418" i="1"/>
  <c r="R4418" i="1" s="1"/>
  <c r="T4418" i="1" s="1"/>
  <c r="Q4419" i="1"/>
  <c r="R4419" i="1" s="1"/>
  <c r="T4419" i="1" s="1"/>
  <c r="Q4420" i="1"/>
  <c r="R4420" i="1" s="1"/>
  <c r="T4420" i="1" s="1"/>
  <c r="Q4421" i="1"/>
  <c r="R4421" i="1" s="1"/>
  <c r="T4421" i="1" s="1"/>
  <c r="Q4422" i="1"/>
  <c r="R4422" i="1" s="1"/>
  <c r="T4422" i="1" s="1"/>
  <c r="Q4423" i="1"/>
  <c r="R4423" i="1" s="1"/>
  <c r="T4423" i="1" s="1"/>
  <c r="Q4424" i="1"/>
  <c r="R4424" i="1" s="1"/>
  <c r="T4424" i="1" s="1"/>
  <c r="Q4425" i="1"/>
  <c r="R4425" i="1" s="1"/>
  <c r="T4425" i="1" s="1"/>
  <c r="Q4426" i="1"/>
  <c r="R4426" i="1" s="1"/>
  <c r="T4426" i="1" s="1"/>
  <c r="Q4427" i="1"/>
  <c r="R4427" i="1" s="1"/>
  <c r="T4427" i="1" s="1"/>
  <c r="Q4428" i="1"/>
  <c r="R4428" i="1" s="1"/>
  <c r="T4428" i="1" s="1"/>
  <c r="Q4429" i="1"/>
  <c r="R4429" i="1" s="1"/>
  <c r="T4429" i="1" s="1"/>
  <c r="Q4430" i="1"/>
  <c r="R4430" i="1" s="1"/>
  <c r="T4430" i="1" s="1"/>
  <c r="Q4431" i="1"/>
  <c r="R4431" i="1" s="1"/>
  <c r="T4431" i="1" s="1"/>
  <c r="Q4432" i="1"/>
  <c r="R4432" i="1" s="1"/>
  <c r="T4432" i="1" s="1"/>
  <c r="Q4433" i="1"/>
  <c r="R4433" i="1" s="1"/>
  <c r="T4433" i="1" s="1"/>
  <c r="Q4434" i="1"/>
  <c r="R4434" i="1" s="1"/>
  <c r="T4434" i="1" s="1"/>
  <c r="Q4435" i="1"/>
  <c r="R4435" i="1" s="1"/>
  <c r="T4435" i="1" s="1"/>
  <c r="Q4436" i="1"/>
  <c r="R4436" i="1" s="1"/>
  <c r="T4436" i="1" s="1"/>
  <c r="Q4437" i="1"/>
  <c r="R4437" i="1" s="1"/>
  <c r="T4437" i="1" s="1"/>
  <c r="Q4438" i="1"/>
  <c r="R4438" i="1" s="1"/>
  <c r="T4438" i="1" s="1"/>
  <c r="Q4439" i="1"/>
  <c r="R4439" i="1" s="1"/>
  <c r="T4439" i="1" s="1"/>
  <c r="Q4440" i="1"/>
  <c r="R4440" i="1" s="1"/>
  <c r="T4440" i="1" s="1"/>
  <c r="Q4441" i="1"/>
  <c r="R4441" i="1" s="1"/>
  <c r="T4441" i="1" s="1"/>
  <c r="Q4442" i="1"/>
  <c r="R4442" i="1" s="1"/>
  <c r="T4442" i="1" s="1"/>
  <c r="Q4443" i="1"/>
  <c r="R4443" i="1" s="1"/>
  <c r="T4443" i="1" s="1"/>
  <c r="Q4444" i="1"/>
  <c r="R4444" i="1" s="1"/>
  <c r="T4444" i="1" s="1"/>
  <c r="Q4445" i="1"/>
  <c r="R4445" i="1" s="1"/>
  <c r="T4445" i="1" s="1"/>
  <c r="Q4446" i="1"/>
  <c r="R4446" i="1" s="1"/>
  <c r="T4446" i="1" s="1"/>
  <c r="Q4447" i="1"/>
  <c r="R4447" i="1" s="1"/>
  <c r="T4447" i="1" s="1"/>
  <c r="Q4448" i="1"/>
  <c r="R4448" i="1" s="1"/>
  <c r="T4448" i="1" s="1"/>
  <c r="Q4449" i="1"/>
  <c r="R4449" i="1" s="1"/>
  <c r="T4449" i="1" s="1"/>
  <c r="Q4450" i="1"/>
  <c r="R4450" i="1" s="1"/>
  <c r="T4450" i="1" s="1"/>
  <c r="Q4451" i="1"/>
  <c r="R4451" i="1" s="1"/>
  <c r="T4451" i="1" s="1"/>
  <c r="Q4452" i="1"/>
  <c r="R4452" i="1" s="1"/>
  <c r="T4452" i="1" s="1"/>
  <c r="Q4453" i="1"/>
  <c r="R4453" i="1" s="1"/>
  <c r="T4453" i="1" s="1"/>
  <c r="Q4454" i="1"/>
  <c r="R4454" i="1" s="1"/>
  <c r="T4454" i="1" s="1"/>
  <c r="Q4455" i="1"/>
  <c r="R4455" i="1" s="1"/>
  <c r="T4455" i="1" s="1"/>
  <c r="Q4456" i="1"/>
  <c r="R4456" i="1" s="1"/>
  <c r="T4456" i="1" s="1"/>
  <c r="Q4457" i="1"/>
  <c r="R4457" i="1" s="1"/>
  <c r="T4457" i="1" s="1"/>
  <c r="Q4458" i="1"/>
  <c r="R4458" i="1" s="1"/>
  <c r="T4458" i="1" s="1"/>
  <c r="Q4459" i="1"/>
  <c r="R4459" i="1" s="1"/>
  <c r="T4459" i="1" s="1"/>
  <c r="Q4460" i="1"/>
  <c r="R4460" i="1" s="1"/>
  <c r="T4460" i="1" s="1"/>
  <c r="Q4461" i="1"/>
  <c r="R4461" i="1" s="1"/>
  <c r="T4461" i="1" s="1"/>
  <c r="Q4462" i="1"/>
  <c r="R4462" i="1" s="1"/>
  <c r="T4462" i="1" s="1"/>
  <c r="Q4463" i="1"/>
  <c r="R4463" i="1" s="1"/>
  <c r="T4463" i="1" s="1"/>
  <c r="Q4464" i="1"/>
  <c r="R4464" i="1" s="1"/>
  <c r="T4464" i="1" s="1"/>
  <c r="Q4465" i="1"/>
  <c r="R4465" i="1" s="1"/>
  <c r="T4465" i="1" s="1"/>
  <c r="Q4466" i="1"/>
  <c r="R4466" i="1" s="1"/>
  <c r="T4466" i="1" s="1"/>
  <c r="Q4467" i="1"/>
  <c r="R4467" i="1" s="1"/>
  <c r="T4467" i="1" s="1"/>
  <c r="Q4468" i="1"/>
  <c r="R4468" i="1" s="1"/>
  <c r="T4468" i="1" s="1"/>
  <c r="Q4469" i="1"/>
  <c r="Q4470" i="1"/>
  <c r="R4470" i="1" s="1"/>
  <c r="T4470" i="1" s="1"/>
  <c r="Q4471" i="1"/>
  <c r="R4471" i="1" s="1"/>
  <c r="T4471" i="1" s="1"/>
  <c r="Q4472" i="1"/>
  <c r="R4472" i="1" s="1"/>
  <c r="T4472" i="1" s="1"/>
  <c r="Q4473" i="1"/>
  <c r="R4473" i="1" s="1"/>
  <c r="T4473" i="1" s="1"/>
  <c r="Q4474" i="1"/>
  <c r="R4474" i="1" s="1"/>
  <c r="T4474" i="1" s="1"/>
  <c r="Q4475" i="1"/>
  <c r="R4475" i="1" s="1"/>
  <c r="T4475" i="1" s="1"/>
  <c r="Q4476" i="1"/>
  <c r="R4476" i="1" s="1"/>
  <c r="T4476" i="1" s="1"/>
  <c r="Q4477" i="1"/>
  <c r="R4477" i="1" s="1"/>
  <c r="T4477" i="1" s="1"/>
  <c r="Q4478" i="1"/>
  <c r="R4478" i="1" s="1"/>
  <c r="T4478" i="1" s="1"/>
  <c r="Q4479" i="1"/>
  <c r="R4479" i="1" s="1"/>
  <c r="T4479" i="1" s="1"/>
  <c r="Q4480" i="1"/>
  <c r="R4480" i="1" s="1"/>
  <c r="T4480" i="1" s="1"/>
  <c r="Q4481" i="1"/>
  <c r="R4481" i="1" s="1"/>
  <c r="T4481" i="1" s="1"/>
  <c r="Q4482" i="1"/>
  <c r="R4482" i="1" s="1"/>
  <c r="T4482" i="1" s="1"/>
  <c r="Q4483" i="1"/>
  <c r="R4483" i="1" s="1"/>
  <c r="T4483" i="1" s="1"/>
  <c r="Q4484" i="1"/>
  <c r="R4484" i="1" s="1"/>
  <c r="T4484" i="1" s="1"/>
  <c r="Q4485" i="1"/>
  <c r="R4485" i="1" s="1"/>
  <c r="T4485" i="1" s="1"/>
  <c r="Q4486" i="1"/>
  <c r="R4486" i="1" s="1"/>
  <c r="T4486" i="1" s="1"/>
  <c r="Q4487" i="1"/>
  <c r="R4487" i="1" s="1"/>
  <c r="T4487" i="1" s="1"/>
  <c r="Q4488" i="1"/>
  <c r="R4488" i="1" s="1"/>
  <c r="T4488" i="1" s="1"/>
  <c r="Q4489" i="1"/>
  <c r="R4489" i="1" s="1"/>
  <c r="T4489" i="1" s="1"/>
  <c r="Q4490" i="1"/>
  <c r="R4490" i="1" s="1"/>
  <c r="T4490" i="1" s="1"/>
  <c r="Q4491" i="1"/>
  <c r="R4491" i="1" s="1"/>
  <c r="T4491" i="1" s="1"/>
  <c r="Q4492" i="1"/>
  <c r="R4492" i="1" s="1"/>
  <c r="T4492" i="1" s="1"/>
  <c r="Q4493" i="1"/>
  <c r="R4493" i="1" s="1"/>
  <c r="T4493" i="1" s="1"/>
  <c r="Q4494" i="1"/>
  <c r="R4494" i="1" s="1"/>
  <c r="T4494" i="1" s="1"/>
  <c r="Q4495" i="1"/>
  <c r="R4495" i="1" s="1"/>
  <c r="T4495" i="1" s="1"/>
  <c r="Q4496" i="1"/>
  <c r="R4496" i="1" s="1"/>
  <c r="T4496" i="1" s="1"/>
  <c r="Q4497" i="1"/>
  <c r="R4497" i="1" s="1"/>
  <c r="T4497" i="1" s="1"/>
  <c r="Q4498" i="1"/>
  <c r="R4498" i="1" s="1"/>
  <c r="T4498" i="1" s="1"/>
  <c r="Q4499" i="1"/>
  <c r="R4499" i="1" s="1"/>
  <c r="T4499" i="1" s="1"/>
  <c r="Q4500" i="1"/>
  <c r="R4500" i="1" s="1"/>
  <c r="T4500" i="1" s="1"/>
  <c r="Q4501" i="1"/>
  <c r="R4501" i="1" s="1"/>
  <c r="T4501" i="1" s="1"/>
  <c r="Q4502" i="1"/>
  <c r="R4502" i="1" s="1"/>
  <c r="T4502" i="1" s="1"/>
  <c r="Q4503" i="1"/>
  <c r="R4503" i="1" s="1"/>
  <c r="T4503" i="1" s="1"/>
  <c r="Q4504" i="1"/>
  <c r="R4504" i="1" s="1"/>
  <c r="T4504" i="1" s="1"/>
  <c r="Q4505" i="1"/>
  <c r="R4505" i="1" s="1"/>
  <c r="T4505" i="1" s="1"/>
  <c r="Q4506" i="1"/>
  <c r="R4506" i="1" s="1"/>
  <c r="T4506" i="1" s="1"/>
  <c r="Q4507" i="1"/>
  <c r="R4507" i="1" s="1"/>
  <c r="T4507" i="1" s="1"/>
  <c r="Q4508" i="1"/>
  <c r="R4508" i="1" s="1"/>
  <c r="T4508" i="1" s="1"/>
  <c r="Q4509" i="1"/>
  <c r="R4509" i="1" s="1"/>
  <c r="T4509" i="1" s="1"/>
  <c r="Q4510" i="1"/>
  <c r="R4510" i="1" s="1"/>
  <c r="T4510" i="1" s="1"/>
  <c r="Q4511" i="1"/>
  <c r="R4511" i="1" s="1"/>
  <c r="T4511" i="1" s="1"/>
  <c r="Q4512" i="1"/>
  <c r="R4512" i="1" s="1"/>
  <c r="T4512" i="1" s="1"/>
  <c r="Q4513" i="1"/>
  <c r="R4513" i="1" s="1"/>
  <c r="T4513" i="1" s="1"/>
  <c r="Q4514" i="1"/>
  <c r="R4514" i="1" s="1"/>
  <c r="T4514" i="1" s="1"/>
  <c r="Q4515" i="1"/>
  <c r="R4515" i="1" s="1"/>
  <c r="T4515" i="1" s="1"/>
  <c r="Q4516" i="1"/>
  <c r="R4516" i="1" s="1"/>
  <c r="T4516" i="1" s="1"/>
  <c r="Q4517" i="1"/>
  <c r="R4517" i="1" s="1"/>
  <c r="T4517" i="1" s="1"/>
  <c r="Q4518" i="1"/>
  <c r="R4518" i="1" s="1"/>
  <c r="T4518" i="1" s="1"/>
  <c r="Q4519" i="1"/>
  <c r="Q4520" i="1"/>
  <c r="R4520" i="1" s="1"/>
  <c r="T4520" i="1" s="1"/>
  <c r="Q4521" i="1"/>
  <c r="R4521" i="1" s="1"/>
  <c r="T4521" i="1" s="1"/>
  <c r="Q4522" i="1"/>
  <c r="R4522" i="1" s="1"/>
  <c r="T4522" i="1" s="1"/>
  <c r="Q4523" i="1"/>
  <c r="R4523" i="1" s="1"/>
  <c r="T4523" i="1" s="1"/>
  <c r="Q4524" i="1"/>
  <c r="R4524" i="1" s="1"/>
  <c r="T4524" i="1" s="1"/>
  <c r="Q4525" i="1"/>
  <c r="R4525" i="1" s="1"/>
  <c r="T4525" i="1" s="1"/>
  <c r="Q4526" i="1"/>
  <c r="R4526" i="1" s="1"/>
  <c r="T4526" i="1" s="1"/>
  <c r="Q4527" i="1"/>
  <c r="R4527" i="1" s="1"/>
  <c r="T4527" i="1" s="1"/>
  <c r="Q4528" i="1"/>
  <c r="R4528" i="1" s="1"/>
  <c r="T4528" i="1" s="1"/>
  <c r="Q4529" i="1"/>
  <c r="R4529" i="1" s="1"/>
  <c r="T4529" i="1" s="1"/>
  <c r="Q4530" i="1"/>
  <c r="R4530" i="1" s="1"/>
  <c r="T4530" i="1" s="1"/>
  <c r="Q4531" i="1"/>
  <c r="R4531" i="1" s="1"/>
  <c r="T4531" i="1" s="1"/>
  <c r="Q4532" i="1"/>
  <c r="R4532" i="1" s="1"/>
  <c r="T4532" i="1" s="1"/>
  <c r="Q4533" i="1"/>
  <c r="R4533" i="1" s="1"/>
  <c r="T4533" i="1" s="1"/>
  <c r="Q4534" i="1"/>
  <c r="R4534" i="1" s="1"/>
  <c r="T4534" i="1" s="1"/>
  <c r="Q4535" i="1"/>
  <c r="R4535" i="1" s="1"/>
  <c r="T4535" i="1" s="1"/>
  <c r="Q4536" i="1"/>
  <c r="R4536" i="1" s="1"/>
  <c r="T4536" i="1" s="1"/>
  <c r="Q4537" i="1"/>
  <c r="R4537" i="1" s="1"/>
  <c r="T4537" i="1" s="1"/>
  <c r="Q4538" i="1"/>
  <c r="R4538" i="1" s="1"/>
  <c r="T4538" i="1" s="1"/>
  <c r="Q4539" i="1"/>
  <c r="R4539" i="1" s="1"/>
  <c r="T4539" i="1" s="1"/>
  <c r="Q4540" i="1"/>
  <c r="R4540" i="1" s="1"/>
  <c r="T4540" i="1" s="1"/>
  <c r="Q4541" i="1"/>
  <c r="R4541" i="1" s="1"/>
  <c r="T4541" i="1" s="1"/>
  <c r="Q4542" i="1"/>
  <c r="R4542" i="1" s="1"/>
  <c r="T4542" i="1" s="1"/>
  <c r="Q4543" i="1"/>
  <c r="R4543" i="1" s="1"/>
  <c r="T4543" i="1" s="1"/>
  <c r="Q4544" i="1"/>
  <c r="R4544" i="1" s="1"/>
  <c r="T4544" i="1" s="1"/>
  <c r="Q4545" i="1"/>
  <c r="R4545" i="1" s="1"/>
  <c r="T4545" i="1" s="1"/>
  <c r="Q4546" i="1"/>
  <c r="R4546" i="1" s="1"/>
  <c r="T4546" i="1" s="1"/>
  <c r="Q4547" i="1"/>
  <c r="R4547" i="1" s="1"/>
  <c r="T4547" i="1" s="1"/>
  <c r="Q4548" i="1"/>
  <c r="R4548" i="1" s="1"/>
  <c r="T4548" i="1" s="1"/>
  <c r="Q4549" i="1"/>
  <c r="R4549" i="1" s="1"/>
  <c r="T4549" i="1" s="1"/>
  <c r="Q4550" i="1"/>
  <c r="R4550" i="1" s="1"/>
  <c r="T4550" i="1" s="1"/>
  <c r="Q4551" i="1"/>
  <c r="R4551" i="1" s="1"/>
  <c r="T4551" i="1" s="1"/>
  <c r="Q4552" i="1"/>
  <c r="R4552" i="1" s="1"/>
  <c r="T4552" i="1" s="1"/>
  <c r="Q4553" i="1"/>
  <c r="R4553" i="1" s="1"/>
  <c r="T4553" i="1" s="1"/>
  <c r="Q4554" i="1"/>
  <c r="R4554" i="1" s="1"/>
  <c r="T4554" i="1" s="1"/>
  <c r="Q4555" i="1"/>
  <c r="R4555" i="1" s="1"/>
  <c r="T4555" i="1" s="1"/>
  <c r="Q4556" i="1"/>
  <c r="R4556" i="1" s="1"/>
  <c r="T4556" i="1" s="1"/>
  <c r="Q4557" i="1"/>
  <c r="R4557" i="1" s="1"/>
  <c r="T4557" i="1" s="1"/>
  <c r="Q4558" i="1"/>
  <c r="R4558" i="1" s="1"/>
  <c r="T4558" i="1" s="1"/>
  <c r="Q4559" i="1"/>
  <c r="R4559" i="1" s="1"/>
  <c r="T4559" i="1" s="1"/>
  <c r="Q4560" i="1"/>
  <c r="R4560" i="1" s="1"/>
  <c r="T4560" i="1" s="1"/>
  <c r="Q4561" i="1"/>
  <c r="R4561" i="1" s="1"/>
  <c r="T4561" i="1" s="1"/>
  <c r="Q4562" i="1"/>
  <c r="R4562" i="1" s="1"/>
  <c r="T4562" i="1" s="1"/>
  <c r="Q4563" i="1"/>
  <c r="R4563" i="1" s="1"/>
  <c r="T4563" i="1" s="1"/>
  <c r="Q4564" i="1"/>
  <c r="R4564" i="1" s="1"/>
  <c r="T4564" i="1" s="1"/>
  <c r="Q4565" i="1"/>
  <c r="R4565" i="1" s="1"/>
  <c r="T4565" i="1" s="1"/>
  <c r="Q4566" i="1"/>
  <c r="R4566" i="1" s="1"/>
  <c r="T4566" i="1" s="1"/>
  <c r="Q4567" i="1"/>
  <c r="R4567" i="1" s="1"/>
  <c r="T4567" i="1" s="1"/>
  <c r="Q4568" i="1"/>
  <c r="R4568" i="1" s="1"/>
  <c r="T4568" i="1" s="1"/>
  <c r="Q4569" i="1"/>
  <c r="R4569" i="1" s="1"/>
  <c r="T4569" i="1" s="1"/>
  <c r="Q4570" i="1"/>
  <c r="R4570" i="1" s="1"/>
  <c r="T4570" i="1" s="1"/>
  <c r="Q4571" i="1"/>
  <c r="R4571" i="1" s="1"/>
  <c r="T4571" i="1" s="1"/>
  <c r="Q4572" i="1"/>
  <c r="R4572" i="1" s="1"/>
  <c r="T4572" i="1" s="1"/>
  <c r="Q4573" i="1"/>
  <c r="R4573" i="1" s="1"/>
  <c r="T4573" i="1" s="1"/>
  <c r="Q4574" i="1"/>
  <c r="R4574" i="1" s="1"/>
  <c r="T4574" i="1" s="1"/>
  <c r="Q4575" i="1"/>
  <c r="R4575" i="1" s="1"/>
  <c r="T4575" i="1" s="1"/>
  <c r="Q4576" i="1"/>
  <c r="R4576" i="1" s="1"/>
  <c r="T4576" i="1" s="1"/>
  <c r="Q4577" i="1"/>
  <c r="R4577" i="1" s="1"/>
  <c r="T4577" i="1" s="1"/>
  <c r="Q4578" i="1"/>
  <c r="R4578" i="1" s="1"/>
  <c r="T4578" i="1" s="1"/>
  <c r="Q4579" i="1"/>
  <c r="R4579" i="1" s="1"/>
  <c r="T4579" i="1" s="1"/>
  <c r="Q4580" i="1"/>
  <c r="R4580" i="1" s="1"/>
  <c r="T4580" i="1" s="1"/>
  <c r="Q4581" i="1"/>
  <c r="R4581" i="1" s="1"/>
  <c r="T4581" i="1" s="1"/>
  <c r="Q4582" i="1"/>
  <c r="R4582" i="1" s="1"/>
  <c r="T4582" i="1" s="1"/>
  <c r="Q4583" i="1"/>
  <c r="R4583" i="1" s="1"/>
  <c r="T4583" i="1" s="1"/>
  <c r="Q4584" i="1"/>
  <c r="R4584" i="1" s="1"/>
  <c r="T4584" i="1" s="1"/>
  <c r="Q4585" i="1"/>
  <c r="R4585" i="1" s="1"/>
  <c r="T4585" i="1" s="1"/>
  <c r="Q4586" i="1"/>
  <c r="R4586" i="1" s="1"/>
  <c r="T4586" i="1" s="1"/>
  <c r="Q4587" i="1"/>
  <c r="R4587" i="1" s="1"/>
  <c r="T4587" i="1" s="1"/>
  <c r="Q4588" i="1"/>
  <c r="R4588" i="1" s="1"/>
  <c r="T4588" i="1" s="1"/>
  <c r="Q4589" i="1"/>
  <c r="R4589" i="1" s="1"/>
  <c r="T4589" i="1" s="1"/>
  <c r="Q4590" i="1"/>
  <c r="R4590" i="1" s="1"/>
  <c r="T4590" i="1" s="1"/>
  <c r="Q4591" i="1"/>
  <c r="R4591" i="1" s="1"/>
  <c r="T4591" i="1" s="1"/>
  <c r="Q4592" i="1"/>
  <c r="R4592" i="1" s="1"/>
  <c r="T4592" i="1" s="1"/>
  <c r="Q4593" i="1"/>
  <c r="R4593" i="1" s="1"/>
  <c r="T4593" i="1" s="1"/>
  <c r="Q4594" i="1"/>
  <c r="R4594" i="1" s="1"/>
  <c r="T4594" i="1" s="1"/>
  <c r="Q4595" i="1"/>
  <c r="R4595" i="1" s="1"/>
  <c r="T4595" i="1" s="1"/>
  <c r="Q4596" i="1"/>
  <c r="R4596" i="1" s="1"/>
  <c r="T4596" i="1" s="1"/>
  <c r="Q4597" i="1"/>
  <c r="R4597" i="1" s="1"/>
  <c r="T4597" i="1" s="1"/>
  <c r="Q4598" i="1"/>
  <c r="R4598" i="1" s="1"/>
  <c r="T4598" i="1" s="1"/>
  <c r="Q4599" i="1"/>
  <c r="R4599" i="1" s="1"/>
  <c r="T4599" i="1" s="1"/>
  <c r="Q4600" i="1"/>
  <c r="R4600" i="1" s="1"/>
  <c r="T4600" i="1" s="1"/>
  <c r="Q4601" i="1"/>
  <c r="R4601" i="1" s="1"/>
  <c r="T4601" i="1" s="1"/>
  <c r="Q4602" i="1"/>
  <c r="R4602" i="1" s="1"/>
  <c r="T4602" i="1" s="1"/>
  <c r="Q4603" i="1"/>
  <c r="R4603" i="1" s="1"/>
  <c r="T4603" i="1" s="1"/>
  <c r="Q4604" i="1"/>
  <c r="R4604" i="1" s="1"/>
  <c r="T4604" i="1" s="1"/>
  <c r="Q4605" i="1"/>
  <c r="R4605" i="1" s="1"/>
  <c r="T4605" i="1" s="1"/>
  <c r="Q4606" i="1"/>
  <c r="R4606" i="1" s="1"/>
  <c r="T4606" i="1" s="1"/>
  <c r="Q4607" i="1"/>
  <c r="R4607" i="1" s="1"/>
  <c r="T4607" i="1" s="1"/>
  <c r="Q4608" i="1"/>
  <c r="R4608" i="1" s="1"/>
  <c r="T4608" i="1" s="1"/>
  <c r="Q4609" i="1"/>
  <c r="R4609" i="1" s="1"/>
  <c r="T4609" i="1" s="1"/>
  <c r="Q4610" i="1"/>
  <c r="R4610" i="1" s="1"/>
  <c r="T4610" i="1" s="1"/>
  <c r="Q4611" i="1"/>
  <c r="R4611" i="1" s="1"/>
  <c r="T4611" i="1" s="1"/>
  <c r="Q4612" i="1"/>
  <c r="R4612" i="1" s="1"/>
  <c r="T4612" i="1" s="1"/>
  <c r="Q4613" i="1"/>
  <c r="R4613" i="1" s="1"/>
  <c r="T4613" i="1" s="1"/>
  <c r="Q4614" i="1"/>
  <c r="R4614" i="1" s="1"/>
  <c r="T4614" i="1" s="1"/>
  <c r="Q4615" i="1"/>
  <c r="R4615" i="1" s="1"/>
  <c r="T4615" i="1" s="1"/>
  <c r="Q4616" i="1"/>
  <c r="R4616" i="1" s="1"/>
  <c r="T4616" i="1" s="1"/>
  <c r="Q4617" i="1"/>
  <c r="R4617" i="1" s="1"/>
  <c r="T4617" i="1" s="1"/>
  <c r="Q4618" i="1"/>
  <c r="R4618" i="1" s="1"/>
  <c r="T4618" i="1" s="1"/>
  <c r="Q4619" i="1"/>
  <c r="R4619" i="1" s="1"/>
  <c r="T4619" i="1" s="1"/>
  <c r="Q4620" i="1"/>
  <c r="R4620" i="1" s="1"/>
  <c r="T4620" i="1" s="1"/>
  <c r="Q4621" i="1"/>
  <c r="R4621" i="1" s="1"/>
  <c r="T4621" i="1" s="1"/>
  <c r="Q4622" i="1"/>
  <c r="Q4623" i="1"/>
  <c r="R4623" i="1" s="1"/>
  <c r="T4623" i="1" s="1"/>
  <c r="Q4624" i="1"/>
  <c r="R4624" i="1" s="1"/>
  <c r="T4624" i="1" s="1"/>
  <c r="Q4625" i="1"/>
  <c r="R4625" i="1" s="1"/>
  <c r="T4625" i="1" s="1"/>
  <c r="Q4626" i="1"/>
  <c r="R4626" i="1" s="1"/>
  <c r="T4626" i="1" s="1"/>
  <c r="Q4627" i="1"/>
  <c r="R4627" i="1" s="1"/>
  <c r="T4627" i="1" s="1"/>
  <c r="Q4628" i="1"/>
  <c r="R4628" i="1" s="1"/>
  <c r="T4628" i="1" s="1"/>
  <c r="Q4629" i="1"/>
  <c r="R4629" i="1" s="1"/>
  <c r="T4629" i="1" s="1"/>
  <c r="Q4630" i="1"/>
  <c r="R4630" i="1" s="1"/>
  <c r="T4630" i="1" s="1"/>
  <c r="Q4631" i="1"/>
  <c r="R4631" i="1" s="1"/>
  <c r="T4631" i="1" s="1"/>
  <c r="Q4632" i="1"/>
  <c r="R4632" i="1" s="1"/>
  <c r="T4632" i="1" s="1"/>
  <c r="Q4633" i="1"/>
  <c r="R4633" i="1" s="1"/>
  <c r="T4633" i="1" s="1"/>
  <c r="Q4634" i="1"/>
  <c r="R4634" i="1" s="1"/>
  <c r="T4634" i="1" s="1"/>
  <c r="Q4635" i="1"/>
  <c r="R4635" i="1" s="1"/>
  <c r="T4635" i="1" s="1"/>
  <c r="Q4636" i="1"/>
  <c r="R4636" i="1" s="1"/>
  <c r="T4636" i="1" s="1"/>
  <c r="Q4637" i="1"/>
  <c r="R4637" i="1" s="1"/>
  <c r="T4637" i="1" s="1"/>
  <c r="Q4638" i="1"/>
  <c r="R4638" i="1" s="1"/>
  <c r="T4638" i="1" s="1"/>
  <c r="Q4639" i="1"/>
  <c r="R4639" i="1" s="1"/>
  <c r="T4639" i="1" s="1"/>
  <c r="Q4640" i="1"/>
  <c r="R4640" i="1" s="1"/>
  <c r="T4640" i="1" s="1"/>
  <c r="Q4641" i="1"/>
  <c r="R4641" i="1" s="1"/>
  <c r="T4641" i="1" s="1"/>
  <c r="Q4642" i="1"/>
  <c r="R4642" i="1" s="1"/>
  <c r="T4642" i="1" s="1"/>
  <c r="Q4643" i="1"/>
  <c r="R4643" i="1" s="1"/>
  <c r="T4643" i="1" s="1"/>
  <c r="Q4644" i="1"/>
  <c r="R4644" i="1" s="1"/>
  <c r="T4644" i="1" s="1"/>
  <c r="Q4645" i="1"/>
  <c r="R4645" i="1" s="1"/>
  <c r="T4645" i="1" s="1"/>
  <c r="Q4646" i="1"/>
  <c r="R4646" i="1" s="1"/>
  <c r="T4646" i="1" s="1"/>
  <c r="Q4647" i="1"/>
  <c r="R4647" i="1" s="1"/>
  <c r="T4647" i="1" s="1"/>
  <c r="Q4648" i="1"/>
  <c r="R4648" i="1" s="1"/>
  <c r="T4648" i="1" s="1"/>
  <c r="Q4649" i="1"/>
  <c r="R4649" i="1" s="1"/>
  <c r="T4649" i="1" s="1"/>
  <c r="Q4650" i="1"/>
  <c r="R4650" i="1" s="1"/>
  <c r="T4650" i="1" s="1"/>
  <c r="Q4651" i="1"/>
  <c r="R4651" i="1" s="1"/>
  <c r="T4651" i="1" s="1"/>
  <c r="Q4652" i="1"/>
  <c r="R4652" i="1" s="1"/>
  <c r="T4652" i="1" s="1"/>
  <c r="Q4653" i="1"/>
  <c r="R4653" i="1" s="1"/>
  <c r="T4653" i="1" s="1"/>
  <c r="Q4654" i="1"/>
  <c r="R4654" i="1" s="1"/>
  <c r="T4654" i="1" s="1"/>
  <c r="Q4655" i="1"/>
  <c r="R4655" i="1" s="1"/>
  <c r="T4655" i="1" s="1"/>
  <c r="Q4656" i="1"/>
  <c r="R4656" i="1" s="1"/>
  <c r="T4656" i="1" s="1"/>
  <c r="Q4657" i="1"/>
  <c r="R4657" i="1" s="1"/>
  <c r="T4657" i="1" s="1"/>
  <c r="Q4658" i="1"/>
  <c r="R4658" i="1" s="1"/>
  <c r="T4658" i="1" s="1"/>
  <c r="Q4659" i="1"/>
  <c r="R4659" i="1" s="1"/>
  <c r="T4659" i="1" s="1"/>
  <c r="Q4660" i="1"/>
  <c r="R4660" i="1" s="1"/>
  <c r="T4660" i="1" s="1"/>
  <c r="Q4661" i="1"/>
  <c r="R4661" i="1" s="1"/>
  <c r="T4661" i="1" s="1"/>
  <c r="Q4662" i="1"/>
  <c r="R4662" i="1" s="1"/>
  <c r="T4662" i="1" s="1"/>
  <c r="Q4663" i="1"/>
  <c r="R4663" i="1" s="1"/>
  <c r="T4663" i="1" s="1"/>
  <c r="Q4664" i="1"/>
  <c r="R4664" i="1" s="1"/>
  <c r="T4664" i="1" s="1"/>
  <c r="Q4665" i="1"/>
  <c r="R4665" i="1" s="1"/>
  <c r="T4665" i="1" s="1"/>
  <c r="Q4666" i="1"/>
  <c r="R4666" i="1" s="1"/>
  <c r="T4666" i="1" s="1"/>
  <c r="Q4667" i="1"/>
  <c r="R4667" i="1" s="1"/>
  <c r="T4667" i="1" s="1"/>
  <c r="Q4668" i="1"/>
  <c r="R4668" i="1" s="1"/>
  <c r="T4668" i="1" s="1"/>
  <c r="Q4669" i="1"/>
  <c r="R4669" i="1" s="1"/>
  <c r="T4669" i="1" s="1"/>
  <c r="Q4670" i="1"/>
  <c r="R4670" i="1" s="1"/>
  <c r="T4670" i="1" s="1"/>
  <c r="Q4671" i="1"/>
  <c r="R4671" i="1" s="1"/>
  <c r="T4671" i="1" s="1"/>
  <c r="Q4672" i="1"/>
  <c r="R4672" i="1" s="1"/>
  <c r="T4672" i="1" s="1"/>
  <c r="Q4673" i="1"/>
  <c r="R4673" i="1" s="1"/>
  <c r="T4673" i="1" s="1"/>
  <c r="Q4674" i="1"/>
  <c r="R4674" i="1" s="1"/>
  <c r="T4674" i="1" s="1"/>
  <c r="Q4675" i="1"/>
  <c r="Q4676" i="1"/>
  <c r="R4676" i="1" s="1"/>
  <c r="T4676" i="1" s="1"/>
  <c r="Q4677" i="1"/>
  <c r="R4677" i="1" s="1"/>
  <c r="T4677" i="1" s="1"/>
  <c r="Q4678" i="1"/>
  <c r="R4678" i="1" s="1"/>
  <c r="T4678" i="1" s="1"/>
  <c r="Q4679" i="1"/>
  <c r="R4679" i="1" s="1"/>
  <c r="T4679" i="1" s="1"/>
  <c r="Q4680" i="1"/>
  <c r="R4680" i="1" s="1"/>
  <c r="T4680" i="1" s="1"/>
  <c r="Q4681" i="1"/>
  <c r="R4681" i="1" s="1"/>
  <c r="T4681" i="1" s="1"/>
  <c r="Q4682" i="1"/>
  <c r="R4682" i="1" s="1"/>
  <c r="T4682" i="1" s="1"/>
  <c r="Q4683" i="1"/>
  <c r="R4683" i="1" s="1"/>
  <c r="T4683" i="1" s="1"/>
  <c r="Q4684" i="1"/>
  <c r="R4684" i="1" s="1"/>
  <c r="T4684" i="1" s="1"/>
  <c r="Q4685" i="1"/>
  <c r="R4685" i="1" s="1"/>
  <c r="T4685" i="1" s="1"/>
  <c r="Q4686" i="1"/>
  <c r="R4686" i="1" s="1"/>
  <c r="T4686" i="1" s="1"/>
  <c r="Q4687" i="1"/>
  <c r="R4687" i="1" s="1"/>
  <c r="T4687" i="1" s="1"/>
  <c r="Q4688" i="1"/>
  <c r="R4688" i="1" s="1"/>
  <c r="T4688" i="1" s="1"/>
  <c r="Q4689" i="1"/>
  <c r="R4689" i="1" s="1"/>
  <c r="T4689" i="1" s="1"/>
  <c r="Q4690" i="1"/>
  <c r="R4690" i="1" s="1"/>
  <c r="T4690" i="1" s="1"/>
  <c r="Q4691" i="1"/>
  <c r="R4691" i="1" s="1"/>
  <c r="T4691" i="1" s="1"/>
  <c r="Q4692" i="1"/>
  <c r="R4692" i="1" s="1"/>
  <c r="T4692" i="1" s="1"/>
  <c r="Q4693" i="1"/>
  <c r="R4693" i="1" s="1"/>
  <c r="T4693" i="1" s="1"/>
  <c r="Q4694" i="1"/>
  <c r="R4694" i="1" s="1"/>
  <c r="T4694" i="1" s="1"/>
  <c r="Q4695" i="1"/>
  <c r="R4695" i="1" s="1"/>
  <c r="T4695" i="1" s="1"/>
  <c r="Q4696" i="1"/>
  <c r="R4696" i="1" s="1"/>
  <c r="T4696" i="1" s="1"/>
  <c r="Q4697" i="1"/>
  <c r="R4697" i="1" s="1"/>
  <c r="T4697" i="1" s="1"/>
  <c r="Q4698" i="1"/>
  <c r="R4698" i="1" s="1"/>
  <c r="T4698" i="1" s="1"/>
  <c r="Q4699" i="1"/>
  <c r="R4699" i="1" s="1"/>
  <c r="T4699" i="1" s="1"/>
  <c r="Q4700" i="1"/>
  <c r="R4700" i="1" s="1"/>
  <c r="T4700" i="1" s="1"/>
  <c r="Q4701" i="1"/>
  <c r="R4701" i="1" s="1"/>
  <c r="T4701" i="1" s="1"/>
  <c r="Q4702" i="1"/>
  <c r="R4702" i="1" s="1"/>
  <c r="T4702" i="1" s="1"/>
  <c r="Q4703" i="1"/>
  <c r="R4703" i="1" s="1"/>
  <c r="T4703" i="1" s="1"/>
  <c r="Q4704" i="1"/>
  <c r="R4704" i="1" s="1"/>
  <c r="T4704" i="1" s="1"/>
  <c r="Q4705" i="1"/>
  <c r="R4705" i="1" s="1"/>
  <c r="T4705" i="1" s="1"/>
  <c r="Q4706" i="1"/>
  <c r="R4706" i="1" s="1"/>
  <c r="T4706" i="1" s="1"/>
  <c r="Q4707" i="1"/>
  <c r="R4707" i="1" s="1"/>
  <c r="T4707" i="1" s="1"/>
  <c r="Q4708" i="1"/>
  <c r="R4708" i="1" s="1"/>
  <c r="T4708" i="1" s="1"/>
  <c r="Q4709" i="1"/>
  <c r="R4709" i="1" s="1"/>
  <c r="T4709" i="1" s="1"/>
  <c r="Q4710" i="1"/>
  <c r="R4710" i="1" s="1"/>
  <c r="T4710" i="1" s="1"/>
  <c r="Q4711" i="1"/>
  <c r="R4711" i="1" s="1"/>
  <c r="T4711" i="1" s="1"/>
  <c r="Q4712" i="1"/>
  <c r="R4712" i="1" s="1"/>
  <c r="T4712" i="1" s="1"/>
  <c r="Q4713" i="1"/>
  <c r="R4713" i="1" s="1"/>
  <c r="T4713" i="1" s="1"/>
  <c r="Q4714" i="1"/>
  <c r="R4714" i="1" s="1"/>
  <c r="T4714" i="1" s="1"/>
  <c r="Q4715" i="1"/>
  <c r="R4715" i="1" s="1"/>
  <c r="T4715" i="1" s="1"/>
  <c r="Q4716" i="1"/>
  <c r="R4716" i="1" s="1"/>
  <c r="T4716" i="1" s="1"/>
  <c r="Q4717" i="1"/>
  <c r="R4717" i="1" s="1"/>
  <c r="T4717" i="1" s="1"/>
  <c r="Q4718" i="1"/>
  <c r="R4718" i="1" s="1"/>
  <c r="T4718" i="1" s="1"/>
  <c r="Q4719" i="1"/>
  <c r="R4719" i="1" s="1"/>
  <c r="T4719" i="1" s="1"/>
  <c r="Q4720" i="1"/>
  <c r="R4720" i="1" s="1"/>
  <c r="T4720" i="1" s="1"/>
  <c r="Q4721" i="1"/>
  <c r="R4721" i="1" s="1"/>
  <c r="T4721" i="1" s="1"/>
  <c r="Q4722" i="1"/>
  <c r="R4722" i="1" s="1"/>
  <c r="T4722" i="1" s="1"/>
  <c r="Q4723" i="1"/>
  <c r="R4723" i="1" s="1"/>
  <c r="T4723" i="1" s="1"/>
  <c r="Q4724" i="1"/>
  <c r="R4724" i="1" s="1"/>
  <c r="T4724" i="1" s="1"/>
  <c r="Q4725" i="1"/>
  <c r="Q4726" i="1"/>
  <c r="R4726" i="1" s="1"/>
  <c r="T4726" i="1" s="1"/>
  <c r="Q4727" i="1"/>
  <c r="R4727" i="1" s="1"/>
  <c r="T4727" i="1" s="1"/>
  <c r="Q4728" i="1"/>
  <c r="R4728" i="1" s="1"/>
  <c r="T4728" i="1" s="1"/>
  <c r="Q4729" i="1"/>
  <c r="R4729" i="1" s="1"/>
  <c r="T4729" i="1" s="1"/>
  <c r="Q4730" i="1"/>
  <c r="R4730" i="1" s="1"/>
  <c r="T4730" i="1" s="1"/>
  <c r="Q4731" i="1"/>
  <c r="R4731" i="1" s="1"/>
  <c r="T4731" i="1" s="1"/>
  <c r="Q4732" i="1"/>
  <c r="R4732" i="1" s="1"/>
  <c r="T4732" i="1" s="1"/>
  <c r="Q4733" i="1"/>
  <c r="R4733" i="1" s="1"/>
  <c r="T4733" i="1" s="1"/>
  <c r="Q4734" i="1"/>
  <c r="R4734" i="1" s="1"/>
  <c r="T4734" i="1" s="1"/>
  <c r="Q4735" i="1"/>
  <c r="R4735" i="1" s="1"/>
  <c r="T4735" i="1" s="1"/>
  <c r="Q4736" i="1"/>
  <c r="R4736" i="1" s="1"/>
  <c r="T4736" i="1" s="1"/>
  <c r="Q4737" i="1"/>
  <c r="R4737" i="1" s="1"/>
  <c r="T4737" i="1" s="1"/>
  <c r="Q4738" i="1"/>
  <c r="R4738" i="1" s="1"/>
  <c r="T4738" i="1" s="1"/>
  <c r="Q4739" i="1"/>
  <c r="R4739" i="1" s="1"/>
  <c r="T4739" i="1" s="1"/>
  <c r="Q4740" i="1"/>
  <c r="R4740" i="1" s="1"/>
  <c r="T4740" i="1" s="1"/>
  <c r="Q4741" i="1"/>
  <c r="R4741" i="1" s="1"/>
  <c r="T4741" i="1" s="1"/>
  <c r="Q4742" i="1"/>
  <c r="R4742" i="1" s="1"/>
  <c r="T4742" i="1" s="1"/>
  <c r="Q4743" i="1"/>
  <c r="R4743" i="1" s="1"/>
  <c r="T4743" i="1" s="1"/>
  <c r="Q4744" i="1"/>
  <c r="R4744" i="1" s="1"/>
  <c r="T4744" i="1" s="1"/>
  <c r="Q4745" i="1"/>
  <c r="R4745" i="1" s="1"/>
  <c r="T4745" i="1" s="1"/>
  <c r="Q4746" i="1"/>
  <c r="R4746" i="1" s="1"/>
  <c r="T4746" i="1" s="1"/>
  <c r="Q4747" i="1"/>
  <c r="R4747" i="1" s="1"/>
  <c r="T4747" i="1" s="1"/>
  <c r="Q4748" i="1"/>
  <c r="R4748" i="1" s="1"/>
  <c r="T4748" i="1" s="1"/>
  <c r="Q4749" i="1"/>
  <c r="R4749" i="1" s="1"/>
  <c r="T4749" i="1" s="1"/>
  <c r="Q4750" i="1"/>
  <c r="R4750" i="1" s="1"/>
  <c r="T4750" i="1" s="1"/>
  <c r="Q4751" i="1"/>
  <c r="R4751" i="1" s="1"/>
  <c r="T4751" i="1" s="1"/>
  <c r="Q4752" i="1"/>
  <c r="R4752" i="1" s="1"/>
  <c r="T4752" i="1" s="1"/>
  <c r="Q4753" i="1"/>
  <c r="R4753" i="1" s="1"/>
  <c r="T4753" i="1" s="1"/>
  <c r="Q4754" i="1"/>
  <c r="R4754" i="1" s="1"/>
  <c r="T4754" i="1" s="1"/>
  <c r="Q4755" i="1"/>
  <c r="R4755" i="1" s="1"/>
  <c r="T4755" i="1" s="1"/>
  <c r="Q4756" i="1"/>
  <c r="R4756" i="1" s="1"/>
  <c r="T4756" i="1" s="1"/>
  <c r="Q4757" i="1"/>
  <c r="R4757" i="1" s="1"/>
  <c r="T4757" i="1" s="1"/>
  <c r="Q4758" i="1"/>
  <c r="R4758" i="1" s="1"/>
  <c r="T4758" i="1" s="1"/>
  <c r="Q4759" i="1"/>
  <c r="R4759" i="1" s="1"/>
  <c r="T4759" i="1" s="1"/>
  <c r="Q4760" i="1"/>
  <c r="R4760" i="1" s="1"/>
  <c r="T4760" i="1" s="1"/>
  <c r="Q4761" i="1"/>
  <c r="R4761" i="1" s="1"/>
  <c r="T4761" i="1" s="1"/>
  <c r="Q4762" i="1"/>
  <c r="R4762" i="1" s="1"/>
  <c r="T4762" i="1" s="1"/>
  <c r="Q4763" i="1"/>
  <c r="R4763" i="1" s="1"/>
  <c r="T4763" i="1" s="1"/>
  <c r="Q4764" i="1"/>
  <c r="R4764" i="1" s="1"/>
  <c r="T4764" i="1" s="1"/>
  <c r="Q4765" i="1"/>
  <c r="R4765" i="1" s="1"/>
  <c r="T4765" i="1" s="1"/>
  <c r="Q4766" i="1"/>
  <c r="R4766" i="1" s="1"/>
  <c r="T4766" i="1" s="1"/>
  <c r="Q4767" i="1"/>
  <c r="R4767" i="1" s="1"/>
  <c r="T4767" i="1" s="1"/>
  <c r="Q4768" i="1"/>
  <c r="R4768" i="1" s="1"/>
  <c r="T4768" i="1" s="1"/>
  <c r="Q4769" i="1"/>
  <c r="R4769" i="1" s="1"/>
  <c r="T4769" i="1" s="1"/>
  <c r="Q4770" i="1"/>
  <c r="R4770" i="1" s="1"/>
  <c r="T4770" i="1" s="1"/>
  <c r="Q4771" i="1"/>
  <c r="R4771" i="1" s="1"/>
  <c r="T4771" i="1" s="1"/>
  <c r="Q4772" i="1"/>
  <c r="R4772" i="1" s="1"/>
  <c r="T4772" i="1" s="1"/>
  <c r="Q4773" i="1"/>
  <c r="R4773" i="1" s="1"/>
  <c r="T4773" i="1" s="1"/>
  <c r="Q4774" i="1"/>
  <c r="R4774" i="1" s="1"/>
  <c r="T4774" i="1" s="1"/>
  <c r="Q4775" i="1"/>
  <c r="Q4776" i="1"/>
  <c r="R4776" i="1" s="1"/>
  <c r="T4776" i="1" s="1"/>
  <c r="Q4777" i="1"/>
  <c r="R4777" i="1" s="1"/>
  <c r="T4777" i="1" s="1"/>
  <c r="Q4778" i="1"/>
  <c r="R4778" i="1" s="1"/>
  <c r="T4778" i="1" s="1"/>
  <c r="Q4779" i="1"/>
  <c r="R4779" i="1" s="1"/>
  <c r="T4779" i="1" s="1"/>
  <c r="Q4780" i="1"/>
  <c r="R4780" i="1" s="1"/>
  <c r="T4780" i="1" s="1"/>
  <c r="Q4781" i="1"/>
  <c r="R4781" i="1" s="1"/>
  <c r="T4781" i="1" s="1"/>
  <c r="Q4782" i="1"/>
  <c r="R4782" i="1" s="1"/>
  <c r="T4782" i="1" s="1"/>
  <c r="Q4783" i="1"/>
  <c r="R4783" i="1" s="1"/>
  <c r="T4783" i="1" s="1"/>
  <c r="Q4784" i="1"/>
  <c r="R4784" i="1" s="1"/>
  <c r="T4784" i="1" s="1"/>
  <c r="Q4785" i="1"/>
  <c r="R4785" i="1" s="1"/>
  <c r="T4785" i="1" s="1"/>
  <c r="Q4786" i="1"/>
  <c r="R4786" i="1" s="1"/>
  <c r="T4786" i="1" s="1"/>
  <c r="Q4787" i="1"/>
  <c r="R4787" i="1" s="1"/>
  <c r="T4787" i="1" s="1"/>
  <c r="Q4788" i="1"/>
  <c r="R4788" i="1" s="1"/>
  <c r="T4788" i="1" s="1"/>
  <c r="Q4789" i="1"/>
  <c r="R4789" i="1" s="1"/>
  <c r="T4789" i="1" s="1"/>
  <c r="Q4790" i="1"/>
  <c r="R4790" i="1" s="1"/>
  <c r="T4790" i="1" s="1"/>
  <c r="Q4791" i="1"/>
  <c r="R4791" i="1" s="1"/>
  <c r="T4791" i="1" s="1"/>
  <c r="Q4792" i="1"/>
  <c r="R4792" i="1" s="1"/>
  <c r="T4792" i="1" s="1"/>
  <c r="Q4793" i="1"/>
  <c r="R4793" i="1" s="1"/>
  <c r="T4793" i="1" s="1"/>
  <c r="Q4794" i="1"/>
  <c r="R4794" i="1" s="1"/>
  <c r="T4794" i="1" s="1"/>
  <c r="Q4795" i="1"/>
  <c r="R4795" i="1" s="1"/>
  <c r="T4795" i="1" s="1"/>
  <c r="Q4796" i="1"/>
  <c r="R4796" i="1" s="1"/>
  <c r="T4796" i="1" s="1"/>
  <c r="Q4797" i="1"/>
  <c r="R4797" i="1" s="1"/>
  <c r="T4797" i="1" s="1"/>
  <c r="Q4798" i="1"/>
  <c r="R4798" i="1" s="1"/>
  <c r="T4798" i="1" s="1"/>
  <c r="Q4799" i="1"/>
  <c r="R4799" i="1" s="1"/>
  <c r="T4799" i="1" s="1"/>
  <c r="Q4800" i="1"/>
  <c r="R4800" i="1" s="1"/>
  <c r="T4800" i="1" s="1"/>
  <c r="Q4801" i="1"/>
  <c r="R4801" i="1" s="1"/>
  <c r="T4801" i="1" s="1"/>
  <c r="Q4802" i="1"/>
  <c r="R4802" i="1" s="1"/>
  <c r="T4802" i="1" s="1"/>
  <c r="Q4803" i="1"/>
  <c r="R4803" i="1" s="1"/>
  <c r="T4803" i="1" s="1"/>
  <c r="Q4804" i="1"/>
  <c r="R4804" i="1" s="1"/>
  <c r="T4804" i="1" s="1"/>
  <c r="Q4805" i="1"/>
  <c r="R4805" i="1" s="1"/>
  <c r="T4805" i="1" s="1"/>
  <c r="Q4806" i="1"/>
  <c r="R4806" i="1" s="1"/>
  <c r="T4806" i="1" s="1"/>
  <c r="Q4807" i="1"/>
  <c r="R4807" i="1" s="1"/>
  <c r="T4807" i="1" s="1"/>
  <c r="Q4808" i="1"/>
  <c r="R4808" i="1" s="1"/>
  <c r="T4808" i="1" s="1"/>
  <c r="Q4809" i="1"/>
  <c r="R4809" i="1" s="1"/>
  <c r="T4809" i="1" s="1"/>
  <c r="Q4810" i="1"/>
  <c r="R4810" i="1" s="1"/>
  <c r="T4810" i="1" s="1"/>
  <c r="Q4811" i="1"/>
  <c r="R4811" i="1" s="1"/>
  <c r="T4811" i="1" s="1"/>
  <c r="Q4812" i="1"/>
  <c r="R4812" i="1" s="1"/>
  <c r="T4812" i="1" s="1"/>
  <c r="Q4813" i="1"/>
  <c r="R4813" i="1" s="1"/>
  <c r="T4813" i="1" s="1"/>
  <c r="Q4814" i="1"/>
  <c r="R4814" i="1" s="1"/>
  <c r="T4814" i="1" s="1"/>
  <c r="Q4815" i="1"/>
  <c r="R4815" i="1" s="1"/>
  <c r="T4815" i="1" s="1"/>
  <c r="Q4816" i="1"/>
  <c r="R4816" i="1" s="1"/>
  <c r="T4816" i="1" s="1"/>
  <c r="Q4817" i="1"/>
  <c r="R4817" i="1" s="1"/>
  <c r="T4817" i="1" s="1"/>
  <c r="Q4818" i="1"/>
  <c r="R4818" i="1" s="1"/>
  <c r="T4818" i="1" s="1"/>
  <c r="Q4819" i="1"/>
  <c r="R4819" i="1" s="1"/>
  <c r="T4819" i="1" s="1"/>
  <c r="Q4820" i="1"/>
  <c r="R4820" i="1" s="1"/>
  <c r="T4820" i="1" s="1"/>
  <c r="Q4821" i="1"/>
  <c r="R4821" i="1" s="1"/>
  <c r="T4821" i="1" s="1"/>
  <c r="Q4822" i="1"/>
  <c r="R4822" i="1" s="1"/>
  <c r="T4822" i="1" s="1"/>
  <c r="Q4823" i="1"/>
  <c r="R4823" i="1" s="1"/>
  <c r="T4823" i="1" s="1"/>
  <c r="Q4824" i="1"/>
  <c r="R4824" i="1" s="1"/>
  <c r="T4824" i="1" s="1"/>
  <c r="Q4825" i="1"/>
  <c r="R4825" i="1" s="1"/>
  <c r="T4825" i="1" s="1"/>
  <c r="Q4826" i="1"/>
  <c r="R4826" i="1" s="1"/>
  <c r="T4826" i="1" s="1"/>
  <c r="Q4827" i="1"/>
  <c r="R4827" i="1" s="1"/>
  <c r="T4827" i="1" s="1"/>
  <c r="Q4828" i="1"/>
  <c r="R4828" i="1" s="1"/>
  <c r="T4828" i="1" s="1"/>
  <c r="Q4829" i="1"/>
  <c r="R4829" i="1" s="1"/>
  <c r="T4829" i="1" s="1"/>
  <c r="Q4830" i="1"/>
  <c r="R4830" i="1" s="1"/>
  <c r="T4830" i="1" s="1"/>
  <c r="Q4831" i="1"/>
  <c r="R4831" i="1" s="1"/>
  <c r="T4831" i="1" s="1"/>
  <c r="Q4832" i="1"/>
  <c r="R4832" i="1" s="1"/>
  <c r="T4832" i="1" s="1"/>
  <c r="Q4833" i="1"/>
  <c r="R4833" i="1" s="1"/>
  <c r="T4833" i="1" s="1"/>
  <c r="Q4834" i="1"/>
  <c r="R4834" i="1" s="1"/>
  <c r="T4834" i="1" s="1"/>
  <c r="Q4835" i="1"/>
  <c r="R4835" i="1" s="1"/>
  <c r="T4835" i="1" s="1"/>
  <c r="Q4836" i="1"/>
  <c r="R4836" i="1" s="1"/>
  <c r="T4836" i="1" s="1"/>
  <c r="Q4837" i="1"/>
  <c r="R4837" i="1" s="1"/>
  <c r="T4837" i="1" s="1"/>
  <c r="Q4838" i="1"/>
  <c r="R4838" i="1" s="1"/>
  <c r="T4838" i="1" s="1"/>
  <c r="Q4839" i="1"/>
  <c r="R4839" i="1" s="1"/>
  <c r="T4839" i="1" s="1"/>
  <c r="Q4840" i="1"/>
  <c r="R4840" i="1" s="1"/>
  <c r="T4840" i="1" s="1"/>
  <c r="Q4841" i="1"/>
  <c r="R4841" i="1" s="1"/>
  <c r="T4841" i="1" s="1"/>
  <c r="Q4842" i="1"/>
  <c r="R4842" i="1" s="1"/>
  <c r="T4842" i="1" s="1"/>
  <c r="Q4843" i="1"/>
  <c r="R4843" i="1" s="1"/>
  <c r="T4843" i="1" s="1"/>
  <c r="Q4844" i="1"/>
  <c r="R4844" i="1" s="1"/>
  <c r="T4844" i="1" s="1"/>
  <c r="Q4845" i="1"/>
  <c r="R4845" i="1" s="1"/>
  <c r="T4845" i="1" s="1"/>
  <c r="Q4846" i="1"/>
  <c r="R4846" i="1" s="1"/>
  <c r="T4846" i="1" s="1"/>
  <c r="Q4847" i="1"/>
  <c r="R4847" i="1" s="1"/>
  <c r="T4847" i="1" s="1"/>
  <c r="Q4848" i="1"/>
  <c r="R4848" i="1" s="1"/>
  <c r="T4848" i="1" s="1"/>
  <c r="Q4849" i="1"/>
  <c r="R4849" i="1" s="1"/>
  <c r="T4849" i="1" s="1"/>
  <c r="Q4850" i="1"/>
  <c r="R4850" i="1" s="1"/>
  <c r="T4850" i="1" s="1"/>
  <c r="Q4851" i="1"/>
  <c r="R4851" i="1" s="1"/>
  <c r="T4851" i="1" s="1"/>
  <c r="Q4852" i="1"/>
  <c r="R4852" i="1" s="1"/>
  <c r="T4852" i="1" s="1"/>
  <c r="Q4853" i="1"/>
  <c r="R4853" i="1" s="1"/>
  <c r="T4853" i="1" s="1"/>
  <c r="Q4854" i="1"/>
  <c r="R4854" i="1" s="1"/>
  <c r="T4854" i="1" s="1"/>
  <c r="Q4855" i="1"/>
  <c r="R4855" i="1" s="1"/>
  <c r="T4855" i="1" s="1"/>
  <c r="Q4856" i="1"/>
  <c r="R4856" i="1" s="1"/>
  <c r="T4856" i="1" s="1"/>
  <c r="Q4857" i="1"/>
  <c r="R4857" i="1" s="1"/>
  <c r="T4857" i="1" s="1"/>
  <c r="Q4858" i="1"/>
  <c r="R4858" i="1" s="1"/>
  <c r="T4858" i="1" s="1"/>
  <c r="Q4859" i="1"/>
  <c r="R4859" i="1" s="1"/>
  <c r="T4859" i="1" s="1"/>
  <c r="Q4860" i="1"/>
  <c r="R4860" i="1" s="1"/>
  <c r="T4860" i="1" s="1"/>
  <c r="Q4861" i="1"/>
  <c r="R4861" i="1" s="1"/>
  <c r="T4861" i="1" s="1"/>
  <c r="Q4862" i="1"/>
  <c r="R4862" i="1" s="1"/>
  <c r="T4862" i="1" s="1"/>
  <c r="Q4863" i="1"/>
  <c r="R4863" i="1" s="1"/>
  <c r="T4863" i="1" s="1"/>
  <c r="Q4864" i="1"/>
  <c r="R4864" i="1" s="1"/>
  <c r="T4864" i="1" s="1"/>
  <c r="Q4865" i="1"/>
  <c r="R4865" i="1" s="1"/>
  <c r="T4865" i="1" s="1"/>
  <c r="Q4866" i="1"/>
  <c r="R4866" i="1" s="1"/>
  <c r="T4866" i="1" s="1"/>
  <c r="Q4867" i="1"/>
  <c r="R4867" i="1" s="1"/>
  <c r="T4867" i="1" s="1"/>
  <c r="Q4868" i="1"/>
  <c r="R4868" i="1" s="1"/>
  <c r="T4868" i="1" s="1"/>
  <c r="Q4869" i="1"/>
  <c r="R4869" i="1" s="1"/>
  <c r="T4869" i="1" s="1"/>
  <c r="Q4870" i="1"/>
  <c r="R4870" i="1" s="1"/>
  <c r="T4870" i="1" s="1"/>
  <c r="Q4871" i="1"/>
  <c r="R4871" i="1" s="1"/>
  <c r="T4871" i="1" s="1"/>
  <c r="Q4872" i="1"/>
  <c r="R4872" i="1" s="1"/>
  <c r="T4872" i="1" s="1"/>
  <c r="Q4873" i="1"/>
  <c r="R4873" i="1" s="1"/>
  <c r="T4873" i="1" s="1"/>
  <c r="Q4874" i="1"/>
  <c r="R4874" i="1" s="1"/>
  <c r="T4874" i="1" s="1"/>
  <c r="Q4875" i="1"/>
  <c r="R4875" i="1" s="1"/>
  <c r="T4875" i="1" s="1"/>
  <c r="Q4876" i="1"/>
  <c r="R4876" i="1" s="1"/>
  <c r="T4876" i="1" s="1"/>
  <c r="Q4877" i="1"/>
  <c r="R4877" i="1" s="1"/>
  <c r="T4877" i="1" s="1"/>
  <c r="Q4878" i="1"/>
  <c r="Q4879" i="1"/>
  <c r="R4879" i="1" s="1"/>
  <c r="T4879" i="1" s="1"/>
  <c r="Q4880" i="1"/>
  <c r="R4880" i="1" s="1"/>
  <c r="T4880" i="1" s="1"/>
  <c r="Q4881" i="1"/>
  <c r="R4881" i="1" s="1"/>
  <c r="T4881" i="1" s="1"/>
  <c r="Q4882" i="1"/>
  <c r="R4882" i="1" s="1"/>
  <c r="T4882" i="1" s="1"/>
  <c r="Q4883" i="1"/>
  <c r="R4883" i="1" s="1"/>
  <c r="T4883" i="1" s="1"/>
  <c r="Q4884" i="1"/>
  <c r="R4884" i="1" s="1"/>
  <c r="T4884" i="1" s="1"/>
  <c r="Q4885" i="1"/>
  <c r="R4885" i="1" s="1"/>
  <c r="T4885" i="1" s="1"/>
  <c r="Q4886" i="1"/>
  <c r="R4886" i="1" s="1"/>
  <c r="T4886" i="1" s="1"/>
  <c r="Q4887" i="1"/>
  <c r="R4887" i="1" s="1"/>
  <c r="T4887" i="1" s="1"/>
  <c r="Q4888" i="1"/>
  <c r="R4888" i="1" s="1"/>
  <c r="T4888" i="1" s="1"/>
  <c r="Q4889" i="1"/>
  <c r="R4889" i="1" s="1"/>
  <c r="T4889" i="1" s="1"/>
  <c r="Q4890" i="1"/>
  <c r="R4890" i="1" s="1"/>
  <c r="T4890" i="1" s="1"/>
  <c r="Q4891" i="1"/>
  <c r="R4891" i="1" s="1"/>
  <c r="T4891" i="1" s="1"/>
  <c r="Q4892" i="1"/>
  <c r="R4892" i="1" s="1"/>
  <c r="T4892" i="1" s="1"/>
  <c r="Q4893" i="1"/>
  <c r="R4893" i="1" s="1"/>
  <c r="T4893" i="1" s="1"/>
  <c r="Q4894" i="1"/>
  <c r="R4894" i="1" s="1"/>
  <c r="T4894" i="1" s="1"/>
  <c r="Q4895" i="1"/>
  <c r="R4895" i="1" s="1"/>
  <c r="T4895" i="1" s="1"/>
  <c r="Q4896" i="1"/>
  <c r="R4896" i="1" s="1"/>
  <c r="T4896" i="1" s="1"/>
  <c r="Q4897" i="1"/>
  <c r="R4897" i="1" s="1"/>
  <c r="T4897" i="1" s="1"/>
  <c r="Q4898" i="1"/>
  <c r="R4898" i="1" s="1"/>
  <c r="T4898" i="1" s="1"/>
  <c r="Q4899" i="1"/>
  <c r="R4899" i="1" s="1"/>
  <c r="T4899" i="1" s="1"/>
  <c r="Q4900" i="1"/>
  <c r="R4900" i="1" s="1"/>
  <c r="T4900" i="1" s="1"/>
  <c r="Q4901" i="1"/>
  <c r="R4901" i="1" s="1"/>
  <c r="T4901" i="1" s="1"/>
  <c r="Q4902" i="1"/>
  <c r="R4902" i="1" s="1"/>
  <c r="T4902" i="1" s="1"/>
  <c r="Q4903" i="1"/>
  <c r="R4903" i="1" s="1"/>
  <c r="T4903" i="1" s="1"/>
  <c r="Q4904" i="1"/>
  <c r="R4904" i="1" s="1"/>
  <c r="T4904" i="1" s="1"/>
  <c r="Q4905" i="1"/>
  <c r="R4905" i="1" s="1"/>
  <c r="T4905" i="1" s="1"/>
  <c r="Q4906" i="1"/>
  <c r="R4906" i="1" s="1"/>
  <c r="T4906" i="1" s="1"/>
  <c r="Q4907" i="1"/>
  <c r="R4907" i="1" s="1"/>
  <c r="T4907" i="1" s="1"/>
  <c r="Q4908" i="1"/>
  <c r="R4908" i="1" s="1"/>
  <c r="T4908" i="1" s="1"/>
  <c r="Q4909" i="1"/>
  <c r="R4909" i="1" s="1"/>
  <c r="T4909" i="1" s="1"/>
  <c r="Q4910" i="1"/>
  <c r="R4910" i="1" s="1"/>
  <c r="T4910" i="1" s="1"/>
  <c r="Q4911" i="1"/>
  <c r="R4911" i="1" s="1"/>
  <c r="T4911" i="1" s="1"/>
  <c r="Q4912" i="1"/>
  <c r="R4912" i="1" s="1"/>
  <c r="T4912" i="1" s="1"/>
  <c r="Q4913" i="1"/>
  <c r="R4913" i="1" s="1"/>
  <c r="T4913" i="1" s="1"/>
  <c r="Q4914" i="1"/>
  <c r="R4914" i="1" s="1"/>
  <c r="T4914" i="1" s="1"/>
  <c r="Q4915" i="1"/>
  <c r="R4915" i="1" s="1"/>
  <c r="T4915" i="1" s="1"/>
  <c r="Q4916" i="1"/>
  <c r="R4916" i="1" s="1"/>
  <c r="T4916" i="1" s="1"/>
  <c r="Q4917" i="1"/>
  <c r="R4917" i="1" s="1"/>
  <c r="T4917" i="1" s="1"/>
  <c r="Q4918" i="1"/>
  <c r="R4918" i="1" s="1"/>
  <c r="T4918" i="1" s="1"/>
  <c r="Q4919" i="1"/>
  <c r="R4919" i="1" s="1"/>
  <c r="T4919" i="1" s="1"/>
  <c r="Q4920" i="1"/>
  <c r="R4920" i="1" s="1"/>
  <c r="T4920" i="1" s="1"/>
  <c r="Q4921" i="1"/>
  <c r="R4921" i="1" s="1"/>
  <c r="T4921" i="1" s="1"/>
  <c r="Q4922" i="1"/>
  <c r="R4922" i="1" s="1"/>
  <c r="T4922" i="1" s="1"/>
  <c r="Q4923" i="1"/>
  <c r="R4923" i="1" s="1"/>
  <c r="T4923" i="1" s="1"/>
  <c r="Q4924" i="1"/>
  <c r="R4924" i="1" s="1"/>
  <c r="T4924" i="1" s="1"/>
  <c r="Q4925" i="1"/>
  <c r="R4925" i="1" s="1"/>
  <c r="T4925" i="1" s="1"/>
  <c r="Q4926" i="1"/>
  <c r="R4926" i="1" s="1"/>
  <c r="T4926" i="1" s="1"/>
  <c r="Q4927" i="1"/>
  <c r="R4927" i="1" s="1"/>
  <c r="T4927" i="1" s="1"/>
  <c r="Q4928" i="1"/>
  <c r="R4928" i="1" s="1"/>
  <c r="T4928" i="1" s="1"/>
  <c r="Q4929" i="1"/>
  <c r="R4929" i="1" s="1"/>
  <c r="T4929" i="1" s="1"/>
  <c r="Q4930" i="1"/>
  <c r="R4930" i="1" s="1"/>
  <c r="T4930" i="1" s="1"/>
  <c r="Q4931" i="1"/>
  <c r="Q4932" i="1"/>
  <c r="R4932" i="1" s="1"/>
  <c r="T4932" i="1" s="1"/>
  <c r="Q4933" i="1"/>
  <c r="R4933" i="1" s="1"/>
  <c r="T4933" i="1" s="1"/>
  <c r="Q4934" i="1"/>
  <c r="R4934" i="1" s="1"/>
  <c r="T4934" i="1" s="1"/>
  <c r="Q4935" i="1"/>
  <c r="R4935" i="1" s="1"/>
  <c r="T4935" i="1" s="1"/>
  <c r="Q4936" i="1"/>
  <c r="R4936" i="1" s="1"/>
  <c r="T4936" i="1" s="1"/>
  <c r="Q4937" i="1"/>
  <c r="R4937" i="1" s="1"/>
  <c r="T4937" i="1" s="1"/>
  <c r="Q4938" i="1"/>
  <c r="R4938" i="1" s="1"/>
  <c r="T4938" i="1" s="1"/>
  <c r="Q4939" i="1"/>
  <c r="R4939" i="1" s="1"/>
  <c r="T4939" i="1" s="1"/>
  <c r="Q4940" i="1"/>
  <c r="R4940" i="1" s="1"/>
  <c r="T4940" i="1" s="1"/>
  <c r="Q4941" i="1"/>
  <c r="R4941" i="1" s="1"/>
  <c r="T4941" i="1" s="1"/>
  <c r="Q4942" i="1"/>
  <c r="R4942" i="1" s="1"/>
  <c r="T4942" i="1" s="1"/>
  <c r="Q4943" i="1"/>
  <c r="R4943" i="1" s="1"/>
  <c r="T4943" i="1" s="1"/>
  <c r="Q4944" i="1"/>
  <c r="R4944" i="1" s="1"/>
  <c r="T4944" i="1" s="1"/>
  <c r="Q4945" i="1"/>
  <c r="R4945" i="1" s="1"/>
  <c r="T4945" i="1" s="1"/>
  <c r="Q4946" i="1"/>
  <c r="R4946" i="1" s="1"/>
  <c r="T4946" i="1" s="1"/>
  <c r="Q4947" i="1"/>
  <c r="R4947" i="1" s="1"/>
  <c r="T4947" i="1" s="1"/>
  <c r="Q4948" i="1"/>
  <c r="R4948" i="1" s="1"/>
  <c r="T4948" i="1" s="1"/>
  <c r="Q4949" i="1"/>
  <c r="R4949" i="1" s="1"/>
  <c r="T4949" i="1" s="1"/>
  <c r="Q4950" i="1"/>
  <c r="R4950" i="1" s="1"/>
  <c r="T4950" i="1" s="1"/>
  <c r="Q4951" i="1"/>
  <c r="R4951" i="1" s="1"/>
  <c r="T4951" i="1" s="1"/>
  <c r="Q4952" i="1"/>
  <c r="R4952" i="1" s="1"/>
  <c r="T4952" i="1" s="1"/>
  <c r="Q4953" i="1"/>
  <c r="R4953" i="1" s="1"/>
  <c r="T4953" i="1" s="1"/>
  <c r="Q4954" i="1"/>
  <c r="R4954" i="1" s="1"/>
  <c r="T4954" i="1" s="1"/>
  <c r="Q4955" i="1"/>
  <c r="R4955" i="1" s="1"/>
  <c r="T4955" i="1" s="1"/>
  <c r="Q4956" i="1"/>
  <c r="R4956" i="1" s="1"/>
  <c r="T4956" i="1" s="1"/>
  <c r="Q4957" i="1"/>
  <c r="R4957" i="1" s="1"/>
  <c r="T4957" i="1" s="1"/>
  <c r="Q4958" i="1"/>
  <c r="R4958" i="1" s="1"/>
  <c r="T4958" i="1" s="1"/>
  <c r="Q4959" i="1"/>
  <c r="R4959" i="1" s="1"/>
  <c r="T4959" i="1" s="1"/>
  <c r="Q4960" i="1"/>
  <c r="R4960" i="1" s="1"/>
  <c r="T4960" i="1" s="1"/>
  <c r="Q4961" i="1"/>
  <c r="R4961" i="1" s="1"/>
  <c r="T4961" i="1" s="1"/>
  <c r="Q4962" i="1"/>
  <c r="R4962" i="1" s="1"/>
  <c r="T4962" i="1" s="1"/>
  <c r="Q4963" i="1"/>
  <c r="R4963" i="1" s="1"/>
  <c r="T4963" i="1" s="1"/>
  <c r="Q4964" i="1"/>
  <c r="R4964" i="1" s="1"/>
  <c r="T4964" i="1" s="1"/>
  <c r="Q4965" i="1"/>
  <c r="R4965" i="1" s="1"/>
  <c r="T4965" i="1" s="1"/>
  <c r="Q4966" i="1"/>
  <c r="R4966" i="1" s="1"/>
  <c r="T4966" i="1" s="1"/>
  <c r="Q4967" i="1"/>
  <c r="R4967" i="1" s="1"/>
  <c r="T4967" i="1" s="1"/>
  <c r="Q4968" i="1"/>
  <c r="R4968" i="1" s="1"/>
  <c r="T4968" i="1" s="1"/>
  <c r="Q4969" i="1"/>
  <c r="R4969" i="1" s="1"/>
  <c r="T4969" i="1" s="1"/>
  <c r="Q4970" i="1"/>
  <c r="R4970" i="1" s="1"/>
  <c r="T4970" i="1" s="1"/>
  <c r="Q4971" i="1"/>
  <c r="R4971" i="1" s="1"/>
  <c r="T4971" i="1" s="1"/>
  <c r="Q4972" i="1"/>
  <c r="R4972" i="1" s="1"/>
  <c r="T4972" i="1" s="1"/>
  <c r="Q4973" i="1"/>
  <c r="R4973" i="1" s="1"/>
  <c r="T4973" i="1" s="1"/>
  <c r="Q4974" i="1"/>
  <c r="R4974" i="1" s="1"/>
  <c r="T4974" i="1" s="1"/>
  <c r="Q4975" i="1"/>
  <c r="R4975" i="1" s="1"/>
  <c r="T4975" i="1" s="1"/>
  <c r="Q4976" i="1"/>
  <c r="R4976" i="1" s="1"/>
  <c r="T4976" i="1" s="1"/>
  <c r="Q4977" i="1"/>
  <c r="R4977" i="1" s="1"/>
  <c r="T4977" i="1" s="1"/>
  <c r="Q4978" i="1"/>
  <c r="R4978" i="1" s="1"/>
  <c r="T4978" i="1" s="1"/>
  <c r="Q4979" i="1"/>
  <c r="R4979" i="1" s="1"/>
  <c r="T4979" i="1" s="1"/>
  <c r="Q4980" i="1"/>
  <c r="R4980" i="1" s="1"/>
  <c r="T4980" i="1" s="1"/>
  <c r="Q4981" i="1"/>
  <c r="Q4982" i="1"/>
  <c r="R4982" i="1" s="1"/>
  <c r="T4982" i="1" s="1"/>
  <c r="Q4983" i="1"/>
  <c r="R4983" i="1" s="1"/>
  <c r="T4983" i="1" s="1"/>
  <c r="Q4984" i="1"/>
  <c r="R4984" i="1" s="1"/>
  <c r="T4984" i="1" s="1"/>
  <c r="Q4985" i="1"/>
  <c r="R4985" i="1" s="1"/>
  <c r="T4985" i="1" s="1"/>
  <c r="Q4986" i="1"/>
  <c r="R4986" i="1" s="1"/>
  <c r="T4986" i="1" s="1"/>
  <c r="Q4987" i="1"/>
  <c r="R4987" i="1" s="1"/>
  <c r="T4987" i="1" s="1"/>
  <c r="Q4988" i="1"/>
  <c r="R4988" i="1" s="1"/>
  <c r="T4988" i="1" s="1"/>
  <c r="Q4989" i="1"/>
  <c r="R4989" i="1" s="1"/>
  <c r="T4989" i="1" s="1"/>
  <c r="Q4990" i="1"/>
  <c r="R4990" i="1" s="1"/>
  <c r="T4990" i="1" s="1"/>
  <c r="Q4991" i="1"/>
  <c r="R4991" i="1" s="1"/>
  <c r="T4991" i="1" s="1"/>
  <c r="Q4992" i="1"/>
  <c r="R4992" i="1" s="1"/>
  <c r="T4992" i="1" s="1"/>
  <c r="Q4993" i="1"/>
  <c r="R4993" i="1" s="1"/>
  <c r="T4993" i="1" s="1"/>
  <c r="Q4994" i="1"/>
  <c r="R4994" i="1" s="1"/>
  <c r="T4994" i="1" s="1"/>
  <c r="Q4995" i="1"/>
  <c r="R4995" i="1" s="1"/>
  <c r="T4995" i="1" s="1"/>
  <c r="Q4996" i="1"/>
  <c r="R4996" i="1" s="1"/>
  <c r="T4996" i="1" s="1"/>
  <c r="Q4997" i="1"/>
  <c r="R4997" i="1" s="1"/>
  <c r="T4997" i="1" s="1"/>
  <c r="Q4998" i="1"/>
  <c r="R4998" i="1" s="1"/>
  <c r="T4998" i="1" s="1"/>
  <c r="Q4999" i="1"/>
  <c r="R4999" i="1" s="1"/>
  <c r="T4999" i="1" s="1"/>
  <c r="Q5000" i="1"/>
  <c r="R5000" i="1" s="1"/>
  <c r="T5000" i="1" s="1"/>
  <c r="Q5001" i="1"/>
  <c r="R5001" i="1" s="1"/>
  <c r="T5001" i="1" s="1"/>
  <c r="Q5002" i="1"/>
  <c r="R5002" i="1" s="1"/>
  <c r="T5002" i="1" s="1"/>
  <c r="Q5003" i="1"/>
  <c r="R5003" i="1" s="1"/>
  <c r="T5003" i="1" s="1"/>
  <c r="Q5004" i="1"/>
  <c r="R5004" i="1" s="1"/>
  <c r="T5004" i="1" s="1"/>
  <c r="Q5005" i="1"/>
  <c r="R5005" i="1" s="1"/>
  <c r="T5005" i="1" s="1"/>
  <c r="Q5006" i="1"/>
  <c r="R5006" i="1" s="1"/>
  <c r="T5006" i="1" s="1"/>
  <c r="Q5007" i="1"/>
  <c r="R5007" i="1" s="1"/>
  <c r="T5007" i="1" s="1"/>
  <c r="Q5008" i="1"/>
  <c r="R5008" i="1" s="1"/>
  <c r="T5008" i="1" s="1"/>
  <c r="Q5009" i="1"/>
  <c r="R5009" i="1" s="1"/>
  <c r="T5009" i="1" s="1"/>
  <c r="Q5010" i="1"/>
  <c r="R5010" i="1" s="1"/>
  <c r="T5010" i="1" s="1"/>
  <c r="Q5011" i="1"/>
  <c r="R5011" i="1" s="1"/>
  <c r="T5011" i="1" s="1"/>
  <c r="Q5012" i="1"/>
  <c r="R5012" i="1" s="1"/>
  <c r="T5012" i="1" s="1"/>
  <c r="Q5013" i="1"/>
  <c r="R5013" i="1" s="1"/>
  <c r="T5013" i="1" s="1"/>
  <c r="Q5014" i="1"/>
  <c r="R5014" i="1" s="1"/>
  <c r="T5014" i="1" s="1"/>
  <c r="Q5015" i="1"/>
  <c r="R5015" i="1" s="1"/>
  <c r="T5015" i="1" s="1"/>
  <c r="Q5016" i="1"/>
  <c r="R5016" i="1" s="1"/>
  <c r="T5016" i="1" s="1"/>
  <c r="Q5017" i="1"/>
  <c r="R5017" i="1" s="1"/>
  <c r="T5017" i="1" s="1"/>
  <c r="Q5018" i="1"/>
  <c r="R5018" i="1" s="1"/>
  <c r="T5018" i="1" s="1"/>
  <c r="Q5019" i="1"/>
  <c r="R5019" i="1" s="1"/>
  <c r="T5019" i="1" s="1"/>
  <c r="Q5020" i="1"/>
  <c r="R5020" i="1" s="1"/>
  <c r="T5020" i="1" s="1"/>
  <c r="Q5021" i="1"/>
  <c r="R5021" i="1" s="1"/>
  <c r="T5021" i="1" s="1"/>
  <c r="Q5022" i="1"/>
  <c r="R5022" i="1" s="1"/>
  <c r="T5022" i="1" s="1"/>
  <c r="Q5023" i="1"/>
  <c r="R5023" i="1" s="1"/>
  <c r="T5023" i="1" s="1"/>
  <c r="Q5024" i="1"/>
  <c r="R5024" i="1" s="1"/>
  <c r="T5024" i="1" s="1"/>
  <c r="Q5025" i="1"/>
  <c r="R5025" i="1" s="1"/>
  <c r="T5025" i="1" s="1"/>
  <c r="Q5026" i="1"/>
  <c r="R5026" i="1" s="1"/>
  <c r="T5026" i="1" s="1"/>
  <c r="Q5027" i="1"/>
  <c r="R5027" i="1" s="1"/>
  <c r="T5027" i="1" s="1"/>
  <c r="Q5028" i="1"/>
  <c r="R5028" i="1" s="1"/>
  <c r="T5028" i="1" s="1"/>
  <c r="Q5029" i="1"/>
  <c r="R5029" i="1" s="1"/>
  <c r="T5029" i="1" s="1"/>
  <c r="Q5030" i="1"/>
  <c r="R5030" i="1" s="1"/>
  <c r="T5030" i="1" s="1"/>
  <c r="Q5031" i="1"/>
  <c r="Q5032" i="1"/>
  <c r="R5032" i="1" s="1"/>
  <c r="T5032" i="1" s="1"/>
  <c r="Q5033" i="1"/>
  <c r="R5033" i="1" s="1"/>
  <c r="T5033" i="1" s="1"/>
  <c r="Q5034" i="1"/>
  <c r="R5034" i="1" s="1"/>
  <c r="T5034" i="1" s="1"/>
  <c r="Q5035" i="1"/>
  <c r="R5035" i="1" s="1"/>
  <c r="T5035" i="1" s="1"/>
  <c r="Q5036" i="1"/>
  <c r="R5036" i="1" s="1"/>
  <c r="T5036" i="1" s="1"/>
  <c r="Q5037" i="1"/>
  <c r="R5037" i="1" s="1"/>
  <c r="T5037" i="1" s="1"/>
  <c r="Q5038" i="1"/>
  <c r="R5038" i="1" s="1"/>
  <c r="T5038" i="1" s="1"/>
  <c r="Q5039" i="1"/>
  <c r="R5039" i="1" s="1"/>
  <c r="T5039" i="1" s="1"/>
  <c r="Q5040" i="1"/>
  <c r="R5040" i="1" s="1"/>
  <c r="T5040" i="1" s="1"/>
  <c r="Q5041" i="1"/>
  <c r="R5041" i="1" s="1"/>
  <c r="T5041" i="1" s="1"/>
  <c r="Q5042" i="1"/>
  <c r="R5042" i="1" s="1"/>
  <c r="T5042" i="1" s="1"/>
  <c r="Q5043" i="1"/>
  <c r="R5043" i="1" s="1"/>
  <c r="T5043" i="1" s="1"/>
  <c r="Q5044" i="1"/>
  <c r="R5044" i="1" s="1"/>
  <c r="T5044" i="1" s="1"/>
  <c r="Q5045" i="1"/>
  <c r="R5045" i="1" s="1"/>
  <c r="T5045" i="1" s="1"/>
  <c r="Q5046" i="1"/>
  <c r="R5046" i="1" s="1"/>
  <c r="T5046" i="1" s="1"/>
  <c r="Q5047" i="1"/>
  <c r="R5047" i="1" s="1"/>
  <c r="T5047" i="1" s="1"/>
  <c r="Q5048" i="1"/>
  <c r="R5048" i="1" s="1"/>
  <c r="T5048" i="1" s="1"/>
  <c r="Q5049" i="1"/>
  <c r="R5049" i="1" s="1"/>
  <c r="T5049" i="1" s="1"/>
  <c r="Q5050" i="1"/>
  <c r="R5050" i="1" s="1"/>
  <c r="T5050" i="1" s="1"/>
  <c r="Q5051" i="1"/>
  <c r="R5051" i="1" s="1"/>
  <c r="T5051" i="1" s="1"/>
  <c r="Q5052" i="1"/>
  <c r="R5052" i="1" s="1"/>
  <c r="T5052" i="1" s="1"/>
  <c r="Q5053" i="1"/>
  <c r="R5053" i="1" s="1"/>
  <c r="T5053" i="1" s="1"/>
  <c r="Q5054" i="1"/>
  <c r="R5054" i="1" s="1"/>
  <c r="T5054" i="1" s="1"/>
  <c r="Q5055" i="1"/>
  <c r="R5055" i="1" s="1"/>
  <c r="T5055" i="1" s="1"/>
  <c r="Q5056" i="1"/>
  <c r="R5056" i="1" s="1"/>
  <c r="T5056" i="1" s="1"/>
  <c r="Q5057" i="1"/>
  <c r="R5057" i="1" s="1"/>
  <c r="T5057" i="1" s="1"/>
  <c r="Q5058" i="1"/>
  <c r="R5058" i="1" s="1"/>
  <c r="T5058" i="1" s="1"/>
  <c r="Q5059" i="1"/>
  <c r="R5059" i="1" s="1"/>
  <c r="T5059" i="1" s="1"/>
  <c r="Q5060" i="1"/>
  <c r="R5060" i="1" s="1"/>
  <c r="T5060" i="1" s="1"/>
  <c r="Q5061" i="1"/>
  <c r="R5061" i="1" s="1"/>
  <c r="T5061" i="1" s="1"/>
  <c r="Q5062" i="1"/>
  <c r="R5062" i="1" s="1"/>
  <c r="T5062" i="1" s="1"/>
  <c r="Q5063" i="1"/>
  <c r="R5063" i="1" s="1"/>
  <c r="T5063" i="1" s="1"/>
  <c r="Q5064" i="1"/>
  <c r="R5064" i="1" s="1"/>
  <c r="T5064" i="1" s="1"/>
  <c r="Q5065" i="1"/>
  <c r="R5065" i="1" s="1"/>
  <c r="T5065" i="1" s="1"/>
  <c r="Q5066" i="1"/>
  <c r="R5066" i="1" s="1"/>
  <c r="T5066" i="1" s="1"/>
  <c r="Q5067" i="1"/>
  <c r="R5067" i="1" s="1"/>
  <c r="T5067" i="1" s="1"/>
  <c r="Q5068" i="1"/>
  <c r="R5068" i="1" s="1"/>
  <c r="T5068" i="1" s="1"/>
  <c r="Q5069" i="1"/>
  <c r="R5069" i="1" s="1"/>
  <c r="T5069" i="1" s="1"/>
  <c r="Q5070" i="1"/>
  <c r="R5070" i="1" s="1"/>
  <c r="T5070" i="1" s="1"/>
  <c r="Q5071" i="1"/>
  <c r="R5071" i="1" s="1"/>
  <c r="T5071" i="1" s="1"/>
  <c r="Q5072" i="1"/>
  <c r="R5072" i="1" s="1"/>
  <c r="T5072" i="1" s="1"/>
  <c r="Q5073" i="1"/>
  <c r="R5073" i="1" s="1"/>
  <c r="T5073" i="1" s="1"/>
  <c r="Q5074" i="1"/>
  <c r="R5074" i="1" s="1"/>
  <c r="T5074" i="1" s="1"/>
  <c r="Q5075" i="1"/>
  <c r="R5075" i="1" s="1"/>
  <c r="T5075" i="1" s="1"/>
  <c r="Q5076" i="1"/>
  <c r="R5076" i="1" s="1"/>
  <c r="T5076" i="1" s="1"/>
  <c r="Q5077" i="1"/>
  <c r="R5077" i="1" s="1"/>
  <c r="T5077" i="1" s="1"/>
  <c r="Q5078" i="1"/>
  <c r="R5078" i="1" s="1"/>
  <c r="T5078" i="1" s="1"/>
  <c r="Q5079" i="1"/>
  <c r="R5079" i="1" s="1"/>
  <c r="T5079" i="1" s="1"/>
  <c r="Q5080" i="1"/>
  <c r="R5080" i="1" s="1"/>
  <c r="T5080" i="1" s="1"/>
  <c r="Q5081" i="1"/>
  <c r="R5081" i="1" s="1"/>
  <c r="T5081" i="1" s="1"/>
  <c r="Q5082" i="1"/>
  <c r="R5082" i="1" s="1"/>
  <c r="T5082" i="1" s="1"/>
  <c r="Q5083" i="1"/>
  <c r="R5083" i="1" s="1"/>
  <c r="T5083" i="1" s="1"/>
  <c r="Q5084" i="1"/>
  <c r="R5084" i="1" s="1"/>
  <c r="T5084" i="1" s="1"/>
  <c r="Q5085" i="1"/>
  <c r="R5085" i="1" s="1"/>
  <c r="T5085" i="1" s="1"/>
  <c r="Q5086" i="1"/>
  <c r="R5086" i="1" s="1"/>
  <c r="T5086" i="1" s="1"/>
  <c r="Q5087" i="1"/>
  <c r="R5087" i="1" s="1"/>
  <c r="T5087" i="1" s="1"/>
  <c r="Q5088" i="1"/>
  <c r="R5088" i="1" s="1"/>
  <c r="T5088" i="1" s="1"/>
  <c r="Q5089" i="1"/>
  <c r="R5089" i="1" s="1"/>
  <c r="T5089" i="1" s="1"/>
  <c r="Q5090" i="1"/>
  <c r="R5090" i="1" s="1"/>
  <c r="T5090" i="1" s="1"/>
  <c r="Q5091" i="1"/>
  <c r="R5091" i="1" s="1"/>
  <c r="T5091" i="1" s="1"/>
  <c r="Q5092" i="1"/>
  <c r="R5092" i="1" s="1"/>
  <c r="T5092" i="1" s="1"/>
  <c r="Q5093" i="1"/>
  <c r="R5093" i="1" s="1"/>
  <c r="T5093" i="1" s="1"/>
  <c r="Q5094" i="1"/>
  <c r="R5094" i="1" s="1"/>
  <c r="T5094" i="1" s="1"/>
  <c r="Q5095" i="1"/>
  <c r="R5095" i="1" s="1"/>
  <c r="T5095" i="1" s="1"/>
  <c r="Q5096" i="1"/>
  <c r="R5096" i="1" s="1"/>
  <c r="T5096" i="1" s="1"/>
  <c r="Q5097" i="1"/>
  <c r="R5097" i="1" s="1"/>
  <c r="T5097" i="1" s="1"/>
  <c r="Q5098" i="1"/>
  <c r="R5098" i="1" s="1"/>
  <c r="T5098" i="1" s="1"/>
  <c r="Q5099" i="1"/>
  <c r="R5099" i="1" s="1"/>
  <c r="T5099" i="1" s="1"/>
  <c r="Q5100" i="1"/>
  <c r="R5100" i="1" s="1"/>
  <c r="T5100" i="1" s="1"/>
  <c r="Q5101" i="1"/>
  <c r="R5101" i="1" s="1"/>
  <c r="T5101" i="1" s="1"/>
  <c r="Q5102" i="1"/>
  <c r="R5102" i="1" s="1"/>
  <c r="T5102" i="1" s="1"/>
  <c r="Q5103" i="1"/>
  <c r="R5103" i="1" s="1"/>
  <c r="T5103" i="1" s="1"/>
  <c r="Q5104" i="1"/>
  <c r="R5104" i="1" s="1"/>
  <c r="T5104" i="1" s="1"/>
  <c r="Q5105" i="1"/>
  <c r="R5105" i="1" s="1"/>
  <c r="T5105" i="1" s="1"/>
  <c r="Q5106" i="1"/>
  <c r="R5106" i="1" s="1"/>
  <c r="T5106" i="1" s="1"/>
  <c r="Q5107" i="1"/>
  <c r="R5107" i="1" s="1"/>
  <c r="T5107" i="1" s="1"/>
  <c r="Q5108" i="1"/>
  <c r="R5108" i="1" s="1"/>
  <c r="T5108" i="1" s="1"/>
  <c r="Q5109" i="1"/>
  <c r="R5109" i="1" s="1"/>
  <c r="T5109" i="1" s="1"/>
  <c r="Q5110" i="1"/>
  <c r="R5110" i="1" s="1"/>
  <c r="T5110" i="1" s="1"/>
  <c r="Q5111" i="1"/>
  <c r="R5111" i="1" s="1"/>
  <c r="T5111" i="1" s="1"/>
  <c r="Q5112" i="1"/>
  <c r="R5112" i="1" s="1"/>
  <c r="T5112" i="1" s="1"/>
  <c r="Q5113" i="1"/>
  <c r="R5113" i="1" s="1"/>
  <c r="T5113" i="1" s="1"/>
  <c r="Q5114" i="1"/>
  <c r="R5114" i="1" s="1"/>
  <c r="T5114" i="1" s="1"/>
  <c r="Q5115" i="1"/>
  <c r="R5115" i="1" s="1"/>
  <c r="T5115" i="1" s="1"/>
  <c r="Q5116" i="1"/>
  <c r="R5116" i="1" s="1"/>
  <c r="T5116" i="1" s="1"/>
  <c r="Q5117" i="1"/>
  <c r="R5117" i="1" s="1"/>
  <c r="T5117" i="1" s="1"/>
  <c r="Q5118" i="1"/>
  <c r="R5118" i="1" s="1"/>
  <c r="T5118" i="1" s="1"/>
  <c r="Q5119" i="1"/>
  <c r="R5119" i="1" s="1"/>
  <c r="T5119" i="1" s="1"/>
  <c r="Q5120" i="1"/>
  <c r="R5120" i="1" s="1"/>
  <c r="T5120" i="1" s="1"/>
  <c r="Q5121" i="1"/>
  <c r="R5121" i="1" s="1"/>
  <c r="T5121" i="1" s="1"/>
  <c r="Q5122" i="1"/>
  <c r="R5122" i="1" s="1"/>
  <c r="T5122" i="1" s="1"/>
  <c r="Q5123" i="1"/>
  <c r="R5123" i="1" s="1"/>
  <c r="T5123" i="1" s="1"/>
  <c r="Q5124" i="1"/>
  <c r="R5124" i="1" s="1"/>
  <c r="T5124" i="1" s="1"/>
  <c r="Q5125" i="1"/>
  <c r="R5125" i="1" s="1"/>
  <c r="T5125" i="1" s="1"/>
  <c r="Q5126" i="1"/>
  <c r="R5126" i="1" s="1"/>
  <c r="T5126" i="1" s="1"/>
  <c r="Q5127" i="1"/>
  <c r="R5127" i="1" s="1"/>
  <c r="T5127" i="1" s="1"/>
  <c r="Q5128" i="1"/>
  <c r="R5128" i="1" s="1"/>
  <c r="T5128" i="1" s="1"/>
  <c r="Q5129" i="1"/>
  <c r="R5129" i="1" s="1"/>
  <c r="T5129" i="1" s="1"/>
  <c r="Q5130" i="1"/>
  <c r="R5130" i="1" s="1"/>
  <c r="T5130" i="1" s="1"/>
  <c r="Q5131" i="1"/>
  <c r="R5131" i="1" s="1"/>
  <c r="T5131" i="1" s="1"/>
  <c r="Q5132" i="1"/>
  <c r="R5132" i="1" s="1"/>
  <c r="T5132" i="1" s="1"/>
  <c r="Q5133" i="1"/>
  <c r="R5133" i="1" s="1"/>
  <c r="T5133" i="1" s="1"/>
  <c r="Q5134" i="1"/>
  <c r="Q5135" i="1"/>
  <c r="R5135" i="1" s="1"/>
  <c r="T5135" i="1" s="1"/>
  <c r="Q5136" i="1"/>
  <c r="R5136" i="1" s="1"/>
  <c r="T5136" i="1" s="1"/>
  <c r="Q5137" i="1"/>
  <c r="R5137" i="1" s="1"/>
  <c r="T5137" i="1" s="1"/>
  <c r="Q5138" i="1"/>
  <c r="R5138" i="1" s="1"/>
  <c r="T5138" i="1" s="1"/>
  <c r="Q5139" i="1"/>
  <c r="R5139" i="1" s="1"/>
  <c r="T5139" i="1" s="1"/>
  <c r="Q5140" i="1"/>
  <c r="R5140" i="1" s="1"/>
  <c r="T5140" i="1" s="1"/>
  <c r="Q5141" i="1"/>
  <c r="R5141" i="1" s="1"/>
  <c r="T5141" i="1" s="1"/>
  <c r="Q5142" i="1"/>
  <c r="R5142" i="1" s="1"/>
  <c r="T5142" i="1" s="1"/>
  <c r="Q5143" i="1"/>
  <c r="R5143" i="1" s="1"/>
  <c r="T5143" i="1" s="1"/>
  <c r="Q5144" i="1"/>
  <c r="R5144" i="1" s="1"/>
  <c r="T5144" i="1" s="1"/>
  <c r="Q5145" i="1"/>
  <c r="R5145" i="1" s="1"/>
  <c r="T5145" i="1" s="1"/>
  <c r="Q5146" i="1"/>
  <c r="R5146" i="1" s="1"/>
  <c r="T5146" i="1" s="1"/>
  <c r="Q5147" i="1"/>
  <c r="R5147" i="1" s="1"/>
  <c r="T5147" i="1" s="1"/>
  <c r="Q5148" i="1"/>
  <c r="R5148" i="1" s="1"/>
  <c r="T5148" i="1" s="1"/>
  <c r="Q5149" i="1"/>
  <c r="R5149" i="1" s="1"/>
  <c r="T5149" i="1" s="1"/>
  <c r="Q5150" i="1"/>
  <c r="R5150" i="1" s="1"/>
  <c r="T5150" i="1" s="1"/>
  <c r="Q5151" i="1"/>
  <c r="R5151" i="1" s="1"/>
  <c r="T5151" i="1" s="1"/>
  <c r="Q5152" i="1"/>
  <c r="R5152" i="1" s="1"/>
  <c r="T5152" i="1" s="1"/>
  <c r="Q5153" i="1"/>
  <c r="R5153" i="1" s="1"/>
  <c r="T5153" i="1" s="1"/>
  <c r="Q5154" i="1"/>
  <c r="R5154" i="1" s="1"/>
  <c r="T5154" i="1" s="1"/>
  <c r="Q5155" i="1"/>
  <c r="R5155" i="1" s="1"/>
  <c r="T5155" i="1" s="1"/>
  <c r="Q5156" i="1"/>
  <c r="R5156" i="1" s="1"/>
  <c r="T5156" i="1" s="1"/>
  <c r="Q5157" i="1"/>
  <c r="R5157" i="1" s="1"/>
  <c r="T5157" i="1" s="1"/>
  <c r="Q5158" i="1"/>
  <c r="R5158" i="1" s="1"/>
  <c r="T5158" i="1" s="1"/>
  <c r="Q5159" i="1"/>
  <c r="R5159" i="1" s="1"/>
  <c r="T5159" i="1" s="1"/>
  <c r="Q5160" i="1"/>
  <c r="R5160" i="1" s="1"/>
  <c r="T5160" i="1" s="1"/>
  <c r="Q5161" i="1"/>
  <c r="R5161" i="1" s="1"/>
  <c r="T5161" i="1" s="1"/>
  <c r="Q5162" i="1"/>
  <c r="R5162" i="1" s="1"/>
  <c r="T5162" i="1" s="1"/>
  <c r="Q5163" i="1"/>
  <c r="R5163" i="1" s="1"/>
  <c r="T5163" i="1" s="1"/>
  <c r="Q5164" i="1"/>
  <c r="R5164" i="1" s="1"/>
  <c r="T5164" i="1" s="1"/>
  <c r="Q5165" i="1"/>
  <c r="R5165" i="1" s="1"/>
  <c r="T5165" i="1" s="1"/>
  <c r="Q5166" i="1"/>
  <c r="R5166" i="1" s="1"/>
  <c r="T5166" i="1" s="1"/>
  <c r="Q5167" i="1"/>
  <c r="R5167" i="1" s="1"/>
  <c r="T5167" i="1" s="1"/>
  <c r="Q5168" i="1"/>
  <c r="R5168" i="1" s="1"/>
  <c r="T5168" i="1" s="1"/>
  <c r="Q5169" i="1"/>
  <c r="R5169" i="1" s="1"/>
  <c r="T5169" i="1" s="1"/>
  <c r="Q5170" i="1"/>
  <c r="R5170" i="1" s="1"/>
  <c r="T5170" i="1" s="1"/>
  <c r="Q5171" i="1"/>
  <c r="R5171" i="1" s="1"/>
  <c r="T5171" i="1" s="1"/>
  <c r="Q5172" i="1"/>
  <c r="R5172" i="1" s="1"/>
  <c r="T5172" i="1" s="1"/>
  <c r="Q5173" i="1"/>
  <c r="R5173" i="1" s="1"/>
  <c r="T5173" i="1" s="1"/>
  <c r="Q5174" i="1"/>
  <c r="R5174" i="1" s="1"/>
  <c r="T5174" i="1" s="1"/>
  <c r="Q5175" i="1"/>
  <c r="R5175" i="1" s="1"/>
  <c r="T5175" i="1" s="1"/>
  <c r="Q5176" i="1"/>
  <c r="R5176" i="1" s="1"/>
  <c r="T5176" i="1" s="1"/>
  <c r="Q5177" i="1"/>
  <c r="R5177" i="1" s="1"/>
  <c r="T5177" i="1" s="1"/>
  <c r="Q5178" i="1"/>
  <c r="R5178" i="1" s="1"/>
  <c r="T5178" i="1" s="1"/>
  <c r="Q5179" i="1"/>
  <c r="R5179" i="1" s="1"/>
  <c r="T5179" i="1" s="1"/>
  <c r="Q5180" i="1"/>
  <c r="R5180" i="1" s="1"/>
  <c r="T5180" i="1" s="1"/>
  <c r="Q5181" i="1"/>
  <c r="R5181" i="1" s="1"/>
  <c r="T5181" i="1" s="1"/>
  <c r="Q5182" i="1"/>
  <c r="R5182" i="1" s="1"/>
  <c r="T5182" i="1" s="1"/>
  <c r="Q5183" i="1"/>
  <c r="R5183" i="1" s="1"/>
  <c r="T5183" i="1" s="1"/>
  <c r="Q5184" i="1"/>
  <c r="R5184" i="1" s="1"/>
  <c r="T5184" i="1" s="1"/>
  <c r="Q5185" i="1"/>
  <c r="R5185" i="1" s="1"/>
  <c r="T5185" i="1" s="1"/>
  <c r="Q5186" i="1"/>
  <c r="R5186" i="1" s="1"/>
  <c r="T5186" i="1" s="1"/>
  <c r="Q5187" i="1"/>
  <c r="Q5188" i="1"/>
  <c r="R5188" i="1" s="1"/>
  <c r="T5188" i="1" s="1"/>
  <c r="Q5189" i="1"/>
  <c r="R5189" i="1" s="1"/>
  <c r="T5189" i="1" s="1"/>
  <c r="Q5190" i="1"/>
  <c r="R5190" i="1" s="1"/>
  <c r="T5190" i="1" s="1"/>
  <c r="Q5191" i="1"/>
  <c r="R5191" i="1" s="1"/>
  <c r="T5191" i="1" s="1"/>
  <c r="Q5192" i="1"/>
  <c r="R5192" i="1" s="1"/>
  <c r="T5192" i="1" s="1"/>
  <c r="Q5193" i="1"/>
  <c r="R5193" i="1" s="1"/>
  <c r="T5193" i="1" s="1"/>
  <c r="Q5194" i="1"/>
  <c r="R5194" i="1" s="1"/>
  <c r="T5194" i="1" s="1"/>
  <c r="Q5195" i="1"/>
  <c r="R5195" i="1" s="1"/>
  <c r="T5195" i="1" s="1"/>
  <c r="Q5196" i="1"/>
  <c r="R5196" i="1" s="1"/>
  <c r="T5196" i="1" s="1"/>
  <c r="Q5197" i="1"/>
  <c r="R5197" i="1" s="1"/>
  <c r="T5197" i="1" s="1"/>
  <c r="Q5198" i="1"/>
  <c r="R5198" i="1" s="1"/>
  <c r="T5198" i="1" s="1"/>
  <c r="Q5199" i="1"/>
  <c r="R5199" i="1" s="1"/>
  <c r="T5199" i="1" s="1"/>
  <c r="Q5200" i="1"/>
  <c r="R5200" i="1" s="1"/>
  <c r="T5200" i="1" s="1"/>
  <c r="Q5201" i="1"/>
  <c r="R5201" i="1" s="1"/>
  <c r="T5201" i="1" s="1"/>
  <c r="Q5202" i="1"/>
  <c r="R5202" i="1" s="1"/>
  <c r="T5202" i="1" s="1"/>
  <c r="Q5203" i="1"/>
  <c r="R5203" i="1" s="1"/>
  <c r="T5203" i="1" s="1"/>
  <c r="Q5204" i="1"/>
  <c r="R5204" i="1" s="1"/>
  <c r="T5204" i="1" s="1"/>
  <c r="Q5205" i="1"/>
  <c r="R5205" i="1" s="1"/>
  <c r="T5205" i="1" s="1"/>
  <c r="Q5206" i="1"/>
  <c r="R5206" i="1" s="1"/>
  <c r="T5206" i="1" s="1"/>
  <c r="Q5207" i="1"/>
  <c r="R5207" i="1" s="1"/>
  <c r="T5207" i="1" s="1"/>
  <c r="Q5208" i="1"/>
  <c r="R5208" i="1" s="1"/>
  <c r="T5208" i="1" s="1"/>
  <c r="Q5209" i="1"/>
  <c r="R5209" i="1" s="1"/>
  <c r="T5209" i="1" s="1"/>
  <c r="Q5210" i="1"/>
  <c r="R5210" i="1" s="1"/>
  <c r="T5210" i="1" s="1"/>
  <c r="Q5211" i="1"/>
  <c r="R5211" i="1" s="1"/>
  <c r="T5211" i="1" s="1"/>
  <c r="Q5212" i="1"/>
  <c r="R5212" i="1" s="1"/>
  <c r="T5212" i="1" s="1"/>
  <c r="Q5213" i="1"/>
  <c r="R5213" i="1" s="1"/>
  <c r="T5213" i="1" s="1"/>
  <c r="Q5214" i="1"/>
  <c r="R5214" i="1" s="1"/>
  <c r="T5214" i="1" s="1"/>
  <c r="Q5215" i="1"/>
  <c r="R5215" i="1" s="1"/>
  <c r="T5215" i="1" s="1"/>
  <c r="Q5216" i="1"/>
  <c r="R5216" i="1" s="1"/>
  <c r="T5216" i="1" s="1"/>
  <c r="Q5217" i="1"/>
  <c r="R5217" i="1" s="1"/>
  <c r="T5217" i="1" s="1"/>
  <c r="Q5218" i="1"/>
  <c r="R5218" i="1" s="1"/>
  <c r="T5218" i="1" s="1"/>
  <c r="Q5219" i="1"/>
  <c r="R5219" i="1" s="1"/>
  <c r="T5219" i="1" s="1"/>
  <c r="Q5220" i="1"/>
  <c r="R5220" i="1" s="1"/>
  <c r="T5220" i="1" s="1"/>
  <c r="Q5221" i="1"/>
  <c r="R5221" i="1" s="1"/>
  <c r="T5221" i="1" s="1"/>
  <c r="Q5222" i="1"/>
  <c r="R5222" i="1" s="1"/>
  <c r="T5222" i="1" s="1"/>
  <c r="Q5223" i="1"/>
  <c r="R5223" i="1" s="1"/>
  <c r="T5223" i="1" s="1"/>
  <c r="Q5224" i="1"/>
  <c r="R5224" i="1" s="1"/>
  <c r="T5224" i="1" s="1"/>
  <c r="Q5225" i="1"/>
  <c r="R5225" i="1" s="1"/>
  <c r="T5225" i="1" s="1"/>
  <c r="Q5226" i="1"/>
  <c r="R5226" i="1" s="1"/>
  <c r="T5226" i="1" s="1"/>
  <c r="Q5227" i="1"/>
  <c r="R5227" i="1" s="1"/>
  <c r="T5227" i="1" s="1"/>
  <c r="Q5228" i="1"/>
  <c r="R5228" i="1" s="1"/>
  <c r="T5228" i="1" s="1"/>
  <c r="Q5229" i="1"/>
  <c r="R5229" i="1" s="1"/>
  <c r="T5229" i="1" s="1"/>
  <c r="Q5230" i="1"/>
  <c r="R5230" i="1" s="1"/>
  <c r="T5230" i="1" s="1"/>
  <c r="Q5231" i="1"/>
  <c r="R5231" i="1" s="1"/>
  <c r="T5231" i="1" s="1"/>
  <c r="Q5232" i="1"/>
  <c r="R5232" i="1" s="1"/>
  <c r="T5232" i="1" s="1"/>
  <c r="Q5233" i="1"/>
  <c r="R5233" i="1" s="1"/>
  <c r="T5233" i="1" s="1"/>
  <c r="Q5234" i="1"/>
  <c r="R5234" i="1" s="1"/>
  <c r="T5234" i="1" s="1"/>
  <c r="Q5235" i="1"/>
  <c r="R5235" i="1" s="1"/>
  <c r="T5235" i="1" s="1"/>
  <c r="Q5236" i="1"/>
  <c r="R5236" i="1" s="1"/>
  <c r="T5236" i="1" s="1"/>
  <c r="Q5237" i="1"/>
  <c r="Q5238" i="1"/>
  <c r="R5238" i="1" s="1"/>
  <c r="T5238" i="1" s="1"/>
  <c r="Q5239" i="1"/>
  <c r="R5239" i="1" s="1"/>
  <c r="T5239" i="1" s="1"/>
  <c r="Q5240" i="1"/>
  <c r="R5240" i="1" s="1"/>
  <c r="T5240" i="1" s="1"/>
  <c r="Q5241" i="1"/>
  <c r="R5241" i="1" s="1"/>
  <c r="T5241" i="1" s="1"/>
  <c r="Q5242" i="1"/>
  <c r="R5242" i="1" s="1"/>
  <c r="T5242" i="1" s="1"/>
  <c r="Q5243" i="1"/>
  <c r="R5243" i="1" s="1"/>
  <c r="T5243" i="1" s="1"/>
  <c r="Q5244" i="1"/>
  <c r="R5244" i="1" s="1"/>
  <c r="T5244" i="1" s="1"/>
  <c r="Q5245" i="1"/>
  <c r="R5245" i="1" s="1"/>
  <c r="T5245" i="1" s="1"/>
  <c r="Q5246" i="1"/>
  <c r="R5246" i="1" s="1"/>
  <c r="T5246" i="1" s="1"/>
  <c r="Q5247" i="1"/>
  <c r="R5247" i="1" s="1"/>
  <c r="T5247" i="1" s="1"/>
  <c r="Q5248" i="1"/>
  <c r="R5248" i="1" s="1"/>
  <c r="T5248" i="1" s="1"/>
  <c r="Q5249" i="1"/>
  <c r="R5249" i="1" s="1"/>
  <c r="T5249" i="1" s="1"/>
  <c r="Q5250" i="1"/>
  <c r="R5250" i="1" s="1"/>
  <c r="T5250" i="1" s="1"/>
  <c r="Q5251" i="1"/>
  <c r="R5251" i="1" s="1"/>
  <c r="T5251" i="1" s="1"/>
  <c r="Q5252" i="1"/>
  <c r="R5252" i="1" s="1"/>
  <c r="T5252" i="1" s="1"/>
  <c r="Q5253" i="1"/>
  <c r="R5253" i="1" s="1"/>
  <c r="T5253" i="1" s="1"/>
  <c r="Q5254" i="1"/>
  <c r="R5254" i="1" s="1"/>
  <c r="T5254" i="1" s="1"/>
  <c r="Q5255" i="1"/>
  <c r="R5255" i="1" s="1"/>
  <c r="T5255" i="1" s="1"/>
  <c r="Q5256" i="1"/>
  <c r="R5256" i="1" s="1"/>
  <c r="T5256" i="1" s="1"/>
  <c r="Q5257" i="1"/>
  <c r="R5257" i="1" s="1"/>
  <c r="T5257" i="1" s="1"/>
  <c r="Q5258" i="1"/>
  <c r="R5258" i="1" s="1"/>
  <c r="T5258" i="1" s="1"/>
  <c r="Q5259" i="1"/>
  <c r="R5259" i="1" s="1"/>
  <c r="T5259" i="1" s="1"/>
  <c r="Q5260" i="1"/>
  <c r="R5260" i="1" s="1"/>
  <c r="T5260" i="1" s="1"/>
  <c r="Q5261" i="1"/>
  <c r="R5261" i="1" s="1"/>
  <c r="T5261" i="1" s="1"/>
  <c r="Q5262" i="1"/>
  <c r="R5262" i="1" s="1"/>
  <c r="T5262" i="1" s="1"/>
  <c r="Q5263" i="1"/>
  <c r="R5263" i="1" s="1"/>
  <c r="T5263" i="1" s="1"/>
  <c r="Q5264" i="1"/>
  <c r="R5264" i="1" s="1"/>
  <c r="T5264" i="1" s="1"/>
  <c r="Q5265" i="1"/>
  <c r="R5265" i="1" s="1"/>
  <c r="T5265" i="1" s="1"/>
  <c r="Q5266" i="1"/>
  <c r="R5266" i="1" s="1"/>
  <c r="T5266" i="1" s="1"/>
  <c r="Q5267" i="1"/>
  <c r="R5267" i="1" s="1"/>
  <c r="T5267" i="1" s="1"/>
  <c r="Q5268" i="1"/>
  <c r="R5268" i="1" s="1"/>
  <c r="T5268" i="1" s="1"/>
  <c r="Q5269" i="1"/>
  <c r="R5269" i="1" s="1"/>
  <c r="T5269" i="1" s="1"/>
  <c r="Q5270" i="1"/>
  <c r="R5270" i="1" s="1"/>
  <c r="T5270" i="1" s="1"/>
  <c r="Q5271" i="1"/>
  <c r="R5271" i="1" s="1"/>
  <c r="T5271" i="1" s="1"/>
  <c r="Q5272" i="1"/>
  <c r="R5272" i="1" s="1"/>
  <c r="T5272" i="1" s="1"/>
  <c r="Q5273" i="1"/>
  <c r="R5273" i="1" s="1"/>
  <c r="T5273" i="1" s="1"/>
  <c r="Q5274" i="1"/>
  <c r="R5274" i="1" s="1"/>
  <c r="T5274" i="1" s="1"/>
  <c r="Q5275" i="1"/>
  <c r="R5275" i="1" s="1"/>
  <c r="T5275" i="1" s="1"/>
  <c r="Q5276" i="1"/>
  <c r="R5276" i="1" s="1"/>
  <c r="T5276" i="1" s="1"/>
  <c r="Q5277" i="1"/>
  <c r="R5277" i="1" s="1"/>
  <c r="T5277" i="1" s="1"/>
  <c r="Q5278" i="1"/>
  <c r="R5278" i="1" s="1"/>
  <c r="T5278" i="1" s="1"/>
  <c r="Q5279" i="1"/>
  <c r="R5279" i="1" s="1"/>
  <c r="T5279" i="1" s="1"/>
  <c r="Q5280" i="1"/>
  <c r="R5280" i="1" s="1"/>
  <c r="T5280" i="1" s="1"/>
  <c r="Q5281" i="1"/>
  <c r="R5281" i="1" s="1"/>
  <c r="T5281" i="1" s="1"/>
  <c r="Q5282" i="1"/>
  <c r="R5282" i="1" s="1"/>
  <c r="T5282" i="1" s="1"/>
  <c r="Q5283" i="1"/>
  <c r="R5283" i="1" s="1"/>
  <c r="T5283" i="1" s="1"/>
  <c r="Q5284" i="1"/>
  <c r="R5284" i="1" s="1"/>
  <c r="T5284" i="1" s="1"/>
  <c r="Q5285" i="1"/>
  <c r="R5285" i="1" s="1"/>
  <c r="T5285" i="1" s="1"/>
  <c r="Q5286" i="1"/>
  <c r="R5286" i="1" s="1"/>
  <c r="T5286" i="1" s="1"/>
  <c r="Q5287" i="1"/>
  <c r="Q5288" i="1"/>
  <c r="R5288" i="1" s="1"/>
  <c r="T5288" i="1" s="1"/>
  <c r="Q5289" i="1"/>
  <c r="R5289" i="1" s="1"/>
  <c r="T5289" i="1" s="1"/>
  <c r="Q5290" i="1"/>
  <c r="R5290" i="1" s="1"/>
  <c r="T5290" i="1" s="1"/>
  <c r="Q5291" i="1"/>
  <c r="R5291" i="1" s="1"/>
  <c r="T5291" i="1" s="1"/>
  <c r="Q5292" i="1"/>
  <c r="R5292" i="1" s="1"/>
  <c r="T5292" i="1" s="1"/>
  <c r="Q5293" i="1"/>
  <c r="R5293" i="1" s="1"/>
  <c r="T5293" i="1" s="1"/>
  <c r="Q5294" i="1"/>
  <c r="R5294" i="1" s="1"/>
  <c r="T5294" i="1" s="1"/>
  <c r="Q5295" i="1"/>
  <c r="R5295" i="1" s="1"/>
  <c r="T5295" i="1" s="1"/>
  <c r="Q5296" i="1"/>
  <c r="R5296" i="1" s="1"/>
  <c r="T5296" i="1" s="1"/>
  <c r="Q5297" i="1"/>
  <c r="R5297" i="1" s="1"/>
  <c r="T5297" i="1" s="1"/>
  <c r="Q5298" i="1"/>
  <c r="R5298" i="1" s="1"/>
  <c r="T5298" i="1" s="1"/>
  <c r="Q5299" i="1"/>
  <c r="R5299" i="1" s="1"/>
  <c r="T5299" i="1" s="1"/>
  <c r="Q5300" i="1"/>
  <c r="R5300" i="1" s="1"/>
  <c r="T5300" i="1" s="1"/>
  <c r="Q5301" i="1"/>
  <c r="R5301" i="1" s="1"/>
  <c r="T5301" i="1" s="1"/>
  <c r="Q5302" i="1"/>
  <c r="R5302" i="1" s="1"/>
  <c r="T5302" i="1" s="1"/>
  <c r="Q5303" i="1"/>
  <c r="R5303" i="1" s="1"/>
  <c r="T5303" i="1" s="1"/>
  <c r="Q5304" i="1"/>
  <c r="R5304" i="1" s="1"/>
  <c r="T5304" i="1" s="1"/>
  <c r="Q5305" i="1"/>
  <c r="R5305" i="1" s="1"/>
  <c r="T5305" i="1" s="1"/>
  <c r="Q5306" i="1"/>
  <c r="R5306" i="1" s="1"/>
  <c r="T5306" i="1" s="1"/>
  <c r="Q5307" i="1"/>
  <c r="R5307" i="1" s="1"/>
  <c r="T5307" i="1" s="1"/>
  <c r="Q5308" i="1"/>
  <c r="R5308" i="1" s="1"/>
  <c r="T5308" i="1" s="1"/>
  <c r="Q5309" i="1"/>
  <c r="R5309" i="1" s="1"/>
  <c r="T5309" i="1" s="1"/>
  <c r="Q5310" i="1"/>
  <c r="R5310" i="1" s="1"/>
  <c r="T5310" i="1" s="1"/>
  <c r="Q5311" i="1"/>
  <c r="R5311" i="1" s="1"/>
  <c r="T5311" i="1" s="1"/>
  <c r="Q5312" i="1"/>
  <c r="R5312" i="1" s="1"/>
  <c r="T5312" i="1" s="1"/>
  <c r="Q5313" i="1"/>
  <c r="R5313" i="1" s="1"/>
  <c r="T5313" i="1" s="1"/>
  <c r="Q5314" i="1"/>
  <c r="R5314" i="1" s="1"/>
  <c r="T5314" i="1" s="1"/>
  <c r="Q5315" i="1"/>
  <c r="R5315" i="1" s="1"/>
  <c r="T5315" i="1" s="1"/>
  <c r="Q5316" i="1"/>
  <c r="R5316" i="1" s="1"/>
  <c r="T5316" i="1" s="1"/>
  <c r="Q5317" i="1"/>
  <c r="R5317" i="1" s="1"/>
  <c r="T5317" i="1" s="1"/>
  <c r="Q5318" i="1"/>
  <c r="R5318" i="1" s="1"/>
  <c r="T5318" i="1" s="1"/>
  <c r="Q5319" i="1"/>
  <c r="R5319" i="1" s="1"/>
  <c r="T5319" i="1" s="1"/>
  <c r="Q5320" i="1"/>
  <c r="R5320" i="1" s="1"/>
  <c r="T5320" i="1" s="1"/>
  <c r="Q5321" i="1"/>
  <c r="R5321" i="1" s="1"/>
  <c r="T5321" i="1" s="1"/>
  <c r="Q5322" i="1"/>
  <c r="R5322" i="1" s="1"/>
  <c r="T5322" i="1" s="1"/>
  <c r="Q5323" i="1"/>
  <c r="R5323" i="1" s="1"/>
  <c r="T5323" i="1" s="1"/>
  <c r="Q5324" i="1"/>
  <c r="R5324" i="1" s="1"/>
  <c r="T5324" i="1" s="1"/>
  <c r="Q5325" i="1"/>
  <c r="R5325" i="1" s="1"/>
  <c r="T5325" i="1" s="1"/>
  <c r="Q5326" i="1"/>
  <c r="R5326" i="1" s="1"/>
  <c r="T5326" i="1" s="1"/>
  <c r="Q5327" i="1"/>
  <c r="R5327" i="1" s="1"/>
  <c r="T5327" i="1" s="1"/>
  <c r="Q5328" i="1"/>
  <c r="R5328" i="1" s="1"/>
  <c r="T5328" i="1" s="1"/>
  <c r="Q5329" i="1"/>
  <c r="R5329" i="1" s="1"/>
  <c r="T5329" i="1" s="1"/>
  <c r="Q5330" i="1"/>
  <c r="R5330" i="1" s="1"/>
  <c r="T5330" i="1" s="1"/>
  <c r="Q5331" i="1"/>
  <c r="R5331" i="1" s="1"/>
  <c r="T5331" i="1" s="1"/>
  <c r="Q5332" i="1"/>
  <c r="R5332" i="1" s="1"/>
  <c r="T5332" i="1" s="1"/>
  <c r="Q5333" i="1"/>
  <c r="R5333" i="1" s="1"/>
  <c r="T5333" i="1" s="1"/>
  <c r="Q5334" i="1"/>
  <c r="R5334" i="1" s="1"/>
  <c r="T5334" i="1" s="1"/>
  <c r="Q5335" i="1"/>
  <c r="R5335" i="1" s="1"/>
  <c r="T5335" i="1" s="1"/>
  <c r="Q5336" i="1"/>
  <c r="R5336" i="1" s="1"/>
  <c r="T5336" i="1" s="1"/>
  <c r="Q5337" i="1"/>
  <c r="R5337" i="1" s="1"/>
  <c r="T5337" i="1" s="1"/>
  <c r="Q5338" i="1"/>
  <c r="R5338" i="1" s="1"/>
  <c r="T5338" i="1" s="1"/>
  <c r="Q5339" i="1"/>
  <c r="R5339" i="1" s="1"/>
  <c r="T5339" i="1" s="1"/>
  <c r="Q5340" i="1"/>
  <c r="R5340" i="1" s="1"/>
  <c r="T5340" i="1" s="1"/>
  <c r="Q5341" i="1"/>
  <c r="R5341" i="1" s="1"/>
  <c r="T5341" i="1" s="1"/>
  <c r="Q5342" i="1"/>
  <c r="R5342" i="1" s="1"/>
  <c r="T5342" i="1" s="1"/>
  <c r="Q5343" i="1"/>
  <c r="R5343" i="1" s="1"/>
  <c r="T5343" i="1" s="1"/>
  <c r="Q5344" i="1"/>
  <c r="R5344" i="1" s="1"/>
  <c r="T5344" i="1" s="1"/>
  <c r="Q5345" i="1"/>
  <c r="R5345" i="1" s="1"/>
  <c r="T5345" i="1" s="1"/>
  <c r="Q5346" i="1"/>
  <c r="R5346" i="1" s="1"/>
  <c r="T5346" i="1" s="1"/>
  <c r="Q5347" i="1"/>
  <c r="R5347" i="1" s="1"/>
  <c r="T5347" i="1" s="1"/>
  <c r="Q5348" i="1"/>
  <c r="R5348" i="1" s="1"/>
  <c r="T5348" i="1" s="1"/>
  <c r="Q5349" i="1"/>
  <c r="R5349" i="1" s="1"/>
  <c r="T5349" i="1" s="1"/>
  <c r="Q5350" i="1"/>
  <c r="R5350" i="1" s="1"/>
  <c r="T5350" i="1" s="1"/>
  <c r="Q5351" i="1"/>
  <c r="R5351" i="1" s="1"/>
  <c r="T5351" i="1" s="1"/>
  <c r="Q5352" i="1"/>
  <c r="R5352" i="1" s="1"/>
  <c r="T5352" i="1" s="1"/>
  <c r="Q5353" i="1"/>
  <c r="R5353" i="1" s="1"/>
  <c r="T5353" i="1" s="1"/>
  <c r="Q5354" i="1"/>
  <c r="R5354" i="1" s="1"/>
  <c r="T5354" i="1" s="1"/>
  <c r="Q5355" i="1"/>
  <c r="R5355" i="1" s="1"/>
  <c r="T5355" i="1" s="1"/>
  <c r="Q5356" i="1"/>
  <c r="R5356" i="1" s="1"/>
  <c r="T5356" i="1" s="1"/>
  <c r="Q5357" i="1"/>
  <c r="R5357" i="1" s="1"/>
  <c r="T5357" i="1" s="1"/>
  <c r="Q5358" i="1"/>
  <c r="R5358" i="1" s="1"/>
  <c r="T5358" i="1" s="1"/>
  <c r="Q5359" i="1"/>
  <c r="R5359" i="1" s="1"/>
  <c r="T5359" i="1" s="1"/>
  <c r="Q5360" i="1"/>
  <c r="R5360" i="1" s="1"/>
  <c r="T5360" i="1" s="1"/>
  <c r="Q5361" i="1"/>
  <c r="R5361" i="1" s="1"/>
  <c r="T5361" i="1" s="1"/>
  <c r="Q5362" i="1"/>
  <c r="R5362" i="1" s="1"/>
  <c r="T5362" i="1" s="1"/>
  <c r="Q5363" i="1"/>
  <c r="R5363" i="1" s="1"/>
  <c r="T5363" i="1" s="1"/>
  <c r="Q5364" i="1"/>
  <c r="R5364" i="1" s="1"/>
  <c r="T5364" i="1" s="1"/>
  <c r="Q5365" i="1"/>
  <c r="R5365" i="1" s="1"/>
  <c r="T5365" i="1" s="1"/>
  <c r="Q5366" i="1"/>
  <c r="R5366" i="1" s="1"/>
  <c r="T5366" i="1" s="1"/>
  <c r="Q5367" i="1"/>
  <c r="R5367" i="1" s="1"/>
  <c r="T5367" i="1" s="1"/>
  <c r="Q5368" i="1"/>
  <c r="R5368" i="1" s="1"/>
  <c r="T5368" i="1" s="1"/>
  <c r="Q5369" i="1"/>
  <c r="R5369" i="1" s="1"/>
  <c r="T5369" i="1" s="1"/>
  <c r="Q5370" i="1"/>
  <c r="R5370" i="1" s="1"/>
  <c r="T5370" i="1" s="1"/>
  <c r="Q5371" i="1"/>
  <c r="R5371" i="1" s="1"/>
  <c r="T5371" i="1" s="1"/>
  <c r="Q5372" i="1"/>
  <c r="R5372" i="1" s="1"/>
  <c r="T5372" i="1" s="1"/>
  <c r="Q5373" i="1"/>
  <c r="R5373" i="1" s="1"/>
  <c r="T5373" i="1" s="1"/>
  <c r="Q5374" i="1"/>
  <c r="R5374" i="1" s="1"/>
  <c r="T5374" i="1" s="1"/>
  <c r="Q5375" i="1"/>
  <c r="R5375" i="1" s="1"/>
  <c r="T5375" i="1" s="1"/>
  <c r="Q5376" i="1"/>
  <c r="R5376" i="1" s="1"/>
  <c r="T5376" i="1" s="1"/>
  <c r="Q5377" i="1"/>
  <c r="R5377" i="1" s="1"/>
  <c r="T5377" i="1" s="1"/>
  <c r="Q5378" i="1"/>
  <c r="R5378" i="1" s="1"/>
  <c r="T5378" i="1" s="1"/>
  <c r="Q5379" i="1"/>
  <c r="R5379" i="1" s="1"/>
  <c r="T5379" i="1" s="1"/>
  <c r="Q5380" i="1"/>
  <c r="R5380" i="1" s="1"/>
  <c r="T5380" i="1" s="1"/>
  <c r="Q5381" i="1"/>
  <c r="R5381" i="1" s="1"/>
  <c r="T5381" i="1" s="1"/>
  <c r="Q5382" i="1"/>
  <c r="R5382" i="1" s="1"/>
  <c r="T5382" i="1" s="1"/>
  <c r="Q5383" i="1"/>
  <c r="R5383" i="1" s="1"/>
  <c r="T5383" i="1" s="1"/>
  <c r="Q5384" i="1"/>
  <c r="R5384" i="1" s="1"/>
  <c r="T5384" i="1" s="1"/>
  <c r="Q5385" i="1"/>
  <c r="R5385" i="1" s="1"/>
  <c r="T5385" i="1" s="1"/>
  <c r="Q5386" i="1"/>
  <c r="R5386" i="1" s="1"/>
  <c r="T5386" i="1" s="1"/>
  <c r="Q5387" i="1"/>
  <c r="R5387" i="1" s="1"/>
  <c r="T5387" i="1" s="1"/>
  <c r="Q5388" i="1"/>
  <c r="R5388" i="1" s="1"/>
  <c r="T5388" i="1" s="1"/>
  <c r="Q5389" i="1"/>
  <c r="R5389" i="1" s="1"/>
  <c r="T5389" i="1" s="1"/>
  <c r="Q5390" i="1"/>
  <c r="Q5391" i="1"/>
  <c r="R5391" i="1" s="1"/>
  <c r="T5391" i="1" s="1"/>
  <c r="Q5392" i="1"/>
  <c r="R5392" i="1" s="1"/>
  <c r="T5392" i="1" s="1"/>
  <c r="Q5393" i="1"/>
  <c r="R5393" i="1" s="1"/>
  <c r="T5393" i="1" s="1"/>
  <c r="Q5394" i="1"/>
  <c r="R5394" i="1" s="1"/>
  <c r="T5394" i="1" s="1"/>
  <c r="Q5395" i="1"/>
  <c r="R5395" i="1" s="1"/>
  <c r="T5395" i="1" s="1"/>
  <c r="Q5396" i="1"/>
  <c r="R5396" i="1" s="1"/>
  <c r="T5396" i="1" s="1"/>
  <c r="Q5397" i="1"/>
  <c r="R5397" i="1" s="1"/>
  <c r="T5397" i="1" s="1"/>
  <c r="Q5398" i="1"/>
  <c r="R5398" i="1" s="1"/>
  <c r="T5398" i="1" s="1"/>
  <c r="Q5399" i="1"/>
  <c r="R5399" i="1" s="1"/>
  <c r="T5399" i="1" s="1"/>
  <c r="Q5400" i="1"/>
  <c r="R5400" i="1" s="1"/>
  <c r="T5400" i="1" s="1"/>
  <c r="Q5401" i="1"/>
  <c r="R5401" i="1" s="1"/>
  <c r="T5401" i="1" s="1"/>
  <c r="Q5402" i="1"/>
  <c r="R5402" i="1" s="1"/>
  <c r="T5402" i="1" s="1"/>
  <c r="Q5403" i="1"/>
  <c r="R5403" i="1" s="1"/>
  <c r="T5403" i="1" s="1"/>
  <c r="Q5404" i="1"/>
  <c r="R5404" i="1" s="1"/>
  <c r="T5404" i="1" s="1"/>
  <c r="Q5405" i="1"/>
  <c r="R5405" i="1" s="1"/>
  <c r="T5405" i="1" s="1"/>
  <c r="Q5406" i="1"/>
  <c r="R5406" i="1" s="1"/>
  <c r="T5406" i="1" s="1"/>
  <c r="Q5407" i="1"/>
  <c r="R5407" i="1" s="1"/>
  <c r="T5407" i="1" s="1"/>
  <c r="Q5408" i="1"/>
  <c r="R5408" i="1" s="1"/>
  <c r="T5408" i="1" s="1"/>
  <c r="Q5409" i="1"/>
  <c r="R5409" i="1" s="1"/>
  <c r="T5409" i="1" s="1"/>
  <c r="Q5410" i="1"/>
  <c r="R5410" i="1" s="1"/>
  <c r="T5410" i="1" s="1"/>
  <c r="Q5411" i="1"/>
  <c r="R5411" i="1" s="1"/>
  <c r="T5411" i="1" s="1"/>
  <c r="Q5412" i="1"/>
  <c r="R5412" i="1" s="1"/>
  <c r="T5412" i="1" s="1"/>
  <c r="Q5413" i="1"/>
  <c r="R5413" i="1" s="1"/>
  <c r="T5413" i="1" s="1"/>
  <c r="Q5414" i="1"/>
  <c r="R5414" i="1" s="1"/>
  <c r="T5414" i="1" s="1"/>
  <c r="Q5415" i="1"/>
  <c r="R5415" i="1" s="1"/>
  <c r="T5415" i="1" s="1"/>
  <c r="Q5416" i="1"/>
  <c r="R5416" i="1" s="1"/>
  <c r="T5416" i="1" s="1"/>
  <c r="Q5417" i="1"/>
  <c r="R5417" i="1" s="1"/>
  <c r="T5417" i="1" s="1"/>
  <c r="Q5418" i="1"/>
  <c r="R5418" i="1" s="1"/>
  <c r="T5418" i="1" s="1"/>
  <c r="Q5419" i="1"/>
  <c r="R5419" i="1" s="1"/>
  <c r="T5419" i="1" s="1"/>
  <c r="Q5420" i="1"/>
  <c r="R5420" i="1" s="1"/>
  <c r="T5420" i="1" s="1"/>
  <c r="Q5421" i="1"/>
  <c r="R5421" i="1" s="1"/>
  <c r="T5421" i="1" s="1"/>
  <c r="Q5422" i="1"/>
  <c r="R5422" i="1" s="1"/>
  <c r="T5422" i="1" s="1"/>
  <c r="Q5423" i="1"/>
  <c r="R5423" i="1" s="1"/>
  <c r="T5423" i="1" s="1"/>
  <c r="Q5424" i="1"/>
  <c r="R5424" i="1" s="1"/>
  <c r="T5424" i="1" s="1"/>
  <c r="Q5425" i="1"/>
  <c r="R5425" i="1" s="1"/>
  <c r="T5425" i="1" s="1"/>
  <c r="Q5426" i="1"/>
  <c r="R5426" i="1" s="1"/>
  <c r="T5426" i="1" s="1"/>
  <c r="Q5427" i="1"/>
  <c r="R5427" i="1" s="1"/>
  <c r="T5427" i="1" s="1"/>
  <c r="Q5428" i="1"/>
  <c r="R5428" i="1" s="1"/>
  <c r="T5428" i="1" s="1"/>
  <c r="Q5429" i="1"/>
  <c r="R5429" i="1" s="1"/>
  <c r="T5429" i="1" s="1"/>
  <c r="Q5430" i="1"/>
  <c r="R5430" i="1" s="1"/>
  <c r="T5430" i="1" s="1"/>
  <c r="Q5431" i="1"/>
  <c r="R5431" i="1" s="1"/>
  <c r="T5431" i="1" s="1"/>
  <c r="Q5432" i="1"/>
  <c r="R5432" i="1" s="1"/>
  <c r="T5432" i="1" s="1"/>
  <c r="Q5433" i="1"/>
  <c r="R5433" i="1" s="1"/>
  <c r="T5433" i="1" s="1"/>
  <c r="Q5434" i="1"/>
  <c r="R5434" i="1" s="1"/>
  <c r="T5434" i="1" s="1"/>
  <c r="Q5435" i="1"/>
  <c r="R5435" i="1" s="1"/>
  <c r="T5435" i="1" s="1"/>
  <c r="Q5436" i="1"/>
  <c r="R5436" i="1" s="1"/>
  <c r="T5436" i="1" s="1"/>
  <c r="Q5437" i="1"/>
  <c r="R5437" i="1" s="1"/>
  <c r="T5437" i="1" s="1"/>
  <c r="Q5438" i="1"/>
  <c r="R5438" i="1" s="1"/>
  <c r="T5438" i="1" s="1"/>
  <c r="Q5439" i="1"/>
  <c r="R5439" i="1" s="1"/>
  <c r="T5439" i="1" s="1"/>
  <c r="Q5440" i="1"/>
  <c r="R5440" i="1" s="1"/>
  <c r="T5440" i="1" s="1"/>
  <c r="Q5441" i="1"/>
  <c r="R5441" i="1" s="1"/>
  <c r="T5441" i="1" s="1"/>
  <c r="Q5442" i="1"/>
  <c r="R5442" i="1" s="1"/>
  <c r="T5442" i="1" s="1"/>
  <c r="Q5443" i="1"/>
  <c r="Q5444" i="1"/>
  <c r="R5444" i="1" s="1"/>
  <c r="T5444" i="1" s="1"/>
  <c r="Q5445" i="1"/>
  <c r="R5445" i="1" s="1"/>
  <c r="T5445" i="1" s="1"/>
  <c r="Q5446" i="1"/>
  <c r="R5446" i="1" s="1"/>
  <c r="T5446" i="1" s="1"/>
  <c r="Q5447" i="1"/>
  <c r="R5447" i="1" s="1"/>
  <c r="T5447" i="1" s="1"/>
  <c r="Q5448" i="1"/>
  <c r="R5448" i="1" s="1"/>
  <c r="T5448" i="1" s="1"/>
  <c r="Q5449" i="1"/>
  <c r="R5449" i="1" s="1"/>
  <c r="T5449" i="1" s="1"/>
  <c r="Q5450" i="1"/>
  <c r="R5450" i="1" s="1"/>
  <c r="T5450" i="1" s="1"/>
  <c r="Q5451" i="1"/>
  <c r="R5451" i="1" s="1"/>
  <c r="T5451" i="1" s="1"/>
  <c r="Q5452" i="1"/>
  <c r="R5452" i="1" s="1"/>
  <c r="T5452" i="1" s="1"/>
  <c r="Q5453" i="1"/>
  <c r="R5453" i="1" s="1"/>
  <c r="T5453" i="1" s="1"/>
  <c r="Q5454" i="1"/>
  <c r="R5454" i="1" s="1"/>
  <c r="T5454" i="1" s="1"/>
  <c r="Q5455" i="1"/>
  <c r="R5455" i="1" s="1"/>
  <c r="T5455" i="1" s="1"/>
  <c r="Q5456" i="1"/>
  <c r="R5456" i="1" s="1"/>
  <c r="T5456" i="1" s="1"/>
  <c r="Q5457" i="1"/>
  <c r="R5457" i="1" s="1"/>
  <c r="T5457" i="1" s="1"/>
  <c r="Q5458" i="1"/>
  <c r="R5458" i="1" s="1"/>
  <c r="T5458" i="1" s="1"/>
  <c r="Q5459" i="1"/>
  <c r="R5459" i="1" s="1"/>
  <c r="T5459" i="1" s="1"/>
  <c r="Q5460" i="1"/>
  <c r="R5460" i="1" s="1"/>
  <c r="T5460" i="1" s="1"/>
  <c r="Q5461" i="1"/>
  <c r="R5461" i="1" s="1"/>
  <c r="T5461" i="1" s="1"/>
  <c r="Q5462" i="1"/>
  <c r="R5462" i="1" s="1"/>
  <c r="T5462" i="1" s="1"/>
  <c r="Q5463" i="1"/>
  <c r="R5463" i="1" s="1"/>
  <c r="T5463" i="1" s="1"/>
  <c r="Q5464" i="1"/>
  <c r="R5464" i="1" s="1"/>
  <c r="T5464" i="1" s="1"/>
  <c r="Q5465" i="1"/>
  <c r="R5465" i="1" s="1"/>
  <c r="T5465" i="1" s="1"/>
  <c r="Q5466" i="1"/>
  <c r="R5466" i="1" s="1"/>
  <c r="T5466" i="1" s="1"/>
  <c r="Q5467" i="1"/>
  <c r="R5467" i="1" s="1"/>
  <c r="T5467" i="1" s="1"/>
  <c r="Q5468" i="1"/>
  <c r="R5468" i="1" s="1"/>
  <c r="T5468" i="1" s="1"/>
  <c r="Q5469" i="1"/>
  <c r="R5469" i="1" s="1"/>
  <c r="T5469" i="1" s="1"/>
  <c r="Q5470" i="1"/>
  <c r="R5470" i="1" s="1"/>
  <c r="T5470" i="1" s="1"/>
  <c r="Q5471" i="1"/>
  <c r="R5471" i="1" s="1"/>
  <c r="T5471" i="1" s="1"/>
  <c r="Q5472" i="1"/>
  <c r="R5472" i="1" s="1"/>
  <c r="T5472" i="1" s="1"/>
  <c r="Q5473" i="1"/>
  <c r="R5473" i="1" s="1"/>
  <c r="T5473" i="1" s="1"/>
  <c r="Q5474" i="1"/>
  <c r="R5474" i="1" s="1"/>
  <c r="T5474" i="1" s="1"/>
  <c r="Q5475" i="1"/>
  <c r="R5475" i="1" s="1"/>
  <c r="T5475" i="1" s="1"/>
  <c r="Q5476" i="1"/>
  <c r="R5476" i="1" s="1"/>
  <c r="T5476" i="1" s="1"/>
  <c r="Q5477" i="1"/>
  <c r="R5477" i="1" s="1"/>
  <c r="T5477" i="1" s="1"/>
  <c r="Q5478" i="1"/>
  <c r="R5478" i="1" s="1"/>
  <c r="T5478" i="1" s="1"/>
  <c r="Q5479" i="1"/>
  <c r="R5479" i="1" s="1"/>
  <c r="T5479" i="1" s="1"/>
  <c r="Q5480" i="1"/>
  <c r="R5480" i="1" s="1"/>
  <c r="T5480" i="1" s="1"/>
  <c r="Q5481" i="1"/>
  <c r="R5481" i="1" s="1"/>
  <c r="T5481" i="1" s="1"/>
  <c r="Q5482" i="1"/>
  <c r="R5482" i="1" s="1"/>
  <c r="T5482" i="1" s="1"/>
  <c r="Q5483" i="1"/>
  <c r="R5483" i="1" s="1"/>
  <c r="T5483" i="1" s="1"/>
  <c r="Q5484" i="1"/>
  <c r="R5484" i="1" s="1"/>
  <c r="T5484" i="1" s="1"/>
  <c r="Q5485" i="1"/>
  <c r="R5485" i="1" s="1"/>
  <c r="T5485" i="1" s="1"/>
  <c r="Q5486" i="1"/>
  <c r="R5486" i="1" s="1"/>
  <c r="T5486" i="1" s="1"/>
  <c r="Q5487" i="1"/>
  <c r="R5487" i="1" s="1"/>
  <c r="T5487" i="1" s="1"/>
  <c r="Q5488" i="1"/>
  <c r="R5488" i="1" s="1"/>
  <c r="T5488" i="1" s="1"/>
  <c r="Q5489" i="1"/>
  <c r="R5489" i="1" s="1"/>
  <c r="T5489" i="1" s="1"/>
  <c r="Q5490" i="1"/>
  <c r="R5490" i="1" s="1"/>
  <c r="T5490" i="1" s="1"/>
  <c r="Q5491" i="1"/>
  <c r="R5491" i="1" s="1"/>
  <c r="T5491" i="1" s="1"/>
  <c r="Q5492" i="1"/>
  <c r="R5492" i="1" s="1"/>
  <c r="T5492" i="1" s="1"/>
  <c r="Q5493" i="1"/>
  <c r="R5493" i="1" s="1"/>
  <c r="T5493" i="1" s="1"/>
  <c r="Q5494" i="1"/>
  <c r="R5494" i="1" s="1"/>
  <c r="T5494" i="1" s="1"/>
  <c r="Q5495" i="1"/>
  <c r="R5495" i="1" s="1"/>
  <c r="T5495" i="1" s="1"/>
  <c r="Q5496" i="1"/>
  <c r="R5496" i="1" s="1"/>
  <c r="T5496" i="1" s="1"/>
  <c r="Q5497" i="1"/>
  <c r="R5497" i="1" s="1"/>
  <c r="T5497" i="1" s="1"/>
  <c r="Q5498" i="1"/>
  <c r="R5498" i="1" s="1"/>
  <c r="T5498" i="1" s="1"/>
  <c r="Q5499" i="1"/>
  <c r="R5499" i="1" s="1"/>
  <c r="T5499" i="1" s="1"/>
  <c r="Q5500" i="1"/>
  <c r="R5500" i="1" s="1"/>
  <c r="T5500" i="1" s="1"/>
  <c r="Q5501" i="1"/>
  <c r="R5501" i="1" s="1"/>
  <c r="T5501" i="1" s="1"/>
  <c r="Q5502" i="1"/>
  <c r="R5502" i="1" s="1"/>
  <c r="T5502" i="1" s="1"/>
  <c r="Q5503" i="1"/>
  <c r="R5503" i="1" s="1"/>
  <c r="T5503" i="1" s="1"/>
  <c r="Q5504" i="1"/>
  <c r="R5504" i="1" s="1"/>
  <c r="T5504" i="1" s="1"/>
  <c r="Q5505" i="1"/>
  <c r="R5505" i="1" s="1"/>
  <c r="T5505" i="1" s="1"/>
  <c r="Q5506" i="1"/>
  <c r="R5506" i="1" s="1"/>
  <c r="T5506" i="1" s="1"/>
  <c r="Q5507" i="1"/>
  <c r="R5507" i="1" s="1"/>
  <c r="T5507" i="1" s="1"/>
  <c r="Q5508" i="1"/>
  <c r="R5508" i="1" s="1"/>
  <c r="T5508" i="1" s="1"/>
  <c r="Q5509" i="1"/>
  <c r="R5509" i="1" s="1"/>
  <c r="T5509" i="1" s="1"/>
  <c r="Q5510" i="1"/>
  <c r="R5510" i="1" s="1"/>
  <c r="T5510" i="1" s="1"/>
  <c r="Q5511" i="1"/>
  <c r="R5511" i="1" s="1"/>
  <c r="T5511" i="1" s="1"/>
  <c r="Q5512" i="1"/>
  <c r="R5512" i="1" s="1"/>
  <c r="T5512" i="1" s="1"/>
  <c r="Q5513" i="1"/>
  <c r="R5513" i="1" s="1"/>
  <c r="T5513" i="1" s="1"/>
  <c r="Q5514" i="1"/>
  <c r="R5514" i="1" s="1"/>
  <c r="T5514" i="1" s="1"/>
  <c r="Q5515" i="1"/>
  <c r="R5515" i="1" s="1"/>
  <c r="T5515" i="1" s="1"/>
  <c r="Q5516" i="1"/>
  <c r="R5516" i="1" s="1"/>
  <c r="T5516" i="1" s="1"/>
  <c r="Q5517" i="1"/>
  <c r="R5517" i="1" s="1"/>
  <c r="T5517" i="1" s="1"/>
  <c r="Q5518" i="1"/>
  <c r="R5518" i="1" s="1"/>
  <c r="T5518" i="1" s="1"/>
  <c r="Q5519" i="1"/>
  <c r="R5519" i="1" s="1"/>
  <c r="T5519" i="1" s="1"/>
  <c r="Q5520" i="1"/>
  <c r="R5520" i="1" s="1"/>
  <c r="T5520" i="1" s="1"/>
  <c r="Q5521" i="1"/>
  <c r="R5521" i="1" s="1"/>
  <c r="T5521" i="1" s="1"/>
  <c r="Q5522" i="1"/>
  <c r="R5522" i="1" s="1"/>
  <c r="T5522" i="1" s="1"/>
  <c r="Q5523" i="1"/>
  <c r="R5523" i="1" s="1"/>
  <c r="T5523" i="1" s="1"/>
  <c r="Q5524" i="1"/>
  <c r="R5524" i="1" s="1"/>
  <c r="T5524" i="1" s="1"/>
  <c r="Q5525" i="1"/>
  <c r="R5525" i="1" s="1"/>
  <c r="T5525" i="1" s="1"/>
  <c r="Q5526" i="1"/>
  <c r="R5526" i="1" s="1"/>
  <c r="T5526" i="1" s="1"/>
  <c r="Q5527" i="1"/>
  <c r="R5527" i="1" s="1"/>
  <c r="T5527" i="1" s="1"/>
  <c r="Q5528" i="1"/>
  <c r="R5528" i="1" s="1"/>
  <c r="T5528" i="1" s="1"/>
  <c r="Q5529" i="1"/>
  <c r="R5529" i="1" s="1"/>
  <c r="T5529" i="1" s="1"/>
  <c r="Q5530" i="1"/>
  <c r="R5530" i="1" s="1"/>
  <c r="T5530" i="1" s="1"/>
  <c r="Q5531" i="1"/>
  <c r="R5531" i="1" s="1"/>
  <c r="T5531" i="1" s="1"/>
  <c r="Q5532" i="1"/>
  <c r="R5532" i="1" s="1"/>
  <c r="T5532" i="1" s="1"/>
  <c r="Q5533" i="1"/>
  <c r="R5533" i="1" s="1"/>
  <c r="T5533" i="1" s="1"/>
  <c r="Q5534" i="1"/>
  <c r="R5534" i="1" s="1"/>
  <c r="T5534" i="1" s="1"/>
  <c r="Q5535" i="1"/>
  <c r="R5535" i="1" s="1"/>
  <c r="T5535" i="1" s="1"/>
  <c r="Q5536" i="1"/>
  <c r="R5536" i="1" s="1"/>
  <c r="T5536" i="1" s="1"/>
  <c r="Q5537" i="1"/>
  <c r="R5537" i="1" s="1"/>
  <c r="T5537" i="1" s="1"/>
  <c r="Q5538" i="1"/>
  <c r="R5538" i="1" s="1"/>
  <c r="T5538" i="1" s="1"/>
  <c r="Q5539" i="1"/>
  <c r="R5539" i="1" s="1"/>
  <c r="T5539" i="1" s="1"/>
  <c r="Q5540" i="1"/>
  <c r="R5540" i="1" s="1"/>
  <c r="T5540" i="1" s="1"/>
  <c r="Q5541" i="1"/>
  <c r="R5541" i="1" s="1"/>
  <c r="T5541" i="1" s="1"/>
  <c r="Q5542" i="1"/>
  <c r="R5542" i="1" s="1"/>
  <c r="T5542" i="1" s="1"/>
  <c r="Q5543" i="1"/>
  <c r="Q5544" i="1"/>
  <c r="R5544" i="1" s="1"/>
  <c r="T5544" i="1" s="1"/>
  <c r="Q5545" i="1"/>
  <c r="R5545" i="1" s="1"/>
  <c r="T5545" i="1" s="1"/>
  <c r="Q5546" i="1"/>
  <c r="R5546" i="1" s="1"/>
  <c r="T5546" i="1" s="1"/>
  <c r="Q5547" i="1"/>
  <c r="R5547" i="1" s="1"/>
  <c r="T5547" i="1" s="1"/>
  <c r="Q5548" i="1"/>
  <c r="R5548" i="1" s="1"/>
  <c r="T5548" i="1" s="1"/>
  <c r="Q5549" i="1"/>
  <c r="R5549" i="1" s="1"/>
  <c r="T5549" i="1" s="1"/>
  <c r="Q5550" i="1"/>
  <c r="R5550" i="1" s="1"/>
  <c r="T5550" i="1" s="1"/>
  <c r="Q5551" i="1"/>
  <c r="R5551" i="1" s="1"/>
  <c r="T5551" i="1" s="1"/>
  <c r="Q5552" i="1"/>
  <c r="R5552" i="1" s="1"/>
  <c r="T5552" i="1" s="1"/>
  <c r="Q5553" i="1"/>
  <c r="R5553" i="1" s="1"/>
  <c r="T5553" i="1" s="1"/>
  <c r="Q5554" i="1"/>
  <c r="R5554" i="1" s="1"/>
  <c r="T5554" i="1" s="1"/>
  <c r="Q5555" i="1"/>
  <c r="R5555" i="1" s="1"/>
  <c r="T5555" i="1" s="1"/>
  <c r="Q5556" i="1"/>
  <c r="R5556" i="1" s="1"/>
  <c r="T5556" i="1" s="1"/>
  <c r="Q5557" i="1"/>
  <c r="R5557" i="1" s="1"/>
  <c r="T5557" i="1" s="1"/>
  <c r="Q5558" i="1"/>
  <c r="R5558" i="1" s="1"/>
  <c r="T5558" i="1" s="1"/>
  <c r="Q5559" i="1"/>
  <c r="R5559" i="1" s="1"/>
  <c r="T5559" i="1" s="1"/>
  <c r="Q5560" i="1"/>
  <c r="R5560" i="1" s="1"/>
  <c r="T5560" i="1" s="1"/>
  <c r="Q5561" i="1"/>
  <c r="R5561" i="1" s="1"/>
  <c r="T5561" i="1" s="1"/>
  <c r="Q5562" i="1"/>
  <c r="R5562" i="1" s="1"/>
  <c r="T5562" i="1" s="1"/>
  <c r="Q5563" i="1"/>
  <c r="R5563" i="1" s="1"/>
  <c r="T5563" i="1" s="1"/>
  <c r="Q5564" i="1"/>
  <c r="R5564" i="1" s="1"/>
  <c r="T5564" i="1" s="1"/>
  <c r="Q5565" i="1"/>
  <c r="R5565" i="1" s="1"/>
  <c r="T5565" i="1" s="1"/>
  <c r="Q5566" i="1"/>
  <c r="R5566" i="1" s="1"/>
  <c r="T5566" i="1" s="1"/>
  <c r="Q5567" i="1"/>
  <c r="R5567" i="1" s="1"/>
  <c r="T5567" i="1" s="1"/>
  <c r="Q5568" i="1"/>
  <c r="R5568" i="1" s="1"/>
  <c r="T5568" i="1" s="1"/>
  <c r="Q5569" i="1"/>
  <c r="R5569" i="1" s="1"/>
  <c r="T5569" i="1" s="1"/>
  <c r="Q5570" i="1"/>
  <c r="R5570" i="1" s="1"/>
  <c r="T5570" i="1" s="1"/>
  <c r="Q5571" i="1"/>
  <c r="R5571" i="1" s="1"/>
  <c r="T5571" i="1" s="1"/>
  <c r="Q5572" i="1"/>
  <c r="R5572" i="1" s="1"/>
  <c r="T5572" i="1" s="1"/>
  <c r="Q5573" i="1"/>
  <c r="R5573" i="1" s="1"/>
  <c r="T5573" i="1" s="1"/>
  <c r="Q5574" i="1"/>
  <c r="R5574" i="1" s="1"/>
  <c r="T5574" i="1" s="1"/>
  <c r="Q5575" i="1"/>
  <c r="R5575" i="1" s="1"/>
  <c r="T5575" i="1" s="1"/>
  <c r="Q5576" i="1"/>
  <c r="R5576" i="1" s="1"/>
  <c r="T5576" i="1" s="1"/>
  <c r="Q5577" i="1"/>
  <c r="R5577" i="1" s="1"/>
  <c r="T5577" i="1" s="1"/>
  <c r="Q5578" i="1"/>
  <c r="R5578" i="1" s="1"/>
  <c r="T5578" i="1" s="1"/>
  <c r="Q5579" i="1"/>
  <c r="R5579" i="1" s="1"/>
  <c r="T5579" i="1" s="1"/>
  <c r="Q5580" i="1"/>
  <c r="R5580" i="1" s="1"/>
  <c r="T5580" i="1" s="1"/>
  <c r="Q5581" i="1"/>
  <c r="R5581" i="1" s="1"/>
  <c r="T5581" i="1" s="1"/>
  <c r="Q5582" i="1"/>
  <c r="R5582" i="1" s="1"/>
  <c r="T5582" i="1" s="1"/>
  <c r="Q5583" i="1"/>
  <c r="R5583" i="1" s="1"/>
  <c r="T5583" i="1" s="1"/>
  <c r="Q5584" i="1"/>
  <c r="R5584" i="1" s="1"/>
  <c r="T5584" i="1" s="1"/>
  <c r="Q5585" i="1"/>
  <c r="R5585" i="1" s="1"/>
  <c r="T5585" i="1" s="1"/>
  <c r="Q5586" i="1"/>
  <c r="R5586" i="1" s="1"/>
  <c r="T5586" i="1" s="1"/>
  <c r="Q5587" i="1"/>
  <c r="R5587" i="1" s="1"/>
  <c r="T5587" i="1" s="1"/>
  <c r="Q5588" i="1"/>
  <c r="R5588" i="1" s="1"/>
  <c r="T5588" i="1" s="1"/>
  <c r="Q5589" i="1"/>
  <c r="R5589" i="1" s="1"/>
  <c r="T5589" i="1" s="1"/>
  <c r="Q5590" i="1"/>
  <c r="R5590" i="1" s="1"/>
  <c r="T5590" i="1" s="1"/>
  <c r="Q5591" i="1"/>
  <c r="R5591" i="1" s="1"/>
  <c r="T5591" i="1" s="1"/>
  <c r="Q5592" i="1"/>
  <c r="R5592" i="1" s="1"/>
  <c r="T5592" i="1" s="1"/>
  <c r="Q5593" i="1"/>
  <c r="R5593" i="1" s="1"/>
  <c r="T5593" i="1" s="1"/>
  <c r="Q5594" i="1"/>
  <c r="R5594" i="1" s="1"/>
  <c r="T5594" i="1" s="1"/>
  <c r="Q5595" i="1"/>
  <c r="R5595" i="1" s="1"/>
  <c r="T5595" i="1" s="1"/>
  <c r="Q5596" i="1"/>
  <c r="R5596" i="1" s="1"/>
  <c r="T5596" i="1" s="1"/>
  <c r="Q5597" i="1"/>
  <c r="R5597" i="1" s="1"/>
  <c r="T5597" i="1" s="1"/>
  <c r="Q5598" i="1"/>
  <c r="R5598" i="1" s="1"/>
  <c r="T5598" i="1" s="1"/>
  <c r="Q5599" i="1"/>
  <c r="R5599" i="1" s="1"/>
  <c r="T5599" i="1" s="1"/>
  <c r="Q5600" i="1"/>
  <c r="R5600" i="1" s="1"/>
  <c r="T5600" i="1" s="1"/>
  <c r="Q5601" i="1"/>
  <c r="R5601" i="1" s="1"/>
  <c r="T5601" i="1" s="1"/>
  <c r="Q5602" i="1"/>
  <c r="R5602" i="1" s="1"/>
  <c r="T5602" i="1" s="1"/>
  <c r="Q5603" i="1"/>
  <c r="R5603" i="1" s="1"/>
  <c r="T5603" i="1" s="1"/>
  <c r="Q5604" i="1"/>
  <c r="R5604" i="1" s="1"/>
  <c r="T5604" i="1" s="1"/>
  <c r="Q5605" i="1"/>
  <c r="R5605" i="1" s="1"/>
  <c r="T5605" i="1" s="1"/>
  <c r="Q5606" i="1"/>
  <c r="R5606" i="1" s="1"/>
  <c r="T5606" i="1" s="1"/>
  <c r="Q5607" i="1"/>
  <c r="R5607" i="1" s="1"/>
  <c r="T5607" i="1" s="1"/>
  <c r="Q5608" i="1"/>
  <c r="R5608" i="1" s="1"/>
  <c r="T5608" i="1" s="1"/>
  <c r="Q5609" i="1"/>
  <c r="R5609" i="1" s="1"/>
  <c r="T5609" i="1" s="1"/>
  <c r="Q5610" i="1"/>
  <c r="R5610" i="1" s="1"/>
  <c r="T5610" i="1" s="1"/>
  <c r="Q5611" i="1"/>
  <c r="R5611" i="1" s="1"/>
  <c r="T5611" i="1" s="1"/>
  <c r="Q5612" i="1"/>
  <c r="R5612" i="1" s="1"/>
  <c r="T5612" i="1" s="1"/>
  <c r="Q5613" i="1"/>
  <c r="R5613" i="1" s="1"/>
  <c r="T5613" i="1" s="1"/>
  <c r="Q5614" i="1"/>
  <c r="R5614" i="1" s="1"/>
  <c r="T5614" i="1" s="1"/>
  <c r="Q5615" i="1"/>
  <c r="R5615" i="1" s="1"/>
  <c r="T5615" i="1" s="1"/>
  <c r="Q5616" i="1"/>
  <c r="R5616" i="1" s="1"/>
  <c r="T5616" i="1" s="1"/>
  <c r="Q5617" i="1"/>
  <c r="R5617" i="1" s="1"/>
  <c r="T5617" i="1" s="1"/>
  <c r="Q5618" i="1"/>
  <c r="R5618" i="1" s="1"/>
  <c r="T5618" i="1" s="1"/>
  <c r="Q5619" i="1"/>
  <c r="R5619" i="1" s="1"/>
  <c r="T5619" i="1" s="1"/>
  <c r="Q5620" i="1"/>
  <c r="R5620" i="1" s="1"/>
  <c r="T5620" i="1" s="1"/>
  <c r="Q5621" i="1"/>
  <c r="R5621" i="1" s="1"/>
  <c r="T5621" i="1" s="1"/>
  <c r="Q5622" i="1"/>
  <c r="R5622" i="1" s="1"/>
  <c r="T5622" i="1" s="1"/>
  <c r="Q5623" i="1"/>
  <c r="R5623" i="1" s="1"/>
  <c r="T5623" i="1" s="1"/>
  <c r="Q5624" i="1"/>
  <c r="R5624" i="1" s="1"/>
  <c r="T5624" i="1" s="1"/>
  <c r="Q5625" i="1"/>
  <c r="R5625" i="1" s="1"/>
  <c r="T5625" i="1" s="1"/>
  <c r="Q5626" i="1"/>
  <c r="R5626" i="1" s="1"/>
  <c r="T5626" i="1" s="1"/>
  <c r="Q5627" i="1"/>
  <c r="R5627" i="1" s="1"/>
  <c r="T5627" i="1" s="1"/>
  <c r="Q5628" i="1"/>
  <c r="R5628" i="1" s="1"/>
  <c r="T5628" i="1" s="1"/>
  <c r="Q5629" i="1"/>
  <c r="R5629" i="1" s="1"/>
  <c r="T5629" i="1" s="1"/>
  <c r="Q5630" i="1"/>
  <c r="R5630" i="1" s="1"/>
  <c r="T5630" i="1" s="1"/>
  <c r="Q5631" i="1"/>
  <c r="R5631" i="1" s="1"/>
  <c r="T5631" i="1" s="1"/>
  <c r="Q5632" i="1"/>
  <c r="R5632" i="1" s="1"/>
  <c r="T5632" i="1" s="1"/>
  <c r="Q5633" i="1"/>
  <c r="R5633" i="1" s="1"/>
  <c r="T5633" i="1" s="1"/>
  <c r="Q5634" i="1"/>
  <c r="R5634" i="1" s="1"/>
  <c r="T5634" i="1" s="1"/>
  <c r="Q5635" i="1"/>
  <c r="R5635" i="1" s="1"/>
  <c r="T5635" i="1" s="1"/>
  <c r="Q5636" i="1"/>
  <c r="R5636" i="1" s="1"/>
  <c r="T5636" i="1" s="1"/>
  <c r="Q5637" i="1"/>
  <c r="R5637" i="1" s="1"/>
  <c r="T5637" i="1" s="1"/>
  <c r="Q5638" i="1"/>
  <c r="R5638" i="1" s="1"/>
  <c r="T5638" i="1" s="1"/>
  <c r="Q5639" i="1"/>
  <c r="R5639" i="1" s="1"/>
  <c r="T5639" i="1" s="1"/>
  <c r="Q5640" i="1"/>
  <c r="R5640" i="1" s="1"/>
  <c r="T5640" i="1" s="1"/>
  <c r="Q5641" i="1"/>
  <c r="R5641" i="1" s="1"/>
  <c r="T5641" i="1" s="1"/>
  <c r="Q5642" i="1"/>
  <c r="R5642" i="1" s="1"/>
  <c r="T5642" i="1" s="1"/>
  <c r="Q5643" i="1"/>
  <c r="R5643" i="1" s="1"/>
  <c r="T5643" i="1" s="1"/>
  <c r="Q5644" i="1"/>
  <c r="R5644" i="1" s="1"/>
  <c r="T5644" i="1" s="1"/>
  <c r="Q5645" i="1"/>
  <c r="R5645" i="1" s="1"/>
  <c r="T5645" i="1" s="1"/>
  <c r="Q5646" i="1"/>
  <c r="Q5647" i="1"/>
  <c r="R5647" i="1" s="1"/>
  <c r="T5647" i="1" s="1"/>
  <c r="Q5648" i="1"/>
  <c r="R5648" i="1" s="1"/>
  <c r="T5648" i="1" s="1"/>
  <c r="Q5649" i="1"/>
  <c r="R5649" i="1" s="1"/>
  <c r="T5649" i="1" s="1"/>
  <c r="Q5650" i="1"/>
  <c r="R5650" i="1" s="1"/>
  <c r="T5650" i="1" s="1"/>
  <c r="Q5651" i="1"/>
  <c r="R5651" i="1" s="1"/>
  <c r="T5651" i="1" s="1"/>
  <c r="Q5652" i="1"/>
  <c r="R5652" i="1" s="1"/>
  <c r="T5652" i="1" s="1"/>
  <c r="Q5653" i="1"/>
  <c r="R5653" i="1" s="1"/>
  <c r="T5653" i="1" s="1"/>
  <c r="Q5654" i="1"/>
  <c r="R5654" i="1" s="1"/>
  <c r="T5654" i="1" s="1"/>
  <c r="Q5655" i="1"/>
  <c r="R5655" i="1" s="1"/>
  <c r="T5655" i="1" s="1"/>
  <c r="Q5656" i="1"/>
  <c r="R5656" i="1" s="1"/>
  <c r="T5656" i="1" s="1"/>
  <c r="Q5657" i="1"/>
  <c r="R5657" i="1" s="1"/>
  <c r="T5657" i="1" s="1"/>
  <c r="Q5658" i="1"/>
  <c r="R5658" i="1" s="1"/>
  <c r="T5658" i="1" s="1"/>
  <c r="Q5659" i="1"/>
  <c r="R5659" i="1" s="1"/>
  <c r="T5659" i="1" s="1"/>
  <c r="Q5660" i="1"/>
  <c r="R5660" i="1" s="1"/>
  <c r="T5660" i="1" s="1"/>
  <c r="Q5661" i="1"/>
  <c r="R5661" i="1" s="1"/>
  <c r="T5661" i="1" s="1"/>
  <c r="Q5662" i="1"/>
  <c r="R5662" i="1" s="1"/>
  <c r="T5662" i="1" s="1"/>
  <c r="Q5663" i="1"/>
  <c r="R5663" i="1" s="1"/>
  <c r="T5663" i="1" s="1"/>
  <c r="Q5664" i="1"/>
  <c r="R5664" i="1" s="1"/>
  <c r="T5664" i="1" s="1"/>
  <c r="Q5665" i="1"/>
  <c r="R5665" i="1" s="1"/>
  <c r="T5665" i="1" s="1"/>
  <c r="Q5666" i="1"/>
  <c r="R5666" i="1" s="1"/>
  <c r="T5666" i="1" s="1"/>
  <c r="Q5667" i="1"/>
  <c r="R5667" i="1" s="1"/>
  <c r="T5667" i="1" s="1"/>
  <c r="Q5668" i="1"/>
  <c r="R5668" i="1" s="1"/>
  <c r="T5668" i="1" s="1"/>
  <c r="Q5669" i="1"/>
  <c r="R5669" i="1" s="1"/>
  <c r="T5669" i="1" s="1"/>
  <c r="Q5670" i="1"/>
  <c r="R5670" i="1" s="1"/>
  <c r="T5670" i="1" s="1"/>
  <c r="Q5671" i="1"/>
  <c r="R5671" i="1" s="1"/>
  <c r="T5671" i="1" s="1"/>
  <c r="Q5672" i="1"/>
  <c r="R5672" i="1" s="1"/>
  <c r="T5672" i="1" s="1"/>
  <c r="Q5673" i="1"/>
  <c r="R5673" i="1" s="1"/>
  <c r="T5673" i="1" s="1"/>
  <c r="Q5674" i="1"/>
  <c r="R5674" i="1" s="1"/>
  <c r="T5674" i="1" s="1"/>
  <c r="Q5675" i="1"/>
  <c r="R5675" i="1" s="1"/>
  <c r="T5675" i="1" s="1"/>
  <c r="Q5676" i="1"/>
  <c r="R5676" i="1" s="1"/>
  <c r="T5676" i="1" s="1"/>
  <c r="Q5677" i="1"/>
  <c r="R5677" i="1" s="1"/>
  <c r="T5677" i="1" s="1"/>
  <c r="Q5678" i="1"/>
  <c r="R5678" i="1" s="1"/>
  <c r="T5678" i="1" s="1"/>
  <c r="Q5679" i="1"/>
  <c r="R5679" i="1" s="1"/>
  <c r="T5679" i="1" s="1"/>
  <c r="Q5680" i="1"/>
  <c r="R5680" i="1" s="1"/>
  <c r="T5680" i="1" s="1"/>
  <c r="Q5681" i="1"/>
  <c r="R5681" i="1" s="1"/>
  <c r="T5681" i="1" s="1"/>
  <c r="Q5682" i="1"/>
  <c r="R5682" i="1" s="1"/>
  <c r="T5682" i="1" s="1"/>
  <c r="Q5683" i="1"/>
  <c r="R5683" i="1" s="1"/>
  <c r="T5683" i="1" s="1"/>
  <c r="Q5684" i="1"/>
  <c r="R5684" i="1" s="1"/>
  <c r="T5684" i="1" s="1"/>
  <c r="Q5685" i="1"/>
  <c r="R5685" i="1" s="1"/>
  <c r="T5685" i="1" s="1"/>
  <c r="Q5686" i="1"/>
  <c r="R5686" i="1" s="1"/>
  <c r="T5686" i="1" s="1"/>
  <c r="Q5687" i="1"/>
  <c r="R5687" i="1" s="1"/>
  <c r="T5687" i="1" s="1"/>
  <c r="Q5688" i="1"/>
  <c r="R5688" i="1" s="1"/>
  <c r="T5688" i="1" s="1"/>
  <c r="Q5689" i="1"/>
  <c r="R5689" i="1" s="1"/>
  <c r="T5689" i="1" s="1"/>
  <c r="Q5690" i="1"/>
  <c r="R5690" i="1" s="1"/>
  <c r="T5690" i="1" s="1"/>
  <c r="Q5691" i="1"/>
  <c r="R5691" i="1" s="1"/>
  <c r="T5691" i="1" s="1"/>
  <c r="Q5692" i="1"/>
  <c r="R5692" i="1" s="1"/>
  <c r="T5692" i="1" s="1"/>
  <c r="Q5693" i="1"/>
  <c r="R5693" i="1" s="1"/>
  <c r="T5693" i="1" s="1"/>
  <c r="Q5694" i="1"/>
  <c r="R5694" i="1" s="1"/>
  <c r="T5694" i="1" s="1"/>
  <c r="Q5695" i="1"/>
  <c r="R5695" i="1" s="1"/>
  <c r="T5695" i="1" s="1"/>
  <c r="Q5696" i="1"/>
  <c r="R5696" i="1" s="1"/>
  <c r="T5696" i="1" s="1"/>
  <c r="Q5697" i="1"/>
  <c r="R5697" i="1" s="1"/>
  <c r="T5697" i="1" s="1"/>
  <c r="Q5698" i="1"/>
  <c r="R5698" i="1" s="1"/>
  <c r="T5698" i="1" s="1"/>
  <c r="Q5699" i="1"/>
  <c r="R5699" i="1" s="1"/>
  <c r="T5699" i="1" s="1"/>
  <c r="Q5700" i="1"/>
  <c r="R5700" i="1" s="1"/>
  <c r="T5700" i="1" s="1"/>
  <c r="Q5701" i="1"/>
  <c r="R5701" i="1" s="1"/>
  <c r="T5701" i="1" s="1"/>
  <c r="Q5702" i="1"/>
  <c r="R5702" i="1" s="1"/>
  <c r="T5702" i="1" s="1"/>
  <c r="Q5703" i="1"/>
  <c r="R5703" i="1" s="1"/>
  <c r="T5703" i="1" s="1"/>
  <c r="Q5704" i="1"/>
  <c r="R5704" i="1" s="1"/>
  <c r="T5704" i="1" s="1"/>
  <c r="Q5705" i="1"/>
  <c r="R5705" i="1" s="1"/>
  <c r="T5705" i="1" s="1"/>
  <c r="Q5706" i="1"/>
  <c r="R5706" i="1" s="1"/>
  <c r="T5706" i="1" s="1"/>
  <c r="Q5707" i="1"/>
  <c r="R5707" i="1" s="1"/>
  <c r="T5707" i="1" s="1"/>
  <c r="Q5708" i="1"/>
  <c r="R5708" i="1" s="1"/>
  <c r="T5708" i="1" s="1"/>
  <c r="Q5709" i="1"/>
  <c r="R5709" i="1" s="1"/>
  <c r="T5709" i="1" s="1"/>
  <c r="Q5710" i="1"/>
  <c r="R5710" i="1" s="1"/>
  <c r="T5710" i="1" s="1"/>
  <c r="Q5711" i="1"/>
  <c r="R5711" i="1" s="1"/>
  <c r="T5711" i="1" s="1"/>
  <c r="Q5712" i="1"/>
  <c r="R5712" i="1" s="1"/>
  <c r="T5712" i="1" s="1"/>
  <c r="Q5713" i="1"/>
  <c r="R5713" i="1" s="1"/>
  <c r="T5713" i="1" s="1"/>
  <c r="Q5714" i="1"/>
  <c r="R5714" i="1" s="1"/>
  <c r="T5714" i="1" s="1"/>
  <c r="Q5715" i="1"/>
  <c r="R5715" i="1" s="1"/>
  <c r="T5715" i="1" s="1"/>
  <c r="Q5716" i="1"/>
  <c r="R5716" i="1" s="1"/>
  <c r="T5716" i="1" s="1"/>
  <c r="Q5717" i="1"/>
  <c r="R5717" i="1" s="1"/>
  <c r="T5717" i="1" s="1"/>
  <c r="Q5718" i="1"/>
  <c r="R5718" i="1" s="1"/>
  <c r="T5718" i="1" s="1"/>
  <c r="Q5719" i="1"/>
  <c r="R5719" i="1" s="1"/>
  <c r="T5719" i="1" s="1"/>
  <c r="Q5720" i="1"/>
  <c r="R5720" i="1" s="1"/>
  <c r="T5720" i="1" s="1"/>
  <c r="Q5721" i="1"/>
  <c r="R5721" i="1" s="1"/>
  <c r="T5721" i="1" s="1"/>
  <c r="Q5722" i="1"/>
  <c r="R5722" i="1" s="1"/>
  <c r="T5722" i="1" s="1"/>
  <c r="Q5723" i="1"/>
  <c r="R5723" i="1" s="1"/>
  <c r="T5723" i="1" s="1"/>
  <c r="Q5724" i="1"/>
  <c r="R5724" i="1" s="1"/>
  <c r="T5724" i="1" s="1"/>
  <c r="Q5725" i="1"/>
  <c r="R5725" i="1" s="1"/>
  <c r="T5725" i="1" s="1"/>
  <c r="Q5726" i="1"/>
  <c r="R5726" i="1" s="1"/>
  <c r="T5726" i="1" s="1"/>
  <c r="Q5727" i="1"/>
  <c r="R5727" i="1" s="1"/>
  <c r="T5727" i="1" s="1"/>
  <c r="Q5728" i="1"/>
  <c r="R5728" i="1" s="1"/>
  <c r="T5728" i="1" s="1"/>
  <c r="Q5729" i="1"/>
  <c r="R5729" i="1" s="1"/>
  <c r="T5729" i="1" s="1"/>
  <c r="Q5730" i="1"/>
  <c r="R5730" i="1" s="1"/>
  <c r="T5730" i="1" s="1"/>
  <c r="Q5731" i="1"/>
  <c r="R5731" i="1" s="1"/>
  <c r="T5731" i="1" s="1"/>
  <c r="Q5732" i="1"/>
  <c r="R5732" i="1" s="1"/>
  <c r="T5732" i="1" s="1"/>
  <c r="Q5733" i="1"/>
  <c r="R5733" i="1" s="1"/>
  <c r="T5733" i="1" s="1"/>
  <c r="Q5734" i="1"/>
  <c r="Q5735" i="1"/>
  <c r="R5735" i="1" s="1"/>
  <c r="T5735" i="1" s="1"/>
  <c r="Q5736" i="1"/>
  <c r="R5736" i="1" s="1"/>
  <c r="T5736" i="1" s="1"/>
  <c r="Q5737" i="1"/>
  <c r="R5737" i="1" s="1"/>
  <c r="T5737" i="1" s="1"/>
  <c r="Q5738" i="1"/>
  <c r="R5738" i="1" s="1"/>
  <c r="T5738" i="1" s="1"/>
  <c r="Q5739" i="1"/>
  <c r="R5739" i="1" s="1"/>
  <c r="T5739" i="1" s="1"/>
  <c r="Q5740" i="1"/>
  <c r="R5740" i="1" s="1"/>
  <c r="T5740" i="1" s="1"/>
  <c r="Q5741" i="1"/>
  <c r="R5741" i="1" s="1"/>
  <c r="T5741" i="1" s="1"/>
  <c r="Q5742" i="1"/>
  <c r="R5742" i="1" s="1"/>
  <c r="T5742" i="1" s="1"/>
  <c r="Q5743" i="1"/>
  <c r="R5743" i="1" s="1"/>
  <c r="T5743" i="1" s="1"/>
  <c r="Q5744" i="1"/>
  <c r="R5744" i="1" s="1"/>
  <c r="T5744" i="1" s="1"/>
  <c r="Q5745" i="1"/>
  <c r="R5745" i="1" s="1"/>
  <c r="T5745" i="1" s="1"/>
  <c r="Q5746" i="1"/>
  <c r="R5746" i="1" s="1"/>
  <c r="T5746" i="1" s="1"/>
  <c r="Q5747" i="1"/>
  <c r="R5747" i="1" s="1"/>
  <c r="T5747" i="1" s="1"/>
  <c r="Q5748" i="1"/>
  <c r="R5748" i="1" s="1"/>
  <c r="T5748" i="1" s="1"/>
  <c r="Q5749" i="1"/>
  <c r="R5749" i="1" s="1"/>
  <c r="T5749" i="1" s="1"/>
  <c r="Q5750" i="1"/>
  <c r="R5750" i="1" s="1"/>
  <c r="T5750" i="1" s="1"/>
  <c r="Q5751" i="1"/>
  <c r="R5751" i="1" s="1"/>
  <c r="T5751" i="1" s="1"/>
  <c r="Q5752" i="1"/>
  <c r="R5752" i="1" s="1"/>
  <c r="T5752" i="1" s="1"/>
  <c r="Q5753" i="1"/>
  <c r="R5753" i="1" s="1"/>
  <c r="T5753" i="1" s="1"/>
  <c r="Q5754" i="1"/>
  <c r="R5754" i="1" s="1"/>
  <c r="T5754" i="1" s="1"/>
  <c r="Q5755" i="1"/>
  <c r="R5755" i="1" s="1"/>
  <c r="T5755" i="1" s="1"/>
  <c r="Q5756" i="1"/>
  <c r="R5756" i="1" s="1"/>
  <c r="T5756" i="1" s="1"/>
  <c r="Q5757" i="1"/>
  <c r="R5757" i="1" s="1"/>
  <c r="T5757" i="1" s="1"/>
  <c r="Q5758" i="1"/>
  <c r="R5758" i="1" s="1"/>
  <c r="T5758" i="1" s="1"/>
  <c r="Q5759" i="1"/>
  <c r="R5759" i="1" s="1"/>
  <c r="T5759" i="1" s="1"/>
  <c r="Q5760" i="1"/>
  <c r="R5760" i="1" s="1"/>
  <c r="T5760" i="1" s="1"/>
  <c r="Q5761" i="1"/>
  <c r="R5761" i="1" s="1"/>
  <c r="T5761" i="1" s="1"/>
  <c r="Q5762" i="1"/>
  <c r="R5762" i="1" s="1"/>
  <c r="T5762" i="1" s="1"/>
  <c r="Q5763" i="1"/>
  <c r="R5763" i="1" s="1"/>
  <c r="T5763" i="1" s="1"/>
  <c r="Q5764" i="1"/>
  <c r="R5764" i="1" s="1"/>
  <c r="T5764" i="1" s="1"/>
  <c r="Q5765" i="1"/>
  <c r="R5765" i="1" s="1"/>
  <c r="T5765" i="1" s="1"/>
  <c r="Q5766" i="1"/>
  <c r="R5766" i="1" s="1"/>
  <c r="T5766" i="1" s="1"/>
  <c r="Q5767" i="1"/>
  <c r="R5767" i="1" s="1"/>
  <c r="T5767" i="1" s="1"/>
  <c r="Q5768" i="1"/>
  <c r="R5768" i="1" s="1"/>
  <c r="T5768" i="1" s="1"/>
  <c r="Q5769" i="1"/>
  <c r="R5769" i="1" s="1"/>
  <c r="T5769" i="1" s="1"/>
  <c r="Q5770" i="1"/>
  <c r="R5770" i="1" s="1"/>
  <c r="T5770" i="1" s="1"/>
  <c r="Q5771" i="1"/>
  <c r="R5771" i="1" s="1"/>
  <c r="T5771" i="1" s="1"/>
  <c r="Q5772" i="1"/>
  <c r="R5772" i="1" s="1"/>
  <c r="T5772" i="1" s="1"/>
  <c r="Q5773" i="1"/>
  <c r="R5773" i="1" s="1"/>
  <c r="T5773" i="1" s="1"/>
  <c r="Q5774" i="1"/>
  <c r="R5774" i="1" s="1"/>
  <c r="T5774" i="1" s="1"/>
  <c r="Q5775" i="1"/>
  <c r="R5775" i="1" s="1"/>
  <c r="T5775" i="1" s="1"/>
  <c r="Q5776" i="1"/>
  <c r="R5776" i="1" s="1"/>
  <c r="T5776" i="1" s="1"/>
  <c r="Q5777" i="1"/>
  <c r="R5777" i="1" s="1"/>
  <c r="T5777" i="1" s="1"/>
  <c r="Q5778" i="1"/>
  <c r="R5778" i="1" s="1"/>
  <c r="T5778" i="1" s="1"/>
  <c r="Q5779" i="1"/>
  <c r="R5779" i="1" s="1"/>
  <c r="T5779" i="1" s="1"/>
  <c r="Q5780" i="1"/>
  <c r="R5780" i="1" s="1"/>
  <c r="T5780" i="1" s="1"/>
  <c r="Q5781" i="1"/>
  <c r="R5781" i="1" s="1"/>
  <c r="T5781" i="1" s="1"/>
  <c r="Q5782" i="1"/>
  <c r="R5782" i="1" s="1"/>
  <c r="T5782" i="1" s="1"/>
  <c r="Q5783" i="1"/>
  <c r="R5783" i="1" s="1"/>
  <c r="T5783" i="1" s="1"/>
  <c r="Q5784" i="1"/>
  <c r="R5784" i="1" s="1"/>
  <c r="T5784" i="1" s="1"/>
  <c r="Q5785" i="1"/>
  <c r="R5785" i="1" s="1"/>
  <c r="T5785" i="1" s="1"/>
  <c r="Q5786" i="1"/>
  <c r="R5786" i="1" s="1"/>
  <c r="T5786" i="1" s="1"/>
  <c r="Q5787" i="1"/>
  <c r="R5787" i="1" s="1"/>
  <c r="T5787" i="1" s="1"/>
  <c r="Q5788" i="1"/>
  <c r="R5788" i="1" s="1"/>
  <c r="T5788" i="1" s="1"/>
  <c r="Q5789" i="1"/>
  <c r="R5789" i="1" s="1"/>
  <c r="T5789" i="1" s="1"/>
  <c r="Q5790" i="1"/>
  <c r="R5790" i="1" s="1"/>
  <c r="T5790" i="1" s="1"/>
  <c r="Q5791" i="1"/>
  <c r="R5791" i="1" s="1"/>
  <c r="T5791" i="1" s="1"/>
  <c r="Q5792" i="1"/>
  <c r="R5792" i="1" s="1"/>
  <c r="T5792" i="1" s="1"/>
  <c r="Q5793" i="1"/>
  <c r="R5793" i="1" s="1"/>
  <c r="T5793" i="1" s="1"/>
  <c r="Q5794" i="1"/>
  <c r="R5794" i="1" s="1"/>
  <c r="T5794" i="1" s="1"/>
  <c r="Q5795" i="1"/>
  <c r="R5795" i="1" s="1"/>
  <c r="T5795" i="1" s="1"/>
  <c r="Q5796" i="1"/>
  <c r="R5796" i="1" s="1"/>
  <c r="T5796" i="1" s="1"/>
  <c r="Q5797" i="1"/>
  <c r="R5797" i="1" s="1"/>
  <c r="T5797" i="1" s="1"/>
  <c r="Q5798" i="1"/>
  <c r="R5798" i="1" s="1"/>
  <c r="T5798" i="1" s="1"/>
  <c r="Q5799" i="1"/>
  <c r="R5799" i="1" s="1"/>
  <c r="T5799" i="1" s="1"/>
  <c r="Q5800" i="1"/>
  <c r="R5800" i="1" s="1"/>
  <c r="T5800" i="1" s="1"/>
  <c r="Q5801" i="1"/>
  <c r="R5801" i="1" s="1"/>
  <c r="T5801" i="1" s="1"/>
  <c r="Q5802" i="1"/>
  <c r="R5802" i="1" s="1"/>
  <c r="T5802" i="1" s="1"/>
  <c r="Q5803" i="1"/>
  <c r="R5803" i="1" s="1"/>
  <c r="T5803" i="1" s="1"/>
  <c r="Q5804" i="1"/>
  <c r="R5804" i="1" s="1"/>
  <c r="T5804" i="1" s="1"/>
  <c r="Q5805" i="1"/>
  <c r="R5805" i="1" s="1"/>
  <c r="T5805" i="1" s="1"/>
  <c r="Q5806" i="1"/>
  <c r="R5806" i="1" s="1"/>
  <c r="T5806" i="1" s="1"/>
  <c r="Q5807" i="1"/>
  <c r="R5807" i="1" s="1"/>
  <c r="T5807" i="1" s="1"/>
  <c r="Q5808" i="1"/>
  <c r="R5808" i="1" s="1"/>
  <c r="T5808" i="1" s="1"/>
  <c r="Q5809" i="1"/>
  <c r="R5809" i="1" s="1"/>
  <c r="T5809" i="1" s="1"/>
  <c r="Q5810" i="1"/>
  <c r="R5810" i="1" s="1"/>
  <c r="T5810" i="1" s="1"/>
  <c r="Q5811" i="1"/>
  <c r="R5811" i="1" s="1"/>
  <c r="T5811" i="1" s="1"/>
  <c r="Q5812" i="1"/>
  <c r="R5812" i="1" s="1"/>
  <c r="T5812" i="1" s="1"/>
  <c r="Q5813" i="1"/>
  <c r="R5813" i="1" s="1"/>
  <c r="T5813" i="1" s="1"/>
  <c r="Q5814" i="1"/>
  <c r="R5814" i="1" s="1"/>
  <c r="T5814" i="1" s="1"/>
  <c r="Q5815" i="1"/>
  <c r="R5815" i="1" s="1"/>
  <c r="T5815" i="1" s="1"/>
  <c r="Q5816" i="1"/>
  <c r="R5816" i="1" s="1"/>
  <c r="T5816" i="1" s="1"/>
  <c r="Q5817" i="1"/>
  <c r="R5817" i="1" s="1"/>
  <c r="T5817" i="1" s="1"/>
  <c r="Q5818" i="1"/>
  <c r="R5818" i="1" s="1"/>
  <c r="T5818" i="1" s="1"/>
  <c r="Q5819" i="1"/>
  <c r="R5819" i="1" s="1"/>
  <c r="T5819" i="1" s="1"/>
  <c r="Q5820" i="1"/>
  <c r="R5820" i="1" s="1"/>
  <c r="T5820" i="1" s="1"/>
  <c r="Q5821" i="1"/>
  <c r="R5821" i="1" s="1"/>
  <c r="T5821" i="1" s="1"/>
  <c r="Q5822" i="1"/>
  <c r="R5822" i="1" s="1"/>
  <c r="T5822" i="1" s="1"/>
  <c r="Q5823" i="1"/>
  <c r="R5823" i="1" s="1"/>
  <c r="T5823" i="1" s="1"/>
  <c r="Q5824" i="1"/>
  <c r="R5824" i="1" s="1"/>
  <c r="T5824" i="1" s="1"/>
  <c r="Q5825" i="1"/>
  <c r="R5825" i="1" s="1"/>
  <c r="T5825" i="1" s="1"/>
  <c r="Q5826" i="1"/>
  <c r="R5826" i="1" s="1"/>
  <c r="T5826" i="1" s="1"/>
  <c r="Q5827" i="1"/>
  <c r="R5827" i="1" s="1"/>
  <c r="T5827" i="1" s="1"/>
  <c r="Q5828" i="1"/>
  <c r="R5828" i="1" s="1"/>
  <c r="T5828" i="1" s="1"/>
  <c r="Q5829" i="1"/>
  <c r="R5829" i="1" s="1"/>
  <c r="T5829" i="1" s="1"/>
  <c r="Q5830" i="1"/>
  <c r="R5830" i="1" s="1"/>
  <c r="T5830" i="1" s="1"/>
  <c r="Q5831" i="1"/>
  <c r="R5831" i="1" s="1"/>
  <c r="T5831" i="1" s="1"/>
  <c r="Q5832" i="1"/>
  <c r="R5832" i="1" s="1"/>
  <c r="T5832" i="1" s="1"/>
  <c r="Q5833" i="1"/>
  <c r="R5833" i="1" s="1"/>
  <c r="T5833" i="1" s="1"/>
  <c r="Q5834" i="1"/>
  <c r="R5834" i="1" s="1"/>
  <c r="T5834" i="1" s="1"/>
  <c r="Q5835" i="1"/>
  <c r="R5835" i="1" s="1"/>
  <c r="T5835" i="1" s="1"/>
  <c r="Q5836" i="1"/>
  <c r="R5836" i="1" s="1"/>
  <c r="T5836" i="1" s="1"/>
  <c r="Q5837" i="1"/>
  <c r="R5837" i="1" s="1"/>
  <c r="T5837" i="1" s="1"/>
  <c r="Q5838" i="1"/>
  <c r="R5838" i="1" s="1"/>
  <c r="T5838" i="1" s="1"/>
  <c r="Q5839" i="1"/>
  <c r="R5839" i="1" s="1"/>
  <c r="T5839" i="1" s="1"/>
  <c r="Q5840" i="1"/>
  <c r="R5840" i="1" s="1"/>
  <c r="T5840" i="1" s="1"/>
  <c r="Q5841" i="1"/>
  <c r="R5841" i="1" s="1"/>
  <c r="T5841" i="1" s="1"/>
  <c r="Q5842" i="1"/>
  <c r="R5842" i="1" s="1"/>
  <c r="T5842" i="1" s="1"/>
  <c r="Q5843" i="1"/>
  <c r="R5843" i="1" s="1"/>
  <c r="T5843" i="1" s="1"/>
  <c r="Q5844" i="1"/>
  <c r="R5844" i="1" s="1"/>
  <c r="T5844" i="1" s="1"/>
  <c r="Q5845" i="1"/>
  <c r="R5845" i="1" s="1"/>
  <c r="T5845" i="1" s="1"/>
  <c r="Q5846" i="1"/>
  <c r="R5846" i="1" s="1"/>
  <c r="T5846" i="1" s="1"/>
  <c r="Q5847" i="1"/>
  <c r="R5847" i="1" s="1"/>
  <c r="T5847" i="1" s="1"/>
  <c r="Q5848" i="1"/>
  <c r="R5848" i="1" s="1"/>
  <c r="T5848" i="1" s="1"/>
  <c r="Q5849" i="1"/>
  <c r="R5849" i="1" s="1"/>
  <c r="T5849" i="1" s="1"/>
  <c r="Q5850" i="1"/>
  <c r="R5850" i="1" s="1"/>
  <c r="T5850" i="1" s="1"/>
  <c r="Q5851" i="1"/>
  <c r="R5851" i="1" s="1"/>
  <c r="T5851" i="1" s="1"/>
  <c r="Q5852" i="1"/>
  <c r="R5852" i="1" s="1"/>
  <c r="T5852" i="1" s="1"/>
  <c r="Q5853" i="1"/>
  <c r="R5853" i="1" s="1"/>
  <c r="T5853" i="1" s="1"/>
  <c r="Q5854" i="1"/>
  <c r="R5854" i="1" s="1"/>
  <c r="T5854" i="1" s="1"/>
  <c r="Q5855" i="1"/>
  <c r="R5855" i="1" s="1"/>
  <c r="T5855" i="1" s="1"/>
  <c r="Q5856" i="1"/>
  <c r="R5856" i="1" s="1"/>
  <c r="T5856" i="1" s="1"/>
  <c r="Q5857" i="1"/>
  <c r="R5857" i="1" s="1"/>
  <c r="T5857" i="1" s="1"/>
  <c r="Q5858" i="1"/>
  <c r="R5858" i="1" s="1"/>
  <c r="T5858" i="1" s="1"/>
  <c r="Q5859" i="1"/>
  <c r="R5859" i="1" s="1"/>
  <c r="T5859" i="1" s="1"/>
  <c r="Q5860" i="1"/>
  <c r="R5860" i="1" s="1"/>
  <c r="T5860" i="1" s="1"/>
  <c r="Q5861" i="1"/>
  <c r="R5861" i="1" s="1"/>
  <c r="T5861" i="1" s="1"/>
  <c r="Q5862" i="1"/>
  <c r="R5862" i="1" s="1"/>
  <c r="T5862" i="1" s="1"/>
  <c r="Q5863" i="1"/>
  <c r="R5863" i="1" s="1"/>
  <c r="T5863" i="1" s="1"/>
  <c r="Q5864" i="1"/>
  <c r="R5864" i="1" s="1"/>
  <c r="T5864" i="1" s="1"/>
  <c r="Q5865" i="1"/>
  <c r="R5865" i="1" s="1"/>
  <c r="T5865" i="1" s="1"/>
  <c r="Q5866" i="1"/>
  <c r="R5866" i="1" s="1"/>
  <c r="T5866" i="1" s="1"/>
  <c r="Q5867" i="1"/>
  <c r="R5867" i="1" s="1"/>
  <c r="T5867" i="1" s="1"/>
  <c r="Q5868" i="1"/>
  <c r="R5868" i="1" s="1"/>
  <c r="T5868" i="1" s="1"/>
  <c r="Q5869" i="1"/>
  <c r="R5869" i="1" s="1"/>
  <c r="T5869" i="1" s="1"/>
  <c r="Q5870" i="1"/>
  <c r="R5870" i="1" s="1"/>
  <c r="T5870" i="1" s="1"/>
  <c r="Q5871" i="1"/>
  <c r="R5871" i="1" s="1"/>
  <c r="T5871" i="1" s="1"/>
  <c r="Q5872" i="1"/>
  <c r="R5872" i="1" s="1"/>
  <c r="T5872" i="1" s="1"/>
  <c r="Q5873" i="1"/>
  <c r="R5873" i="1" s="1"/>
  <c r="T5873" i="1" s="1"/>
  <c r="Q5874" i="1"/>
  <c r="R5874" i="1" s="1"/>
  <c r="T5874" i="1" s="1"/>
  <c r="Q5875" i="1"/>
  <c r="R5875" i="1" s="1"/>
  <c r="T5875" i="1" s="1"/>
  <c r="Q5876" i="1"/>
  <c r="R5876" i="1" s="1"/>
  <c r="T5876" i="1" s="1"/>
  <c r="Q5877" i="1"/>
  <c r="R5877" i="1" s="1"/>
  <c r="T5877" i="1" s="1"/>
  <c r="Q5878" i="1"/>
  <c r="R5878" i="1" s="1"/>
  <c r="T5878" i="1" s="1"/>
  <c r="Q5879" i="1"/>
  <c r="R5879" i="1" s="1"/>
  <c r="T5879" i="1" s="1"/>
  <c r="Q5880" i="1"/>
  <c r="R5880" i="1" s="1"/>
  <c r="T5880" i="1" s="1"/>
  <c r="Q5881" i="1"/>
  <c r="R5881" i="1" s="1"/>
  <c r="T5881" i="1" s="1"/>
  <c r="Q5882" i="1"/>
  <c r="R5882" i="1" s="1"/>
  <c r="T5882" i="1" s="1"/>
  <c r="Q5883" i="1"/>
  <c r="R5883" i="1" s="1"/>
  <c r="T5883" i="1" s="1"/>
  <c r="Q5884" i="1"/>
  <c r="R5884" i="1" s="1"/>
  <c r="T5884" i="1" s="1"/>
  <c r="Q5885" i="1"/>
  <c r="R5885" i="1" s="1"/>
  <c r="T5885" i="1" s="1"/>
  <c r="Q5886" i="1"/>
  <c r="R5886" i="1" s="1"/>
  <c r="T5886" i="1" s="1"/>
  <c r="Q5887" i="1"/>
  <c r="R5887" i="1" s="1"/>
  <c r="T5887" i="1" s="1"/>
  <c r="Q5888" i="1"/>
  <c r="R5888" i="1" s="1"/>
  <c r="T5888" i="1" s="1"/>
  <c r="Q5889" i="1"/>
  <c r="R5889" i="1" s="1"/>
  <c r="T5889" i="1" s="1"/>
  <c r="Q5890" i="1"/>
  <c r="R5890" i="1" s="1"/>
  <c r="T5890" i="1" s="1"/>
  <c r="Q5891" i="1"/>
  <c r="R5891" i="1" s="1"/>
  <c r="T5891" i="1" s="1"/>
  <c r="Q5892" i="1"/>
  <c r="R5892" i="1" s="1"/>
  <c r="T5892" i="1" s="1"/>
  <c r="Q5893" i="1"/>
  <c r="R5893" i="1" s="1"/>
  <c r="T5893" i="1" s="1"/>
  <c r="Q5894" i="1"/>
  <c r="R5894" i="1" s="1"/>
  <c r="T5894" i="1" s="1"/>
  <c r="Q5895" i="1"/>
  <c r="R5895" i="1" s="1"/>
  <c r="T5895" i="1" s="1"/>
  <c r="Q5896" i="1"/>
  <c r="R5896" i="1" s="1"/>
  <c r="T5896" i="1" s="1"/>
  <c r="Q5897" i="1"/>
  <c r="R5897" i="1" s="1"/>
  <c r="T5897" i="1" s="1"/>
  <c r="Q5898" i="1"/>
  <c r="R5898" i="1" s="1"/>
  <c r="T5898" i="1" s="1"/>
  <c r="Q5899" i="1"/>
  <c r="R5899" i="1" s="1"/>
  <c r="T5899" i="1" s="1"/>
  <c r="Q5900" i="1"/>
  <c r="R5900" i="1" s="1"/>
  <c r="T5900" i="1" s="1"/>
  <c r="Q5901" i="1"/>
  <c r="R5901" i="1" s="1"/>
  <c r="T5901" i="1" s="1"/>
  <c r="Q5902" i="1"/>
  <c r="R5902" i="1" s="1"/>
  <c r="T5902" i="1" s="1"/>
  <c r="Q5903" i="1"/>
  <c r="R5903" i="1" s="1"/>
  <c r="T5903" i="1" s="1"/>
  <c r="Q5904" i="1"/>
  <c r="R5904" i="1" s="1"/>
  <c r="T5904" i="1" s="1"/>
  <c r="Q5905" i="1"/>
  <c r="R5905" i="1" s="1"/>
  <c r="T5905" i="1" s="1"/>
  <c r="Q5906" i="1"/>
  <c r="R5906" i="1" s="1"/>
  <c r="T5906" i="1" s="1"/>
  <c r="Q5907" i="1"/>
  <c r="R5907" i="1" s="1"/>
  <c r="T5907" i="1" s="1"/>
  <c r="Q5908" i="1"/>
  <c r="R5908" i="1" s="1"/>
  <c r="T5908" i="1" s="1"/>
  <c r="Q5909" i="1"/>
  <c r="R5909" i="1" s="1"/>
  <c r="T5909" i="1" s="1"/>
  <c r="Q5910" i="1"/>
  <c r="R5910" i="1" s="1"/>
  <c r="T5910" i="1" s="1"/>
  <c r="Q5911" i="1"/>
  <c r="R5911" i="1" s="1"/>
  <c r="T5911" i="1" s="1"/>
  <c r="Q5912" i="1"/>
  <c r="R5912" i="1" s="1"/>
  <c r="T5912" i="1" s="1"/>
  <c r="Q5913" i="1"/>
  <c r="R5913" i="1" s="1"/>
  <c r="T5913" i="1" s="1"/>
  <c r="Q5914" i="1"/>
  <c r="R5914" i="1" s="1"/>
  <c r="T5914" i="1" s="1"/>
  <c r="Q5915" i="1"/>
  <c r="R5915" i="1" s="1"/>
  <c r="T5915" i="1" s="1"/>
  <c r="Q5916" i="1"/>
  <c r="R5916" i="1" s="1"/>
  <c r="T5916" i="1" s="1"/>
  <c r="Q5917" i="1"/>
  <c r="R5917" i="1" s="1"/>
  <c r="T5917" i="1" s="1"/>
  <c r="Q5918" i="1"/>
  <c r="R5918" i="1" s="1"/>
  <c r="T5918" i="1" s="1"/>
  <c r="Q5919" i="1"/>
  <c r="R5919" i="1" s="1"/>
  <c r="T5919" i="1" s="1"/>
  <c r="Q5920" i="1"/>
  <c r="R5920" i="1" s="1"/>
  <c r="T5920" i="1" s="1"/>
  <c r="Q5921" i="1"/>
  <c r="R5921" i="1" s="1"/>
  <c r="T5921" i="1" s="1"/>
  <c r="Q5922" i="1"/>
  <c r="R5922" i="1" s="1"/>
  <c r="T5922" i="1" s="1"/>
  <c r="Q5923" i="1"/>
  <c r="R5923" i="1" s="1"/>
  <c r="T5923" i="1" s="1"/>
  <c r="Q5924" i="1"/>
  <c r="R5924" i="1" s="1"/>
  <c r="T5924" i="1" s="1"/>
  <c r="Q5925" i="1"/>
  <c r="R5925" i="1" s="1"/>
  <c r="T5925" i="1" s="1"/>
  <c r="Q5926" i="1"/>
  <c r="R5926" i="1" s="1"/>
  <c r="T5926" i="1" s="1"/>
  <c r="Q5927" i="1"/>
  <c r="R5927" i="1" s="1"/>
  <c r="T5927" i="1" s="1"/>
  <c r="Q5928" i="1"/>
  <c r="R5928" i="1" s="1"/>
  <c r="T5928" i="1" s="1"/>
  <c r="Q5929" i="1"/>
  <c r="R5929" i="1" s="1"/>
  <c r="T5929" i="1" s="1"/>
  <c r="Q5930" i="1"/>
  <c r="R5930" i="1" s="1"/>
  <c r="T5930" i="1" s="1"/>
  <c r="Q5931" i="1"/>
  <c r="R5931" i="1" s="1"/>
  <c r="T5931" i="1" s="1"/>
  <c r="Q5932" i="1"/>
  <c r="R5932" i="1" s="1"/>
  <c r="T5932" i="1" s="1"/>
  <c r="Q5933" i="1"/>
  <c r="R5933" i="1" s="1"/>
  <c r="T5933" i="1" s="1"/>
  <c r="Q5934" i="1"/>
  <c r="R5934" i="1" s="1"/>
  <c r="T5934" i="1" s="1"/>
  <c r="Q5935" i="1"/>
  <c r="R5935" i="1" s="1"/>
  <c r="T5935" i="1" s="1"/>
  <c r="Q5936" i="1"/>
  <c r="R5936" i="1" s="1"/>
  <c r="T5936" i="1" s="1"/>
  <c r="Q5937" i="1"/>
  <c r="R5937" i="1" s="1"/>
  <c r="T5937" i="1" s="1"/>
  <c r="Q5938" i="1"/>
  <c r="R5938" i="1" s="1"/>
  <c r="T5938" i="1" s="1"/>
  <c r="Q5939" i="1"/>
  <c r="R5939" i="1" s="1"/>
  <c r="T5939" i="1" s="1"/>
  <c r="Q5940" i="1"/>
  <c r="R5940" i="1" s="1"/>
  <c r="T5940" i="1" s="1"/>
  <c r="Q5941" i="1"/>
  <c r="R5941" i="1" s="1"/>
  <c r="T5941" i="1" s="1"/>
  <c r="Q5942" i="1"/>
  <c r="R5942" i="1" s="1"/>
  <c r="T5942" i="1" s="1"/>
  <c r="Q5943" i="1"/>
  <c r="R5943" i="1" s="1"/>
  <c r="T5943" i="1" s="1"/>
  <c r="Q5944" i="1"/>
  <c r="R5944" i="1" s="1"/>
  <c r="T5944" i="1" s="1"/>
  <c r="Q5945" i="1"/>
  <c r="R5945" i="1" s="1"/>
  <c r="T5945" i="1" s="1"/>
  <c r="Q5946" i="1"/>
  <c r="R5946" i="1" s="1"/>
  <c r="T5946" i="1" s="1"/>
  <c r="Q5947" i="1"/>
  <c r="R5947" i="1" s="1"/>
  <c r="T5947" i="1" s="1"/>
  <c r="Q5948" i="1"/>
  <c r="R5948" i="1" s="1"/>
  <c r="T5948" i="1" s="1"/>
  <c r="Q5949" i="1"/>
  <c r="R5949" i="1" s="1"/>
  <c r="T5949" i="1" s="1"/>
  <c r="Q5950" i="1"/>
  <c r="R5950" i="1" s="1"/>
  <c r="T5950" i="1" s="1"/>
  <c r="Q5951" i="1"/>
  <c r="R5951" i="1" s="1"/>
  <c r="T5951" i="1" s="1"/>
  <c r="Q5952" i="1"/>
  <c r="R5952" i="1" s="1"/>
  <c r="T5952" i="1" s="1"/>
  <c r="Q5953" i="1"/>
  <c r="R5953" i="1" s="1"/>
  <c r="T5953" i="1" s="1"/>
  <c r="Q5954" i="1"/>
  <c r="R5954" i="1" s="1"/>
  <c r="T5954" i="1" s="1"/>
  <c r="Q5955" i="1"/>
  <c r="R5955" i="1" s="1"/>
  <c r="T5955" i="1" s="1"/>
  <c r="Q5956" i="1"/>
  <c r="R5956" i="1" s="1"/>
  <c r="T5956" i="1" s="1"/>
  <c r="Q5957" i="1"/>
  <c r="R5957" i="1" s="1"/>
  <c r="T5957" i="1" s="1"/>
  <c r="Q5958" i="1"/>
  <c r="R5958" i="1" s="1"/>
  <c r="T5958" i="1" s="1"/>
  <c r="Q5959" i="1"/>
  <c r="R5959" i="1" s="1"/>
  <c r="T5959" i="1" s="1"/>
  <c r="Q5960" i="1"/>
  <c r="R5960" i="1" s="1"/>
  <c r="T5960" i="1" s="1"/>
  <c r="Q5961" i="1"/>
  <c r="R5961" i="1" s="1"/>
  <c r="T5961" i="1" s="1"/>
  <c r="Q5962" i="1"/>
  <c r="R5962" i="1" s="1"/>
  <c r="T5962" i="1" s="1"/>
  <c r="Q5963" i="1"/>
  <c r="R5963" i="1" s="1"/>
  <c r="T5963" i="1" s="1"/>
  <c r="Q5964" i="1"/>
  <c r="R5964" i="1" s="1"/>
  <c r="T5964" i="1" s="1"/>
  <c r="Q5965" i="1"/>
  <c r="R5965" i="1" s="1"/>
  <c r="T5965" i="1" s="1"/>
  <c r="Q5966" i="1"/>
  <c r="R5966" i="1" s="1"/>
  <c r="T5966" i="1" s="1"/>
  <c r="Q5967" i="1"/>
  <c r="R5967" i="1" s="1"/>
  <c r="T5967" i="1" s="1"/>
  <c r="Q5968" i="1"/>
  <c r="R5968" i="1" s="1"/>
  <c r="T5968" i="1" s="1"/>
  <c r="Q5969" i="1"/>
  <c r="R5969" i="1" s="1"/>
  <c r="T5969" i="1" s="1"/>
  <c r="Q5970" i="1"/>
  <c r="R5970" i="1" s="1"/>
  <c r="T5970" i="1" s="1"/>
  <c r="Q5971" i="1"/>
  <c r="R5971" i="1" s="1"/>
  <c r="T5971" i="1" s="1"/>
  <c r="Q5972" i="1"/>
  <c r="R5972" i="1" s="1"/>
  <c r="T5972" i="1" s="1"/>
  <c r="Q5973" i="1"/>
  <c r="R5973" i="1" s="1"/>
  <c r="T5973" i="1" s="1"/>
  <c r="Q5974" i="1"/>
  <c r="R5974" i="1" s="1"/>
  <c r="T5974" i="1" s="1"/>
  <c r="Q5975" i="1"/>
  <c r="R5975" i="1" s="1"/>
  <c r="T5975" i="1" s="1"/>
  <c r="Q5976" i="1"/>
  <c r="R5976" i="1" s="1"/>
  <c r="T5976" i="1" s="1"/>
  <c r="Q5977" i="1"/>
  <c r="R5977" i="1" s="1"/>
  <c r="T5977" i="1" s="1"/>
  <c r="Q5978" i="1"/>
  <c r="R5978" i="1" s="1"/>
  <c r="T5978" i="1" s="1"/>
  <c r="Q5979" i="1"/>
  <c r="R5979" i="1" s="1"/>
  <c r="T5979" i="1" s="1"/>
  <c r="Q5980" i="1"/>
  <c r="R5980" i="1" s="1"/>
  <c r="T5980" i="1" s="1"/>
  <c r="Q5981" i="1"/>
  <c r="R5981" i="1" s="1"/>
  <c r="T5981" i="1" s="1"/>
  <c r="Q5982" i="1"/>
  <c r="R5982" i="1" s="1"/>
  <c r="T5982" i="1" s="1"/>
  <c r="Q5983" i="1"/>
  <c r="R5983" i="1" s="1"/>
  <c r="T5983" i="1" s="1"/>
  <c r="Q5984" i="1"/>
  <c r="R5984" i="1" s="1"/>
  <c r="T5984" i="1" s="1"/>
  <c r="Q5985" i="1"/>
  <c r="R5985" i="1" s="1"/>
  <c r="T5985" i="1" s="1"/>
  <c r="Q5986" i="1"/>
  <c r="R5986" i="1" s="1"/>
  <c r="T5986" i="1" s="1"/>
  <c r="Q5987" i="1"/>
  <c r="R5987" i="1" s="1"/>
  <c r="T5987" i="1" s="1"/>
  <c r="Q5988" i="1"/>
  <c r="R5988" i="1" s="1"/>
  <c r="T5988" i="1" s="1"/>
  <c r="Q5989" i="1"/>
  <c r="R5989" i="1" s="1"/>
  <c r="T5989" i="1" s="1"/>
  <c r="Q5990" i="1"/>
  <c r="R5990" i="1" s="1"/>
  <c r="T5990" i="1" s="1"/>
  <c r="Q5991" i="1"/>
  <c r="R5991" i="1" s="1"/>
  <c r="T5991" i="1" s="1"/>
  <c r="Q5992" i="1"/>
  <c r="R5992" i="1" s="1"/>
  <c r="T5992" i="1" s="1"/>
  <c r="Q5993" i="1"/>
  <c r="R5993" i="1" s="1"/>
  <c r="T5993" i="1" s="1"/>
  <c r="Q5994" i="1"/>
  <c r="R5994" i="1" s="1"/>
  <c r="T5994" i="1" s="1"/>
  <c r="Q5995" i="1"/>
  <c r="R5995" i="1" s="1"/>
  <c r="T5995" i="1" s="1"/>
  <c r="Q5996" i="1"/>
  <c r="R5996" i="1" s="1"/>
  <c r="T5996" i="1" s="1"/>
  <c r="Q5997" i="1"/>
  <c r="R5997" i="1" s="1"/>
  <c r="T5997" i="1" s="1"/>
  <c r="Q5998" i="1"/>
  <c r="R5998" i="1" s="1"/>
  <c r="T5998" i="1" s="1"/>
  <c r="Q5999" i="1"/>
  <c r="R5999" i="1" s="1"/>
  <c r="T5999" i="1" s="1"/>
  <c r="Q6000" i="1"/>
  <c r="R6000" i="1" s="1"/>
  <c r="T6000" i="1" s="1"/>
  <c r="Q6001" i="1"/>
  <c r="R6001" i="1" s="1"/>
  <c r="T6001" i="1" s="1"/>
  <c r="Q6002" i="1"/>
  <c r="R6002" i="1" s="1"/>
  <c r="T6002" i="1" s="1"/>
  <c r="Q6003" i="1"/>
  <c r="R6003" i="1" s="1"/>
  <c r="T6003" i="1" s="1"/>
  <c r="Q6004" i="1"/>
  <c r="R6004" i="1" s="1"/>
  <c r="T6004" i="1" s="1"/>
  <c r="Q6005" i="1"/>
  <c r="R6005" i="1" s="1"/>
  <c r="T6005" i="1" s="1"/>
  <c r="Q6006" i="1"/>
  <c r="R6006" i="1" s="1"/>
  <c r="T6006" i="1" s="1"/>
  <c r="Q6007" i="1"/>
  <c r="R6007" i="1" s="1"/>
  <c r="T6007" i="1" s="1"/>
  <c r="Q6008" i="1"/>
  <c r="R6008" i="1" s="1"/>
  <c r="T6008" i="1" s="1"/>
  <c r="Q6009" i="1"/>
  <c r="R6009" i="1" s="1"/>
  <c r="T6009" i="1" s="1"/>
  <c r="Q6010" i="1"/>
  <c r="R6010" i="1" s="1"/>
  <c r="T6010" i="1" s="1"/>
  <c r="Q6011" i="1"/>
  <c r="R6011" i="1" s="1"/>
  <c r="T6011" i="1" s="1"/>
  <c r="Q6012" i="1"/>
  <c r="R6012" i="1" s="1"/>
  <c r="T6012" i="1" s="1"/>
  <c r="Q6013" i="1"/>
  <c r="R6013" i="1" s="1"/>
  <c r="T6013" i="1" s="1"/>
  <c r="Q6014" i="1"/>
  <c r="R6014" i="1" s="1"/>
  <c r="T6014" i="1" s="1"/>
  <c r="Q6015" i="1"/>
  <c r="R6015" i="1" s="1"/>
  <c r="T6015" i="1" s="1"/>
  <c r="Q6016" i="1"/>
  <c r="R6016" i="1" s="1"/>
  <c r="T6016" i="1" s="1"/>
  <c r="Q6017" i="1"/>
  <c r="R6017" i="1" s="1"/>
  <c r="T6017" i="1" s="1"/>
  <c r="Q6018" i="1"/>
  <c r="R6018" i="1" s="1"/>
  <c r="T6018" i="1" s="1"/>
  <c r="Q6019" i="1"/>
  <c r="R6019" i="1" s="1"/>
  <c r="T6019" i="1" s="1"/>
  <c r="Q6020" i="1"/>
  <c r="R6020" i="1" s="1"/>
  <c r="T6020" i="1" s="1"/>
  <c r="Q6021" i="1"/>
  <c r="R6021" i="1" s="1"/>
  <c r="T6021" i="1" s="1"/>
  <c r="Q6022" i="1"/>
  <c r="R6022" i="1" s="1"/>
  <c r="T6022" i="1" s="1"/>
  <c r="Q6023" i="1"/>
  <c r="R6023" i="1" s="1"/>
  <c r="T6023" i="1" s="1"/>
  <c r="Q6024" i="1"/>
  <c r="R6024" i="1" s="1"/>
  <c r="T6024" i="1" s="1"/>
  <c r="Q6025" i="1"/>
  <c r="R6025" i="1" s="1"/>
  <c r="T6025" i="1" s="1"/>
  <c r="Q6026" i="1"/>
  <c r="R6026" i="1" s="1"/>
  <c r="T6026" i="1" s="1"/>
  <c r="Q6027" i="1"/>
  <c r="R6027" i="1" s="1"/>
  <c r="T6027" i="1" s="1"/>
  <c r="Q6028" i="1"/>
  <c r="R6028" i="1" s="1"/>
  <c r="T6028" i="1" s="1"/>
  <c r="Q6029" i="1"/>
  <c r="R6029" i="1" s="1"/>
  <c r="T6029" i="1" s="1"/>
  <c r="Q6030" i="1"/>
  <c r="R6030" i="1" s="1"/>
  <c r="T6030" i="1" s="1"/>
  <c r="Q6031" i="1"/>
  <c r="R6031" i="1" s="1"/>
  <c r="T6031" i="1" s="1"/>
  <c r="Q6032" i="1"/>
  <c r="R6032" i="1" s="1"/>
  <c r="T6032" i="1" s="1"/>
  <c r="Q6033" i="1"/>
  <c r="R6033" i="1" s="1"/>
  <c r="T6033" i="1" s="1"/>
  <c r="Q6034" i="1"/>
  <c r="R6034" i="1" s="1"/>
  <c r="T6034" i="1" s="1"/>
  <c r="Q6035" i="1"/>
  <c r="R6035" i="1" s="1"/>
  <c r="T6035" i="1" s="1"/>
  <c r="Q6036" i="1"/>
  <c r="R6036" i="1" s="1"/>
  <c r="T6036" i="1" s="1"/>
  <c r="Q6037" i="1"/>
  <c r="R6037" i="1" s="1"/>
  <c r="T6037" i="1" s="1"/>
  <c r="Q6038" i="1"/>
  <c r="R6038" i="1" s="1"/>
  <c r="T6038" i="1" s="1"/>
  <c r="Q6039" i="1"/>
  <c r="R6039" i="1" s="1"/>
  <c r="T6039" i="1" s="1"/>
  <c r="Q6040" i="1"/>
  <c r="R6040" i="1" s="1"/>
  <c r="T6040" i="1" s="1"/>
  <c r="Q6041" i="1"/>
  <c r="R6041" i="1" s="1"/>
  <c r="T6041" i="1" s="1"/>
  <c r="Q6042" i="1"/>
  <c r="R6042" i="1" s="1"/>
  <c r="T6042" i="1" s="1"/>
  <c r="Q6043" i="1"/>
  <c r="R6043" i="1" s="1"/>
  <c r="T6043" i="1" s="1"/>
  <c r="Q6044" i="1"/>
  <c r="R6044" i="1" s="1"/>
  <c r="T6044" i="1" s="1"/>
  <c r="Q6045" i="1"/>
  <c r="R6045" i="1" s="1"/>
  <c r="T6045" i="1" s="1"/>
  <c r="Q6046" i="1"/>
  <c r="R6046" i="1" s="1"/>
  <c r="T6046" i="1" s="1"/>
  <c r="Q6047" i="1"/>
  <c r="R6047" i="1" s="1"/>
  <c r="T6047" i="1" s="1"/>
  <c r="Q6048" i="1"/>
  <c r="R6048" i="1" s="1"/>
  <c r="T6048" i="1" s="1"/>
  <c r="Q6049" i="1"/>
  <c r="R6049" i="1" s="1"/>
  <c r="T6049" i="1" s="1"/>
  <c r="Q6050" i="1"/>
  <c r="R6050" i="1" s="1"/>
  <c r="T6050" i="1" s="1"/>
  <c r="Q6051" i="1"/>
  <c r="R6051" i="1" s="1"/>
  <c r="T6051" i="1" s="1"/>
  <c r="Q6052" i="1"/>
  <c r="R6052" i="1" s="1"/>
  <c r="T6052" i="1" s="1"/>
  <c r="Q6053" i="1"/>
  <c r="R6053" i="1" s="1"/>
  <c r="T6053" i="1" s="1"/>
  <c r="Q6054" i="1"/>
  <c r="R6054" i="1" s="1"/>
  <c r="T6054" i="1" s="1"/>
  <c r="Q6055" i="1"/>
  <c r="R6055" i="1" s="1"/>
  <c r="T6055" i="1" s="1"/>
  <c r="Q6056" i="1"/>
  <c r="R6056" i="1" s="1"/>
  <c r="T6056" i="1" s="1"/>
  <c r="Q6057" i="1"/>
  <c r="R6057" i="1" s="1"/>
  <c r="T6057" i="1" s="1"/>
  <c r="Q6058" i="1"/>
  <c r="R6058" i="1" s="1"/>
  <c r="T6058" i="1" s="1"/>
  <c r="Q6059" i="1"/>
  <c r="R6059" i="1" s="1"/>
  <c r="T6059" i="1" s="1"/>
  <c r="Q6060" i="1"/>
  <c r="R6060" i="1" s="1"/>
  <c r="T6060" i="1" s="1"/>
  <c r="Q6061" i="1"/>
  <c r="R6061" i="1" s="1"/>
  <c r="T6061" i="1" s="1"/>
  <c r="Q6062" i="1"/>
  <c r="R6062" i="1" s="1"/>
  <c r="T6062" i="1" s="1"/>
  <c r="Q6063" i="1"/>
  <c r="R6063" i="1" s="1"/>
  <c r="T6063" i="1" s="1"/>
  <c r="Q6064" i="1"/>
  <c r="R6064" i="1" s="1"/>
  <c r="T6064" i="1" s="1"/>
  <c r="Q6065" i="1"/>
  <c r="R6065" i="1" s="1"/>
  <c r="T6065" i="1" s="1"/>
  <c r="Q6066" i="1"/>
  <c r="R6066" i="1" s="1"/>
  <c r="T6066" i="1" s="1"/>
  <c r="Q6067" i="1"/>
  <c r="R6067" i="1" s="1"/>
  <c r="T6067" i="1" s="1"/>
  <c r="Q6068" i="1"/>
  <c r="R6068" i="1" s="1"/>
  <c r="T6068" i="1" s="1"/>
  <c r="Q6069" i="1"/>
  <c r="R6069" i="1" s="1"/>
  <c r="T6069" i="1" s="1"/>
  <c r="Q6070" i="1"/>
  <c r="R6070" i="1" s="1"/>
  <c r="T6070" i="1" s="1"/>
  <c r="Q6071" i="1"/>
  <c r="R6071" i="1" s="1"/>
  <c r="T6071" i="1" s="1"/>
  <c r="Q6072" i="1"/>
  <c r="R6072" i="1" s="1"/>
  <c r="T6072" i="1" s="1"/>
  <c r="Q6073" i="1"/>
  <c r="R6073" i="1" s="1"/>
  <c r="T6073" i="1" s="1"/>
  <c r="Q6074" i="1"/>
  <c r="R6074" i="1" s="1"/>
  <c r="T6074" i="1" s="1"/>
  <c r="Q6075" i="1"/>
  <c r="R6075" i="1" s="1"/>
  <c r="T6075" i="1" s="1"/>
  <c r="Q6076" i="1"/>
  <c r="R6076" i="1" s="1"/>
  <c r="T6076" i="1" s="1"/>
  <c r="Q6077" i="1"/>
  <c r="R6077" i="1" s="1"/>
  <c r="T6077" i="1" s="1"/>
  <c r="Q6078" i="1"/>
  <c r="R6078" i="1" s="1"/>
  <c r="T6078" i="1" s="1"/>
  <c r="Q6079" i="1"/>
  <c r="R6079" i="1" s="1"/>
  <c r="T6079" i="1" s="1"/>
  <c r="Q6080" i="1"/>
  <c r="R6080" i="1" s="1"/>
  <c r="T6080" i="1" s="1"/>
  <c r="Q6081" i="1"/>
  <c r="R6081" i="1" s="1"/>
  <c r="T6081" i="1" s="1"/>
  <c r="Q6082" i="1"/>
  <c r="R6082" i="1" s="1"/>
  <c r="T6082" i="1" s="1"/>
  <c r="Q6083" i="1"/>
  <c r="R6083" i="1" s="1"/>
  <c r="T6083" i="1" s="1"/>
  <c r="Q6084" i="1"/>
  <c r="R6084" i="1" s="1"/>
  <c r="T6084" i="1" s="1"/>
  <c r="Q6085" i="1"/>
  <c r="R6085" i="1" s="1"/>
  <c r="T6085" i="1" s="1"/>
  <c r="Q6086" i="1"/>
  <c r="R6086" i="1" s="1"/>
  <c r="T6086" i="1" s="1"/>
  <c r="Q6087" i="1"/>
  <c r="R6087" i="1" s="1"/>
  <c r="T6087" i="1" s="1"/>
  <c r="Q6088" i="1"/>
  <c r="R6088" i="1" s="1"/>
  <c r="T6088" i="1" s="1"/>
  <c r="Q6089" i="1"/>
  <c r="R6089" i="1" s="1"/>
  <c r="T6089" i="1" s="1"/>
  <c r="Q6090" i="1"/>
  <c r="R6090" i="1" s="1"/>
  <c r="T6090" i="1" s="1"/>
  <c r="Q6091" i="1"/>
  <c r="R6091" i="1" s="1"/>
  <c r="T6091" i="1" s="1"/>
  <c r="Q6092" i="1"/>
  <c r="R6092" i="1" s="1"/>
  <c r="T6092" i="1" s="1"/>
  <c r="Q6093" i="1"/>
  <c r="R6093" i="1" s="1"/>
  <c r="T6093" i="1" s="1"/>
  <c r="Q6094" i="1"/>
  <c r="R6094" i="1" s="1"/>
  <c r="T6094" i="1" s="1"/>
  <c r="Q6095" i="1"/>
  <c r="R6095" i="1" s="1"/>
  <c r="T6095" i="1" s="1"/>
  <c r="Q6096" i="1"/>
  <c r="R6096" i="1" s="1"/>
  <c r="T6096" i="1" s="1"/>
  <c r="Q6097" i="1"/>
  <c r="R6097" i="1" s="1"/>
  <c r="T6097" i="1" s="1"/>
  <c r="Q6098" i="1"/>
  <c r="R6098" i="1" s="1"/>
  <c r="T6098" i="1" s="1"/>
  <c r="Q6099" i="1"/>
  <c r="R6099" i="1" s="1"/>
  <c r="T6099" i="1" s="1"/>
  <c r="Q6100" i="1"/>
  <c r="R6100" i="1" s="1"/>
  <c r="T6100" i="1" s="1"/>
  <c r="Q6101" i="1"/>
  <c r="R6101" i="1" s="1"/>
  <c r="T6101" i="1" s="1"/>
  <c r="Q6102" i="1"/>
  <c r="R6102" i="1" s="1"/>
  <c r="T6102" i="1" s="1"/>
  <c r="Q6103" i="1"/>
  <c r="R6103" i="1" s="1"/>
  <c r="T6103" i="1" s="1"/>
  <c r="Q6104" i="1"/>
  <c r="R6104" i="1" s="1"/>
  <c r="T6104" i="1" s="1"/>
  <c r="Q6105" i="1"/>
  <c r="R6105" i="1" s="1"/>
  <c r="T6105" i="1" s="1"/>
  <c r="Q6106" i="1"/>
  <c r="R6106" i="1" s="1"/>
  <c r="T6106" i="1" s="1"/>
  <c r="Q6107" i="1"/>
  <c r="R6107" i="1" s="1"/>
  <c r="T6107" i="1" s="1"/>
  <c r="Q6108" i="1"/>
  <c r="R6108" i="1" s="1"/>
  <c r="T6108" i="1" s="1"/>
  <c r="Q6109" i="1"/>
  <c r="R6109" i="1" s="1"/>
  <c r="T6109" i="1" s="1"/>
  <c r="Q6110" i="1"/>
  <c r="R6110" i="1" s="1"/>
  <c r="T6110" i="1" s="1"/>
  <c r="Q6111" i="1"/>
  <c r="R6111" i="1" s="1"/>
  <c r="T6111" i="1" s="1"/>
  <c r="Q6112" i="1"/>
  <c r="R6112" i="1" s="1"/>
  <c r="T6112" i="1" s="1"/>
  <c r="Q6113" i="1"/>
  <c r="R6113" i="1" s="1"/>
  <c r="T6113" i="1" s="1"/>
  <c r="Q6114" i="1"/>
  <c r="R6114" i="1" s="1"/>
  <c r="T6114" i="1" s="1"/>
  <c r="Q6115" i="1"/>
  <c r="R6115" i="1" s="1"/>
  <c r="T6115" i="1" s="1"/>
  <c r="Q6116" i="1"/>
  <c r="R6116" i="1" s="1"/>
  <c r="T6116" i="1" s="1"/>
  <c r="Q6117" i="1"/>
  <c r="R6117" i="1" s="1"/>
  <c r="T6117" i="1" s="1"/>
  <c r="Q6118" i="1"/>
  <c r="R6118" i="1" s="1"/>
  <c r="T6118" i="1" s="1"/>
  <c r="Q6119" i="1"/>
  <c r="R6119" i="1" s="1"/>
  <c r="T6119" i="1" s="1"/>
  <c r="Q6120" i="1"/>
  <c r="R6120" i="1" s="1"/>
  <c r="T6120" i="1" s="1"/>
  <c r="Q6121" i="1"/>
  <c r="R6121" i="1" s="1"/>
  <c r="T6121" i="1" s="1"/>
  <c r="Q6122" i="1"/>
  <c r="R6122" i="1" s="1"/>
  <c r="T6122" i="1" s="1"/>
  <c r="Q6123" i="1"/>
  <c r="R6123" i="1" s="1"/>
  <c r="T6123" i="1" s="1"/>
  <c r="Q6124" i="1"/>
  <c r="R6124" i="1" s="1"/>
  <c r="T6124" i="1" s="1"/>
  <c r="Q6125" i="1"/>
  <c r="R6125" i="1" s="1"/>
  <c r="T6125" i="1" s="1"/>
  <c r="Q6126" i="1"/>
  <c r="R6126" i="1" s="1"/>
  <c r="T6126" i="1" s="1"/>
  <c r="Q6127" i="1"/>
  <c r="R6127" i="1" s="1"/>
  <c r="T6127" i="1" s="1"/>
  <c r="Q6128" i="1"/>
  <c r="R6128" i="1" s="1"/>
  <c r="T6128" i="1" s="1"/>
  <c r="Q6129" i="1"/>
  <c r="R6129" i="1" s="1"/>
  <c r="T6129" i="1" s="1"/>
  <c r="Q6130" i="1"/>
  <c r="R6130" i="1" s="1"/>
  <c r="T6130" i="1" s="1"/>
  <c r="Q6131" i="1"/>
  <c r="R6131" i="1" s="1"/>
  <c r="T6131" i="1" s="1"/>
  <c r="Q6132" i="1"/>
  <c r="R6132" i="1" s="1"/>
  <c r="T6132" i="1" s="1"/>
  <c r="Q6133" i="1"/>
  <c r="R6133" i="1" s="1"/>
  <c r="T6133" i="1" s="1"/>
  <c r="Q6134" i="1"/>
  <c r="R6134" i="1" s="1"/>
  <c r="T6134" i="1" s="1"/>
  <c r="Q6135" i="1"/>
  <c r="R6135" i="1" s="1"/>
  <c r="T6135" i="1" s="1"/>
  <c r="Q6136" i="1"/>
  <c r="R6136" i="1" s="1"/>
  <c r="T6136" i="1" s="1"/>
  <c r="Q6137" i="1"/>
  <c r="R6137" i="1" s="1"/>
  <c r="T6137" i="1" s="1"/>
  <c r="Q6138" i="1"/>
  <c r="R6138" i="1" s="1"/>
  <c r="T6138" i="1" s="1"/>
  <c r="Q6139" i="1"/>
  <c r="R6139" i="1" s="1"/>
  <c r="T6139" i="1" s="1"/>
  <c r="Q6140" i="1"/>
  <c r="R6140" i="1" s="1"/>
  <c r="T6140" i="1" s="1"/>
  <c r="Q6141" i="1"/>
  <c r="R6141" i="1" s="1"/>
  <c r="T6141" i="1" s="1"/>
  <c r="Q6142" i="1"/>
  <c r="R6142" i="1" s="1"/>
  <c r="T6142" i="1" s="1"/>
  <c r="Q6143" i="1"/>
  <c r="R6143" i="1" s="1"/>
  <c r="T6143" i="1" s="1"/>
  <c r="Q6144" i="1"/>
  <c r="R6144" i="1" s="1"/>
  <c r="T6144" i="1" s="1"/>
  <c r="Q6145" i="1"/>
  <c r="R6145" i="1" s="1"/>
  <c r="T6145" i="1" s="1"/>
  <c r="Q6146" i="1"/>
  <c r="R6146" i="1" s="1"/>
  <c r="T6146" i="1" s="1"/>
  <c r="Q6147" i="1"/>
  <c r="R6147" i="1" s="1"/>
  <c r="T6147" i="1" s="1"/>
  <c r="Q6148" i="1"/>
  <c r="R6148" i="1" s="1"/>
  <c r="T6148" i="1" s="1"/>
  <c r="Q6149" i="1"/>
  <c r="R6149" i="1" s="1"/>
  <c r="T6149" i="1" s="1"/>
  <c r="Q6150" i="1"/>
  <c r="R6150" i="1" s="1"/>
  <c r="T6150" i="1" s="1"/>
  <c r="Q6151" i="1"/>
  <c r="R6151" i="1" s="1"/>
  <c r="T6151" i="1" s="1"/>
  <c r="Q6152" i="1"/>
  <c r="R6152" i="1" s="1"/>
  <c r="T6152" i="1" s="1"/>
  <c r="Q6153" i="1"/>
  <c r="R6153" i="1" s="1"/>
  <c r="T6153" i="1" s="1"/>
  <c r="Q6154" i="1"/>
  <c r="R6154" i="1" s="1"/>
  <c r="T6154" i="1" s="1"/>
  <c r="Q6155" i="1"/>
  <c r="R6155" i="1" s="1"/>
  <c r="T6155" i="1" s="1"/>
  <c r="Q6156" i="1"/>
  <c r="R6156" i="1" s="1"/>
  <c r="T6156" i="1" s="1"/>
  <c r="Q6157" i="1"/>
  <c r="R6157" i="1" s="1"/>
  <c r="T6157" i="1" s="1"/>
  <c r="Q6158" i="1"/>
  <c r="R6158" i="1" s="1"/>
  <c r="T6158" i="1" s="1"/>
  <c r="Q6159" i="1"/>
  <c r="R6159" i="1" s="1"/>
  <c r="T6159" i="1" s="1"/>
  <c r="Q6160" i="1"/>
  <c r="R6160" i="1" s="1"/>
  <c r="T6160" i="1" s="1"/>
  <c r="Q6161" i="1"/>
  <c r="R6161" i="1" s="1"/>
  <c r="T6161" i="1" s="1"/>
  <c r="Q6162" i="1"/>
  <c r="R6162" i="1" s="1"/>
  <c r="T6162" i="1" s="1"/>
  <c r="Q6163" i="1"/>
  <c r="R6163" i="1" s="1"/>
  <c r="T6163" i="1" s="1"/>
  <c r="Q6164" i="1"/>
  <c r="R6164" i="1" s="1"/>
  <c r="T6164" i="1" s="1"/>
  <c r="Q6165" i="1"/>
  <c r="R6165" i="1" s="1"/>
  <c r="T6165" i="1" s="1"/>
  <c r="Q6166" i="1"/>
  <c r="R6166" i="1" s="1"/>
  <c r="T6166" i="1" s="1"/>
  <c r="Q6167" i="1"/>
  <c r="R6167" i="1" s="1"/>
  <c r="T6167" i="1" s="1"/>
  <c r="Q6168" i="1"/>
  <c r="R6168" i="1" s="1"/>
  <c r="T6168" i="1" s="1"/>
  <c r="Q6169" i="1"/>
  <c r="R6169" i="1" s="1"/>
  <c r="T6169" i="1" s="1"/>
  <c r="Q6170" i="1"/>
  <c r="R6170" i="1" s="1"/>
  <c r="T6170" i="1" s="1"/>
  <c r="Q6171" i="1"/>
  <c r="R6171" i="1" s="1"/>
  <c r="T6171" i="1" s="1"/>
  <c r="Q6172" i="1"/>
  <c r="R6172" i="1" s="1"/>
  <c r="T6172" i="1" s="1"/>
  <c r="Q6173" i="1"/>
  <c r="R6173" i="1" s="1"/>
  <c r="T6173" i="1" s="1"/>
  <c r="Q6174" i="1"/>
  <c r="R6174" i="1" s="1"/>
  <c r="T6174" i="1" s="1"/>
  <c r="Q6175" i="1"/>
  <c r="R6175" i="1" s="1"/>
  <c r="T6175" i="1" s="1"/>
  <c r="Q6176" i="1"/>
  <c r="R6176" i="1" s="1"/>
  <c r="T6176" i="1" s="1"/>
  <c r="Q6177" i="1"/>
  <c r="R6177" i="1" s="1"/>
  <c r="T6177" i="1" s="1"/>
  <c r="Q6178" i="1"/>
  <c r="R6178" i="1" s="1"/>
  <c r="T6178" i="1" s="1"/>
  <c r="Q6179" i="1"/>
  <c r="R6179" i="1" s="1"/>
  <c r="T6179" i="1" s="1"/>
  <c r="Q6180" i="1"/>
  <c r="R6180" i="1" s="1"/>
  <c r="T6180" i="1" s="1"/>
  <c r="Q6181" i="1"/>
  <c r="R6181" i="1" s="1"/>
  <c r="T6181" i="1" s="1"/>
  <c r="Q6182" i="1"/>
  <c r="R6182" i="1" s="1"/>
  <c r="T6182" i="1" s="1"/>
  <c r="Q6183" i="1"/>
  <c r="R6183" i="1" s="1"/>
  <c r="T6183" i="1" s="1"/>
  <c r="Q6184" i="1"/>
  <c r="R6184" i="1" s="1"/>
  <c r="T6184" i="1" s="1"/>
  <c r="Q6185" i="1"/>
  <c r="R6185" i="1" s="1"/>
  <c r="T6185" i="1" s="1"/>
  <c r="Q6186" i="1"/>
  <c r="R6186" i="1" s="1"/>
  <c r="T6186" i="1" s="1"/>
  <c r="Q6187" i="1"/>
  <c r="R6187" i="1" s="1"/>
  <c r="T6187" i="1" s="1"/>
  <c r="Q6188" i="1"/>
  <c r="R6188" i="1" s="1"/>
  <c r="T6188" i="1" s="1"/>
  <c r="Q6189" i="1"/>
  <c r="R6189" i="1" s="1"/>
  <c r="T6189" i="1" s="1"/>
  <c r="Q6190" i="1"/>
  <c r="R6190" i="1" s="1"/>
  <c r="T6190" i="1" s="1"/>
  <c r="Q6191" i="1"/>
  <c r="R6191" i="1" s="1"/>
  <c r="T6191" i="1" s="1"/>
  <c r="Q6192" i="1"/>
  <c r="R6192" i="1" s="1"/>
  <c r="T6192" i="1" s="1"/>
  <c r="Q6193" i="1"/>
  <c r="R6193" i="1" s="1"/>
  <c r="T6193" i="1" s="1"/>
  <c r="Q6194" i="1"/>
  <c r="R6194" i="1" s="1"/>
  <c r="T6194" i="1" s="1"/>
  <c r="Q6195" i="1"/>
  <c r="R6195" i="1" s="1"/>
  <c r="T6195" i="1" s="1"/>
  <c r="Q6196" i="1"/>
  <c r="R6196" i="1" s="1"/>
  <c r="T6196" i="1" s="1"/>
  <c r="Q6197" i="1"/>
  <c r="R6197" i="1" s="1"/>
  <c r="T6197" i="1" s="1"/>
  <c r="Q6198" i="1"/>
  <c r="R6198" i="1" s="1"/>
  <c r="T6198" i="1" s="1"/>
  <c r="Q6199" i="1"/>
  <c r="R6199" i="1" s="1"/>
  <c r="T6199" i="1" s="1"/>
  <c r="Q6200" i="1"/>
  <c r="R6200" i="1" s="1"/>
  <c r="T6200" i="1" s="1"/>
  <c r="Q6201" i="1"/>
  <c r="R6201" i="1" s="1"/>
  <c r="T6201" i="1" s="1"/>
  <c r="Q6202" i="1"/>
  <c r="R6202" i="1" s="1"/>
  <c r="T6202" i="1" s="1"/>
  <c r="Q6203" i="1"/>
  <c r="R6203" i="1" s="1"/>
  <c r="T6203" i="1" s="1"/>
  <c r="Q6204" i="1"/>
  <c r="R6204" i="1" s="1"/>
  <c r="T6204" i="1" s="1"/>
  <c r="Q6205" i="1"/>
  <c r="R6205" i="1" s="1"/>
  <c r="T6205" i="1" s="1"/>
  <c r="Q6206" i="1"/>
  <c r="R6206" i="1" s="1"/>
  <c r="T6206" i="1" s="1"/>
  <c r="Q6207" i="1"/>
  <c r="R6207" i="1" s="1"/>
  <c r="T6207" i="1" s="1"/>
  <c r="Q6208" i="1"/>
  <c r="R6208" i="1" s="1"/>
  <c r="T6208" i="1" s="1"/>
  <c r="Q6209" i="1"/>
  <c r="R6209" i="1" s="1"/>
  <c r="T6209" i="1" s="1"/>
  <c r="Q6210" i="1"/>
  <c r="R6210" i="1" s="1"/>
  <c r="T6210" i="1" s="1"/>
  <c r="Q6211" i="1"/>
  <c r="R6211" i="1" s="1"/>
  <c r="T6211" i="1" s="1"/>
  <c r="Q6212" i="1"/>
  <c r="R6212" i="1" s="1"/>
  <c r="T6212" i="1" s="1"/>
  <c r="Q6213" i="1"/>
  <c r="R6213" i="1" s="1"/>
  <c r="T6213" i="1" s="1"/>
  <c r="Q6214" i="1"/>
  <c r="R6214" i="1" s="1"/>
  <c r="T6214" i="1" s="1"/>
  <c r="Q6215" i="1"/>
  <c r="R6215" i="1" s="1"/>
  <c r="T6215" i="1" s="1"/>
  <c r="Q6216" i="1"/>
  <c r="R6216" i="1" s="1"/>
  <c r="T6216" i="1" s="1"/>
  <c r="Q6217" i="1"/>
  <c r="R6217" i="1" s="1"/>
  <c r="T6217" i="1" s="1"/>
  <c r="Q6218" i="1"/>
  <c r="R6218" i="1" s="1"/>
  <c r="T6218" i="1" s="1"/>
  <c r="Q6219" i="1"/>
  <c r="R6219" i="1" s="1"/>
  <c r="T6219" i="1" s="1"/>
  <c r="Q6220" i="1"/>
  <c r="R6220" i="1" s="1"/>
  <c r="T6220" i="1" s="1"/>
  <c r="Q6221" i="1"/>
  <c r="R6221" i="1" s="1"/>
  <c r="T6221" i="1" s="1"/>
  <c r="Q6222" i="1"/>
  <c r="R6222" i="1" s="1"/>
  <c r="T6222" i="1" s="1"/>
  <c r="Q6223" i="1"/>
  <c r="R6223" i="1" s="1"/>
  <c r="T6223" i="1" s="1"/>
  <c r="Q6224" i="1"/>
  <c r="R6224" i="1" s="1"/>
  <c r="T6224" i="1" s="1"/>
  <c r="Q6225" i="1"/>
  <c r="R6225" i="1" s="1"/>
  <c r="T6225" i="1" s="1"/>
  <c r="Q6226" i="1"/>
  <c r="R6226" i="1" s="1"/>
  <c r="T6226" i="1" s="1"/>
  <c r="Q6227" i="1"/>
  <c r="R6227" i="1" s="1"/>
  <c r="T6227" i="1" s="1"/>
  <c r="Q6228" i="1"/>
  <c r="R6228" i="1" s="1"/>
  <c r="T6228" i="1" s="1"/>
  <c r="Q6229" i="1"/>
  <c r="R6229" i="1" s="1"/>
  <c r="T6229" i="1" s="1"/>
  <c r="Q6230" i="1"/>
  <c r="R6230" i="1" s="1"/>
  <c r="T6230" i="1" s="1"/>
  <c r="Q6231" i="1"/>
  <c r="R6231" i="1" s="1"/>
  <c r="T6231" i="1" s="1"/>
  <c r="Q6232" i="1"/>
  <c r="R6232" i="1" s="1"/>
  <c r="T6232" i="1" s="1"/>
  <c r="Q6233" i="1"/>
  <c r="R6233" i="1" s="1"/>
  <c r="T6233" i="1" s="1"/>
  <c r="Q6234" i="1"/>
  <c r="R6234" i="1" s="1"/>
  <c r="T6234" i="1" s="1"/>
  <c r="Q6235" i="1"/>
  <c r="R6235" i="1" s="1"/>
  <c r="T6235" i="1" s="1"/>
  <c r="Q6236" i="1"/>
  <c r="R6236" i="1" s="1"/>
  <c r="T6236" i="1" s="1"/>
  <c r="Q6237" i="1"/>
  <c r="R6237" i="1" s="1"/>
  <c r="T6237" i="1" s="1"/>
  <c r="Q6238" i="1"/>
  <c r="R6238" i="1" s="1"/>
  <c r="T6238" i="1" s="1"/>
  <c r="Q6239" i="1"/>
  <c r="R6239" i="1" s="1"/>
  <c r="T6239" i="1" s="1"/>
  <c r="Q6240" i="1"/>
  <c r="R6240" i="1" s="1"/>
  <c r="T6240" i="1" s="1"/>
  <c r="Q6241" i="1"/>
  <c r="R6241" i="1" s="1"/>
  <c r="T6241" i="1" s="1"/>
  <c r="Q6242" i="1"/>
  <c r="R6242" i="1" s="1"/>
  <c r="T6242" i="1" s="1"/>
  <c r="Q6243" i="1"/>
  <c r="R6243" i="1" s="1"/>
  <c r="T6243" i="1" s="1"/>
  <c r="Q6244" i="1"/>
  <c r="R6244" i="1" s="1"/>
  <c r="T6244" i="1" s="1"/>
  <c r="Q6245" i="1"/>
  <c r="R6245" i="1" s="1"/>
  <c r="T6245" i="1" s="1"/>
  <c r="Q6246" i="1"/>
  <c r="R6246" i="1" s="1"/>
  <c r="T6246" i="1" s="1"/>
  <c r="Q6247" i="1"/>
  <c r="R6247" i="1" s="1"/>
  <c r="T6247" i="1" s="1"/>
  <c r="Q6248" i="1"/>
  <c r="R6248" i="1" s="1"/>
  <c r="T6248" i="1" s="1"/>
  <c r="Q6249" i="1"/>
  <c r="R6249" i="1" s="1"/>
  <c r="T6249" i="1" s="1"/>
  <c r="Q6250" i="1"/>
  <c r="R6250" i="1" s="1"/>
  <c r="T6250" i="1" s="1"/>
  <c r="Q6251" i="1"/>
  <c r="R6251" i="1" s="1"/>
  <c r="T6251" i="1" s="1"/>
  <c r="Q6252" i="1"/>
  <c r="R6252" i="1" s="1"/>
  <c r="T6252" i="1" s="1"/>
  <c r="Q6253" i="1"/>
  <c r="R6253" i="1" s="1"/>
  <c r="T6253" i="1" s="1"/>
  <c r="Q6254" i="1"/>
  <c r="R6254" i="1" s="1"/>
  <c r="T6254" i="1" s="1"/>
  <c r="Q6255" i="1"/>
  <c r="R6255" i="1" s="1"/>
  <c r="T6255" i="1" s="1"/>
  <c r="Q6256" i="1"/>
  <c r="R6256" i="1" s="1"/>
  <c r="T6256" i="1" s="1"/>
  <c r="Q6257" i="1"/>
  <c r="R6257" i="1" s="1"/>
  <c r="T6257" i="1" s="1"/>
  <c r="Q6258" i="1"/>
  <c r="R6258" i="1" s="1"/>
  <c r="T6258" i="1" s="1"/>
  <c r="Q6259" i="1"/>
  <c r="R6259" i="1" s="1"/>
  <c r="T6259" i="1" s="1"/>
  <c r="Q6260" i="1"/>
  <c r="R6260" i="1" s="1"/>
  <c r="T6260" i="1" s="1"/>
  <c r="Q6261" i="1"/>
  <c r="R6261" i="1" s="1"/>
  <c r="T6261" i="1" s="1"/>
  <c r="Q6262" i="1"/>
  <c r="R6262" i="1" s="1"/>
  <c r="T6262" i="1" s="1"/>
  <c r="Q6263" i="1"/>
  <c r="R6263" i="1" s="1"/>
  <c r="T6263" i="1" s="1"/>
  <c r="Q6264" i="1"/>
  <c r="R6264" i="1" s="1"/>
  <c r="T6264" i="1" s="1"/>
  <c r="Q6265" i="1"/>
  <c r="R6265" i="1" s="1"/>
  <c r="T6265" i="1" s="1"/>
  <c r="Q6266" i="1"/>
  <c r="R6266" i="1" s="1"/>
  <c r="T6266" i="1" s="1"/>
  <c r="Q6267" i="1"/>
  <c r="R6267" i="1" s="1"/>
  <c r="T6267" i="1" s="1"/>
  <c r="Q6268" i="1"/>
  <c r="R6268" i="1" s="1"/>
  <c r="T6268" i="1" s="1"/>
  <c r="Q6269" i="1"/>
  <c r="R6269" i="1" s="1"/>
  <c r="T6269" i="1" s="1"/>
  <c r="Q6270" i="1"/>
  <c r="R6270" i="1" s="1"/>
  <c r="T6270" i="1" s="1"/>
  <c r="Q6271" i="1"/>
  <c r="R6271" i="1" s="1"/>
  <c r="T6271" i="1" s="1"/>
  <c r="Q6272" i="1"/>
  <c r="R6272" i="1" s="1"/>
  <c r="T6272" i="1" s="1"/>
  <c r="Q6273" i="1"/>
  <c r="R6273" i="1" s="1"/>
  <c r="T6273" i="1" s="1"/>
  <c r="Q6274" i="1"/>
  <c r="R6274" i="1" s="1"/>
  <c r="T6274" i="1" s="1"/>
  <c r="Q6275" i="1"/>
  <c r="R6275" i="1" s="1"/>
  <c r="T6275" i="1" s="1"/>
  <c r="Q6276" i="1"/>
  <c r="R6276" i="1" s="1"/>
  <c r="T6276" i="1" s="1"/>
  <c r="Q6277" i="1"/>
  <c r="R6277" i="1" s="1"/>
  <c r="T6277" i="1" s="1"/>
  <c r="Q6278" i="1"/>
  <c r="R6278" i="1" s="1"/>
  <c r="T6278" i="1" s="1"/>
  <c r="Q6279" i="1"/>
  <c r="R6279" i="1" s="1"/>
  <c r="T6279" i="1" s="1"/>
  <c r="Q6280" i="1"/>
  <c r="R6280" i="1" s="1"/>
  <c r="T6280" i="1" s="1"/>
  <c r="Q6281" i="1"/>
  <c r="R6281" i="1" s="1"/>
  <c r="T6281" i="1" s="1"/>
  <c r="Q6282" i="1"/>
  <c r="R6282" i="1" s="1"/>
  <c r="T6282" i="1" s="1"/>
  <c r="Q6283" i="1"/>
  <c r="R6283" i="1" s="1"/>
  <c r="T6283" i="1" s="1"/>
  <c r="Q6284" i="1"/>
  <c r="R6284" i="1" s="1"/>
  <c r="T6284" i="1" s="1"/>
  <c r="Q6285" i="1"/>
  <c r="R6285" i="1" s="1"/>
  <c r="T6285" i="1" s="1"/>
  <c r="Q6286" i="1"/>
  <c r="R6286" i="1" s="1"/>
  <c r="T6286" i="1" s="1"/>
  <c r="Q6287" i="1"/>
  <c r="R6287" i="1" s="1"/>
  <c r="T6287" i="1" s="1"/>
  <c r="Q6288" i="1"/>
  <c r="R6288" i="1" s="1"/>
  <c r="T6288" i="1" s="1"/>
  <c r="Q6289" i="1"/>
  <c r="R6289" i="1" s="1"/>
  <c r="T6289" i="1" s="1"/>
  <c r="Q6290" i="1"/>
  <c r="R6290" i="1" s="1"/>
  <c r="T6290" i="1" s="1"/>
  <c r="Q6291" i="1"/>
  <c r="R6291" i="1" s="1"/>
  <c r="T6291" i="1" s="1"/>
  <c r="Q6292" i="1"/>
  <c r="R6292" i="1" s="1"/>
  <c r="T6292" i="1" s="1"/>
  <c r="Q6293" i="1"/>
  <c r="R6293" i="1" s="1"/>
  <c r="T6293" i="1" s="1"/>
  <c r="Q6294" i="1"/>
  <c r="R6294" i="1" s="1"/>
  <c r="T6294" i="1" s="1"/>
  <c r="Q6295" i="1"/>
  <c r="R6295" i="1" s="1"/>
  <c r="T6295" i="1" s="1"/>
  <c r="Q6296" i="1"/>
  <c r="R6296" i="1" s="1"/>
  <c r="T6296" i="1" s="1"/>
  <c r="Q6297" i="1"/>
  <c r="R6297" i="1" s="1"/>
  <c r="T6297" i="1" s="1"/>
  <c r="Q6298" i="1"/>
  <c r="R6298" i="1" s="1"/>
  <c r="T6298" i="1" s="1"/>
  <c r="Q6299" i="1"/>
  <c r="R6299" i="1" s="1"/>
  <c r="T6299" i="1" s="1"/>
  <c r="Q6300" i="1"/>
  <c r="R6300" i="1" s="1"/>
  <c r="T6300" i="1" s="1"/>
  <c r="Q6301" i="1"/>
  <c r="R6301" i="1" s="1"/>
  <c r="T6301" i="1" s="1"/>
  <c r="Q6302" i="1"/>
  <c r="R6302" i="1" s="1"/>
  <c r="T6302" i="1" s="1"/>
  <c r="Q6303" i="1"/>
  <c r="R6303" i="1" s="1"/>
  <c r="T6303" i="1" s="1"/>
  <c r="Q6304" i="1"/>
  <c r="R6304" i="1" s="1"/>
  <c r="T6304" i="1" s="1"/>
  <c r="Q6305" i="1"/>
  <c r="R6305" i="1" s="1"/>
  <c r="T6305" i="1" s="1"/>
  <c r="Q6306" i="1"/>
  <c r="R6306" i="1" s="1"/>
  <c r="T6306" i="1" s="1"/>
  <c r="Q6307" i="1"/>
  <c r="R6307" i="1" s="1"/>
  <c r="T6307" i="1" s="1"/>
  <c r="Q6308" i="1"/>
  <c r="R6308" i="1" s="1"/>
  <c r="T6308" i="1" s="1"/>
  <c r="Q6309" i="1"/>
  <c r="R6309" i="1" s="1"/>
  <c r="T6309" i="1" s="1"/>
  <c r="Q6310" i="1"/>
  <c r="R6310" i="1" s="1"/>
  <c r="T6310" i="1" s="1"/>
  <c r="Q6311" i="1"/>
  <c r="R6311" i="1" s="1"/>
  <c r="T6311" i="1" s="1"/>
  <c r="Q6312" i="1"/>
  <c r="R6312" i="1" s="1"/>
  <c r="T6312" i="1" s="1"/>
  <c r="Q6313" i="1"/>
  <c r="R6313" i="1" s="1"/>
  <c r="T6313" i="1" s="1"/>
  <c r="Q6314" i="1"/>
  <c r="R6314" i="1" s="1"/>
  <c r="T6314" i="1" s="1"/>
  <c r="Q6315" i="1"/>
  <c r="R6315" i="1" s="1"/>
  <c r="T6315" i="1" s="1"/>
  <c r="Q6316" i="1"/>
  <c r="R6316" i="1" s="1"/>
  <c r="T6316" i="1" s="1"/>
  <c r="Q6317" i="1"/>
  <c r="R6317" i="1" s="1"/>
  <c r="T6317" i="1" s="1"/>
  <c r="Q6318" i="1"/>
  <c r="R6318" i="1" s="1"/>
  <c r="T6318" i="1" s="1"/>
  <c r="Q6319" i="1"/>
  <c r="R6319" i="1" s="1"/>
  <c r="T6319" i="1" s="1"/>
  <c r="Q6320" i="1"/>
  <c r="R6320" i="1" s="1"/>
  <c r="T6320" i="1" s="1"/>
  <c r="Q6321" i="1"/>
  <c r="R6321" i="1" s="1"/>
  <c r="T6321" i="1" s="1"/>
  <c r="Q6322" i="1"/>
  <c r="R6322" i="1" s="1"/>
  <c r="T6322" i="1" s="1"/>
  <c r="Q6323" i="1"/>
  <c r="R6323" i="1" s="1"/>
  <c r="T6323" i="1" s="1"/>
  <c r="Q6324" i="1"/>
  <c r="R6324" i="1" s="1"/>
  <c r="T6324" i="1" s="1"/>
  <c r="Q6325" i="1"/>
  <c r="R6325" i="1" s="1"/>
  <c r="T6325" i="1" s="1"/>
  <c r="Q6326" i="1"/>
  <c r="R6326" i="1" s="1"/>
  <c r="T6326" i="1" s="1"/>
  <c r="Q6327" i="1"/>
  <c r="R6327" i="1" s="1"/>
  <c r="T6327" i="1" s="1"/>
  <c r="Q6328" i="1"/>
  <c r="R6328" i="1" s="1"/>
  <c r="T6328" i="1" s="1"/>
  <c r="Q6329" i="1"/>
  <c r="R6329" i="1" s="1"/>
  <c r="T6329" i="1" s="1"/>
  <c r="Q6330" i="1"/>
  <c r="R6330" i="1" s="1"/>
  <c r="T6330" i="1" s="1"/>
  <c r="Q6331" i="1"/>
  <c r="R6331" i="1" s="1"/>
  <c r="T6331" i="1" s="1"/>
  <c r="Q6332" i="1"/>
  <c r="R6332" i="1" s="1"/>
  <c r="T6332" i="1" s="1"/>
  <c r="Q6333" i="1"/>
  <c r="R6333" i="1" s="1"/>
  <c r="T6333" i="1" s="1"/>
  <c r="Q6334" i="1"/>
  <c r="R6334" i="1" s="1"/>
  <c r="T6334" i="1" s="1"/>
  <c r="Q6335" i="1"/>
  <c r="R6335" i="1" s="1"/>
  <c r="T6335" i="1" s="1"/>
  <c r="Q6336" i="1"/>
  <c r="R6336" i="1" s="1"/>
  <c r="T6336" i="1" s="1"/>
  <c r="Q6337" i="1"/>
  <c r="R6337" i="1" s="1"/>
  <c r="T6337" i="1" s="1"/>
  <c r="Q6338" i="1"/>
  <c r="R6338" i="1" s="1"/>
  <c r="T6338" i="1" s="1"/>
  <c r="Q6339" i="1"/>
  <c r="R6339" i="1" s="1"/>
  <c r="T6339" i="1" s="1"/>
  <c r="Q6340" i="1"/>
  <c r="R6340" i="1" s="1"/>
  <c r="T6340" i="1" s="1"/>
  <c r="Q6341" i="1"/>
  <c r="R6341" i="1" s="1"/>
  <c r="T6341" i="1" s="1"/>
  <c r="Q6342" i="1"/>
  <c r="R6342" i="1" s="1"/>
  <c r="T6342" i="1" s="1"/>
  <c r="Q6343" i="1"/>
  <c r="R6343" i="1" s="1"/>
  <c r="T6343" i="1" s="1"/>
  <c r="Q6344" i="1"/>
  <c r="R6344" i="1" s="1"/>
  <c r="T6344" i="1" s="1"/>
  <c r="Q6345" i="1"/>
  <c r="R6345" i="1" s="1"/>
  <c r="T6345" i="1" s="1"/>
  <c r="Q6346" i="1"/>
  <c r="R6346" i="1" s="1"/>
  <c r="T6346" i="1" s="1"/>
  <c r="Q6347" i="1"/>
  <c r="R6347" i="1" s="1"/>
  <c r="T6347" i="1" s="1"/>
  <c r="Q6348" i="1"/>
  <c r="R6348" i="1" s="1"/>
  <c r="T6348" i="1" s="1"/>
  <c r="Q6349" i="1"/>
  <c r="R6349" i="1" s="1"/>
  <c r="T6349" i="1" s="1"/>
  <c r="Q6350" i="1"/>
  <c r="R6350" i="1" s="1"/>
  <c r="T6350" i="1" s="1"/>
  <c r="Q6351" i="1"/>
  <c r="R6351" i="1" s="1"/>
  <c r="T6351" i="1" s="1"/>
  <c r="Q6352" i="1"/>
  <c r="R6352" i="1" s="1"/>
  <c r="T6352" i="1" s="1"/>
  <c r="Q6353" i="1"/>
  <c r="R6353" i="1" s="1"/>
  <c r="T6353" i="1" s="1"/>
  <c r="Q6354" i="1"/>
  <c r="R6354" i="1" s="1"/>
  <c r="T6354" i="1" s="1"/>
  <c r="Q6355" i="1"/>
  <c r="R6355" i="1" s="1"/>
  <c r="T6355" i="1" s="1"/>
  <c r="Q6356" i="1"/>
  <c r="R6356" i="1" s="1"/>
  <c r="T6356" i="1" s="1"/>
  <c r="Q6357" i="1"/>
  <c r="R6357" i="1" s="1"/>
  <c r="T6357" i="1" s="1"/>
  <c r="Q6358" i="1"/>
  <c r="R6358" i="1" s="1"/>
  <c r="T6358" i="1" s="1"/>
  <c r="Q6359" i="1"/>
  <c r="R6359" i="1" s="1"/>
  <c r="T6359" i="1" s="1"/>
  <c r="Q6360" i="1"/>
  <c r="R6360" i="1" s="1"/>
  <c r="T6360" i="1" s="1"/>
  <c r="Q6361" i="1"/>
  <c r="R6361" i="1" s="1"/>
  <c r="T6361" i="1" s="1"/>
  <c r="Q6362" i="1"/>
  <c r="R6362" i="1" s="1"/>
  <c r="T6362" i="1" s="1"/>
  <c r="Q6363" i="1"/>
  <c r="R6363" i="1" s="1"/>
  <c r="T6363" i="1" s="1"/>
  <c r="Q6364" i="1"/>
  <c r="R6364" i="1" s="1"/>
  <c r="T6364" i="1" s="1"/>
  <c r="Q6365" i="1"/>
  <c r="R6365" i="1" s="1"/>
  <c r="T6365" i="1" s="1"/>
  <c r="Q6366" i="1"/>
  <c r="R6366" i="1" s="1"/>
  <c r="T6366" i="1" s="1"/>
  <c r="Q6367" i="1"/>
  <c r="R6367" i="1" s="1"/>
  <c r="T6367" i="1" s="1"/>
  <c r="Q6368" i="1"/>
  <c r="R6368" i="1" s="1"/>
  <c r="T6368" i="1" s="1"/>
  <c r="Q6369" i="1"/>
  <c r="R6369" i="1" s="1"/>
  <c r="T6369" i="1" s="1"/>
  <c r="Q6370" i="1"/>
  <c r="R6370" i="1" s="1"/>
  <c r="T6370" i="1" s="1"/>
  <c r="Q6371" i="1"/>
  <c r="R6371" i="1" s="1"/>
  <c r="T6371" i="1" s="1"/>
  <c r="Q6372" i="1"/>
  <c r="R6372" i="1" s="1"/>
  <c r="T6372" i="1" s="1"/>
  <c r="Q6373" i="1"/>
  <c r="R6373" i="1" s="1"/>
  <c r="T6373" i="1" s="1"/>
  <c r="Q6374" i="1"/>
  <c r="R6374" i="1" s="1"/>
  <c r="T6374" i="1" s="1"/>
  <c r="Q6375" i="1"/>
  <c r="R6375" i="1" s="1"/>
  <c r="T6375" i="1" s="1"/>
  <c r="Q6376" i="1"/>
  <c r="R6376" i="1" s="1"/>
  <c r="T6376" i="1" s="1"/>
  <c r="Q6377" i="1"/>
  <c r="R6377" i="1" s="1"/>
  <c r="T6377" i="1" s="1"/>
  <c r="Q6378" i="1"/>
  <c r="R6378" i="1" s="1"/>
  <c r="T6378" i="1" s="1"/>
  <c r="Q6379" i="1"/>
  <c r="R6379" i="1" s="1"/>
  <c r="T6379" i="1" s="1"/>
  <c r="Q6380" i="1"/>
  <c r="R6380" i="1" s="1"/>
  <c r="T6380" i="1" s="1"/>
  <c r="Q6381" i="1"/>
  <c r="R6381" i="1" s="1"/>
  <c r="T6381" i="1" s="1"/>
  <c r="Q6382" i="1"/>
  <c r="R6382" i="1" s="1"/>
  <c r="T6382" i="1" s="1"/>
  <c r="Q6383" i="1"/>
  <c r="R6383" i="1" s="1"/>
  <c r="T6383" i="1" s="1"/>
  <c r="Q6384" i="1"/>
  <c r="R6384" i="1" s="1"/>
  <c r="T6384" i="1" s="1"/>
  <c r="Q6385" i="1"/>
  <c r="R6385" i="1" s="1"/>
  <c r="T6385" i="1" s="1"/>
  <c r="Q6386" i="1"/>
  <c r="R6386" i="1" s="1"/>
  <c r="T6386" i="1" s="1"/>
  <c r="Q6387" i="1"/>
  <c r="R6387" i="1" s="1"/>
  <c r="T6387" i="1" s="1"/>
  <c r="Q6388" i="1"/>
  <c r="R6388" i="1" s="1"/>
  <c r="T6388" i="1" s="1"/>
  <c r="Q6389" i="1"/>
  <c r="R6389" i="1" s="1"/>
  <c r="T6389" i="1" s="1"/>
  <c r="Q6390" i="1"/>
  <c r="R6390" i="1" s="1"/>
  <c r="T6390" i="1" s="1"/>
  <c r="Q6391" i="1"/>
  <c r="R6391" i="1" s="1"/>
  <c r="T6391" i="1" s="1"/>
  <c r="Q6392" i="1"/>
  <c r="R6392" i="1" s="1"/>
  <c r="T6392" i="1" s="1"/>
  <c r="Q6393" i="1"/>
  <c r="R6393" i="1" s="1"/>
  <c r="T6393" i="1" s="1"/>
  <c r="Q6394" i="1"/>
  <c r="R6394" i="1" s="1"/>
  <c r="T6394" i="1" s="1"/>
  <c r="Q6395" i="1"/>
  <c r="R6395" i="1" s="1"/>
  <c r="T6395" i="1" s="1"/>
  <c r="Q6396" i="1"/>
  <c r="R6396" i="1" s="1"/>
  <c r="T6396" i="1" s="1"/>
  <c r="Q6397" i="1"/>
  <c r="R6397" i="1" s="1"/>
  <c r="T6397" i="1" s="1"/>
  <c r="Q6398" i="1"/>
  <c r="R6398" i="1" s="1"/>
  <c r="T6398" i="1" s="1"/>
  <c r="Q6399" i="1"/>
  <c r="R6399" i="1" s="1"/>
  <c r="T6399" i="1" s="1"/>
  <c r="Q6400" i="1"/>
  <c r="R6400" i="1" s="1"/>
  <c r="T6400" i="1" s="1"/>
  <c r="Q6401" i="1"/>
  <c r="R6401" i="1" s="1"/>
  <c r="T6401" i="1" s="1"/>
  <c r="Q6402" i="1"/>
  <c r="R6402" i="1" s="1"/>
  <c r="T6402" i="1" s="1"/>
  <c r="Q6403" i="1"/>
  <c r="R6403" i="1" s="1"/>
  <c r="T6403" i="1" s="1"/>
  <c r="Q6404" i="1"/>
  <c r="R6404" i="1" s="1"/>
  <c r="T6404" i="1" s="1"/>
  <c r="Q6405" i="1"/>
  <c r="R6405" i="1" s="1"/>
  <c r="T6405" i="1" s="1"/>
  <c r="Q6406" i="1"/>
  <c r="R6406" i="1" s="1"/>
  <c r="T6406" i="1" s="1"/>
  <c r="Q6407" i="1"/>
  <c r="R6407" i="1" s="1"/>
  <c r="T6407" i="1" s="1"/>
  <c r="Q6408" i="1"/>
  <c r="R6408" i="1" s="1"/>
  <c r="T6408" i="1" s="1"/>
  <c r="Q6409" i="1"/>
  <c r="R6409" i="1" s="1"/>
  <c r="T6409" i="1" s="1"/>
  <c r="Q6410" i="1"/>
  <c r="R6410" i="1" s="1"/>
  <c r="T6410" i="1" s="1"/>
  <c r="Q6411" i="1"/>
  <c r="R6411" i="1" s="1"/>
  <c r="T6411" i="1" s="1"/>
  <c r="Q6412" i="1"/>
  <c r="R6412" i="1" s="1"/>
  <c r="T6412" i="1" s="1"/>
  <c r="Q6413" i="1"/>
  <c r="R6413" i="1" s="1"/>
  <c r="T6413" i="1" s="1"/>
  <c r="Q6414" i="1"/>
  <c r="R6414" i="1" s="1"/>
  <c r="T6414" i="1" s="1"/>
  <c r="Q6415" i="1"/>
  <c r="R6415" i="1" s="1"/>
  <c r="T6415" i="1" s="1"/>
  <c r="Q6416" i="1"/>
  <c r="R6416" i="1" s="1"/>
  <c r="T6416" i="1" s="1"/>
  <c r="Q6417" i="1"/>
  <c r="R6417" i="1" s="1"/>
  <c r="T6417" i="1" s="1"/>
  <c r="Q6418" i="1"/>
  <c r="R6418" i="1" s="1"/>
  <c r="T6418" i="1" s="1"/>
  <c r="Q6419" i="1"/>
  <c r="R6419" i="1" s="1"/>
  <c r="T6419" i="1" s="1"/>
  <c r="Q6420" i="1"/>
  <c r="R6420" i="1" s="1"/>
  <c r="T6420" i="1" s="1"/>
  <c r="Q6421" i="1"/>
  <c r="R6421" i="1" s="1"/>
  <c r="T6421" i="1" s="1"/>
  <c r="Q6422" i="1"/>
  <c r="R6422" i="1" s="1"/>
  <c r="T6422" i="1" s="1"/>
  <c r="Q6423" i="1"/>
  <c r="R6423" i="1" s="1"/>
  <c r="T6423" i="1" s="1"/>
  <c r="Q6424" i="1"/>
  <c r="R6424" i="1" s="1"/>
  <c r="T6424" i="1" s="1"/>
  <c r="Q6425" i="1"/>
  <c r="R6425" i="1" s="1"/>
  <c r="T6425" i="1" s="1"/>
  <c r="Q6426" i="1"/>
  <c r="R6426" i="1" s="1"/>
  <c r="T6426" i="1" s="1"/>
  <c r="Q6427" i="1"/>
  <c r="R6427" i="1" s="1"/>
  <c r="T6427" i="1" s="1"/>
  <c r="Q6428" i="1"/>
  <c r="R6428" i="1" s="1"/>
  <c r="T6428" i="1" s="1"/>
  <c r="Q6429" i="1"/>
  <c r="R6429" i="1" s="1"/>
  <c r="T6429" i="1" s="1"/>
  <c r="Q6430" i="1"/>
  <c r="R6430" i="1" s="1"/>
  <c r="T6430" i="1" s="1"/>
  <c r="Q6431" i="1"/>
  <c r="R6431" i="1" s="1"/>
  <c r="T6431" i="1" s="1"/>
  <c r="Q6432" i="1"/>
  <c r="R6432" i="1" s="1"/>
  <c r="T6432" i="1" s="1"/>
  <c r="Q6433" i="1"/>
  <c r="R6433" i="1" s="1"/>
  <c r="T6433" i="1" s="1"/>
  <c r="Q6434" i="1"/>
  <c r="R6434" i="1" s="1"/>
  <c r="T6434" i="1" s="1"/>
  <c r="Q6435" i="1"/>
  <c r="R6435" i="1" s="1"/>
  <c r="T6435" i="1" s="1"/>
  <c r="Q6436" i="1"/>
  <c r="R6436" i="1" s="1"/>
  <c r="T6436" i="1" s="1"/>
  <c r="Q6437" i="1"/>
  <c r="R6437" i="1" s="1"/>
  <c r="T6437" i="1" s="1"/>
  <c r="Q6438" i="1"/>
  <c r="R6438" i="1" s="1"/>
  <c r="T6438" i="1" s="1"/>
  <c r="Q6439" i="1"/>
  <c r="R6439" i="1" s="1"/>
  <c r="T6439" i="1" s="1"/>
  <c r="Q6440" i="1"/>
  <c r="R6440" i="1" s="1"/>
  <c r="T6440" i="1" s="1"/>
  <c r="Q6441" i="1"/>
  <c r="R6441" i="1" s="1"/>
  <c r="T6441" i="1" s="1"/>
  <c r="Q6442" i="1"/>
  <c r="R6442" i="1" s="1"/>
  <c r="T6442" i="1" s="1"/>
  <c r="Q6443" i="1"/>
  <c r="R6443" i="1" s="1"/>
  <c r="T6443" i="1" s="1"/>
  <c r="Q6444" i="1"/>
  <c r="R6444" i="1" s="1"/>
  <c r="T6444" i="1" s="1"/>
  <c r="Q6445" i="1"/>
  <c r="R6445" i="1" s="1"/>
  <c r="T6445" i="1" s="1"/>
  <c r="Q6446" i="1"/>
  <c r="R6446" i="1" s="1"/>
  <c r="T6446" i="1" s="1"/>
  <c r="Q6447" i="1"/>
  <c r="R6447" i="1" s="1"/>
  <c r="T6447" i="1" s="1"/>
  <c r="Q6448" i="1"/>
  <c r="R6448" i="1" s="1"/>
  <c r="T6448" i="1" s="1"/>
  <c r="Q6449" i="1"/>
  <c r="R6449" i="1" s="1"/>
  <c r="T6449" i="1" s="1"/>
  <c r="Q6450" i="1"/>
  <c r="R6450" i="1" s="1"/>
  <c r="T6450" i="1" s="1"/>
  <c r="Q6451" i="1"/>
  <c r="R6451" i="1" s="1"/>
  <c r="T6451" i="1" s="1"/>
  <c r="Q6452" i="1"/>
  <c r="R6452" i="1" s="1"/>
  <c r="T6452" i="1" s="1"/>
  <c r="Q6453" i="1"/>
  <c r="R6453" i="1" s="1"/>
  <c r="T6453" i="1" s="1"/>
  <c r="Q6454" i="1"/>
  <c r="R6454" i="1" s="1"/>
  <c r="T6454" i="1" s="1"/>
  <c r="Q6455" i="1"/>
  <c r="R6455" i="1" s="1"/>
  <c r="T6455" i="1" s="1"/>
  <c r="Q6456" i="1"/>
  <c r="R6456" i="1" s="1"/>
  <c r="T6456" i="1" s="1"/>
  <c r="Q6457" i="1"/>
  <c r="R6457" i="1" s="1"/>
  <c r="T6457" i="1" s="1"/>
  <c r="Q6458" i="1"/>
  <c r="R6458" i="1" s="1"/>
  <c r="T6458" i="1" s="1"/>
  <c r="Q6459" i="1"/>
  <c r="R6459" i="1" s="1"/>
  <c r="T6459" i="1" s="1"/>
  <c r="Q6460" i="1"/>
  <c r="R6460" i="1" s="1"/>
  <c r="T6460" i="1" s="1"/>
  <c r="Q6461" i="1"/>
  <c r="R6461" i="1" s="1"/>
  <c r="T6461" i="1" s="1"/>
  <c r="Q6462" i="1"/>
  <c r="R6462" i="1" s="1"/>
  <c r="T6462" i="1" s="1"/>
  <c r="Q6463" i="1"/>
  <c r="R6463" i="1" s="1"/>
  <c r="T6463" i="1" s="1"/>
  <c r="Q6464" i="1"/>
  <c r="R6464" i="1" s="1"/>
  <c r="T6464" i="1" s="1"/>
  <c r="Q6465" i="1"/>
  <c r="R6465" i="1" s="1"/>
  <c r="T6465" i="1" s="1"/>
  <c r="Q6466" i="1"/>
  <c r="R6466" i="1" s="1"/>
  <c r="T6466" i="1" s="1"/>
  <c r="Q6467" i="1"/>
  <c r="R6467" i="1" s="1"/>
  <c r="T6467" i="1" s="1"/>
  <c r="Q6468" i="1"/>
  <c r="R6468" i="1" s="1"/>
  <c r="T6468" i="1" s="1"/>
  <c r="Q6469" i="1"/>
  <c r="R6469" i="1" s="1"/>
  <c r="T6469" i="1" s="1"/>
  <c r="Q6470" i="1"/>
  <c r="R6470" i="1" s="1"/>
  <c r="T6470" i="1" s="1"/>
  <c r="Q6471" i="1"/>
  <c r="R6471" i="1" s="1"/>
  <c r="T6471" i="1" s="1"/>
  <c r="Q6472" i="1"/>
  <c r="R6472" i="1" s="1"/>
  <c r="T6472" i="1" s="1"/>
  <c r="Q6473" i="1"/>
  <c r="R6473" i="1" s="1"/>
  <c r="T6473" i="1" s="1"/>
  <c r="Q6474" i="1"/>
  <c r="R6474" i="1" s="1"/>
  <c r="T6474" i="1" s="1"/>
  <c r="Q6475" i="1"/>
  <c r="R6475" i="1" s="1"/>
  <c r="T6475" i="1" s="1"/>
  <c r="Q6476" i="1"/>
  <c r="R6476" i="1" s="1"/>
  <c r="T6476" i="1" s="1"/>
  <c r="Q6477" i="1"/>
  <c r="R6477" i="1" s="1"/>
  <c r="T6477" i="1" s="1"/>
  <c r="Q6478" i="1"/>
  <c r="R6478" i="1" s="1"/>
  <c r="T6478" i="1" s="1"/>
  <c r="Q6479" i="1"/>
  <c r="R6479" i="1" s="1"/>
  <c r="T6479" i="1" s="1"/>
  <c r="Q6480" i="1"/>
  <c r="R6480" i="1" s="1"/>
  <c r="T6480" i="1" s="1"/>
  <c r="Q6481" i="1"/>
  <c r="R6481" i="1" s="1"/>
  <c r="T6481" i="1" s="1"/>
  <c r="Q6482" i="1"/>
  <c r="R6482" i="1" s="1"/>
  <c r="T6482" i="1" s="1"/>
  <c r="Q6483" i="1"/>
  <c r="R6483" i="1" s="1"/>
  <c r="T6483" i="1" s="1"/>
  <c r="Q6484" i="1"/>
  <c r="R6484" i="1" s="1"/>
  <c r="T6484" i="1" s="1"/>
  <c r="Q6485" i="1"/>
  <c r="R6485" i="1" s="1"/>
  <c r="T6485" i="1" s="1"/>
  <c r="Q6486" i="1"/>
  <c r="R6486" i="1" s="1"/>
  <c r="T6486" i="1" s="1"/>
  <c r="Q6487" i="1"/>
  <c r="R6487" i="1" s="1"/>
  <c r="T6487" i="1" s="1"/>
  <c r="Q6488" i="1"/>
  <c r="R6488" i="1" s="1"/>
  <c r="T6488" i="1" s="1"/>
  <c r="Q6489" i="1"/>
  <c r="R6489" i="1" s="1"/>
  <c r="T6489" i="1" s="1"/>
  <c r="Q6490" i="1"/>
  <c r="R6490" i="1" s="1"/>
  <c r="T6490" i="1" s="1"/>
  <c r="Q6491" i="1"/>
  <c r="R6491" i="1" s="1"/>
  <c r="T6491" i="1" s="1"/>
  <c r="Q6492" i="1"/>
  <c r="R6492" i="1" s="1"/>
  <c r="T6492" i="1" s="1"/>
  <c r="Q6493" i="1"/>
  <c r="R6493" i="1" s="1"/>
  <c r="T6493" i="1" s="1"/>
  <c r="Q6494" i="1"/>
  <c r="R6494" i="1" s="1"/>
  <c r="T6494" i="1" s="1"/>
  <c r="Q6495" i="1"/>
  <c r="R6495" i="1" s="1"/>
  <c r="T6495" i="1" s="1"/>
  <c r="Q6496" i="1"/>
  <c r="R6496" i="1" s="1"/>
  <c r="T6496" i="1" s="1"/>
  <c r="Q6497" i="1"/>
  <c r="R6497" i="1" s="1"/>
  <c r="T6497" i="1" s="1"/>
  <c r="Q6498" i="1"/>
  <c r="R6498" i="1" s="1"/>
  <c r="T6498" i="1" s="1"/>
  <c r="Q6499" i="1"/>
  <c r="R6499" i="1" s="1"/>
  <c r="T6499" i="1" s="1"/>
  <c r="Q6500" i="1"/>
  <c r="R6500" i="1" s="1"/>
  <c r="T6500" i="1" s="1"/>
  <c r="Q6501" i="1"/>
  <c r="R6501" i="1" s="1"/>
  <c r="T6501" i="1" s="1"/>
  <c r="Q6502" i="1"/>
  <c r="R6502" i="1" s="1"/>
  <c r="T6502" i="1" s="1"/>
  <c r="Q6503" i="1"/>
  <c r="R6503" i="1" s="1"/>
  <c r="T6503" i="1" s="1"/>
  <c r="Q6504" i="1"/>
  <c r="R6504" i="1" s="1"/>
  <c r="T6504" i="1" s="1"/>
  <c r="Q6505" i="1"/>
  <c r="R6505" i="1" s="1"/>
  <c r="T6505" i="1" s="1"/>
  <c r="Q6506" i="1"/>
  <c r="R6506" i="1" s="1"/>
  <c r="T6506" i="1" s="1"/>
  <c r="Q6507" i="1"/>
  <c r="R6507" i="1" s="1"/>
  <c r="T6507" i="1" s="1"/>
  <c r="Q6508" i="1"/>
  <c r="R6508" i="1" s="1"/>
  <c r="T6508" i="1" s="1"/>
  <c r="Q6509" i="1"/>
  <c r="R6509" i="1" s="1"/>
  <c r="T6509" i="1" s="1"/>
  <c r="Q6510" i="1"/>
  <c r="R6510" i="1" s="1"/>
  <c r="T6510" i="1" s="1"/>
  <c r="Q6511" i="1"/>
  <c r="R6511" i="1" s="1"/>
  <c r="T6511" i="1" s="1"/>
  <c r="Q6512" i="1"/>
  <c r="R6512" i="1" s="1"/>
  <c r="T6512" i="1" s="1"/>
  <c r="Q6513" i="1"/>
  <c r="R6513" i="1" s="1"/>
  <c r="T6513" i="1" s="1"/>
  <c r="Q6514" i="1"/>
  <c r="R6514" i="1" s="1"/>
  <c r="T6514" i="1" s="1"/>
  <c r="Q6515" i="1"/>
  <c r="R6515" i="1" s="1"/>
  <c r="T6515" i="1" s="1"/>
  <c r="Q6516" i="1"/>
  <c r="R6516" i="1" s="1"/>
  <c r="T6516" i="1" s="1"/>
  <c r="Q6517" i="1"/>
  <c r="R6517" i="1" s="1"/>
  <c r="T6517" i="1" s="1"/>
  <c r="Q6518" i="1"/>
  <c r="R6518" i="1" s="1"/>
  <c r="T6518" i="1" s="1"/>
  <c r="Q6519" i="1"/>
  <c r="R6519" i="1" s="1"/>
  <c r="T6519" i="1" s="1"/>
  <c r="Q6520" i="1"/>
  <c r="R6520" i="1" s="1"/>
  <c r="T6520" i="1" s="1"/>
  <c r="Q6521" i="1"/>
  <c r="R6521" i="1" s="1"/>
  <c r="T6521" i="1" s="1"/>
  <c r="Q6522" i="1"/>
  <c r="R6522" i="1" s="1"/>
  <c r="T6522" i="1" s="1"/>
  <c r="Q6523" i="1"/>
  <c r="R6523" i="1" s="1"/>
  <c r="T6523" i="1" s="1"/>
  <c r="Q6524" i="1"/>
  <c r="R6524" i="1" s="1"/>
  <c r="T6524" i="1" s="1"/>
  <c r="Q6525" i="1"/>
  <c r="R6525" i="1" s="1"/>
  <c r="T6525" i="1" s="1"/>
  <c r="Q6526" i="1"/>
  <c r="R6526" i="1" s="1"/>
  <c r="T6526" i="1" s="1"/>
  <c r="Q6527" i="1"/>
  <c r="R6527" i="1" s="1"/>
  <c r="T6527" i="1" s="1"/>
  <c r="Q6528" i="1"/>
  <c r="R6528" i="1" s="1"/>
  <c r="T6528" i="1" s="1"/>
  <c r="Q6529" i="1"/>
  <c r="R6529" i="1" s="1"/>
  <c r="T6529" i="1" s="1"/>
  <c r="Q6530" i="1"/>
  <c r="R6530" i="1" s="1"/>
  <c r="T6530" i="1" s="1"/>
  <c r="Q6531" i="1"/>
  <c r="R6531" i="1" s="1"/>
  <c r="T6531" i="1" s="1"/>
  <c r="Q6532" i="1"/>
  <c r="R6532" i="1" s="1"/>
  <c r="T6532" i="1" s="1"/>
  <c r="Q6533" i="1"/>
  <c r="R6533" i="1" s="1"/>
  <c r="T6533" i="1" s="1"/>
  <c r="Q6534" i="1"/>
  <c r="R6534" i="1" s="1"/>
  <c r="T6534" i="1" s="1"/>
  <c r="Q6535" i="1"/>
  <c r="R6535" i="1" s="1"/>
  <c r="T6535" i="1" s="1"/>
  <c r="Q6536" i="1"/>
  <c r="R6536" i="1" s="1"/>
  <c r="T6536" i="1" s="1"/>
  <c r="Q6537" i="1"/>
  <c r="R6537" i="1" s="1"/>
  <c r="T6537" i="1" s="1"/>
  <c r="Q6538" i="1"/>
  <c r="R6538" i="1" s="1"/>
  <c r="T6538" i="1" s="1"/>
  <c r="Q6539" i="1"/>
  <c r="R6539" i="1" s="1"/>
  <c r="T6539" i="1" s="1"/>
  <c r="Q6540" i="1"/>
  <c r="R6540" i="1" s="1"/>
  <c r="T6540" i="1" s="1"/>
  <c r="Q6541" i="1"/>
  <c r="R6541" i="1" s="1"/>
  <c r="T6541" i="1" s="1"/>
  <c r="Q6542" i="1"/>
  <c r="R6542" i="1" s="1"/>
  <c r="T6542" i="1" s="1"/>
  <c r="Q6543" i="1"/>
  <c r="R6543" i="1" s="1"/>
  <c r="T6543" i="1" s="1"/>
  <c r="Q6544" i="1"/>
  <c r="R6544" i="1" s="1"/>
  <c r="T6544" i="1" s="1"/>
  <c r="Q6545" i="1"/>
  <c r="R6545" i="1" s="1"/>
  <c r="T6545" i="1" s="1"/>
  <c r="Q6546" i="1"/>
  <c r="R6546" i="1" s="1"/>
  <c r="T6546" i="1" s="1"/>
  <c r="Q6547" i="1"/>
  <c r="R6547" i="1" s="1"/>
  <c r="T6547" i="1" s="1"/>
  <c r="Q6548" i="1"/>
  <c r="R6548" i="1" s="1"/>
  <c r="T6548" i="1" s="1"/>
  <c r="Q6549" i="1"/>
  <c r="R6549" i="1" s="1"/>
  <c r="T6549" i="1" s="1"/>
  <c r="Q6550" i="1"/>
  <c r="R6550" i="1" s="1"/>
  <c r="T6550" i="1" s="1"/>
  <c r="Q6551" i="1"/>
  <c r="R6551" i="1" s="1"/>
  <c r="T6551" i="1" s="1"/>
  <c r="Q6552" i="1"/>
  <c r="R6552" i="1" s="1"/>
  <c r="T6552" i="1" s="1"/>
  <c r="Q6553" i="1"/>
  <c r="R6553" i="1" s="1"/>
  <c r="T6553" i="1" s="1"/>
  <c r="Q6554" i="1"/>
  <c r="R6554" i="1" s="1"/>
  <c r="T6554" i="1" s="1"/>
  <c r="Q6555" i="1"/>
  <c r="R6555" i="1" s="1"/>
  <c r="T6555" i="1" s="1"/>
  <c r="Q6556" i="1"/>
  <c r="R6556" i="1" s="1"/>
  <c r="T6556" i="1" s="1"/>
  <c r="Q6557" i="1"/>
  <c r="R6557" i="1" s="1"/>
  <c r="T6557" i="1" s="1"/>
  <c r="Q6558" i="1"/>
  <c r="R6558" i="1" s="1"/>
  <c r="T6558" i="1" s="1"/>
  <c r="Q6559" i="1"/>
  <c r="R6559" i="1" s="1"/>
  <c r="T6559" i="1" s="1"/>
  <c r="Q6560" i="1"/>
  <c r="R6560" i="1" s="1"/>
  <c r="T6560" i="1" s="1"/>
  <c r="Q6561" i="1"/>
  <c r="R6561" i="1" s="1"/>
  <c r="T6561" i="1" s="1"/>
  <c r="Q6562" i="1"/>
  <c r="R6562" i="1" s="1"/>
  <c r="T6562" i="1" s="1"/>
  <c r="Q6563" i="1"/>
  <c r="R6563" i="1" s="1"/>
  <c r="T6563" i="1" s="1"/>
  <c r="Q6564" i="1"/>
  <c r="R6564" i="1" s="1"/>
  <c r="T6564" i="1" s="1"/>
  <c r="Q6565" i="1"/>
  <c r="R6565" i="1" s="1"/>
  <c r="T6565" i="1" s="1"/>
  <c r="Q6566" i="1"/>
  <c r="R6566" i="1" s="1"/>
  <c r="T6566" i="1" s="1"/>
  <c r="Q6567" i="1"/>
  <c r="R6567" i="1" s="1"/>
  <c r="T6567" i="1" s="1"/>
  <c r="Q6568" i="1"/>
  <c r="R6568" i="1" s="1"/>
  <c r="T6568" i="1" s="1"/>
  <c r="Q6569" i="1"/>
  <c r="R6569" i="1" s="1"/>
  <c r="T6569" i="1" s="1"/>
  <c r="Q6570" i="1"/>
  <c r="R6570" i="1" s="1"/>
  <c r="T6570" i="1" s="1"/>
  <c r="Q6571" i="1"/>
  <c r="R6571" i="1" s="1"/>
  <c r="T6571" i="1" s="1"/>
  <c r="Q6572" i="1"/>
  <c r="R6572" i="1" s="1"/>
  <c r="T6572" i="1" s="1"/>
  <c r="Q6573" i="1"/>
  <c r="R6573" i="1" s="1"/>
  <c r="T6573" i="1" s="1"/>
  <c r="Q6574" i="1"/>
  <c r="R6574" i="1" s="1"/>
  <c r="T6574" i="1" s="1"/>
  <c r="Q6575" i="1"/>
  <c r="R6575" i="1" s="1"/>
  <c r="T6575" i="1" s="1"/>
  <c r="Q6576" i="1"/>
  <c r="R6576" i="1" s="1"/>
  <c r="T6576" i="1" s="1"/>
  <c r="Q6577" i="1"/>
  <c r="R6577" i="1" s="1"/>
  <c r="T6577" i="1" s="1"/>
  <c r="Q6578" i="1"/>
  <c r="R6578" i="1" s="1"/>
  <c r="T6578" i="1" s="1"/>
  <c r="Q6579" i="1"/>
  <c r="R6579" i="1" s="1"/>
  <c r="T6579" i="1" s="1"/>
  <c r="Q6580" i="1"/>
  <c r="R6580" i="1" s="1"/>
  <c r="T6580" i="1" s="1"/>
  <c r="Q6581" i="1"/>
  <c r="R6581" i="1" s="1"/>
  <c r="T6581" i="1" s="1"/>
  <c r="Q6582" i="1"/>
  <c r="R6582" i="1" s="1"/>
  <c r="T6582" i="1" s="1"/>
  <c r="Q6583" i="1"/>
  <c r="R6583" i="1" s="1"/>
  <c r="T6583" i="1" s="1"/>
  <c r="Q6584" i="1"/>
  <c r="R6584" i="1" s="1"/>
  <c r="T6584" i="1" s="1"/>
  <c r="Q6585" i="1"/>
  <c r="R6585" i="1" s="1"/>
  <c r="T6585" i="1" s="1"/>
  <c r="Q6586" i="1"/>
  <c r="R6586" i="1" s="1"/>
  <c r="T6586" i="1" s="1"/>
  <c r="Q6587" i="1"/>
  <c r="R6587" i="1" s="1"/>
  <c r="T6587" i="1" s="1"/>
  <c r="Q6588" i="1"/>
  <c r="R6588" i="1" s="1"/>
  <c r="T6588" i="1" s="1"/>
  <c r="Q6589" i="1"/>
  <c r="R6589" i="1" s="1"/>
  <c r="T6589" i="1" s="1"/>
  <c r="Q6590" i="1"/>
  <c r="R6590" i="1" s="1"/>
  <c r="T6590" i="1" s="1"/>
  <c r="Q6591" i="1"/>
  <c r="R6591" i="1" s="1"/>
  <c r="T6591" i="1" s="1"/>
  <c r="Q6592" i="1"/>
  <c r="R6592" i="1" s="1"/>
  <c r="T6592" i="1" s="1"/>
  <c r="Q6593" i="1"/>
  <c r="R6593" i="1" s="1"/>
  <c r="T6593" i="1" s="1"/>
  <c r="Q6594" i="1"/>
  <c r="R6594" i="1" s="1"/>
  <c r="T6594" i="1" s="1"/>
  <c r="Q6595" i="1"/>
  <c r="R6595" i="1" s="1"/>
  <c r="T6595" i="1" s="1"/>
  <c r="Q6596" i="1"/>
  <c r="R6596" i="1" s="1"/>
  <c r="T6596" i="1" s="1"/>
  <c r="Q6597" i="1"/>
  <c r="R6597" i="1" s="1"/>
  <c r="T6597" i="1" s="1"/>
  <c r="Q6598" i="1"/>
  <c r="R6598" i="1" s="1"/>
  <c r="T6598" i="1" s="1"/>
  <c r="Q6599" i="1"/>
  <c r="R6599" i="1" s="1"/>
  <c r="T6599" i="1" s="1"/>
  <c r="Q6600" i="1"/>
  <c r="R6600" i="1" s="1"/>
  <c r="T6600" i="1" s="1"/>
  <c r="Q6601" i="1"/>
  <c r="R6601" i="1" s="1"/>
  <c r="T6601" i="1" s="1"/>
  <c r="Q6602" i="1"/>
  <c r="R6602" i="1" s="1"/>
  <c r="T6602" i="1" s="1"/>
  <c r="Q6603" i="1"/>
  <c r="R6603" i="1" s="1"/>
  <c r="T6603" i="1" s="1"/>
  <c r="Q6604" i="1"/>
  <c r="R6604" i="1" s="1"/>
  <c r="T6604" i="1" s="1"/>
  <c r="Q6605" i="1"/>
  <c r="R6605" i="1" s="1"/>
  <c r="T6605" i="1" s="1"/>
  <c r="Q6606" i="1"/>
  <c r="R6606" i="1" s="1"/>
  <c r="T6606" i="1" s="1"/>
  <c r="Q6607" i="1"/>
  <c r="R6607" i="1" s="1"/>
  <c r="T6607" i="1" s="1"/>
  <c r="Q6608" i="1"/>
  <c r="R6608" i="1" s="1"/>
  <c r="T6608" i="1" s="1"/>
  <c r="Q6609" i="1"/>
  <c r="R6609" i="1" s="1"/>
  <c r="T6609" i="1" s="1"/>
  <c r="Q6610" i="1"/>
  <c r="R6610" i="1" s="1"/>
  <c r="T6610" i="1" s="1"/>
  <c r="Q6611" i="1"/>
  <c r="R6611" i="1" s="1"/>
  <c r="T6611" i="1" s="1"/>
  <c r="Q6612" i="1"/>
  <c r="R6612" i="1" s="1"/>
  <c r="T6612" i="1" s="1"/>
  <c r="Q6613" i="1"/>
  <c r="R6613" i="1" s="1"/>
  <c r="T6613" i="1" s="1"/>
  <c r="Q6614" i="1"/>
  <c r="R6614" i="1" s="1"/>
  <c r="T6614" i="1" s="1"/>
  <c r="Q6615" i="1"/>
  <c r="R6615" i="1" s="1"/>
  <c r="T6615" i="1" s="1"/>
  <c r="Q6616" i="1"/>
  <c r="R6616" i="1" s="1"/>
  <c r="T6616" i="1" s="1"/>
  <c r="Q6617" i="1"/>
  <c r="R6617" i="1" s="1"/>
  <c r="T6617" i="1" s="1"/>
  <c r="Q6618" i="1"/>
  <c r="R6618" i="1" s="1"/>
  <c r="T6618" i="1" s="1"/>
  <c r="Q6619" i="1"/>
  <c r="R6619" i="1" s="1"/>
  <c r="T6619" i="1" s="1"/>
  <c r="Q6620" i="1"/>
  <c r="R6620" i="1" s="1"/>
  <c r="T6620" i="1" s="1"/>
  <c r="Q6621" i="1"/>
  <c r="R6621" i="1" s="1"/>
  <c r="T6621" i="1" s="1"/>
  <c r="Q6622" i="1"/>
  <c r="R6622" i="1" s="1"/>
  <c r="T6622" i="1" s="1"/>
  <c r="Q6623" i="1"/>
  <c r="R6623" i="1" s="1"/>
  <c r="T6623" i="1" s="1"/>
  <c r="Q6624" i="1"/>
  <c r="R6624" i="1" s="1"/>
  <c r="T6624" i="1" s="1"/>
  <c r="Q6625" i="1"/>
  <c r="R6625" i="1" s="1"/>
  <c r="T6625" i="1" s="1"/>
  <c r="Q6626" i="1"/>
  <c r="R6626" i="1" s="1"/>
  <c r="T6626" i="1" s="1"/>
  <c r="Q6627" i="1"/>
  <c r="R6627" i="1" s="1"/>
  <c r="T6627" i="1" s="1"/>
  <c r="Q6628" i="1"/>
  <c r="R6628" i="1" s="1"/>
  <c r="T6628" i="1" s="1"/>
  <c r="Q6629" i="1"/>
  <c r="R6629" i="1" s="1"/>
  <c r="T6629" i="1" s="1"/>
  <c r="Q6630" i="1"/>
  <c r="R6630" i="1" s="1"/>
  <c r="T6630" i="1" s="1"/>
  <c r="Q6631" i="1"/>
  <c r="R6631" i="1" s="1"/>
  <c r="T6631" i="1" s="1"/>
  <c r="Q6632" i="1"/>
  <c r="R6632" i="1" s="1"/>
  <c r="T6632" i="1" s="1"/>
  <c r="Q6633" i="1"/>
  <c r="R6633" i="1" s="1"/>
  <c r="T6633" i="1" s="1"/>
  <c r="Q6634" i="1"/>
  <c r="R6634" i="1" s="1"/>
  <c r="T6634" i="1" s="1"/>
  <c r="Q6635" i="1"/>
  <c r="R6635" i="1" s="1"/>
  <c r="T6635" i="1" s="1"/>
  <c r="Q6636" i="1"/>
  <c r="R6636" i="1" s="1"/>
  <c r="T6636" i="1" s="1"/>
  <c r="Q6637" i="1"/>
  <c r="R6637" i="1" s="1"/>
  <c r="T6637" i="1" s="1"/>
  <c r="Q6638" i="1"/>
  <c r="R6638" i="1" s="1"/>
  <c r="T6638" i="1" s="1"/>
  <c r="Q6639" i="1"/>
  <c r="R6639" i="1" s="1"/>
  <c r="T6639" i="1" s="1"/>
  <c r="Q6640" i="1"/>
  <c r="R6640" i="1" s="1"/>
  <c r="T6640" i="1" s="1"/>
  <c r="Q6641" i="1"/>
  <c r="R6641" i="1" s="1"/>
  <c r="T6641" i="1" s="1"/>
  <c r="Q6642" i="1"/>
  <c r="R6642" i="1" s="1"/>
  <c r="T6642" i="1" s="1"/>
  <c r="Q6643" i="1"/>
  <c r="R6643" i="1" s="1"/>
  <c r="T6643" i="1" s="1"/>
  <c r="Q6644" i="1"/>
  <c r="R6644" i="1" s="1"/>
  <c r="T6644" i="1" s="1"/>
  <c r="Q6645" i="1"/>
  <c r="R6645" i="1" s="1"/>
  <c r="T6645" i="1" s="1"/>
  <c r="Q6646" i="1"/>
  <c r="R6646" i="1" s="1"/>
  <c r="T6646" i="1" s="1"/>
  <c r="Q6647" i="1"/>
  <c r="R6647" i="1" s="1"/>
  <c r="T6647" i="1" s="1"/>
  <c r="Q6648" i="1"/>
  <c r="R6648" i="1" s="1"/>
  <c r="T6648" i="1" s="1"/>
  <c r="Q6649" i="1"/>
  <c r="R6649" i="1" s="1"/>
  <c r="T6649" i="1" s="1"/>
  <c r="Q6650" i="1"/>
  <c r="R6650" i="1" s="1"/>
  <c r="T6650" i="1" s="1"/>
  <c r="Q6651" i="1"/>
  <c r="R6651" i="1" s="1"/>
  <c r="T6651" i="1" s="1"/>
  <c r="Q6652" i="1"/>
  <c r="R6652" i="1" s="1"/>
  <c r="T6652" i="1" s="1"/>
  <c r="Q6653" i="1"/>
  <c r="R6653" i="1" s="1"/>
  <c r="T6653" i="1" s="1"/>
  <c r="Q6654" i="1"/>
  <c r="R6654" i="1" s="1"/>
  <c r="T6654" i="1" s="1"/>
  <c r="Q6655" i="1"/>
  <c r="R6655" i="1" s="1"/>
  <c r="T6655" i="1" s="1"/>
  <c r="Q6656" i="1"/>
  <c r="R6656" i="1" s="1"/>
  <c r="T6656" i="1" s="1"/>
  <c r="Q6657" i="1"/>
  <c r="R6657" i="1" s="1"/>
  <c r="T6657" i="1" s="1"/>
  <c r="Q6658" i="1"/>
  <c r="R6658" i="1" s="1"/>
  <c r="T6658" i="1" s="1"/>
  <c r="Q6659" i="1"/>
  <c r="R6659" i="1" s="1"/>
  <c r="T6659" i="1" s="1"/>
  <c r="Q6660" i="1"/>
  <c r="R6660" i="1" s="1"/>
  <c r="T6660" i="1" s="1"/>
  <c r="Q6661" i="1"/>
  <c r="R6661" i="1" s="1"/>
  <c r="T6661" i="1" s="1"/>
  <c r="Q6662" i="1"/>
  <c r="R6662" i="1" s="1"/>
  <c r="T6662" i="1" s="1"/>
  <c r="Q6663" i="1"/>
  <c r="R6663" i="1" s="1"/>
  <c r="T6663" i="1" s="1"/>
  <c r="Q6664" i="1"/>
  <c r="R6664" i="1" s="1"/>
  <c r="T6664" i="1" s="1"/>
  <c r="Q6665" i="1"/>
  <c r="R6665" i="1" s="1"/>
  <c r="T6665" i="1" s="1"/>
  <c r="Q6666" i="1"/>
  <c r="R6666" i="1" s="1"/>
  <c r="T6666" i="1" s="1"/>
  <c r="Q6667" i="1"/>
  <c r="R6667" i="1" s="1"/>
  <c r="T6667" i="1" s="1"/>
  <c r="Q6668" i="1"/>
  <c r="R6668" i="1" s="1"/>
  <c r="T6668" i="1" s="1"/>
  <c r="Q6669" i="1"/>
  <c r="R6669" i="1" s="1"/>
  <c r="T6669" i="1" s="1"/>
  <c r="Q6670" i="1"/>
  <c r="R6670" i="1" s="1"/>
  <c r="T6670" i="1" s="1"/>
  <c r="Q6671" i="1"/>
  <c r="R6671" i="1" s="1"/>
  <c r="T6671" i="1" s="1"/>
  <c r="Q6672" i="1"/>
  <c r="R6672" i="1" s="1"/>
  <c r="T6672" i="1" s="1"/>
  <c r="Q6673" i="1"/>
  <c r="R6673" i="1" s="1"/>
  <c r="T6673" i="1" s="1"/>
  <c r="Q6674" i="1"/>
  <c r="R6674" i="1" s="1"/>
  <c r="T6674" i="1" s="1"/>
  <c r="Q6675" i="1"/>
  <c r="R6675" i="1" s="1"/>
  <c r="T6675" i="1" s="1"/>
  <c r="Q6676" i="1"/>
  <c r="R6676" i="1" s="1"/>
  <c r="T6676" i="1" s="1"/>
  <c r="Q6677" i="1"/>
  <c r="R6677" i="1" s="1"/>
  <c r="T6677" i="1" s="1"/>
  <c r="Q6678" i="1"/>
  <c r="R6678" i="1" s="1"/>
  <c r="T6678" i="1" s="1"/>
  <c r="Q6679" i="1"/>
  <c r="R6679" i="1" s="1"/>
  <c r="T6679" i="1" s="1"/>
  <c r="Q6680" i="1"/>
  <c r="R6680" i="1" s="1"/>
  <c r="T6680" i="1" s="1"/>
  <c r="Q6681" i="1"/>
  <c r="R6681" i="1" s="1"/>
  <c r="T6681" i="1" s="1"/>
  <c r="Q6682" i="1"/>
  <c r="R6682" i="1" s="1"/>
  <c r="T6682" i="1" s="1"/>
  <c r="Q6683" i="1"/>
  <c r="R6683" i="1" s="1"/>
  <c r="T6683" i="1" s="1"/>
  <c r="Q6684" i="1"/>
  <c r="R6684" i="1" s="1"/>
  <c r="T6684" i="1" s="1"/>
  <c r="Q6685" i="1"/>
  <c r="R6685" i="1" s="1"/>
  <c r="T6685" i="1" s="1"/>
  <c r="Q6686" i="1"/>
  <c r="R6686" i="1" s="1"/>
  <c r="T6686" i="1" s="1"/>
  <c r="Q6687" i="1"/>
  <c r="R6687" i="1" s="1"/>
  <c r="T6687" i="1" s="1"/>
  <c r="Q6688" i="1"/>
  <c r="R6688" i="1" s="1"/>
  <c r="T6688" i="1" s="1"/>
  <c r="Q6689" i="1"/>
  <c r="R6689" i="1" s="1"/>
  <c r="T6689" i="1" s="1"/>
  <c r="Q6690" i="1"/>
  <c r="R6690" i="1" s="1"/>
  <c r="T6690" i="1" s="1"/>
  <c r="Q6691" i="1"/>
  <c r="R6691" i="1" s="1"/>
  <c r="T6691" i="1" s="1"/>
  <c r="Q6692" i="1"/>
  <c r="R6692" i="1" s="1"/>
  <c r="T6692" i="1" s="1"/>
  <c r="Q6693" i="1"/>
  <c r="R6693" i="1" s="1"/>
  <c r="T6693" i="1" s="1"/>
  <c r="Q6694" i="1"/>
  <c r="R6694" i="1" s="1"/>
  <c r="T6694" i="1" s="1"/>
  <c r="Q6695" i="1"/>
  <c r="R6695" i="1" s="1"/>
  <c r="T6695" i="1" s="1"/>
  <c r="Q6696" i="1"/>
  <c r="R6696" i="1" s="1"/>
  <c r="T6696" i="1" s="1"/>
  <c r="Q6697" i="1"/>
  <c r="R6697" i="1" s="1"/>
  <c r="T6697" i="1" s="1"/>
  <c r="Q6698" i="1"/>
  <c r="R6698" i="1" s="1"/>
  <c r="T6698" i="1" s="1"/>
  <c r="Q6699" i="1"/>
  <c r="R6699" i="1" s="1"/>
  <c r="T6699" i="1" s="1"/>
  <c r="Q6700" i="1"/>
  <c r="R6700" i="1" s="1"/>
  <c r="T6700" i="1" s="1"/>
  <c r="Q6701" i="1"/>
  <c r="R6701" i="1" s="1"/>
  <c r="T6701" i="1" s="1"/>
  <c r="Q6702" i="1"/>
  <c r="R6702" i="1" s="1"/>
  <c r="T6702" i="1" s="1"/>
  <c r="Q6703" i="1"/>
  <c r="R6703" i="1" s="1"/>
  <c r="T6703" i="1" s="1"/>
  <c r="Q6704" i="1"/>
  <c r="R6704" i="1" s="1"/>
  <c r="T6704" i="1" s="1"/>
  <c r="Q6705" i="1"/>
  <c r="R6705" i="1" s="1"/>
  <c r="T6705" i="1" s="1"/>
  <c r="Q6706" i="1"/>
  <c r="R6706" i="1" s="1"/>
  <c r="T6706" i="1" s="1"/>
  <c r="Q6707" i="1"/>
  <c r="R6707" i="1" s="1"/>
  <c r="T6707" i="1" s="1"/>
  <c r="Q6708" i="1"/>
  <c r="R6708" i="1" s="1"/>
  <c r="T6708" i="1" s="1"/>
  <c r="Q6709" i="1"/>
  <c r="R6709" i="1" s="1"/>
  <c r="T6709" i="1" s="1"/>
  <c r="Q6710" i="1"/>
  <c r="R6710" i="1" s="1"/>
  <c r="T6710" i="1" s="1"/>
  <c r="Q6711" i="1"/>
  <c r="R6711" i="1" s="1"/>
  <c r="T6711" i="1" s="1"/>
  <c r="Q6712" i="1"/>
  <c r="R6712" i="1" s="1"/>
  <c r="T6712" i="1" s="1"/>
  <c r="Q6713" i="1"/>
  <c r="R6713" i="1" s="1"/>
  <c r="T6713" i="1" s="1"/>
  <c r="Q6714" i="1"/>
  <c r="R6714" i="1" s="1"/>
  <c r="T6714" i="1" s="1"/>
  <c r="Q6715" i="1"/>
  <c r="R6715" i="1" s="1"/>
  <c r="T6715" i="1" s="1"/>
  <c r="Q6716" i="1"/>
  <c r="R6716" i="1" s="1"/>
  <c r="T6716" i="1" s="1"/>
  <c r="Q6717" i="1"/>
  <c r="R6717" i="1" s="1"/>
  <c r="T6717" i="1" s="1"/>
  <c r="Q6718" i="1"/>
  <c r="R6718" i="1" s="1"/>
  <c r="T6718" i="1" s="1"/>
  <c r="Q6719" i="1"/>
  <c r="R6719" i="1" s="1"/>
  <c r="T6719" i="1" s="1"/>
  <c r="Q6720" i="1"/>
  <c r="R6720" i="1" s="1"/>
  <c r="T6720" i="1" s="1"/>
  <c r="Q6721" i="1"/>
  <c r="R6721" i="1" s="1"/>
  <c r="T6721" i="1" s="1"/>
  <c r="Q6722" i="1"/>
  <c r="R6722" i="1" s="1"/>
  <c r="T6722" i="1" s="1"/>
  <c r="Q6723" i="1"/>
  <c r="R6723" i="1" s="1"/>
  <c r="T6723" i="1" s="1"/>
  <c r="Q6724" i="1"/>
  <c r="R6724" i="1" s="1"/>
  <c r="T6724" i="1" s="1"/>
  <c r="Q6725" i="1"/>
  <c r="R6725" i="1" s="1"/>
  <c r="T6725" i="1" s="1"/>
  <c r="Q6726" i="1"/>
  <c r="R6726" i="1" s="1"/>
  <c r="T6726" i="1" s="1"/>
  <c r="Q6727" i="1"/>
  <c r="R6727" i="1" s="1"/>
  <c r="T6727" i="1" s="1"/>
  <c r="Q6728" i="1"/>
  <c r="R6728" i="1" s="1"/>
  <c r="T6728" i="1" s="1"/>
  <c r="Q6729" i="1"/>
  <c r="R6729" i="1" s="1"/>
  <c r="T6729" i="1" s="1"/>
  <c r="Q6730" i="1"/>
  <c r="R6730" i="1" s="1"/>
  <c r="T6730" i="1" s="1"/>
  <c r="Q6731" i="1"/>
  <c r="R6731" i="1" s="1"/>
  <c r="T6731" i="1" s="1"/>
  <c r="Q6732" i="1"/>
  <c r="R6732" i="1" s="1"/>
  <c r="T6732" i="1" s="1"/>
  <c r="Q6733" i="1"/>
  <c r="R6733" i="1" s="1"/>
  <c r="T6733" i="1" s="1"/>
  <c r="Q6734" i="1"/>
  <c r="R6734" i="1" s="1"/>
  <c r="T6734" i="1" s="1"/>
  <c r="Q6735" i="1"/>
  <c r="R6735" i="1" s="1"/>
  <c r="T6735" i="1" s="1"/>
  <c r="Q6736" i="1"/>
  <c r="R6736" i="1" s="1"/>
  <c r="T6736" i="1" s="1"/>
  <c r="Q6737" i="1"/>
  <c r="R6737" i="1" s="1"/>
  <c r="T6737" i="1" s="1"/>
  <c r="Q6738" i="1"/>
  <c r="R6738" i="1" s="1"/>
  <c r="T6738" i="1" s="1"/>
  <c r="Q6739" i="1"/>
  <c r="R6739" i="1" s="1"/>
  <c r="T6739" i="1" s="1"/>
  <c r="Q6740" i="1"/>
  <c r="R6740" i="1" s="1"/>
  <c r="T6740" i="1" s="1"/>
  <c r="Q6741" i="1"/>
  <c r="R6741" i="1" s="1"/>
  <c r="T6741" i="1" s="1"/>
  <c r="Q6742" i="1"/>
  <c r="R6742" i="1" s="1"/>
  <c r="T6742" i="1" s="1"/>
  <c r="Q6743" i="1"/>
  <c r="R6743" i="1" s="1"/>
  <c r="T6743" i="1" s="1"/>
  <c r="Q6744" i="1"/>
  <c r="R6744" i="1" s="1"/>
  <c r="T6744" i="1" s="1"/>
  <c r="Q6745" i="1"/>
  <c r="R6745" i="1" s="1"/>
  <c r="T6745" i="1" s="1"/>
  <c r="Q6746" i="1"/>
  <c r="R6746" i="1" s="1"/>
  <c r="T6746" i="1" s="1"/>
  <c r="Q6747" i="1"/>
  <c r="R6747" i="1" s="1"/>
  <c r="T6747" i="1" s="1"/>
  <c r="Q6748" i="1"/>
  <c r="R6748" i="1" s="1"/>
  <c r="T6748" i="1" s="1"/>
  <c r="Q6749" i="1"/>
  <c r="R6749" i="1" s="1"/>
  <c r="T6749" i="1" s="1"/>
  <c r="Q6750" i="1"/>
  <c r="R6750" i="1" s="1"/>
  <c r="T6750" i="1" s="1"/>
  <c r="Q6751" i="1"/>
  <c r="R6751" i="1" s="1"/>
  <c r="T6751" i="1" s="1"/>
  <c r="Q6752" i="1"/>
  <c r="R6752" i="1" s="1"/>
  <c r="T6752" i="1" s="1"/>
  <c r="Q6753" i="1"/>
  <c r="R6753" i="1" s="1"/>
  <c r="T6753" i="1" s="1"/>
  <c r="Q6754" i="1"/>
  <c r="R6754" i="1" s="1"/>
  <c r="T6754" i="1" s="1"/>
  <c r="Q6755" i="1"/>
  <c r="R6755" i="1" s="1"/>
  <c r="T6755" i="1" s="1"/>
  <c r="Q6756" i="1"/>
  <c r="R6756" i="1" s="1"/>
  <c r="T6756" i="1" s="1"/>
  <c r="Q6757" i="1"/>
  <c r="R6757" i="1" s="1"/>
  <c r="T6757" i="1" s="1"/>
  <c r="Q6758" i="1"/>
  <c r="R6758" i="1" s="1"/>
  <c r="T6758" i="1" s="1"/>
  <c r="Q6759" i="1"/>
  <c r="R6759" i="1" s="1"/>
  <c r="T6759" i="1" s="1"/>
  <c r="Q6760" i="1"/>
  <c r="R6760" i="1" s="1"/>
  <c r="T6760" i="1" s="1"/>
  <c r="Q6761" i="1"/>
  <c r="R6761" i="1" s="1"/>
  <c r="T6761" i="1" s="1"/>
  <c r="Q6762" i="1"/>
  <c r="R6762" i="1" s="1"/>
  <c r="T6762" i="1" s="1"/>
  <c r="Q6763" i="1"/>
  <c r="R6763" i="1" s="1"/>
  <c r="T6763" i="1" s="1"/>
  <c r="Q6764" i="1"/>
  <c r="R6764" i="1" s="1"/>
  <c r="T6764" i="1" s="1"/>
  <c r="Q6765" i="1"/>
  <c r="R6765" i="1" s="1"/>
  <c r="T6765" i="1" s="1"/>
  <c r="Q6766" i="1"/>
  <c r="R6766" i="1" s="1"/>
  <c r="T6766" i="1" s="1"/>
  <c r="Q6767" i="1"/>
  <c r="R6767" i="1" s="1"/>
  <c r="T6767" i="1" s="1"/>
  <c r="Q6768" i="1"/>
  <c r="R6768" i="1" s="1"/>
  <c r="T6768" i="1" s="1"/>
  <c r="Q6769" i="1"/>
  <c r="R6769" i="1" s="1"/>
  <c r="T6769" i="1" s="1"/>
  <c r="Q6770" i="1"/>
  <c r="R6770" i="1" s="1"/>
  <c r="T6770" i="1" s="1"/>
  <c r="Q6771" i="1"/>
  <c r="R6771" i="1" s="1"/>
  <c r="T6771" i="1" s="1"/>
  <c r="Q6772" i="1"/>
  <c r="R6772" i="1" s="1"/>
  <c r="T6772" i="1" s="1"/>
  <c r="Q6773" i="1"/>
  <c r="R6773" i="1" s="1"/>
  <c r="T6773" i="1" s="1"/>
  <c r="Q6774" i="1"/>
  <c r="R6774" i="1" s="1"/>
  <c r="T6774" i="1" s="1"/>
  <c r="Q6775" i="1"/>
  <c r="R6775" i="1" s="1"/>
  <c r="T6775" i="1" s="1"/>
  <c r="Q6776" i="1"/>
  <c r="R6776" i="1" s="1"/>
  <c r="T6776" i="1" s="1"/>
  <c r="Q6777" i="1"/>
  <c r="R6777" i="1" s="1"/>
  <c r="T6777" i="1" s="1"/>
  <c r="Q6778" i="1"/>
  <c r="R6778" i="1" s="1"/>
  <c r="T6778" i="1" s="1"/>
  <c r="Q6779" i="1"/>
  <c r="R6779" i="1" s="1"/>
  <c r="T6779" i="1" s="1"/>
  <c r="Q6780" i="1"/>
  <c r="R6780" i="1" s="1"/>
  <c r="T6780" i="1" s="1"/>
  <c r="Q6781" i="1"/>
  <c r="R6781" i="1" s="1"/>
  <c r="T6781" i="1" s="1"/>
  <c r="Q6782" i="1"/>
  <c r="R6782" i="1" s="1"/>
  <c r="T6782" i="1" s="1"/>
  <c r="Q6783" i="1"/>
  <c r="R6783" i="1" s="1"/>
  <c r="T6783" i="1" s="1"/>
  <c r="Q6784" i="1"/>
  <c r="R6784" i="1" s="1"/>
  <c r="T6784" i="1" s="1"/>
  <c r="Q6785" i="1"/>
  <c r="R6785" i="1" s="1"/>
  <c r="T6785" i="1" s="1"/>
  <c r="Q6786" i="1"/>
  <c r="R6786" i="1" s="1"/>
  <c r="T6786" i="1" s="1"/>
  <c r="Q6787" i="1"/>
  <c r="R6787" i="1" s="1"/>
  <c r="T6787" i="1" s="1"/>
  <c r="Q6788" i="1"/>
  <c r="R6788" i="1" s="1"/>
  <c r="T6788" i="1" s="1"/>
  <c r="Q6789" i="1"/>
  <c r="R6789" i="1" s="1"/>
  <c r="T6789" i="1" s="1"/>
  <c r="Q6790" i="1"/>
  <c r="R6790" i="1" s="1"/>
  <c r="T6790" i="1" s="1"/>
  <c r="Q6791" i="1"/>
  <c r="R6791" i="1" s="1"/>
  <c r="T6791" i="1" s="1"/>
  <c r="Q6792" i="1"/>
  <c r="R6792" i="1" s="1"/>
  <c r="T6792" i="1" s="1"/>
  <c r="Q6793" i="1"/>
  <c r="R6793" i="1" s="1"/>
  <c r="T6793" i="1" s="1"/>
  <c r="Q6794" i="1"/>
  <c r="R6794" i="1" s="1"/>
  <c r="T6794" i="1" s="1"/>
  <c r="Q6795" i="1"/>
  <c r="R6795" i="1" s="1"/>
  <c r="T6795" i="1" s="1"/>
  <c r="Q6796" i="1"/>
  <c r="R6796" i="1" s="1"/>
  <c r="T6796" i="1" s="1"/>
  <c r="Q6797" i="1"/>
  <c r="R6797" i="1" s="1"/>
  <c r="T6797" i="1" s="1"/>
  <c r="Q6798" i="1"/>
  <c r="R6798" i="1" s="1"/>
  <c r="T6798" i="1" s="1"/>
  <c r="Q6799" i="1"/>
  <c r="R6799" i="1" s="1"/>
  <c r="T6799" i="1" s="1"/>
  <c r="Q6800" i="1"/>
  <c r="R6800" i="1" s="1"/>
  <c r="T6800" i="1" s="1"/>
  <c r="Q6801" i="1"/>
  <c r="R6801" i="1" s="1"/>
  <c r="T6801" i="1" s="1"/>
  <c r="Q6802" i="1"/>
  <c r="R6802" i="1" s="1"/>
  <c r="T6802" i="1" s="1"/>
  <c r="Q6803" i="1"/>
  <c r="R6803" i="1" s="1"/>
  <c r="T6803" i="1" s="1"/>
  <c r="Q6804" i="1"/>
  <c r="R6804" i="1" s="1"/>
  <c r="T6804" i="1" s="1"/>
  <c r="Q6805" i="1"/>
  <c r="R6805" i="1" s="1"/>
  <c r="T6805" i="1" s="1"/>
  <c r="Q6806" i="1"/>
  <c r="R6806" i="1" s="1"/>
  <c r="T6806" i="1" s="1"/>
  <c r="Q6807" i="1"/>
  <c r="R6807" i="1" s="1"/>
  <c r="T6807" i="1" s="1"/>
  <c r="Q6808" i="1"/>
  <c r="R6808" i="1" s="1"/>
  <c r="T6808" i="1" s="1"/>
  <c r="Q6809" i="1"/>
  <c r="R6809" i="1" s="1"/>
  <c r="T6809" i="1" s="1"/>
  <c r="Q6810" i="1"/>
  <c r="R6810" i="1" s="1"/>
  <c r="T6810" i="1" s="1"/>
  <c r="Q6811" i="1"/>
  <c r="R6811" i="1" s="1"/>
  <c r="T6811" i="1" s="1"/>
  <c r="Q6812" i="1"/>
  <c r="R6812" i="1" s="1"/>
  <c r="T6812" i="1" s="1"/>
  <c r="Q6813" i="1"/>
  <c r="R6813" i="1" s="1"/>
  <c r="T6813" i="1" s="1"/>
  <c r="Q6814" i="1"/>
  <c r="R6814" i="1" s="1"/>
  <c r="T6814" i="1" s="1"/>
  <c r="Q6815" i="1"/>
  <c r="R6815" i="1" s="1"/>
  <c r="T6815" i="1" s="1"/>
  <c r="Q6816" i="1"/>
  <c r="R6816" i="1" s="1"/>
  <c r="T6816" i="1" s="1"/>
  <c r="Q6817" i="1"/>
  <c r="R6817" i="1" s="1"/>
  <c r="T6817" i="1" s="1"/>
  <c r="Q6818" i="1"/>
  <c r="R6818" i="1" s="1"/>
  <c r="T6818" i="1" s="1"/>
  <c r="Q6819" i="1"/>
  <c r="R6819" i="1" s="1"/>
  <c r="T6819" i="1" s="1"/>
  <c r="Q6820" i="1"/>
  <c r="R6820" i="1" s="1"/>
  <c r="T6820" i="1" s="1"/>
  <c r="Q6821" i="1"/>
  <c r="R6821" i="1" s="1"/>
  <c r="T6821" i="1" s="1"/>
  <c r="Q6822" i="1"/>
  <c r="R6822" i="1" s="1"/>
  <c r="T6822" i="1" s="1"/>
  <c r="Q6823" i="1"/>
  <c r="R6823" i="1" s="1"/>
  <c r="T6823" i="1" s="1"/>
  <c r="Q6824" i="1"/>
  <c r="R6824" i="1" s="1"/>
  <c r="T6824" i="1" s="1"/>
  <c r="Q6825" i="1"/>
  <c r="R6825" i="1" s="1"/>
  <c r="T6825" i="1" s="1"/>
  <c r="Q6826" i="1"/>
  <c r="R6826" i="1" s="1"/>
  <c r="T6826" i="1" s="1"/>
  <c r="Q6827" i="1"/>
  <c r="R6827" i="1" s="1"/>
  <c r="T6827" i="1" s="1"/>
  <c r="Q6828" i="1"/>
  <c r="R6828" i="1" s="1"/>
  <c r="T6828" i="1" s="1"/>
  <c r="Q6829" i="1"/>
  <c r="R6829" i="1" s="1"/>
  <c r="T6829" i="1" s="1"/>
  <c r="Q6830" i="1"/>
  <c r="R6830" i="1" s="1"/>
  <c r="T6830" i="1" s="1"/>
  <c r="Q6831" i="1"/>
  <c r="R6831" i="1" s="1"/>
  <c r="T6831" i="1" s="1"/>
  <c r="Q6832" i="1"/>
  <c r="R6832" i="1" s="1"/>
  <c r="T6832" i="1" s="1"/>
  <c r="Q6833" i="1"/>
  <c r="R6833" i="1" s="1"/>
  <c r="T6833" i="1" s="1"/>
  <c r="Q6834" i="1"/>
  <c r="R6834" i="1" s="1"/>
  <c r="T6834" i="1" s="1"/>
  <c r="Q6835" i="1"/>
  <c r="R6835" i="1" s="1"/>
  <c r="T6835" i="1" s="1"/>
  <c r="Q6836" i="1"/>
  <c r="R6836" i="1" s="1"/>
  <c r="T6836" i="1" s="1"/>
  <c r="Q6837" i="1"/>
  <c r="R6837" i="1" s="1"/>
  <c r="T6837" i="1" s="1"/>
  <c r="Q6838" i="1"/>
  <c r="R6838" i="1" s="1"/>
  <c r="T6838" i="1" s="1"/>
  <c r="Q6839" i="1"/>
  <c r="R6839" i="1" s="1"/>
  <c r="T6839" i="1" s="1"/>
  <c r="Q6840" i="1"/>
  <c r="R6840" i="1" s="1"/>
  <c r="T6840" i="1" s="1"/>
  <c r="Q6841" i="1"/>
  <c r="R6841" i="1" s="1"/>
  <c r="T6841" i="1" s="1"/>
  <c r="Q6842" i="1"/>
  <c r="R6842" i="1" s="1"/>
  <c r="T6842" i="1" s="1"/>
  <c r="Q6843" i="1"/>
  <c r="R6843" i="1" s="1"/>
  <c r="T6843" i="1" s="1"/>
  <c r="Q6844" i="1"/>
  <c r="R6844" i="1" s="1"/>
  <c r="T6844" i="1" s="1"/>
  <c r="Q6845" i="1"/>
  <c r="R6845" i="1" s="1"/>
  <c r="T6845" i="1" s="1"/>
  <c r="Q6846" i="1"/>
  <c r="R6846" i="1" s="1"/>
  <c r="T6846" i="1" s="1"/>
  <c r="Q6847" i="1"/>
  <c r="R6847" i="1" s="1"/>
  <c r="T6847" i="1" s="1"/>
  <c r="Q6848" i="1"/>
  <c r="R6848" i="1" s="1"/>
  <c r="T6848" i="1" s="1"/>
  <c r="Q6849" i="1"/>
  <c r="R6849" i="1" s="1"/>
  <c r="T6849" i="1" s="1"/>
  <c r="Q6850" i="1"/>
  <c r="R6850" i="1" s="1"/>
  <c r="T6850" i="1" s="1"/>
  <c r="Q6851" i="1"/>
  <c r="R6851" i="1" s="1"/>
  <c r="T6851" i="1" s="1"/>
  <c r="Q6852" i="1"/>
  <c r="R6852" i="1" s="1"/>
  <c r="T6852" i="1" s="1"/>
  <c r="Q6853" i="1"/>
  <c r="R6853" i="1" s="1"/>
  <c r="T6853" i="1" s="1"/>
  <c r="Q6854" i="1"/>
  <c r="R6854" i="1" s="1"/>
  <c r="T6854" i="1" s="1"/>
  <c r="Q6855" i="1"/>
  <c r="R6855" i="1" s="1"/>
  <c r="T6855" i="1" s="1"/>
  <c r="Q6856" i="1"/>
  <c r="R6856" i="1" s="1"/>
  <c r="T6856" i="1" s="1"/>
  <c r="Q6857" i="1"/>
  <c r="R6857" i="1" s="1"/>
  <c r="T6857" i="1" s="1"/>
  <c r="Q6858" i="1"/>
  <c r="R6858" i="1" s="1"/>
  <c r="T6858" i="1" s="1"/>
  <c r="Q6859" i="1"/>
  <c r="R6859" i="1" s="1"/>
  <c r="T6859" i="1" s="1"/>
  <c r="Q6860" i="1"/>
  <c r="R6860" i="1" s="1"/>
  <c r="T6860" i="1" s="1"/>
  <c r="Q6861" i="1"/>
  <c r="R6861" i="1" s="1"/>
  <c r="T6861" i="1" s="1"/>
  <c r="Q6862" i="1"/>
  <c r="R6862" i="1" s="1"/>
  <c r="T6862" i="1" s="1"/>
  <c r="Q6863" i="1"/>
  <c r="R6863" i="1" s="1"/>
  <c r="T6863" i="1" s="1"/>
  <c r="Q6864" i="1"/>
  <c r="R6864" i="1" s="1"/>
  <c r="T6864" i="1" s="1"/>
  <c r="Q6865" i="1"/>
  <c r="R6865" i="1" s="1"/>
  <c r="T6865" i="1" s="1"/>
  <c r="Q6866" i="1"/>
  <c r="R6866" i="1" s="1"/>
  <c r="T6866" i="1" s="1"/>
  <c r="Q6867" i="1"/>
  <c r="R6867" i="1" s="1"/>
  <c r="T6867" i="1" s="1"/>
  <c r="Q6868" i="1"/>
  <c r="R6868" i="1" s="1"/>
  <c r="T6868" i="1" s="1"/>
  <c r="Q6869" i="1"/>
  <c r="R6869" i="1" s="1"/>
  <c r="T6869" i="1" s="1"/>
  <c r="Q6870" i="1"/>
  <c r="R6870" i="1" s="1"/>
  <c r="T6870" i="1" s="1"/>
  <c r="Q6871" i="1"/>
  <c r="R6871" i="1" s="1"/>
  <c r="T6871" i="1" s="1"/>
  <c r="Q6872" i="1"/>
  <c r="R6872" i="1" s="1"/>
  <c r="T6872" i="1" s="1"/>
  <c r="Q6873" i="1"/>
  <c r="R6873" i="1" s="1"/>
  <c r="T6873" i="1" s="1"/>
  <c r="Q6874" i="1"/>
  <c r="R6874" i="1" s="1"/>
  <c r="T6874" i="1" s="1"/>
  <c r="Q6875" i="1"/>
  <c r="R6875" i="1" s="1"/>
  <c r="T6875" i="1" s="1"/>
  <c r="Q6876" i="1"/>
  <c r="R6876" i="1" s="1"/>
  <c r="T6876" i="1" s="1"/>
  <c r="Q6877" i="1"/>
  <c r="R6877" i="1" s="1"/>
  <c r="T6877" i="1" s="1"/>
  <c r="Q6878" i="1"/>
  <c r="R6878" i="1" s="1"/>
  <c r="T6878" i="1" s="1"/>
  <c r="Q6879" i="1"/>
  <c r="R6879" i="1" s="1"/>
  <c r="T6879" i="1" s="1"/>
  <c r="Q6880" i="1"/>
  <c r="R6880" i="1" s="1"/>
  <c r="T6880" i="1" s="1"/>
  <c r="Q6881" i="1"/>
  <c r="R6881" i="1" s="1"/>
  <c r="T6881" i="1" s="1"/>
  <c r="Q6882" i="1"/>
  <c r="R6882" i="1" s="1"/>
  <c r="T6882" i="1" s="1"/>
  <c r="Q6883" i="1"/>
  <c r="R6883" i="1" s="1"/>
  <c r="T6883" i="1" s="1"/>
  <c r="Q6884" i="1"/>
  <c r="R6884" i="1" s="1"/>
  <c r="T6884" i="1" s="1"/>
  <c r="Q6885" i="1"/>
  <c r="R6885" i="1" s="1"/>
  <c r="T6885" i="1" s="1"/>
  <c r="Q6886" i="1"/>
  <c r="R6886" i="1" s="1"/>
  <c r="T6886" i="1" s="1"/>
  <c r="Q6887" i="1"/>
  <c r="R6887" i="1" s="1"/>
  <c r="T6887" i="1" s="1"/>
  <c r="Q6888" i="1"/>
  <c r="R6888" i="1" s="1"/>
  <c r="T6888" i="1" s="1"/>
  <c r="Q6889" i="1"/>
  <c r="R6889" i="1" s="1"/>
  <c r="T6889" i="1" s="1"/>
  <c r="Q6890" i="1"/>
  <c r="R6890" i="1" s="1"/>
  <c r="T6890" i="1" s="1"/>
  <c r="Q6891" i="1"/>
  <c r="R6891" i="1" s="1"/>
  <c r="T6891" i="1" s="1"/>
  <c r="Q6892" i="1"/>
  <c r="R6892" i="1" s="1"/>
  <c r="T6892" i="1" s="1"/>
  <c r="Q6893" i="1"/>
  <c r="R6893" i="1" s="1"/>
  <c r="T6893" i="1" s="1"/>
  <c r="Q6894" i="1"/>
  <c r="R6894" i="1" s="1"/>
  <c r="T6894" i="1" s="1"/>
  <c r="Q6895" i="1"/>
  <c r="R6895" i="1" s="1"/>
  <c r="T6895" i="1" s="1"/>
  <c r="Q6896" i="1"/>
  <c r="R6896" i="1" s="1"/>
  <c r="T6896" i="1" s="1"/>
  <c r="Q6897" i="1"/>
  <c r="R6897" i="1" s="1"/>
  <c r="T6897" i="1" s="1"/>
  <c r="Q6898" i="1"/>
  <c r="R6898" i="1" s="1"/>
  <c r="T6898" i="1" s="1"/>
  <c r="Q6899" i="1"/>
  <c r="R6899" i="1" s="1"/>
  <c r="T6899" i="1" s="1"/>
  <c r="Q6900" i="1"/>
  <c r="R6900" i="1" s="1"/>
  <c r="T6900" i="1" s="1"/>
  <c r="Q6901" i="1"/>
  <c r="R6901" i="1" s="1"/>
  <c r="T6901" i="1" s="1"/>
  <c r="Q6902" i="1"/>
  <c r="R6902" i="1" s="1"/>
  <c r="T6902" i="1" s="1"/>
  <c r="Q6903" i="1"/>
  <c r="R6903" i="1" s="1"/>
  <c r="T6903" i="1" s="1"/>
  <c r="Q6904" i="1"/>
  <c r="R6904" i="1" s="1"/>
  <c r="T6904" i="1" s="1"/>
  <c r="Q6905" i="1"/>
  <c r="R6905" i="1" s="1"/>
  <c r="T6905" i="1" s="1"/>
  <c r="Q6906" i="1"/>
  <c r="R6906" i="1" s="1"/>
  <c r="T6906" i="1" s="1"/>
  <c r="Q6907" i="1"/>
  <c r="R6907" i="1" s="1"/>
  <c r="T6907" i="1" s="1"/>
  <c r="Q6908" i="1"/>
  <c r="R6908" i="1" s="1"/>
  <c r="T6908" i="1" s="1"/>
  <c r="Q6909" i="1"/>
  <c r="R6909" i="1" s="1"/>
  <c r="T6909" i="1" s="1"/>
  <c r="Q6910" i="1"/>
  <c r="R6910" i="1" s="1"/>
  <c r="T6910" i="1" s="1"/>
  <c r="Q6911" i="1"/>
  <c r="R6911" i="1" s="1"/>
  <c r="T6911" i="1" s="1"/>
  <c r="Q6912" i="1"/>
  <c r="R6912" i="1" s="1"/>
  <c r="T6912" i="1" s="1"/>
  <c r="Q6913" i="1"/>
  <c r="R6913" i="1" s="1"/>
  <c r="T6913" i="1" s="1"/>
  <c r="Q6914" i="1"/>
  <c r="R6914" i="1" s="1"/>
  <c r="T6914" i="1" s="1"/>
  <c r="Q6915" i="1"/>
  <c r="R6915" i="1" s="1"/>
  <c r="T6915" i="1" s="1"/>
  <c r="Q6916" i="1"/>
  <c r="R6916" i="1" s="1"/>
  <c r="T6916" i="1" s="1"/>
  <c r="Q6917" i="1"/>
  <c r="R6917" i="1" s="1"/>
  <c r="T6917" i="1" s="1"/>
  <c r="Q6918" i="1"/>
  <c r="R6918" i="1" s="1"/>
  <c r="T6918" i="1" s="1"/>
  <c r="Q6919" i="1"/>
  <c r="R6919" i="1" s="1"/>
  <c r="T6919" i="1" s="1"/>
  <c r="Q6920" i="1"/>
  <c r="R6920" i="1" s="1"/>
  <c r="T6920" i="1" s="1"/>
  <c r="Q6921" i="1"/>
  <c r="R6921" i="1" s="1"/>
  <c r="T6921" i="1" s="1"/>
  <c r="Q6922" i="1"/>
  <c r="R6922" i="1" s="1"/>
  <c r="T6922" i="1" s="1"/>
  <c r="Q6923" i="1"/>
  <c r="R6923" i="1" s="1"/>
  <c r="T6923" i="1" s="1"/>
  <c r="Q6924" i="1"/>
  <c r="R6924" i="1" s="1"/>
  <c r="T6924" i="1" s="1"/>
  <c r="Q6925" i="1"/>
  <c r="R6925" i="1" s="1"/>
  <c r="T6925" i="1" s="1"/>
  <c r="Q6926" i="1"/>
  <c r="R6926" i="1" s="1"/>
  <c r="T6926" i="1" s="1"/>
  <c r="Q6927" i="1"/>
  <c r="R6927" i="1" s="1"/>
  <c r="T6927" i="1" s="1"/>
  <c r="Q6928" i="1"/>
  <c r="R6928" i="1" s="1"/>
  <c r="T6928" i="1" s="1"/>
  <c r="Q6929" i="1"/>
  <c r="R6929" i="1" s="1"/>
  <c r="T6929" i="1" s="1"/>
  <c r="Q6930" i="1"/>
  <c r="R6930" i="1" s="1"/>
  <c r="T6930" i="1" s="1"/>
  <c r="Q6931" i="1"/>
  <c r="R6931" i="1" s="1"/>
  <c r="T6931" i="1" s="1"/>
  <c r="Q6932" i="1"/>
  <c r="R6932" i="1" s="1"/>
  <c r="T6932" i="1" s="1"/>
  <c r="Q6933" i="1"/>
  <c r="R6933" i="1" s="1"/>
  <c r="T6933" i="1" s="1"/>
  <c r="Q6934" i="1"/>
  <c r="R6934" i="1" s="1"/>
  <c r="T6934" i="1" s="1"/>
  <c r="Q6935" i="1"/>
  <c r="R6935" i="1" s="1"/>
  <c r="T6935" i="1" s="1"/>
  <c r="Q6936" i="1"/>
  <c r="R6936" i="1" s="1"/>
  <c r="T6936" i="1" s="1"/>
  <c r="Q6937" i="1"/>
  <c r="R6937" i="1" s="1"/>
  <c r="T6937" i="1" s="1"/>
  <c r="Q6938" i="1"/>
  <c r="R6938" i="1" s="1"/>
  <c r="T6938" i="1" s="1"/>
  <c r="Q6939" i="1"/>
  <c r="R6939" i="1" s="1"/>
  <c r="T6939" i="1" s="1"/>
  <c r="Q6940" i="1"/>
  <c r="R6940" i="1" s="1"/>
  <c r="T6940" i="1" s="1"/>
  <c r="Q6941" i="1"/>
  <c r="R6941" i="1" s="1"/>
  <c r="T6941" i="1" s="1"/>
  <c r="Q6942" i="1"/>
  <c r="R6942" i="1" s="1"/>
  <c r="T6942" i="1" s="1"/>
  <c r="Q6943" i="1"/>
  <c r="R6943" i="1" s="1"/>
  <c r="T6943" i="1" s="1"/>
  <c r="Q6944" i="1"/>
  <c r="R6944" i="1" s="1"/>
  <c r="T6944" i="1" s="1"/>
  <c r="Q6945" i="1"/>
  <c r="R6945" i="1" s="1"/>
  <c r="T6945" i="1" s="1"/>
  <c r="Q6946" i="1"/>
  <c r="R6946" i="1" s="1"/>
  <c r="T6946" i="1" s="1"/>
  <c r="Q6947" i="1"/>
  <c r="R6947" i="1" s="1"/>
  <c r="T6947" i="1" s="1"/>
  <c r="Q6948" i="1"/>
  <c r="R6948" i="1" s="1"/>
  <c r="T6948" i="1" s="1"/>
  <c r="Q6949" i="1"/>
  <c r="R6949" i="1" s="1"/>
  <c r="T6949" i="1" s="1"/>
  <c r="Q6950" i="1"/>
  <c r="R6950" i="1" s="1"/>
  <c r="T6950" i="1" s="1"/>
  <c r="Q6951" i="1"/>
  <c r="R6951" i="1" s="1"/>
  <c r="T6951" i="1" s="1"/>
  <c r="Q6952" i="1"/>
  <c r="R6952" i="1" s="1"/>
  <c r="T6952" i="1" s="1"/>
  <c r="Q6953" i="1"/>
  <c r="R6953" i="1" s="1"/>
  <c r="T6953" i="1" s="1"/>
  <c r="Q6954" i="1"/>
  <c r="R6954" i="1" s="1"/>
  <c r="T6954" i="1" s="1"/>
  <c r="Q6955" i="1"/>
  <c r="R6955" i="1" s="1"/>
  <c r="T6955" i="1" s="1"/>
  <c r="Q6956" i="1"/>
  <c r="R6956" i="1" s="1"/>
  <c r="T6956" i="1" s="1"/>
  <c r="Q6957" i="1"/>
  <c r="R6957" i="1" s="1"/>
  <c r="T6957" i="1" s="1"/>
  <c r="Q6958" i="1"/>
  <c r="R6958" i="1" s="1"/>
  <c r="T6958" i="1" s="1"/>
  <c r="Q6959" i="1"/>
  <c r="R6959" i="1" s="1"/>
  <c r="T6959" i="1" s="1"/>
  <c r="Q6960" i="1"/>
  <c r="R6960" i="1" s="1"/>
  <c r="T6960" i="1" s="1"/>
  <c r="Q6961" i="1"/>
  <c r="R6961" i="1" s="1"/>
  <c r="T6961" i="1" s="1"/>
  <c r="Q6962" i="1"/>
  <c r="R6962" i="1" s="1"/>
  <c r="T6962" i="1" s="1"/>
  <c r="Q6963" i="1"/>
  <c r="R6963" i="1" s="1"/>
  <c r="T6963" i="1" s="1"/>
  <c r="Q6964" i="1"/>
  <c r="R6964" i="1" s="1"/>
  <c r="T6964" i="1" s="1"/>
  <c r="Q6965" i="1"/>
  <c r="R6965" i="1" s="1"/>
  <c r="T6965" i="1" s="1"/>
  <c r="Q6966" i="1"/>
  <c r="R6966" i="1" s="1"/>
  <c r="T6966" i="1" s="1"/>
  <c r="Q6967" i="1"/>
  <c r="R6967" i="1" s="1"/>
  <c r="T6967" i="1" s="1"/>
  <c r="Q6968" i="1"/>
  <c r="R6968" i="1" s="1"/>
  <c r="T6968" i="1" s="1"/>
  <c r="Q6969" i="1"/>
  <c r="R6969" i="1" s="1"/>
  <c r="T6969" i="1" s="1"/>
  <c r="Q6970" i="1"/>
  <c r="R6970" i="1" s="1"/>
  <c r="T6970" i="1" s="1"/>
  <c r="Q6971" i="1"/>
  <c r="R6971" i="1" s="1"/>
  <c r="T6971" i="1" s="1"/>
  <c r="Q6972" i="1"/>
  <c r="R6972" i="1" s="1"/>
  <c r="T6972" i="1" s="1"/>
  <c r="Q6973" i="1"/>
  <c r="R6973" i="1" s="1"/>
  <c r="T6973" i="1" s="1"/>
  <c r="Q6974" i="1"/>
  <c r="R6974" i="1" s="1"/>
  <c r="T6974" i="1" s="1"/>
  <c r="Q6975" i="1"/>
  <c r="R6975" i="1" s="1"/>
  <c r="T6975" i="1" s="1"/>
  <c r="Q6976" i="1"/>
  <c r="R6976" i="1" s="1"/>
  <c r="T6976" i="1" s="1"/>
  <c r="Q6977" i="1"/>
  <c r="R6977" i="1" s="1"/>
  <c r="T6977" i="1" s="1"/>
  <c r="Q6978" i="1"/>
  <c r="R6978" i="1" s="1"/>
  <c r="T6978" i="1" s="1"/>
  <c r="Q6979" i="1"/>
  <c r="R6979" i="1" s="1"/>
  <c r="T6979" i="1" s="1"/>
  <c r="Q6980" i="1"/>
  <c r="R6980" i="1" s="1"/>
  <c r="T6980" i="1" s="1"/>
  <c r="Q6981" i="1"/>
  <c r="R6981" i="1" s="1"/>
  <c r="T6981" i="1" s="1"/>
  <c r="Q6982" i="1"/>
  <c r="R6982" i="1" s="1"/>
  <c r="T6982" i="1" s="1"/>
  <c r="Q6983" i="1"/>
  <c r="R6983" i="1" s="1"/>
  <c r="T6983" i="1" s="1"/>
  <c r="Q6984" i="1"/>
  <c r="R6984" i="1" s="1"/>
  <c r="T6984" i="1" s="1"/>
  <c r="Q6985" i="1"/>
  <c r="R6985" i="1" s="1"/>
  <c r="T6985" i="1" s="1"/>
  <c r="Q6986" i="1"/>
  <c r="R6986" i="1" s="1"/>
  <c r="T6986" i="1" s="1"/>
  <c r="Q6987" i="1"/>
  <c r="R6987" i="1" s="1"/>
  <c r="T6987" i="1" s="1"/>
  <c r="Q6988" i="1"/>
  <c r="R6988" i="1" s="1"/>
  <c r="T6988" i="1" s="1"/>
  <c r="Q6989" i="1"/>
  <c r="R6989" i="1" s="1"/>
  <c r="T6989" i="1" s="1"/>
  <c r="Q6990" i="1"/>
  <c r="R6990" i="1" s="1"/>
  <c r="T6990" i="1" s="1"/>
  <c r="Q6991" i="1"/>
  <c r="R6991" i="1" s="1"/>
  <c r="T6991" i="1" s="1"/>
  <c r="Q6992" i="1"/>
  <c r="R6992" i="1" s="1"/>
  <c r="T6992" i="1" s="1"/>
  <c r="Q6993" i="1"/>
  <c r="R6993" i="1" s="1"/>
  <c r="T6993" i="1" s="1"/>
  <c r="Q6994" i="1"/>
  <c r="R6994" i="1" s="1"/>
  <c r="T6994" i="1" s="1"/>
  <c r="Q6995" i="1"/>
  <c r="R6995" i="1" s="1"/>
  <c r="T6995" i="1" s="1"/>
  <c r="Q6996" i="1"/>
  <c r="R6996" i="1" s="1"/>
  <c r="T6996" i="1" s="1"/>
  <c r="Q6997" i="1"/>
  <c r="R6997" i="1" s="1"/>
  <c r="T6997" i="1" s="1"/>
  <c r="Q6998" i="1"/>
  <c r="R6998" i="1" s="1"/>
  <c r="T6998" i="1" s="1"/>
  <c r="Q6999" i="1"/>
  <c r="R6999" i="1" s="1"/>
  <c r="T6999" i="1" s="1"/>
  <c r="Q7000" i="1"/>
  <c r="R7000" i="1" s="1"/>
  <c r="T7000" i="1" s="1"/>
  <c r="Q7001" i="1"/>
  <c r="R7001" i="1" s="1"/>
  <c r="T7001" i="1" s="1"/>
  <c r="Q7002" i="1"/>
  <c r="R7002" i="1" s="1"/>
  <c r="T7002" i="1" s="1"/>
  <c r="Q7003" i="1"/>
  <c r="R7003" i="1" s="1"/>
  <c r="T7003" i="1" s="1"/>
  <c r="Q7004" i="1"/>
  <c r="R7004" i="1" s="1"/>
  <c r="T7004" i="1" s="1"/>
  <c r="Q7005" i="1"/>
  <c r="R7005" i="1" s="1"/>
  <c r="T7005" i="1" s="1"/>
  <c r="Q7006" i="1"/>
  <c r="R7006" i="1" s="1"/>
  <c r="T7006" i="1" s="1"/>
  <c r="Q7007" i="1"/>
  <c r="R7007" i="1" s="1"/>
  <c r="T7007" i="1" s="1"/>
  <c r="Q7008" i="1"/>
  <c r="R7008" i="1" s="1"/>
  <c r="T7008" i="1" s="1"/>
  <c r="Q7009" i="1"/>
  <c r="R7009" i="1" s="1"/>
  <c r="T7009" i="1" s="1"/>
  <c r="Q7010" i="1"/>
  <c r="R7010" i="1" s="1"/>
  <c r="T7010" i="1" s="1"/>
  <c r="Q7011" i="1"/>
  <c r="R7011" i="1" s="1"/>
  <c r="T7011" i="1" s="1"/>
  <c r="Q7012" i="1"/>
  <c r="R7012" i="1" s="1"/>
  <c r="T7012" i="1" s="1"/>
  <c r="Q7013" i="1"/>
  <c r="R7013" i="1" s="1"/>
  <c r="T7013" i="1" s="1"/>
  <c r="Q7014" i="1"/>
  <c r="R7014" i="1" s="1"/>
  <c r="T7014" i="1" s="1"/>
  <c r="Q7015" i="1"/>
  <c r="R7015" i="1" s="1"/>
  <c r="T7015" i="1" s="1"/>
  <c r="Q7016" i="1"/>
  <c r="R7016" i="1" s="1"/>
  <c r="T7016" i="1" s="1"/>
  <c r="Q7017" i="1"/>
  <c r="R7017" i="1" s="1"/>
  <c r="T7017" i="1" s="1"/>
  <c r="Q7018" i="1"/>
  <c r="R7018" i="1" s="1"/>
  <c r="T7018" i="1" s="1"/>
  <c r="Q7019" i="1"/>
  <c r="R7019" i="1" s="1"/>
  <c r="T7019" i="1" s="1"/>
  <c r="Q7020" i="1"/>
  <c r="R7020" i="1" s="1"/>
  <c r="T7020" i="1" s="1"/>
  <c r="Q7021" i="1"/>
  <c r="R7021" i="1" s="1"/>
  <c r="T7021" i="1" s="1"/>
  <c r="Q7022" i="1"/>
  <c r="R7022" i="1" s="1"/>
  <c r="T7022" i="1" s="1"/>
  <c r="Q7023" i="1"/>
  <c r="R7023" i="1" s="1"/>
  <c r="T7023" i="1" s="1"/>
  <c r="Q7024" i="1"/>
  <c r="R7024" i="1" s="1"/>
  <c r="T7024" i="1" s="1"/>
  <c r="Q7025" i="1"/>
  <c r="R7025" i="1" s="1"/>
  <c r="T7025" i="1" s="1"/>
  <c r="Q7026" i="1"/>
  <c r="R7026" i="1" s="1"/>
  <c r="T7026" i="1" s="1"/>
  <c r="Q7027" i="1"/>
  <c r="R7027" i="1" s="1"/>
  <c r="T7027" i="1" s="1"/>
  <c r="Q7028" i="1"/>
  <c r="R7028" i="1" s="1"/>
  <c r="T7028" i="1" s="1"/>
  <c r="Q7029" i="1"/>
  <c r="R7029" i="1" s="1"/>
  <c r="T7029" i="1" s="1"/>
  <c r="Q7030" i="1"/>
  <c r="R7030" i="1" s="1"/>
  <c r="T7030" i="1" s="1"/>
  <c r="Q7031" i="1"/>
  <c r="R7031" i="1" s="1"/>
  <c r="T7031" i="1" s="1"/>
  <c r="Q7032" i="1"/>
  <c r="R7032" i="1" s="1"/>
  <c r="T7032" i="1" s="1"/>
  <c r="Q7033" i="1"/>
  <c r="R7033" i="1" s="1"/>
  <c r="T7033" i="1" s="1"/>
  <c r="Q7034" i="1"/>
  <c r="R7034" i="1" s="1"/>
  <c r="T7034" i="1" s="1"/>
  <c r="Q7035" i="1"/>
  <c r="R7035" i="1" s="1"/>
  <c r="T7035" i="1" s="1"/>
  <c r="Q7036" i="1"/>
  <c r="R7036" i="1" s="1"/>
  <c r="T7036" i="1" s="1"/>
  <c r="Q7037" i="1"/>
  <c r="R7037" i="1" s="1"/>
  <c r="T7037" i="1" s="1"/>
  <c r="Q7038" i="1"/>
  <c r="R7038" i="1" s="1"/>
  <c r="T7038" i="1" s="1"/>
  <c r="Q7039" i="1"/>
  <c r="R7039" i="1" s="1"/>
  <c r="T7039" i="1" s="1"/>
  <c r="Q7040" i="1"/>
  <c r="R7040" i="1" s="1"/>
  <c r="T7040" i="1" s="1"/>
  <c r="Q7041" i="1"/>
  <c r="R7041" i="1" s="1"/>
  <c r="T7041" i="1" s="1"/>
  <c r="Q7042" i="1"/>
  <c r="R7042" i="1" s="1"/>
  <c r="T7042" i="1" s="1"/>
  <c r="Q7043" i="1"/>
  <c r="R7043" i="1" s="1"/>
  <c r="T7043" i="1" s="1"/>
  <c r="Q7044" i="1"/>
  <c r="R7044" i="1" s="1"/>
  <c r="T7044" i="1" s="1"/>
  <c r="Q7045" i="1"/>
  <c r="R7045" i="1" s="1"/>
  <c r="T7045" i="1" s="1"/>
  <c r="Q7046" i="1"/>
  <c r="R7046" i="1" s="1"/>
  <c r="T7046" i="1" s="1"/>
  <c r="Q7047" i="1"/>
  <c r="R7047" i="1" s="1"/>
  <c r="T7047" i="1" s="1"/>
  <c r="Q7048" i="1"/>
  <c r="R7048" i="1" s="1"/>
  <c r="T7048" i="1" s="1"/>
  <c r="Q7049" i="1"/>
  <c r="R7049" i="1" s="1"/>
  <c r="T7049" i="1" s="1"/>
  <c r="Q7050" i="1"/>
  <c r="R7050" i="1" s="1"/>
  <c r="T7050" i="1" s="1"/>
  <c r="Q7051" i="1"/>
  <c r="R7051" i="1" s="1"/>
  <c r="T7051" i="1" s="1"/>
  <c r="Q7052" i="1"/>
  <c r="R7052" i="1" s="1"/>
  <c r="T7052" i="1" s="1"/>
  <c r="Q7053" i="1"/>
  <c r="R7053" i="1" s="1"/>
  <c r="T7053" i="1" s="1"/>
  <c r="Q7054" i="1"/>
  <c r="R7054" i="1" s="1"/>
  <c r="T7054" i="1" s="1"/>
  <c r="Q7055" i="1"/>
  <c r="R7055" i="1" s="1"/>
  <c r="T7055" i="1" s="1"/>
  <c r="Q7056" i="1"/>
  <c r="R7056" i="1" s="1"/>
  <c r="T7056" i="1" s="1"/>
  <c r="Q7057" i="1"/>
  <c r="R7057" i="1" s="1"/>
  <c r="T7057" i="1" s="1"/>
  <c r="Q7058" i="1"/>
  <c r="R7058" i="1" s="1"/>
  <c r="T7058" i="1" s="1"/>
  <c r="Q7059" i="1"/>
  <c r="R7059" i="1" s="1"/>
  <c r="T7059" i="1" s="1"/>
  <c r="Q7060" i="1"/>
  <c r="R7060" i="1" s="1"/>
  <c r="T7060" i="1" s="1"/>
  <c r="Q7061" i="1"/>
  <c r="R7061" i="1" s="1"/>
  <c r="T7061" i="1" s="1"/>
  <c r="Q7062" i="1"/>
  <c r="R7062" i="1" s="1"/>
  <c r="T7062" i="1" s="1"/>
  <c r="Q7063" i="1"/>
  <c r="R7063" i="1" s="1"/>
  <c r="T7063" i="1" s="1"/>
  <c r="Q7064" i="1"/>
  <c r="R7064" i="1" s="1"/>
  <c r="T7064" i="1" s="1"/>
  <c r="Q7065" i="1"/>
  <c r="R7065" i="1" s="1"/>
  <c r="T7065" i="1" s="1"/>
  <c r="Q7066" i="1"/>
  <c r="R7066" i="1" s="1"/>
  <c r="T7066" i="1" s="1"/>
  <c r="Q7067" i="1"/>
  <c r="R7067" i="1" s="1"/>
  <c r="T7067" i="1" s="1"/>
  <c r="Q7068" i="1"/>
  <c r="R7068" i="1" s="1"/>
  <c r="T7068" i="1" s="1"/>
  <c r="Q7069" i="1"/>
  <c r="R7069" i="1" s="1"/>
  <c r="T7069" i="1" s="1"/>
  <c r="Q7070" i="1"/>
  <c r="R7070" i="1" s="1"/>
  <c r="T7070" i="1" s="1"/>
  <c r="Q7071" i="1"/>
  <c r="R7071" i="1" s="1"/>
  <c r="T7071" i="1" s="1"/>
  <c r="Q7072" i="1"/>
  <c r="R7072" i="1" s="1"/>
  <c r="T7072" i="1" s="1"/>
  <c r="Q7073" i="1"/>
  <c r="R7073" i="1" s="1"/>
  <c r="T7073" i="1" s="1"/>
  <c r="Q7074" i="1"/>
  <c r="R7074" i="1" s="1"/>
  <c r="T7074" i="1" s="1"/>
  <c r="Q7075" i="1"/>
  <c r="R7075" i="1" s="1"/>
  <c r="T7075" i="1" s="1"/>
  <c r="Q7076" i="1"/>
  <c r="R7076" i="1" s="1"/>
  <c r="T7076" i="1" s="1"/>
  <c r="Q7077" i="1"/>
  <c r="R7077" i="1" s="1"/>
  <c r="T7077" i="1" s="1"/>
  <c r="Q7078" i="1"/>
  <c r="R7078" i="1" s="1"/>
  <c r="T7078" i="1" s="1"/>
  <c r="Q7079" i="1"/>
  <c r="R7079" i="1" s="1"/>
  <c r="T7079" i="1" s="1"/>
  <c r="Q7080" i="1"/>
  <c r="R7080" i="1" s="1"/>
  <c r="T7080" i="1" s="1"/>
  <c r="Q7081" i="1"/>
  <c r="R7081" i="1" s="1"/>
  <c r="T7081" i="1" s="1"/>
  <c r="Q7082" i="1"/>
  <c r="R7082" i="1" s="1"/>
  <c r="T7082" i="1" s="1"/>
  <c r="Q7083" i="1"/>
  <c r="R7083" i="1" s="1"/>
  <c r="T7083" i="1" s="1"/>
  <c r="Q7084" i="1"/>
  <c r="R7084" i="1" s="1"/>
  <c r="T7084" i="1" s="1"/>
  <c r="Q7085" i="1"/>
  <c r="R7085" i="1" s="1"/>
  <c r="T7085" i="1" s="1"/>
  <c r="Q7086" i="1"/>
  <c r="R7086" i="1" s="1"/>
  <c r="T7086" i="1" s="1"/>
  <c r="Q7087" i="1"/>
  <c r="R7087" i="1" s="1"/>
  <c r="T7087" i="1" s="1"/>
  <c r="Q7088" i="1"/>
  <c r="R7088" i="1" s="1"/>
  <c r="T7088" i="1" s="1"/>
  <c r="Q7089" i="1"/>
  <c r="R7089" i="1" s="1"/>
  <c r="T7089" i="1" s="1"/>
  <c r="Q7090" i="1"/>
  <c r="R7090" i="1" s="1"/>
  <c r="T7090" i="1" s="1"/>
  <c r="Q7091" i="1"/>
  <c r="R7091" i="1" s="1"/>
  <c r="T7091" i="1" s="1"/>
  <c r="Q7092" i="1"/>
  <c r="R7092" i="1" s="1"/>
  <c r="T7092" i="1" s="1"/>
  <c r="Q7093" i="1"/>
  <c r="R7093" i="1" s="1"/>
  <c r="T7093" i="1" s="1"/>
  <c r="Q7094" i="1"/>
  <c r="R7094" i="1" s="1"/>
  <c r="T7094" i="1" s="1"/>
  <c r="Q7095" i="1"/>
  <c r="R7095" i="1" s="1"/>
  <c r="T7095" i="1" s="1"/>
  <c r="Q7096" i="1"/>
  <c r="R7096" i="1" s="1"/>
  <c r="T7096" i="1" s="1"/>
  <c r="Q7097" i="1"/>
  <c r="R7097" i="1" s="1"/>
  <c r="T7097" i="1" s="1"/>
  <c r="Q7098" i="1"/>
  <c r="R7098" i="1" s="1"/>
  <c r="T7098" i="1" s="1"/>
  <c r="Q7099" i="1"/>
  <c r="R7099" i="1" s="1"/>
  <c r="T7099" i="1" s="1"/>
  <c r="Q7100" i="1"/>
  <c r="R7100" i="1" s="1"/>
  <c r="T7100" i="1" s="1"/>
  <c r="Q7101" i="1"/>
  <c r="R7101" i="1" s="1"/>
  <c r="T7101" i="1" s="1"/>
  <c r="Q7102" i="1"/>
  <c r="R7102" i="1" s="1"/>
  <c r="T7102" i="1" s="1"/>
  <c r="Q7103" i="1"/>
  <c r="R7103" i="1" s="1"/>
  <c r="T7103" i="1" s="1"/>
  <c r="Q7104" i="1"/>
  <c r="R7104" i="1" s="1"/>
  <c r="T7104" i="1" s="1"/>
  <c r="Q7105" i="1"/>
  <c r="R7105" i="1" s="1"/>
  <c r="T7105" i="1" s="1"/>
  <c r="Q7106" i="1"/>
  <c r="R7106" i="1" s="1"/>
  <c r="T7106" i="1" s="1"/>
  <c r="Q7107" i="1"/>
  <c r="R7107" i="1" s="1"/>
  <c r="T7107" i="1" s="1"/>
  <c r="Q7108" i="1"/>
  <c r="R7108" i="1" s="1"/>
  <c r="T7108" i="1" s="1"/>
  <c r="Q7109" i="1"/>
  <c r="R7109" i="1" s="1"/>
  <c r="T7109" i="1" s="1"/>
  <c r="Q7110" i="1"/>
  <c r="R7110" i="1" s="1"/>
  <c r="T7110" i="1" s="1"/>
  <c r="Q7111" i="1"/>
  <c r="R7111" i="1" s="1"/>
  <c r="T7111" i="1" s="1"/>
  <c r="Q7112" i="1"/>
  <c r="R7112" i="1" s="1"/>
  <c r="T7112" i="1" s="1"/>
  <c r="Q7113" i="1"/>
  <c r="R7113" i="1" s="1"/>
  <c r="T7113" i="1" s="1"/>
  <c r="Q7114" i="1"/>
  <c r="R7114" i="1" s="1"/>
  <c r="T7114" i="1" s="1"/>
  <c r="Q7115" i="1"/>
  <c r="R7115" i="1" s="1"/>
  <c r="T7115" i="1" s="1"/>
  <c r="Q7116" i="1"/>
  <c r="R7116" i="1" s="1"/>
  <c r="T7116" i="1" s="1"/>
  <c r="Q7117" i="1"/>
  <c r="R7117" i="1" s="1"/>
  <c r="T7117" i="1" s="1"/>
  <c r="Q7118" i="1"/>
  <c r="R7118" i="1" s="1"/>
  <c r="T7118" i="1" s="1"/>
  <c r="Q7119" i="1"/>
  <c r="R7119" i="1" s="1"/>
  <c r="T7119" i="1" s="1"/>
  <c r="Q7120" i="1"/>
  <c r="R7120" i="1" s="1"/>
  <c r="T7120" i="1" s="1"/>
  <c r="Q7121" i="1"/>
  <c r="R7121" i="1" s="1"/>
  <c r="T7121" i="1" s="1"/>
  <c r="Q7122" i="1"/>
  <c r="R7122" i="1" s="1"/>
  <c r="T7122" i="1" s="1"/>
  <c r="Q7123" i="1"/>
  <c r="R7123" i="1" s="1"/>
  <c r="T7123" i="1" s="1"/>
  <c r="Q7124" i="1"/>
  <c r="R7124" i="1" s="1"/>
  <c r="T7124" i="1" s="1"/>
  <c r="Q7125" i="1"/>
  <c r="R7125" i="1" s="1"/>
  <c r="T7125" i="1" s="1"/>
  <c r="Q7126" i="1"/>
  <c r="R7126" i="1" s="1"/>
  <c r="T7126" i="1" s="1"/>
  <c r="Q7127" i="1"/>
  <c r="R7127" i="1" s="1"/>
  <c r="T7127" i="1" s="1"/>
  <c r="Q7128" i="1"/>
  <c r="R7128" i="1" s="1"/>
  <c r="T7128" i="1" s="1"/>
  <c r="Q7129" i="1"/>
  <c r="R7129" i="1" s="1"/>
  <c r="T7129" i="1" s="1"/>
  <c r="Q7130" i="1"/>
  <c r="R7130" i="1" s="1"/>
  <c r="T7130" i="1" s="1"/>
  <c r="Q7131" i="1"/>
  <c r="R7131" i="1" s="1"/>
  <c r="T7131" i="1" s="1"/>
  <c r="Q7132" i="1"/>
  <c r="R7132" i="1" s="1"/>
  <c r="T7132" i="1" s="1"/>
  <c r="Q7133" i="1"/>
  <c r="R7133" i="1" s="1"/>
  <c r="T7133" i="1" s="1"/>
  <c r="Q7134" i="1"/>
  <c r="R7134" i="1" s="1"/>
  <c r="T7134" i="1" s="1"/>
  <c r="Q7135" i="1"/>
  <c r="R7135" i="1" s="1"/>
  <c r="T7135" i="1" s="1"/>
  <c r="Q7136" i="1"/>
  <c r="R7136" i="1" s="1"/>
  <c r="T7136" i="1" s="1"/>
  <c r="Q7137" i="1"/>
  <c r="R7137" i="1" s="1"/>
  <c r="T7137" i="1" s="1"/>
  <c r="Q7138" i="1"/>
  <c r="R7138" i="1" s="1"/>
  <c r="T7138" i="1" s="1"/>
  <c r="Q7139" i="1"/>
  <c r="R7139" i="1" s="1"/>
  <c r="T7139" i="1" s="1"/>
  <c r="Q7140" i="1"/>
  <c r="R7140" i="1" s="1"/>
  <c r="T7140" i="1" s="1"/>
  <c r="Q7141" i="1"/>
  <c r="R7141" i="1" s="1"/>
  <c r="T7141" i="1" s="1"/>
  <c r="Q7142" i="1"/>
  <c r="R7142" i="1" s="1"/>
  <c r="T7142" i="1" s="1"/>
  <c r="Q7143" i="1"/>
  <c r="R7143" i="1" s="1"/>
  <c r="T7143" i="1" s="1"/>
  <c r="Q7144" i="1"/>
  <c r="R7144" i="1" s="1"/>
  <c r="T7144" i="1" s="1"/>
  <c r="Q7145" i="1"/>
  <c r="R7145" i="1" s="1"/>
  <c r="T7145" i="1" s="1"/>
  <c r="Q7146" i="1"/>
  <c r="R7146" i="1" s="1"/>
  <c r="T7146" i="1" s="1"/>
  <c r="Q7147" i="1"/>
  <c r="R7147" i="1" s="1"/>
  <c r="T7147" i="1" s="1"/>
  <c r="Q7148" i="1"/>
  <c r="R7148" i="1" s="1"/>
  <c r="T7148" i="1" s="1"/>
  <c r="Q7149" i="1"/>
  <c r="R7149" i="1" s="1"/>
  <c r="T7149" i="1" s="1"/>
  <c r="Q7150" i="1"/>
  <c r="R7150" i="1" s="1"/>
  <c r="T7150" i="1" s="1"/>
  <c r="Q7151" i="1"/>
  <c r="R7151" i="1" s="1"/>
  <c r="T7151" i="1" s="1"/>
  <c r="Q7152" i="1"/>
  <c r="R7152" i="1" s="1"/>
  <c r="T7152" i="1" s="1"/>
  <c r="Q7153" i="1"/>
  <c r="R7153" i="1" s="1"/>
  <c r="T7153" i="1" s="1"/>
  <c r="Q7154" i="1"/>
  <c r="R7154" i="1" s="1"/>
  <c r="T7154" i="1" s="1"/>
  <c r="Q7155" i="1"/>
  <c r="R7155" i="1" s="1"/>
  <c r="T7155" i="1" s="1"/>
  <c r="Q7156" i="1"/>
  <c r="R7156" i="1" s="1"/>
  <c r="T7156" i="1" s="1"/>
  <c r="Q7157" i="1"/>
  <c r="R7157" i="1" s="1"/>
  <c r="T7157" i="1" s="1"/>
  <c r="Q7158" i="1"/>
  <c r="R7158" i="1" s="1"/>
  <c r="T7158" i="1" s="1"/>
  <c r="Q7159" i="1"/>
  <c r="R7159" i="1" s="1"/>
  <c r="T7159" i="1" s="1"/>
  <c r="Q7160" i="1"/>
  <c r="R7160" i="1" s="1"/>
  <c r="T7160" i="1" s="1"/>
  <c r="Q7161" i="1"/>
  <c r="R7161" i="1" s="1"/>
  <c r="T7161" i="1" s="1"/>
  <c r="Q7162" i="1"/>
  <c r="R7162" i="1" s="1"/>
  <c r="T7162" i="1" s="1"/>
  <c r="Q7163" i="1"/>
  <c r="R7163" i="1" s="1"/>
  <c r="T7163" i="1" s="1"/>
  <c r="Q7164" i="1"/>
  <c r="R7164" i="1" s="1"/>
  <c r="T7164" i="1" s="1"/>
  <c r="Q7165" i="1"/>
  <c r="R7165" i="1" s="1"/>
  <c r="T7165" i="1" s="1"/>
  <c r="Q7166" i="1"/>
  <c r="R7166" i="1" s="1"/>
  <c r="T7166" i="1" s="1"/>
  <c r="Q7167" i="1"/>
  <c r="R7167" i="1" s="1"/>
  <c r="T7167" i="1" s="1"/>
  <c r="Q7168" i="1"/>
  <c r="R7168" i="1" s="1"/>
  <c r="T7168" i="1" s="1"/>
  <c r="Q7169" i="1"/>
  <c r="R7169" i="1" s="1"/>
  <c r="T7169" i="1" s="1"/>
  <c r="Q7170" i="1"/>
  <c r="R7170" i="1" s="1"/>
  <c r="T7170" i="1" s="1"/>
  <c r="Q7171" i="1"/>
  <c r="R7171" i="1" s="1"/>
  <c r="T7171" i="1" s="1"/>
  <c r="Q7172" i="1"/>
  <c r="R7172" i="1" s="1"/>
  <c r="T7172" i="1" s="1"/>
  <c r="Q7173" i="1"/>
  <c r="R7173" i="1" s="1"/>
  <c r="T7173" i="1" s="1"/>
  <c r="Q7174" i="1"/>
  <c r="R7174" i="1" s="1"/>
  <c r="T7174" i="1" s="1"/>
  <c r="Q7175" i="1"/>
  <c r="R7175" i="1" s="1"/>
  <c r="T7175" i="1" s="1"/>
  <c r="Q7176" i="1"/>
  <c r="R7176" i="1" s="1"/>
  <c r="T7176" i="1" s="1"/>
  <c r="Q7177" i="1"/>
  <c r="R7177" i="1" s="1"/>
  <c r="T7177" i="1" s="1"/>
  <c r="Q7178" i="1"/>
  <c r="R7178" i="1" s="1"/>
  <c r="T7178" i="1" s="1"/>
  <c r="Q7179" i="1"/>
  <c r="R7179" i="1" s="1"/>
  <c r="T7179" i="1" s="1"/>
  <c r="Q7180" i="1"/>
  <c r="R7180" i="1" s="1"/>
  <c r="T7180" i="1" s="1"/>
  <c r="Q7181" i="1"/>
  <c r="R7181" i="1" s="1"/>
  <c r="T7181" i="1" s="1"/>
  <c r="Q7182" i="1"/>
  <c r="R7182" i="1" s="1"/>
  <c r="T7182" i="1" s="1"/>
  <c r="Q7183" i="1"/>
  <c r="R7183" i="1" s="1"/>
  <c r="T7183" i="1" s="1"/>
  <c r="Q7184" i="1"/>
  <c r="R7184" i="1" s="1"/>
  <c r="T7184" i="1" s="1"/>
  <c r="Q7185" i="1"/>
  <c r="R7185" i="1" s="1"/>
  <c r="T7185" i="1" s="1"/>
  <c r="Q7186" i="1"/>
  <c r="R7186" i="1" s="1"/>
  <c r="T7186" i="1" s="1"/>
  <c r="Q7187" i="1"/>
  <c r="R7187" i="1" s="1"/>
  <c r="T7187" i="1" s="1"/>
  <c r="Q7188" i="1"/>
  <c r="R7188" i="1" s="1"/>
  <c r="T7188" i="1" s="1"/>
  <c r="Q7189" i="1"/>
  <c r="R7189" i="1" s="1"/>
  <c r="T7189" i="1" s="1"/>
  <c r="Q7190" i="1"/>
  <c r="R7190" i="1" s="1"/>
  <c r="T7190" i="1" s="1"/>
  <c r="Q7191" i="1"/>
  <c r="R7191" i="1" s="1"/>
  <c r="T7191" i="1" s="1"/>
  <c r="Q7192" i="1"/>
  <c r="R7192" i="1" s="1"/>
  <c r="T7192" i="1" s="1"/>
  <c r="Q7193" i="1"/>
  <c r="R7193" i="1" s="1"/>
  <c r="T7193" i="1" s="1"/>
  <c r="Q7194" i="1"/>
  <c r="R7194" i="1" s="1"/>
  <c r="T7194" i="1" s="1"/>
  <c r="Q7195" i="1"/>
  <c r="R7195" i="1" s="1"/>
  <c r="T7195" i="1" s="1"/>
  <c r="Q7196" i="1"/>
  <c r="R7196" i="1" s="1"/>
  <c r="T7196" i="1" s="1"/>
  <c r="Q7197" i="1"/>
  <c r="R7197" i="1" s="1"/>
  <c r="T7197" i="1" s="1"/>
  <c r="Q7198" i="1"/>
  <c r="R7198" i="1" s="1"/>
  <c r="T7198" i="1" s="1"/>
  <c r="Q7199" i="1"/>
  <c r="R7199" i="1" s="1"/>
  <c r="T7199" i="1" s="1"/>
  <c r="Q7200" i="1"/>
  <c r="R7200" i="1" s="1"/>
  <c r="T7200" i="1" s="1"/>
  <c r="Q7201" i="1"/>
  <c r="R7201" i="1" s="1"/>
  <c r="T7201" i="1" s="1"/>
  <c r="Q7202" i="1"/>
  <c r="R7202" i="1" s="1"/>
  <c r="T7202" i="1" s="1"/>
  <c r="Q7203" i="1"/>
  <c r="R7203" i="1" s="1"/>
  <c r="T7203" i="1" s="1"/>
  <c r="Q7204" i="1"/>
  <c r="R7204" i="1" s="1"/>
  <c r="T7204" i="1" s="1"/>
  <c r="Q7205" i="1"/>
  <c r="R7205" i="1" s="1"/>
  <c r="T7205" i="1" s="1"/>
  <c r="Q7206" i="1"/>
  <c r="R7206" i="1" s="1"/>
  <c r="T7206" i="1" s="1"/>
  <c r="Q7207" i="1"/>
  <c r="R7207" i="1" s="1"/>
  <c r="T7207" i="1" s="1"/>
  <c r="Q7208" i="1"/>
  <c r="R7208" i="1" s="1"/>
  <c r="T7208" i="1" s="1"/>
  <c r="Q7209" i="1"/>
  <c r="R7209" i="1" s="1"/>
  <c r="T7209" i="1" s="1"/>
  <c r="Q7210" i="1"/>
  <c r="R7210" i="1" s="1"/>
  <c r="T7210" i="1" s="1"/>
  <c r="Q7211" i="1"/>
  <c r="R7211" i="1" s="1"/>
  <c r="T7211" i="1" s="1"/>
  <c r="Q7212" i="1"/>
  <c r="R7212" i="1" s="1"/>
  <c r="T7212" i="1" s="1"/>
  <c r="Q7213" i="1"/>
  <c r="R7213" i="1" s="1"/>
  <c r="T7213" i="1" s="1"/>
  <c r="Q7214" i="1"/>
  <c r="R7214" i="1" s="1"/>
  <c r="T7214" i="1" s="1"/>
  <c r="Q7215" i="1"/>
  <c r="R7215" i="1" s="1"/>
  <c r="T7215" i="1" s="1"/>
  <c r="Q7216" i="1"/>
  <c r="R7216" i="1" s="1"/>
  <c r="T7216" i="1" s="1"/>
  <c r="Q7217" i="1"/>
  <c r="R7217" i="1" s="1"/>
  <c r="T7217" i="1" s="1"/>
  <c r="Q7218" i="1"/>
  <c r="R7218" i="1" s="1"/>
  <c r="T7218" i="1" s="1"/>
  <c r="Q7219" i="1"/>
  <c r="R7219" i="1" s="1"/>
  <c r="T7219" i="1" s="1"/>
  <c r="Q7220" i="1"/>
  <c r="R7220" i="1" s="1"/>
  <c r="T7220" i="1" s="1"/>
  <c r="Q7221" i="1"/>
  <c r="R7221" i="1" s="1"/>
  <c r="T7221" i="1" s="1"/>
  <c r="Q7222" i="1"/>
  <c r="R7222" i="1" s="1"/>
  <c r="T7222" i="1" s="1"/>
  <c r="Q7223" i="1"/>
  <c r="R7223" i="1" s="1"/>
  <c r="T7223" i="1" s="1"/>
  <c r="Q7224" i="1"/>
  <c r="R7224" i="1" s="1"/>
  <c r="T7224" i="1" s="1"/>
  <c r="Q7225" i="1"/>
  <c r="R7225" i="1" s="1"/>
  <c r="T7225" i="1" s="1"/>
  <c r="Q7226" i="1"/>
  <c r="R7226" i="1" s="1"/>
  <c r="T7226" i="1" s="1"/>
  <c r="Q7227" i="1"/>
  <c r="R7227" i="1" s="1"/>
  <c r="T7227" i="1" s="1"/>
  <c r="Q7228" i="1"/>
  <c r="R7228" i="1" s="1"/>
  <c r="T7228" i="1" s="1"/>
  <c r="Q7229" i="1"/>
  <c r="R7229" i="1" s="1"/>
  <c r="T7229" i="1" s="1"/>
  <c r="Q7230" i="1"/>
  <c r="R7230" i="1" s="1"/>
  <c r="T7230" i="1" s="1"/>
  <c r="Q7231" i="1"/>
  <c r="R7231" i="1" s="1"/>
  <c r="T7231" i="1" s="1"/>
  <c r="Q7232" i="1"/>
  <c r="R7232" i="1" s="1"/>
  <c r="T7232" i="1" s="1"/>
  <c r="Q7233" i="1"/>
  <c r="R7233" i="1" s="1"/>
  <c r="T7233" i="1" s="1"/>
  <c r="Q7234" i="1"/>
  <c r="R7234" i="1" s="1"/>
  <c r="T7234" i="1" s="1"/>
  <c r="Q7235" i="1"/>
  <c r="R7235" i="1" s="1"/>
  <c r="T7235" i="1" s="1"/>
  <c r="Q7236" i="1"/>
  <c r="R7236" i="1" s="1"/>
  <c r="T7236" i="1" s="1"/>
  <c r="Q7237" i="1"/>
  <c r="R7237" i="1" s="1"/>
  <c r="T7237" i="1" s="1"/>
  <c r="Q7238" i="1"/>
  <c r="R7238" i="1" s="1"/>
  <c r="T7238" i="1" s="1"/>
  <c r="Q7239" i="1"/>
  <c r="R7239" i="1" s="1"/>
  <c r="T7239" i="1" s="1"/>
  <c r="Q7240" i="1"/>
  <c r="R7240" i="1" s="1"/>
  <c r="T7240" i="1" s="1"/>
  <c r="Q7241" i="1"/>
  <c r="R7241" i="1" s="1"/>
  <c r="T7241" i="1" s="1"/>
  <c r="Q7242" i="1"/>
  <c r="R7242" i="1" s="1"/>
  <c r="T7242" i="1" s="1"/>
  <c r="Q7243" i="1"/>
  <c r="R7243" i="1" s="1"/>
  <c r="T7243" i="1" s="1"/>
  <c r="Q7244" i="1"/>
  <c r="R7244" i="1" s="1"/>
  <c r="T7244" i="1" s="1"/>
  <c r="Q7245" i="1"/>
  <c r="R7245" i="1" s="1"/>
  <c r="T7245" i="1" s="1"/>
  <c r="Q7246" i="1"/>
  <c r="R7246" i="1" s="1"/>
  <c r="T7246" i="1" s="1"/>
  <c r="Q7247" i="1"/>
  <c r="R7247" i="1" s="1"/>
  <c r="T7247" i="1" s="1"/>
  <c r="Q7248" i="1"/>
  <c r="R7248" i="1" s="1"/>
  <c r="T7248" i="1" s="1"/>
  <c r="Q7249" i="1"/>
  <c r="R7249" i="1" s="1"/>
  <c r="T7249" i="1" s="1"/>
  <c r="Q7250" i="1"/>
  <c r="R7250" i="1" s="1"/>
  <c r="T7250" i="1" s="1"/>
  <c r="Q7251" i="1"/>
  <c r="R7251" i="1" s="1"/>
  <c r="T7251" i="1" s="1"/>
  <c r="Q7252" i="1"/>
  <c r="R7252" i="1" s="1"/>
  <c r="T7252" i="1" s="1"/>
  <c r="Q7253" i="1"/>
  <c r="R7253" i="1" s="1"/>
  <c r="T7253" i="1" s="1"/>
  <c r="Q7254" i="1"/>
  <c r="R7254" i="1" s="1"/>
  <c r="T7254" i="1" s="1"/>
  <c r="Q7255" i="1"/>
  <c r="R7255" i="1" s="1"/>
  <c r="T7255" i="1" s="1"/>
  <c r="Q7256" i="1"/>
  <c r="R7256" i="1" s="1"/>
  <c r="T7256" i="1" s="1"/>
  <c r="Q7257" i="1"/>
  <c r="R7257" i="1" s="1"/>
  <c r="T7257" i="1" s="1"/>
  <c r="Q7258" i="1"/>
  <c r="R7258" i="1" s="1"/>
  <c r="T7258" i="1" s="1"/>
  <c r="Q7259" i="1"/>
  <c r="R7259" i="1" s="1"/>
  <c r="T7259" i="1" s="1"/>
  <c r="Q7260" i="1"/>
  <c r="R7260" i="1" s="1"/>
  <c r="T7260" i="1" s="1"/>
  <c r="Q7261" i="1"/>
  <c r="R7261" i="1" s="1"/>
  <c r="T7261" i="1" s="1"/>
  <c r="Q7262" i="1"/>
  <c r="R7262" i="1" s="1"/>
  <c r="T7262" i="1" s="1"/>
  <c r="Q7263" i="1"/>
  <c r="R7263" i="1" s="1"/>
  <c r="T7263" i="1" s="1"/>
  <c r="Q7264" i="1"/>
  <c r="R7264" i="1" s="1"/>
  <c r="T7264" i="1" s="1"/>
  <c r="Q7265" i="1"/>
  <c r="R7265" i="1" s="1"/>
  <c r="T7265" i="1" s="1"/>
  <c r="Q7266" i="1"/>
  <c r="R7266" i="1" s="1"/>
  <c r="T7266" i="1" s="1"/>
  <c r="Q7267" i="1"/>
  <c r="R7267" i="1" s="1"/>
  <c r="T7267" i="1" s="1"/>
  <c r="Q7268" i="1"/>
  <c r="R7268" i="1" s="1"/>
  <c r="T7268" i="1" s="1"/>
  <c r="Q7269" i="1"/>
  <c r="R7269" i="1" s="1"/>
  <c r="T7269" i="1" s="1"/>
  <c r="Q7270" i="1"/>
  <c r="R7270" i="1" s="1"/>
  <c r="T7270" i="1" s="1"/>
  <c r="Q7271" i="1"/>
  <c r="R7271" i="1" s="1"/>
  <c r="T7271" i="1" s="1"/>
  <c r="Q7272" i="1"/>
  <c r="R7272" i="1" s="1"/>
  <c r="T7272" i="1" s="1"/>
  <c r="Q7273" i="1"/>
  <c r="R7273" i="1" s="1"/>
  <c r="T7273" i="1" s="1"/>
  <c r="Q7274" i="1"/>
  <c r="R7274" i="1" s="1"/>
  <c r="T7274" i="1" s="1"/>
  <c r="Q7275" i="1"/>
  <c r="R7275" i="1" s="1"/>
  <c r="T7275" i="1" s="1"/>
  <c r="Q7276" i="1"/>
  <c r="R7276" i="1" s="1"/>
  <c r="T7276" i="1" s="1"/>
  <c r="Q7277" i="1"/>
  <c r="R7277" i="1" s="1"/>
  <c r="T7277" i="1" s="1"/>
  <c r="Q7278" i="1"/>
  <c r="R7278" i="1" s="1"/>
  <c r="T7278" i="1" s="1"/>
  <c r="Q7279" i="1"/>
  <c r="R7279" i="1" s="1"/>
  <c r="T7279" i="1" s="1"/>
  <c r="Q7280" i="1"/>
  <c r="R7280" i="1" s="1"/>
  <c r="T7280" i="1" s="1"/>
  <c r="Q7281" i="1"/>
  <c r="R7281" i="1" s="1"/>
  <c r="T7281" i="1" s="1"/>
  <c r="Q7282" i="1"/>
  <c r="R7282" i="1" s="1"/>
  <c r="T7282" i="1" s="1"/>
  <c r="Q7283" i="1"/>
  <c r="R7283" i="1" s="1"/>
  <c r="T7283" i="1" s="1"/>
  <c r="Q7284" i="1"/>
  <c r="R7284" i="1" s="1"/>
  <c r="T7284" i="1" s="1"/>
  <c r="Q7285" i="1"/>
  <c r="R7285" i="1" s="1"/>
  <c r="T7285" i="1" s="1"/>
  <c r="Q7286" i="1"/>
  <c r="R7286" i="1" s="1"/>
  <c r="T7286" i="1" s="1"/>
  <c r="Q7287" i="1"/>
  <c r="R7287" i="1" s="1"/>
  <c r="T7287" i="1" s="1"/>
  <c r="Q7288" i="1"/>
  <c r="R7288" i="1" s="1"/>
  <c r="T7288" i="1" s="1"/>
  <c r="Q7289" i="1"/>
  <c r="R7289" i="1" s="1"/>
  <c r="T7289" i="1" s="1"/>
  <c r="Q7290" i="1"/>
  <c r="R7290" i="1" s="1"/>
  <c r="T7290" i="1" s="1"/>
  <c r="Q7291" i="1"/>
  <c r="R7291" i="1" s="1"/>
  <c r="T7291" i="1" s="1"/>
  <c r="Q7292" i="1"/>
  <c r="R7292" i="1" s="1"/>
  <c r="T7292" i="1" s="1"/>
  <c r="Q7293" i="1"/>
  <c r="R7293" i="1" s="1"/>
  <c r="T7293" i="1" s="1"/>
  <c r="Q7294" i="1"/>
  <c r="R7294" i="1" s="1"/>
  <c r="T7294" i="1" s="1"/>
  <c r="Q7295" i="1"/>
  <c r="R7295" i="1" s="1"/>
  <c r="T7295" i="1" s="1"/>
  <c r="Q7296" i="1"/>
  <c r="R7296" i="1" s="1"/>
  <c r="T7296" i="1" s="1"/>
  <c r="Q7297" i="1"/>
  <c r="R7297" i="1" s="1"/>
  <c r="T7297" i="1" s="1"/>
  <c r="Q7298" i="1"/>
  <c r="R7298" i="1" s="1"/>
  <c r="T7298" i="1" s="1"/>
  <c r="Q7299" i="1"/>
  <c r="R7299" i="1" s="1"/>
  <c r="T7299" i="1" s="1"/>
  <c r="Q7300" i="1"/>
  <c r="R7300" i="1" s="1"/>
  <c r="T7300" i="1" s="1"/>
  <c r="Q7301" i="1"/>
  <c r="R7301" i="1" s="1"/>
  <c r="T7301" i="1" s="1"/>
  <c r="Q7302" i="1"/>
  <c r="R7302" i="1" s="1"/>
  <c r="T7302" i="1" s="1"/>
  <c r="Q7303" i="1"/>
  <c r="R7303" i="1" s="1"/>
  <c r="T7303" i="1" s="1"/>
  <c r="Q7304" i="1"/>
  <c r="R7304" i="1" s="1"/>
  <c r="T7304" i="1" s="1"/>
  <c r="Q7305" i="1"/>
  <c r="R7305" i="1" s="1"/>
  <c r="T7305" i="1" s="1"/>
  <c r="Q7306" i="1"/>
  <c r="R7306" i="1" s="1"/>
  <c r="T7306" i="1" s="1"/>
  <c r="Q7307" i="1"/>
  <c r="R7307" i="1" s="1"/>
  <c r="T7307" i="1" s="1"/>
  <c r="Q7308" i="1"/>
  <c r="R7308" i="1" s="1"/>
  <c r="T7308" i="1" s="1"/>
  <c r="Q7309" i="1"/>
  <c r="R7309" i="1" s="1"/>
  <c r="T7309" i="1" s="1"/>
  <c r="Q7310" i="1"/>
  <c r="R7310" i="1" s="1"/>
  <c r="T7310" i="1" s="1"/>
  <c r="Q7311" i="1"/>
  <c r="R7311" i="1" s="1"/>
  <c r="T7311" i="1" s="1"/>
  <c r="Q7312" i="1"/>
  <c r="R7312" i="1" s="1"/>
  <c r="T7312" i="1" s="1"/>
  <c r="Q7313" i="1"/>
  <c r="R7313" i="1" s="1"/>
  <c r="T7313" i="1" s="1"/>
  <c r="Q7314" i="1"/>
  <c r="R7314" i="1" s="1"/>
  <c r="T7314" i="1" s="1"/>
  <c r="Q7315" i="1"/>
  <c r="R7315" i="1" s="1"/>
  <c r="T7315" i="1" s="1"/>
  <c r="Q7316" i="1"/>
  <c r="R7316" i="1" s="1"/>
  <c r="T7316" i="1" s="1"/>
  <c r="Q7317" i="1"/>
  <c r="R7317" i="1" s="1"/>
  <c r="T7317" i="1" s="1"/>
  <c r="Q7318" i="1"/>
  <c r="R7318" i="1" s="1"/>
  <c r="T7318" i="1" s="1"/>
  <c r="Q7319" i="1"/>
  <c r="R7319" i="1" s="1"/>
  <c r="T7319" i="1" s="1"/>
  <c r="Q7320" i="1"/>
  <c r="R7320" i="1" s="1"/>
  <c r="T7320" i="1" s="1"/>
  <c r="Q7321" i="1"/>
  <c r="R7321" i="1" s="1"/>
  <c r="T7321" i="1" s="1"/>
  <c r="Q7322" i="1"/>
  <c r="R7322" i="1" s="1"/>
  <c r="T7322" i="1" s="1"/>
  <c r="Q7323" i="1"/>
  <c r="R7323" i="1" s="1"/>
  <c r="T7323" i="1" s="1"/>
  <c r="Q7324" i="1"/>
  <c r="R7324" i="1" s="1"/>
  <c r="T7324" i="1" s="1"/>
  <c r="Q7325" i="1"/>
  <c r="R7325" i="1" s="1"/>
  <c r="T7325" i="1" s="1"/>
  <c r="Q7326" i="1"/>
  <c r="R7326" i="1" s="1"/>
  <c r="T7326" i="1" s="1"/>
  <c r="Q7327" i="1"/>
  <c r="R7327" i="1" s="1"/>
  <c r="T7327" i="1" s="1"/>
  <c r="Q7328" i="1"/>
  <c r="R7328" i="1" s="1"/>
  <c r="T7328" i="1" s="1"/>
  <c r="Q7329" i="1"/>
  <c r="R7329" i="1" s="1"/>
  <c r="T7329" i="1" s="1"/>
  <c r="Q7330" i="1"/>
  <c r="R7330" i="1" s="1"/>
  <c r="T7330" i="1" s="1"/>
  <c r="Q7331" i="1"/>
  <c r="R7331" i="1" s="1"/>
  <c r="T7331" i="1" s="1"/>
  <c r="Q7332" i="1"/>
  <c r="R7332" i="1" s="1"/>
  <c r="T7332" i="1" s="1"/>
  <c r="Q7333" i="1"/>
  <c r="R7333" i="1" s="1"/>
  <c r="T7333" i="1" s="1"/>
  <c r="Q7334" i="1"/>
  <c r="R7334" i="1" s="1"/>
  <c r="T7334" i="1" s="1"/>
  <c r="Q7335" i="1"/>
  <c r="R7335" i="1" s="1"/>
  <c r="T7335" i="1" s="1"/>
  <c r="Q7336" i="1"/>
  <c r="R7336" i="1" s="1"/>
  <c r="T7336" i="1" s="1"/>
  <c r="Q7337" i="1"/>
  <c r="R7337" i="1" s="1"/>
  <c r="T7337" i="1" s="1"/>
  <c r="Q7338" i="1"/>
  <c r="R7338" i="1" s="1"/>
  <c r="T7338" i="1" s="1"/>
  <c r="Q7339" i="1"/>
  <c r="R7339" i="1" s="1"/>
  <c r="T7339" i="1" s="1"/>
  <c r="Q7340" i="1"/>
  <c r="R7340" i="1" s="1"/>
  <c r="T7340" i="1" s="1"/>
  <c r="Q7341" i="1"/>
  <c r="R7341" i="1" s="1"/>
  <c r="T7341" i="1" s="1"/>
  <c r="Q7342" i="1"/>
  <c r="R7342" i="1" s="1"/>
  <c r="T7342" i="1" s="1"/>
  <c r="Q7343" i="1"/>
  <c r="R7343" i="1" s="1"/>
  <c r="T7343" i="1" s="1"/>
  <c r="Q7344" i="1"/>
  <c r="R7344" i="1" s="1"/>
  <c r="T7344" i="1" s="1"/>
  <c r="Q7345" i="1"/>
  <c r="R7345" i="1" s="1"/>
  <c r="T7345" i="1" s="1"/>
  <c r="Q7346" i="1"/>
  <c r="R7346" i="1" s="1"/>
  <c r="T7346" i="1" s="1"/>
  <c r="Q7347" i="1"/>
  <c r="R7347" i="1" s="1"/>
  <c r="T7347" i="1" s="1"/>
  <c r="Q7348" i="1"/>
  <c r="R7348" i="1" s="1"/>
  <c r="T7348" i="1" s="1"/>
  <c r="Q7349" i="1"/>
  <c r="R7349" i="1" s="1"/>
  <c r="T7349" i="1" s="1"/>
  <c r="Q7350" i="1"/>
  <c r="R7350" i="1" s="1"/>
  <c r="T7350" i="1" s="1"/>
  <c r="Q7351" i="1"/>
  <c r="R7351" i="1" s="1"/>
  <c r="T7351" i="1" s="1"/>
  <c r="Q7352" i="1"/>
  <c r="R7352" i="1" s="1"/>
  <c r="T7352" i="1" s="1"/>
  <c r="Q7353" i="1"/>
  <c r="R7353" i="1" s="1"/>
  <c r="T7353" i="1" s="1"/>
  <c r="Q7354" i="1"/>
  <c r="R7354" i="1" s="1"/>
  <c r="T7354" i="1" s="1"/>
  <c r="Q7355" i="1"/>
  <c r="R7355" i="1" s="1"/>
  <c r="T7355" i="1" s="1"/>
  <c r="Q7356" i="1"/>
  <c r="R7356" i="1" s="1"/>
  <c r="T7356" i="1" s="1"/>
  <c r="Q7357" i="1"/>
  <c r="R7357" i="1" s="1"/>
  <c r="T7357" i="1" s="1"/>
  <c r="Q7358" i="1"/>
  <c r="R7358" i="1" s="1"/>
  <c r="T7358" i="1" s="1"/>
  <c r="Q7359" i="1"/>
  <c r="R7359" i="1" s="1"/>
  <c r="T7359" i="1" s="1"/>
  <c r="Q7360" i="1"/>
  <c r="R7360" i="1" s="1"/>
  <c r="T7360" i="1" s="1"/>
  <c r="Q7361" i="1"/>
  <c r="R7361" i="1" s="1"/>
  <c r="T7361" i="1" s="1"/>
  <c r="Q7362" i="1"/>
  <c r="R7362" i="1" s="1"/>
  <c r="T7362" i="1" s="1"/>
  <c r="Q7363" i="1"/>
  <c r="R7363" i="1" s="1"/>
  <c r="T7363" i="1" s="1"/>
  <c r="Q7364" i="1"/>
  <c r="R7364" i="1" s="1"/>
  <c r="T7364" i="1" s="1"/>
  <c r="Q7365" i="1"/>
  <c r="R7365" i="1" s="1"/>
  <c r="T7365" i="1" s="1"/>
  <c r="Q7366" i="1"/>
  <c r="R7366" i="1" s="1"/>
  <c r="T7366" i="1" s="1"/>
  <c r="Q7367" i="1"/>
  <c r="R7367" i="1" s="1"/>
  <c r="T7367" i="1" s="1"/>
  <c r="Q7368" i="1"/>
  <c r="R7368" i="1" s="1"/>
  <c r="T7368" i="1" s="1"/>
  <c r="Q7369" i="1"/>
  <c r="R7369" i="1" s="1"/>
  <c r="T7369" i="1" s="1"/>
  <c r="Q7370" i="1"/>
  <c r="R7370" i="1" s="1"/>
  <c r="T7370" i="1" s="1"/>
  <c r="Q7371" i="1"/>
  <c r="R7371" i="1" s="1"/>
  <c r="T7371" i="1" s="1"/>
  <c r="Q7372" i="1"/>
  <c r="R7372" i="1" s="1"/>
  <c r="T7372" i="1" s="1"/>
  <c r="Q7373" i="1"/>
  <c r="R7373" i="1" s="1"/>
  <c r="T7373" i="1" s="1"/>
  <c r="Q7374" i="1"/>
  <c r="R7374" i="1" s="1"/>
  <c r="T7374" i="1" s="1"/>
  <c r="Q7375" i="1"/>
  <c r="R7375" i="1" s="1"/>
  <c r="T7375" i="1" s="1"/>
  <c r="Q7376" i="1"/>
  <c r="R7376" i="1" s="1"/>
  <c r="T7376" i="1" s="1"/>
  <c r="Q7377" i="1"/>
  <c r="R7377" i="1" s="1"/>
  <c r="T7377" i="1" s="1"/>
  <c r="Q7378" i="1"/>
  <c r="R7378" i="1" s="1"/>
  <c r="T7378" i="1" s="1"/>
  <c r="Q7379" i="1"/>
  <c r="R7379" i="1" s="1"/>
  <c r="T7379" i="1" s="1"/>
  <c r="Q7380" i="1"/>
  <c r="R7380" i="1" s="1"/>
  <c r="T7380" i="1" s="1"/>
  <c r="Q7381" i="1"/>
  <c r="R7381" i="1" s="1"/>
  <c r="T7381" i="1" s="1"/>
  <c r="Q7382" i="1"/>
  <c r="R7382" i="1" s="1"/>
  <c r="T7382" i="1" s="1"/>
  <c r="Q7383" i="1"/>
  <c r="R7383" i="1" s="1"/>
  <c r="T7383" i="1" s="1"/>
  <c r="Q7384" i="1"/>
  <c r="R7384" i="1" s="1"/>
  <c r="T7384" i="1" s="1"/>
  <c r="Q7385" i="1"/>
  <c r="R7385" i="1" s="1"/>
  <c r="T7385" i="1" s="1"/>
  <c r="Q7386" i="1"/>
  <c r="R7386" i="1" s="1"/>
  <c r="T7386" i="1" s="1"/>
  <c r="Q7387" i="1"/>
  <c r="R7387" i="1" s="1"/>
  <c r="T7387" i="1" s="1"/>
  <c r="Q7388" i="1"/>
  <c r="R7388" i="1" s="1"/>
  <c r="T7388" i="1" s="1"/>
  <c r="Q7389" i="1"/>
  <c r="R7389" i="1" s="1"/>
  <c r="T7389" i="1" s="1"/>
  <c r="Q7390" i="1"/>
  <c r="R7390" i="1" s="1"/>
  <c r="T7390" i="1" s="1"/>
  <c r="Q7391" i="1"/>
  <c r="R7391" i="1" s="1"/>
  <c r="T7391" i="1" s="1"/>
  <c r="Q7392" i="1"/>
  <c r="R7392" i="1" s="1"/>
  <c r="T7392" i="1" s="1"/>
  <c r="Q7393" i="1"/>
  <c r="R7393" i="1" s="1"/>
  <c r="T7393" i="1" s="1"/>
  <c r="Q7394" i="1"/>
  <c r="R7394" i="1" s="1"/>
  <c r="T7394" i="1" s="1"/>
  <c r="Q7395" i="1"/>
  <c r="R7395" i="1" s="1"/>
  <c r="T7395" i="1" s="1"/>
  <c r="Q7396" i="1"/>
  <c r="R7396" i="1" s="1"/>
  <c r="T7396" i="1" s="1"/>
  <c r="Q7397" i="1"/>
  <c r="R7397" i="1" s="1"/>
  <c r="T7397" i="1" s="1"/>
  <c r="Q7398" i="1"/>
  <c r="R7398" i="1" s="1"/>
  <c r="T7398" i="1" s="1"/>
  <c r="Q7399" i="1"/>
  <c r="R7399" i="1" s="1"/>
  <c r="T7399" i="1" s="1"/>
  <c r="Q7400" i="1"/>
  <c r="R7400" i="1" s="1"/>
  <c r="T7400" i="1" s="1"/>
  <c r="Q7401" i="1"/>
  <c r="R7401" i="1" s="1"/>
  <c r="T7401" i="1" s="1"/>
  <c r="Q7402" i="1"/>
  <c r="R7402" i="1" s="1"/>
  <c r="T7402" i="1" s="1"/>
  <c r="Q7403" i="1"/>
  <c r="R7403" i="1" s="1"/>
  <c r="T7403" i="1" s="1"/>
  <c r="Q7404" i="1"/>
  <c r="R7404" i="1" s="1"/>
  <c r="T7404" i="1" s="1"/>
  <c r="Q7405" i="1"/>
  <c r="R7405" i="1" s="1"/>
  <c r="T7405" i="1" s="1"/>
  <c r="Q7406" i="1"/>
  <c r="R7406" i="1" s="1"/>
  <c r="T7406" i="1" s="1"/>
  <c r="Q7407" i="1"/>
  <c r="R7407" i="1" s="1"/>
  <c r="T7407" i="1" s="1"/>
  <c r="Q7408" i="1"/>
  <c r="R7408" i="1" s="1"/>
  <c r="T7408" i="1" s="1"/>
  <c r="Q7409" i="1"/>
  <c r="R7409" i="1" s="1"/>
  <c r="T7409" i="1" s="1"/>
  <c r="Q7410" i="1"/>
  <c r="R7410" i="1" s="1"/>
  <c r="T7410" i="1" s="1"/>
  <c r="Q7411" i="1"/>
  <c r="R7411" i="1" s="1"/>
  <c r="T7411" i="1" s="1"/>
  <c r="Q7412" i="1"/>
  <c r="R7412" i="1" s="1"/>
  <c r="T7412" i="1" s="1"/>
  <c r="Q7413" i="1"/>
  <c r="R7413" i="1" s="1"/>
  <c r="T7413" i="1" s="1"/>
  <c r="Q7414" i="1"/>
  <c r="R7414" i="1" s="1"/>
  <c r="T7414" i="1" s="1"/>
  <c r="Q7415" i="1"/>
  <c r="R7415" i="1" s="1"/>
  <c r="T7415" i="1" s="1"/>
  <c r="Q7416" i="1"/>
  <c r="R7416" i="1" s="1"/>
  <c r="T7416" i="1" s="1"/>
  <c r="Q7417" i="1"/>
  <c r="R7417" i="1" s="1"/>
  <c r="T7417" i="1" s="1"/>
  <c r="Q7418" i="1"/>
  <c r="R7418" i="1" s="1"/>
  <c r="T7418" i="1" s="1"/>
  <c r="Q7419" i="1"/>
  <c r="R7419" i="1" s="1"/>
  <c r="T7419" i="1" s="1"/>
  <c r="Q7420" i="1"/>
  <c r="R7420" i="1" s="1"/>
  <c r="T7420" i="1" s="1"/>
  <c r="Q7421" i="1"/>
  <c r="R7421" i="1" s="1"/>
  <c r="T7421" i="1" s="1"/>
  <c r="Q7422" i="1"/>
  <c r="R7422" i="1" s="1"/>
  <c r="T7422" i="1" s="1"/>
  <c r="Q7423" i="1"/>
  <c r="R7423" i="1" s="1"/>
  <c r="T7423" i="1" s="1"/>
  <c r="Q7424" i="1"/>
  <c r="R7424" i="1" s="1"/>
  <c r="T7424" i="1" s="1"/>
  <c r="Q7425" i="1"/>
  <c r="R7425" i="1" s="1"/>
  <c r="T7425" i="1" s="1"/>
  <c r="Q7426" i="1"/>
  <c r="R7426" i="1" s="1"/>
  <c r="T7426" i="1" s="1"/>
  <c r="Q7427" i="1"/>
  <c r="R7427" i="1" s="1"/>
  <c r="T7427" i="1" s="1"/>
  <c r="Q7428" i="1"/>
  <c r="R7428" i="1" s="1"/>
  <c r="T7428" i="1" s="1"/>
  <c r="Q7429" i="1"/>
  <c r="R7429" i="1" s="1"/>
  <c r="T7429" i="1" s="1"/>
  <c r="Q7430" i="1"/>
  <c r="R7430" i="1" s="1"/>
  <c r="T7430" i="1" s="1"/>
  <c r="Q7431" i="1"/>
  <c r="R7431" i="1" s="1"/>
  <c r="T7431" i="1" s="1"/>
  <c r="Q7432" i="1"/>
  <c r="R7432" i="1" s="1"/>
  <c r="T7432" i="1" s="1"/>
  <c r="Q7433" i="1"/>
  <c r="R7433" i="1" s="1"/>
  <c r="T7433" i="1" s="1"/>
  <c r="Q7434" i="1"/>
  <c r="R7434" i="1" s="1"/>
  <c r="T7434" i="1" s="1"/>
  <c r="Q7435" i="1"/>
  <c r="R7435" i="1" s="1"/>
  <c r="T7435" i="1" s="1"/>
  <c r="Q7436" i="1"/>
  <c r="R7436" i="1" s="1"/>
  <c r="T7436" i="1" s="1"/>
  <c r="Q7437" i="1"/>
  <c r="R7437" i="1" s="1"/>
  <c r="T7437" i="1" s="1"/>
  <c r="Q7438" i="1"/>
  <c r="R7438" i="1" s="1"/>
  <c r="T7438" i="1" s="1"/>
  <c r="Q7439" i="1"/>
  <c r="R7439" i="1" s="1"/>
  <c r="T7439" i="1" s="1"/>
  <c r="Q7440" i="1"/>
  <c r="R7440" i="1" s="1"/>
  <c r="T7440" i="1" s="1"/>
  <c r="Q7441" i="1"/>
  <c r="R7441" i="1" s="1"/>
  <c r="T7441" i="1" s="1"/>
  <c r="Q7442" i="1"/>
  <c r="R7442" i="1" s="1"/>
  <c r="T7442" i="1" s="1"/>
  <c r="Q7443" i="1"/>
  <c r="R7443" i="1" s="1"/>
  <c r="T7443" i="1" s="1"/>
  <c r="Q7444" i="1"/>
  <c r="R7444" i="1" s="1"/>
  <c r="T7444" i="1" s="1"/>
  <c r="Q7445" i="1"/>
  <c r="R7445" i="1" s="1"/>
  <c r="T7445" i="1" s="1"/>
  <c r="Q7446" i="1"/>
  <c r="R7446" i="1" s="1"/>
  <c r="T7446" i="1" s="1"/>
  <c r="Q7447" i="1"/>
  <c r="R7447" i="1" s="1"/>
  <c r="T7447" i="1" s="1"/>
  <c r="Q7448" i="1"/>
  <c r="R7448" i="1" s="1"/>
  <c r="T7448" i="1" s="1"/>
  <c r="Q7449" i="1"/>
  <c r="R7449" i="1" s="1"/>
  <c r="T7449" i="1" s="1"/>
  <c r="Q7450" i="1"/>
  <c r="R7450" i="1" s="1"/>
  <c r="T7450" i="1" s="1"/>
  <c r="Q7451" i="1"/>
  <c r="R7451" i="1" s="1"/>
  <c r="T7451" i="1" s="1"/>
  <c r="Q7452" i="1"/>
  <c r="R7452" i="1" s="1"/>
  <c r="T7452" i="1" s="1"/>
  <c r="Q7453" i="1"/>
  <c r="R7453" i="1" s="1"/>
  <c r="T7453" i="1" s="1"/>
  <c r="Q7454" i="1"/>
  <c r="R7454" i="1" s="1"/>
  <c r="T7454" i="1" s="1"/>
  <c r="Q7455" i="1"/>
  <c r="R7455" i="1" s="1"/>
  <c r="T7455" i="1" s="1"/>
  <c r="Q7456" i="1"/>
  <c r="R7456" i="1" s="1"/>
  <c r="T7456" i="1" s="1"/>
  <c r="Q7457" i="1"/>
  <c r="R7457" i="1" s="1"/>
  <c r="T7457" i="1" s="1"/>
  <c r="Q7458" i="1"/>
  <c r="R7458" i="1" s="1"/>
  <c r="T7458" i="1" s="1"/>
  <c r="Q7459" i="1"/>
  <c r="R7459" i="1" s="1"/>
  <c r="T7459" i="1" s="1"/>
  <c r="Q7460" i="1"/>
  <c r="R7460" i="1" s="1"/>
  <c r="T7460" i="1" s="1"/>
  <c r="Q7461" i="1"/>
  <c r="R7461" i="1" s="1"/>
  <c r="T7461" i="1" s="1"/>
  <c r="Q7462" i="1"/>
  <c r="R7462" i="1" s="1"/>
  <c r="T7462" i="1" s="1"/>
  <c r="Q7463" i="1"/>
  <c r="R7463" i="1" s="1"/>
  <c r="T7463" i="1" s="1"/>
  <c r="Q7464" i="1"/>
  <c r="R7464" i="1" s="1"/>
  <c r="T7464" i="1" s="1"/>
  <c r="Q7465" i="1"/>
  <c r="R7465" i="1" s="1"/>
  <c r="T7465" i="1" s="1"/>
  <c r="Q7466" i="1"/>
  <c r="R7466" i="1" s="1"/>
  <c r="T7466" i="1" s="1"/>
  <c r="Q7467" i="1"/>
  <c r="R7467" i="1" s="1"/>
  <c r="T7467" i="1" s="1"/>
  <c r="Q7468" i="1"/>
  <c r="R7468" i="1" s="1"/>
  <c r="T7468" i="1" s="1"/>
  <c r="Q7469" i="1"/>
  <c r="R7469" i="1" s="1"/>
  <c r="T7469" i="1" s="1"/>
  <c r="Q7470" i="1"/>
  <c r="R7470" i="1" s="1"/>
  <c r="T7470" i="1" s="1"/>
  <c r="Q7471" i="1"/>
  <c r="R7471" i="1" s="1"/>
  <c r="T7471" i="1" s="1"/>
  <c r="Q7472" i="1"/>
  <c r="R7472" i="1" s="1"/>
  <c r="T7472" i="1" s="1"/>
  <c r="Q7473" i="1"/>
  <c r="R7473" i="1" s="1"/>
  <c r="T7473" i="1" s="1"/>
  <c r="Q7474" i="1"/>
  <c r="R7474" i="1" s="1"/>
  <c r="T7474" i="1" s="1"/>
  <c r="Q7475" i="1"/>
  <c r="R7475" i="1" s="1"/>
  <c r="T7475" i="1" s="1"/>
  <c r="Q7476" i="1"/>
  <c r="R7476" i="1" s="1"/>
  <c r="T7476" i="1" s="1"/>
  <c r="Q7477" i="1"/>
  <c r="R7477" i="1" s="1"/>
  <c r="T7477" i="1" s="1"/>
  <c r="Q7478" i="1"/>
  <c r="R7478" i="1" s="1"/>
  <c r="T7478" i="1" s="1"/>
  <c r="Q7479" i="1"/>
  <c r="R7479" i="1" s="1"/>
  <c r="T7479" i="1" s="1"/>
  <c r="Q7480" i="1"/>
  <c r="R7480" i="1" s="1"/>
  <c r="T7480" i="1" s="1"/>
  <c r="Q7481" i="1"/>
  <c r="R7481" i="1" s="1"/>
  <c r="T7481" i="1" s="1"/>
  <c r="Q7482" i="1"/>
  <c r="R7482" i="1" s="1"/>
  <c r="T7482" i="1" s="1"/>
  <c r="Q7483" i="1"/>
  <c r="R7483" i="1" s="1"/>
  <c r="T7483" i="1" s="1"/>
  <c r="Q7484" i="1"/>
  <c r="R7484" i="1" s="1"/>
  <c r="T7484" i="1" s="1"/>
  <c r="Q7485" i="1"/>
  <c r="R7485" i="1" s="1"/>
  <c r="T7485" i="1" s="1"/>
  <c r="Q7486" i="1"/>
  <c r="R7486" i="1" s="1"/>
  <c r="T7486" i="1" s="1"/>
  <c r="Q7487" i="1"/>
  <c r="R7487" i="1" s="1"/>
  <c r="T7487" i="1" s="1"/>
  <c r="Q7488" i="1"/>
  <c r="R7488" i="1" s="1"/>
  <c r="T7488" i="1" s="1"/>
  <c r="Q7489" i="1"/>
  <c r="R7489" i="1" s="1"/>
  <c r="T7489" i="1" s="1"/>
  <c r="Q7490" i="1"/>
  <c r="R7490" i="1" s="1"/>
  <c r="T7490" i="1" s="1"/>
  <c r="Q7491" i="1"/>
  <c r="R7491" i="1" s="1"/>
  <c r="T7491" i="1" s="1"/>
  <c r="Q7492" i="1"/>
  <c r="R7492" i="1" s="1"/>
  <c r="T7492" i="1" s="1"/>
  <c r="Q7493" i="1"/>
  <c r="R7493" i="1" s="1"/>
  <c r="T7493" i="1" s="1"/>
  <c r="Q7494" i="1"/>
  <c r="R7494" i="1" s="1"/>
  <c r="T7494" i="1" s="1"/>
  <c r="Q7495" i="1"/>
  <c r="R7495" i="1" s="1"/>
  <c r="T7495" i="1" s="1"/>
  <c r="Q7496" i="1"/>
  <c r="R7496" i="1" s="1"/>
  <c r="T7496" i="1" s="1"/>
  <c r="Q7497" i="1"/>
  <c r="R7497" i="1" s="1"/>
  <c r="T7497" i="1" s="1"/>
  <c r="Q7498" i="1"/>
  <c r="R7498" i="1" s="1"/>
  <c r="T7498" i="1" s="1"/>
  <c r="Q7499" i="1"/>
  <c r="R7499" i="1" s="1"/>
  <c r="T7499" i="1" s="1"/>
  <c r="Q7500" i="1"/>
  <c r="R7500" i="1" s="1"/>
  <c r="T7500" i="1" s="1"/>
  <c r="Q7501" i="1"/>
  <c r="R7501" i="1" s="1"/>
  <c r="T7501" i="1" s="1"/>
  <c r="Q7502" i="1"/>
  <c r="R7502" i="1" s="1"/>
  <c r="T7502" i="1" s="1"/>
  <c r="Q7503" i="1"/>
  <c r="R7503" i="1" s="1"/>
  <c r="T7503" i="1" s="1"/>
  <c r="Q7504" i="1"/>
  <c r="R7504" i="1" s="1"/>
  <c r="T7504" i="1" s="1"/>
  <c r="Q7505" i="1"/>
  <c r="R7505" i="1" s="1"/>
  <c r="T7505" i="1" s="1"/>
  <c r="Q7506" i="1"/>
  <c r="R7506" i="1" s="1"/>
  <c r="T7506" i="1" s="1"/>
  <c r="Q7507" i="1"/>
  <c r="R7507" i="1" s="1"/>
  <c r="T7507" i="1" s="1"/>
  <c r="Q7508" i="1"/>
  <c r="R7508" i="1" s="1"/>
  <c r="T7508" i="1" s="1"/>
  <c r="Q7509" i="1"/>
  <c r="R7509" i="1" s="1"/>
  <c r="T7509" i="1" s="1"/>
  <c r="Q7510" i="1"/>
  <c r="R7510" i="1" s="1"/>
  <c r="T7510" i="1" s="1"/>
  <c r="Q7511" i="1"/>
  <c r="R7511" i="1" s="1"/>
  <c r="T7511" i="1" s="1"/>
  <c r="Q7512" i="1"/>
  <c r="R7512" i="1" s="1"/>
  <c r="T7512" i="1" s="1"/>
  <c r="Q7513" i="1"/>
  <c r="R7513" i="1" s="1"/>
  <c r="T7513" i="1" s="1"/>
  <c r="Q7514" i="1"/>
  <c r="R7514" i="1" s="1"/>
  <c r="T7514" i="1" s="1"/>
  <c r="Q7515" i="1"/>
  <c r="R7515" i="1" s="1"/>
  <c r="T7515" i="1" s="1"/>
  <c r="Q7516" i="1"/>
  <c r="R7516" i="1" s="1"/>
  <c r="T7516" i="1" s="1"/>
  <c r="Q7517" i="1"/>
  <c r="R7517" i="1" s="1"/>
  <c r="T7517" i="1" s="1"/>
  <c r="Q7518" i="1"/>
  <c r="R7518" i="1" s="1"/>
  <c r="T7518" i="1" s="1"/>
  <c r="Q7519" i="1"/>
  <c r="R7519" i="1" s="1"/>
  <c r="T7519" i="1" s="1"/>
  <c r="Q7520" i="1"/>
  <c r="R7520" i="1" s="1"/>
  <c r="T7520" i="1" s="1"/>
  <c r="Q7521" i="1"/>
  <c r="R7521" i="1" s="1"/>
  <c r="T7521" i="1" s="1"/>
  <c r="Q7522" i="1"/>
  <c r="R7522" i="1" s="1"/>
  <c r="T7522" i="1" s="1"/>
  <c r="Q7523" i="1"/>
  <c r="R7523" i="1" s="1"/>
  <c r="T7523" i="1" s="1"/>
  <c r="Q7524" i="1"/>
  <c r="R7524" i="1" s="1"/>
  <c r="T7524" i="1" s="1"/>
  <c r="Q7525" i="1"/>
  <c r="R7525" i="1" s="1"/>
  <c r="T7525" i="1" s="1"/>
  <c r="Q7526" i="1"/>
  <c r="R7526" i="1" s="1"/>
  <c r="T7526" i="1" s="1"/>
  <c r="Q7527" i="1"/>
  <c r="R7527" i="1" s="1"/>
  <c r="T7527" i="1" s="1"/>
  <c r="Q7528" i="1"/>
  <c r="R7528" i="1" s="1"/>
  <c r="T7528" i="1" s="1"/>
  <c r="Q7529" i="1"/>
  <c r="R7529" i="1" s="1"/>
  <c r="T7529" i="1" s="1"/>
  <c r="Q7530" i="1"/>
  <c r="R7530" i="1" s="1"/>
  <c r="T7530" i="1" s="1"/>
  <c r="Q7531" i="1"/>
  <c r="R7531" i="1" s="1"/>
  <c r="T7531" i="1" s="1"/>
  <c r="Q7532" i="1"/>
  <c r="R7532" i="1" s="1"/>
  <c r="T7532" i="1" s="1"/>
  <c r="Q7533" i="1"/>
  <c r="R7533" i="1" s="1"/>
  <c r="T7533" i="1" s="1"/>
  <c r="Q7534" i="1"/>
  <c r="R7534" i="1" s="1"/>
  <c r="T7534" i="1" s="1"/>
  <c r="Q7535" i="1"/>
  <c r="R7535" i="1" s="1"/>
  <c r="T7535" i="1" s="1"/>
  <c r="Q7536" i="1"/>
  <c r="R7536" i="1" s="1"/>
  <c r="T7536" i="1" s="1"/>
  <c r="Q7537" i="1"/>
  <c r="R7537" i="1" s="1"/>
  <c r="T7537" i="1" s="1"/>
  <c r="Q7538" i="1"/>
  <c r="R7538" i="1" s="1"/>
  <c r="T7538" i="1" s="1"/>
  <c r="Q7539" i="1"/>
  <c r="R7539" i="1" s="1"/>
  <c r="T7539" i="1" s="1"/>
  <c r="Q7540" i="1"/>
  <c r="R7540" i="1" s="1"/>
  <c r="T7540" i="1" s="1"/>
  <c r="Q7541" i="1"/>
  <c r="R7541" i="1" s="1"/>
  <c r="T7541" i="1" s="1"/>
  <c r="Q7542" i="1"/>
  <c r="R7542" i="1" s="1"/>
  <c r="T7542" i="1" s="1"/>
  <c r="Q7543" i="1"/>
  <c r="R7543" i="1" s="1"/>
  <c r="T7543" i="1" s="1"/>
  <c r="Q7544" i="1"/>
  <c r="R7544" i="1" s="1"/>
  <c r="T7544" i="1" s="1"/>
  <c r="Q7545" i="1"/>
  <c r="R7545" i="1" s="1"/>
  <c r="T7545" i="1" s="1"/>
  <c r="Q7546" i="1"/>
  <c r="R7546" i="1" s="1"/>
  <c r="T7546" i="1" s="1"/>
  <c r="Q7547" i="1"/>
  <c r="R7547" i="1" s="1"/>
  <c r="T7547" i="1" s="1"/>
  <c r="Q7548" i="1"/>
  <c r="R7548" i="1" s="1"/>
  <c r="T7548" i="1" s="1"/>
  <c r="Q7549" i="1"/>
  <c r="R7549" i="1" s="1"/>
  <c r="T7549" i="1" s="1"/>
  <c r="Q7550" i="1"/>
  <c r="R7550" i="1" s="1"/>
  <c r="T7550" i="1" s="1"/>
  <c r="Q7551" i="1"/>
  <c r="R7551" i="1" s="1"/>
  <c r="T7551" i="1" s="1"/>
  <c r="Q7552" i="1"/>
  <c r="R7552" i="1" s="1"/>
  <c r="T7552" i="1" s="1"/>
  <c r="Q7553" i="1"/>
  <c r="R7553" i="1" s="1"/>
  <c r="T7553" i="1" s="1"/>
  <c r="Q7554" i="1"/>
  <c r="R7554" i="1" s="1"/>
  <c r="T7554" i="1" s="1"/>
  <c r="Q7555" i="1"/>
  <c r="R7555" i="1" s="1"/>
  <c r="T7555" i="1" s="1"/>
  <c r="Q7556" i="1"/>
  <c r="R7556" i="1" s="1"/>
  <c r="T7556" i="1" s="1"/>
  <c r="Q7557" i="1"/>
  <c r="R7557" i="1" s="1"/>
  <c r="T7557" i="1" s="1"/>
  <c r="Q7558" i="1"/>
  <c r="R7558" i="1" s="1"/>
  <c r="T7558" i="1" s="1"/>
  <c r="Q7559" i="1"/>
  <c r="R7559" i="1" s="1"/>
  <c r="T7559" i="1" s="1"/>
  <c r="Q7560" i="1"/>
  <c r="R7560" i="1" s="1"/>
  <c r="T7560" i="1" s="1"/>
  <c r="Q7561" i="1"/>
  <c r="R7561" i="1" s="1"/>
  <c r="T7561" i="1" s="1"/>
  <c r="Q7562" i="1"/>
  <c r="R7562" i="1" s="1"/>
  <c r="T7562" i="1" s="1"/>
  <c r="Q7563" i="1"/>
  <c r="R7563" i="1" s="1"/>
  <c r="T7563" i="1" s="1"/>
  <c r="Q7564" i="1"/>
  <c r="R7564" i="1" s="1"/>
  <c r="T7564" i="1" s="1"/>
  <c r="Q7565" i="1"/>
  <c r="R7565" i="1" s="1"/>
  <c r="T7565" i="1" s="1"/>
  <c r="Q7566" i="1"/>
  <c r="R7566" i="1" s="1"/>
  <c r="T7566" i="1" s="1"/>
  <c r="Q7567" i="1"/>
  <c r="R7567" i="1" s="1"/>
  <c r="T7567" i="1" s="1"/>
  <c r="Q7568" i="1"/>
  <c r="R7568" i="1" s="1"/>
  <c r="T7568" i="1" s="1"/>
  <c r="Q7569" i="1"/>
  <c r="R7569" i="1" s="1"/>
  <c r="T7569" i="1" s="1"/>
  <c r="Q7570" i="1"/>
  <c r="R7570" i="1" s="1"/>
  <c r="T7570" i="1" s="1"/>
  <c r="Q7571" i="1"/>
  <c r="R7571" i="1" s="1"/>
  <c r="T7571" i="1" s="1"/>
  <c r="Q7572" i="1"/>
  <c r="R7572" i="1" s="1"/>
  <c r="T7572" i="1" s="1"/>
  <c r="Q7573" i="1"/>
  <c r="R7573" i="1" s="1"/>
  <c r="T7573" i="1" s="1"/>
  <c r="Q7574" i="1"/>
  <c r="R7574" i="1" s="1"/>
  <c r="T7574" i="1" s="1"/>
  <c r="Q7575" i="1"/>
  <c r="R7575" i="1" s="1"/>
  <c r="T7575" i="1" s="1"/>
  <c r="Q7576" i="1"/>
  <c r="R7576" i="1" s="1"/>
  <c r="T7576" i="1" s="1"/>
  <c r="Q7577" i="1"/>
  <c r="R7577" i="1" s="1"/>
  <c r="T7577" i="1" s="1"/>
  <c r="Q7578" i="1"/>
  <c r="R7578" i="1" s="1"/>
  <c r="T7578" i="1" s="1"/>
  <c r="Q7579" i="1"/>
  <c r="R7579" i="1" s="1"/>
  <c r="T7579" i="1" s="1"/>
  <c r="Q7580" i="1"/>
  <c r="R7580" i="1" s="1"/>
  <c r="T7580" i="1" s="1"/>
  <c r="Q7581" i="1"/>
  <c r="R7581" i="1" s="1"/>
  <c r="T7581" i="1" s="1"/>
  <c r="Q7582" i="1"/>
  <c r="R7582" i="1" s="1"/>
  <c r="T7582" i="1" s="1"/>
  <c r="Q7583" i="1"/>
  <c r="R7583" i="1" s="1"/>
  <c r="T7583" i="1" s="1"/>
  <c r="Q7584" i="1"/>
  <c r="R7584" i="1" s="1"/>
  <c r="T7584" i="1" s="1"/>
  <c r="Q7585" i="1"/>
  <c r="R7585" i="1" s="1"/>
  <c r="T7585" i="1" s="1"/>
  <c r="Q7586" i="1"/>
  <c r="R7586" i="1" s="1"/>
  <c r="T7586" i="1" s="1"/>
  <c r="Q7587" i="1"/>
  <c r="R7587" i="1" s="1"/>
  <c r="T7587" i="1" s="1"/>
  <c r="Q7588" i="1"/>
  <c r="R7588" i="1" s="1"/>
  <c r="T7588" i="1" s="1"/>
  <c r="Q7589" i="1"/>
  <c r="R7589" i="1" s="1"/>
  <c r="T7589" i="1" s="1"/>
  <c r="Q7590" i="1"/>
  <c r="R7590" i="1" s="1"/>
  <c r="T7590" i="1" s="1"/>
  <c r="Q7591" i="1"/>
  <c r="R7591" i="1" s="1"/>
  <c r="T7591" i="1" s="1"/>
  <c r="Q7592" i="1"/>
  <c r="R7592" i="1" s="1"/>
  <c r="T7592" i="1" s="1"/>
  <c r="Q7593" i="1"/>
  <c r="R7593" i="1" s="1"/>
  <c r="T7593" i="1" s="1"/>
  <c r="Q7594" i="1"/>
  <c r="R7594" i="1" s="1"/>
  <c r="T7594" i="1" s="1"/>
  <c r="Q7595" i="1"/>
  <c r="R7595" i="1" s="1"/>
  <c r="T7595" i="1" s="1"/>
  <c r="Q7596" i="1"/>
  <c r="R7596" i="1" s="1"/>
  <c r="T7596" i="1" s="1"/>
  <c r="Q7597" i="1"/>
  <c r="R7597" i="1" s="1"/>
  <c r="T7597" i="1" s="1"/>
  <c r="Q7598" i="1"/>
  <c r="R7598" i="1" s="1"/>
  <c r="T7598" i="1" s="1"/>
  <c r="Q7599" i="1"/>
  <c r="R7599" i="1" s="1"/>
  <c r="T7599" i="1" s="1"/>
  <c r="Q7600" i="1"/>
  <c r="R7600" i="1" s="1"/>
  <c r="T7600" i="1" s="1"/>
  <c r="Q7601" i="1"/>
  <c r="R7601" i="1" s="1"/>
  <c r="T7601" i="1" s="1"/>
  <c r="Q7602" i="1"/>
  <c r="R7602" i="1" s="1"/>
  <c r="T7602" i="1" s="1"/>
  <c r="Q7603" i="1"/>
  <c r="R7603" i="1" s="1"/>
  <c r="T7603" i="1" s="1"/>
  <c r="Q7604" i="1"/>
  <c r="R7604" i="1" s="1"/>
  <c r="T7604" i="1" s="1"/>
  <c r="Q7605" i="1"/>
  <c r="R7605" i="1" s="1"/>
  <c r="T7605" i="1" s="1"/>
  <c r="Q7606" i="1"/>
  <c r="R7606" i="1" s="1"/>
  <c r="T7606" i="1" s="1"/>
  <c r="Q7607" i="1"/>
  <c r="R7607" i="1" s="1"/>
  <c r="T7607" i="1" s="1"/>
  <c r="Q7608" i="1"/>
  <c r="R7608" i="1" s="1"/>
  <c r="T7608" i="1" s="1"/>
  <c r="Q7609" i="1"/>
  <c r="R7609" i="1" s="1"/>
  <c r="T7609" i="1" s="1"/>
  <c r="Q7610" i="1"/>
  <c r="R7610" i="1" s="1"/>
  <c r="T7610" i="1" s="1"/>
  <c r="Q7611" i="1"/>
  <c r="R7611" i="1" s="1"/>
  <c r="T7611" i="1" s="1"/>
  <c r="Q7612" i="1"/>
  <c r="R7612" i="1" s="1"/>
  <c r="T7612" i="1" s="1"/>
  <c r="Q7613" i="1"/>
  <c r="R7613" i="1" s="1"/>
  <c r="T7613" i="1" s="1"/>
  <c r="Q7614" i="1"/>
  <c r="R7614" i="1" s="1"/>
  <c r="T7614" i="1" s="1"/>
  <c r="Q7615" i="1"/>
  <c r="R7615" i="1" s="1"/>
  <c r="T7615" i="1" s="1"/>
  <c r="Q7616" i="1"/>
  <c r="R7616" i="1" s="1"/>
  <c r="T7616" i="1" s="1"/>
  <c r="Q7617" i="1"/>
  <c r="R7617" i="1" s="1"/>
  <c r="T7617" i="1" s="1"/>
  <c r="Q7618" i="1"/>
  <c r="R7618" i="1" s="1"/>
  <c r="T7618" i="1" s="1"/>
  <c r="Q7619" i="1"/>
  <c r="R7619" i="1" s="1"/>
  <c r="T7619" i="1" s="1"/>
  <c r="Q7620" i="1"/>
  <c r="R7620" i="1" s="1"/>
  <c r="T7620" i="1" s="1"/>
  <c r="Q7621" i="1"/>
  <c r="R7621" i="1" s="1"/>
  <c r="T7621" i="1" s="1"/>
  <c r="Q7622" i="1"/>
  <c r="R7622" i="1" s="1"/>
  <c r="T7622" i="1" s="1"/>
  <c r="Q7623" i="1"/>
  <c r="R7623" i="1" s="1"/>
  <c r="T7623" i="1" s="1"/>
  <c r="Q7624" i="1"/>
  <c r="R7624" i="1" s="1"/>
  <c r="T7624" i="1" s="1"/>
  <c r="Q7625" i="1"/>
  <c r="R7625" i="1" s="1"/>
  <c r="T7625" i="1" s="1"/>
  <c r="Q7626" i="1"/>
  <c r="R7626" i="1" s="1"/>
  <c r="T7626" i="1" s="1"/>
  <c r="Q7627" i="1"/>
  <c r="R7627" i="1" s="1"/>
  <c r="T7627" i="1" s="1"/>
  <c r="Q7628" i="1"/>
  <c r="R7628" i="1" s="1"/>
  <c r="T7628" i="1" s="1"/>
  <c r="Q7629" i="1"/>
  <c r="R7629" i="1" s="1"/>
  <c r="T7629" i="1" s="1"/>
  <c r="Q7630" i="1"/>
  <c r="R7630" i="1" s="1"/>
  <c r="T7630" i="1" s="1"/>
  <c r="Q7631" i="1"/>
  <c r="R7631" i="1" s="1"/>
  <c r="T7631" i="1" s="1"/>
  <c r="Q7632" i="1"/>
  <c r="R7632" i="1" s="1"/>
  <c r="T7632" i="1" s="1"/>
  <c r="Q7633" i="1"/>
  <c r="R7633" i="1" s="1"/>
  <c r="T7633" i="1" s="1"/>
  <c r="Q7634" i="1"/>
  <c r="R7634" i="1" s="1"/>
  <c r="T7634" i="1" s="1"/>
  <c r="Q7635" i="1"/>
  <c r="R7635" i="1" s="1"/>
  <c r="T7635" i="1" s="1"/>
  <c r="Q7636" i="1"/>
  <c r="R7636" i="1" s="1"/>
  <c r="T7636" i="1" s="1"/>
  <c r="Q7637" i="1"/>
  <c r="R7637" i="1" s="1"/>
  <c r="T7637" i="1" s="1"/>
  <c r="Q7638" i="1"/>
  <c r="R7638" i="1" s="1"/>
  <c r="T7638" i="1" s="1"/>
  <c r="Q7639" i="1"/>
  <c r="R7639" i="1" s="1"/>
  <c r="T7639" i="1" s="1"/>
  <c r="Q7640" i="1"/>
  <c r="R7640" i="1" s="1"/>
  <c r="T7640" i="1" s="1"/>
  <c r="Q7641" i="1"/>
  <c r="R7641" i="1" s="1"/>
  <c r="T7641" i="1" s="1"/>
  <c r="Q7642" i="1"/>
  <c r="R7642" i="1" s="1"/>
  <c r="T7642" i="1" s="1"/>
  <c r="Q7643" i="1"/>
  <c r="R7643" i="1" s="1"/>
  <c r="T7643" i="1" s="1"/>
  <c r="Q7644" i="1"/>
  <c r="R7644" i="1" s="1"/>
  <c r="T7644" i="1" s="1"/>
  <c r="Q7645" i="1"/>
  <c r="R7645" i="1" s="1"/>
  <c r="T7645" i="1" s="1"/>
  <c r="Q7646" i="1"/>
  <c r="R7646" i="1" s="1"/>
  <c r="T7646" i="1" s="1"/>
  <c r="Q7647" i="1"/>
  <c r="R7647" i="1" s="1"/>
  <c r="T7647" i="1" s="1"/>
  <c r="Q7648" i="1"/>
  <c r="R7648" i="1" s="1"/>
  <c r="T7648" i="1" s="1"/>
  <c r="Q7649" i="1"/>
  <c r="R7649" i="1" s="1"/>
  <c r="T7649" i="1" s="1"/>
  <c r="Q7650" i="1"/>
  <c r="R7650" i="1" s="1"/>
  <c r="T7650" i="1" s="1"/>
  <c r="Q7651" i="1"/>
  <c r="R7651" i="1" s="1"/>
  <c r="T7651" i="1" s="1"/>
  <c r="Q7652" i="1"/>
  <c r="R7652" i="1" s="1"/>
  <c r="T7652" i="1" s="1"/>
  <c r="Q7653" i="1"/>
  <c r="R7653" i="1" s="1"/>
  <c r="T7653" i="1" s="1"/>
  <c r="Q7654" i="1"/>
  <c r="R7654" i="1" s="1"/>
  <c r="T7654" i="1" s="1"/>
  <c r="Q7655" i="1"/>
  <c r="R7655" i="1" s="1"/>
  <c r="T7655" i="1" s="1"/>
  <c r="Q7656" i="1"/>
  <c r="R7656" i="1" s="1"/>
  <c r="T7656" i="1" s="1"/>
  <c r="Q7657" i="1"/>
  <c r="R7657" i="1" s="1"/>
  <c r="T7657" i="1" s="1"/>
  <c r="Q7658" i="1"/>
  <c r="R7658" i="1" s="1"/>
  <c r="T7658" i="1" s="1"/>
  <c r="Q7659" i="1"/>
  <c r="R7659" i="1" s="1"/>
  <c r="T7659" i="1" s="1"/>
  <c r="Q7660" i="1"/>
  <c r="R7660" i="1" s="1"/>
  <c r="T7660" i="1" s="1"/>
  <c r="Q7661" i="1"/>
  <c r="R7661" i="1" s="1"/>
  <c r="T7661" i="1" s="1"/>
  <c r="Q7662" i="1"/>
  <c r="R7662" i="1" s="1"/>
  <c r="T7662" i="1" s="1"/>
  <c r="Q7663" i="1"/>
  <c r="R7663" i="1" s="1"/>
  <c r="T7663" i="1" s="1"/>
  <c r="Q7664" i="1"/>
  <c r="R7664" i="1" s="1"/>
  <c r="T7664" i="1" s="1"/>
  <c r="Q7665" i="1"/>
  <c r="R7665" i="1" s="1"/>
  <c r="T7665" i="1" s="1"/>
  <c r="Q7666" i="1"/>
  <c r="R7666" i="1" s="1"/>
  <c r="T7666" i="1" s="1"/>
  <c r="Q7667" i="1"/>
  <c r="R7667" i="1" s="1"/>
  <c r="T7667" i="1" s="1"/>
  <c r="Q7668" i="1"/>
  <c r="R7668" i="1" s="1"/>
  <c r="T7668" i="1" s="1"/>
  <c r="Q7669" i="1"/>
  <c r="R7669" i="1" s="1"/>
  <c r="T7669" i="1" s="1"/>
  <c r="Q7670" i="1"/>
  <c r="R7670" i="1" s="1"/>
  <c r="T7670" i="1" s="1"/>
  <c r="Q7671" i="1"/>
  <c r="R7671" i="1" s="1"/>
  <c r="T7671" i="1" s="1"/>
  <c r="Q7672" i="1"/>
  <c r="R7672" i="1" s="1"/>
  <c r="T7672" i="1" s="1"/>
  <c r="Q7673" i="1"/>
  <c r="R7673" i="1" s="1"/>
  <c r="T7673" i="1" s="1"/>
  <c r="Q7674" i="1"/>
  <c r="R7674" i="1" s="1"/>
  <c r="T7674" i="1" s="1"/>
  <c r="Q7675" i="1"/>
  <c r="R7675" i="1" s="1"/>
  <c r="T7675" i="1" s="1"/>
  <c r="Q7676" i="1"/>
  <c r="R7676" i="1" s="1"/>
  <c r="T7676" i="1" s="1"/>
  <c r="Q7677" i="1"/>
  <c r="R7677" i="1" s="1"/>
  <c r="T7677" i="1" s="1"/>
  <c r="Q7678" i="1"/>
  <c r="R7678" i="1" s="1"/>
  <c r="T7678" i="1" s="1"/>
  <c r="Q7679" i="1"/>
  <c r="R7679" i="1" s="1"/>
  <c r="T7679" i="1" s="1"/>
  <c r="Q7680" i="1"/>
  <c r="R7680" i="1" s="1"/>
  <c r="T7680" i="1" s="1"/>
  <c r="Q7681" i="1"/>
  <c r="R7681" i="1" s="1"/>
  <c r="T7681" i="1" s="1"/>
  <c r="Q7682" i="1"/>
  <c r="R7682" i="1" s="1"/>
  <c r="T7682" i="1" s="1"/>
  <c r="Q7683" i="1"/>
  <c r="R7683" i="1" s="1"/>
  <c r="T7683" i="1" s="1"/>
  <c r="Q7684" i="1"/>
  <c r="R7684" i="1" s="1"/>
  <c r="T7684" i="1" s="1"/>
  <c r="Q7685" i="1"/>
  <c r="R7685" i="1" s="1"/>
  <c r="T7685" i="1" s="1"/>
  <c r="Q7686" i="1"/>
  <c r="R7686" i="1" s="1"/>
  <c r="T7686" i="1" s="1"/>
  <c r="Q7687" i="1"/>
  <c r="R7687" i="1" s="1"/>
  <c r="T7687" i="1" s="1"/>
  <c r="Q7688" i="1"/>
  <c r="R7688" i="1" s="1"/>
  <c r="T7688" i="1" s="1"/>
  <c r="Q7689" i="1"/>
  <c r="R7689" i="1" s="1"/>
  <c r="T7689" i="1" s="1"/>
  <c r="Q7690" i="1"/>
  <c r="R7690" i="1" s="1"/>
  <c r="T7690" i="1" s="1"/>
  <c r="Q7691" i="1"/>
  <c r="R7691" i="1" s="1"/>
  <c r="T7691" i="1" s="1"/>
  <c r="Q7692" i="1"/>
  <c r="R7692" i="1" s="1"/>
  <c r="T7692" i="1" s="1"/>
  <c r="Q7693" i="1"/>
  <c r="R7693" i="1" s="1"/>
  <c r="T7693" i="1" s="1"/>
  <c r="Q7694" i="1"/>
  <c r="R7694" i="1" s="1"/>
  <c r="T7694" i="1" s="1"/>
  <c r="Q7695" i="1"/>
  <c r="R7695" i="1" s="1"/>
  <c r="T7695" i="1" s="1"/>
  <c r="Q7696" i="1"/>
  <c r="R7696" i="1" s="1"/>
  <c r="T7696" i="1" s="1"/>
  <c r="Q7697" i="1"/>
  <c r="R7697" i="1" s="1"/>
  <c r="T7697" i="1" s="1"/>
  <c r="Q7698" i="1"/>
  <c r="R7698" i="1" s="1"/>
  <c r="T7698" i="1" s="1"/>
  <c r="Q7699" i="1"/>
  <c r="R7699" i="1" s="1"/>
  <c r="T7699" i="1" s="1"/>
  <c r="Q7700" i="1"/>
  <c r="R7700" i="1" s="1"/>
  <c r="T7700" i="1" s="1"/>
  <c r="Q7701" i="1"/>
  <c r="R7701" i="1" s="1"/>
  <c r="T7701" i="1" s="1"/>
  <c r="Q7702" i="1"/>
  <c r="R7702" i="1" s="1"/>
  <c r="T7702" i="1" s="1"/>
  <c r="Q7703" i="1"/>
  <c r="R7703" i="1" s="1"/>
  <c r="T7703" i="1" s="1"/>
  <c r="Q7704" i="1"/>
  <c r="R7704" i="1" s="1"/>
  <c r="T7704" i="1" s="1"/>
  <c r="Q7705" i="1"/>
  <c r="R7705" i="1" s="1"/>
  <c r="T7705" i="1" s="1"/>
  <c r="Q7706" i="1"/>
  <c r="R7706" i="1" s="1"/>
  <c r="T7706" i="1" s="1"/>
  <c r="Q7707" i="1"/>
  <c r="R7707" i="1" s="1"/>
  <c r="T7707" i="1" s="1"/>
  <c r="Q7708" i="1"/>
  <c r="R7708" i="1" s="1"/>
  <c r="T7708" i="1" s="1"/>
  <c r="Q7709" i="1"/>
  <c r="R7709" i="1" s="1"/>
  <c r="T7709" i="1" s="1"/>
  <c r="Q7710" i="1"/>
  <c r="R7710" i="1" s="1"/>
  <c r="T7710" i="1" s="1"/>
  <c r="Q7711" i="1"/>
  <c r="R7711" i="1" s="1"/>
  <c r="T7711" i="1" s="1"/>
  <c r="Q7712" i="1"/>
  <c r="R7712" i="1" s="1"/>
  <c r="T7712" i="1" s="1"/>
  <c r="Q7713" i="1"/>
  <c r="R7713" i="1" s="1"/>
  <c r="T7713" i="1" s="1"/>
  <c r="Q7714" i="1"/>
  <c r="R7714" i="1" s="1"/>
  <c r="T7714" i="1" s="1"/>
  <c r="Q7715" i="1"/>
  <c r="R7715" i="1" s="1"/>
  <c r="T7715" i="1" s="1"/>
  <c r="Q7716" i="1"/>
  <c r="R7716" i="1" s="1"/>
  <c r="T7716" i="1" s="1"/>
  <c r="Q7717" i="1"/>
  <c r="R7717" i="1" s="1"/>
  <c r="T7717" i="1" s="1"/>
  <c r="Q7718" i="1"/>
  <c r="R7718" i="1" s="1"/>
  <c r="T7718" i="1" s="1"/>
  <c r="Q7719" i="1"/>
  <c r="R7719" i="1" s="1"/>
  <c r="T7719" i="1" s="1"/>
  <c r="Q7720" i="1"/>
  <c r="R7720" i="1" s="1"/>
  <c r="T7720" i="1" s="1"/>
  <c r="Q7721" i="1"/>
  <c r="R7721" i="1" s="1"/>
  <c r="T7721" i="1" s="1"/>
  <c r="Q7722" i="1"/>
  <c r="R7722" i="1" s="1"/>
  <c r="T7722" i="1" s="1"/>
  <c r="Q7723" i="1"/>
  <c r="R7723" i="1" s="1"/>
  <c r="T7723" i="1" s="1"/>
  <c r="Q7724" i="1"/>
  <c r="R7724" i="1" s="1"/>
  <c r="T7724" i="1" s="1"/>
  <c r="Q7725" i="1"/>
  <c r="R7725" i="1" s="1"/>
  <c r="T7725" i="1" s="1"/>
  <c r="Q7726" i="1"/>
  <c r="R7726" i="1" s="1"/>
  <c r="T7726" i="1" s="1"/>
  <c r="Q7727" i="1"/>
  <c r="R7727" i="1" s="1"/>
  <c r="T7727" i="1" s="1"/>
  <c r="Q7728" i="1"/>
  <c r="R7728" i="1" s="1"/>
  <c r="T7728" i="1" s="1"/>
  <c r="Q7729" i="1"/>
  <c r="R7729" i="1" s="1"/>
  <c r="T7729" i="1" s="1"/>
  <c r="Q7730" i="1"/>
  <c r="R7730" i="1" s="1"/>
  <c r="T7730" i="1" s="1"/>
  <c r="Q7731" i="1"/>
  <c r="R7731" i="1" s="1"/>
  <c r="T7731" i="1" s="1"/>
  <c r="Q7732" i="1"/>
  <c r="R7732" i="1" s="1"/>
  <c r="T7732" i="1" s="1"/>
  <c r="Q7733" i="1"/>
  <c r="R7733" i="1" s="1"/>
  <c r="T7733" i="1" s="1"/>
  <c r="Q7734" i="1"/>
  <c r="R7734" i="1" s="1"/>
  <c r="T7734" i="1" s="1"/>
  <c r="Q7735" i="1"/>
  <c r="R7735" i="1" s="1"/>
  <c r="T7735" i="1" s="1"/>
  <c r="Q7736" i="1"/>
  <c r="R7736" i="1" s="1"/>
  <c r="T7736" i="1" s="1"/>
  <c r="Q7737" i="1"/>
  <c r="R7737" i="1" s="1"/>
  <c r="T7737" i="1" s="1"/>
  <c r="Q7738" i="1"/>
  <c r="R7738" i="1" s="1"/>
  <c r="T7738" i="1" s="1"/>
  <c r="Q7739" i="1"/>
  <c r="R7739" i="1" s="1"/>
  <c r="T7739" i="1" s="1"/>
  <c r="Q7740" i="1"/>
  <c r="R7740" i="1" s="1"/>
  <c r="T7740" i="1" s="1"/>
  <c r="Q7741" i="1"/>
  <c r="R7741" i="1" s="1"/>
  <c r="T7741" i="1" s="1"/>
  <c r="Q7742" i="1"/>
  <c r="R7742" i="1" s="1"/>
  <c r="T7742" i="1" s="1"/>
  <c r="Q7743" i="1"/>
  <c r="R7743" i="1" s="1"/>
  <c r="T7743" i="1" s="1"/>
  <c r="Q7744" i="1"/>
  <c r="R7744" i="1" s="1"/>
  <c r="T7744" i="1" s="1"/>
  <c r="Q7745" i="1"/>
  <c r="R7745" i="1" s="1"/>
  <c r="T7745" i="1" s="1"/>
  <c r="Q7746" i="1"/>
  <c r="R7746" i="1" s="1"/>
  <c r="T7746" i="1" s="1"/>
  <c r="Q7747" i="1"/>
  <c r="R7747" i="1" s="1"/>
  <c r="T7747" i="1" s="1"/>
  <c r="Q7748" i="1"/>
  <c r="R7748" i="1" s="1"/>
  <c r="T7748" i="1" s="1"/>
  <c r="Q7749" i="1"/>
  <c r="R7749" i="1" s="1"/>
  <c r="T7749" i="1" s="1"/>
  <c r="Q7750" i="1"/>
  <c r="R7750" i="1" s="1"/>
  <c r="T7750" i="1" s="1"/>
  <c r="Q7751" i="1"/>
  <c r="R7751" i="1" s="1"/>
  <c r="T7751" i="1" s="1"/>
  <c r="Q7752" i="1"/>
  <c r="R7752" i="1" s="1"/>
  <c r="T7752" i="1" s="1"/>
  <c r="Q7753" i="1"/>
  <c r="R7753" i="1" s="1"/>
  <c r="T7753" i="1" s="1"/>
  <c r="Q7754" i="1"/>
  <c r="R7754" i="1" s="1"/>
  <c r="T7754" i="1" s="1"/>
  <c r="Q7755" i="1"/>
  <c r="R7755" i="1" s="1"/>
  <c r="T7755" i="1" s="1"/>
  <c r="Q7756" i="1"/>
  <c r="R7756" i="1" s="1"/>
  <c r="T7756" i="1" s="1"/>
  <c r="Q7757" i="1"/>
  <c r="R7757" i="1" s="1"/>
  <c r="T7757" i="1" s="1"/>
  <c r="Q7758" i="1"/>
  <c r="R7758" i="1" s="1"/>
  <c r="T7758" i="1" s="1"/>
  <c r="Q7759" i="1"/>
  <c r="R7759" i="1" s="1"/>
  <c r="T7759" i="1" s="1"/>
  <c r="Q7760" i="1"/>
  <c r="R7760" i="1" s="1"/>
  <c r="T7760" i="1" s="1"/>
  <c r="Q7761" i="1"/>
  <c r="R7761" i="1" s="1"/>
  <c r="T7761" i="1" s="1"/>
  <c r="Q7762" i="1"/>
  <c r="R7762" i="1" s="1"/>
  <c r="T7762" i="1" s="1"/>
  <c r="Q7763" i="1"/>
  <c r="R7763" i="1" s="1"/>
  <c r="T7763" i="1" s="1"/>
  <c r="Q7764" i="1"/>
  <c r="R7764" i="1" s="1"/>
  <c r="T7764" i="1" s="1"/>
  <c r="Q7765" i="1"/>
  <c r="R7765" i="1" s="1"/>
  <c r="T7765" i="1" s="1"/>
  <c r="Q7766" i="1"/>
  <c r="R7766" i="1" s="1"/>
  <c r="T7766" i="1" s="1"/>
  <c r="Q7767" i="1"/>
  <c r="R7767" i="1" s="1"/>
  <c r="T7767" i="1" s="1"/>
  <c r="Q7768" i="1"/>
  <c r="R7768" i="1" s="1"/>
  <c r="T7768" i="1" s="1"/>
  <c r="Q7769" i="1"/>
  <c r="R7769" i="1" s="1"/>
  <c r="T7769" i="1" s="1"/>
  <c r="Q7770" i="1"/>
  <c r="R7770" i="1" s="1"/>
  <c r="T7770" i="1" s="1"/>
  <c r="Q7771" i="1"/>
  <c r="R7771" i="1" s="1"/>
  <c r="T7771" i="1" s="1"/>
  <c r="Q7772" i="1"/>
  <c r="R7772" i="1" s="1"/>
  <c r="T7772" i="1" s="1"/>
  <c r="Q7773" i="1"/>
  <c r="R7773" i="1" s="1"/>
  <c r="T7773" i="1" s="1"/>
  <c r="Q7774" i="1"/>
  <c r="R7774" i="1" s="1"/>
  <c r="T7774" i="1" s="1"/>
  <c r="Q7775" i="1"/>
  <c r="R7775" i="1" s="1"/>
  <c r="T7775" i="1" s="1"/>
  <c r="Q7776" i="1"/>
  <c r="R7776" i="1" s="1"/>
  <c r="T7776" i="1" s="1"/>
  <c r="Q7777" i="1"/>
  <c r="R7777" i="1" s="1"/>
  <c r="T7777" i="1" s="1"/>
  <c r="Q7778" i="1"/>
  <c r="R7778" i="1" s="1"/>
  <c r="T7778" i="1" s="1"/>
  <c r="Q7779" i="1"/>
  <c r="R7779" i="1" s="1"/>
  <c r="T7779" i="1" s="1"/>
  <c r="Q7780" i="1"/>
  <c r="R7780" i="1" s="1"/>
  <c r="T7780" i="1" s="1"/>
  <c r="Q7781" i="1"/>
  <c r="R7781" i="1" s="1"/>
  <c r="T7781" i="1" s="1"/>
  <c r="Q7782" i="1"/>
  <c r="R7782" i="1" s="1"/>
  <c r="T7782" i="1" s="1"/>
  <c r="Q7783" i="1"/>
  <c r="R7783" i="1" s="1"/>
  <c r="T7783" i="1" s="1"/>
  <c r="Q7784" i="1"/>
  <c r="R7784" i="1" s="1"/>
  <c r="T7784" i="1" s="1"/>
  <c r="Q7785" i="1"/>
  <c r="R7785" i="1" s="1"/>
  <c r="T7785" i="1" s="1"/>
  <c r="Q7786" i="1"/>
  <c r="R7786" i="1" s="1"/>
  <c r="T7786" i="1" s="1"/>
  <c r="Q7787" i="1"/>
  <c r="R7787" i="1" s="1"/>
  <c r="T7787" i="1" s="1"/>
  <c r="Q7788" i="1"/>
  <c r="R7788" i="1" s="1"/>
  <c r="T7788" i="1" s="1"/>
  <c r="Q7789" i="1"/>
  <c r="R7789" i="1" s="1"/>
  <c r="T7789" i="1" s="1"/>
  <c r="Q7790" i="1"/>
  <c r="R7790" i="1" s="1"/>
  <c r="T7790" i="1" s="1"/>
  <c r="Q7791" i="1"/>
  <c r="R7791" i="1" s="1"/>
  <c r="T7791" i="1" s="1"/>
  <c r="Q7792" i="1"/>
  <c r="R7792" i="1" s="1"/>
  <c r="T7792" i="1" s="1"/>
  <c r="Q7793" i="1"/>
  <c r="R7793" i="1" s="1"/>
  <c r="T7793" i="1" s="1"/>
  <c r="Q7794" i="1"/>
  <c r="R7794" i="1" s="1"/>
  <c r="T7794" i="1" s="1"/>
  <c r="Q7795" i="1"/>
  <c r="R7795" i="1" s="1"/>
  <c r="T7795" i="1" s="1"/>
  <c r="Q7796" i="1"/>
  <c r="R7796" i="1" s="1"/>
  <c r="T7796" i="1" s="1"/>
  <c r="Q7797" i="1"/>
  <c r="R7797" i="1" s="1"/>
  <c r="T7797" i="1" s="1"/>
  <c r="Q7798" i="1"/>
  <c r="R7798" i="1" s="1"/>
  <c r="T7798" i="1" s="1"/>
  <c r="Q7799" i="1"/>
  <c r="R7799" i="1" s="1"/>
  <c r="T7799" i="1" s="1"/>
  <c r="Q7800" i="1"/>
  <c r="R7800" i="1" s="1"/>
  <c r="T7800" i="1" s="1"/>
  <c r="Q7801" i="1"/>
  <c r="R7801" i="1" s="1"/>
  <c r="T7801" i="1" s="1"/>
  <c r="Q7802" i="1"/>
  <c r="R7802" i="1" s="1"/>
  <c r="T7802" i="1" s="1"/>
  <c r="Q7803" i="1"/>
  <c r="R7803" i="1" s="1"/>
  <c r="T7803" i="1" s="1"/>
  <c r="Q7804" i="1"/>
  <c r="R7804" i="1" s="1"/>
  <c r="T7804" i="1" s="1"/>
  <c r="Q7805" i="1"/>
  <c r="R7805" i="1" s="1"/>
  <c r="T7805" i="1" s="1"/>
  <c r="Q7806" i="1"/>
  <c r="R7806" i="1" s="1"/>
  <c r="T7806" i="1" s="1"/>
  <c r="Q7807" i="1"/>
  <c r="R7807" i="1" s="1"/>
  <c r="T7807" i="1" s="1"/>
  <c r="Q7808" i="1"/>
  <c r="R7808" i="1" s="1"/>
  <c r="T7808" i="1" s="1"/>
  <c r="Q7809" i="1"/>
  <c r="R7809" i="1" s="1"/>
  <c r="T7809" i="1" s="1"/>
  <c r="Q7810" i="1"/>
  <c r="R7810" i="1" s="1"/>
  <c r="T7810" i="1" s="1"/>
  <c r="Q7811" i="1"/>
  <c r="R7811" i="1" s="1"/>
  <c r="T7811" i="1" s="1"/>
  <c r="Q7812" i="1"/>
  <c r="R7812" i="1" s="1"/>
  <c r="T7812" i="1" s="1"/>
  <c r="Q7813" i="1"/>
  <c r="R7813" i="1" s="1"/>
  <c r="T7813" i="1" s="1"/>
  <c r="Q7814" i="1"/>
  <c r="R7814" i="1" s="1"/>
  <c r="T7814" i="1" s="1"/>
  <c r="Q7815" i="1"/>
  <c r="R7815" i="1" s="1"/>
  <c r="T7815" i="1" s="1"/>
  <c r="Q7816" i="1"/>
  <c r="R7816" i="1" s="1"/>
  <c r="T7816" i="1" s="1"/>
  <c r="Q7817" i="1"/>
  <c r="R7817" i="1" s="1"/>
  <c r="T7817" i="1" s="1"/>
  <c r="Q7818" i="1"/>
  <c r="R7818" i="1" s="1"/>
  <c r="T7818" i="1" s="1"/>
  <c r="Q7819" i="1"/>
  <c r="R7819" i="1" s="1"/>
  <c r="T7819" i="1" s="1"/>
  <c r="Q7820" i="1"/>
  <c r="R7820" i="1" s="1"/>
  <c r="T7820" i="1" s="1"/>
  <c r="Q7821" i="1"/>
  <c r="R7821" i="1" s="1"/>
  <c r="T7821" i="1" s="1"/>
  <c r="Q7822" i="1"/>
  <c r="R7822" i="1" s="1"/>
  <c r="T7822" i="1" s="1"/>
  <c r="Q7823" i="1"/>
  <c r="R7823" i="1" s="1"/>
  <c r="T7823" i="1" s="1"/>
  <c r="Q7824" i="1"/>
  <c r="R7824" i="1" s="1"/>
  <c r="T7824" i="1" s="1"/>
  <c r="Q7825" i="1"/>
  <c r="R7825" i="1" s="1"/>
  <c r="T7825" i="1" s="1"/>
  <c r="Q7826" i="1"/>
  <c r="R7826" i="1" s="1"/>
  <c r="T7826" i="1" s="1"/>
  <c r="Q7827" i="1"/>
  <c r="R7827" i="1" s="1"/>
  <c r="T7827" i="1" s="1"/>
  <c r="Q7828" i="1"/>
  <c r="R7828" i="1" s="1"/>
  <c r="T7828" i="1" s="1"/>
  <c r="Q7829" i="1"/>
  <c r="R7829" i="1" s="1"/>
  <c r="T7829" i="1" s="1"/>
  <c r="Q7830" i="1"/>
  <c r="R7830" i="1" s="1"/>
  <c r="T7830" i="1" s="1"/>
  <c r="Q7831" i="1"/>
  <c r="R7831" i="1" s="1"/>
  <c r="T7831" i="1" s="1"/>
  <c r="Q7832" i="1"/>
  <c r="R7832" i="1" s="1"/>
  <c r="T7832" i="1" s="1"/>
  <c r="Q7833" i="1"/>
  <c r="R7833" i="1" s="1"/>
  <c r="T7833" i="1" s="1"/>
  <c r="Q7834" i="1"/>
  <c r="R7834" i="1" s="1"/>
  <c r="T7834" i="1" s="1"/>
  <c r="Q7835" i="1"/>
  <c r="R7835" i="1" s="1"/>
  <c r="T7835" i="1" s="1"/>
  <c r="Q7836" i="1"/>
  <c r="R7836" i="1" s="1"/>
  <c r="T7836" i="1" s="1"/>
  <c r="Q7837" i="1"/>
  <c r="R7837" i="1" s="1"/>
  <c r="T7837" i="1" s="1"/>
  <c r="Q7838" i="1"/>
  <c r="R7838" i="1" s="1"/>
  <c r="T7838" i="1" s="1"/>
  <c r="Q7839" i="1"/>
  <c r="R7839" i="1" s="1"/>
  <c r="T7839" i="1" s="1"/>
  <c r="Q7840" i="1"/>
  <c r="R7840" i="1" s="1"/>
  <c r="T7840" i="1" s="1"/>
  <c r="Q7841" i="1"/>
  <c r="R7841" i="1" s="1"/>
  <c r="T7841" i="1" s="1"/>
  <c r="Q7842" i="1"/>
  <c r="R7842" i="1" s="1"/>
  <c r="T7842" i="1" s="1"/>
  <c r="Q7843" i="1"/>
  <c r="R7843" i="1" s="1"/>
  <c r="T7843" i="1" s="1"/>
  <c r="Q7844" i="1"/>
  <c r="R7844" i="1" s="1"/>
  <c r="T7844" i="1" s="1"/>
  <c r="Q7845" i="1"/>
  <c r="R7845" i="1" s="1"/>
  <c r="T7845" i="1" s="1"/>
  <c r="Q7846" i="1"/>
  <c r="R7846" i="1" s="1"/>
  <c r="T7846" i="1" s="1"/>
  <c r="Q7847" i="1"/>
  <c r="R7847" i="1" s="1"/>
  <c r="T7847" i="1" s="1"/>
  <c r="Q7848" i="1"/>
  <c r="R7848" i="1" s="1"/>
  <c r="T7848" i="1" s="1"/>
  <c r="Q7849" i="1"/>
  <c r="R7849" i="1" s="1"/>
  <c r="T7849" i="1" s="1"/>
  <c r="Q7850" i="1"/>
  <c r="R7850" i="1" s="1"/>
  <c r="T7850" i="1" s="1"/>
  <c r="Q7851" i="1"/>
  <c r="R7851" i="1" s="1"/>
  <c r="T7851" i="1" s="1"/>
  <c r="Q7852" i="1"/>
  <c r="R7852" i="1" s="1"/>
  <c r="T7852" i="1" s="1"/>
  <c r="Q7853" i="1"/>
  <c r="R7853" i="1" s="1"/>
  <c r="T7853" i="1" s="1"/>
  <c r="Q7854" i="1"/>
  <c r="R7854" i="1" s="1"/>
  <c r="T7854" i="1" s="1"/>
  <c r="Q7855" i="1"/>
  <c r="R7855" i="1" s="1"/>
  <c r="T7855" i="1" s="1"/>
  <c r="Q7856" i="1"/>
  <c r="R7856" i="1" s="1"/>
  <c r="T7856" i="1" s="1"/>
  <c r="Q7857" i="1"/>
  <c r="R7857" i="1" s="1"/>
  <c r="T7857" i="1" s="1"/>
  <c r="Q7858" i="1"/>
  <c r="R7858" i="1" s="1"/>
  <c r="T7858" i="1" s="1"/>
  <c r="Q7859" i="1"/>
  <c r="R7859" i="1" s="1"/>
  <c r="T7859" i="1" s="1"/>
  <c r="Q7860" i="1"/>
  <c r="R7860" i="1" s="1"/>
  <c r="T7860" i="1" s="1"/>
  <c r="Q7861" i="1"/>
  <c r="R7861" i="1" s="1"/>
  <c r="T7861" i="1" s="1"/>
  <c r="Q7862" i="1"/>
  <c r="R7862" i="1" s="1"/>
  <c r="T7862" i="1" s="1"/>
  <c r="Q7863" i="1"/>
  <c r="R7863" i="1" s="1"/>
  <c r="T7863" i="1" s="1"/>
  <c r="Q7864" i="1"/>
  <c r="R7864" i="1" s="1"/>
  <c r="T7864" i="1" s="1"/>
  <c r="Q7865" i="1"/>
  <c r="R7865" i="1" s="1"/>
  <c r="T7865" i="1" s="1"/>
  <c r="Q7866" i="1"/>
  <c r="R7866" i="1" s="1"/>
  <c r="T7866" i="1" s="1"/>
  <c r="Q7867" i="1"/>
  <c r="R7867" i="1" s="1"/>
  <c r="T7867" i="1" s="1"/>
  <c r="Q7868" i="1"/>
  <c r="R7868" i="1" s="1"/>
  <c r="T7868" i="1" s="1"/>
  <c r="Q7869" i="1"/>
  <c r="R7869" i="1" s="1"/>
  <c r="T7869" i="1" s="1"/>
  <c r="Q7870" i="1"/>
  <c r="R7870" i="1" s="1"/>
  <c r="T7870" i="1" s="1"/>
  <c r="Q7871" i="1"/>
  <c r="R7871" i="1" s="1"/>
  <c r="T7871" i="1" s="1"/>
  <c r="Q7872" i="1"/>
  <c r="R7872" i="1" s="1"/>
  <c r="T7872" i="1" s="1"/>
  <c r="Q7873" i="1"/>
  <c r="R7873" i="1" s="1"/>
  <c r="T7873" i="1" s="1"/>
  <c r="Q7874" i="1"/>
  <c r="R7874" i="1" s="1"/>
  <c r="T7874" i="1" s="1"/>
  <c r="Q7875" i="1"/>
  <c r="R7875" i="1" s="1"/>
  <c r="T7875" i="1" s="1"/>
  <c r="Q7876" i="1"/>
  <c r="R7876" i="1" s="1"/>
  <c r="T7876" i="1" s="1"/>
  <c r="Q7877" i="1"/>
  <c r="R7877" i="1" s="1"/>
  <c r="T7877" i="1" s="1"/>
  <c r="Q7878" i="1"/>
  <c r="R7878" i="1" s="1"/>
  <c r="T7878" i="1" s="1"/>
  <c r="Q7879" i="1"/>
  <c r="R7879" i="1" s="1"/>
  <c r="T7879" i="1" s="1"/>
  <c r="Q7880" i="1"/>
  <c r="R7880" i="1" s="1"/>
  <c r="T7880" i="1" s="1"/>
  <c r="Q7881" i="1"/>
  <c r="R7881" i="1" s="1"/>
  <c r="T7881" i="1" s="1"/>
  <c r="Q7882" i="1"/>
  <c r="R7882" i="1" s="1"/>
  <c r="T7882" i="1" s="1"/>
  <c r="Q7883" i="1"/>
  <c r="R7883" i="1" s="1"/>
  <c r="T7883" i="1" s="1"/>
  <c r="Q7884" i="1"/>
  <c r="R7884" i="1" s="1"/>
  <c r="T7884" i="1" s="1"/>
  <c r="Q7885" i="1"/>
  <c r="R7885" i="1" s="1"/>
  <c r="T7885" i="1" s="1"/>
  <c r="Q7886" i="1"/>
  <c r="R7886" i="1" s="1"/>
  <c r="T7886" i="1" s="1"/>
  <c r="Q7887" i="1"/>
  <c r="R7887" i="1" s="1"/>
  <c r="T7887" i="1" s="1"/>
  <c r="Q7888" i="1"/>
  <c r="R7888" i="1" s="1"/>
  <c r="T7888" i="1" s="1"/>
  <c r="Q7889" i="1"/>
  <c r="R7889" i="1" s="1"/>
  <c r="T7889" i="1" s="1"/>
  <c r="Q7890" i="1"/>
  <c r="R7890" i="1" s="1"/>
  <c r="T7890" i="1" s="1"/>
  <c r="Q7891" i="1"/>
  <c r="R7891" i="1" s="1"/>
  <c r="T7891" i="1" s="1"/>
  <c r="Q7892" i="1"/>
  <c r="R7892" i="1" s="1"/>
  <c r="T7892" i="1" s="1"/>
  <c r="Q7893" i="1"/>
  <c r="R7893" i="1" s="1"/>
  <c r="T7893" i="1" s="1"/>
  <c r="Q7894" i="1"/>
  <c r="R7894" i="1" s="1"/>
  <c r="T7894" i="1" s="1"/>
  <c r="Q7895" i="1"/>
  <c r="R7895" i="1" s="1"/>
  <c r="T7895" i="1" s="1"/>
  <c r="Q7896" i="1"/>
  <c r="R7896" i="1" s="1"/>
  <c r="T7896" i="1" s="1"/>
  <c r="Q7897" i="1"/>
  <c r="R7897" i="1" s="1"/>
  <c r="T7897" i="1" s="1"/>
  <c r="Q7898" i="1"/>
  <c r="R7898" i="1" s="1"/>
  <c r="T7898" i="1" s="1"/>
  <c r="Q7899" i="1"/>
  <c r="R7899" i="1" s="1"/>
  <c r="T7899" i="1" s="1"/>
  <c r="Q7900" i="1"/>
  <c r="R7900" i="1" s="1"/>
  <c r="T7900" i="1" s="1"/>
  <c r="Q7901" i="1"/>
  <c r="R7901" i="1" s="1"/>
  <c r="T7901" i="1" s="1"/>
  <c r="Q7902" i="1"/>
  <c r="R7902" i="1" s="1"/>
  <c r="T7902" i="1" s="1"/>
  <c r="Q7903" i="1"/>
  <c r="R7903" i="1" s="1"/>
  <c r="T7903" i="1" s="1"/>
  <c r="Q7904" i="1"/>
  <c r="R7904" i="1" s="1"/>
  <c r="T7904" i="1" s="1"/>
  <c r="Q7905" i="1"/>
  <c r="R7905" i="1" s="1"/>
  <c r="T7905" i="1" s="1"/>
  <c r="Q7906" i="1"/>
  <c r="R7906" i="1" s="1"/>
  <c r="T7906" i="1" s="1"/>
  <c r="Q7907" i="1"/>
  <c r="R7907" i="1" s="1"/>
  <c r="T7907" i="1" s="1"/>
  <c r="Q7908" i="1"/>
  <c r="R7908" i="1" s="1"/>
  <c r="T7908" i="1" s="1"/>
  <c r="Q7909" i="1"/>
  <c r="R7909" i="1" s="1"/>
  <c r="T7909" i="1" s="1"/>
  <c r="Q7910" i="1"/>
  <c r="R7910" i="1" s="1"/>
  <c r="T7910" i="1" s="1"/>
  <c r="Q7911" i="1"/>
  <c r="R7911" i="1" s="1"/>
  <c r="T7911" i="1" s="1"/>
  <c r="Q7912" i="1"/>
  <c r="R7912" i="1" s="1"/>
  <c r="T7912" i="1" s="1"/>
  <c r="Q7913" i="1"/>
  <c r="R7913" i="1" s="1"/>
  <c r="T7913" i="1" s="1"/>
  <c r="Q7914" i="1"/>
  <c r="R7914" i="1" s="1"/>
  <c r="T7914" i="1" s="1"/>
  <c r="Q7915" i="1"/>
  <c r="R7915" i="1" s="1"/>
  <c r="T7915" i="1" s="1"/>
  <c r="Q7916" i="1"/>
  <c r="R7916" i="1" s="1"/>
  <c r="T7916" i="1" s="1"/>
  <c r="Q7917" i="1"/>
  <c r="R7917" i="1" s="1"/>
  <c r="T7917" i="1" s="1"/>
  <c r="Q7918" i="1"/>
  <c r="R7918" i="1" s="1"/>
  <c r="T7918" i="1" s="1"/>
  <c r="Q7919" i="1"/>
  <c r="R7919" i="1" s="1"/>
  <c r="T7919" i="1" s="1"/>
  <c r="Q7920" i="1"/>
  <c r="R7920" i="1" s="1"/>
  <c r="T7920" i="1" s="1"/>
  <c r="Q7921" i="1"/>
  <c r="R7921" i="1" s="1"/>
  <c r="T7921" i="1" s="1"/>
  <c r="Q7922" i="1"/>
  <c r="R7922" i="1" s="1"/>
  <c r="T7922" i="1" s="1"/>
  <c r="Q7923" i="1"/>
  <c r="R7923" i="1" s="1"/>
  <c r="T7923" i="1" s="1"/>
  <c r="Q7924" i="1"/>
  <c r="R7924" i="1" s="1"/>
  <c r="T7924" i="1" s="1"/>
  <c r="Q7925" i="1"/>
  <c r="R7925" i="1" s="1"/>
  <c r="T7925" i="1" s="1"/>
  <c r="Q7926" i="1"/>
  <c r="R7926" i="1" s="1"/>
  <c r="T7926" i="1" s="1"/>
  <c r="Q7927" i="1"/>
  <c r="R7927" i="1" s="1"/>
  <c r="T7927" i="1" s="1"/>
  <c r="Q7928" i="1"/>
  <c r="R7928" i="1" s="1"/>
  <c r="T7928" i="1" s="1"/>
  <c r="Q7929" i="1"/>
  <c r="R7929" i="1" s="1"/>
  <c r="T7929" i="1" s="1"/>
  <c r="Q7930" i="1"/>
  <c r="R7930" i="1" s="1"/>
  <c r="T7930" i="1" s="1"/>
  <c r="Q11" i="1"/>
  <c r="R11" i="1" s="1"/>
  <c r="T11" i="1" s="1"/>
  <c r="Q12" i="1"/>
  <c r="R12" i="1" s="1"/>
  <c r="T12" i="1" s="1"/>
  <c r="Q13" i="1"/>
  <c r="R13" i="1" s="1"/>
  <c r="T13" i="1" s="1"/>
  <c r="Q14" i="1"/>
  <c r="R14" i="1" s="1"/>
  <c r="T14" i="1" s="1"/>
  <c r="Q15" i="1"/>
  <c r="R15" i="1" s="1"/>
  <c r="T15" i="1" s="1"/>
  <c r="Q16" i="1"/>
  <c r="R16" i="1" s="1"/>
  <c r="T16" i="1" s="1"/>
  <c r="Q17" i="1"/>
  <c r="R17" i="1" s="1"/>
  <c r="T17" i="1" s="1"/>
  <c r="Q18" i="1"/>
  <c r="R18" i="1" s="1"/>
  <c r="T18" i="1" s="1"/>
  <c r="Q19" i="1"/>
  <c r="R19" i="1" s="1"/>
  <c r="T19" i="1" s="1"/>
  <c r="Q20" i="1"/>
  <c r="R20" i="1" s="1"/>
  <c r="T20" i="1" s="1"/>
  <c r="Q21" i="1"/>
  <c r="R21" i="1" s="1"/>
  <c r="T21" i="1" s="1"/>
  <c r="Q22" i="1"/>
  <c r="R22" i="1" s="1"/>
  <c r="T22" i="1" s="1"/>
  <c r="Q23" i="1"/>
  <c r="R23" i="1" s="1"/>
  <c r="T23" i="1" s="1"/>
  <c r="Q24" i="1"/>
  <c r="R24" i="1" s="1"/>
  <c r="T24" i="1" s="1"/>
  <c r="Q25" i="1"/>
  <c r="R25" i="1" s="1"/>
  <c r="T25" i="1" s="1"/>
  <c r="Q26" i="1"/>
  <c r="R26" i="1" s="1"/>
  <c r="T26" i="1" s="1"/>
  <c r="Q27" i="1"/>
  <c r="R27" i="1" s="1"/>
  <c r="T27" i="1" s="1"/>
  <c r="Q28" i="1"/>
  <c r="R28" i="1" s="1"/>
  <c r="T28" i="1" s="1"/>
  <c r="Q29" i="1"/>
  <c r="R29" i="1" s="1"/>
  <c r="T29" i="1" s="1"/>
  <c r="Q30" i="1"/>
  <c r="R30" i="1" s="1"/>
  <c r="T30" i="1" s="1"/>
  <c r="Q31" i="1"/>
  <c r="R31" i="1" s="1"/>
  <c r="T31" i="1" s="1"/>
  <c r="Q32" i="1"/>
  <c r="R32" i="1" s="1"/>
  <c r="T32" i="1" s="1"/>
  <c r="Q33" i="1"/>
  <c r="R33" i="1" s="1"/>
  <c r="T33" i="1" s="1"/>
  <c r="Q34" i="1"/>
  <c r="R34" i="1" s="1"/>
  <c r="T34" i="1" s="1"/>
  <c r="Q35" i="1"/>
  <c r="R35" i="1" s="1"/>
  <c r="T35" i="1" s="1"/>
  <c r="Q36" i="1"/>
  <c r="R36" i="1" s="1"/>
  <c r="T36" i="1" s="1"/>
  <c r="Q37" i="1"/>
  <c r="R37" i="1" s="1"/>
  <c r="T37" i="1" s="1"/>
  <c r="Q38" i="1"/>
  <c r="R38" i="1" s="1"/>
  <c r="T38" i="1" s="1"/>
  <c r="Q39" i="1"/>
  <c r="R39" i="1" s="1"/>
  <c r="T39" i="1" s="1"/>
  <c r="Q40" i="1"/>
  <c r="R40" i="1" s="1"/>
  <c r="T40" i="1" s="1"/>
  <c r="Q41" i="1"/>
  <c r="R41" i="1" s="1"/>
  <c r="T41" i="1" s="1"/>
  <c r="Q42" i="1"/>
  <c r="R42" i="1" s="1"/>
  <c r="T42" i="1" s="1"/>
  <c r="Q43" i="1"/>
  <c r="R43" i="1" s="1"/>
  <c r="T43" i="1" s="1"/>
  <c r="Q44" i="1"/>
  <c r="R44" i="1" s="1"/>
  <c r="T44" i="1" s="1"/>
  <c r="Q45" i="1"/>
  <c r="R45" i="1" s="1"/>
  <c r="T45" i="1" s="1"/>
  <c r="Q46" i="1"/>
  <c r="R46" i="1" s="1"/>
  <c r="T46" i="1" s="1"/>
  <c r="Q47" i="1"/>
  <c r="R47" i="1" s="1"/>
  <c r="T47" i="1" s="1"/>
  <c r="Q48" i="1"/>
  <c r="R48" i="1" s="1"/>
  <c r="T48" i="1" s="1"/>
  <c r="Q49" i="1"/>
  <c r="R49" i="1" s="1"/>
  <c r="T49" i="1" s="1"/>
  <c r="Q50" i="1"/>
  <c r="R50" i="1" s="1"/>
  <c r="T50" i="1" s="1"/>
  <c r="Q51" i="1"/>
  <c r="R51" i="1" s="1"/>
  <c r="T51" i="1" s="1"/>
  <c r="Q52" i="1"/>
  <c r="R52" i="1" s="1"/>
  <c r="T52" i="1" s="1"/>
  <c r="Q53" i="1"/>
  <c r="R53" i="1" s="1"/>
  <c r="T53" i="1" s="1"/>
  <c r="Q54" i="1"/>
  <c r="R54" i="1" s="1"/>
  <c r="T54" i="1" s="1"/>
  <c r="Q55" i="1"/>
  <c r="R55" i="1" s="1"/>
  <c r="T55" i="1" s="1"/>
  <c r="Q56" i="1"/>
  <c r="R56" i="1" s="1"/>
  <c r="T56" i="1" s="1"/>
  <c r="Q57" i="1"/>
  <c r="R57" i="1" s="1"/>
  <c r="T57" i="1" s="1"/>
  <c r="Q58" i="1"/>
  <c r="R58" i="1" s="1"/>
  <c r="T58" i="1" s="1"/>
  <c r="Q59" i="1"/>
  <c r="R59" i="1" s="1"/>
  <c r="T59" i="1" s="1"/>
  <c r="Q60" i="1"/>
  <c r="R60" i="1" s="1"/>
  <c r="T60" i="1" s="1"/>
  <c r="Q61" i="1"/>
  <c r="R61" i="1" s="1"/>
  <c r="T61" i="1" s="1"/>
  <c r="Q62" i="1"/>
  <c r="R62" i="1" s="1"/>
  <c r="T62" i="1" s="1"/>
  <c r="Q63" i="1"/>
  <c r="R63" i="1" s="1"/>
  <c r="T63" i="1" s="1"/>
  <c r="Q64" i="1"/>
  <c r="R64" i="1" s="1"/>
  <c r="T64" i="1" s="1"/>
  <c r="Q65" i="1"/>
  <c r="R65" i="1" s="1"/>
  <c r="T65" i="1" s="1"/>
  <c r="Q66" i="1"/>
  <c r="R66" i="1" s="1"/>
  <c r="T66" i="1" s="1"/>
  <c r="Q67" i="1"/>
  <c r="R67" i="1" s="1"/>
  <c r="T67" i="1" s="1"/>
  <c r="Q68" i="1"/>
  <c r="R68" i="1" s="1"/>
  <c r="T68" i="1" s="1"/>
  <c r="Q69" i="1"/>
  <c r="R69" i="1" s="1"/>
  <c r="T69" i="1" s="1"/>
  <c r="Q70" i="1"/>
  <c r="R70" i="1" s="1"/>
  <c r="T70" i="1" s="1"/>
  <c r="Q71" i="1"/>
  <c r="R71" i="1" s="1"/>
  <c r="T71" i="1" s="1"/>
  <c r="Q72" i="1"/>
  <c r="R72" i="1" s="1"/>
  <c r="T72" i="1" s="1"/>
  <c r="Q73" i="1"/>
  <c r="R73" i="1" s="1"/>
  <c r="T73" i="1" s="1"/>
  <c r="Q74" i="1"/>
  <c r="R74" i="1" s="1"/>
  <c r="T74" i="1" s="1"/>
  <c r="Q75" i="1"/>
  <c r="R75" i="1" s="1"/>
  <c r="T75" i="1" s="1"/>
  <c r="Q76" i="1"/>
  <c r="R76" i="1" s="1"/>
  <c r="T76" i="1" s="1"/>
  <c r="Q77" i="1"/>
  <c r="R77" i="1" s="1"/>
  <c r="T77" i="1" s="1"/>
  <c r="Q78" i="1"/>
  <c r="R78" i="1" s="1"/>
  <c r="T78" i="1" s="1"/>
  <c r="Q79" i="1"/>
  <c r="R79" i="1" s="1"/>
  <c r="T79" i="1" s="1"/>
  <c r="Q80" i="1"/>
  <c r="R80" i="1" s="1"/>
  <c r="T80" i="1" s="1"/>
  <c r="Q81" i="1"/>
  <c r="R81" i="1" s="1"/>
  <c r="T81" i="1" s="1"/>
  <c r="Q82" i="1"/>
  <c r="R82" i="1" s="1"/>
  <c r="T82" i="1" s="1"/>
  <c r="Q83" i="1"/>
  <c r="R83" i="1" s="1"/>
  <c r="T83" i="1" s="1"/>
  <c r="Q84" i="1"/>
  <c r="R84" i="1" s="1"/>
  <c r="T84" i="1" s="1"/>
  <c r="Q85" i="1"/>
  <c r="R85" i="1" s="1"/>
  <c r="T85" i="1" s="1"/>
  <c r="Q86" i="1"/>
  <c r="R86" i="1" s="1"/>
  <c r="T86" i="1" s="1"/>
  <c r="Q87" i="1"/>
  <c r="R87" i="1" s="1"/>
  <c r="T87" i="1" s="1"/>
  <c r="Q88" i="1"/>
  <c r="R88" i="1" s="1"/>
  <c r="T88" i="1" s="1"/>
  <c r="Q89" i="1"/>
  <c r="R89" i="1" s="1"/>
  <c r="T89" i="1" s="1"/>
  <c r="Q90" i="1"/>
  <c r="R90" i="1" s="1"/>
  <c r="T90" i="1" s="1"/>
  <c r="Q91" i="1"/>
  <c r="R91" i="1" s="1"/>
  <c r="T91" i="1" s="1"/>
  <c r="Q92" i="1"/>
  <c r="R92" i="1" s="1"/>
  <c r="T92" i="1" s="1"/>
  <c r="Q93" i="1"/>
  <c r="R93" i="1" s="1"/>
  <c r="T93" i="1" s="1"/>
  <c r="Q94" i="1"/>
  <c r="R94" i="1" s="1"/>
  <c r="T94" i="1" s="1"/>
  <c r="Q95" i="1"/>
  <c r="R95" i="1" s="1"/>
  <c r="T95" i="1" s="1"/>
  <c r="Q96" i="1"/>
  <c r="R96" i="1" s="1"/>
  <c r="T96" i="1" s="1"/>
  <c r="Q97" i="1"/>
  <c r="R97" i="1" s="1"/>
  <c r="T97" i="1" s="1"/>
  <c r="Q98" i="1"/>
  <c r="R98" i="1" s="1"/>
  <c r="T98" i="1" s="1"/>
  <c r="Q99" i="1"/>
  <c r="R99" i="1" s="1"/>
  <c r="T99" i="1" s="1"/>
  <c r="Q100" i="1"/>
  <c r="R100" i="1" s="1"/>
  <c r="T100" i="1" s="1"/>
  <c r="Q101" i="1"/>
  <c r="R101" i="1" s="1"/>
  <c r="T101" i="1" s="1"/>
  <c r="Q102" i="1"/>
  <c r="R102" i="1" s="1"/>
  <c r="T102" i="1" s="1"/>
  <c r="Q103" i="1"/>
  <c r="R103" i="1" s="1"/>
  <c r="T103" i="1" s="1"/>
  <c r="Q104" i="1"/>
  <c r="R104" i="1" s="1"/>
  <c r="T104" i="1" s="1"/>
  <c r="Q105" i="1"/>
  <c r="R105" i="1" s="1"/>
  <c r="T105" i="1" s="1"/>
  <c r="Q106" i="1"/>
  <c r="R106" i="1" s="1"/>
  <c r="T106" i="1" s="1"/>
  <c r="Q107" i="1"/>
  <c r="R107" i="1" s="1"/>
  <c r="T107" i="1" s="1"/>
  <c r="Q108" i="1"/>
  <c r="R108" i="1" s="1"/>
  <c r="T108" i="1" s="1"/>
  <c r="Q109" i="1"/>
  <c r="R109" i="1" s="1"/>
  <c r="T109" i="1" s="1"/>
  <c r="Q110" i="1"/>
  <c r="R110" i="1" s="1"/>
  <c r="T110" i="1" s="1"/>
  <c r="Q111" i="1"/>
  <c r="R111" i="1" s="1"/>
  <c r="T111" i="1" s="1"/>
  <c r="Q112" i="1"/>
  <c r="R112" i="1" s="1"/>
  <c r="T112" i="1" s="1"/>
  <c r="Q113" i="1"/>
  <c r="R113" i="1" s="1"/>
  <c r="T113" i="1" s="1"/>
  <c r="Q114" i="1"/>
  <c r="R114" i="1" s="1"/>
  <c r="T114" i="1" s="1"/>
  <c r="Q115" i="1"/>
  <c r="R115" i="1" s="1"/>
  <c r="T115" i="1" s="1"/>
  <c r="Q116" i="1"/>
  <c r="R116" i="1" s="1"/>
  <c r="T116" i="1" s="1"/>
  <c r="Q117" i="1"/>
  <c r="R117" i="1" s="1"/>
  <c r="T117" i="1" s="1"/>
  <c r="Q118" i="1"/>
  <c r="R118" i="1" s="1"/>
  <c r="T118" i="1" s="1"/>
  <c r="Q119" i="1"/>
  <c r="R119" i="1" s="1"/>
  <c r="T119" i="1" s="1"/>
  <c r="Q120" i="1"/>
  <c r="R120" i="1" s="1"/>
  <c r="T120" i="1" s="1"/>
  <c r="Q121" i="1"/>
  <c r="R121" i="1" s="1"/>
  <c r="T121" i="1" s="1"/>
  <c r="Q122" i="1"/>
  <c r="R122" i="1" s="1"/>
  <c r="T122" i="1" s="1"/>
  <c r="Q123" i="1"/>
  <c r="R123" i="1" s="1"/>
  <c r="T123" i="1" s="1"/>
  <c r="Q124" i="1"/>
  <c r="R124" i="1" s="1"/>
  <c r="T124" i="1" s="1"/>
  <c r="Q125" i="1"/>
  <c r="R125" i="1" s="1"/>
  <c r="T125" i="1" s="1"/>
  <c r="Q126" i="1"/>
  <c r="R126" i="1" s="1"/>
  <c r="T126" i="1" s="1"/>
  <c r="Q127" i="1"/>
  <c r="R127" i="1" s="1"/>
  <c r="T127" i="1" s="1"/>
  <c r="Q128" i="1"/>
  <c r="R128" i="1" s="1"/>
  <c r="T128" i="1" s="1"/>
  <c r="Q129" i="1"/>
  <c r="R129" i="1" s="1"/>
  <c r="T129" i="1" s="1"/>
  <c r="Q130" i="1"/>
  <c r="R130" i="1" s="1"/>
  <c r="T130" i="1" s="1"/>
  <c r="Q131" i="1"/>
  <c r="R131" i="1" s="1"/>
  <c r="T131" i="1" s="1"/>
  <c r="Q132" i="1"/>
  <c r="R132" i="1" s="1"/>
  <c r="T132" i="1" s="1"/>
  <c r="Q133" i="1"/>
  <c r="R133" i="1" s="1"/>
  <c r="T133" i="1" s="1"/>
  <c r="Q134" i="1"/>
  <c r="R134" i="1" s="1"/>
  <c r="T134" i="1" s="1"/>
  <c r="Q135" i="1"/>
  <c r="R135" i="1" s="1"/>
  <c r="T135" i="1" s="1"/>
  <c r="Q136" i="1"/>
  <c r="R136" i="1" s="1"/>
  <c r="T136" i="1" s="1"/>
  <c r="Q137" i="1"/>
  <c r="R137" i="1" s="1"/>
  <c r="T137" i="1" s="1"/>
  <c r="Q138" i="1"/>
  <c r="R138" i="1" s="1"/>
  <c r="T138" i="1" s="1"/>
  <c r="Q139" i="1"/>
  <c r="R139" i="1" s="1"/>
  <c r="T139" i="1" s="1"/>
  <c r="Q140" i="1"/>
  <c r="R140" i="1" s="1"/>
  <c r="T140" i="1" s="1"/>
  <c r="Q141" i="1"/>
  <c r="R141" i="1" s="1"/>
  <c r="T141" i="1" s="1"/>
  <c r="Q142" i="1"/>
  <c r="R142" i="1" s="1"/>
  <c r="T142" i="1" s="1"/>
  <c r="Q143" i="1"/>
  <c r="R143" i="1" s="1"/>
  <c r="T143" i="1" s="1"/>
  <c r="Q144" i="1"/>
  <c r="R144" i="1" s="1"/>
  <c r="T144" i="1" s="1"/>
  <c r="Q145" i="1"/>
  <c r="R145" i="1" s="1"/>
  <c r="T145" i="1" s="1"/>
  <c r="Q146" i="1"/>
  <c r="R146" i="1" s="1"/>
  <c r="T146" i="1" s="1"/>
  <c r="Q147" i="1"/>
  <c r="R147" i="1" s="1"/>
  <c r="T147" i="1" s="1"/>
  <c r="Q148" i="1"/>
  <c r="R148" i="1" s="1"/>
  <c r="T148" i="1" s="1"/>
  <c r="Q149" i="1"/>
  <c r="R149" i="1" s="1"/>
  <c r="T149" i="1" s="1"/>
  <c r="Q150" i="1"/>
  <c r="R150" i="1" s="1"/>
  <c r="T150" i="1" s="1"/>
  <c r="Q151" i="1"/>
  <c r="R151" i="1" s="1"/>
  <c r="T151" i="1" s="1"/>
  <c r="Q152" i="1"/>
  <c r="R152" i="1" s="1"/>
  <c r="T152" i="1" s="1"/>
  <c r="Q153" i="1"/>
  <c r="R153" i="1" s="1"/>
  <c r="T153" i="1" s="1"/>
  <c r="Q154" i="1"/>
  <c r="R154" i="1" s="1"/>
  <c r="T154" i="1" s="1"/>
  <c r="Q155" i="1"/>
  <c r="R155" i="1" s="1"/>
  <c r="T155" i="1" s="1"/>
  <c r="Q156" i="1"/>
  <c r="R156" i="1" s="1"/>
  <c r="T156" i="1" s="1"/>
  <c r="Q157" i="1"/>
  <c r="R157" i="1" s="1"/>
  <c r="T157" i="1" s="1"/>
  <c r="Q158" i="1"/>
  <c r="R158" i="1" s="1"/>
  <c r="T158" i="1" s="1"/>
  <c r="Q159" i="1"/>
  <c r="R159" i="1" s="1"/>
  <c r="T159" i="1" s="1"/>
  <c r="Q160" i="1"/>
  <c r="R160" i="1" s="1"/>
  <c r="T160" i="1" s="1"/>
  <c r="Q161" i="1"/>
  <c r="R161" i="1" s="1"/>
  <c r="T161" i="1" s="1"/>
  <c r="Q162" i="1"/>
  <c r="R162" i="1" s="1"/>
  <c r="T162" i="1" s="1"/>
  <c r="Q163" i="1"/>
  <c r="R163" i="1" s="1"/>
  <c r="T163" i="1" s="1"/>
  <c r="Q164" i="1"/>
  <c r="R164" i="1" s="1"/>
  <c r="T164" i="1" s="1"/>
  <c r="Q165" i="1"/>
  <c r="R165" i="1" s="1"/>
  <c r="T165" i="1" s="1"/>
  <c r="Q166" i="1"/>
  <c r="R166" i="1" s="1"/>
  <c r="T166" i="1" s="1"/>
  <c r="Q167" i="1"/>
  <c r="R167" i="1" s="1"/>
  <c r="T167" i="1" s="1"/>
  <c r="Q168" i="1"/>
  <c r="R168" i="1" s="1"/>
  <c r="T168" i="1" s="1"/>
  <c r="Q169" i="1"/>
  <c r="R169" i="1" s="1"/>
  <c r="T169" i="1" s="1"/>
  <c r="Q170" i="1"/>
  <c r="R170" i="1" s="1"/>
  <c r="T170" i="1" s="1"/>
  <c r="Q171" i="1"/>
  <c r="R171" i="1" s="1"/>
  <c r="T171" i="1" s="1"/>
  <c r="Q172" i="1"/>
  <c r="R172" i="1" s="1"/>
  <c r="T172" i="1" s="1"/>
  <c r="Q173" i="1"/>
  <c r="R173" i="1" s="1"/>
  <c r="T173" i="1" s="1"/>
  <c r="Q174" i="1"/>
  <c r="R174" i="1" s="1"/>
  <c r="T174" i="1" s="1"/>
  <c r="Q175" i="1"/>
  <c r="R175" i="1" s="1"/>
  <c r="T175" i="1" s="1"/>
  <c r="Q176" i="1"/>
  <c r="R176" i="1" s="1"/>
  <c r="T176" i="1" s="1"/>
  <c r="Q177" i="1"/>
  <c r="R177" i="1" s="1"/>
  <c r="T177" i="1" s="1"/>
  <c r="Q178" i="1"/>
  <c r="R178" i="1" s="1"/>
  <c r="T178" i="1" s="1"/>
  <c r="Q179" i="1"/>
  <c r="R179" i="1" s="1"/>
  <c r="T179" i="1" s="1"/>
  <c r="Q180" i="1"/>
  <c r="R180" i="1" s="1"/>
  <c r="T180" i="1" s="1"/>
  <c r="Q181" i="1"/>
  <c r="R181" i="1" s="1"/>
  <c r="T181" i="1" s="1"/>
  <c r="Q182" i="1"/>
  <c r="R182" i="1" s="1"/>
  <c r="T182" i="1" s="1"/>
  <c r="Q183" i="1"/>
  <c r="R183" i="1" s="1"/>
  <c r="T183" i="1" s="1"/>
  <c r="Q184" i="1"/>
  <c r="R184" i="1" s="1"/>
  <c r="T184" i="1" s="1"/>
  <c r="Q185" i="1"/>
  <c r="R185" i="1" s="1"/>
  <c r="T185" i="1" s="1"/>
  <c r="Q186" i="1"/>
  <c r="R186" i="1" s="1"/>
  <c r="T186" i="1" s="1"/>
  <c r="Q187" i="1"/>
  <c r="R187" i="1" s="1"/>
  <c r="T187" i="1" s="1"/>
  <c r="Q188" i="1"/>
  <c r="R188" i="1" s="1"/>
  <c r="T188" i="1" s="1"/>
  <c r="Q189" i="1"/>
  <c r="R189" i="1" s="1"/>
  <c r="T189" i="1" s="1"/>
  <c r="Q190" i="1"/>
  <c r="R190" i="1" s="1"/>
  <c r="T190" i="1" s="1"/>
  <c r="Q191" i="1"/>
  <c r="R191" i="1" s="1"/>
  <c r="T191" i="1" s="1"/>
  <c r="Q192" i="1"/>
  <c r="R192" i="1" s="1"/>
  <c r="T192" i="1" s="1"/>
  <c r="Q193" i="1"/>
  <c r="R193" i="1" s="1"/>
  <c r="T193" i="1" s="1"/>
  <c r="Q194" i="1"/>
  <c r="R194" i="1" s="1"/>
  <c r="T194" i="1" s="1"/>
  <c r="Q195" i="1"/>
  <c r="R195" i="1" s="1"/>
  <c r="T195" i="1" s="1"/>
  <c r="Q196" i="1"/>
  <c r="R196" i="1" s="1"/>
  <c r="T196" i="1" s="1"/>
  <c r="Q197" i="1"/>
  <c r="R197" i="1" s="1"/>
  <c r="T197" i="1" s="1"/>
  <c r="Q198" i="1"/>
  <c r="R198" i="1" s="1"/>
  <c r="T198" i="1" s="1"/>
  <c r="Q199" i="1"/>
  <c r="R199" i="1" s="1"/>
  <c r="T199" i="1" s="1"/>
  <c r="Q200" i="1"/>
  <c r="R200" i="1" s="1"/>
  <c r="T200" i="1" s="1"/>
  <c r="Q201" i="1"/>
  <c r="R201" i="1" s="1"/>
  <c r="T201" i="1" s="1"/>
  <c r="Q202" i="1"/>
  <c r="R202" i="1" s="1"/>
  <c r="T202" i="1" s="1"/>
  <c r="Q203" i="1"/>
  <c r="R203" i="1" s="1"/>
  <c r="T203" i="1" s="1"/>
  <c r="Q204" i="1"/>
  <c r="R204" i="1" s="1"/>
  <c r="T204" i="1" s="1"/>
  <c r="Q205" i="1"/>
  <c r="R205" i="1" s="1"/>
  <c r="T205" i="1" s="1"/>
  <c r="Q206" i="1"/>
  <c r="R206" i="1" s="1"/>
  <c r="T206" i="1" s="1"/>
  <c r="Q207" i="1"/>
  <c r="R207" i="1" s="1"/>
  <c r="T207" i="1" s="1"/>
  <c r="Q208" i="1"/>
  <c r="R208" i="1" s="1"/>
  <c r="T208" i="1" s="1"/>
  <c r="Q209" i="1"/>
  <c r="R209" i="1" s="1"/>
  <c r="T209" i="1" s="1"/>
  <c r="Q210" i="1"/>
  <c r="R210" i="1" s="1"/>
  <c r="T210" i="1" s="1"/>
  <c r="Q211" i="1"/>
  <c r="R211" i="1" s="1"/>
  <c r="T211" i="1" s="1"/>
  <c r="Q212" i="1"/>
  <c r="R212" i="1" s="1"/>
  <c r="T212" i="1" s="1"/>
  <c r="Q213" i="1"/>
  <c r="R213" i="1" s="1"/>
  <c r="T213" i="1" s="1"/>
  <c r="Q214" i="1"/>
  <c r="R214" i="1" s="1"/>
  <c r="T214" i="1" s="1"/>
  <c r="Q215" i="1"/>
  <c r="R215" i="1" s="1"/>
  <c r="T215" i="1" s="1"/>
  <c r="Q216" i="1"/>
  <c r="R216" i="1" s="1"/>
  <c r="T216" i="1" s="1"/>
  <c r="Q217" i="1"/>
  <c r="R217" i="1" s="1"/>
  <c r="T217" i="1" s="1"/>
  <c r="Q218" i="1"/>
  <c r="R218" i="1" s="1"/>
  <c r="T218" i="1" s="1"/>
  <c r="Q219" i="1"/>
  <c r="R219" i="1" s="1"/>
  <c r="T219" i="1" s="1"/>
  <c r="Q220" i="1"/>
  <c r="R220" i="1" s="1"/>
  <c r="T220" i="1" s="1"/>
  <c r="Q221" i="1"/>
  <c r="R221" i="1" s="1"/>
  <c r="T221" i="1" s="1"/>
  <c r="Q222" i="1"/>
  <c r="R222" i="1" s="1"/>
  <c r="T222" i="1" s="1"/>
  <c r="Q223" i="1"/>
  <c r="R223" i="1" s="1"/>
  <c r="T223" i="1" s="1"/>
  <c r="Q224" i="1"/>
  <c r="R224" i="1" s="1"/>
  <c r="T224" i="1" s="1"/>
  <c r="Q225" i="1"/>
  <c r="R225" i="1" s="1"/>
  <c r="T225" i="1" s="1"/>
  <c r="Q226" i="1"/>
  <c r="R226" i="1" s="1"/>
  <c r="T226" i="1" s="1"/>
  <c r="Q227" i="1"/>
  <c r="R227" i="1" s="1"/>
  <c r="T227" i="1" s="1"/>
  <c r="Q228" i="1"/>
  <c r="R228" i="1" s="1"/>
  <c r="T228" i="1" s="1"/>
  <c r="Q229" i="1"/>
  <c r="R229" i="1" s="1"/>
  <c r="T229" i="1" s="1"/>
  <c r="Q230" i="1"/>
  <c r="R230" i="1" s="1"/>
  <c r="T230" i="1" s="1"/>
  <c r="Q231" i="1"/>
  <c r="R231" i="1" s="1"/>
  <c r="T231" i="1" s="1"/>
  <c r="Q232" i="1"/>
  <c r="R232" i="1" s="1"/>
  <c r="T232" i="1" s="1"/>
  <c r="Q233" i="1"/>
  <c r="R233" i="1" s="1"/>
  <c r="T233" i="1" s="1"/>
  <c r="Q234" i="1"/>
  <c r="R234" i="1" s="1"/>
  <c r="T234" i="1" s="1"/>
  <c r="Q235" i="1"/>
  <c r="R235" i="1" s="1"/>
  <c r="T235" i="1" s="1"/>
  <c r="Q236" i="1"/>
  <c r="R236" i="1" s="1"/>
  <c r="T236" i="1" s="1"/>
  <c r="Q237" i="1"/>
  <c r="R237" i="1" s="1"/>
  <c r="T237" i="1" s="1"/>
  <c r="Q238" i="1"/>
  <c r="R238" i="1" s="1"/>
  <c r="T238" i="1" s="1"/>
  <c r="Q239" i="1"/>
  <c r="R239" i="1" s="1"/>
  <c r="T239" i="1" s="1"/>
  <c r="Q240" i="1"/>
  <c r="R240" i="1" s="1"/>
  <c r="T240" i="1" s="1"/>
  <c r="Q241" i="1"/>
  <c r="R241" i="1" s="1"/>
  <c r="T241" i="1" s="1"/>
  <c r="Q242" i="1"/>
  <c r="R242" i="1" s="1"/>
  <c r="T242" i="1" s="1"/>
  <c r="Q243" i="1"/>
  <c r="R243" i="1" s="1"/>
  <c r="T243" i="1" s="1"/>
  <c r="Q244" i="1"/>
  <c r="R244" i="1" s="1"/>
  <c r="T244" i="1" s="1"/>
  <c r="Q245" i="1"/>
  <c r="R245" i="1" s="1"/>
  <c r="T245" i="1" s="1"/>
  <c r="Q246" i="1"/>
  <c r="R246" i="1" s="1"/>
  <c r="T246" i="1" s="1"/>
  <c r="Q247" i="1"/>
  <c r="R247" i="1" s="1"/>
  <c r="T247" i="1" s="1"/>
  <c r="Q248" i="1"/>
  <c r="R248" i="1" s="1"/>
  <c r="T248" i="1" s="1"/>
  <c r="Q249" i="1"/>
  <c r="R249" i="1" s="1"/>
  <c r="T249" i="1" s="1"/>
  <c r="Q250" i="1"/>
  <c r="R250" i="1" s="1"/>
  <c r="T250" i="1" s="1"/>
  <c r="Q251" i="1"/>
  <c r="R251" i="1" s="1"/>
  <c r="T251" i="1" s="1"/>
  <c r="Q252" i="1"/>
  <c r="R252" i="1" s="1"/>
  <c r="T252" i="1" s="1"/>
  <c r="Q253" i="1"/>
  <c r="R253" i="1" s="1"/>
  <c r="T253" i="1" s="1"/>
  <c r="Q254" i="1"/>
  <c r="R254" i="1" s="1"/>
  <c r="T254" i="1" s="1"/>
  <c r="Q255" i="1"/>
  <c r="R255" i="1" s="1"/>
  <c r="T255" i="1" s="1"/>
  <c r="Q256" i="1"/>
  <c r="R256" i="1" s="1"/>
  <c r="T256" i="1" s="1"/>
  <c r="Q257" i="1"/>
  <c r="R257" i="1" s="1"/>
  <c r="T257" i="1" s="1"/>
  <c r="Q258" i="1"/>
  <c r="R258" i="1" s="1"/>
  <c r="T258" i="1" s="1"/>
  <c r="Q259" i="1"/>
  <c r="R259" i="1" s="1"/>
  <c r="T259" i="1" s="1"/>
  <c r="Q260" i="1"/>
  <c r="R260" i="1" s="1"/>
  <c r="T260" i="1" s="1"/>
  <c r="Q261" i="1"/>
  <c r="R261" i="1" s="1"/>
  <c r="T261" i="1" s="1"/>
  <c r="Q262" i="1"/>
  <c r="R262" i="1" s="1"/>
  <c r="T262" i="1" s="1"/>
  <c r="Q263" i="1"/>
  <c r="R263" i="1" s="1"/>
  <c r="T263" i="1" s="1"/>
  <c r="Q264" i="1"/>
  <c r="R264" i="1" s="1"/>
  <c r="T264" i="1" s="1"/>
  <c r="Q265" i="1"/>
  <c r="R265" i="1" s="1"/>
  <c r="T265" i="1" s="1"/>
  <c r="Q266" i="1"/>
  <c r="R266" i="1" s="1"/>
  <c r="T266" i="1" s="1"/>
  <c r="Q267" i="1"/>
  <c r="R267" i="1" s="1"/>
  <c r="T267" i="1" s="1"/>
  <c r="Q268" i="1"/>
  <c r="R268" i="1" s="1"/>
  <c r="T268" i="1" s="1"/>
  <c r="Q269" i="1"/>
  <c r="R269" i="1" s="1"/>
  <c r="T269" i="1" s="1"/>
  <c r="Q270" i="1"/>
  <c r="R270" i="1" s="1"/>
  <c r="T270" i="1" s="1"/>
  <c r="Q271" i="1"/>
  <c r="R271" i="1" s="1"/>
  <c r="T271" i="1" s="1"/>
  <c r="Q272" i="1"/>
  <c r="R272" i="1" s="1"/>
  <c r="T272" i="1" s="1"/>
  <c r="Q273" i="1"/>
  <c r="R273" i="1" s="1"/>
  <c r="T273" i="1" s="1"/>
  <c r="Q274" i="1"/>
  <c r="R274" i="1" s="1"/>
  <c r="T274" i="1" s="1"/>
  <c r="Q275" i="1"/>
  <c r="R275" i="1" s="1"/>
  <c r="T275" i="1" s="1"/>
  <c r="Q276" i="1"/>
  <c r="R276" i="1" s="1"/>
  <c r="T276" i="1" s="1"/>
  <c r="Q277" i="1"/>
  <c r="R277" i="1" s="1"/>
  <c r="T277" i="1" s="1"/>
  <c r="Q278" i="1"/>
  <c r="R278" i="1" s="1"/>
  <c r="T278" i="1" s="1"/>
  <c r="Q279" i="1"/>
  <c r="R279" i="1" s="1"/>
  <c r="T279" i="1" s="1"/>
  <c r="Q280" i="1"/>
  <c r="R280" i="1" s="1"/>
  <c r="T280" i="1" s="1"/>
  <c r="Q281" i="1"/>
  <c r="R281" i="1" s="1"/>
  <c r="T281" i="1" s="1"/>
  <c r="Q282" i="1"/>
  <c r="R282" i="1" s="1"/>
  <c r="T282" i="1" s="1"/>
  <c r="Q283" i="1"/>
  <c r="R283" i="1" s="1"/>
  <c r="T283" i="1" s="1"/>
  <c r="Q284" i="1"/>
  <c r="R284" i="1" s="1"/>
  <c r="T284" i="1" s="1"/>
  <c r="Q285" i="1"/>
  <c r="R285" i="1" s="1"/>
  <c r="T285" i="1" s="1"/>
  <c r="Q286" i="1"/>
  <c r="R286" i="1" s="1"/>
  <c r="T286" i="1" s="1"/>
  <c r="Q287" i="1"/>
  <c r="R287" i="1" s="1"/>
  <c r="T287" i="1" s="1"/>
  <c r="Q288" i="1"/>
  <c r="R288" i="1" s="1"/>
  <c r="T288" i="1" s="1"/>
  <c r="Q289" i="1"/>
  <c r="R289" i="1" s="1"/>
  <c r="T289" i="1" s="1"/>
  <c r="Q290" i="1"/>
  <c r="R290" i="1" s="1"/>
  <c r="T290" i="1" s="1"/>
  <c r="Q291" i="1"/>
  <c r="R291" i="1" s="1"/>
  <c r="T291" i="1" s="1"/>
  <c r="Q292" i="1"/>
  <c r="R292" i="1" s="1"/>
  <c r="T292" i="1" s="1"/>
  <c r="Q293" i="1"/>
  <c r="R293" i="1" s="1"/>
  <c r="T293" i="1" s="1"/>
  <c r="Q294" i="1"/>
  <c r="R294" i="1" s="1"/>
  <c r="T294" i="1" s="1"/>
  <c r="Q295" i="1"/>
  <c r="R295" i="1" s="1"/>
  <c r="T295" i="1" s="1"/>
  <c r="Q296" i="1"/>
  <c r="R296" i="1" s="1"/>
  <c r="T296" i="1" s="1"/>
  <c r="Q297" i="1"/>
  <c r="R297" i="1" s="1"/>
  <c r="T297" i="1" s="1"/>
  <c r="Q298" i="1"/>
  <c r="R298" i="1" s="1"/>
  <c r="T298" i="1" s="1"/>
  <c r="Q299" i="1"/>
  <c r="R299" i="1" s="1"/>
  <c r="T299" i="1" s="1"/>
  <c r="Q300" i="1"/>
  <c r="R300" i="1" s="1"/>
  <c r="T300" i="1" s="1"/>
  <c r="Q301" i="1"/>
  <c r="R301" i="1" s="1"/>
  <c r="T301" i="1" s="1"/>
  <c r="Q302" i="1"/>
  <c r="R302" i="1" s="1"/>
  <c r="T302" i="1" s="1"/>
  <c r="Q303" i="1"/>
  <c r="R303" i="1" s="1"/>
  <c r="T303" i="1" s="1"/>
  <c r="Q304" i="1"/>
  <c r="R304" i="1" s="1"/>
  <c r="T304" i="1" s="1"/>
  <c r="Q305" i="1"/>
  <c r="R305" i="1" s="1"/>
  <c r="T305" i="1" s="1"/>
  <c r="Q306" i="1"/>
  <c r="R306" i="1" s="1"/>
  <c r="T306" i="1" s="1"/>
  <c r="Q307" i="1"/>
  <c r="R307" i="1" s="1"/>
  <c r="T307" i="1" s="1"/>
  <c r="Q308" i="1"/>
  <c r="R308" i="1" s="1"/>
  <c r="T308" i="1" s="1"/>
  <c r="Q309" i="1"/>
  <c r="R309" i="1" s="1"/>
  <c r="T309" i="1" s="1"/>
  <c r="Q310" i="1"/>
  <c r="R310" i="1" s="1"/>
  <c r="T310" i="1" s="1"/>
  <c r="Q311" i="1"/>
  <c r="R311" i="1" s="1"/>
  <c r="T311" i="1" s="1"/>
  <c r="Q312" i="1"/>
  <c r="R312" i="1" s="1"/>
  <c r="T312" i="1" s="1"/>
  <c r="Q313" i="1"/>
  <c r="R313" i="1" s="1"/>
  <c r="T313" i="1" s="1"/>
  <c r="Q314" i="1"/>
  <c r="R314" i="1" s="1"/>
  <c r="T314" i="1" s="1"/>
  <c r="Q315" i="1"/>
  <c r="R315" i="1" s="1"/>
  <c r="T315" i="1" s="1"/>
  <c r="Q316" i="1"/>
  <c r="R316" i="1" s="1"/>
  <c r="T316" i="1" s="1"/>
  <c r="Q317" i="1"/>
  <c r="R317" i="1" s="1"/>
  <c r="T317" i="1" s="1"/>
  <c r="Q318" i="1"/>
  <c r="R318" i="1" s="1"/>
  <c r="T318" i="1" s="1"/>
  <c r="Q319" i="1"/>
  <c r="R319" i="1" s="1"/>
  <c r="T319" i="1" s="1"/>
  <c r="Q320" i="1"/>
  <c r="R320" i="1" s="1"/>
  <c r="T320" i="1" s="1"/>
  <c r="Q321" i="1"/>
  <c r="R321" i="1" s="1"/>
  <c r="T321" i="1" s="1"/>
  <c r="Q322" i="1"/>
  <c r="R322" i="1" s="1"/>
  <c r="T322" i="1" s="1"/>
  <c r="Q323" i="1"/>
  <c r="R323" i="1" s="1"/>
  <c r="T323" i="1" s="1"/>
  <c r="Q324" i="1"/>
  <c r="R324" i="1" s="1"/>
  <c r="T324" i="1" s="1"/>
  <c r="Q325" i="1"/>
  <c r="R325" i="1" s="1"/>
  <c r="T325" i="1" s="1"/>
  <c r="Q326" i="1"/>
  <c r="R326" i="1" s="1"/>
  <c r="T326" i="1" s="1"/>
  <c r="Q327" i="1"/>
  <c r="R327" i="1" s="1"/>
  <c r="T327" i="1" s="1"/>
  <c r="Q328" i="1"/>
  <c r="R328" i="1" s="1"/>
  <c r="T328" i="1" s="1"/>
  <c r="Q329" i="1"/>
  <c r="R329" i="1" s="1"/>
  <c r="T329" i="1" s="1"/>
  <c r="Q330" i="1"/>
  <c r="R330" i="1" s="1"/>
  <c r="T330" i="1" s="1"/>
  <c r="Q331" i="1"/>
  <c r="R331" i="1" s="1"/>
  <c r="T331" i="1" s="1"/>
  <c r="Q332" i="1"/>
  <c r="R332" i="1" s="1"/>
  <c r="T332" i="1" s="1"/>
  <c r="Q333" i="1"/>
  <c r="R333" i="1" s="1"/>
  <c r="T333" i="1" s="1"/>
  <c r="Q334" i="1"/>
  <c r="R334" i="1" s="1"/>
  <c r="T334" i="1" s="1"/>
  <c r="Q335" i="1"/>
  <c r="R335" i="1" s="1"/>
  <c r="T335" i="1" s="1"/>
  <c r="Q336" i="1"/>
  <c r="R336" i="1" s="1"/>
  <c r="T336" i="1" s="1"/>
  <c r="Q337" i="1"/>
  <c r="R337" i="1" s="1"/>
  <c r="T337" i="1" s="1"/>
  <c r="Q338" i="1"/>
  <c r="R338" i="1" s="1"/>
  <c r="T338" i="1" s="1"/>
  <c r="Q339" i="1"/>
  <c r="R339" i="1" s="1"/>
  <c r="T339" i="1" s="1"/>
  <c r="Q340" i="1"/>
  <c r="R340" i="1" s="1"/>
  <c r="T340" i="1" s="1"/>
  <c r="Q341" i="1"/>
  <c r="R341" i="1" s="1"/>
  <c r="T341" i="1" s="1"/>
  <c r="Q342" i="1"/>
  <c r="R342" i="1" s="1"/>
  <c r="T342" i="1" s="1"/>
  <c r="Q343" i="1"/>
  <c r="R343" i="1" s="1"/>
  <c r="T343" i="1" s="1"/>
  <c r="Q344" i="1"/>
  <c r="R344" i="1" s="1"/>
  <c r="T344" i="1" s="1"/>
  <c r="Q345" i="1"/>
  <c r="R345" i="1" s="1"/>
  <c r="T345" i="1" s="1"/>
  <c r="Q346" i="1"/>
  <c r="R346" i="1" s="1"/>
  <c r="T346" i="1" s="1"/>
  <c r="Q347" i="1"/>
  <c r="R347" i="1" s="1"/>
  <c r="T347" i="1" s="1"/>
  <c r="Q348" i="1"/>
  <c r="R348" i="1" s="1"/>
  <c r="T348" i="1" s="1"/>
  <c r="Q349" i="1"/>
  <c r="R349" i="1" s="1"/>
  <c r="T349" i="1" s="1"/>
  <c r="Q350" i="1"/>
  <c r="R350" i="1" s="1"/>
  <c r="T350" i="1" s="1"/>
  <c r="Q351" i="1"/>
  <c r="R351" i="1" s="1"/>
  <c r="T351" i="1" s="1"/>
  <c r="Q352" i="1"/>
  <c r="R352" i="1" s="1"/>
  <c r="T352" i="1" s="1"/>
  <c r="Q353" i="1"/>
  <c r="R353" i="1" s="1"/>
  <c r="T353" i="1" s="1"/>
  <c r="Q354" i="1"/>
  <c r="R354" i="1" s="1"/>
  <c r="T354" i="1" s="1"/>
  <c r="Q355" i="1"/>
  <c r="R355" i="1" s="1"/>
  <c r="T355" i="1" s="1"/>
  <c r="Q356" i="1"/>
  <c r="R356" i="1" s="1"/>
  <c r="T356" i="1" s="1"/>
  <c r="Q357" i="1"/>
  <c r="R357" i="1" s="1"/>
  <c r="T357" i="1" s="1"/>
  <c r="Q358" i="1"/>
  <c r="R358" i="1" s="1"/>
  <c r="T358" i="1" s="1"/>
  <c r="Q359" i="1"/>
  <c r="R359" i="1" s="1"/>
  <c r="T359" i="1" s="1"/>
  <c r="Q360" i="1"/>
  <c r="R360" i="1" s="1"/>
  <c r="T360" i="1" s="1"/>
  <c r="Q361" i="1"/>
  <c r="R361" i="1" s="1"/>
  <c r="T361" i="1" s="1"/>
  <c r="Q362" i="1"/>
  <c r="R362" i="1" s="1"/>
  <c r="T362" i="1" s="1"/>
  <c r="Q363" i="1"/>
  <c r="R363" i="1" s="1"/>
  <c r="T363" i="1" s="1"/>
  <c r="Q364" i="1"/>
  <c r="R364" i="1" s="1"/>
  <c r="T364" i="1" s="1"/>
  <c r="Q365" i="1"/>
  <c r="R365" i="1" s="1"/>
  <c r="T365" i="1" s="1"/>
  <c r="Q366" i="1"/>
  <c r="R366" i="1" s="1"/>
  <c r="T366" i="1" s="1"/>
  <c r="Q367" i="1"/>
  <c r="R367" i="1" s="1"/>
  <c r="T367" i="1" s="1"/>
  <c r="Q368" i="1"/>
  <c r="R368" i="1" s="1"/>
  <c r="T368" i="1" s="1"/>
  <c r="Q369" i="1"/>
  <c r="R369" i="1" s="1"/>
  <c r="T369" i="1" s="1"/>
  <c r="Q370" i="1"/>
  <c r="R370" i="1" s="1"/>
  <c r="T370" i="1" s="1"/>
  <c r="Q371" i="1"/>
  <c r="R371" i="1" s="1"/>
  <c r="T371" i="1" s="1"/>
  <c r="Q372" i="1"/>
  <c r="R372" i="1" s="1"/>
  <c r="T372" i="1" s="1"/>
  <c r="Q373" i="1"/>
  <c r="R373" i="1" s="1"/>
  <c r="T373" i="1" s="1"/>
  <c r="Q374" i="1"/>
  <c r="R374" i="1" s="1"/>
  <c r="T374" i="1" s="1"/>
  <c r="Q375" i="1"/>
  <c r="R375" i="1" s="1"/>
  <c r="T375" i="1" s="1"/>
  <c r="Q376" i="1"/>
  <c r="R376" i="1" s="1"/>
  <c r="T376" i="1" s="1"/>
  <c r="Q377" i="1"/>
  <c r="R377" i="1" s="1"/>
  <c r="T377" i="1" s="1"/>
  <c r="Q378" i="1"/>
  <c r="R378" i="1" s="1"/>
  <c r="T378" i="1" s="1"/>
  <c r="Q379" i="1"/>
  <c r="R379" i="1" s="1"/>
  <c r="T379" i="1" s="1"/>
  <c r="Q380" i="1"/>
  <c r="R380" i="1" s="1"/>
  <c r="T380" i="1" s="1"/>
  <c r="Q381" i="1"/>
  <c r="R381" i="1" s="1"/>
  <c r="T381" i="1" s="1"/>
  <c r="Q382" i="1"/>
  <c r="R382" i="1" s="1"/>
  <c r="T382" i="1" s="1"/>
  <c r="Q383" i="1"/>
  <c r="R383" i="1" s="1"/>
  <c r="T383" i="1" s="1"/>
  <c r="Q384" i="1"/>
  <c r="R384" i="1" s="1"/>
  <c r="T384" i="1" s="1"/>
  <c r="Q385" i="1"/>
  <c r="R385" i="1" s="1"/>
  <c r="T385" i="1" s="1"/>
  <c r="Q386" i="1"/>
  <c r="R386" i="1" s="1"/>
  <c r="T386" i="1" s="1"/>
  <c r="Q387" i="1"/>
  <c r="R387" i="1" s="1"/>
  <c r="T387" i="1" s="1"/>
  <c r="Q388" i="1"/>
  <c r="R388" i="1" s="1"/>
  <c r="T388" i="1" s="1"/>
  <c r="Q389" i="1"/>
  <c r="R389" i="1" s="1"/>
  <c r="T389" i="1" s="1"/>
  <c r="Q390" i="1"/>
  <c r="R390" i="1" s="1"/>
  <c r="T390" i="1" s="1"/>
  <c r="Q391" i="1"/>
  <c r="R391" i="1" s="1"/>
  <c r="T391" i="1" s="1"/>
  <c r="Q392" i="1"/>
  <c r="R392" i="1" s="1"/>
  <c r="T392" i="1" s="1"/>
  <c r="Q393" i="1"/>
  <c r="R393" i="1" s="1"/>
  <c r="T393" i="1" s="1"/>
  <c r="Q394" i="1"/>
  <c r="R394" i="1" s="1"/>
  <c r="T394" i="1" s="1"/>
  <c r="Q395" i="1"/>
  <c r="R395" i="1" s="1"/>
  <c r="T395" i="1" s="1"/>
  <c r="Q396" i="1"/>
  <c r="R396" i="1" s="1"/>
  <c r="T396" i="1" s="1"/>
  <c r="Q397" i="1"/>
  <c r="R397" i="1" s="1"/>
  <c r="T397" i="1" s="1"/>
  <c r="Q398" i="1"/>
  <c r="R398" i="1" s="1"/>
  <c r="T398" i="1" s="1"/>
  <c r="Q399" i="1"/>
  <c r="R399" i="1" s="1"/>
  <c r="T399" i="1" s="1"/>
  <c r="Q400" i="1"/>
  <c r="R400" i="1" s="1"/>
  <c r="T400" i="1" s="1"/>
  <c r="Q401" i="1"/>
  <c r="R401" i="1" s="1"/>
  <c r="T401" i="1" s="1"/>
  <c r="Q402" i="1"/>
  <c r="R402" i="1" s="1"/>
  <c r="T402" i="1" s="1"/>
  <c r="Q403" i="1"/>
  <c r="R403" i="1" s="1"/>
  <c r="T403" i="1" s="1"/>
  <c r="Q404" i="1"/>
  <c r="R404" i="1" s="1"/>
  <c r="T404" i="1" s="1"/>
  <c r="Q405" i="1"/>
  <c r="R405" i="1" s="1"/>
  <c r="T405" i="1" s="1"/>
  <c r="Q406" i="1"/>
  <c r="R406" i="1" s="1"/>
  <c r="T406" i="1" s="1"/>
  <c r="Q407" i="1"/>
  <c r="R407" i="1" s="1"/>
  <c r="T407" i="1" s="1"/>
  <c r="Q408" i="1"/>
  <c r="R408" i="1" s="1"/>
  <c r="T408" i="1" s="1"/>
  <c r="Q409" i="1"/>
  <c r="R409" i="1" s="1"/>
  <c r="T409" i="1" s="1"/>
  <c r="Q410" i="1"/>
  <c r="R410" i="1" s="1"/>
  <c r="T410" i="1" s="1"/>
  <c r="Q411" i="1"/>
  <c r="R411" i="1" s="1"/>
  <c r="T411" i="1" s="1"/>
  <c r="Q412" i="1"/>
  <c r="R412" i="1" s="1"/>
  <c r="T412" i="1" s="1"/>
  <c r="Q413" i="1"/>
  <c r="R413" i="1" s="1"/>
  <c r="T413" i="1" s="1"/>
  <c r="Q414" i="1"/>
  <c r="R414" i="1" s="1"/>
  <c r="T414" i="1" s="1"/>
  <c r="Q415" i="1"/>
  <c r="R415" i="1" s="1"/>
  <c r="T415" i="1" s="1"/>
  <c r="Q416" i="1"/>
  <c r="R416" i="1" s="1"/>
  <c r="T416" i="1" s="1"/>
  <c r="Q417" i="1"/>
  <c r="R417" i="1" s="1"/>
  <c r="T417" i="1" s="1"/>
  <c r="Q418" i="1"/>
  <c r="R418" i="1" s="1"/>
  <c r="T418" i="1" s="1"/>
  <c r="Q419" i="1"/>
  <c r="R419" i="1" s="1"/>
  <c r="T419" i="1" s="1"/>
  <c r="Q420" i="1"/>
  <c r="R420" i="1" s="1"/>
  <c r="T420" i="1" s="1"/>
  <c r="Q421" i="1"/>
  <c r="R421" i="1" s="1"/>
  <c r="T421" i="1" s="1"/>
  <c r="Q422" i="1"/>
  <c r="R422" i="1" s="1"/>
  <c r="T422" i="1" s="1"/>
  <c r="Q423" i="1"/>
  <c r="R423" i="1" s="1"/>
  <c r="T423" i="1" s="1"/>
  <c r="Q424" i="1"/>
  <c r="R424" i="1" s="1"/>
  <c r="T424" i="1" s="1"/>
  <c r="Q425" i="1"/>
  <c r="R425" i="1" s="1"/>
  <c r="T425" i="1" s="1"/>
  <c r="Q426" i="1"/>
  <c r="R426" i="1" s="1"/>
  <c r="T426" i="1" s="1"/>
  <c r="Q427" i="1"/>
  <c r="R427" i="1" s="1"/>
  <c r="T427" i="1" s="1"/>
  <c r="Q428" i="1"/>
  <c r="R428" i="1" s="1"/>
  <c r="T428" i="1" s="1"/>
  <c r="Q429" i="1"/>
  <c r="R429" i="1" s="1"/>
  <c r="T429" i="1" s="1"/>
  <c r="Q430" i="1"/>
  <c r="R430" i="1" s="1"/>
  <c r="T430" i="1" s="1"/>
  <c r="Q431" i="1"/>
  <c r="R431" i="1" s="1"/>
  <c r="T431" i="1" s="1"/>
  <c r="Q432" i="1"/>
  <c r="R432" i="1" s="1"/>
  <c r="T432" i="1" s="1"/>
  <c r="Q433" i="1"/>
  <c r="R433" i="1" s="1"/>
  <c r="T433" i="1" s="1"/>
  <c r="Q434" i="1"/>
  <c r="R434" i="1" s="1"/>
  <c r="T434" i="1" s="1"/>
  <c r="Q435" i="1"/>
  <c r="R435" i="1" s="1"/>
  <c r="T435" i="1" s="1"/>
  <c r="Q436" i="1"/>
  <c r="R436" i="1" s="1"/>
  <c r="T436" i="1" s="1"/>
  <c r="Q437" i="1"/>
  <c r="R437" i="1" s="1"/>
  <c r="T437" i="1" s="1"/>
  <c r="Q438" i="1"/>
  <c r="R438" i="1" s="1"/>
  <c r="T438" i="1" s="1"/>
  <c r="Q439" i="1"/>
  <c r="R439" i="1" s="1"/>
  <c r="T439" i="1" s="1"/>
  <c r="Q440" i="1"/>
  <c r="R440" i="1" s="1"/>
  <c r="T440" i="1" s="1"/>
  <c r="Q441" i="1"/>
  <c r="R441" i="1" s="1"/>
  <c r="T441" i="1" s="1"/>
  <c r="Q442" i="1"/>
  <c r="R442" i="1" s="1"/>
  <c r="T442" i="1" s="1"/>
  <c r="Q443" i="1"/>
  <c r="R443" i="1" s="1"/>
  <c r="T443" i="1" s="1"/>
  <c r="Q444" i="1"/>
  <c r="R444" i="1" s="1"/>
  <c r="T444" i="1" s="1"/>
  <c r="Q445" i="1"/>
  <c r="R445" i="1" s="1"/>
  <c r="T445" i="1" s="1"/>
  <c r="Q446" i="1"/>
  <c r="R446" i="1" s="1"/>
  <c r="T446" i="1" s="1"/>
  <c r="Q447" i="1"/>
  <c r="R447" i="1" s="1"/>
  <c r="T447" i="1" s="1"/>
  <c r="Q448" i="1"/>
  <c r="R448" i="1" s="1"/>
  <c r="T448" i="1" s="1"/>
  <c r="Q449" i="1"/>
  <c r="R449" i="1" s="1"/>
  <c r="T449" i="1" s="1"/>
  <c r="Q450" i="1"/>
  <c r="R450" i="1" s="1"/>
  <c r="T450" i="1" s="1"/>
  <c r="Q451" i="1"/>
  <c r="R451" i="1" s="1"/>
  <c r="T451" i="1" s="1"/>
  <c r="Q452" i="1"/>
  <c r="R452" i="1" s="1"/>
  <c r="T452" i="1" s="1"/>
  <c r="Q453" i="1"/>
  <c r="R453" i="1" s="1"/>
  <c r="T453" i="1" s="1"/>
  <c r="Q454" i="1"/>
  <c r="R454" i="1" s="1"/>
  <c r="T454" i="1" s="1"/>
  <c r="Q455" i="1"/>
  <c r="R455" i="1" s="1"/>
  <c r="T455" i="1" s="1"/>
  <c r="Q456" i="1"/>
  <c r="R456" i="1" s="1"/>
  <c r="T456" i="1" s="1"/>
  <c r="Q457" i="1"/>
  <c r="R457" i="1" s="1"/>
  <c r="T457" i="1" s="1"/>
  <c r="Q458" i="1"/>
  <c r="R458" i="1" s="1"/>
  <c r="T458" i="1" s="1"/>
  <c r="Q459" i="1"/>
  <c r="R459" i="1" s="1"/>
  <c r="T459" i="1" s="1"/>
  <c r="Q460" i="1"/>
  <c r="R460" i="1" s="1"/>
  <c r="T460" i="1" s="1"/>
  <c r="Q461" i="1"/>
  <c r="R461" i="1" s="1"/>
  <c r="T461" i="1" s="1"/>
  <c r="Q462" i="1"/>
  <c r="R462" i="1" s="1"/>
  <c r="T462" i="1" s="1"/>
  <c r="Q463" i="1"/>
  <c r="R463" i="1" s="1"/>
  <c r="T463" i="1" s="1"/>
  <c r="Q464" i="1"/>
  <c r="R464" i="1" s="1"/>
  <c r="T464" i="1" s="1"/>
  <c r="Q465" i="1"/>
  <c r="R465" i="1" s="1"/>
  <c r="T465" i="1" s="1"/>
  <c r="Q466" i="1"/>
  <c r="R466" i="1" s="1"/>
  <c r="T466" i="1" s="1"/>
  <c r="Q467" i="1"/>
  <c r="R467" i="1" s="1"/>
  <c r="T467" i="1" s="1"/>
  <c r="Q468" i="1"/>
  <c r="R468" i="1" s="1"/>
  <c r="T468" i="1" s="1"/>
  <c r="Q469" i="1"/>
  <c r="R469" i="1" s="1"/>
  <c r="T469" i="1" s="1"/>
  <c r="Q470" i="1"/>
  <c r="R470" i="1" s="1"/>
  <c r="T470" i="1" s="1"/>
  <c r="Q471" i="1"/>
  <c r="R471" i="1" s="1"/>
  <c r="T471" i="1" s="1"/>
  <c r="Q472" i="1"/>
  <c r="R472" i="1" s="1"/>
  <c r="T472" i="1" s="1"/>
  <c r="Q473" i="1"/>
  <c r="R473" i="1" s="1"/>
  <c r="T473" i="1" s="1"/>
  <c r="Q474" i="1"/>
  <c r="R474" i="1" s="1"/>
  <c r="T474" i="1" s="1"/>
  <c r="Q475" i="1"/>
  <c r="R475" i="1" s="1"/>
  <c r="T475" i="1" s="1"/>
  <c r="Q476" i="1"/>
  <c r="R476" i="1" s="1"/>
  <c r="T476" i="1" s="1"/>
  <c r="Q477" i="1"/>
  <c r="R477" i="1" s="1"/>
  <c r="T477" i="1" s="1"/>
  <c r="Q478" i="1"/>
  <c r="R478" i="1" s="1"/>
  <c r="T478" i="1" s="1"/>
  <c r="Q479" i="1"/>
  <c r="R479" i="1" s="1"/>
  <c r="T479" i="1" s="1"/>
  <c r="Q480" i="1"/>
  <c r="R480" i="1" s="1"/>
  <c r="T480" i="1" s="1"/>
  <c r="Q481" i="1"/>
  <c r="R481" i="1" s="1"/>
  <c r="T481" i="1" s="1"/>
  <c r="Q482" i="1"/>
  <c r="R482" i="1" s="1"/>
  <c r="T482" i="1" s="1"/>
  <c r="Q483" i="1"/>
  <c r="R483" i="1" s="1"/>
  <c r="T483" i="1" s="1"/>
  <c r="Q484" i="1"/>
  <c r="R484" i="1" s="1"/>
  <c r="T484" i="1" s="1"/>
  <c r="Q485" i="1"/>
  <c r="R485" i="1" s="1"/>
  <c r="T485" i="1" s="1"/>
  <c r="Q486" i="1"/>
  <c r="R486" i="1" s="1"/>
  <c r="T486" i="1" s="1"/>
  <c r="Q487" i="1"/>
  <c r="R487" i="1" s="1"/>
  <c r="T487" i="1" s="1"/>
  <c r="Q488" i="1"/>
  <c r="R488" i="1" s="1"/>
  <c r="T488" i="1" s="1"/>
  <c r="Q489" i="1"/>
  <c r="R489" i="1" s="1"/>
  <c r="T489" i="1" s="1"/>
  <c r="Q490" i="1"/>
  <c r="R490" i="1" s="1"/>
  <c r="T490" i="1" s="1"/>
  <c r="Q491" i="1"/>
  <c r="R491" i="1" s="1"/>
  <c r="T491" i="1" s="1"/>
  <c r="Q492" i="1"/>
  <c r="R492" i="1" s="1"/>
  <c r="T492" i="1" s="1"/>
  <c r="Q493" i="1"/>
  <c r="R493" i="1" s="1"/>
  <c r="T493" i="1" s="1"/>
  <c r="Q494" i="1"/>
  <c r="R494" i="1" s="1"/>
  <c r="T494" i="1" s="1"/>
  <c r="Q495" i="1"/>
  <c r="R495" i="1" s="1"/>
  <c r="T495" i="1" s="1"/>
  <c r="Q496" i="1"/>
  <c r="R496" i="1" s="1"/>
  <c r="T496" i="1" s="1"/>
  <c r="Q497" i="1"/>
  <c r="R497" i="1" s="1"/>
  <c r="T497" i="1" s="1"/>
  <c r="Q498" i="1"/>
  <c r="R498" i="1" s="1"/>
  <c r="T498" i="1" s="1"/>
  <c r="Q499" i="1"/>
  <c r="R499" i="1" s="1"/>
  <c r="T499" i="1" s="1"/>
  <c r="Q500" i="1"/>
  <c r="R500" i="1" s="1"/>
  <c r="T500" i="1" s="1"/>
  <c r="Q501" i="1"/>
  <c r="R501" i="1" s="1"/>
  <c r="T501" i="1" s="1"/>
  <c r="Q502" i="1"/>
  <c r="R502" i="1" s="1"/>
  <c r="T502" i="1" s="1"/>
  <c r="Q503" i="1"/>
  <c r="R503" i="1" s="1"/>
  <c r="T503" i="1" s="1"/>
  <c r="Q504" i="1"/>
  <c r="R504" i="1" s="1"/>
  <c r="T504" i="1" s="1"/>
  <c r="Q505" i="1"/>
  <c r="R505" i="1" s="1"/>
  <c r="T505" i="1" s="1"/>
  <c r="Q506" i="1"/>
  <c r="R506" i="1" s="1"/>
  <c r="T506" i="1" s="1"/>
  <c r="Q507" i="1"/>
  <c r="R507" i="1" s="1"/>
  <c r="T507" i="1" s="1"/>
  <c r="Q508" i="1"/>
  <c r="R508" i="1" s="1"/>
  <c r="T508" i="1" s="1"/>
  <c r="Q509" i="1"/>
  <c r="R509" i="1" s="1"/>
  <c r="T509" i="1" s="1"/>
  <c r="Q510" i="1"/>
  <c r="R510" i="1" s="1"/>
  <c r="T510" i="1" s="1"/>
  <c r="Q511" i="1"/>
  <c r="R511" i="1" s="1"/>
  <c r="T511" i="1" s="1"/>
  <c r="Q512" i="1"/>
  <c r="R512" i="1" s="1"/>
  <c r="T512" i="1" s="1"/>
  <c r="Q513" i="1"/>
  <c r="R513" i="1" s="1"/>
  <c r="T513" i="1" s="1"/>
  <c r="Q514" i="1"/>
  <c r="R514" i="1" s="1"/>
  <c r="T514" i="1" s="1"/>
  <c r="Q515" i="1"/>
  <c r="R515" i="1" s="1"/>
  <c r="T515" i="1" s="1"/>
  <c r="Q516" i="1"/>
  <c r="R516" i="1" s="1"/>
  <c r="T516" i="1" s="1"/>
  <c r="Q517" i="1"/>
  <c r="R517" i="1" s="1"/>
  <c r="T517" i="1" s="1"/>
  <c r="Q518" i="1"/>
  <c r="R518" i="1" s="1"/>
  <c r="T518" i="1" s="1"/>
  <c r="Q519" i="1"/>
  <c r="R519" i="1" s="1"/>
  <c r="T519" i="1" s="1"/>
  <c r="Q520" i="1"/>
  <c r="R520" i="1" s="1"/>
  <c r="T520" i="1" s="1"/>
  <c r="Q521" i="1"/>
  <c r="R521" i="1" s="1"/>
  <c r="T521" i="1" s="1"/>
  <c r="Q522" i="1"/>
  <c r="R522" i="1" s="1"/>
  <c r="T522" i="1" s="1"/>
  <c r="Q523" i="1"/>
  <c r="R523" i="1" s="1"/>
  <c r="T523" i="1" s="1"/>
  <c r="Q524" i="1"/>
  <c r="R524" i="1" s="1"/>
  <c r="T524" i="1" s="1"/>
  <c r="Q525" i="1"/>
  <c r="R525" i="1" s="1"/>
  <c r="T525" i="1" s="1"/>
  <c r="Q526" i="1"/>
  <c r="R526" i="1" s="1"/>
  <c r="T526" i="1" s="1"/>
  <c r="Q527" i="1"/>
  <c r="R527" i="1" s="1"/>
  <c r="T527" i="1" s="1"/>
  <c r="Q528" i="1"/>
  <c r="R528" i="1" s="1"/>
  <c r="T528" i="1" s="1"/>
  <c r="Q529" i="1"/>
  <c r="R529" i="1" s="1"/>
  <c r="T529" i="1" s="1"/>
  <c r="Q530" i="1"/>
  <c r="R530" i="1" s="1"/>
  <c r="T530" i="1" s="1"/>
  <c r="Q531" i="1"/>
  <c r="R531" i="1" s="1"/>
  <c r="T531" i="1" s="1"/>
  <c r="Q532" i="1"/>
  <c r="R532" i="1" s="1"/>
  <c r="T532" i="1" s="1"/>
  <c r="Q533" i="1"/>
  <c r="R533" i="1" s="1"/>
  <c r="T533" i="1" s="1"/>
  <c r="Q534" i="1"/>
  <c r="R534" i="1" s="1"/>
  <c r="T534" i="1" s="1"/>
  <c r="Q535" i="1"/>
  <c r="R535" i="1" s="1"/>
  <c r="T535" i="1" s="1"/>
  <c r="Q536" i="1"/>
  <c r="R536" i="1" s="1"/>
  <c r="T536" i="1" s="1"/>
  <c r="Q537" i="1"/>
  <c r="R537" i="1" s="1"/>
  <c r="T537" i="1" s="1"/>
  <c r="Q538" i="1"/>
  <c r="R538" i="1" s="1"/>
  <c r="T538" i="1" s="1"/>
  <c r="Q539" i="1"/>
  <c r="R539" i="1" s="1"/>
  <c r="T539" i="1" s="1"/>
  <c r="Q540" i="1"/>
  <c r="R540" i="1" s="1"/>
  <c r="T540" i="1" s="1"/>
  <c r="Q541" i="1"/>
  <c r="R541" i="1" s="1"/>
  <c r="T541" i="1" s="1"/>
  <c r="Q542" i="1"/>
  <c r="R542" i="1" s="1"/>
  <c r="T542" i="1" s="1"/>
  <c r="Q543" i="1"/>
  <c r="R543" i="1" s="1"/>
  <c r="T543" i="1" s="1"/>
  <c r="Q544" i="1"/>
  <c r="R544" i="1" s="1"/>
  <c r="T544" i="1" s="1"/>
  <c r="Q545" i="1"/>
  <c r="R545" i="1" s="1"/>
  <c r="T545" i="1" s="1"/>
  <c r="Q546" i="1"/>
  <c r="R546" i="1" s="1"/>
  <c r="T546" i="1" s="1"/>
  <c r="Q547" i="1"/>
  <c r="R547" i="1" s="1"/>
  <c r="T547" i="1" s="1"/>
  <c r="Q548" i="1"/>
  <c r="R548" i="1" s="1"/>
  <c r="T548" i="1" s="1"/>
  <c r="Q549" i="1"/>
  <c r="R549" i="1" s="1"/>
  <c r="T549" i="1" s="1"/>
  <c r="Q550" i="1"/>
  <c r="R550" i="1" s="1"/>
  <c r="T550" i="1" s="1"/>
  <c r="Q551" i="1"/>
  <c r="R551" i="1" s="1"/>
  <c r="T551" i="1" s="1"/>
  <c r="Q552" i="1"/>
  <c r="R552" i="1" s="1"/>
  <c r="T552" i="1" s="1"/>
  <c r="Q553" i="1"/>
  <c r="R553" i="1" s="1"/>
  <c r="T553" i="1" s="1"/>
  <c r="Q554" i="1"/>
  <c r="R554" i="1" s="1"/>
  <c r="T554" i="1" s="1"/>
  <c r="Q555" i="1"/>
  <c r="R555" i="1" s="1"/>
  <c r="T555" i="1" s="1"/>
  <c r="Q556" i="1"/>
  <c r="R556" i="1" s="1"/>
  <c r="T556" i="1" s="1"/>
  <c r="Q557" i="1"/>
  <c r="R557" i="1" s="1"/>
  <c r="T557" i="1" s="1"/>
  <c r="Q558" i="1"/>
  <c r="R558" i="1" s="1"/>
  <c r="T558" i="1" s="1"/>
  <c r="Q559" i="1"/>
  <c r="R559" i="1" s="1"/>
  <c r="T559" i="1" s="1"/>
  <c r="Q560" i="1"/>
  <c r="R560" i="1" s="1"/>
  <c r="T560" i="1" s="1"/>
  <c r="Q561" i="1"/>
  <c r="R561" i="1" s="1"/>
  <c r="T561" i="1" s="1"/>
  <c r="Q562" i="1"/>
  <c r="R562" i="1" s="1"/>
  <c r="T562" i="1" s="1"/>
  <c r="Q563" i="1"/>
  <c r="R563" i="1" s="1"/>
  <c r="T563" i="1" s="1"/>
  <c r="Q564" i="1"/>
  <c r="R564" i="1" s="1"/>
  <c r="T564" i="1" s="1"/>
  <c r="Q565" i="1"/>
  <c r="R565" i="1" s="1"/>
  <c r="T565" i="1" s="1"/>
  <c r="Q566" i="1"/>
  <c r="R566" i="1" s="1"/>
  <c r="T566" i="1" s="1"/>
  <c r="Q567" i="1"/>
  <c r="R567" i="1" s="1"/>
  <c r="T567" i="1" s="1"/>
  <c r="Q568" i="1"/>
  <c r="R568" i="1" s="1"/>
  <c r="T568" i="1" s="1"/>
  <c r="Q569" i="1"/>
  <c r="R569" i="1" s="1"/>
  <c r="T569" i="1" s="1"/>
  <c r="Q570" i="1"/>
  <c r="R570" i="1" s="1"/>
  <c r="T570" i="1" s="1"/>
  <c r="Q571" i="1"/>
  <c r="R571" i="1" s="1"/>
  <c r="T571" i="1" s="1"/>
  <c r="Q572" i="1"/>
  <c r="R572" i="1" s="1"/>
  <c r="T572" i="1" s="1"/>
  <c r="Q573" i="1"/>
  <c r="R573" i="1" s="1"/>
  <c r="T573" i="1" s="1"/>
  <c r="Q574" i="1"/>
  <c r="R574" i="1" s="1"/>
  <c r="T574" i="1" s="1"/>
  <c r="Q575" i="1"/>
  <c r="R575" i="1" s="1"/>
  <c r="T575" i="1" s="1"/>
  <c r="Q576" i="1"/>
  <c r="R576" i="1" s="1"/>
  <c r="T576" i="1" s="1"/>
  <c r="Q577" i="1"/>
  <c r="R577" i="1" s="1"/>
  <c r="T577" i="1" s="1"/>
  <c r="Q578" i="1"/>
  <c r="R578" i="1" s="1"/>
  <c r="T578" i="1" s="1"/>
  <c r="Q579" i="1"/>
  <c r="R579" i="1" s="1"/>
  <c r="T579" i="1" s="1"/>
  <c r="Q580" i="1"/>
  <c r="R580" i="1" s="1"/>
  <c r="T580" i="1" s="1"/>
  <c r="Q581" i="1"/>
  <c r="R581" i="1" s="1"/>
  <c r="T581" i="1" s="1"/>
  <c r="Q582" i="1"/>
  <c r="R582" i="1" s="1"/>
  <c r="T582" i="1" s="1"/>
  <c r="Q583" i="1"/>
  <c r="R583" i="1" s="1"/>
  <c r="T583" i="1" s="1"/>
  <c r="Q584" i="1"/>
  <c r="R584" i="1" s="1"/>
  <c r="T584" i="1" s="1"/>
  <c r="Q585" i="1"/>
  <c r="R585" i="1" s="1"/>
  <c r="T585" i="1" s="1"/>
  <c r="Q586" i="1"/>
  <c r="R586" i="1" s="1"/>
  <c r="T586" i="1" s="1"/>
  <c r="Q587" i="1"/>
  <c r="R587" i="1" s="1"/>
  <c r="T587" i="1" s="1"/>
  <c r="Q588" i="1"/>
  <c r="R588" i="1" s="1"/>
  <c r="T588" i="1" s="1"/>
  <c r="Q589" i="1"/>
  <c r="R589" i="1" s="1"/>
  <c r="T589" i="1" s="1"/>
  <c r="Q590" i="1"/>
  <c r="R590" i="1" s="1"/>
  <c r="T590" i="1" s="1"/>
  <c r="Q591" i="1"/>
  <c r="R591" i="1" s="1"/>
  <c r="T591" i="1" s="1"/>
  <c r="Q592" i="1"/>
  <c r="R592" i="1" s="1"/>
  <c r="T592" i="1" s="1"/>
  <c r="Q593" i="1"/>
  <c r="R593" i="1" s="1"/>
  <c r="T593" i="1" s="1"/>
  <c r="Q594" i="1"/>
  <c r="R594" i="1" s="1"/>
  <c r="T594" i="1" s="1"/>
  <c r="Q595" i="1"/>
  <c r="R595" i="1" s="1"/>
  <c r="T595" i="1" s="1"/>
  <c r="Q596" i="1"/>
  <c r="R596" i="1" s="1"/>
  <c r="T596" i="1" s="1"/>
  <c r="Q597" i="1"/>
  <c r="R597" i="1" s="1"/>
  <c r="T597" i="1" s="1"/>
  <c r="Q598" i="1"/>
  <c r="R598" i="1" s="1"/>
  <c r="T598" i="1" s="1"/>
  <c r="Q599" i="1"/>
  <c r="R599" i="1" s="1"/>
  <c r="T599" i="1" s="1"/>
  <c r="Q600" i="1"/>
  <c r="R600" i="1" s="1"/>
  <c r="T600" i="1" s="1"/>
  <c r="Q601" i="1"/>
  <c r="R601" i="1" s="1"/>
  <c r="T601" i="1" s="1"/>
  <c r="Q602" i="1"/>
  <c r="R602" i="1" s="1"/>
  <c r="T602" i="1" s="1"/>
  <c r="Q603" i="1"/>
  <c r="R603" i="1" s="1"/>
  <c r="T603" i="1" s="1"/>
  <c r="Q604" i="1"/>
  <c r="R604" i="1" s="1"/>
  <c r="T604" i="1" s="1"/>
  <c r="Q605" i="1"/>
  <c r="R605" i="1" s="1"/>
  <c r="T605" i="1" s="1"/>
  <c r="Q606" i="1"/>
  <c r="R606" i="1" s="1"/>
  <c r="T606" i="1" s="1"/>
  <c r="Q607" i="1"/>
  <c r="R607" i="1" s="1"/>
  <c r="T607" i="1" s="1"/>
  <c r="Q608" i="1"/>
  <c r="R608" i="1" s="1"/>
  <c r="T608" i="1" s="1"/>
  <c r="Q609" i="1"/>
  <c r="R609" i="1" s="1"/>
  <c r="T609" i="1" s="1"/>
  <c r="Q610" i="1"/>
  <c r="R610" i="1" s="1"/>
  <c r="T610" i="1" s="1"/>
  <c r="Q611" i="1"/>
  <c r="R611" i="1" s="1"/>
  <c r="T611" i="1" s="1"/>
  <c r="Q612" i="1"/>
  <c r="R612" i="1" s="1"/>
  <c r="T612" i="1" s="1"/>
  <c r="Q613" i="1"/>
  <c r="R613" i="1" s="1"/>
  <c r="T613" i="1" s="1"/>
  <c r="Q614" i="1"/>
  <c r="R614" i="1" s="1"/>
  <c r="T614" i="1" s="1"/>
  <c r="Q615" i="1"/>
  <c r="R615" i="1" s="1"/>
  <c r="T615" i="1" s="1"/>
  <c r="Q616" i="1"/>
  <c r="R616" i="1" s="1"/>
  <c r="T616" i="1" s="1"/>
  <c r="Q617" i="1"/>
  <c r="R617" i="1" s="1"/>
  <c r="T617" i="1" s="1"/>
  <c r="Q618" i="1"/>
  <c r="R618" i="1" s="1"/>
  <c r="T618" i="1" s="1"/>
  <c r="Q619" i="1"/>
  <c r="R619" i="1" s="1"/>
  <c r="T619" i="1" s="1"/>
  <c r="Q620" i="1"/>
  <c r="R620" i="1" s="1"/>
  <c r="T620" i="1" s="1"/>
  <c r="Q621" i="1"/>
  <c r="R621" i="1" s="1"/>
  <c r="T621" i="1" s="1"/>
  <c r="Q622" i="1"/>
  <c r="R622" i="1" s="1"/>
  <c r="T622" i="1" s="1"/>
  <c r="Q623" i="1"/>
  <c r="R623" i="1" s="1"/>
  <c r="T623" i="1" s="1"/>
  <c r="Q624" i="1"/>
  <c r="R624" i="1" s="1"/>
  <c r="T624" i="1" s="1"/>
  <c r="Q625" i="1"/>
  <c r="R625" i="1" s="1"/>
  <c r="T625" i="1" s="1"/>
  <c r="Q626" i="1"/>
  <c r="R626" i="1" s="1"/>
  <c r="T626" i="1" s="1"/>
  <c r="Q627" i="1"/>
  <c r="R627" i="1" s="1"/>
  <c r="T627" i="1" s="1"/>
  <c r="Q628" i="1"/>
  <c r="R628" i="1" s="1"/>
  <c r="T628" i="1" s="1"/>
  <c r="Q629" i="1"/>
  <c r="R629" i="1" s="1"/>
  <c r="T629" i="1" s="1"/>
  <c r="Q630" i="1"/>
  <c r="R630" i="1" s="1"/>
  <c r="T630" i="1" s="1"/>
  <c r="Q631" i="1"/>
  <c r="R631" i="1" s="1"/>
  <c r="T631" i="1" s="1"/>
  <c r="Q632" i="1"/>
  <c r="R632" i="1" s="1"/>
  <c r="T632" i="1" s="1"/>
  <c r="Q633" i="1"/>
  <c r="R633" i="1" s="1"/>
  <c r="T633" i="1" s="1"/>
  <c r="Q634" i="1"/>
  <c r="R634" i="1" s="1"/>
  <c r="T634" i="1" s="1"/>
  <c r="Q635" i="1"/>
  <c r="R635" i="1" s="1"/>
  <c r="T635" i="1" s="1"/>
  <c r="Q636" i="1"/>
  <c r="R636" i="1" s="1"/>
  <c r="T636" i="1" s="1"/>
  <c r="Q637" i="1"/>
  <c r="R637" i="1" s="1"/>
  <c r="T637" i="1" s="1"/>
  <c r="Q638" i="1"/>
  <c r="R638" i="1" s="1"/>
  <c r="T638" i="1" s="1"/>
  <c r="Q639" i="1"/>
  <c r="R639" i="1" s="1"/>
  <c r="T639" i="1" s="1"/>
  <c r="Q640" i="1"/>
  <c r="R640" i="1" s="1"/>
  <c r="T640" i="1" s="1"/>
  <c r="Q641" i="1"/>
  <c r="R641" i="1" s="1"/>
  <c r="T641" i="1" s="1"/>
  <c r="Q642" i="1"/>
  <c r="R642" i="1" s="1"/>
  <c r="T642" i="1" s="1"/>
  <c r="Q643" i="1"/>
  <c r="R643" i="1" s="1"/>
  <c r="T643" i="1" s="1"/>
  <c r="Q644" i="1"/>
  <c r="R644" i="1" s="1"/>
  <c r="T644" i="1" s="1"/>
  <c r="Q645" i="1"/>
  <c r="R645" i="1" s="1"/>
  <c r="T645" i="1" s="1"/>
  <c r="Q646" i="1"/>
  <c r="R646" i="1" s="1"/>
  <c r="T646" i="1" s="1"/>
  <c r="Q647" i="1"/>
  <c r="R647" i="1" s="1"/>
  <c r="T647" i="1" s="1"/>
  <c r="Q648" i="1"/>
  <c r="R648" i="1" s="1"/>
  <c r="T648" i="1" s="1"/>
  <c r="Q649" i="1"/>
  <c r="R649" i="1" s="1"/>
  <c r="T649" i="1" s="1"/>
  <c r="Q650" i="1"/>
  <c r="R650" i="1" s="1"/>
  <c r="T650" i="1" s="1"/>
  <c r="Q651" i="1"/>
  <c r="R651" i="1" s="1"/>
  <c r="T651" i="1" s="1"/>
  <c r="Q652" i="1"/>
  <c r="R652" i="1" s="1"/>
  <c r="T652" i="1" s="1"/>
  <c r="Q653" i="1"/>
  <c r="R653" i="1" s="1"/>
  <c r="T653" i="1" s="1"/>
  <c r="Q654" i="1"/>
  <c r="R654" i="1" s="1"/>
  <c r="T654" i="1" s="1"/>
  <c r="Q655" i="1"/>
  <c r="R655" i="1" s="1"/>
  <c r="T655" i="1" s="1"/>
  <c r="Q656" i="1"/>
  <c r="R656" i="1" s="1"/>
  <c r="T656" i="1" s="1"/>
  <c r="Q657" i="1"/>
  <c r="R657" i="1" s="1"/>
  <c r="T657" i="1" s="1"/>
  <c r="Q658" i="1"/>
  <c r="R658" i="1" s="1"/>
  <c r="T658" i="1" s="1"/>
  <c r="Q659" i="1"/>
  <c r="R659" i="1" s="1"/>
  <c r="T659" i="1" s="1"/>
  <c r="Q660" i="1"/>
  <c r="R660" i="1" s="1"/>
  <c r="T660" i="1" s="1"/>
  <c r="Q661" i="1"/>
  <c r="R661" i="1" s="1"/>
  <c r="T661" i="1" s="1"/>
  <c r="Q662" i="1"/>
  <c r="R662" i="1" s="1"/>
  <c r="T662" i="1" s="1"/>
  <c r="Q663" i="1"/>
  <c r="R663" i="1" s="1"/>
  <c r="T663" i="1" s="1"/>
  <c r="Q664" i="1"/>
  <c r="R664" i="1" s="1"/>
  <c r="T664" i="1" s="1"/>
  <c r="Q665" i="1"/>
  <c r="R665" i="1" s="1"/>
  <c r="T665" i="1" s="1"/>
  <c r="Q666" i="1"/>
  <c r="R666" i="1" s="1"/>
  <c r="T666" i="1" s="1"/>
  <c r="Q667" i="1"/>
  <c r="R667" i="1" s="1"/>
  <c r="T667" i="1" s="1"/>
  <c r="Q668" i="1"/>
  <c r="R668" i="1" s="1"/>
  <c r="T668" i="1" s="1"/>
  <c r="Q669" i="1"/>
  <c r="R669" i="1" s="1"/>
  <c r="T669" i="1" s="1"/>
  <c r="Q670" i="1"/>
  <c r="R670" i="1" s="1"/>
  <c r="T670" i="1" s="1"/>
  <c r="Q671" i="1"/>
  <c r="R671" i="1" s="1"/>
  <c r="T671" i="1" s="1"/>
  <c r="Q672" i="1"/>
  <c r="R672" i="1" s="1"/>
  <c r="T672" i="1" s="1"/>
  <c r="Q673" i="1"/>
  <c r="R673" i="1" s="1"/>
  <c r="T673" i="1" s="1"/>
  <c r="Q674" i="1"/>
  <c r="R674" i="1" s="1"/>
  <c r="T674" i="1" s="1"/>
  <c r="Q675" i="1"/>
  <c r="R675" i="1" s="1"/>
  <c r="T675" i="1" s="1"/>
  <c r="Q676" i="1"/>
  <c r="R676" i="1" s="1"/>
  <c r="T676" i="1" s="1"/>
  <c r="Q677" i="1"/>
  <c r="R677" i="1" s="1"/>
  <c r="T677" i="1" s="1"/>
  <c r="Q678" i="1"/>
  <c r="R678" i="1" s="1"/>
  <c r="T678" i="1" s="1"/>
  <c r="Q679" i="1"/>
  <c r="R679" i="1" s="1"/>
  <c r="T679" i="1" s="1"/>
  <c r="Q680" i="1"/>
  <c r="R680" i="1" s="1"/>
  <c r="T680" i="1" s="1"/>
  <c r="Q681" i="1"/>
  <c r="R681" i="1" s="1"/>
  <c r="T681" i="1" s="1"/>
  <c r="Q682" i="1"/>
  <c r="R682" i="1" s="1"/>
  <c r="T682" i="1" s="1"/>
  <c r="Q683" i="1"/>
  <c r="R683" i="1" s="1"/>
  <c r="T683" i="1" s="1"/>
  <c r="Q684" i="1"/>
  <c r="R684" i="1" s="1"/>
  <c r="T684" i="1" s="1"/>
  <c r="Q685" i="1"/>
  <c r="R685" i="1" s="1"/>
  <c r="T685" i="1" s="1"/>
  <c r="Q686" i="1"/>
  <c r="R686" i="1" s="1"/>
  <c r="T686" i="1" s="1"/>
  <c r="Q687" i="1"/>
  <c r="R687" i="1" s="1"/>
  <c r="T687" i="1" s="1"/>
  <c r="Q688" i="1"/>
  <c r="R688" i="1" s="1"/>
  <c r="T688" i="1" s="1"/>
  <c r="Q689" i="1"/>
  <c r="R689" i="1" s="1"/>
  <c r="T689" i="1" s="1"/>
  <c r="Q690" i="1"/>
  <c r="R690" i="1" s="1"/>
  <c r="T690" i="1" s="1"/>
  <c r="Q691" i="1"/>
  <c r="R691" i="1" s="1"/>
  <c r="T691" i="1" s="1"/>
  <c r="Q692" i="1"/>
  <c r="R692" i="1" s="1"/>
  <c r="T692" i="1" s="1"/>
  <c r="Q693" i="1"/>
  <c r="R693" i="1" s="1"/>
  <c r="T693" i="1" s="1"/>
  <c r="Q694" i="1"/>
  <c r="R694" i="1" s="1"/>
  <c r="T694" i="1" s="1"/>
  <c r="Q695" i="1"/>
  <c r="R695" i="1" s="1"/>
  <c r="T695" i="1" s="1"/>
  <c r="Q696" i="1"/>
  <c r="R696" i="1" s="1"/>
  <c r="T696" i="1" s="1"/>
  <c r="Q697" i="1"/>
  <c r="R697" i="1" s="1"/>
  <c r="T697" i="1" s="1"/>
  <c r="Q698" i="1"/>
  <c r="R698" i="1" s="1"/>
  <c r="T698" i="1" s="1"/>
  <c r="Q699" i="1"/>
  <c r="R699" i="1" s="1"/>
  <c r="T699" i="1" s="1"/>
  <c r="Q700" i="1"/>
  <c r="R700" i="1" s="1"/>
  <c r="T700" i="1" s="1"/>
  <c r="Q701" i="1"/>
  <c r="R701" i="1" s="1"/>
  <c r="T701" i="1" s="1"/>
  <c r="Q702" i="1"/>
  <c r="R702" i="1" s="1"/>
  <c r="T702" i="1" s="1"/>
  <c r="Q703" i="1"/>
  <c r="R703" i="1" s="1"/>
  <c r="T703" i="1" s="1"/>
  <c r="Q704" i="1"/>
  <c r="R704" i="1" s="1"/>
  <c r="T704" i="1" s="1"/>
  <c r="Q705" i="1"/>
  <c r="R705" i="1" s="1"/>
  <c r="T705" i="1" s="1"/>
  <c r="Q706" i="1"/>
  <c r="R706" i="1" s="1"/>
  <c r="T706" i="1" s="1"/>
  <c r="Q707" i="1"/>
  <c r="R707" i="1" s="1"/>
  <c r="T707" i="1" s="1"/>
  <c r="Q708" i="1"/>
  <c r="R708" i="1" s="1"/>
  <c r="T708" i="1" s="1"/>
  <c r="Q709" i="1"/>
  <c r="R709" i="1" s="1"/>
  <c r="T709" i="1" s="1"/>
  <c r="Q710" i="1"/>
  <c r="R710" i="1" s="1"/>
  <c r="T710" i="1" s="1"/>
  <c r="Q711" i="1"/>
  <c r="R711" i="1" s="1"/>
  <c r="T711" i="1" s="1"/>
  <c r="Q712" i="1"/>
  <c r="R712" i="1" s="1"/>
  <c r="T712" i="1" s="1"/>
  <c r="Q713" i="1"/>
  <c r="R713" i="1" s="1"/>
  <c r="T713" i="1" s="1"/>
  <c r="Q714" i="1"/>
  <c r="R714" i="1" s="1"/>
  <c r="T714" i="1" s="1"/>
  <c r="Q715" i="1"/>
  <c r="R715" i="1" s="1"/>
  <c r="T715" i="1" s="1"/>
  <c r="Q716" i="1"/>
  <c r="R716" i="1" s="1"/>
  <c r="T716" i="1" s="1"/>
  <c r="Q717" i="1"/>
  <c r="R717" i="1" s="1"/>
  <c r="T717" i="1" s="1"/>
  <c r="Q718" i="1"/>
  <c r="R718" i="1" s="1"/>
  <c r="T718" i="1" s="1"/>
  <c r="Q719" i="1"/>
  <c r="R719" i="1" s="1"/>
  <c r="T719" i="1" s="1"/>
  <c r="Q720" i="1"/>
  <c r="R720" i="1" s="1"/>
  <c r="T720" i="1" s="1"/>
  <c r="Q721" i="1"/>
  <c r="R721" i="1" s="1"/>
  <c r="T721" i="1" s="1"/>
  <c r="Q722" i="1"/>
  <c r="R722" i="1" s="1"/>
  <c r="T722" i="1" s="1"/>
  <c r="Q723" i="1"/>
  <c r="R723" i="1" s="1"/>
  <c r="T723" i="1" s="1"/>
  <c r="Q724" i="1"/>
  <c r="R724" i="1" s="1"/>
  <c r="T724" i="1" s="1"/>
  <c r="Q725" i="1"/>
  <c r="R725" i="1" s="1"/>
  <c r="T725" i="1" s="1"/>
  <c r="Q726" i="1"/>
  <c r="R726" i="1" s="1"/>
  <c r="T726" i="1" s="1"/>
  <c r="Q727" i="1"/>
  <c r="R727" i="1" s="1"/>
  <c r="T727" i="1" s="1"/>
  <c r="Q728" i="1"/>
  <c r="R728" i="1" s="1"/>
  <c r="T728" i="1" s="1"/>
  <c r="Q729" i="1"/>
  <c r="R729" i="1" s="1"/>
  <c r="T729" i="1" s="1"/>
  <c r="Q730" i="1"/>
  <c r="R730" i="1" s="1"/>
  <c r="T730" i="1" s="1"/>
  <c r="Q731" i="1"/>
  <c r="R731" i="1" s="1"/>
  <c r="T731" i="1" s="1"/>
  <c r="Q732" i="1"/>
  <c r="R732" i="1" s="1"/>
  <c r="T732" i="1" s="1"/>
  <c r="Q733" i="1"/>
  <c r="R733" i="1" s="1"/>
  <c r="T733" i="1" s="1"/>
  <c r="Q734" i="1"/>
  <c r="R734" i="1" s="1"/>
  <c r="T734" i="1" s="1"/>
  <c r="Q735" i="1"/>
  <c r="R735" i="1" s="1"/>
  <c r="T735" i="1" s="1"/>
  <c r="Q736" i="1"/>
  <c r="R736" i="1" s="1"/>
  <c r="T736" i="1" s="1"/>
  <c r="Q737" i="1"/>
  <c r="R737" i="1" s="1"/>
  <c r="T737" i="1" s="1"/>
  <c r="Q738" i="1"/>
  <c r="R738" i="1" s="1"/>
  <c r="T738" i="1" s="1"/>
  <c r="Q739" i="1"/>
  <c r="R739" i="1" s="1"/>
  <c r="T739" i="1" s="1"/>
  <c r="Q740" i="1"/>
  <c r="R740" i="1" s="1"/>
  <c r="T740" i="1" s="1"/>
  <c r="Q741" i="1"/>
  <c r="R741" i="1" s="1"/>
  <c r="T741" i="1" s="1"/>
  <c r="Q742" i="1"/>
  <c r="R742" i="1" s="1"/>
  <c r="T742" i="1" s="1"/>
  <c r="Q743" i="1"/>
  <c r="R743" i="1" s="1"/>
  <c r="T743" i="1" s="1"/>
  <c r="Q744" i="1"/>
  <c r="R744" i="1" s="1"/>
  <c r="T744" i="1" s="1"/>
  <c r="Q745" i="1"/>
  <c r="R745" i="1" s="1"/>
  <c r="T745" i="1" s="1"/>
  <c r="Q746" i="1"/>
  <c r="R746" i="1" s="1"/>
  <c r="T746" i="1" s="1"/>
  <c r="Q747" i="1"/>
  <c r="R747" i="1" s="1"/>
  <c r="T747" i="1" s="1"/>
  <c r="Q748" i="1"/>
  <c r="R748" i="1" s="1"/>
  <c r="T748" i="1" s="1"/>
  <c r="Q749" i="1"/>
  <c r="R749" i="1" s="1"/>
  <c r="T749" i="1" s="1"/>
  <c r="Q750" i="1"/>
  <c r="R750" i="1" s="1"/>
  <c r="T750" i="1" s="1"/>
  <c r="Q751" i="1"/>
  <c r="R751" i="1" s="1"/>
  <c r="T751" i="1" s="1"/>
  <c r="Q752" i="1"/>
  <c r="R752" i="1" s="1"/>
  <c r="T752" i="1" s="1"/>
  <c r="Q753" i="1"/>
  <c r="R753" i="1" s="1"/>
  <c r="T753" i="1" s="1"/>
  <c r="Q754" i="1"/>
  <c r="R754" i="1" s="1"/>
  <c r="T754" i="1" s="1"/>
  <c r="Q755" i="1"/>
  <c r="R755" i="1" s="1"/>
  <c r="T755" i="1" s="1"/>
  <c r="Q756" i="1"/>
  <c r="R756" i="1" s="1"/>
  <c r="T756" i="1" s="1"/>
  <c r="Q757" i="1"/>
  <c r="R757" i="1" s="1"/>
  <c r="T757" i="1" s="1"/>
  <c r="Q758" i="1"/>
  <c r="R758" i="1" s="1"/>
  <c r="T758" i="1" s="1"/>
  <c r="Q759" i="1"/>
  <c r="R759" i="1" s="1"/>
  <c r="T759" i="1" s="1"/>
  <c r="Q760" i="1"/>
  <c r="R760" i="1" s="1"/>
  <c r="T760" i="1" s="1"/>
  <c r="Q761" i="1"/>
  <c r="R761" i="1" s="1"/>
  <c r="T761" i="1" s="1"/>
  <c r="Q762" i="1"/>
  <c r="R762" i="1" s="1"/>
  <c r="T762" i="1" s="1"/>
  <c r="Q763" i="1"/>
  <c r="R763" i="1" s="1"/>
  <c r="T763" i="1" s="1"/>
  <c r="Q764" i="1"/>
  <c r="R764" i="1" s="1"/>
  <c r="T764" i="1" s="1"/>
  <c r="Q765" i="1"/>
  <c r="R765" i="1" s="1"/>
  <c r="T765" i="1" s="1"/>
  <c r="Q766" i="1"/>
  <c r="R766" i="1" s="1"/>
  <c r="T766" i="1" s="1"/>
  <c r="Q767" i="1"/>
  <c r="R767" i="1" s="1"/>
  <c r="T767" i="1" s="1"/>
  <c r="Q768" i="1"/>
  <c r="R768" i="1" s="1"/>
  <c r="T768" i="1" s="1"/>
  <c r="Q769" i="1"/>
  <c r="R769" i="1" s="1"/>
  <c r="T769" i="1" s="1"/>
  <c r="Q770" i="1"/>
  <c r="R770" i="1" s="1"/>
  <c r="T770" i="1" s="1"/>
  <c r="Q771" i="1"/>
  <c r="R771" i="1" s="1"/>
  <c r="T771" i="1" s="1"/>
  <c r="Q772" i="1"/>
  <c r="R772" i="1" s="1"/>
  <c r="T772" i="1" s="1"/>
  <c r="Q773" i="1"/>
  <c r="R773" i="1" s="1"/>
  <c r="T773" i="1" s="1"/>
  <c r="Q774" i="1"/>
  <c r="R774" i="1" s="1"/>
  <c r="T774" i="1" s="1"/>
  <c r="Q775" i="1"/>
  <c r="R775" i="1" s="1"/>
  <c r="T775" i="1" s="1"/>
  <c r="Q776" i="1"/>
  <c r="R776" i="1" s="1"/>
  <c r="T776" i="1" s="1"/>
  <c r="Q777" i="1"/>
  <c r="R777" i="1" s="1"/>
  <c r="T777" i="1" s="1"/>
  <c r="Q778" i="1"/>
  <c r="R778" i="1" s="1"/>
  <c r="T778" i="1" s="1"/>
  <c r="Q779" i="1"/>
  <c r="R779" i="1" s="1"/>
  <c r="T779" i="1" s="1"/>
  <c r="Q780" i="1"/>
  <c r="R780" i="1" s="1"/>
  <c r="T780" i="1" s="1"/>
  <c r="Q781" i="1"/>
  <c r="R781" i="1" s="1"/>
  <c r="T781" i="1" s="1"/>
  <c r="Q782" i="1"/>
  <c r="R782" i="1" s="1"/>
  <c r="T782" i="1" s="1"/>
  <c r="Q783" i="1"/>
  <c r="R783" i="1" s="1"/>
  <c r="T783" i="1" s="1"/>
  <c r="Q784" i="1"/>
  <c r="R784" i="1" s="1"/>
  <c r="T784" i="1" s="1"/>
  <c r="Q785" i="1"/>
  <c r="R785" i="1" s="1"/>
  <c r="T785" i="1" s="1"/>
  <c r="Q786" i="1"/>
  <c r="R786" i="1" s="1"/>
  <c r="T786" i="1" s="1"/>
  <c r="Q787" i="1"/>
  <c r="R787" i="1" s="1"/>
  <c r="T787" i="1" s="1"/>
  <c r="Q788" i="1"/>
  <c r="R788" i="1" s="1"/>
  <c r="T788" i="1" s="1"/>
  <c r="Q789" i="1"/>
  <c r="R789" i="1" s="1"/>
  <c r="T789" i="1" s="1"/>
  <c r="Q790" i="1"/>
  <c r="R790" i="1" s="1"/>
  <c r="T790" i="1" s="1"/>
  <c r="Q791" i="1"/>
  <c r="R791" i="1" s="1"/>
  <c r="T791" i="1" s="1"/>
  <c r="Q792" i="1"/>
  <c r="R792" i="1" s="1"/>
  <c r="T792" i="1" s="1"/>
  <c r="Q793" i="1"/>
  <c r="R793" i="1" s="1"/>
  <c r="T793" i="1" s="1"/>
  <c r="Q794" i="1"/>
  <c r="R794" i="1" s="1"/>
  <c r="T794" i="1" s="1"/>
  <c r="Q795" i="1"/>
  <c r="R795" i="1" s="1"/>
  <c r="T795" i="1" s="1"/>
  <c r="Q796" i="1"/>
  <c r="R796" i="1" s="1"/>
  <c r="T796" i="1" s="1"/>
  <c r="Q797" i="1"/>
  <c r="R797" i="1" s="1"/>
  <c r="T797" i="1" s="1"/>
  <c r="Q798" i="1"/>
  <c r="R798" i="1" s="1"/>
  <c r="T798" i="1" s="1"/>
  <c r="Q799" i="1"/>
  <c r="R799" i="1" s="1"/>
  <c r="T799" i="1" s="1"/>
  <c r="Q800" i="1"/>
  <c r="R800" i="1" s="1"/>
  <c r="T800" i="1" s="1"/>
  <c r="Q801" i="1"/>
  <c r="R801" i="1" s="1"/>
  <c r="T801" i="1" s="1"/>
  <c r="Q802" i="1"/>
  <c r="R802" i="1" s="1"/>
  <c r="T802" i="1" s="1"/>
  <c r="Q803" i="1"/>
  <c r="R803" i="1" s="1"/>
  <c r="T803" i="1" s="1"/>
  <c r="Q804" i="1"/>
  <c r="R804" i="1" s="1"/>
  <c r="T804" i="1" s="1"/>
  <c r="Q805" i="1"/>
  <c r="R805" i="1" s="1"/>
  <c r="T805" i="1" s="1"/>
  <c r="Q806" i="1"/>
  <c r="R806" i="1" s="1"/>
  <c r="T806" i="1" s="1"/>
  <c r="Q807" i="1"/>
  <c r="R807" i="1" s="1"/>
  <c r="T807" i="1" s="1"/>
  <c r="Q808" i="1"/>
  <c r="R808" i="1" s="1"/>
  <c r="T808" i="1" s="1"/>
  <c r="Q809" i="1"/>
  <c r="R809" i="1" s="1"/>
  <c r="T809" i="1" s="1"/>
  <c r="Q810" i="1"/>
  <c r="R810" i="1" s="1"/>
  <c r="T810" i="1" s="1"/>
  <c r="Q811" i="1"/>
  <c r="R811" i="1" s="1"/>
  <c r="T811" i="1" s="1"/>
  <c r="Q812" i="1"/>
  <c r="R812" i="1" s="1"/>
  <c r="T812" i="1" s="1"/>
  <c r="Q813" i="1"/>
  <c r="R813" i="1" s="1"/>
  <c r="T813" i="1" s="1"/>
  <c r="Q814" i="1"/>
  <c r="R814" i="1" s="1"/>
  <c r="T814" i="1" s="1"/>
  <c r="Q815" i="1"/>
  <c r="R815" i="1" s="1"/>
  <c r="T815" i="1" s="1"/>
  <c r="Q816" i="1"/>
  <c r="R816" i="1" s="1"/>
  <c r="T816" i="1" s="1"/>
  <c r="Q817" i="1"/>
  <c r="R817" i="1" s="1"/>
  <c r="T817" i="1" s="1"/>
  <c r="Q818" i="1"/>
  <c r="R818" i="1" s="1"/>
  <c r="T818" i="1" s="1"/>
  <c r="Q819" i="1"/>
  <c r="R819" i="1" s="1"/>
  <c r="T819" i="1" s="1"/>
  <c r="Q820" i="1"/>
  <c r="R820" i="1" s="1"/>
  <c r="T820" i="1" s="1"/>
  <c r="Q821" i="1"/>
  <c r="R821" i="1" s="1"/>
  <c r="T821" i="1" s="1"/>
  <c r="Q822" i="1"/>
  <c r="R822" i="1" s="1"/>
  <c r="T822" i="1" s="1"/>
  <c r="Q823" i="1"/>
  <c r="R823" i="1" s="1"/>
  <c r="T823" i="1" s="1"/>
  <c r="Q824" i="1"/>
  <c r="R824" i="1" s="1"/>
  <c r="T824" i="1" s="1"/>
  <c r="Q825" i="1"/>
  <c r="R825" i="1" s="1"/>
  <c r="T825" i="1" s="1"/>
  <c r="Q826" i="1"/>
  <c r="R826" i="1" s="1"/>
  <c r="T826" i="1" s="1"/>
  <c r="Q827" i="1"/>
  <c r="R827" i="1" s="1"/>
  <c r="T827" i="1" s="1"/>
  <c r="Q828" i="1"/>
  <c r="R828" i="1" s="1"/>
  <c r="T828" i="1" s="1"/>
  <c r="Q829" i="1"/>
  <c r="R829" i="1" s="1"/>
  <c r="T829" i="1" s="1"/>
  <c r="Q830" i="1"/>
  <c r="R830" i="1" s="1"/>
  <c r="T830" i="1" s="1"/>
  <c r="Q831" i="1"/>
  <c r="R831" i="1" s="1"/>
  <c r="T831" i="1" s="1"/>
  <c r="Q832" i="1"/>
  <c r="R832" i="1" s="1"/>
  <c r="T832" i="1" s="1"/>
  <c r="Q833" i="1"/>
  <c r="R833" i="1" s="1"/>
  <c r="T833" i="1" s="1"/>
  <c r="Q834" i="1"/>
  <c r="R834" i="1" s="1"/>
  <c r="T834" i="1" s="1"/>
  <c r="Q835" i="1"/>
  <c r="R835" i="1" s="1"/>
  <c r="T835" i="1" s="1"/>
  <c r="Q836" i="1"/>
  <c r="R836" i="1" s="1"/>
  <c r="T836" i="1" s="1"/>
  <c r="Q837" i="1"/>
  <c r="R837" i="1" s="1"/>
  <c r="T837" i="1" s="1"/>
  <c r="Q838" i="1"/>
  <c r="R838" i="1" s="1"/>
  <c r="T838" i="1" s="1"/>
  <c r="Q839" i="1"/>
  <c r="R839" i="1" s="1"/>
  <c r="T839" i="1" s="1"/>
  <c r="Q840" i="1"/>
  <c r="R840" i="1" s="1"/>
  <c r="T840" i="1" s="1"/>
  <c r="Q841" i="1"/>
  <c r="R841" i="1" s="1"/>
  <c r="T841" i="1" s="1"/>
  <c r="Q842" i="1"/>
  <c r="R842" i="1" s="1"/>
  <c r="T842" i="1" s="1"/>
  <c r="Q843" i="1"/>
  <c r="R843" i="1" s="1"/>
  <c r="T843" i="1" s="1"/>
  <c r="Q844" i="1"/>
  <c r="R844" i="1" s="1"/>
  <c r="T844" i="1" s="1"/>
  <c r="Q845" i="1"/>
  <c r="R845" i="1" s="1"/>
  <c r="T845" i="1" s="1"/>
  <c r="Q846" i="1"/>
  <c r="R846" i="1" s="1"/>
  <c r="T846" i="1" s="1"/>
  <c r="Q847" i="1"/>
  <c r="R847" i="1" s="1"/>
  <c r="T847" i="1" s="1"/>
  <c r="Q848" i="1"/>
  <c r="R848" i="1" s="1"/>
  <c r="T848" i="1" s="1"/>
  <c r="Q849" i="1"/>
  <c r="R849" i="1" s="1"/>
  <c r="T849" i="1" s="1"/>
  <c r="Q850" i="1"/>
  <c r="R850" i="1" s="1"/>
  <c r="T850" i="1" s="1"/>
  <c r="Q851" i="1"/>
  <c r="R851" i="1" s="1"/>
  <c r="T851" i="1" s="1"/>
  <c r="Q852" i="1"/>
  <c r="R852" i="1" s="1"/>
  <c r="T852" i="1" s="1"/>
  <c r="Q853" i="1"/>
  <c r="R853" i="1" s="1"/>
  <c r="T853" i="1" s="1"/>
  <c r="Q854" i="1"/>
  <c r="R854" i="1" s="1"/>
  <c r="T854" i="1" s="1"/>
  <c r="Q855" i="1"/>
  <c r="R855" i="1" s="1"/>
  <c r="T855" i="1" s="1"/>
  <c r="Q856" i="1"/>
  <c r="R856" i="1" s="1"/>
  <c r="T856" i="1" s="1"/>
  <c r="Q857" i="1"/>
  <c r="R857" i="1" s="1"/>
  <c r="T857" i="1" s="1"/>
  <c r="Q858" i="1"/>
  <c r="R858" i="1" s="1"/>
  <c r="T858" i="1" s="1"/>
  <c r="Q859" i="1"/>
  <c r="R859" i="1" s="1"/>
  <c r="T859" i="1" s="1"/>
  <c r="Q860" i="1"/>
  <c r="R860" i="1" s="1"/>
  <c r="T860" i="1" s="1"/>
  <c r="Q861" i="1"/>
  <c r="R861" i="1" s="1"/>
  <c r="T861" i="1" s="1"/>
  <c r="Q862" i="1"/>
  <c r="R862" i="1" s="1"/>
  <c r="T862" i="1" s="1"/>
  <c r="Q863" i="1"/>
  <c r="R863" i="1" s="1"/>
  <c r="T863" i="1" s="1"/>
  <c r="Q864" i="1"/>
  <c r="R864" i="1" s="1"/>
  <c r="T864" i="1" s="1"/>
  <c r="Q865" i="1"/>
  <c r="R865" i="1" s="1"/>
  <c r="T865" i="1" s="1"/>
  <c r="Q866" i="1"/>
  <c r="R866" i="1" s="1"/>
  <c r="T866" i="1" s="1"/>
  <c r="Q867" i="1"/>
  <c r="R867" i="1" s="1"/>
  <c r="T867" i="1" s="1"/>
  <c r="Q868" i="1"/>
  <c r="R868" i="1" s="1"/>
  <c r="T868" i="1" s="1"/>
  <c r="Q869" i="1"/>
  <c r="R869" i="1" s="1"/>
  <c r="T869" i="1" s="1"/>
  <c r="Q870" i="1"/>
  <c r="R870" i="1" s="1"/>
  <c r="T870" i="1" s="1"/>
  <c r="Q871" i="1"/>
  <c r="R871" i="1" s="1"/>
  <c r="T871" i="1" s="1"/>
  <c r="Q872" i="1"/>
  <c r="R872" i="1" s="1"/>
  <c r="T872" i="1" s="1"/>
  <c r="Q873" i="1"/>
  <c r="R873" i="1" s="1"/>
  <c r="T873" i="1" s="1"/>
  <c r="Q874" i="1"/>
  <c r="R874" i="1" s="1"/>
  <c r="T874" i="1" s="1"/>
  <c r="Q875" i="1"/>
  <c r="R875" i="1" s="1"/>
  <c r="T875" i="1" s="1"/>
  <c r="Q876" i="1"/>
  <c r="R876" i="1" s="1"/>
  <c r="T876" i="1" s="1"/>
  <c r="Q877" i="1"/>
  <c r="R877" i="1" s="1"/>
  <c r="T877" i="1" s="1"/>
  <c r="Q878" i="1"/>
  <c r="R878" i="1" s="1"/>
  <c r="T878" i="1" s="1"/>
  <c r="Q879" i="1"/>
  <c r="R879" i="1" s="1"/>
  <c r="T879" i="1" s="1"/>
  <c r="Q880" i="1"/>
  <c r="R880" i="1" s="1"/>
  <c r="T880" i="1" s="1"/>
  <c r="Q881" i="1"/>
  <c r="R881" i="1" s="1"/>
  <c r="T881" i="1" s="1"/>
  <c r="Q882" i="1"/>
  <c r="R882" i="1" s="1"/>
  <c r="T882" i="1" s="1"/>
  <c r="Q883" i="1"/>
  <c r="R883" i="1" s="1"/>
  <c r="T883" i="1" s="1"/>
  <c r="Q884" i="1"/>
  <c r="R884" i="1" s="1"/>
  <c r="T884" i="1" s="1"/>
  <c r="Q885" i="1"/>
  <c r="R885" i="1" s="1"/>
  <c r="T885" i="1" s="1"/>
  <c r="Q886" i="1"/>
  <c r="R886" i="1" s="1"/>
  <c r="T886" i="1" s="1"/>
  <c r="Q887" i="1"/>
  <c r="R887" i="1" s="1"/>
  <c r="T887" i="1" s="1"/>
  <c r="Q888" i="1"/>
  <c r="R888" i="1" s="1"/>
  <c r="T888" i="1" s="1"/>
  <c r="Q889" i="1"/>
  <c r="R889" i="1" s="1"/>
  <c r="T889" i="1" s="1"/>
  <c r="Q890" i="1"/>
  <c r="R890" i="1" s="1"/>
  <c r="T890" i="1" s="1"/>
  <c r="Q891" i="1"/>
  <c r="R891" i="1" s="1"/>
  <c r="T891" i="1" s="1"/>
  <c r="Q892" i="1"/>
  <c r="R892" i="1" s="1"/>
  <c r="T892" i="1" s="1"/>
  <c r="Q893" i="1"/>
  <c r="R893" i="1" s="1"/>
  <c r="T893" i="1" s="1"/>
  <c r="Q894" i="1"/>
  <c r="R894" i="1" s="1"/>
  <c r="T894" i="1" s="1"/>
  <c r="Q895" i="1"/>
  <c r="R895" i="1" s="1"/>
  <c r="T895" i="1" s="1"/>
  <c r="Q896" i="1"/>
  <c r="R896" i="1" s="1"/>
  <c r="T896" i="1" s="1"/>
  <c r="Q897" i="1"/>
  <c r="R897" i="1" s="1"/>
  <c r="T897" i="1" s="1"/>
  <c r="Q898" i="1"/>
  <c r="R898" i="1" s="1"/>
  <c r="T898" i="1" s="1"/>
  <c r="Q899" i="1"/>
  <c r="R899" i="1" s="1"/>
  <c r="T899" i="1" s="1"/>
  <c r="Q900" i="1"/>
  <c r="R900" i="1" s="1"/>
  <c r="T900" i="1" s="1"/>
  <c r="Q901" i="1"/>
  <c r="R901" i="1" s="1"/>
  <c r="T901" i="1" s="1"/>
  <c r="Q902" i="1"/>
  <c r="R902" i="1" s="1"/>
  <c r="T902" i="1" s="1"/>
  <c r="Q903" i="1"/>
  <c r="R903" i="1" s="1"/>
  <c r="T903" i="1" s="1"/>
  <c r="Q904" i="1"/>
  <c r="R904" i="1" s="1"/>
  <c r="T904" i="1" s="1"/>
  <c r="Q905" i="1"/>
  <c r="R905" i="1" s="1"/>
  <c r="T905" i="1" s="1"/>
  <c r="Q906" i="1"/>
  <c r="R906" i="1" s="1"/>
  <c r="T906" i="1" s="1"/>
  <c r="Q907" i="1"/>
  <c r="R907" i="1" s="1"/>
  <c r="T907" i="1" s="1"/>
  <c r="Q908" i="1"/>
  <c r="R908" i="1" s="1"/>
  <c r="T908" i="1" s="1"/>
  <c r="Q909" i="1"/>
  <c r="R909" i="1" s="1"/>
  <c r="T909" i="1" s="1"/>
  <c r="Q910" i="1"/>
  <c r="R910" i="1" s="1"/>
  <c r="T910" i="1" s="1"/>
  <c r="Q911" i="1"/>
  <c r="R911" i="1" s="1"/>
  <c r="T911" i="1" s="1"/>
  <c r="Q912" i="1"/>
  <c r="R912" i="1" s="1"/>
  <c r="T912" i="1" s="1"/>
  <c r="Q913" i="1"/>
  <c r="R913" i="1" s="1"/>
  <c r="T913" i="1" s="1"/>
  <c r="Q914" i="1"/>
  <c r="R914" i="1" s="1"/>
  <c r="T914" i="1" s="1"/>
  <c r="Q915" i="1"/>
  <c r="R915" i="1" s="1"/>
  <c r="T915" i="1" s="1"/>
  <c r="Q916" i="1"/>
  <c r="R916" i="1" s="1"/>
  <c r="T916" i="1" s="1"/>
  <c r="Q917" i="1"/>
  <c r="R917" i="1" s="1"/>
  <c r="T917" i="1" s="1"/>
  <c r="Q918" i="1"/>
  <c r="R918" i="1" s="1"/>
  <c r="T918" i="1" s="1"/>
  <c r="Q919" i="1"/>
  <c r="R919" i="1" s="1"/>
  <c r="T919" i="1" s="1"/>
  <c r="Q920" i="1"/>
  <c r="R920" i="1" s="1"/>
  <c r="T920" i="1" s="1"/>
  <c r="Q921" i="1"/>
  <c r="R921" i="1" s="1"/>
  <c r="T921" i="1" s="1"/>
  <c r="Q922" i="1"/>
  <c r="R922" i="1" s="1"/>
  <c r="T922" i="1" s="1"/>
  <c r="Q923" i="1"/>
  <c r="R923" i="1" s="1"/>
  <c r="T923" i="1" s="1"/>
  <c r="Q924" i="1"/>
  <c r="R924" i="1" s="1"/>
  <c r="T924" i="1" s="1"/>
  <c r="Q925" i="1"/>
  <c r="R925" i="1" s="1"/>
  <c r="T925" i="1" s="1"/>
  <c r="Q926" i="1"/>
  <c r="R926" i="1" s="1"/>
  <c r="T926" i="1" s="1"/>
  <c r="Q927" i="1"/>
  <c r="R927" i="1" s="1"/>
  <c r="T927" i="1" s="1"/>
  <c r="Q928" i="1"/>
  <c r="R928" i="1" s="1"/>
  <c r="T928" i="1" s="1"/>
  <c r="Q929" i="1"/>
  <c r="R929" i="1" s="1"/>
  <c r="T929" i="1" s="1"/>
  <c r="Q930" i="1"/>
  <c r="R930" i="1" s="1"/>
  <c r="T930" i="1" s="1"/>
  <c r="Q931" i="1"/>
  <c r="R931" i="1" s="1"/>
  <c r="T931" i="1" s="1"/>
  <c r="Q932" i="1"/>
  <c r="R932" i="1" s="1"/>
  <c r="T932" i="1" s="1"/>
  <c r="Q933" i="1"/>
  <c r="R933" i="1" s="1"/>
  <c r="T933" i="1" s="1"/>
  <c r="Q934" i="1"/>
  <c r="R934" i="1" s="1"/>
  <c r="T934" i="1" s="1"/>
  <c r="Q935" i="1"/>
  <c r="R935" i="1" s="1"/>
  <c r="T935" i="1" s="1"/>
  <c r="Q936" i="1"/>
  <c r="R936" i="1" s="1"/>
  <c r="T936" i="1" s="1"/>
  <c r="Q937" i="1"/>
  <c r="R937" i="1" s="1"/>
  <c r="T937" i="1" s="1"/>
  <c r="Q938" i="1"/>
  <c r="R938" i="1" s="1"/>
  <c r="T938" i="1" s="1"/>
  <c r="Q939" i="1"/>
  <c r="R939" i="1" s="1"/>
  <c r="T939" i="1" s="1"/>
  <c r="Q940" i="1"/>
  <c r="R940" i="1" s="1"/>
  <c r="T940" i="1" s="1"/>
  <c r="Q941" i="1"/>
  <c r="R941" i="1" s="1"/>
  <c r="T941" i="1" s="1"/>
  <c r="Q942" i="1"/>
  <c r="R942" i="1" s="1"/>
  <c r="T942" i="1" s="1"/>
  <c r="Q943" i="1"/>
  <c r="R943" i="1" s="1"/>
  <c r="T943" i="1" s="1"/>
  <c r="Q944" i="1"/>
  <c r="R944" i="1" s="1"/>
  <c r="T944" i="1" s="1"/>
  <c r="Q945" i="1"/>
  <c r="R945" i="1" s="1"/>
  <c r="T945" i="1" s="1"/>
  <c r="Q946" i="1"/>
  <c r="R946" i="1" s="1"/>
  <c r="T946" i="1" s="1"/>
  <c r="Q947" i="1"/>
  <c r="R947" i="1" s="1"/>
  <c r="T947" i="1" s="1"/>
  <c r="Q948" i="1"/>
  <c r="R948" i="1" s="1"/>
  <c r="T948" i="1" s="1"/>
  <c r="Q949" i="1"/>
  <c r="R949" i="1" s="1"/>
  <c r="T949" i="1" s="1"/>
  <c r="Q950" i="1"/>
  <c r="R950" i="1" s="1"/>
  <c r="T950" i="1" s="1"/>
  <c r="Q951" i="1"/>
  <c r="R951" i="1" s="1"/>
  <c r="T951" i="1" s="1"/>
  <c r="Q952" i="1"/>
  <c r="R952" i="1" s="1"/>
  <c r="T952" i="1" s="1"/>
  <c r="Q953" i="1"/>
  <c r="R953" i="1" s="1"/>
  <c r="T953" i="1" s="1"/>
  <c r="Q954" i="1"/>
  <c r="R954" i="1" s="1"/>
  <c r="T954" i="1" s="1"/>
  <c r="Q955" i="1"/>
  <c r="R955" i="1" s="1"/>
  <c r="T955" i="1" s="1"/>
  <c r="Q956" i="1"/>
  <c r="R956" i="1" s="1"/>
  <c r="T956" i="1" s="1"/>
  <c r="Q957" i="1"/>
  <c r="R957" i="1" s="1"/>
  <c r="T957" i="1" s="1"/>
  <c r="Q958" i="1"/>
  <c r="R958" i="1" s="1"/>
  <c r="T958" i="1" s="1"/>
  <c r="Q959" i="1"/>
  <c r="R959" i="1" s="1"/>
  <c r="T959" i="1" s="1"/>
  <c r="Q960" i="1"/>
  <c r="R960" i="1" s="1"/>
  <c r="T960" i="1" s="1"/>
  <c r="Q961" i="1"/>
  <c r="R961" i="1" s="1"/>
  <c r="T961" i="1" s="1"/>
  <c r="Q962" i="1"/>
  <c r="R962" i="1" s="1"/>
  <c r="T962" i="1" s="1"/>
  <c r="Q963" i="1"/>
  <c r="R963" i="1" s="1"/>
  <c r="T963" i="1" s="1"/>
  <c r="Q964" i="1"/>
  <c r="R964" i="1" s="1"/>
  <c r="T964" i="1" s="1"/>
  <c r="Q965" i="1"/>
  <c r="R965" i="1" s="1"/>
  <c r="T965" i="1" s="1"/>
  <c r="Q966" i="1"/>
  <c r="R966" i="1" s="1"/>
  <c r="T966" i="1" s="1"/>
  <c r="Q967" i="1"/>
  <c r="R967" i="1" s="1"/>
  <c r="T967" i="1" s="1"/>
  <c r="Q968" i="1"/>
  <c r="R968" i="1" s="1"/>
  <c r="T968" i="1" s="1"/>
  <c r="Q969" i="1"/>
  <c r="R969" i="1" s="1"/>
  <c r="T969" i="1" s="1"/>
  <c r="Q970" i="1"/>
  <c r="R970" i="1" s="1"/>
  <c r="T970" i="1" s="1"/>
  <c r="Q971" i="1"/>
  <c r="R971" i="1" s="1"/>
  <c r="T971" i="1" s="1"/>
  <c r="Q972" i="1"/>
  <c r="R972" i="1" s="1"/>
  <c r="T972" i="1" s="1"/>
  <c r="Q973" i="1"/>
  <c r="R973" i="1" s="1"/>
  <c r="T973" i="1" s="1"/>
  <c r="Q974" i="1"/>
  <c r="R974" i="1" s="1"/>
  <c r="T974" i="1" s="1"/>
  <c r="Q975" i="1"/>
  <c r="R975" i="1" s="1"/>
  <c r="T975" i="1" s="1"/>
  <c r="Q976" i="1"/>
  <c r="R976" i="1" s="1"/>
  <c r="T976" i="1" s="1"/>
  <c r="Q977" i="1"/>
  <c r="R977" i="1" s="1"/>
  <c r="T977" i="1" s="1"/>
  <c r="Q978" i="1"/>
  <c r="R978" i="1" s="1"/>
  <c r="T978" i="1" s="1"/>
  <c r="Q979" i="1"/>
  <c r="R979" i="1" s="1"/>
  <c r="T979" i="1" s="1"/>
  <c r="Q980" i="1"/>
  <c r="R980" i="1" s="1"/>
  <c r="T980" i="1" s="1"/>
  <c r="Q981" i="1"/>
  <c r="R981" i="1" s="1"/>
  <c r="T981" i="1" s="1"/>
  <c r="Q982" i="1"/>
  <c r="R982" i="1" s="1"/>
  <c r="T982" i="1" s="1"/>
  <c r="Q983" i="1"/>
  <c r="R983" i="1" s="1"/>
  <c r="T983" i="1" s="1"/>
  <c r="Q984" i="1"/>
  <c r="R984" i="1" s="1"/>
  <c r="T984" i="1" s="1"/>
  <c r="Q985" i="1"/>
  <c r="R985" i="1" s="1"/>
  <c r="T985" i="1" s="1"/>
  <c r="Q986" i="1"/>
  <c r="R986" i="1" s="1"/>
  <c r="T986" i="1" s="1"/>
  <c r="Q987" i="1"/>
  <c r="R987" i="1" s="1"/>
  <c r="T987" i="1" s="1"/>
  <c r="Q988" i="1"/>
  <c r="R988" i="1" s="1"/>
  <c r="T988" i="1" s="1"/>
  <c r="Q989" i="1"/>
  <c r="R989" i="1" s="1"/>
  <c r="T989" i="1" s="1"/>
  <c r="Q990" i="1"/>
  <c r="R990" i="1" s="1"/>
  <c r="T990" i="1" s="1"/>
  <c r="Q991" i="1"/>
  <c r="R991" i="1" s="1"/>
  <c r="T991" i="1" s="1"/>
  <c r="Q992" i="1"/>
  <c r="R992" i="1" s="1"/>
  <c r="T992" i="1" s="1"/>
  <c r="Q993" i="1"/>
  <c r="R993" i="1" s="1"/>
  <c r="T993" i="1" s="1"/>
  <c r="Q994" i="1"/>
  <c r="R994" i="1" s="1"/>
  <c r="T994" i="1" s="1"/>
  <c r="Q995" i="1"/>
  <c r="R995" i="1" s="1"/>
  <c r="T995" i="1" s="1"/>
  <c r="Q996" i="1"/>
  <c r="R996" i="1" s="1"/>
  <c r="T996" i="1" s="1"/>
  <c r="Q997" i="1"/>
  <c r="R997" i="1" s="1"/>
  <c r="T997" i="1" s="1"/>
  <c r="Q998" i="1"/>
  <c r="R998" i="1" s="1"/>
  <c r="T998" i="1" s="1"/>
  <c r="Q999" i="1"/>
  <c r="R999" i="1" s="1"/>
  <c r="T999" i="1" s="1"/>
  <c r="Q1000" i="1"/>
  <c r="R1000" i="1" s="1"/>
  <c r="T1000" i="1" s="1"/>
  <c r="Q1001" i="1"/>
  <c r="R1001" i="1" s="1"/>
  <c r="T1001" i="1" s="1"/>
  <c r="Q1002" i="1"/>
  <c r="R1002" i="1" s="1"/>
  <c r="T1002" i="1" s="1"/>
  <c r="Q1003" i="1"/>
  <c r="R1003" i="1" s="1"/>
  <c r="T1003" i="1" s="1"/>
  <c r="Q1004" i="1"/>
  <c r="R1004" i="1" s="1"/>
  <c r="T1004" i="1" s="1"/>
  <c r="Q1005" i="1"/>
  <c r="R1005" i="1" s="1"/>
  <c r="T1005" i="1" s="1"/>
  <c r="Q1006" i="1"/>
  <c r="R1006" i="1" s="1"/>
  <c r="T1006" i="1" s="1"/>
  <c r="Q1007" i="1"/>
  <c r="R1007" i="1" s="1"/>
  <c r="T1007" i="1" s="1"/>
  <c r="Q1008" i="1"/>
  <c r="R1008" i="1" s="1"/>
  <c r="T1008" i="1" s="1"/>
  <c r="Q1009" i="1"/>
  <c r="R1009" i="1" s="1"/>
  <c r="T1009" i="1" s="1"/>
  <c r="Q1010" i="1"/>
  <c r="R1010" i="1" s="1"/>
  <c r="T1010" i="1" s="1"/>
  <c r="Q1011" i="1"/>
  <c r="R1011" i="1" s="1"/>
  <c r="T1011" i="1" s="1"/>
  <c r="Q1012" i="1"/>
  <c r="R1012" i="1" s="1"/>
  <c r="T1012" i="1" s="1"/>
  <c r="Q1013" i="1"/>
  <c r="R1013" i="1" s="1"/>
  <c r="T1013" i="1" s="1"/>
  <c r="Q1014" i="1"/>
  <c r="R1014" i="1" s="1"/>
  <c r="T1014" i="1" s="1"/>
  <c r="Q1015" i="1"/>
  <c r="R1015" i="1" s="1"/>
  <c r="T1015" i="1" s="1"/>
  <c r="Q1016" i="1"/>
  <c r="R1016" i="1" s="1"/>
  <c r="T1016" i="1" s="1"/>
  <c r="Q1017" i="1"/>
  <c r="R1017" i="1" s="1"/>
  <c r="T1017" i="1" s="1"/>
  <c r="Q1018" i="1"/>
  <c r="R1018" i="1" s="1"/>
  <c r="T1018" i="1" s="1"/>
  <c r="Q1019" i="1"/>
  <c r="R1019" i="1" s="1"/>
  <c r="T1019" i="1" s="1"/>
  <c r="Q1020" i="1"/>
  <c r="R1020" i="1" s="1"/>
  <c r="T1020" i="1" s="1"/>
  <c r="Q1021" i="1"/>
  <c r="R1021" i="1" s="1"/>
  <c r="T1021" i="1" s="1"/>
  <c r="Q1022" i="1"/>
  <c r="R1022" i="1" s="1"/>
  <c r="T1022" i="1" s="1"/>
  <c r="Q1023" i="1"/>
  <c r="R1023" i="1" s="1"/>
  <c r="T1023" i="1" s="1"/>
  <c r="Q1024" i="1"/>
  <c r="R1024" i="1" s="1"/>
  <c r="T1024" i="1" s="1"/>
  <c r="Q1025" i="1"/>
  <c r="R1025" i="1" s="1"/>
  <c r="T1025" i="1" s="1"/>
  <c r="Q1026" i="1"/>
  <c r="R1026" i="1" s="1"/>
  <c r="T1026" i="1" s="1"/>
  <c r="Q1027" i="1"/>
  <c r="R1027" i="1" s="1"/>
  <c r="T1027" i="1" s="1"/>
  <c r="Q1028" i="1"/>
  <c r="R1028" i="1" s="1"/>
  <c r="T1028" i="1" s="1"/>
  <c r="Q1029" i="1"/>
  <c r="R1029" i="1" s="1"/>
  <c r="T1029" i="1" s="1"/>
  <c r="Q1030" i="1"/>
  <c r="R1030" i="1" s="1"/>
  <c r="T1030" i="1" s="1"/>
  <c r="Q1031" i="1"/>
  <c r="R1031" i="1" s="1"/>
  <c r="T1031" i="1" s="1"/>
  <c r="Q1032" i="1"/>
  <c r="R1032" i="1" s="1"/>
  <c r="T1032" i="1" s="1"/>
  <c r="Q1033" i="1"/>
  <c r="R1033" i="1" s="1"/>
  <c r="T1033" i="1" s="1"/>
  <c r="Q1034" i="1"/>
  <c r="R1034" i="1" s="1"/>
  <c r="T1034" i="1" s="1"/>
  <c r="Q1035" i="1"/>
  <c r="R1035" i="1" s="1"/>
  <c r="T1035" i="1" s="1"/>
  <c r="Q1036" i="1"/>
  <c r="R1036" i="1" s="1"/>
  <c r="T1036" i="1" s="1"/>
  <c r="Q1037" i="1"/>
  <c r="R1037" i="1" s="1"/>
  <c r="T1037" i="1" s="1"/>
  <c r="Q1038" i="1"/>
  <c r="R1038" i="1" s="1"/>
  <c r="T1038" i="1" s="1"/>
  <c r="Q1039" i="1"/>
  <c r="R1039" i="1" s="1"/>
  <c r="T1039" i="1" s="1"/>
  <c r="Q1040" i="1"/>
  <c r="R1040" i="1" s="1"/>
  <c r="T1040" i="1" s="1"/>
  <c r="Q1041" i="1"/>
  <c r="R1041" i="1" s="1"/>
  <c r="T1041" i="1" s="1"/>
  <c r="Q1042" i="1"/>
  <c r="R1042" i="1" s="1"/>
  <c r="T1042" i="1" s="1"/>
  <c r="Q1043" i="1"/>
  <c r="R1043" i="1" s="1"/>
  <c r="T1043" i="1" s="1"/>
  <c r="Q1044" i="1"/>
  <c r="R1044" i="1" s="1"/>
  <c r="T1044" i="1" s="1"/>
  <c r="Q1045" i="1"/>
  <c r="R1045" i="1" s="1"/>
  <c r="T1045" i="1" s="1"/>
  <c r="Q1046" i="1"/>
  <c r="R1046" i="1" s="1"/>
  <c r="T1046" i="1" s="1"/>
  <c r="Q1047" i="1"/>
  <c r="R1047" i="1" s="1"/>
  <c r="T1047" i="1" s="1"/>
  <c r="Q1048" i="1"/>
  <c r="R1048" i="1" s="1"/>
  <c r="T1048" i="1" s="1"/>
  <c r="Q1049" i="1"/>
  <c r="R1049" i="1" s="1"/>
  <c r="T1049" i="1" s="1"/>
  <c r="Q1050" i="1"/>
  <c r="R1050" i="1" s="1"/>
  <c r="T1050" i="1" s="1"/>
  <c r="Q1051" i="1"/>
  <c r="R1051" i="1" s="1"/>
  <c r="T1051" i="1" s="1"/>
  <c r="Q1052" i="1"/>
  <c r="R1052" i="1" s="1"/>
  <c r="T1052" i="1" s="1"/>
  <c r="Q1053" i="1"/>
  <c r="R1053" i="1" s="1"/>
  <c r="T1053" i="1" s="1"/>
  <c r="Q1054" i="1"/>
  <c r="R1054" i="1" s="1"/>
  <c r="T1054" i="1" s="1"/>
  <c r="Q1055" i="1"/>
  <c r="R1055" i="1" s="1"/>
  <c r="T1055" i="1" s="1"/>
  <c r="Q1056" i="1"/>
  <c r="R1056" i="1" s="1"/>
  <c r="T1056" i="1" s="1"/>
  <c r="Q1057" i="1"/>
  <c r="R1057" i="1" s="1"/>
  <c r="T1057" i="1" s="1"/>
  <c r="Q1058" i="1"/>
  <c r="R1058" i="1" s="1"/>
  <c r="T1058" i="1" s="1"/>
  <c r="Q1059" i="1"/>
  <c r="R1059" i="1" s="1"/>
  <c r="T1059" i="1" s="1"/>
  <c r="Q1060" i="1"/>
  <c r="R1060" i="1" s="1"/>
  <c r="T1060" i="1" s="1"/>
  <c r="Q1061" i="1"/>
  <c r="R1061" i="1" s="1"/>
  <c r="T1061" i="1" s="1"/>
  <c r="Q1062" i="1"/>
  <c r="R1062" i="1" s="1"/>
  <c r="T1062" i="1" s="1"/>
  <c r="Q1063" i="1"/>
  <c r="R1063" i="1" s="1"/>
  <c r="T1063" i="1" s="1"/>
  <c r="Q1064" i="1"/>
  <c r="R1064" i="1" s="1"/>
  <c r="T1064" i="1" s="1"/>
  <c r="Q1065" i="1"/>
  <c r="R1065" i="1" s="1"/>
  <c r="T1065" i="1" s="1"/>
  <c r="Q1066" i="1"/>
  <c r="R1066" i="1" s="1"/>
  <c r="T1066" i="1" s="1"/>
  <c r="Q1067" i="1"/>
  <c r="R1067" i="1" s="1"/>
  <c r="T1067" i="1" s="1"/>
  <c r="Q1068" i="1"/>
  <c r="R1068" i="1" s="1"/>
  <c r="T1068" i="1" s="1"/>
  <c r="Q1069" i="1"/>
  <c r="R1069" i="1" s="1"/>
  <c r="T1069" i="1" s="1"/>
  <c r="Q1070" i="1"/>
  <c r="R1070" i="1" s="1"/>
  <c r="T1070" i="1" s="1"/>
  <c r="Q1071" i="1"/>
  <c r="R1071" i="1" s="1"/>
  <c r="T1071" i="1" s="1"/>
  <c r="Q1072" i="1"/>
  <c r="R1072" i="1" s="1"/>
  <c r="T1072" i="1" s="1"/>
  <c r="Q1073" i="1"/>
  <c r="R1073" i="1" s="1"/>
  <c r="T1073" i="1" s="1"/>
  <c r="Q1074" i="1"/>
  <c r="R1074" i="1" s="1"/>
  <c r="T1074" i="1" s="1"/>
  <c r="Q1075" i="1"/>
  <c r="R1075" i="1" s="1"/>
  <c r="T1075" i="1" s="1"/>
  <c r="Q1076" i="1"/>
  <c r="R1076" i="1" s="1"/>
  <c r="T1076" i="1" s="1"/>
  <c r="Q1077" i="1"/>
  <c r="R1077" i="1" s="1"/>
  <c r="T1077" i="1" s="1"/>
  <c r="Q1078" i="1"/>
  <c r="R1078" i="1" s="1"/>
  <c r="T1078" i="1" s="1"/>
  <c r="Q1079" i="1"/>
  <c r="R1079" i="1" s="1"/>
  <c r="T1079" i="1" s="1"/>
  <c r="Q1080" i="1"/>
  <c r="R1080" i="1" s="1"/>
  <c r="T1080" i="1" s="1"/>
  <c r="Q1081" i="1"/>
  <c r="R1081" i="1" s="1"/>
  <c r="T1081" i="1" s="1"/>
  <c r="Q1082" i="1"/>
  <c r="R1082" i="1" s="1"/>
  <c r="T1082" i="1" s="1"/>
  <c r="Q1083" i="1"/>
  <c r="R1083" i="1" s="1"/>
  <c r="T1083" i="1" s="1"/>
  <c r="Q1084" i="1"/>
  <c r="R1084" i="1" s="1"/>
  <c r="T1084" i="1" s="1"/>
  <c r="Q1085" i="1"/>
  <c r="R1085" i="1" s="1"/>
  <c r="T1085" i="1" s="1"/>
  <c r="Q1086" i="1"/>
  <c r="R1086" i="1" s="1"/>
  <c r="T1086" i="1" s="1"/>
  <c r="Q1087" i="1"/>
  <c r="R1087" i="1" s="1"/>
  <c r="T1087" i="1" s="1"/>
  <c r="Q1088" i="1"/>
  <c r="R1088" i="1" s="1"/>
  <c r="T1088" i="1" s="1"/>
  <c r="Q1089" i="1"/>
  <c r="R1089" i="1" s="1"/>
  <c r="T1089" i="1" s="1"/>
  <c r="Q1090" i="1"/>
  <c r="R1090" i="1" s="1"/>
  <c r="T1090" i="1" s="1"/>
  <c r="Q1091" i="1"/>
  <c r="R1091" i="1" s="1"/>
  <c r="T1091" i="1" s="1"/>
  <c r="Q1092" i="1"/>
  <c r="R1092" i="1" s="1"/>
  <c r="T1092" i="1" s="1"/>
  <c r="Q1093" i="1"/>
  <c r="R1093" i="1" s="1"/>
  <c r="T1093" i="1" s="1"/>
  <c r="Q1094" i="1"/>
  <c r="R1094" i="1" s="1"/>
  <c r="T1094" i="1" s="1"/>
  <c r="Q1095" i="1"/>
  <c r="R1095" i="1" s="1"/>
  <c r="T1095" i="1" s="1"/>
  <c r="Q1096" i="1"/>
  <c r="R1096" i="1" s="1"/>
  <c r="T1096" i="1" s="1"/>
  <c r="Q1097" i="1"/>
  <c r="R1097" i="1" s="1"/>
  <c r="T1097" i="1" s="1"/>
  <c r="Q1098" i="1"/>
  <c r="R1098" i="1" s="1"/>
  <c r="T1098" i="1" s="1"/>
  <c r="Q1099" i="1"/>
  <c r="R1099" i="1" s="1"/>
  <c r="T1099" i="1" s="1"/>
  <c r="Q1100" i="1"/>
  <c r="R1100" i="1" s="1"/>
  <c r="T1100" i="1" s="1"/>
  <c r="Q1101" i="1"/>
  <c r="R1101" i="1" s="1"/>
  <c r="T1101" i="1" s="1"/>
  <c r="Q1102" i="1"/>
  <c r="R1102" i="1" s="1"/>
  <c r="T1102" i="1" s="1"/>
  <c r="Q1103" i="1"/>
  <c r="R1103" i="1" s="1"/>
  <c r="T1103" i="1" s="1"/>
  <c r="Q1104" i="1"/>
  <c r="R1104" i="1" s="1"/>
  <c r="T1104" i="1" s="1"/>
  <c r="Q1105" i="1"/>
  <c r="R1105" i="1" s="1"/>
  <c r="T1105" i="1" s="1"/>
  <c r="Q1106" i="1"/>
  <c r="R1106" i="1" s="1"/>
  <c r="T1106" i="1" s="1"/>
  <c r="Q1107" i="1"/>
  <c r="R1107" i="1" s="1"/>
  <c r="T1107" i="1" s="1"/>
  <c r="Q1108" i="1"/>
  <c r="R1108" i="1" s="1"/>
  <c r="T1108" i="1" s="1"/>
  <c r="Q1109" i="1"/>
  <c r="R1109" i="1" s="1"/>
  <c r="T1109" i="1" s="1"/>
  <c r="Q1110" i="1"/>
  <c r="R1110" i="1" s="1"/>
  <c r="T1110" i="1" s="1"/>
  <c r="Q1111" i="1"/>
  <c r="R1111" i="1" s="1"/>
  <c r="T1111" i="1" s="1"/>
  <c r="Q1112" i="1"/>
  <c r="R1112" i="1" s="1"/>
  <c r="T1112" i="1" s="1"/>
  <c r="Q1113" i="1"/>
  <c r="R1113" i="1" s="1"/>
  <c r="T1113" i="1" s="1"/>
  <c r="Q1114" i="1"/>
  <c r="R1114" i="1" s="1"/>
  <c r="T1114" i="1" s="1"/>
  <c r="Q1115" i="1"/>
  <c r="R1115" i="1" s="1"/>
  <c r="T1115" i="1" s="1"/>
  <c r="Q1116" i="1"/>
  <c r="R1116" i="1" s="1"/>
  <c r="T1116" i="1" s="1"/>
  <c r="Q1117" i="1"/>
  <c r="R1117" i="1" s="1"/>
  <c r="T1117" i="1" s="1"/>
  <c r="Q1118" i="1"/>
  <c r="R1118" i="1" s="1"/>
  <c r="T1118" i="1" s="1"/>
  <c r="Q1119" i="1"/>
  <c r="R1119" i="1" s="1"/>
  <c r="T1119" i="1" s="1"/>
  <c r="Q1120" i="1"/>
  <c r="R1120" i="1" s="1"/>
  <c r="T1120" i="1" s="1"/>
  <c r="Q1121" i="1"/>
  <c r="R1121" i="1" s="1"/>
  <c r="T1121" i="1" s="1"/>
  <c r="Q1122" i="1"/>
  <c r="R1122" i="1" s="1"/>
  <c r="T1122" i="1" s="1"/>
  <c r="Q1123" i="1"/>
  <c r="R1123" i="1" s="1"/>
  <c r="T1123" i="1" s="1"/>
  <c r="Q1124" i="1"/>
  <c r="R1124" i="1" s="1"/>
  <c r="T1124" i="1" s="1"/>
  <c r="Q1125" i="1"/>
  <c r="R1125" i="1" s="1"/>
  <c r="T1125" i="1" s="1"/>
  <c r="Q1126" i="1"/>
  <c r="R1126" i="1" s="1"/>
  <c r="T1126" i="1" s="1"/>
  <c r="Q1127" i="1"/>
  <c r="R1127" i="1" s="1"/>
  <c r="T1127" i="1" s="1"/>
  <c r="Q1128" i="1"/>
  <c r="R1128" i="1" s="1"/>
  <c r="T1128" i="1" s="1"/>
  <c r="Q1129" i="1"/>
  <c r="R1129" i="1" s="1"/>
  <c r="T1129" i="1" s="1"/>
  <c r="Q1130" i="1"/>
  <c r="R1130" i="1" s="1"/>
  <c r="T1130" i="1" s="1"/>
  <c r="Q1131" i="1"/>
  <c r="R1131" i="1" s="1"/>
  <c r="T1131" i="1" s="1"/>
  <c r="Q1132" i="1"/>
  <c r="R1132" i="1" s="1"/>
  <c r="T1132" i="1" s="1"/>
  <c r="Q1133" i="1"/>
  <c r="R1133" i="1" s="1"/>
  <c r="T1133" i="1" s="1"/>
  <c r="Q1134" i="1"/>
  <c r="R1134" i="1" s="1"/>
  <c r="T1134" i="1" s="1"/>
  <c r="Q1135" i="1"/>
  <c r="R1135" i="1" s="1"/>
  <c r="T1135" i="1" s="1"/>
  <c r="Q1136" i="1"/>
  <c r="R1136" i="1" s="1"/>
  <c r="T1136" i="1" s="1"/>
  <c r="Q1137" i="1"/>
  <c r="R1137" i="1" s="1"/>
  <c r="T1137" i="1" s="1"/>
  <c r="Q1138" i="1"/>
  <c r="R1138" i="1" s="1"/>
  <c r="T1138" i="1" s="1"/>
  <c r="Q1139" i="1"/>
  <c r="R1139" i="1" s="1"/>
  <c r="T1139" i="1" s="1"/>
  <c r="Q1140" i="1"/>
  <c r="R1140" i="1" s="1"/>
  <c r="T1140" i="1" s="1"/>
  <c r="Q1141" i="1"/>
  <c r="R1141" i="1" s="1"/>
  <c r="T1141" i="1" s="1"/>
  <c r="Q1142" i="1"/>
  <c r="R1142" i="1" s="1"/>
  <c r="T1142" i="1" s="1"/>
  <c r="Q1143" i="1"/>
  <c r="R1143" i="1" s="1"/>
  <c r="T1143" i="1" s="1"/>
  <c r="Q1144" i="1"/>
  <c r="R1144" i="1" s="1"/>
  <c r="T1144" i="1" s="1"/>
  <c r="Q1145" i="1"/>
  <c r="R1145" i="1" s="1"/>
  <c r="T1145" i="1" s="1"/>
  <c r="Q1146" i="1"/>
  <c r="R1146" i="1" s="1"/>
  <c r="T1146" i="1" s="1"/>
  <c r="Q1147" i="1"/>
  <c r="R1147" i="1" s="1"/>
  <c r="T1147" i="1" s="1"/>
  <c r="Q1148" i="1"/>
  <c r="R1148" i="1" s="1"/>
  <c r="T1148" i="1" s="1"/>
  <c r="Q1149" i="1"/>
  <c r="R1149" i="1" s="1"/>
  <c r="T1149" i="1" s="1"/>
  <c r="Q1150" i="1"/>
  <c r="R1150" i="1" s="1"/>
  <c r="T1150" i="1" s="1"/>
  <c r="Q1151" i="1"/>
  <c r="R1151" i="1" s="1"/>
  <c r="T1151" i="1" s="1"/>
  <c r="Q1152" i="1"/>
  <c r="R1152" i="1" s="1"/>
  <c r="T1152" i="1" s="1"/>
  <c r="Q1153" i="1"/>
  <c r="R1153" i="1" s="1"/>
  <c r="T1153" i="1" s="1"/>
  <c r="Q1154" i="1"/>
  <c r="R1154" i="1" s="1"/>
  <c r="T1154" i="1" s="1"/>
  <c r="Q1155" i="1"/>
  <c r="R1155" i="1" s="1"/>
  <c r="T1155" i="1" s="1"/>
  <c r="Q1156" i="1"/>
  <c r="R1156" i="1" s="1"/>
  <c r="T1156" i="1" s="1"/>
  <c r="Q1157" i="1"/>
  <c r="R1157" i="1" s="1"/>
  <c r="T1157" i="1" s="1"/>
  <c r="Q1158" i="1"/>
  <c r="R1158" i="1" s="1"/>
  <c r="T1158" i="1" s="1"/>
  <c r="Q1159" i="1"/>
  <c r="R1159" i="1" s="1"/>
  <c r="T1159" i="1" s="1"/>
  <c r="Q1160" i="1"/>
  <c r="R1160" i="1" s="1"/>
  <c r="T1160" i="1" s="1"/>
  <c r="Q1161" i="1"/>
  <c r="R1161" i="1" s="1"/>
  <c r="T1161" i="1" s="1"/>
  <c r="Q1162" i="1"/>
  <c r="R1162" i="1" s="1"/>
  <c r="T1162" i="1" s="1"/>
  <c r="Q1163" i="1"/>
  <c r="R1163" i="1" s="1"/>
  <c r="T1163" i="1" s="1"/>
  <c r="Q1164" i="1"/>
  <c r="R1164" i="1" s="1"/>
  <c r="T1164" i="1" s="1"/>
  <c r="Q1165" i="1"/>
  <c r="R1165" i="1" s="1"/>
  <c r="T1165" i="1" s="1"/>
  <c r="Q1166" i="1"/>
  <c r="R1166" i="1" s="1"/>
  <c r="T1166" i="1" s="1"/>
  <c r="Q1167" i="1"/>
  <c r="R1167" i="1" s="1"/>
  <c r="T1167" i="1" s="1"/>
  <c r="Q1168" i="1"/>
  <c r="R1168" i="1" s="1"/>
  <c r="T1168" i="1" s="1"/>
  <c r="Q1169" i="1"/>
  <c r="R1169" i="1" s="1"/>
  <c r="T1169" i="1" s="1"/>
  <c r="Q1170" i="1"/>
  <c r="R1170" i="1" s="1"/>
  <c r="T1170" i="1" s="1"/>
  <c r="Q1171" i="1"/>
  <c r="R1171" i="1" s="1"/>
  <c r="T1171" i="1" s="1"/>
  <c r="Q1172" i="1"/>
  <c r="R1172" i="1" s="1"/>
  <c r="T1172" i="1" s="1"/>
  <c r="Q1173" i="1"/>
  <c r="R1173" i="1" s="1"/>
  <c r="T1173" i="1" s="1"/>
  <c r="Q1174" i="1"/>
  <c r="R1174" i="1" s="1"/>
  <c r="T1174" i="1" s="1"/>
  <c r="Q1175" i="1"/>
  <c r="R1175" i="1" s="1"/>
  <c r="T1175" i="1" s="1"/>
  <c r="Q1176" i="1"/>
  <c r="R1176" i="1" s="1"/>
  <c r="T1176" i="1" s="1"/>
  <c r="Q1177" i="1"/>
  <c r="R1177" i="1" s="1"/>
  <c r="T1177" i="1" s="1"/>
  <c r="Q1178" i="1"/>
  <c r="R1178" i="1" s="1"/>
  <c r="T1178" i="1" s="1"/>
  <c r="Q1179" i="1"/>
  <c r="R1179" i="1" s="1"/>
  <c r="T1179" i="1" s="1"/>
  <c r="Q1180" i="1"/>
  <c r="R1180" i="1" s="1"/>
  <c r="T1180" i="1" s="1"/>
  <c r="Q1181" i="1"/>
  <c r="R1181" i="1" s="1"/>
  <c r="T1181" i="1" s="1"/>
  <c r="Q1182" i="1"/>
  <c r="R1182" i="1" s="1"/>
  <c r="T1182" i="1" s="1"/>
  <c r="Q1183" i="1"/>
  <c r="R1183" i="1" s="1"/>
  <c r="T1183" i="1" s="1"/>
  <c r="Q1184" i="1"/>
  <c r="R1184" i="1" s="1"/>
  <c r="T1184" i="1" s="1"/>
  <c r="Q1185" i="1"/>
  <c r="R1185" i="1" s="1"/>
  <c r="T1185" i="1" s="1"/>
  <c r="Q1186" i="1"/>
  <c r="R1186" i="1" s="1"/>
  <c r="T1186" i="1" s="1"/>
  <c r="Q1187" i="1"/>
  <c r="R1187" i="1" s="1"/>
  <c r="T1187" i="1" s="1"/>
  <c r="Q1188" i="1"/>
  <c r="R1188" i="1" s="1"/>
  <c r="T1188" i="1" s="1"/>
  <c r="Q1189" i="1"/>
  <c r="R1189" i="1" s="1"/>
  <c r="T1189" i="1" s="1"/>
  <c r="Q1190" i="1"/>
  <c r="R1190" i="1" s="1"/>
  <c r="T1190" i="1" s="1"/>
  <c r="Q1191" i="1"/>
  <c r="R1191" i="1" s="1"/>
  <c r="T1191" i="1" s="1"/>
  <c r="Q1192" i="1"/>
  <c r="R1192" i="1" s="1"/>
  <c r="T1192" i="1" s="1"/>
  <c r="Q1193" i="1"/>
  <c r="R1193" i="1" s="1"/>
  <c r="T1193" i="1" s="1"/>
  <c r="Q1194" i="1"/>
  <c r="R1194" i="1" s="1"/>
  <c r="T1194" i="1" s="1"/>
  <c r="Q1195" i="1"/>
  <c r="R1195" i="1" s="1"/>
  <c r="T1195" i="1" s="1"/>
  <c r="Q1196" i="1"/>
  <c r="R1196" i="1" s="1"/>
  <c r="T1196" i="1" s="1"/>
  <c r="Q1197" i="1"/>
  <c r="R1197" i="1" s="1"/>
  <c r="T1197" i="1" s="1"/>
  <c r="Q1198" i="1"/>
  <c r="R1198" i="1" s="1"/>
  <c r="T1198" i="1" s="1"/>
  <c r="Q1199" i="1"/>
  <c r="R1199" i="1" s="1"/>
  <c r="T1199" i="1" s="1"/>
  <c r="Q1200" i="1"/>
  <c r="R1200" i="1" s="1"/>
  <c r="T1200" i="1" s="1"/>
  <c r="Q1201" i="1"/>
  <c r="R1201" i="1" s="1"/>
  <c r="T1201" i="1" s="1"/>
  <c r="Q1202" i="1"/>
  <c r="R1202" i="1" s="1"/>
  <c r="T1202" i="1" s="1"/>
  <c r="Q1203" i="1"/>
  <c r="R1203" i="1" s="1"/>
  <c r="T1203" i="1" s="1"/>
  <c r="Q1204" i="1"/>
  <c r="R1204" i="1" s="1"/>
  <c r="T1204" i="1" s="1"/>
  <c r="Q1205" i="1"/>
  <c r="R1205" i="1" s="1"/>
  <c r="T1205" i="1" s="1"/>
  <c r="Q1206" i="1"/>
  <c r="R1206" i="1" s="1"/>
  <c r="T1206" i="1" s="1"/>
  <c r="Q1207" i="1"/>
  <c r="R1207" i="1" s="1"/>
  <c r="T1207" i="1" s="1"/>
  <c r="Q1208" i="1"/>
  <c r="R1208" i="1" s="1"/>
  <c r="T1208" i="1" s="1"/>
  <c r="Q1209" i="1"/>
  <c r="R1209" i="1" s="1"/>
  <c r="T1209" i="1" s="1"/>
  <c r="Q1210" i="1"/>
  <c r="R1210" i="1" s="1"/>
  <c r="T1210" i="1" s="1"/>
  <c r="Q1211" i="1"/>
  <c r="R1211" i="1" s="1"/>
  <c r="T1211" i="1" s="1"/>
  <c r="Q1212" i="1"/>
  <c r="R1212" i="1" s="1"/>
  <c r="T1212" i="1" s="1"/>
  <c r="Q1213" i="1"/>
  <c r="R1213" i="1" s="1"/>
  <c r="T1213" i="1" s="1"/>
  <c r="Q1214" i="1"/>
  <c r="R1214" i="1" s="1"/>
  <c r="T1214" i="1" s="1"/>
  <c r="Q1215" i="1"/>
  <c r="R1215" i="1" s="1"/>
  <c r="T1215" i="1" s="1"/>
  <c r="Q1216" i="1"/>
  <c r="R1216" i="1" s="1"/>
  <c r="T1216" i="1" s="1"/>
  <c r="Q1217" i="1"/>
  <c r="R1217" i="1" s="1"/>
  <c r="T1217" i="1" s="1"/>
  <c r="Q1218" i="1"/>
  <c r="R1218" i="1" s="1"/>
  <c r="T1218" i="1" s="1"/>
  <c r="Q1219" i="1"/>
  <c r="R1219" i="1" s="1"/>
  <c r="T1219" i="1" s="1"/>
  <c r="Q1220" i="1"/>
  <c r="R1220" i="1" s="1"/>
  <c r="T1220" i="1" s="1"/>
  <c r="Q1221" i="1"/>
  <c r="R1221" i="1" s="1"/>
  <c r="T1221" i="1" s="1"/>
  <c r="Q1222" i="1"/>
  <c r="R1222" i="1" s="1"/>
  <c r="T1222" i="1" s="1"/>
  <c r="Q1223" i="1"/>
  <c r="R1223" i="1" s="1"/>
  <c r="T1223" i="1" s="1"/>
  <c r="Q1224" i="1"/>
  <c r="R1224" i="1" s="1"/>
  <c r="T1224" i="1" s="1"/>
  <c r="Q1225" i="1"/>
  <c r="R1225" i="1" s="1"/>
  <c r="T1225" i="1" s="1"/>
  <c r="Q1226" i="1"/>
  <c r="R1226" i="1" s="1"/>
  <c r="T1226" i="1" s="1"/>
  <c r="Q1227" i="1"/>
  <c r="R1227" i="1" s="1"/>
  <c r="T1227" i="1" s="1"/>
  <c r="Q1228" i="1"/>
  <c r="R1228" i="1" s="1"/>
  <c r="T1228" i="1" s="1"/>
  <c r="Q1229" i="1"/>
  <c r="R1229" i="1" s="1"/>
  <c r="T1229" i="1" s="1"/>
  <c r="Q1230" i="1"/>
  <c r="R1230" i="1" s="1"/>
  <c r="T1230" i="1" s="1"/>
  <c r="Q1231" i="1"/>
  <c r="R1231" i="1" s="1"/>
  <c r="T1231" i="1" s="1"/>
  <c r="Q1232" i="1"/>
  <c r="R1232" i="1" s="1"/>
  <c r="T1232" i="1" s="1"/>
  <c r="Q1233" i="1"/>
  <c r="R1233" i="1" s="1"/>
  <c r="T1233" i="1" s="1"/>
  <c r="Q1234" i="1"/>
  <c r="R1234" i="1" s="1"/>
  <c r="T1234" i="1" s="1"/>
  <c r="Q1235" i="1"/>
  <c r="R1235" i="1" s="1"/>
  <c r="T1235" i="1" s="1"/>
  <c r="Q1236" i="1"/>
  <c r="R1236" i="1" s="1"/>
  <c r="T1236" i="1" s="1"/>
  <c r="Q1237" i="1"/>
  <c r="R1237" i="1" s="1"/>
  <c r="T1237" i="1" s="1"/>
  <c r="Q1238" i="1"/>
  <c r="R1238" i="1" s="1"/>
  <c r="T1238" i="1" s="1"/>
  <c r="Q1239" i="1"/>
  <c r="R1239" i="1" s="1"/>
  <c r="T1239" i="1" s="1"/>
  <c r="Q1240" i="1"/>
  <c r="R1240" i="1" s="1"/>
  <c r="T1240" i="1" s="1"/>
  <c r="Q1241" i="1"/>
  <c r="R1241" i="1" s="1"/>
  <c r="T1241" i="1" s="1"/>
  <c r="Q1242" i="1"/>
  <c r="R1242" i="1" s="1"/>
  <c r="T1242" i="1" s="1"/>
  <c r="Q1243" i="1"/>
  <c r="R1243" i="1" s="1"/>
  <c r="T1243" i="1" s="1"/>
  <c r="Q1244" i="1"/>
  <c r="R1244" i="1" s="1"/>
  <c r="T1244" i="1" s="1"/>
  <c r="Q1245" i="1"/>
  <c r="R1245" i="1" s="1"/>
  <c r="T1245" i="1" s="1"/>
  <c r="Q1246" i="1"/>
  <c r="R1246" i="1" s="1"/>
  <c r="T1246" i="1" s="1"/>
  <c r="Q1247" i="1"/>
  <c r="R1247" i="1" s="1"/>
  <c r="T1247" i="1" s="1"/>
  <c r="Q1248" i="1"/>
  <c r="R1248" i="1" s="1"/>
  <c r="T1248" i="1" s="1"/>
  <c r="Q1249" i="1"/>
  <c r="R1249" i="1" s="1"/>
  <c r="T1249" i="1" s="1"/>
  <c r="Q1250" i="1"/>
  <c r="R1250" i="1" s="1"/>
  <c r="T1250" i="1" s="1"/>
  <c r="Q1251" i="1"/>
  <c r="R1251" i="1" s="1"/>
  <c r="T1251" i="1" s="1"/>
  <c r="Q1252" i="1"/>
  <c r="R1252" i="1" s="1"/>
  <c r="T1252" i="1" s="1"/>
  <c r="Q1253" i="1"/>
  <c r="R1253" i="1" s="1"/>
  <c r="T1253" i="1" s="1"/>
  <c r="Q1254" i="1"/>
  <c r="R1254" i="1" s="1"/>
  <c r="T1254" i="1" s="1"/>
  <c r="Q1255" i="1"/>
  <c r="R1255" i="1" s="1"/>
  <c r="T1255" i="1" s="1"/>
  <c r="Q1256" i="1"/>
  <c r="R1256" i="1" s="1"/>
  <c r="T1256" i="1" s="1"/>
  <c r="Q1257" i="1"/>
  <c r="R1257" i="1" s="1"/>
  <c r="T1257" i="1" s="1"/>
  <c r="Q1258" i="1"/>
  <c r="R1258" i="1" s="1"/>
  <c r="T1258" i="1" s="1"/>
  <c r="Q1259" i="1"/>
  <c r="R1259" i="1" s="1"/>
  <c r="T1259" i="1" s="1"/>
  <c r="Q1260" i="1"/>
  <c r="R1260" i="1" s="1"/>
  <c r="T1260" i="1" s="1"/>
  <c r="Q1261" i="1"/>
  <c r="R1261" i="1" s="1"/>
  <c r="T1261" i="1" s="1"/>
  <c r="Q1262" i="1"/>
  <c r="R1262" i="1" s="1"/>
  <c r="T1262" i="1" s="1"/>
  <c r="Q1263" i="1"/>
  <c r="R1263" i="1" s="1"/>
  <c r="T1263" i="1" s="1"/>
  <c r="Q1264" i="1"/>
  <c r="R1264" i="1" s="1"/>
  <c r="T1264" i="1" s="1"/>
  <c r="Q1265" i="1"/>
  <c r="R1265" i="1" s="1"/>
  <c r="T1265" i="1" s="1"/>
  <c r="Q1266" i="1"/>
  <c r="R1266" i="1" s="1"/>
  <c r="T1266" i="1" s="1"/>
  <c r="Q1267" i="1"/>
  <c r="R1267" i="1" s="1"/>
  <c r="T1267" i="1" s="1"/>
  <c r="Q1268" i="1"/>
  <c r="R1268" i="1" s="1"/>
  <c r="T1268" i="1" s="1"/>
  <c r="Q1269" i="1"/>
  <c r="R1269" i="1" s="1"/>
  <c r="T1269" i="1" s="1"/>
  <c r="Q1270" i="1"/>
  <c r="R1270" i="1" s="1"/>
  <c r="T1270" i="1" s="1"/>
  <c r="Q1271" i="1"/>
  <c r="R1271" i="1" s="1"/>
  <c r="T1271" i="1" s="1"/>
  <c r="Q1272" i="1"/>
  <c r="R1272" i="1" s="1"/>
  <c r="T1272" i="1" s="1"/>
  <c r="Q1273" i="1"/>
  <c r="R1273" i="1" s="1"/>
  <c r="T1273" i="1" s="1"/>
  <c r="Q1274" i="1"/>
  <c r="R1274" i="1" s="1"/>
  <c r="T1274" i="1" s="1"/>
  <c r="Q1275" i="1"/>
  <c r="R1275" i="1" s="1"/>
  <c r="T1275" i="1" s="1"/>
  <c r="Q1276" i="1"/>
  <c r="R1276" i="1" s="1"/>
  <c r="T1276" i="1" s="1"/>
  <c r="Q1277" i="1"/>
  <c r="R1277" i="1" s="1"/>
  <c r="T1277" i="1" s="1"/>
  <c r="Q1278" i="1"/>
  <c r="R1278" i="1" s="1"/>
  <c r="T1278" i="1" s="1"/>
  <c r="Q1279" i="1"/>
  <c r="R1279" i="1" s="1"/>
  <c r="T1279" i="1" s="1"/>
  <c r="Q1280" i="1"/>
  <c r="R1280" i="1" s="1"/>
  <c r="T1280" i="1" s="1"/>
  <c r="Q1281" i="1"/>
  <c r="R1281" i="1" s="1"/>
  <c r="T1281" i="1" s="1"/>
  <c r="Q1282" i="1"/>
  <c r="R1282" i="1" s="1"/>
  <c r="T1282" i="1" s="1"/>
  <c r="Q1283" i="1"/>
  <c r="R1283" i="1" s="1"/>
  <c r="T1283" i="1" s="1"/>
  <c r="Q1284" i="1"/>
  <c r="R1284" i="1" s="1"/>
  <c r="T1284" i="1" s="1"/>
  <c r="Q1285" i="1"/>
  <c r="R1285" i="1" s="1"/>
  <c r="T1285" i="1" s="1"/>
  <c r="Q1286" i="1"/>
  <c r="R1286" i="1" s="1"/>
  <c r="T1286" i="1" s="1"/>
  <c r="Q1287" i="1"/>
  <c r="R1287" i="1" s="1"/>
  <c r="T1287" i="1" s="1"/>
  <c r="Q1288" i="1"/>
  <c r="R1288" i="1" s="1"/>
  <c r="T1288" i="1" s="1"/>
  <c r="Q1289" i="1"/>
  <c r="R1289" i="1" s="1"/>
  <c r="T1289" i="1" s="1"/>
  <c r="Q1290" i="1"/>
  <c r="R1290" i="1" s="1"/>
  <c r="T1290" i="1" s="1"/>
  <c r="Q1291" i="1"/>
  <c r="R1291" i="1" s="1"/>
  <c r="T1291" i="1" s="1"/>
  <c r="Q1292" i="1"/>
  <c r="R1292" i="1" s="1"/>
  <c r="T1292" i="1" s="1"/>
  <c r="Q1293" i="1"/>
  <c r="R1293" i="1" s="1"/>
  <c r="T1293" i="1" s="1"/>
  <c r="Q1294" i="1"/>
  <c r="R1294" i="1" s="1"/>
  <c r="T1294" i="1" s="1"/>
  <c r="Q1295" i="1"/>
  <c r="R1295" i="1" s="1"/>
  <c r="T1295" i="1" s="1"/>
  <c r="Q1296" i="1"/>
  <c r="R1296" i="1" s="1"/>
  <c r="T1296" i="1" s="1"/>
  <c r="Q1297" i="1"/>
  <c r="R1297" i="1" s="1"/>
  <c r="T1297" i="1" s="1"/>
  <c r="Q1298" i="1"/>
  <c r="R1298" i="1" s="1"/>
  <c r="T1298" i="1" s="1"/>
  <c r="Q1299" i="1"/>
  <c r="R1299" i="1" s="1"/>
  <c r="T1299" i="1" s="1"/>
  <c r="Q1300" i="1"/>
  <c r="R1300" i="1" s="1"/>
  <c r="T1300" i="1" s="1"/>
  <c r="Q1301" i="1"/>
  <c r="R1301" i="1" s="1"/>
  <c r="T1301" i="1" s="1"/>
  <c r="Q1302" i="1"/>
  <c r="R1302" i="1" s="1"/>
  <c r="T1302" i="1" s="1"/>
  <c r="Q1303" i="1"/>
  <c r="R1303" i="1" s="1"/>
  <c r="T1303" i="1" s="1"/>
  <c r="Q1304" i="1"/>
  <c r="R1304" i="1" s="1"/>
  <c r="T1304" i="1" s="1"/>
  <c r="Q1305" i="1"/>
  <c r="R1305" i="1" s="1"/>
  <c r="T1305" i="1" s="1"/>
  <c r="Q1306" i="1"/>
  <c r="R1306" i="1" s="1"/>
  <c r="T1306" i="1" s="1"/>
  <c r="Q1307" i="1"/>
  <c r="R1307" i="1" s="1"/>
  <c r="T1307" i="1" s="1"/>
  <c r="Q1308" i="1"/>
  <c r="R1308" i="1" s="1"/>
  <c r="T1308" i="1" s="1"/>
  <c r="Q1309" i="1"/>
  <c r="R1309" i="1" s="1"/>
  <c r="T1309" i="1" s="1"/>
  <c r="Q1310" i="1"/>
  <c r="R1310" i="1" s="1"/>
  <c r="T1310" i="1" s="1"/>
  <c r="Q1311" i="1"/>
  <c r="R1311" i="1" s="1"/>
  <c r="T1311" i="1" s="1"/>
  <c r="Q1312" i="1"/>
  <c r="R1312" i="1" s="1"/>
  <c r="T1312" i="1" s="1"/>
  <c r="Q1313" i="1"/>
  <c r="R1313" i="1" s="1"/>
  <c r="T1313" i="1" s="1"/>
  <c r="Q1314" i="1"/>
  <c r="R1314" i="1" s="1"/>
  <c r="T1314" i="1" s="1"/>
  <c r="Q1315" i="1"/>
  <c r="R1315" i="1" s="1"/>
  <c r="T1315" i="1" s="1"/>
  <c r="Q1316" i="1"/>
  <c r="R1316" i="1" s="1"/>
  <c r="T1316" i="1" s="1"/>
  <c r="Q1317" i="1"/>
  <c r="R1317" i="1" s="1"/>
  <c r="T1317" i="1" s="1"/>
  <c r="Q1318" i="1"/>
  <c r="R1318" i="1" s="1"/>
  <c r="T1318" i="1" s="1"/>
  <c r="Q1319" i="1"/>
  <c r="R1319" i="1" s="1"/>
  <c r="T1319" i="1" s="1"/>
  <c r="Q1320" i="1"/>
  <c r="R1320" i="1" s="1"/>
  <c r="T1320" i="1" s="1"/>
  <c r="Q1321" i="1"/>
  <c r="R1321" i="1" s="1"/>
  <c r="T1321" i="1" s="1"/>
  <c r="Q1322" i="1"/>
  <c r="R1322" i="1" s="1"/>
  <c r="T1322" i="1" s="1"/>
  <c r="Q1323" i="1"/>
  <c r="R1323" i="1" s="1"/>
  <c r="T1323" i="1" s="1"/>
  <c r="Q1324" i="1"/>
  <c r="R1324" i="1" s="1"/>
  <c r="T1324" i="1" s="1"/>
  <c r="Q1325" i="1"/>
  <c r="R1325" i="1" s="1"/>
  <c r="T1325" i="1" s="1"/>
  <c r="Q1326" i="1"/>
  <c r="R1326" i="1" s="1"/>
  <c r="T1326" i="1" s="1"/>
  <c r="Q1327" i="1"/>
  <c r="R1327" i="1" s="1"/>
  <c r="T1327" i="1" s="1"/>
  <c r="Q1328" i="1"/>
  <c r="R1328" i="1" s="1"/>
  <c r="T1328" i="1" s="1"/>
  <c r="Q1329" i="1"/>
  <c r="R1329" i="1" s="1"/>
  <c r="T1329" i="1" s="1"/>
  <c r="Q1330" i="1"/>
  <c r="R1330" i="1" s="1"/>
  <c r="T1330" i="1" s="1"/>
  <c r="Q1331" i="1"/>
  <c r="R1331" i="1" s="1"/>
  <c r="T1331" i="1" s="1"/>
  <c r="Q1332" i="1"/>
  <c r="R1332" i="1" s="1"/>
  <c r="T1332" i="1" s="1"/>
  <c r="Q1333" i="1"/>
  <c r="R1333" i="1" s="1"/>
  <c r="T1333" i="1" s="1"/>
  <c r="Q1334" i="1"/>
  <c r="R1334" i="1" s="1"/>
  <c r="T1334" i="1" s="1"/>
  <c r="Q1335" i="1"/>
  <c r="R1335" i="1" s="1"/>
  <c r="T1335" i="1" s="1"/>
  <c r="Q1336" i="1"/>
  <c r="R1336" i="1" s="1"/>
  <c r="T1336" i="1" s="1"/>
  <c r="Q1337" i="1"/>
  <c r="R1337" i="1" s="1"/>
  <c r="T1337" i="1" s="1"/>
  <c r="Q1338" i="1"/>
  <c r="R1338" i="1" s="1"/>
  <c r="T1338" i="1" s="1"/>
  <c r="Q1339" i="1"/>
  <c r="R1339" i="1" s="1"/>
  <c r="T1339" i="1" s="1"/>
  <c r="Q1340" i="1"/>
  <c r="R1340" i="1" s="1"/>
  <c r="T1340" i="1" s="1"/>
  <c r="Q1341" i="1"/>
  <c r="R1341" i="1" s="1"/>
  <c r="T1341" i="1" s="1"/>
  <c r="Q1342" i="1"/>
  <c r="R1342" i="1" s="1"/>
  <c r="T1342" i="1" s="1"/>
  <c r="Q1343" i="1"/>
  <c r="R1343" i="1" s="1"/>
  <c r="T1343" i="1" s="1"/>
  <c r="Q1344" i="1"/>
  <c r="R1344" i="1" s="1"/>
  <c r="T1344" i="1" s="1"/>
  <c r="Q1345" i="1"/>
  <c r="R1345" i="1" s="1"/>
  <c r="T1345" i="1" s="1"/>
  <c r="Q1346" i="1"/>
  <c r="R1346" i="1" s="1"/>
  <c r="T1346" i="1" s="1"/>
  <c r="Q1347" i="1"/>
  <c r="R1347" i="1" s="1"/>
  <c r="T1347" i="1" s="1"/>
  <c r="Q1348" i="1"/>
  <c r="R1348" i="1" s="1"/>
  <c r="T1348" i="1" s="1"/>
  <c r="Q1349" i="1"/>
  <c r="R1349" i="1" s="1"/>
  <c r="T1349" i="1" s="1"/>
  <c r="Q1350" i="1"/>
  <c r="R1350" i="1" s="1"/>
  <c r="T1350" i="1" s="1"/>
  <c r="Q1351" i="1"/>
  <c r="R1351" i="1" s="1"/>
  <c r="T1351" i="1" s="1"/>
  <c r="Q1352" i="1"/>
  <c r="R1352" i="1" s="1"/>
  <c r="T1352" i="1" s="1"/>
  <c r="Q1353" i="1"/>
  <c r="R1353" i="1" s="1"/>
  <c r="T1353" i="1" s="1"/>
  <c r="Q1354" i="1"/>
  <c r="R1354" i="1" s="1"/>
  <c r="T1354" i="1" s="1"/>
  <c r="Q1355" i="1"/>
  <c r="R1355" i="1" s="1"/>
  <c r="T1355" i="1" s="1"/>
  <c r="Q1356" i="1"/>
  <c r="R1356" i="1" s="1"/>
  <c r="T1356" i="1" s="1"/>
  <c r="Q1357" i="1"/>
  <c r="R1357" i="1" s="1"/>
  <c r="T1357" i="1" s="1"/>
  <c r="Q1358" i="1"/>
  <c r="R1358" i="1" s="1"/>
  <c r="T1358" i="1" s="1"/>
  <c r="Q1359" i="1"/>
  <c r="R1359" i="1" s="1"/>
  <c r="T1359" i="1" s="1"/>
  <c r="Q1360" i="1"/>
  <c r="R1360" i="1" s="1"/>
  <c r="T1360" i="1" s="1"/>
  <c r="Q1361" i="1"/>
  <c r="R1361" i="1" s="1"/>
  <c r="T1361" i="1" s="1"/>
  <c r="Q1362" i="1"/>
  <c r="R1362" i="1" s="1"/>
  <c r="T1362" i="1" s="1"/>
  <c r="Q1363" i="1"/>
  <c r="R1363" i="1" s="1"/>
  <c r="T1363" i="1" s="1"/>
  <c r="Q1364" i="1"/>
  <c r="R1364" i="1" s="1"/>
  <c r="T1364" i="1" s="1"/>
  <c r="Q1365" i="1"/>
  <c r="R1365" i="1" s="1"/>
  <c r="T1365" i="1" s="1"/>
  <c r="Q1366" i="1"/>
  <c r="R1366" i="1" s="1"/>
  <c r="T1366" i="1" s="1"/>
  <c r="Q1367" i="1"/>
  <c r="R1367" i="1" s="1"/>
  <c r="T1367" i="1" s="1"/>
  <c r="Q1368" i="1"/>
  <c r="R1368" i="1" s="1"/>
  <c r="T1368" i="1" s="1"/>
  <c r="Q1369" i="1"/>
  <c r="R1369" i="1" s="1"/>
  <c r="T1369" i="1" s="1"/>
  <c r="Q1370" i="1"/>
  <c r="R1370" i="1" s="1"/>
  <c r="T1370" i="1" s="1"/>
  <c r="Q1371" i="1"/>
  <c r="R1371" i="1" s="1"/>
  <c r="T1371" i="1" s="1"/>
  <c r="Q1372" i="1"/>
  <c r="R1372" i="1" s="1"/>
  <c r="T1372" i="1" s="1"/>
  <c r="Q1373" i="1"/>
  <c r="R1373" i="1" s="1"/>
  <c r="T1373" i="1" s="1"/>
  <c r="Q1374" i="1"/>
  <c r="R1374" i="1" s="1"/>
  <c r="T1374" i="1" s="1"/>
  <c r="Q1375" i="1"/>
  <c r="R1375" i="1" s="1"/>
  <c r="T1375" i="1" s="1"/>
  <c r="Q1376" i="1"/>
  <c r="R1376" i="1" s="1"/>
  <c r="T1376" i="1" s="1"/>
  <c r="Q1377" i="1"/>
  <c r="R1377" i="1" s="1"/>
  <c r="T1377" i="1" s="1"/>
  <c r="Q1378" i="1"/>
  <c r="R1378" i="1" s="1"/>
  <c r="T1378" i="1" s="1"/>
  <c r="Q1379" i="1"/>
  <c r="R1379" i="1" s="1"/>
  <c r="T1379" i="1" s="1"/>
  <c r="Q1380" i="1"/>
  <c r="R1380" i="1" s="1"/>
  <c r="T1380" i="1" s="1"/>
  <c r="Q1381" i="1"/>
  <c r="R1381" i="1" s="1"/>
  <c r="T1381" i="1" s="1"/>
  <c r="Q1382" i="1"/>
  <c r="R1382" i="1" s="1"/>
  <c r="T1382" i="1" s="1"/>
  <c r="Q1383" i="1"/>
  <c r="R1383" i="1" s="1"/>
  <c r="T1383" i="1" s="1"/>
  <c r="Q1384" i="1"/>
  <c r="R1384" i="1" s="1"/>
  <c r="T1384" i="1" s="1"/>
  <c r="Q1385" i="1"/>
  <c r="R1385" i="1" s="1"/>
  <c r="T1385" i="1" s="1"/>
  <c r="Q1386" i="1"/>
  <c r="R1386" i="1" s="1"/>
  <c r="T1386" i="1" s="1"/>
  <c r="Q1387" i="1"/>
  <c r="R1387" i="1" s="1"/>
  <c r="T1387" i="1" s="1"/>
  <c r="Q1388" i="1"/>
  <c r="R1388" i="1" s="1"/>
  <c r="T1388" i="1" s="1"/>
  <c r="Q1389" i="1"/>
  <c r="R1389" i="1" s="1"/>
  <c r="T1389" i="1" s="1"/>
  <c r="Q1390" i="1"/>
  <c r="R1390" i="1" s="1"/>
  <c r="T1390" i="1" s="1"/>
  <c r="Q1391" i="1"/>
  <c r="R1391" i="1" s="1"/>
  <c r="T1391" i="1" s="1"/>
  <c r="Q1392" i="1"/>
  <c r="R1392" i="1" s="1"/>
  <c r="T1392" i="1" s="1"/>
  <c r="Q1393" i="1"/>
  <c r="R1393" i="1" s="1"/>
  <c r="T1393" i="1" s="1"/>
  <c r="Q1394" i="1"/>
  <c r="R1394" i="1" s="1"/>
  <c r="T1394" i="1" s="1"/>
  <c r="Q1395" i="1"/>
  <c r="R1395" i="1" s="1"/>
  <c r="T1395" i="1" s="1"/>
  <c r="Q1396" i="1"/>
  <c r="R1396" i="1" s="1"/>
  <c r="T1396" i="1" s="1"/>
  <c r="Q1397" i="1"/>
  <c r="R1397" i="1" s="1"/>
  <c r="T1397" i="1" s="1"/>
  <c r="Q1398" i="1"/>
  <c r="R1398" i="1" s="1"/>
  <c r="T1398" i="1" s="1"/>
  <c r="Q1399" i="1"/>
  <c r="R1399" i="1" s="1"/>
  <c r="T1399" i="1" s="1"/>
  <c r="Q1400" i="1"/>
  <c r="R1400" i="1" s="1"/>
  <c r="T1400" i="1" s="1"/>
  <c r="Q1401" i="1"/>
  <c r="R1401" i="1" s="1"/>
  <c r="T1401" i="1" s="1"/>
  <c r="Q1402" i="1"/>
  <c r="R1402" i="1" s="1"/>
  <c r="T1402" i="1" s="1"/>
  <c r="Q1403" i="1"/>
  <c r="R1403" i="1" s="1"/>
  <c r="T1403" i="1" s="1"/>
  <c r="Q1404" i="1"/>
  <c r="R1404" i="1" s="1"/>
  <c r="T1404" i="1" s="1"/>
  <c r="Q1405" i="1"/>
  <c r="R1405" i="1" s="1"/>
  <c r="T1405" i="1" s="1"/>
  <c r="Q1406" i="1"/>
  <c r="R1406" i="1" s="1"/>
  <c r="T1406" i="1" s="1"/>
  <c r="Q1407" i="1"/>
  <c r="R1407" i="1" s="1"/>
  <c r="T1407" i="1" s="1"/>
  <c r="Q1408" i="1"/>
  <c r="R1408" i="1" s="1"/>
  <c r="T1408" i="1" s="1"/>
  <c r="Q1409" i="1"/>
  <c r="R1409" i="1" s="1"/>
  <c r="T1409" i="1" s="1"/>
  <c r="Q1410" i="1"/>
  <c r="R1410" i="1" s="1"/>
  <c r="T1410" i="1" s="1"/>
  <c r="Q1411" i="1"/>
  <c r="R1411" i="1" s="1"/>
  <c r="T1411" i="1" s="1"/>
  <c r="Q1412" i="1"/>
  <c r="R1412" i="1" s="1"/>
  <c r="T1412" i="1" s="1"/>
  <c r="Q1413" i="1"/>
  <c r="R1413" i="1" s="1"/>
  <c r="T1413" i="1" s="1"/>
  <c r="Q1414" i="1"/>
  <c r="R1414" i="1" s="1"/>
  <c r="T1414" i="1" s="1"/>
  <c r="Q1415" i="1"/>
  <c r="R1415" i="1" s="1"/>
  <c r="T1415" i="1" s="1"/>
  <c r="Q1416" i="1"/>
  <c r="R1416" i="1" s="1"/>
  <c r="T1416" i="1" s="1"/>
  <c r="Q1417" i="1"/>
  <c r="R1417" i="1" s="1"/>
  <c r="T1417" i="1" s="1"/>
  <c r="Q1418" i="1"/>
  <c r="R1418" i="1" s="1"/>
  <c r="T1418" i="1" s="1"/>
  <c r="Q1419" i="1"/>
  <c r="R1419" i="1" s="1"/>
  <c r="T1419" i="1" s="1"/>
  <c r="Q1420" i="1"/>
  <c r="R1420" i="1" s="1"/>
  <c r="T1420" i="1" s="1"/>
  <c r="Q1421" i="1"/>
  <c r="R1421" i="1" s="1"/>
  <c r="T1421" i="1" s="1"/>
  <c r="Q1422" i="1"/>
  <c r="R1422" i="1" s="1"/>
  <c r="T1422" i="1" s="1"/>
  <c r="Q1423" i="1"/>
  <c r="R1423" i="1" s="1"/>
  <c r="T1423" i="1" s="1"/>
  <c r="Q1424" i="1"/>
  <c r="R1424" i="1" s="1"/>
  <c r="T1424" i="1" s="1"/>
  <c r="Q1425" i="1"/>
  <c r="R1425" i="1" s="1"/>
  <c r="T1425" i="1" s="1"/>
  <c r="Q1426" i="1"/>
  <c r="R1426" i="1" s="1"/>
  <c r="T1426" i="1" s="1"/>
  <c r="Q1427" i="1"/>
  <c r="R1427" i="1" s="1"/>
  <c r="T1427" i="1" s="1"/>
  <c r="Q1428" i="1"/>
  <c r="R1428" i="1" s="1"/>
  <c r="T1428" i="1" s="1"/>
  <c r="Q1429" i="1"/>
  <c r="R1429" i="1" s="1"/>
  <c r="T1429" i="1" s="1"/>
  <c r="Q1430" i="1"/>
  <c r="R1430" i="1" s="1"/>
  <c r="T1430" i="1" s="1"/>
  <c r="Q1431" i="1"/>
  <c r="R1431" i="1" s="1"/>
  <c r="T1431" i="1" s="1"/>
  <c r="Q1432" i="1"/>
  <c r="R1432" i="1" s="1"/>
  <c r="T1432" i="1" s="1"/>
  <c r="Q1433" i="1"/>
  <c r="R1433" i="1" s="1"/>
  <c r="T1433" i="1" s="1"/>
  <c r="Q1434" i="1"/>
  <c r="R1434" i="1" s="1"/>
  <c r="T1434" i="1" s="1"/>
  <c r="Q1435" i="1"/>
  <c r="R1435" i="1" s="1"/>
  <c r="T1435" i="1" s="1"/>
  <c r="Q1436" i="1"/>
  <c r="R1436" i="1" s="1"/>
  <c r="T1436" i="1" s="1"/>
  <c r="Q1437" i="1"/>
  <c r="R1437" i="1" s="1"/>
  <c r="T1437" i="1" s="1"/>
  <c r="Q1438" i="1"/>
  <c r="R1438" i="1" s="1"/>
  <c r="T1438" i="1" s="1"/>
  <c r="Q1439" i="1"/>
  <c r="R1439" i="1" s="1"/>
  <c r="T1439" i="1" s="1"/>
  <c r="Q1440" i="1"/>
  <c r="R1440" i="1" s="1"/>
  <c r="T1440" i="1" s="1"/>
  <c r="Q1441" i="1"/>
  <c r="R1441" i="1" s="1"/>
  <c r="T1441" i="1" s="1"/>
  <c r="Q1442" i="1"/>
  <c r="R1442" i="1" s="1"/>
  <c r="T1442" i="1" s="1"/>
  <c r="Q1443" i="1"/>
  <c r="R1443" i="1" s="1"/>
  <c r="T1443" i="1" s="1"/>
  <c r="Q1444" i="1"/>
  <c r="R1444" i="1" s="1"/>
  <c r="T1444" i="1" s="1"/>
  <c r="Q1445" i="1"/>
  <c r="R1445" i="1" s="1"/>
  <c r="T1445" i="1" s="1"/>
  <c r="Q1446" i="1"/>
  <c r="R1446" i="1" s="1"/>
  <c r="T1446" i="1" s="1"/>
  <c r="Q1447" i="1"/>
  <c r="R1447" i="1" s="1"/>
  <c r="T1447" i="1" s="1"/>
  <c r="Q1448" i="1"/>
  <c r="R1448" i="1" s="1"/>
  <c r="T1448" i="1" s="1"/>
  <c r="Q1449" i="1"/>
  <c r="R1449" i="1" s="1"/>
  <c r="T1449" i="1" s="1"/>
  <c r="Q1450" i="1"/>
  <c r="R1450" i="1" s="1"/>
  <c r="T1450" i="1" s="1"/>
  <c r="Q1451" i="1"/>
  <c r="R1451" i="1" s="1"/>
  <c r="T1451" i="1" s="1"/>
  <c r="Q1452" i="1"/>
  <c r="R1452" i="1" s="1"/>
  <c r="T1452" i="1" s="1"/>
  <c r="Q1453" i="1"/>
  <c r="R1453" i="1" s="1"/>
  <c r="T1453" i="1" s="1"/>
  <c r="Q1454" i="1"/>
  <c r="R1454" i="1" s="1"/>
  <c r="T1454" i="1" s="1"/>
  <c r="Q1455" i="1"/>
  <c r="R1455" i="1" s="1"/>
  <c r="T1455" i="1" s="1"/>
  <c r="Q1456" i="1"/>
  <c r="R1456" i="1" s="1"/>
  <c r="T1456" i="1" s="1"/>
  <c r="Q1457" i="1"/>
  <c r="R1457" i="1" s="1"/>
  <c r="T1457" i="1" s="1"/>
  <c r="Q1458" i="1"/>
  <c r="R1458" i="1" s="1"/>
  <c r="T1458" i="1" s="1"/>
  <c r="Q1459" i="1"/>
  <c r="R1459" i="1" s="1"/>
  <c r="T1459" i="1" s="1"/>
  <c r="Q1460" i="1"/>
  <c r="R1460" i="1" s="1"/>
  <c r="T1460" i="1" s="1"/>
  <c r="Q1461" i="1"/>
  <c r="R1461" i="1" s="1"/>
  <c r="T1461" i="1" s="1"/>
  <c r="Q1462" i="1"/>
  <c r="R1462" i="1" s="1"/>
  <c r="T1462" i="1" s="1"/>
  <c r="Q1463" i="1"/>
  <c r="R1463" i="1" s="1"/>
  <c r="T1463" i="1" s="1"/>
  <c r="Q1464" i="1"/>
  <c r="R1464" i="1" s="1"/>
  <c r="T1464" i="1" s="1"/>
  <c r="Q1465" i="1"/>
  <c r="R1465" i="1" s="1"/>
  <c r="T1465" i="1" s="1"/>
  <c r="Q1466" i="1"/>
  <c r="R1466" i="1" s="1"/>
  <c r="T1466" i="1" s="1"/>
  <c r="Q1467" i="1"/>
  <c r="R1467" i="1" s="1"/>
  <c r="T1467" i="1" s="1"/>
  <c r="Q1468" i="1"/>
  <c r="R1468" i="1" s="1"/>
  <c r="T1468" i="1" s="1"/>
  <c r="Q1469" i="1"/>
  <c r="R1469" i="1" s="1"/>
  <c r="T1469" i="1" s="1"/>
  <c r="Q1470" i="1"/>
  <c r="R1470" i="1" s="1"/>
  <c r="T1470" i="1" s="1"/>
  <c r="Q1471" i="1"/>
  <c r="R1471" i="1" s="1"/>
  <c r="T1471" i="1" s="1"/>
  <c r="Q1472" i="1"/>
  <c r="R1472" i="1" s="1"/>
  <c r="T1472" i="1" s="1"/>
  <c r="Q1473" i="1"/>
  <c r="R1473" i="1" s="1"/>
  <c r="T1473" i="1" s="1"/>
  <c r="Q1474" i="1"/>
  <c r="R1474" i="1" s="1"/>
  <c r="T1474" i="1" s="1"/>
  <c r="Q1475" i="1"/>
  <c r="R1475" i="1" s="1"/>
  <c r="T1475" i="1" s="1"/>
  <c r="Q1476" i="1"/>
  <c r="R1476" i="1" s="1"/>
  <c r="T1476" i="1" s="1"/>
  <c r="Q1477" i="1"/>
  <c r="R1477" i="1" s="1"/>
  <c r="T1477" i="1" s="1"/>
  <c r="Q1478" i="1"/>
  <c r="R1478" i="1" s="1"/>
  <c r="T1478" i="1" s="1"/>
  <c r="Q1479" i="1"/>
  <c r="R1479" i="1" s="1"/>
  <c r="T1479" i="1" s="1"/>
  <c r="Q1480" i="1"/>
  <c r="R1480" i="1" s="1"/>
  <c r="T1480" i="1" s="1"/>
  <c r="Q1481" i="1"/>
  <c r="R1481" i="1" s="1"/>
  <c r="T1481" i="1" s="1"/>
  <c r="Q1482" i="1"/>
  <c r="R1482" i="1" s="1"/>
  <c r="T1482" i="1" s="1"/>
  <c r="Q1483" i="1"/>
  <c r="R1483" i="1" s="1"/>
  <c r="T1483" i="1" s="1"/>
  <c r="Q1484" i="1"/>
  <c r="R1484" i="1" s="1"/>
  <c r="T1484" i="1" s="1"/>
  <c r="Q1485" i="1"/>
  <c r="R1485" i="1" s="1"/>
  <c r="T1485" i="1" s="1"/>
  <c r="Q1486" i="1"/>
  <c r="R1486" i="1" s="1"/>
  <c r="T1486" i="1" s="1"/>
  <c r="Q1487" i="1"/>
  <c r="R1487" i="1" s="1"/>
  <c r="T1487" i="1" s="1"/>
  <c r="Q1488" i="1"/>
  <c r="R1488" i="1" s="1"/>
  <c r="T1488" i="1" s="1"/>
  <c r="Q1489" i="1"/>
  <c r="R1489" i="1" s="1"/>
  <c r="T1489" i="1" s="1"/>
  <c r="Q1490" i="1"/>
  <c r="R1490" i="1" s="1"/>
  <c r="T1490" i="1" s="1"/>
  <c r="Q1491" i="1"/>
  <c r="R1491" i="1" s="1"/>
  <c r="T1491" i="1" s="1"/>
  <c r="Q1492" i="1"/>
  <c r="R1492" i="1" s="1"/>
  <c r="T1492" i="1" s="1"/>
  <c r="Q1493" i="1"/>
  <c r="R1493" i="1" s="1"/>
  <c r="T1493" i="1" s="1"/>
  <c r="Q1494" i="1"/>
  <c r="R1494" i="1" s="1"/>
  <c r="T1494" i="1" s="1"/>
  <c r="Q1495" i="1"/>
  <c r="R1495" i="1" s="1"/>
  <c r="T1495" i="1" s="1"/>
  <c r="Q1496" i="1"/>
  <c r="R1496" i="1" s="1"/>
  <c r="T1496" i="1" s="1"/>
  <c r="Q1497" i="1"/>
  <c r="R1497" i="1" s="1"/>
  <c r="T1497" i="1" s="1"/>
  <c r="Q1498" i="1"/>
  <c r="R1498" i="1" s="1"/>
  <c r="T1498" i="1" s="1"/>
  <c r="Q1499" i="1"/>
  <c r="R1499" i="1" s="1"/>
  <c r="T1499" i="1" s="1"/>
  <c r="Q1500" i="1"/>
  <c r="R1500" i="1" s="1"/>
  <c r="T1500" i="1" s="1"/>
  <c r="Q1501" i="1"/>
  <c r="R1501" i="1" s="1"/>
  <c r="T1501" i="1" s="1"/>
  <c r="Q1502" i="1"/>
  <c r="R1502" i="1" s="1"/>
  <c r="T1502" i="1" s="1"/>
  <c r="Q1503" i="1"/>
  <c r="R1503" i="1" s="1"/>
  <c r="T1503" i="1" s="1"/>
  <c r="Q1504" i="1"/>
  <c r="R1504" i="1" s="1"/>
  <c r="T1504" i="1" s="1"/>
  <c r="Q1505" i="1"/>
  <c r="R1505" i="1" s="1"/>
  <c r="T1505" i="1" s="1"/>
  <c r="Q1506" i="1"/>
  <c r="R1506" i="1" s="1"/>
  <c r="T1506" i="1" s="1"/>
  <c r="Q1507" i="1"/>
  <c r="R1507" i="1" s="1"/>
  <c r="T1507" i="1" s="1"/>
  <c r="Q1508" i="1"/>
  <c r="R1508" i="1" s="1"/>
  <c r="T1508" i="1" s="1"/>
  <c r="Q1509" i="1"/>
  <c r="R1509" i="1" s="1"/>
  <c r="T1509" i="1" s="1"/>
  <c r="Q1510" i="1"/>
  <c r="R1510" i="1" s="1"/>
  <c r="T1510" i="1" s="1"/>
  <c r="Q1511" i="1"/>
  <c r="R1511" i="1" s="1"/>
  <c r="T1511" i="1" s="1"/>
  <c r="Q1512" i="1"/>
  <c r="R1512" i="1" s="1"/>
  <c r="T1512" i="1" s="1"/>
  <c r="Q1513" i="1"/>
  <c r="R1513" i="1" s="1"/>
  <c r="T1513" i="1" s="1"/>
  <c r="Q1514" i="1"/>
  <c r="R1514" i="1" s="1"/>
  <c r="T1514" i="1" s="1"/>
  <c r="Q1515" i="1"/>
  <c r="R1515" i="1" s="1"/>
  <c r="T1515" i="1" s="1"/>
  <c r="Q1516" i="1"/>
  <c r="R1516" i="1" s="1"/>
  <c r="T1516" i="1" s="1"/>
  <c r="Q1517" i="1"/>
  <c r="R1517" i="1" s="1"/>
  <c r="T1517" i="1" s="1"/>
  <c r="Q1518" i="1"/>
  <c r="R1518" i="1" s="1"/>
  <c r="T1518" i="1" s="1"/>
  <c r="Q1519" i="1"/>
  <c r="R1519" i="1" s="1"/>
  <c r="T1519" i="1" s="1"/>
  <c r="Q1520" i="1"/>
  <c r="R1520" i="1" s="1"/>
  <c r="T1520" i="1" s="1"/>
  <c r="Q1521" i="1"/>
  <c r="R1521" i="1" s="1"/>
  <c r="T1521" i="1" s="1"/>
  <c r="Q1522" i="1"/>
  <c r="R1522" i="1" s="1"/>
  <c r="T1522" i="1" s="1"/>
  <c r="Q1523" i="1"/>
  <c r="R1523" i="1" s="1"/>
  <c r="T1523" i="1" s="1"/>
  <c r="Q1524" i="1"/>
  <c r="R1524" i="1" s="1"/>
  <c r="T1524" i="1" s="1"/>
  <c r="Q1525" i="1"/>
  <c r="R1525" i="1" s="1"/>
  <c r="T1525" i="1" s="1"/>
  <c r="Q1526" i="1"/>
  <c r="R1526" i="1" s="1"/>
  <c r="T1526" i="1" s="1"/>
  <c r="Q1527" i="1"/>
  <c r="R1527" i="1" s="1"/>
  <c r="T1527" i="1" s="1"/>
  <c r="Q1528" i="1"/>
  <c r="R1528" i="1" s="1"/>
  <c r="T1528" i="1" s="1"/>
  <c r="Q1529" i="1"/>
  <c r="R1529" i="1" s="1"/>
  <c r="T1529" i="1" s="1"/>
  <c r="Q1530" i="1"/>
  <c r="R1530" i="1" s="1"/>
  <c r="T1530" i="1" s="1"/>
  <c r="Q1531" i="1"/>
  <c r="R1531" i="1" s="1"/>
  <c r="T1531" i="1" s="1"/>
  <c r="Q1532" i="1"/>
  <c r="R1532" i="1" s="1"/>
  <c r="T1532" i="1" s="1"/>
  <c r="Q1533" i="1"/>
  <c r="R1533" i="1" s="1"/>
  <c r="T1533" i="1" s="1"/>
  <c r="Q1534" i="1"/>
  <c r="R1534" i="1" s="1"/>
  <c r="T1534" i="1" s="1"/>
  <c r="Q1535" i="1"/>
  <c r="R1535" i="1" s="1"/>
  <c r="T1535" i="1" s="1"/>
  <c r="Q1536" i="1"/>
  <c r="R1536" i="1" s="1"/>
  <c r="T1536" i="1" s="1"/>
  <c r="Q1537" i="1"/>
  <c r="R1537" i="1" s="1"/>
  <c r="T1537" i="1" s="1"/>
  <c r="Q1538" i="1"/>
  <c r="R1538" i="1" s="1"/>
  <c r="T1538" i="1" s="1"/>
  <c r="Q1539" i="1"/>
  <c r="R1539" i="1" s="1"/>
  <c r="T1539" i="1" s="1"/>
  <c r="Q1540" i="1"/>
  <c r="R1540" i="1" s="1"/>
  <c r="T1540" i="1" s="1"/>
  <c r="Q1541" i="1"/>
  <c r="R1541" i="1" s="1"/>
  <c r="T1541" i="1" s="1"/>
  <c r="Q1542" i="1"/>
  <c r="R1542" i="1" s="1"/>
  <c r="T1542" i="1" s="1"/>
  <c r="Q1543" i="1"/>
  <c r="R1543" i="1" s="1"/>
  <c r="T1543" i="1" s="1"/>
  <c r="Q1544" i="1"/>
  <c r="R1544" i="1" s="1"/>
  <c r="T1544" i="1" s="1"/>
  <c r="Q1545" i="1"/>
  <c r="R1545" i="1" s="1"/>
  <c r="T1545" i="1" s="1"/>
  <c r="Q1546" i="1"/>
  <c r="R1546" i="1" s="1"/>
  <c r="T1546" i="1" s="1"/>
  <c r="Q1547" i="1"/>
  <c r="R1547" i="1" s="1"/>
  <c r="T1547" i="1" s="1"/>
  <c r="Q1548" i="1"/>
  <c r="R1548" i="1" s="1"/>
  <c r="T1548" i="1" s="1"/>
  <c r="Q1549" i="1"/>
  <c r="R1549" i="1" s="1"/>
  <c r="T1549" i="1" s="1"/>
  <c r="Q1550" i="1"/>
  <c r="R1550" i="1" s="1"/>
  <c r="T1550" i="1" s="1"/>
  <c r="Q1551" i="1"/>
  <c r="R1551" i="1" s="1"/>
  <c r="T1551" i="1" s="1"/>
  <c r="Q1552" i="1"/>
  <c r="R1552" i="1" s="1"/>
  <c r="T1552" i="1" s="1"/>
  <c r="Q1553" i="1"/>
  <c r="R1553" i="1" s="1"/>
  <c r="T1553" i="1" s="1"/>
  <c r="Q1554" i="1"/>
  <c r="R1554" i="1" s="1"/>
  <c r="T1554" i="1" s="1"/>
  <c r="Q1555" i="1"/>
  <c r="R1555" i="1" s="1"/>
  <c r="T1555" i="1" s="1"/>
  <c r="Q1556" i="1"/>
  <c r="R1556" i="1" s="1"/>
  <c r="T1556" i="1" s="1"/>
  <c r="Q1557" i="1"/>
  <c r="R1557" i="1" s="1"/>
  <c r="T1557" i="1" s="1"/>
  <c r="Q1558" i="1"/>
  <c r="R1558" i="1" s="1"/>
  <c r="T1558" i="1" s="1"/>
  <c r="Q1559" i="1"/>
  <c r="R1559" i="1" s="1"/>
  <c r="T1559" i="1" s="1"/>
  <c r="Q1560" i="1"/>
  <c r="R1560" i="1" s="1"/>
  <c r="T1560" i="1" s="1"/>
  <c r="Q1561" i="1"/>
  <c r="R1561" i="1" s="1"/>
  <c r="T1561" i="1" s="1"/>
  <c r="Q1562" i="1"/>
  <c r="R1562" i="1" s="1"/>
  <c r="T1562" i="1" s="1"/>
  <c r="Q1563" i="1"/>
  <c r="R1563" i="1" s="1"/>
  <c r="T1563" i="1" s="1"/>
  <c r="Q1564" i="1"/>
  <c r="R1564" i="1" s="1"/>
  <c r="T1564" i="1" s="1"/>
  <c r="Q1565" i="1"/>
  <c r="R1565" i="1" s="1"/>
  <c r="T1565" i="1" s="1"/>
  <c r="Q1566" i="1"/>
  <c r="R1566" i="1" s="1"/>
  <c r="T1566" i="1" s="1"/>
  <c r="Q1567" i="1"/>
  <c r="R1567" i="1" s="1"/>
  <c r="T1567" i="1" s="1"/>
  <c r="Q1568" i="1"/>
  <c r="R1568" i="1" s="1"/>
  <c r="T1568" i="1" s="1"/>
  <c r="Q1569" i="1"/>
  <c r="R1569" i="1" s="1"/>
  <c r="T1569" i="1" s="1"/>
  <c r="Q1570" i="1"/>
  <c r="R1570" i="1" s="1"/>
  <c r="T1570" i="1" s="1"/>
  <c r="Q1571" i="1"/>
  <c r="R1571" i="1" s="1"/>
  <c r="T1571" i="1" s="1"/>
  <c r="Q1572" i="1"/>
  <c r="R1572" i="1" s="1"/>
  <c r="T1572" i="1" s="1"/>
  <c r="Q1573" i="1"/>
  <c r="R1573" i="1" s="1"/>
  <c r="T1573" i="1" s="1"/>
  <c r="Q1574" i="1"/>
  <c r="R1574" i="1" s="1"/>
  <c r="T1574" i="1" s="1"/>
  <c r="Q1575" i="1"/>
  <c r="R1575" i="1" s="1"/>
  <c r="T1575" i="1" s="1"/>
  <c r="Q1576" i="1"/>
  <c r="R1576" i="1" s="1"/>
  <c r="T1576" i="1" s="1"/>
  <c r="Q1577" i="1"/>
  <c r="R1577" i="1" s="1"/>
  <c r="T1577" i="1" s="1"/>
  <c r="Q1578" i="1"/>
  <c r="R1578" i="1" s="1"/>
  <c r="T1578" i="1" s="1"/>
  <c r="Q1579" i="1"/>
  <c r="R1579" i="1" s="1"/>
  <c r="T1579" i="1" s="1"/>
  <c r="Q1580" i="1"/>
  <c r="R1580" i="1" s="1"/>
  <c r="T1580" i="1" s="1"/>
  <c r="Q1581" i="1"/>
  <c r="R1581" i="1" s="1"/>
  <c r="T1581" i="1" s="1"/>
  <c r="Q1582" i="1"/>
  <c r="R1582" i="1" s="1"/>
  <c r="T1582" i="1" s="1"/>
  <c r="Q1583" i="1"/>
  <c r="R1583" i="1" s="1"/>
  <c r="T1583" i="1" s="1"/>
  <c r="Q1584" i="1"/>
  <c r="R1584" i="1" s="1"/>
  <c r="T1584" i="1" s="1"/>
  <c r="Q1585" i="1"/>
  <c r="R1585" i="1" s="1"/>
  <c r="T1585" i="1" s="1"/>
  <c r="Q1586" i="1"/>
  <c r="R1586" i="1" s="1"/>
  <c r="T1586" i="1" s="1"/>
  <c r="Q1587" i="1"/>
  <c r="R1587" i="1" s="1"/>
  <c r="T1587" i="1" s="1"/>
  <c r="Q1588" i="1"/>
  <c r="R1588" i="1" s="1"/>
  <c r="T1588" i="1" s="1"/>
  <c r="Q1589" i="1"/>
  <c r="R1589" i="1" s="1"/>
  <c r="T1589" i="1" s="1"/>
  <c r="Q1590" i="1"/>
  <c r="R1590" i="1" s="1"/>
  <c r="T1590" i="1" s="1"/>
  <c r="Q1591" i="1"/>
  <c r="R1591" i="1" s="1"/>
  <c r="T1591" i="1" s="1"/>
  <c r="Q1592" i="1"/>
  <c r="R1592" i="1" s="1"/>
  <c r="T1592" i="1" s="1"/>
  <c r="Q1593" i="1"/>
  <c r="R1593" i="1" s="1"/>
  <c r="T1593" i="1" s="1"/>
  <c r="Q1594" i="1"/>
  <c r="R1594" i="1" s="1"/>
  <c r="T1594" i="1" s="1"/>
  <c r="Q1595" i="1"/>
  <c r="R1595" i="1" s="1"/>
  <c r="T1595" i="1" s="1"/>
  <c r="Q1596" i="1"/>
  <c r="R1596" i="1" s="1"/>
  <c r="T1596" i="1" s="1"/>
  <c r="Q1597" i="1"/>
  <c r="R1597" i="1" s="1"/>
  <c r="T1597" i="1" s="1"/>
  <c r="Q1598" i="1"/>
  <c r="R1598" i="1" s="1"/>
  <c r="T1598" i="1" s="1"/>
  <c r="Q1599" i="1"/>
  <c r="R1599" i="1" s="1"/>
  <c r="T1599" i="1" s="1"/>
  <c r="Q1600" i="1"/>
  <c r="R1600" i="1" s="1"/>
  <c r="T1600" i="1" s="1"/>
  <c r="Q1601" i="1"/>
  <c r="R1601" i="1" s="1"/>
  <c r="T1601" i="1" s="1"/>
  <c r="Q1602" i="1"/>
  <c r="R1602" i="1" s="1"/>
  <c r="T1602" i="1" s="1"/>
  <c r="Q1603" i="1"/>
  <c r="R1603" i="1" s="1"/>
  <c r="T1603" i="1" s="1"/>
  <c r="Q1604" i="1"/>
  <c r="R1604" i="1" s="1"/>
  <c r="T1604" i="1" s="1"/>
  <c r="Q1605" i="1"/>
  <c r="R1605" i="1" s="1"/>
  <c r="T1605" i="1" s="1"/>
  <c r="Q1606" i="1"/>
  <c r="R1606" i="1" s="1"/>
  <c r="T1606" i="1" s="1"/>
  <c r="Q1607" i="1"/>
  <c r="R1607" i="1" s="1"/>
  <c r="T1607" i="1" s="1"/>
  <c r="Q1608" i="1"/>
  <c r="R1608" i="1" s="1"/>
  <c r="T1608" i="1" s="1"/>
  <c r="Q1609" i="1"/>
  <c r="R1609" i="1" s="1"/>
  <c r="T1609" i="1" s="1"/>
  <c r="Q1610" i="1"/>
  <c r="R1610" i="1" s="1"/>
  <c r="T1610" i="1" s="1"/>
  <c r="Q1611" i="1"/>
  <c r="R1611" i="1" s="1"/>
  <c r="T1611" i="1" s="1"/>
  <c r="Q1612" i="1"/>
  <c r="R1612" i="1" s="1"/>
  <c r="T1612" i="1" s="1"/>
  <c r="Q1613" i="1"/>
  <c r="R1613" i="1" s="1"/>
  <c r="T1613" i="1" s="1"/>
  <c r="Q1614" i="1"/>
  <c r="R1614" i="1" s="1"/>
  <c r="T1614" i="1" s="1"/>
  <c r="Q1615" i="1"/>
  <c r="R1615" i="1" s="1"/>
  <c r="T1615" i="1" s="1"/>
  <c r="Q1616" i="1"/>
  <c r="R1616" i="1" s="1"/>
  <c r="T1616" i="1" s="1"/>
  <c r="Q1617" i="1"/>
  <c r="R1617" i="1" s="1"/>
  <c r="T1617" i="1" s="1"/>
  <c r="Q1618" i="1"/>
  <c r="R1618" i="1" s="1"/>
  <c r="T1618" i="1" s="1"/>
  <c r="Q1619" i="1"/>
  <c r="R1619" i="1" s="1"/>
  <c r="T1619" i="1" s="1"/>
  <c r="Q1620" i="1"/>
  <c r="R1620" i="1" s="1"/>
  <c r="T1620" i="1" s="1"/>
  <c r="Q1621" i="1"/>
  <c r="R1621" i="1" s="1"/>
  <c r="T1621" i="1" s="1"/>
  <c r="Q1622" i="1"/>
  <c r="R1622" i="1" s="1"/>
  <c r="T1622" i="1" s="1"/>
  <c r="Q1623" i="1"/>
  <c r="R1623" i="1" s="1"/>
  <c r="T1623" i="1" s="1"/>
  <c r="Q1624" i="1"/>
  <c r="R1624" i="1" s="1"/>
  <c r="T1624" i="1" s="1"/>
  <c r="Q1625" i="1"/>
  <c r="R1625" i="1" s="1"/>
  <c r="T1625" i="1" s="1"/>
  <c r="Q1626" i="1"/>
  <c r="R1626" i="1" s="1"/>
  <c r="T1626" i="1" s="1"/>
  <c r="Q1627" i="1"/>
  <c r="R1627" i="1" s="1"/>
  <c r="T1627" i="1" s="1"/>
  <c r="Q1628" i="1"/>
  <c r="R1628" i="1" s="1"/>
  <c r="T1628" i="1" s="1"/>
  <c r="Q1629" i="1"/>
  <c r="R1629" i="1" s="1"/>
  <c r="T1629" i="1" s="1"/>
  <c r="Q1630" i="1"/>
  <c r="R1630" i="1" s="1"/>
  <c r="T1630" i="1" s="1"/>
  <c r="Q1631" i="1"/>
  <c r="R1631" i="1" s="1"/>
  <c r="T1631" i="1" s="1"/>
  <c r="Q1632" i="1"/>
  <c r="R1632" i="1" s="1"/>
  <c r="T1632" i="1" s="1"/>
  <c r="Q1633" i="1"/>
  <c r="R1633" i="1" s="1"/>
  <c r="T1633" i="1" s="1"/>
  <c r="Q1634" i="1"/>
  <c r="R1634" i="1" s="1"/>
  <c r="T1634" i="1" s="1"/>
  <c r="Q1635" i="1"/>
  <c r="R1635" i="1" s="1"/>
  <c r="T1635" i="1" s="1"/>
  <c r="Q1636" i="1"/>
  <c r="R1636" i="1" s="1"/>
  <c r="T1636" i="1" s="1"/>
  <c r="Q1637" i="1"/>
  <c r="R1637" i="1" s="1"/>
  <c r="T1637" i="1" s="1"/>
  <c r="Q1638" i="1"/>
  <c r="R1638" i="1" s="1"/>
  <c r="T1638" i="1" s="1"/>
  <c r="Q1639" i="1"/>
  <c r="R1639" i="1" s="1"/>
  <c r="T1639" i="1" s="1"/>
  <c r="Q1640" i="1"/>
  <c r="R1640" i="1" s="1"/>
  <c r="T1640" i="1" s="1"/>
  <c r="Q1641" i="1"/>
  <c r="R1641" i="1" s="1"/>
  <c r="T1641" i="1" s="1"/>
  <c r="Q1642" i="1"/>
  <c r="R1642" i="1" s="1"/>
  <c r="T1642" i="1" s="1"/>
  <c r="Q1643" i="1"/>
  <c r="R1643" i="1" s="1"/>
  <c r="T1643" i="1" s="1"/>
  <c r="Q1644" i="1"/>
  <c r="R1644" i="1" s="1"/>
  <c r="T1644" i="1" s="1"/>
  <c r="Q1645" i="1"/>
  <c r="R1645" i="1" s="1"/>
  <c r="T1645" i="1" s="1"/>
  <c r="Q1646" i="1"/>
  <c r="R1646" i="1" s="1"/>
  <c r="T1646" i="1" s="1"/>
  <c r="Q1647" i="1"/>
  <c r="R1647" i="1" s="1"/>
  <c r="T1647" i="1" s="1"/>
  <c r="Q1648" i="1"/>
  <c r="R1648" i="1" s="1"/>
  <c r="T1648" i="1" s="1"/>
  <c r="Q1649" i="1"/>
  <c r="R1649" i="1" s="1"/>
  <c r="T1649" i="1" s="1"/>
  <c r="Q1650" i="1"/>
  <c r="R1650" i="1" s="1"/>
  <c r="T1650" i="1" s="1"/>
  <c r="Q1651" i="1"/>
  <c r="R1651" i="1" s="1"/>
  <c r="T1651" i="1" s="1"/>
  <c r="Q1652" i="1"/>
  <c r="R1652" i="1" s="1"/>
  <c r="T1652" i="1" s="1"/>
  <c r="Q1653" i="1"/>
  <c r="R1653" i="1" s="1"/>
  <c r="T1653" i="1" s="1"/>
  <c r="Q1654" i="1"/>
  <c r="R1654" i="1" s="1"/>
  <c r="T1654" i="1" s="1"/>
  <c r="Q1655" i="1"/>
  <c r="R1655" i="1" s="1"/>
  <c r="T1655" i="1" s="1"/>
  <c r="Q1656" i="1"/>
  <c r="R1656" i="1" s="1"/>
  <c r="T1656" i="1" s="1"/>
  <c r="Q1657" i="1"/>
  <c r="R1657" i="1" s="1"/>
  <c r="T1657" i="1" s="1"/>
  <c r="Q1658" i="1"/>
  <c r="R1658" i="1" s="1"/>
  <c r="T1658" i="1" s="1"/>
  <c r="Q1659" i="1"/>
  <c r="R1659" i="1" s="1"/>
  <c r="T1659" i="1" s="1"/>
  <c r="Q1660" i="1"/>
  <c r="R1660" i="1" s="1"/>
  <c r="T1660" i="1" s="1"/>
  <c r="Q1661" i="1"/>
  <c r="R1661" i="1" s="1"/>
  <c r="T1661" i="1" s="1"/>
  <c r="Q1662" i="1"/>
  <c r="R1662" i="1" s="1"/>
  <c r="T1662" i="1" s="1"/>
  <c r="Q1663" i="1"/>
  <c r="R1663" i="1" s="1"/>
  <c r="T1663" i="1" s="1"/>
  <c r="Q1664" i="1"/>
  <c r="R1664" i="1" s="1"/>
  <c r="T1664" i="1" s="1"/>
  <c r="Q1665" i="1"/>
  <c r="R1665" i="1" s="1"/>
  <c r="T1665" i="1" s="1"/>
  <c r="Q1666" i="1"/>
  <c r="R1666" i="1" s="1"/>
  <c r="T1666" i="1" s="1"/>
  <c r="Q1667" i="1"/>
  <c r="R1667" i="1" s="1"/>
  <c r="T1667" i="1" s="1"/>
  <c r="Q1668" i="1"/>
  <c r="R1668" i="1" s="1"/>
  <c r="T1668" i="1" s="1"/>
  <c r="Q1669" i="1"/>
  <c r="R1669" i="1" s="1"/>
  <c r="T1669" i="1" s="1"/>
  <c r="Q1670" i="1"/>
  <c r="R1670" i="1" s="1"/>
  <c r="T1670" i="1" s="1"/>
  <c r="Q1671" i="1"/>
  <c r="R1671" i="1" s="1"/>
  <c r="T1671" i="1" s="1"/>
  <c r="Q1672" i="1"/>
  <c r="R1672" i="1" s="1"/>
  <c r="T1672" i="1" s="1"/>
  <c r="Q1673" i="1"/>
  <c r="R1673" i="1" s="1"/>
  <c r="T1673" i="1" s="1"/>
  <c r="Q1674" i="1"/>
  <c r="R1674" i="1" s="1"/>
  <c r="T1674" i="1" s="1"/>
  <c r="Q1675" i="1"/>
  <c r="R1675" i="1" s="1"/>
  <c r="T1675" i="1" s="1"/>
  <c r="Q1676" i="1"/>
  <c r="R1676" i="1" s="1"/>
  <c r="T1676" i="1" s="1"/>
  <c r="Q1677" i="1"/>
  <c r="R1677" i="1" s="1"/>
  <c r="T1677" i="1" s="1"/>
  <c r="Q1678" i="1"/>
  <c r="R1678" i="1" s="1"/>
  <c r="T1678" i="1" s="1"/>
  <c r="Q1679" i="1"/>
  <c r="R1679" i="1" s="1"/>
  <c r="T1679" i="1" s="1"/>
  <c r="Q1680" i="1"/>
  <c r="R1680" i="1" s="1"/>
  <c r="T1680" i="1" s="1"/>
  <c r="Q1681" i="1"/>
  <c r="R1681" i="1" s="1"/>
  <c r="T1681" i="1" s="1"/>
  <c r="Q1682" i="1"/>
  <c r="R1682" i="1" s="1"/>
  <c r="T1682" i="1" s="1"/>
  <c r="Q1683" i="1"/>
  <c r="R1683" i="1" s="1"/>
  <c r="T1683" i="1" s="1"/>
  <c r="Q1684" i="1"/>
  <c r="R1684" i="1" s="1"/>
  <c r="T1684" i="1" s="1"/>
  <c r="Q1685" i="1"/>
  <c r="R1685" i="1" s="1"/>
  <c r="T1685" i="1" s="1"/>
  <c r="Q1686" i="1"/>
  <c r="R1686" i="1" s="1"/>
  <c r="T1686" i="1" s="1"/>
  <c r="Q1687" i="1"/>
  <c r="R1687" i="1" s="1"/>
  <c r="T1687" i="1" s="1"/>
  <c r="Q1688" i="1"/>
  <c r="R1688" i="1" s="1"/>
  <c r="T1688" i="1" s="1"/>
  <c r="Q1689" i="1"/>
  <c r="R1689" i="1" s="1"/>
  <c r="T1689" i="1" s="1"/>
  <c r="Q1690" i="1"/>
  <c r="R1690" i="1" s="1"/>
  <c r="T1690" i="1" s="1"/>
  <c r="Q1691" i="1"/>
  <c r="R1691" i="1" s="1"/>
  <c r="T1691" i="1" s="1"/>
  <c r="Q1692" i="1"/>
  <c r="R1692" i="1" s="1"/>
  <c r="T1692" i="1" s="1"/>
  <c r="Q1693" i="1"/>
  <c r="R1693" i="1" s="1"/>
  <c r="T1693" i="1" s="1"/>
  <c r="Q1694" i="1"/>
  <c r="R1694" i="1" s="1"/>
  <c r="T1694" i="1" s="1"/>
  <c r="Q1695" i="1"/>
  <c r="R1695" i="1" s="1"/>
  <c r="T1695" i="1" s="1"/>
  <c r="Q1696" i="1"/>
  <c r="R1696" i="1" s="1"/>
  <c r="T1696" i="1" s="1"/>
  <c r="Q1697" i="1"/>
  <c r="R1697" i="1" s="1"/>
  <c r="T1697" i="1" s="1"/>
  <c r="Q1698" i="1"/>
  <c r="R1698" i="1" s="1"/>
  <c r="T1698" i="1" s="1"/>
  <c r="Q1699" i="1"/>
  <c r="R1699" i="1" s="1"/>
  <c r="T1699" i="1" s="1"/>
  <c r="Q1700" i="1"/>
  <c r="R1700" i="1" s="1"/>
  <c r="T1700" i="1" s="1"/>
  <c r="Q1701" i="1"/>
  <c r="R1701" i="1" s="1"/>
  <c r="T1701" i="1" s="1"/>
  <c r="Q1702" i="1"/>
  <c r="R1702" i="1" s="1"/>
  <c r="T1702" i="1" s="1"/>
  <c r="Q1703" i="1"/>
  <c r="R1703" i="1" s="1"/>
  <c r="T1703" i="1" s="1"/>
  <c r="Q1704" i="1"/>
  <c r="R1704" i="1" s="1"/>
  <c r="T1704" i="1" s="1"/>
  <c r="Q1705" i="1"/>
  <c r="R1705" i="1" s="1"/>
  <c r="T1705" i="1" s="1"/>
  <c r="Q1706" i="1"/>
  <c r="R1706" i="1" s="1"/>
  <c r="T1706" i="1" s="1"/>
  <c r="Q1707" i="1"/>
  <c r="R1707" i="1" s="1"/>
  <c r="T1707" i="1" s="1"/>
  <c r="Q1708" i="1"/>
  <c r="R1708" i="1" s="1"/>
  <c r="T1708" i="1" s="1"/>
  <c r="Q1709" i="1"/>
  <c r="R1709" i="1" s="1"/>
  <c r="T1709" i="1" s="1"/>
  <c r="Q1710" i="1"/>
  <c r="R1710" i="1" s="1"/>
  <c r="T1710" i="1" s="1"/>
  <c r="Q1711" i="1"/>
  <c r="R1711" i="1" s="1"/>
  <c r="T1711" i="1" s="1"/>
  <c r="Q1712" i="1"/>
  <c r="R1712" i="1" s="1"/>
  <c r="T1712" i="1" s="1"/>
  <c r="Q1713" i="1"/>
  <c r="R1713" i="1" s="1"/>
  <c r="T1713" i="1" s="1"/>
  <c r="Q1714" i="1"/>
  <c r="R1714" i="1" s="1"/>
  <c r="T1714" i="1" s="1"/>
  <c r="Q1715" i="1"/>
  <c r="R1715" i="1" s="1"/>
  <c r="T1715" i="1" s="1"/>
  <c r="Q1716" i="1"/>
  <c r="R1716" i="1" s="1"/>
  <c r="T1716" i="1" s="1"/>
  <c r="Q1717" i="1"/>
  <c r="R1717" i="1" s="1"/>
  <c r="T1717" i="1" s="1"/>
  <c r="Q1718" i="1"/>
  <c r="R1718" i="1" s="1"/>
  <c r="T1718" i="1" s="1"/>
  <c r="Q1719" i="1"/>
  <c r="R1719" i="1" s="1"/>
  <c r="T1719" i="1" s="1"/>
  <c r="Q1720" i="1"/>
  <c r="R1720" i="1" s="1"/>
  <c r="T1720" i="1" s="1"/>
  <c r="Q1721" i="1"/>
  <c r="R1721" i="1" s="1"/>
  <c r="T1721" i="1" s="1"/>
  <c r="Q1722" i="1"/>
  <c r="R1722" i="1" s="1"/>
  <c r="T1722" i="1" s="1"/>
  <c r="Q1723" i="1"/>
  <c r="R1723" i="1" s="1"/>
  <c r="T1723" i="1" s="1"/>
  <c r="Q1724" i="1"/>
  <c r="R1724" i="1" s="1"/>
  <c r="T1724" i="1" s="1"/>
  <c r="Q1725" i="1"/>
  <c r="R1725" i="1" s="1"/>
  <c r="T1725" i="1" s="1"/>
  <c r="Q1726" i="1"/>
  <c r="R1726" i="1" s="1"/>
  <c r="T1726" i="1" s="1"/>
  <c r="Q1727" i="1"/>
  <c r="R1727" i="1" s="1"/>
  <c r="T1727" i="1" s="1"/>
  <c r="Q1728" i="1"/>
  <c r="R1728" i="1" s="1"/>
  <c r="T1728" i="1" s="1"/>
  <c r="Q1729" i="1"/>
  <c r="R1729" i="1" s="1"/>
  <c r="T1729" i="1" s="1"/>
  <c r="Q1730" i="1"/>
  <c r="R1730" i="1" s="1"/>
  <c r="T1730" i="1" s="1"/>
  <c r="Q1731" i="1"/>
  <c r="R1731" i="1" s="1"/>
  <c r="T1731" i="1" s="1"/>
  <c r="Q1732" i="1"/>
  <c r="R1732" i="1" s="1"/>
  <c r="T1732" i="1" s="1"/>
  <c r="Q1733" i="1"/>
  <c r="R1733" i="1" s="1"/>
  <c r="T1733" i="1" s="1"/>
  <c r="Q1734" i="1"/>
  <c r="R1734" i="1" s="1"/>
  <c r="T1734" i="1" s="1"/>
  <c r="Q1735" i="1"/>
  <c r="R1735" i="1" s="1"/>
  <c r="T1735" i="1" s="1"/>
  <c r="Q1736" i="1"/>
  <c r="R1736" i="1" s="1"/>
  <c r="T1736" i="1" s="1"/>
  <c r="Q1737" i="1"/>
  <c r="R1737" i="1" s="1"/>
  <c r="T1737" i="1" s="1"/>
  <c r="Q1738" i="1"/>
  <c r="R1738" i="1" s="1"/>
  <c r="T1738" i="1" s="1"/>
  <c r="Q1739" i="1"/>
  <c r="R1739" i="1" s="1"/>
  <c r="T1739" i="1" s="1"/>
  <c r="Q1740" i="1"/>
  <c r="R1740" i="1" s="1"/>
  <c r="T1740" i="1" s="1"/>
  <c r="Q1741" i="1"/>
  <c r="R1741" i="1" s="1"/>
  <c r="T1741" i="1" s="1"/>
  <c r="Q1742" i="1"/>
  <c r="R1742" i="1" s="1"/>
  <c r="T1742" i="1" s="1"/>
  <c r="Q1743" i="1"/>
  <c r="R1743" i="1" s="1"/>
  <c r="T1743" i="1" s="1"/>
  <c r="Q1744" i="1"/>
  <c r="R1744" i="1" s="1"/>
  <c r="T1744" i="1" s="1"/>
  <c r="Q1745" i="1"/>
  <c r="R1745" i="1" s="1"/>
  <c r="T1745" i="1" s="1"/>
  <c r="Q1746" i="1"/>
  <c r="R1746" i="1" s="1"/>
  <c r="T1746" i="1" s="1"/>
  <c r="Q1747" i="1"/>
  <c r="R1747" i="1" s="1"/>
  <c r="T1747" i="1" s="1"/>
  <c r="Q1748" i="1"/>
  <c r="R1748" i="1" s="1"/>
  <c r="T1748" i="1" s="1"/>
  <c r="Q1749" i="1"/>
  <c r="R1749" i="1" s="1"/>
  <c r="T1749" i="1" s="1"/>
  <c r="Q1750" i="1"/>
  <c r="R1750" i="1" s="1"/>
  <c r="T1750" i="1" s="1"/>
  <c r="Q1751" i="1"/>
  <c r="R1751" i="1" s="1"/>
  <c r="T1751" i="1" s="1"/>
  <c r="Q1752" i="1"/>
  <c r="R1752" i="1" s="1"/>
  <c r="T1752" i="1" s="1"/>
  <c r="Q1753" i="1"/>
  <c r="R1753" i="1" s="1"/>
  <c r="T1753" i="1" s="1"/>
  <c r="Q1754" i="1"/>
  <c r="R1754" i="1" s="1"/>
  <c r="T1754" i="1" s="1"/>
  <c r="Q1755" i="1"/>
  <c r="R1755" i="1" s="1"/>
  <c r="T1755" i="1" s="1"/>
  <c r="Q1756" i="1"/>
  <c r="R1756" i="1" s="1"/>
  <c r="T1756" i="1" s="1"/>
  <c r="Q1757" i="1"/>
  <c r="R1757" i="1" s="1"/>
  <c r="T1757" i="1" s="1"/>
  <c r="Q1758" i="1"/>
  <c r="R1758" i="1" s="1"/>
  <c r="T1758" i="1" s="1"/>
  <c r="Q1759" i="1"/>
  <c r="R1759" i="1" s="1"/>
  <c r="T1759" i="1" s="1"/>
  <c r="Q1760" i="1"/>
  <c r="R1760" i="1" s="1"/>
  <c r="T1760" i="1" s="1"/>
  <c r="Q1761" i="1"/>
  <c r="R1761" i="1" s="1"/>
  <c r="T1761" i="1" s="1"/>
  <c r="Q1762" i="1"/>
  <c r="R1762" i="1" s="1"/>
  <c r="T1762" i="1" s="1"/>
  <c r="Q1763" i="1"/>
  <c r="R1763" i="1" s="1"/>
  <c r="T1763" i="1" s="1"/>
  <c r="Q1764" i="1"/>
  <c r="R1764" i="1" s="1"/>
  <c r="T1764" i="1" s="1"/>
  <c r="Q1765" i="1"/>
  <c r="R1765" i="1" s="1"/>
  <c r="T1765" i="1" s="1"/>
  <c r="Q1766" i="1"/>
  <c r="R1766" i="1" s="1"/>
  <c r="T1766" i="1" s="1"/>
  <c r="Q1767" i="1"/>
  <c r="R1767" i="1" s="1"/>
  <c r="T1767" i="1" s="1"/>
  <c r="Q1768" i="1"/>
  <c r="R1768" i="1" s="1"/>
  <c r="T1768" i="1" s="1"/>
  <c r="Q1769" i="1"/>
  <c r="R1769" i="1" s="1"/>
  <c r="T1769" i="1" s="1"/>
  <c r="Q1770" i="1"/>
  <c r="R1770" i="1" s="1"/>
  <c r="T1770" i="1" s="1"/>
  <c r="Q1771" i="1"/>
  <c r="R1771" i="1" s="1"/>
  <c r="T1771" i="1" s="1"/>
  <c r="Q1772" i="1"/>
  <c r="R1772" i="1" s="1"/>
  <c r="T1772" i="1" s="1"/>
  <c r="Q1773" i="1"/>
  <c r="R1773" i="1" s="1"/>
  <c r="T1773" i="1" s="1"/>
  <c r="Q1774" i="1"/>
  <c r="R1774" i="1" s="1"/>
  <c r="T1774" i="1" s="1"/>
  <c r="Q1775" i="1"/>
  <c r="R1775" i="1" s="1"/>
  <c r="T1775" i="1" s="1"/>
  <c r="Q1776" i="1"/>
  <c r="R1776" i="1" s="1"/>
  <c r="T1776" i="1" s="1"/>
  <c r="Q1777" i="1"/>
  <c r="R1777" i="1" s="1"/>
  <c r="T1777" i="1" s="1"/>
  <c r="Q1778" i="1"/>
  <c r="R1778" i="1" s="1"/>
  <c r="T1778" i="1" s="1"/>
  <c r="Q1779" i="1"/>
  <c r="R1779" i="1" s="1"/>
  <c r="T1779" i="1" s="1"/>
  <c r="Q1780" i="1"/>
  <c r="R1780" i="1" s="1"/>
  <c r="T1780" i="1" s="1"/>
  <c r="Q1781" i="1"/>
  <c r="R1781" i="1" s="1"/>
  <c r="T1781" i="1" s="1"/>
  <c r="Q1782" i="1"/>
  <c r="R1782" i="1" s="1"/>
  <c r="T1782" i="1" s="1"/>
  <c r="Q1783" i="1"/>
  <c r="R1783" i="1" s="1"/>
  <c r="T1783" i="1" s="1"/>
  <c r="Q1784" i="1"/>
  <c r="R1784" i="1" s="1"/>
  <c r="T1784" i="1" s="1"/>
  <c r="Q1785" i="1"/>
  <c r="R1785" i="1" s="1"/>
  <c r="T1785" i="1" s="1"/>
  <c r="Q1786" i="1"/>
  <c r="R1786" i="1" s="1"/>
  <c r="T1786" i="1" s="1"/>
  <c r="Q1787" i="1"/>
  <c r="R1787" i="1" s="1"/>
  <c r="T1787" i="1" s="1"/>
  <c r="Q1788" i="1"/>
  <c r="R1788" i="1" s="1"/>
  <c r="T1788" i="1" s="1"/>
  <c r="Q1789" i="1"/>
  <c r="R1789" i="1" s="1"/>
  <c r="T1789" i="1" s="1"/>
  <c r="Q1790" i="1"/>
  <c r="R1790" i="1" s="1"/>
  <c r="T1790" i="1" s="1"/>
  <c r="Q1791" i="1"/>
  <c r="R1791" i="1" s="1"/>
  <c r="T1791" i="1" s="1"/>
  <c r="Q1792" i="1"/>
  <c r="R1792" i="1" s="1"/>
  <c r="T1792" i="1" s="1"/>
  <c r="Q1793" i="1"/>
  <c r="R1793" i="1" s="1"/>
  <c r="T1793" i="1" s="1"/>
  <c r="Q1794" i="1"/>
  <c r="R1794" i="1" s="1"/>
  <c r="T1794" i="1" s="1"/>
  <c r="Q1795" i="1"/>
  <c r="R1795" i="1" s="1"/>
  <c r="T1795" i="1" s="1"/>
  <c r="Q1796" i="1"/>
  <c r="R1796" i="1" s="1"/>
  <c r="T1796" i="1" s="1"/>
  <c r="Q1797" i="1"/>
  <c r="R1797" i="1" s="1"/>
  <c r="T1797" i="1" s="1"/>
  <c r="Q1798" i="1"/>
  <c r="R1798" i="1" s="1"/>
  <c r="T1798" i="1" s="1"/>
  <c r="Q1799" i="1"/>
  <c r="R1799" i="1" s="1"/>
  <c r="T1799" i="1" s="1"/>
  <c r="Q1800" i="1"/>
  <c r="R1800" i="1" s="1"/>
  <c r="T1800" i="1" s="1"/>
  <c r="Q1801" i="1"/>
  <c r="R1801" i="1" s="1"/>
  <c r="T1801" i="1" s="1"/>
  <c r="Q1802" i="1"/>
  <c r="R1802" i="1" s="1"/>
  <c r="T1802" i="1" s="1"/>
  <c r="Q1803" i="1"/>
  <c r="R1803" i="1" s="1"/>
  <c r="T1803" i="1" s="1"/>
  <c r="Q1804" i="1"/>
  <c r="R1804" i="1" s="1"/>
  <c r="T1804" i="1" s="1"/>
  <c r="Q1805" i="1"/>
  <c r="R1805" i="1" s="1"/>
  <c r="T1805" i="1" s="1"/>
  <c r="Q1806" i="1"/>
  <c r="R1806" i="1" s="1"/>
  <c r="T1806" i="1" s="1"/>
  <c r="Q1807" i="1"/>
  <c r="R1807" i="1" s="1"/>
  <c r="T1807" i="1" s="1"/>
  <c r="Q1808" i="1"/>
  <c r="R1808" i="1" s="1"/>
  <c r="T1808" i="1" s="1"/>
  <c r="Q1809" i="1"/>
  <c r="R1809" i="1" s="1"/>
  <c r="T1809" i="1" s="1"/>
  <c r="Q1810" i="1"/>
  <c r="R1810" i="1" s="1"/>
  <c r="T1810" i="1" s="1"/>
  <c r="Q1811" i="1"/>
  <c r="R1811" i="1" s="1"/>
  <c r="T1811" i="1" s="1"/>
  <c r="Q1812" i="1"/>
  <c r="R1812" i="1" s="1"/>
  <c r="T1812" i="1" s="1"/>
  <c r="Q1813" i="1"/>
  <c r="R1813" i="1" s="1"/>
  <c r="T1813" i="1" s="1"/>
  <c r="Q1814" i="1"/>
  <c r="R1814" i="1" s="1"/>
  <c r="T1814" i="1" s="1"/>
  <c r="Q1815" i="1"/>
  <c r="R1815" i="1" s="1"/>
  <c r="T1815" i="1" s="1"/>
  <c r="Q1816" i="1"/>
  <c r="R1816" i="1" s="1"/>
  <c r="T1816" i="1" s="1"/>
  <c r="Q1817" i="1"/>
  <c r="R1817" i="1" s="1"/>
  <c r="T1817" i="1" s="1"/>
  <c r="Q1818" i="1"/>
  <c r="R1818" i="1" s="1"/>
  <c r="T1818" i="1" s="1"/>
  <c r="Q1819" i="1"/>
  <c r="R1819" i="1" s="1"/>
  <c r="T1819" i="1" s="1"/>
  <c r="Q1820" i="1"/>
  <c r="R1820" i="1" s="1"/>
  <c r="T1820" i="1" s="1"/>
  <c r="Q1821" i="1"/>
  <c r="R1821" i="1" s="1"/>
  <c r="T1821" i="1" s="1"/>
  <c r="Q1822" i="1"/>
  <c r="R1822" i="1" s="1"/>
  <c r="T1822" i="1" s="1"/>
  <c r="Q1823" i="1"/>
  <c r="R1823" i="1" s="1"/>
  <c r="T1823" i="1" s="1"/>
  <c r="Q1824" i="1"/>
  <c r="R1824" i="1" s="1"/>
  <c r="T1824" i="1" s="1"/>
  <c r="Q1825" i="1"/>
  <c r="R1825" i="1" s="1"/>
  <c r="T1825" i="1" s="1"/>
  <c r="Q1826" i="1"/>
  <c r="R1826" i="1" s="1"/>
  <c r="T1826" i="1" s="1"/>
  <c r="Q1827" i="1"/>
  <c r="R1827" i="1" s="1"/>
  <c r="T1827" i="1" s="1"/>
  <c r="Q1828" i="1"/>
  <c r="R1828" i="1" s="1"/>
  <c r="T1828" i="1" s="1"/>
  <c r="Q1829" i="1"/>
  <c r="R1829" i="1" s="1"/>
  <c r="T1829" i="1" s="1"/>
  <c r="Q1830" i="1"/>
  <c r="R1830" i="1" s="1"/>
  <c r="T1830" i="1" s="1"/>
  <c r="Q1831" i="1"/>
  <c r="R1831" i="1" s="1"/>
  <c r="T1831" i="1" s="1"/>
  <c r="Q1832" i="1"/>
  <c r="R1832" i="1" s="1"/>
  <c r="T1832" i="1" s="1"/>
  <c r="Q1833" i="1"/>
  <c r="R1833" i="1" s="1"/>
  <c r="T1833" i="1" s="1"/>
  <c r="Q1834" i="1"/>
  <c r="R1834" i="1" s="1"/>
  <c r="T1834" i="1" s="1"/>
  <c r="Q1835" i="1"/>
  <c r="R1835" i="1" s="1"/>
  <c r="T1835" i="1" s="1"/>
  <c r="Q1836" i="1"/>
  <c r="R1836" i="1" s="1"/>
  <c r="T1836" i="1" s="1"/>
  <c r="Q1837" i="1"/>
  <c r="R1837" i="1" s="1"/>
  <c r="T1837" i="1" s="1"/>
  <c r="Q1838" i="1"/>
  <c r="R1838" i="1" s="1"/>
  <c r="T1838" i="1" s="1"/>
  <c r="Q1839" i="1"/>
  <c r="R1839" i="1" s="1"/>
  <c r="T1839" i="1" s="1"/>
  <c r="Q1840" i="1"/>
  <c r="R1840" i="1" s="1"/>
  <c r="T1840" i="1" s="1"/>
  <c r="Q1841" i="1"/>
  <c r="R1841" i="1" s="1"/>
  <c r="T1841" i="1" s="1"/>
  <c r="Q1842" i="1"/>
  <c r="R1842" i="1" s="1"/>
  <c r="T1842" i="1" s="1"/>
  <c r="Q1843" i="1"/>
  <c r="R1843" i="1" s="1"/>
  <c r="T1843" i="1" s="1"/>
  <c r="Q1844" i="1"/>
  <c r="R1844" i="1" s="1"/>
  <c r="T1844" i="1" s="1"/>
  <c r="Q1845" i="1"/>
  <c r="R1845" i="1" s="1"/>
  <c r="T1845" i="1" s="1"/>
  <c r="Q1846" i="1"/>
  <c r="R1846" i="1" s="1"/>
  <c r="T1846" i="1" s="1"/>
  <c r="Q1847" i="1"/>
  <c r="R1847" i="1" s="1"/>
  <c r="T1847" i="1" s="1"/>
  <c r="Q1848" i="1"/>
  <c r="R1848" i="1" s="1"/>
  <c r="T1848" i="1" s="1"/>
  <c r="Q1849" i="1"/>
  <c r="R1849" i="1" s="1"/>
  <c r="T1849" i="1" s="1"/>
  <c r="Q1850" i="1"/>
  <c r="R1850" i="1" s="1"/>
  <c r="T1850" i="1" s="1"/>
  <c r="Q1851" i="1"/>
  <c r="R1851" i="1" s="1"/>
  <c r="T1851" i="1" s="1"/>
  <c r="Q1852" i="1"/>
  <c r="R1852" i="1" s="1"/>
  <c r="T1852" i="1" s="1"/>
  <c r="Q1853" i="1"/>
  <c r="R1853" i="1" s="1"/>
  <c r="T1853" i="1" s="1"/>
  <c r="Q1854" i="1"/>
  <c r="R1854" i="1" s="1"/>
  <c r="T1854" i="1" s="1"/>
  <c r="Q1855" i="1"/>
  <c r="R1855" i="1" s="1"/>
  <c r="T1855" i="1" s="1"/>
  <c r="Q1856" i="1"/>
  <c r="R1856" i="1" s="1"/>
  <c r="T1856" i="1" s="1"/>
  <c r="Q1857" i="1"/>
  <c r="R1857" i="1" s="1"/>
  <c r="T1857" i="1" s="1"/>
  <c r="Q1858" i="1"/>
  <c r="R1858" i="1" s="1"/>
  <c r="T1858" i="1" s="1"/>
  <c r="Q1859" i="1"/>
  <c r="R1859" i="1" s="1"/>
  <c r="T1859" i="1" s="1"/>
  <c r="Q1860" i="1"/>
  <c r="R1860" i="1" s="1"/>
  <c r="T1860" i="1" s="1"/>
  <c r="Q1861" i="1"/>
  <c r="R1861" i="1" s="1"/>
  <c r="T1861" i="1" s="1"/>
  <c r="Q1862" i="1"/>
  <c r="R1862" i="1" s="1"/>
  <c r="T1862" i="1" s="1"/>
  <c r="Q1863" i="1"/>
  <c r="R1863" i="1" s="1"/>
  <c r="T1863" i="1" s="1"/>
  <c r="Q1864" i="1"/>
  <c r="R1864" i="1" s="1"/>
  <c r="T1864" i="1" s="1"/>
  <c r="Q1865" i="1"/>
  <c r="R1865" i="1" s="1"/>
  <c r="T1865" i="1" s="1"/>
  <c r="Q1866" i="1"/>
  <c r="R1866" i="1" s="1"/>
  <c r="T1866" i="1" s="1"/>
  <c r="Q1867" i="1"/>
  <c r="R1867" i="1" s="1"/>
  <c r="T1867" i="1" s="1"/>
  <c r="Q1868" i="1"/>
  <c r="R1868" i="1" s="1"/>
  <c r="T1868" i="1" s="1"/>
  <c r="Q1869" i="1"/>
  <c r="R1869" i="1" s="1"/>
  <c r="T1869" i="1" s="1"/>
  <c r="Q1870" i="1"/>
  <c r="R1870" i="1" s="1"/>
  <c r="T1870" i="1" s="1"/>
  <c r="Q1871" i="1"/>
  <c r="R1871" i="1" s="1"/>
  <c r="T1871" i="1" s="1"/>
  <c r="Q1872" i="1"/>
  <c r="R1872" i="1" s="1"/>
  <c r="T1872" i="1" s="1"/>
  <c r="Q1873" i="1"/>
  <c r="R1873" i="1" s="1"/>
  <c r="T1873" i="1" s="1"/>
  <c r="Q1874" i="1"/>
  <c r="R1874" i="1" s="1"/>
  <c r="T1874" i="1" s="1"/>
  <c r="Q1875" i="1"/>
  <c r="R1875" i="1" s="1"/>
  <c r="T1875" i="1" s="1"/>
  <c r="Q1876" i="1"/>
  <c r="R1876" i="1" s="1"/>
  <c r="T1876" i="1" s="1"/>
  <c r="Q1877" i="1"/>
  <c r="R1877" i="1" s="1"/>
  <c r="T1877" i="1" s="1"/>
  <c r="Q1878" i="1"/>
  <c r="R1878" i="1" s="1"/>
  <c r="T1878" i="1" s="1"/>
  <c r="Q1879" i="1"/>
  <c r="R1879" i="1" s="1"/>
  <c r="T1879" i="1" s="1"/>
  <c r="Q1880" i="1"/>
  <c r="R1880" i="1" s="1"/>
  <c r="T1880" i="1" s="1"/>
  <c r="Q1881" i="1"/>
  <c r="R1881" i="1" s="1"/>
  <c r="T1881" i="1" s="1"/>
  <c r="Q1882" i="1"/>
  <c r="R1882" i="1" s="1"/>
  <c r="T1882" i="1" s="1"/>
  <c r="Q1883" i="1"/>
  <c r="R1883" i="1" s="1"/>
  <c r="T1883" i="1" s="1"/>
  <c r="Q1884" i="1"/>
  <c r="R1884" i="1" s="1"/>
  <c r="T1884" i="1" s="1"/>
  <c r="Q1885" i="1"/>
  <c r="R1885" i="1" s="1"/>
  <c r="T1885" i="1" s="1"/>
  <c r="Q1886" i="1"/>
  <c r="R1886" i="1" s="1"/>
  <c r="T1886" i="1" s="1"/>
  <c r="Q1887" i="1"/>
  <c r="R1887" i="1" s="1"/>
  <c r="T1887" i="1" s="1"/>
  <c r="Q1888" i="1"/>
  <c r="R1888" i="1" s="1"/>
  <c r="T1888" i="1" s="1"/>
  <c r="Q1889" i="1"/>
  <c r="R1889" i="1" s="1"/>
  <c r="T1889" i="1" s="1"/>
  <c r="Q1890" i="1"/>
  <c r="R1890" i="1" s="1"/>
  <c r="T1890" i="1" s="1"/>
  <c r="Q1891" i="1"/>
  <c r="R1891" i="1" s="1"/>
  <c r="T1891" i="1" s="1"/>
  <c r="Q1892" i="1"/>
  <c r="R1892" i="1" s="1"/>
  <c r="T1892" i="1" s="1"/>
  <c r="Q1893" i="1"/>
  <c r="R1893" i="1" s="1"/>
  <c r="T1893" i="1" s="1"/>
  <c r="Q1894" i="1"/>
  <c r="R1894" i="1" s="1"/>
  <c r="T1894" i="1" s="1"/>
  <c r="Q1895" i="1"/>
  <c r="R1895" i="1" s="1"/>
  <c r="T1895" i="1" s="1"/>
  <c r="Q1896" i="1"/>
  <c r="R1896" i="1" s="1"/>
  <c r="T1896" i="1" s="1"/>
  <c r="Q1897" i="1"/>
  <c r="R1897" i="1" s="1"/>
  <c r="T1897" i="1" s="1"/>
  <c r="Q1898" i="1"/>
  <c r="R1898" i="1" s="1"/>
  <c r="T1898" i="1" s="1"/>
  <c r="Q1899" i="1"/>
  <c r="R1899" i="1" s="1"/>
  <c r="T1899" i="1" s="1"/>
  <c r="Q1900" i="1"/>
  <c r="R1900" i="1" s="1"/>
  <c r="T1900" i="1" s="1"/>
  <c r="Q1901" i="1"/>
  <c r="R1901" i="1" s="1"/>
  <c r="T1901" i="1" s="1"/>
  <c r="Q1902" i="1"/>
  <c r="R1902" i="1" s="1"/>
  <c r="T1902" i="1" s="1"/>
  <c r="Q1903" i="1"/>
  <c r="R1903" i="1" s="1"/>
  <c r="T1903" i="1" s="1"/>
  <c r="Q1904" i="1"/>
  <c r="R1904" i="1" s="1"/>
  <c r="T1904" i="1" s="1"/>
  <c r="Q1905" i="1"/>
  <c r="R1905" i="1" s="1"/>
  <c r="T1905" i="1" s="1"/>
  <c r="Q1906" i="1"/>
  <c r="R1906" i="1" s="1"/>
  <c r="T1906" i="1" s="1"/>
  <c r="Q1907" i="1"/>
  <c r="R1907" i="1" s="1"/>
  <c r="T1907" i="1" s="1"/>
  <c r="Q1908" i="1"/>
  <c r="R1908" i="1" s="1"/>
  <c r="T1908" i="1" s="1"/>
  <c r="Q1909" i="1"/>
  <c r="R1909" i="1" s="1"/>
  <c r="T1909" i="1" s="1"/>
  <c r="Q1910" i="1"/>
  <c r="R1910" i="1" s="1"/>
  <c r="T1910" i="1" s="1"/>
  <c r="Q1911" i="1"/>
  <c r="R1911" i="1" s="1"/>
  <c r="T1911" i="1" s="1"/>
  <c r="Q1912" i="1"/>
  <c r="R1912" i="1" s="1"/>
  <c r="T1912" i="1" s="1"/>
  <c r="Q1913" i="1"/>
  <c r="R1913" i="1" s="1"/>
  <c r="T1913" i="1" s="1"/>
  <c r="Q1914" i="1"/>
  <c r="R1914" i="1" s="1"/>
  <c r="T1914" i="1" s="1"/>
  <c r="Q1915" i="1"/>
  <c r="R1915" i="1" s="1"/>
  <c r="T1915" i="1" s="1"/>
  <c r="Q1916" i="1"/>
  <c r="R1916" i="1" s="1"/>
  <c r="T1916" i="1" s="1"/>
  <c r="Q1917" i="1"/>
  <c r="R1917" i="1" s="1"/>
  <c r="T1917" i="1" s="1"/>
  <c r="Q1918" i="1"/>
  <c r="R1918" i="1" s="1"/>
  <c r="T1918" i="1" s="1"/>
  <c r="Q1919" i="1"/>
  <c r="R1919" i="1" s="1"/>
  <c r="T1919" i="1" s="1"/>
  <c r="Q1920" i="1"/>
  <c r="R1920" i="1" s="1"/>
  <c r="T1920" i="1" s="1"/>
  <c r="Q1921" i="1"/>
  <c r="R1921" i="1" s="1"/>
  <c r="T1921" i="1" s="1"/>
  <c r="Q1922" i="1"/>
  <c r="R1922" i="1" s="1"/>
  <c r="T1922" i="1" s="1"/>
  <c r="Q1923" i="1"/>
  <c r="R1923" i="1" s="1"/>
  <c r="T1923" i="1" s="1"/>
  <c r="Q1924" i="1"/>
  <c r="R1924" i="1" s="1"/>
  <c r="T1924" i="1" s="1"/>
  <c r="Q1925" i="1"/>
  <c r="R1925" i="1" s="1"/>
  <c r="T1925" i="1" s="1"/>
  <c r="Q1926" i="1"/>
  <c r="R1926" i="1" s="1"/>
  <c r="T1926" i="1" s="1"/>
  <c r="Q1927" i="1"/>
  <c r="R1927" i="1" s="1"/>
  <c r="T1927" i="1" s="1"/>
  <c r="Q1928" i="1"/>
  <c r="R1928" i="1" s="1"/>
  <c r="T1928" i="1" s="1"/>
  <c r="Q1929" i="1"/>
  <c r="R1929" i="1" s="1"/>
  <c r="T1929" i="1" s="1"/>
  <c r="Q1930" i="1"/>
  <c r="R1930" i="1" s="1"/>
  <c r="T1930" i="1" s="1"/>
  <c r="Q1931" i="1"/>
  <c r="R1931" i="1" s="1"/>
  <c r="T1931" i="1" s="1"/>
  <c r="Q1932" i="1"/>
  <c r="R1932" i="1" s="1"/>
  <c r="T1932" i="1" s="1"/>
  <c r="Q1933" i="1"/>
  <c r="R1933" i="1" s="1"/>
  <c r="T1933" i="1" s="1"/>
  <c r="Q1934" i="1"/>
  <c r="R1934" i="1" s="1"/>
  <c r="T1934" i="1" s="1"/>
  <c r="Q1935" i="1"/>
  <c r="R1935" i="1" s="1"/>
  <c r="T1935" i="1" s="1"/>
  <c r="Q1936" i="1"/>
  <c r="R1936" i="1" s="1"/>
  <c r="T1936" i="1" s="1"/>
  <c r="Q1937" i="1"/>
  <c r="R1937" i="1" s="1"/>
  <c r="T1937" i="1" s="1"/>
  <c r="Q1938" i="1"/>
  <c r="R1938" i="1" s="1"/>
  <c r="T1938" i="1" s="1"/>
  <c r="Q1939" i="1"/>
  <c r="R1939" i="1" s="1"/>
  <c r="T1939" i="1" s="1"/>
  <c r="Q1940" i="1"/>
  <c r="R1940" i="1" s="1"/>
  <c r="T1940" i="1" s="1"/>
  <c r="Q1941" i="1"/>
  <c r="R1941" i="1" s="1"/>
  <c r="T1941" i="1" s="1"/>
  <c r="Q1942" i="1"/>
  <c r="R1942" i="1" s="1"/>
  <c r="T1942" i="1" s="1"/>
  <c r="Q1943" i="1"/>
  <c r="R1943" i="1" s="1"/>
  <c r="T1943" i="1" s="1"/>
  <c r="Q1944" i="1"/>
  <c r="R1944" i="1" s="1"/>
  <c r="T1944" i="1" s="1"/>
  <c r="Q1945" i="1"/>
  <c r="R1945" i="1" s="1"/>
  <c r="T1945" i="1" s="1"/>
  <c r="Q1946" i="1"/>
  <c r="R1946" i="1" s="1"/>
  <c r="T1946" i="1" s="1"/>
  <c r="Q1947" i="1"/>
  <c r="R1947" i="1" s="1"/>
  <c r="T1947" i="1" s="1"/>
  <c r="Q1948" i="1"/>
  <c r="R1948" i="1" s="1"/>
  <c r="T1948" i="1" s="1"/>
  <c r="Q1949" i="1"/>
  <c r="R1949" i="1" s="1"/>
  <c r="T1949" i="1" s="1"/>
  <c r="Q1950" i="1"/>
  <c r="R1950" i="1" s="1"/>
  <c r="T1950" i="1" s="1"/>
  <c r="Q1951" i="1"/>
  <c r="R1951" i="1" s="1"/>
  <c r="T1951" i="1" s="1"/>
  <c r="Q1952" i="1"/>
  <c r="R1952" i="1" s="1"/>
  <c r="T1952" i="1" s="1"/>
  <c r="Q1953" i="1"/>
  <c r="R1953" i="1" s="1"/>
  <c r="T1953" i="1" s="1"/>
  <c r="Q1954" i="1"/>
  <c r="R1954" i="1" s="1"/>
  <c r="T1954" i="1" s="1"/>
  <c r="Q1955" i="1"/>
  <c r="R1955" i="1" s="1"/>
  <c r="T1955" i="1" s="1"/>
  <c r="Q1956" i="1"/>
  <c r="R1956" i="1" s="1"/>
  <c r="T1956" i="1" s="1"/>
  <c r="Q1957" i="1"/>
  <c r="R1957" i="1" s="1"/>
  <c r="T1957" i="1" s="1"/>
  <c r="Q1958" i="1"/>
  <c r="R1958" i="1" s="1"/>
  <c r="T1958" i="1" s="1"/>
  <c r="Q1959" i="1"/>
  <c r="R1959" i="1" s="1"/>
  <c r="T1959" i="1" s="1"/>
  <c r="Q1960" i="1"/>
  <c r="R1960" i="1" s="1"/>
  <c r="T1960" i="1" s="1"/>
  <c r="Q1961" i="1"/>
  <c r="R1961" i="1" s="1"/>
  <c r="T1961" i="1" s="1"/>
  <c r="Q1962" i="1"/>
  <c r="R1962" i="1" s="1"/>
  <c r="T1962" i="1" s="1"/>
  <c r="Q1963" i="1"/>
  <c r="R1963" i="1" s="1"/>
  <c r="T1963" i="1" s="1"/>
  <c r="Q1964" i="1"/>
  <c r="R1964" i="1" s="1"/>
  <c r="T1964" i="1" s="1"/>
  <c r="Q1965" i="1"/>
  <c r="R1965" i="1" s="1"/>
  <c r="T1965" i="1" s="1"/>
  <c r="Q1966" i="1"/>
  <c r="R1966" i="1" s="1"/>
  <c r="T1966" i="1" s="1"/>
  <c r="Q1967" i="1"/>
  <c r="R1967" i="1" s="1"/>
  <c r="T1967" i="1" s="1"/>
  <c r="Q1968" i="1"/>
  <c r="R1968" i="1" s="1"/>
  <c r="T1968" i="1" s="1"/>
  <c r="Q1969" i="1"/>
  <c r="R1969" i="1" s="1"/>
  <c r="T1969" i="1" s="1"/>
  <c r="Q1970" i="1"/>
  <c r="R1970" i="1" s="1"/>
  <c r="T1970" i="1" s="1"/>
  <c r="Q1971" i="1"/>
  <c r="R1971" i="1" s="1"/>
  <c r="T1971" i="1" s="1"/>
  <c r="Q1972" i="1"/>
  <c r="R1972" i="1" s="1"/>
  <c r="T1972" i="1" s="1"/>
  <c r="Q1973" i="1"/>
  <c r="R1973" i="1" s="1"/>
  <c r="T1973" i="1" s="1"/>
  <c r="Q1974" i="1"/>
  <c r="R1974" i="1" s="1"/>
  <c r="T1974" i="1" s="1"/>
  <c r="Q1975" i="1"/>
  <c r="R1975" i="1" s="1"/>
  <c r="T1975" i="1" s="1"/>
  <c r="Q1976" i="1"/>
  <c r="R1976" i="1" s="1"/>
  <c r="T1976" i="1" s="1"/>
  <c r="Q1977" i="1"/>
  <c r="R1977" i="1" s="1"/>
  <c r="T1977" i="1" s="1"/>
  <c r="Q1978" i="1"/>
  <c r="R1978" i="1" s="1"/>
  <c r="T1978" i="1" s="1"/>
  <c r="Q1979" i="1"/>
  <c r="R1979" i="1" s="1"/>
  <c r="T1979" i="1" s="1"/>
  <c r="Q1980" i="1"/>
  <c r="R1980" i="1" s="1"/>
  <c r="T1980" i="1" s="1"/>
  <c r="Q1981" i="1"/>
  <c r="R1981" i="1" s="1"/>
  <c r="T1981" i="1" s="1"/>
  <c r="Q1982" i="1"/>
  <c r="R1982" i="1" s="1"/>
  <c r="T1982" i="1" s="1"/>
  <c r="Q1983" i="1"/>
  <c r="R1983" i="1" s="1"/>
  <c r="T1983" i="1" s="1"/>
  <c r="Q1984" i="1"/>
  <c r="R1984" i="1" s="1"/>
  <c r="T1984" i="1" s="1"/>
  <c r="Q1985" i="1"/>
  <c r="R1985" i="1" s="1"/>
  <c r="T1985" i="1" s="1"/>
  <c r="Q1986" i="1"/>
  <c r="R1986" i="1" s="1"/>
  <c r="T1986" i="1" s="1"/>
  <c r="Q1987" i="1"/>
  <c r="R1987" i="1" s="1"/>
  <c r="T1987" i="1" s="1"/>
  <c r="Q1988" i="1"/>
  <c r="R1988" i="1" s="1"/>
  <c r="T1988" i="1" s="1"/>
  <c r="Q1989" i="1"/>
  <c r="R1989" i="1" s="1"/>
  <c r="T1989" i="1" s="1"/>
  <c r="Q1990" i="1"/>
  <c r="R1990" i="1" s="1"/>
  <c r="T1990" i="1" s="1"/>
  <c r="Q1991" i="1"/>
  <c r="R1991" i="1" s="1"/>
  <c r="T1991" i="1" s="1"/>
  <c r="Q1992" i="1"/>
  <c r="R1992" i="1" s="1"/>
  <c r="T1992" i="1" s="1"/>
  <c r="Q1993" i="1"/>
  <c r="R1993" i="1" s="1"/>
  <c r="T1993" i="1" s="1"/>
  <c r="Q1994" i="1"/>
  <c r="R1994" i="1" s="1"/>
  <c r="T1994" i="1" s="1"/>
  <c r="S10" i="1"/>
  <c r="R10" i="1"/>
  <c r="T10" i="1" s="1"/>
  <c r="Q1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Rapp, Delphine</author>
  </authors>
  <commentList>
    <comment ref="Q9" authorId="0" shapeId="0" xr:uid="{992CD488-F3D0-3C43-BB3F-1AE8E875782C}">
      <text>
        <r>
          <rPr>
            <b/>
            <sz val="9"/>
            <color rgb="FF000000"/>
            <rFont val="Tahoma"/>
            <family val="2"/>
          </rPr>
          <t>Rapp, Delphine: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1 megajoule=  277.777777778 watt-hour</t>
        </r>
      </text>
    </comment>
    <comment ref="R9" authorId="0" shapeId="0" xr:uid="{E3BBB7A1-A65E-214D-8D39-C594287FA593}">
      <text>
        <r>
          <rPr>
            <b/>
            <sz val="9"/>
            <color rgb="FF000000"/>
            <rFont val="Tahoma"/>
            <family val="2"/>
          </rPr>
          <t>Rapp, Delphine: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Black Globe Temperature; frm https://www.mla.com.au/contentassets/592e7e2072224b6693e1916cd9366b72/b.flt.0387_final_report.pdf</t>
        </r>
      </text>
    </comment>
    <comment ref="S9" authorId="0" shapeId="0" xr:uid="{013B7DDA-AA4D-F74D-A7EA-17F5A18A5371}">
      <text>
        <r>
          <rPr>
            <b/>
            <sz val="9"/>
            <color rgb="FF000000"/>
            <rFont val="Tahoma"/>
            <family val="2"/>
          </rPr>
          <t>Rapp, Delphine: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based on Temp and Hum</t>
        </r>
      </text>
    </comment>
    <comment ref="T9" authorId="0" shapeId="0" xr:uid="{AEA4E42E-30D1-E24C-A93A-EC7971EF732F}">
      <text>
        <r>
          <rPr>
            <b/>
            <sz val="9"/>
            <color rgb="FF000000"/>
            <rFont val="Tahoma"/>
            <family val="2"/>
          </rPr>
          <t>Rapp, Delphine: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from HEAT LOAD INDEX, based on Temp, Hum, Radiation, Wind speed; from https://www.mla.com.au/contentassets/592e7e2072224b6693e1916cd9366b72/b.flt.0387_final_report.pdf</t>
        </r>
      </text>
    </comment>
  </commentList>
</comments>
</file>

<file path=xl/sharedStrings.xml><?xml version="1.0" encoding="utf-8"?>
<sst xmlns="http://schemas.openxmlformats.org/spreadsheetml/2006/main" count="39681" uniqueCount="56">
  <si>
    <t>Station information:</t>
  </si>
  <si>
    <t>Ten minute</t>
  </si>
  <si>
    <t>UserName is = mos123</t>
  </si>
  <si>
    <t>Total number of rows output = 7921</t>
  </si>
  <si>
    <t>Number of rows remaining in subscription = 1932255</t>
  </si>
  <si>
    <t>Copyright NIWA 2023 Subject to NIWA's Terms and Conditions</t>
  </si>
  <si>
    <t>See: http://clifloecd1.niwa.co.nz/pls/niwp/doc/terms.html</t>
  </si>
  <si>
    <t>Comments to: cliflo@niwa.co.nz</t>
  </si>
  <si>
    <t>Name</t>
  </si>
  <si>
    <t>Agent Number</t>
  </si>
  <si>
    <t>Network Number</t>
  </si>
  <si>
    <t>Latitude (dec.deg)</t>
  </si>
  <si>
    <t>Longitude (dec.deg)</t>
  </si>
  <si>
    <t>Height (m)</t>
  </si>
  <si>
    <t>Posn_Precision</t>
  </si>
  <si>
    <t>Observing Authority</t>
  </si>
  <si>
    <t>Palmerston North Ews</t>
  </si>
  <si>
    <t>E0536D</t>
  </si>
  <si>
    <t>H</t>
  </si>
  <si>
    <t>Niwa/Agresearch</t>
  </si>
  <si>
    <t>Note: Position precision types are: "W" = based on whole minutes</t>
  </si>
  <si>
    <t xml:space="preserve"> "T" = estimated to tenth minute</t>
  </si>
  <si>
    <t xml:space="preserve">G = derived from gridref </t>
  </si>
  <si>
    <t xml:space="preserve"> "E" = error cases derived from gridref</t>
  </si>
  <si>
    <t>H = based on GPS readings (NZGD49)</t>
  </si>
  <si>
    <t xml:space="preserve"> "D" = by definition i.e. grid points.</t>
  </si>
  <si>
    <t>Station</t>
  </si>
  <si>
    <t>Date(NZST)</t>
  </si>
  <si>
    <t>Time(NZST)</t>
  </si>
  <si>
    <t>MnDir(degT)</t>
  </si>
  <si>
    <t>MnSpd(mps)</t>
  </si>
  <si>
    <t>StdDir(degT)</t>
  </si>
  <si>
    <t>StdSpd(mps)</t>
  </si>
  <si>
    <t>GstDir(degT)</t>
  </si>
  <si>
    <t>GstSpd(mps)</t>
  </si>
  <si>
    <t>MnTemp(C)</t>
  </si>
  <si>
    <t>MnRH(%)</t>
  </si>
  <si>
    <t>Rain(mm)</t>
  </si>
  <si>
    <t>Pmsl(hPa)</t>
  </si>
  <si>
    <t>RadGlb(MJ/m2)</t>
  </si>
  <si>
    <t>RadDif(MJ/m2)</t>
  </si>
  <si>
    <t>RadDir(MJ/m2)</t>
  </si>
  <si>
    <t>-</t>
  </si>
  <si>
    <t>Average W/m2</t>
  </si>
  <si>
    <t>Predicted BGT</t>
  </si>
  <si>
    <t>THI</t>
  </si>
  <si>
    <t>HLI</t>
  </si>
  <si>
    <t>HLI2</t>
  </si>
  <si>
    <t>Row Labels</t>
  </si>
  <si>
    <t>Grand Total</t>
  </si>
  <si>
    <t>Sum of Rain(mm)</t>
  </si>
  <si>
    <t>Max. of Predicted BGT</t>
  </si>
  <si>
    <t>(All)</t>
  </si>
  <si>
    <t>Max. of THI</t>
  </si>
  <si>
    <t>Max. of HLI</t>
  </si>
  <si>
    <t>Max. of HLI2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</si>
</sst>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"/>
  </numFmts>
  <fonts count="5" x14ac:knownFonts="1">
    <font>
      <sz val="12"/>
      <color theme="1"/>
      <name val="Calibri"/>
      <family val="2"/>
      <scheme val="minor"/>
    </font>
    <font>
      <sz val="10"/>
      <color rgb="FF000000"/>
      <name val="Arial Unicode MS"/>
      <family val="2"/>
    </font>
    <font>
      <b/>
      <sz val="11"/>
      <color theme="1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  <xf numFmtId="0" fontId="2" fillId="2" borderId="0" xfId="0" applyFont="1" applyFill="1" applyAlignment="1">
      <alignment wrapText="1"/>
    </xf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189.807496064815" createdVersion="8" refreshedVersion="8" minRefreshableVersion="3" recordCount="7921" xr:uid="{8367F860-A993-874D-85BA-F902E6A8B8AB}">
  <cacheSource type="worksheet">
    <worksheetSource ref="A9:U7930" sheet="Sheet1"/>
  </cacheSource>
  <cacheFields count="21">
    <cacheField name="Station" numFmtId="0">
      <sharedItems containsSemiMixedTypes="0" containsString="0" containsNumber="1" containsInteger="1" minValue="21963" maxValue="21963" count="1">
        <n v="21963"/>
      </sharedItems>
    </cacheField>
    <cacheField name="Date(NZST)" numFmtId="0">
      <sharedItems containsSemiMixedTypes="0" containsString="0" containsNumber="1" containsInteger="1" minValue="20171106" maxValue="20171231" count="56">
        <n v="20171106"/>
        <n v="20171107"/>
        <n v="20171108"/>
        <n v="20171109"/>
        <n v="20171110"/>
        <n v="20171111"/>
        <n v="20171112"/>
        <n v="20171113"/>
        <n v="20171114"/>
        <n v="20171115"/>
        <n v="20171116"/>
        <n v="20171117"/>
        <n v="20171118"/>
        <n v="20171119"/>
        <n v="20171120"/>
        <n v="20171121"/>
        <n v="20171122"/>
        <n v="20171123"/>
        <n v="20171124"/>
        <n v="20171125"/>
        <n v="20171126"/>
        <n v="20171127"/>
        <n v="20171128"/>
        <n v="20171129"/>
        <n v="20171130"/>
        <n v="20171201"/>
        <n v="20171202"/>
        <n v="20171203"/>
        <n v="20171204"/>
        <n v="20171205"/>
        <n v="20171206"/>
        <n v="20171207"/>
        <n v="20171208"/>
        <n v="20171209"/>
        <n v="20171210"/>
        <n v="20171211"/>
        <n v="20171212"/>
        <n v="20171213"/>
        <n v="20171214"/>
        <n v="20171215"/>
        <n v="20171216"/>
        <n v="20171217"/>
        <n v="20171218"/>
        <n v="20171219"/>
        <n v="20171220"/>
        <n v="20171221"/>
        <n v="20171222"/>
        <n v="20171223"/>
        <n v="20171224"/>
        <n v="20171225"/>
        <n v="20171226"/>
        <n v="20171227"/>
        <n v="20171228"/>
        <n v="20171229"/>
        <n v="20171230"/>
        <n v="20171231"/>
      </sharedItems>
    </cacheField>
    <cacheField name="Time(NZST)" numFmtId="0">
      <sharedItems containsSemiMixedTypes="0" containsString="0" containsNumber="1" containsInteger="1" minValue="0" maxValue="2350"/>
    </cacheField>
    <cacheField name="MnDir(degT)" numFmtId="0">
      <sharedItems containsSemiMixedTypes="0" containsString="0" containsNumber="1" containsInteger="1" minValue="1" maxValue="360"/>
    </cacheField>
    <cacheField name="MnSpd(mps)" numFmtId="0">
      <sharedItems containsSemiMixedTypes="0" containsString="0" containsNumber="1" minValue="0" maxValue="12.8"/>
    </cacheField>
    <cacheField name="StdDir(degT)" numFmtId="0">
      <sharedItems containsSemiMixedTypes="0" containsString="0" containsNumber="1" containsInteger="1" minValue="0" maxValue="103"/>
    </cacheField>
    <cacheField name="StdSpd(mps)" numFmtId="0">
      <sharedItems containsSemiMixedTypes="0" containsString="0" containsNumber="1" minValue="0.1" maxValue="2.6"/>
    </cacheField>
    <cacheField name="GstDir(degT)" numFmtId="0">
      <sharedItems/>
    </cacheField>
    <cacheField name="GstSpd(mps)" numFmtId="0">
      <sharedItems/>
    </cacheField>
    <cacheField name="MnTemp(C)" numFmtId="0">
      <sharedItems containsSemiMixedTypes="0" containsString="0" containsNumber="1" minValue="5.2" maxValue="27.7"/>
    </cacheField>
    <cacheField name="MnRH(%)" numFmtId="0">
      <sharedItems containsSemiMixedTypes="0" containsString="0" containsNumber="1" containsInteger="1" minValue="32" maxValue="96"/>
    </cacheField>
    <cacheField name="Rain(mm)" numFmtId="0">
      <sharedItems containsSemiMixedTypes="0" containsString="0" containsNumber="1" minValue="0" maxValue="7.2"/>
    </cacheField>
    <cacheField name="Pmsl(hPa)" numFmtId="0">
      <sharedItems/>
    </cacheField>
    <cacheField name="RadGlb(MJ/m2)" numFmtId="0">
      <sharedItems containsMixedTypes="1" containsNumber="1" minValue="0" maxValue="0.77"/>
    </cacheField>
    <cacheField name="RadDif(MJ/m2)" numFmtId="0">
      <sharedItems/>
    </cacheField>
    <cacheField name="RadDir(MJ/m2)" numFmtId="0">
      <sharedItems/>
    </cacheField>
    <cacheField name="Average W/m2" numFmtId="164">
      <sharedItems containsMixedTypes="1" containsNumber="1" minValue="0" maxValue="213.88888889060001"/>
    </cacheField>
    <cacheField name="Predicted BGT" numFmtId="164">
      <sharedItems containsMixedTypes="1" containsNumber="1" minValue="4.373070246974569" maxValue="33.330924763834368"/>
    </cacheField>
    <cacheField name="THI" numFmtId="2">
      <sharedItems containsSemiMixedTypes="0" containsString="0" containsNumber="1" minValue="41.909120000000001" maxValue="75.03604"/>
    </cacheField>
    <cacheField name="HLI" numFmtId="165">
      <sharedItems containsMixedTypes="1" containsNumber="1" minValue="34.890932303561222" maxValue="80.476198336279765"/>
    </cacheField>
    <cacheField name="HLI2" numFmtId="0">
      <sharedItems containsMixedTypes="1" containsNumber="1" minValue="-14.708700000000004" maxValue="81.3636999999999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21">
  <r>
    <x v="0"/>
    <x v="0"/>
    <n v="0"/>
    <n v="289"/>
    <n v="4"/>
    <n v="16"/>
    <n v="0.8"/>
    <s v="-"/>
    <s v="-"/>
    <n v="11.6"/>
    <n v="93"/>
    <n v="0"/>
    <s v="-"/>
    <n v="0"/>
    <s v="-"/>
    <s v="-"/>
    <n v="0"/>
    <n v="9.9024252260590089"/>
    <n v="53.077119999999994"/>
    <n v="45.573152793876716"/>
    <n v="6.9652999999999992"/>
  </r>
  <r>
    <x v="0"/>
    <x v="0"/>
    <n v="10"/>
    <n v="288"/>
    <n v="3.7"/>
    <n v="14"/>
    <n v="0.9"/>
    <s v="-"/>
    <s v="-"/>
    <n v="11.6"/>
    <n v="93"/>
    <n v="0"/>
    <s v="-"/>
    <n v="0"/>
    <s v="-"/>
    <s v="-"/>
    <n v="0"/>
    <n v="9.9024252260590089"/>
    <n v="53.077119999999994"/>
    <n v="45.873152793876713"/>
    <n v="7.4753000000000007"/>
  </r>
  <r>
    <x v="0"/>
    <x v="0"/>
    <n v="20"/>
    <n v="286"/>
    <n v="3.8"/>
    <n v="12"/>
    <n v="0.8"/>
    <s v="-"/>
    <s v="-"/>
    <n v="11.6"/>
    <n v="93"/>
    <n v="0"/>
    <s v="-"/>
    <n v="0"/>
    <s v="-"/>
    <s v="-"/>
    <n v="0"/>
    <n v="9.9024252260590089"/>
    <n v="53.077119999999994"/>
    <n v="45.773152793876719"/>
    <n v="7.305299999999999"/>
  </r>
  <r>
    <x v="0"/>
    <x v="0"/>
    <n v="30"/>
    <n v="290"/>
    <n v="3.5"/>
    <n v="14"/>
    <n v="0.8"/>
    <s v="-"/>
    <s v="-"/>
    <n v="11.5"/>
    <n v="92"/>
    <n v="0"/>
    <s v="-"/>
    <n v="0"/>
    <s v="-"/>
    <s v="-"/>
    <n v="0"/>
    <n v="9.8084127723590218"/>
    <n v="52.933200000000006"/>
    <n v="45.670936604066732"/>
    <n v="7.3943000000000012"/>
  </r>
  <r>
    <x v="0"/>
    <x v="0"/>
    <n v="40"/>
    <n v="292"/>
    <n v="3.5"/>
    <n v="15"/>
    <n v="0.8"/>
    <s v="-"/>
    <s v="-"/>
    <n v="11.5"/>
    <n v="92"/>
    <n v="0"/>
    <s v="-"/>
    <n v="0"/>
    <s v="-"/>
    <s v="-"/>
    <n v="0"/>
    <n v="9.8084127723590218"/>
    <n v="52.933200000000006"/>
    <n v="45.670936604066732"/>
    <n v="7.3943000000000012"/>
  </r>
  <r>
    <x v="0"/>
    <x v="0"/>
    <n v="50"/>
    <n v="291"/>
    <n v="3.2"/>
    <n v="14"/>
    <n v="0.7"/>
    <s v="-"/>
    <s v="-"/>
    <n v="11.6"/>
    <n v="90"/>
    <n v="0"/>
    <s v="-"/>
    <n v="0"/>
    <s v="-"/>
    <s v="-"/>
    <n v="0"/>
    <n v="9.9024252260590089"/>
    <n v="53.161599999999993"/>
    <n v="45.53315279387671"/>
    <n v="8.3252999999999986"/>
  </r>
  <r>
    <x v="0"/>
    <x v="0"/>
    <n v="100"/>
    <n v="310"/>
    <n v="3.2"/>
    <n v="20"/>
    <n v="0.7"/>
    <s v="-"/>
    <s v="-"/>
    <n v="11.6"/>
    <n v="90"/>
    <n v="0"/>
    <s v="-"/>
    <n v="0"/>
    <s v="-"/>
    <s v="-"/>
    <n v="0"/>
    <n v="9.9024252260590089"/>
    <n v="53.161599999999993"/>
    <n v="45.53315279387671"/>
    <n v="8.3252999999999986"/>
  </r>
  <r>
    <x v="0"/>
    <x v="0"/>
    <n v="110"/>
    <n v="305"/>
    <n v="3.3"/>
    <n v="19"/>
    <n v="0.7"/>
    <s v="-"/>
    <s v="-"/>
    <n v="11.4"/>
    <n v="91"/>
    <n v="0"/>
    <s v="-"/>
    <n v="0"/>
    <s v="-"/>
    <s v="-"/>
    <n v="0"/>
    <n v="9.714570201448911"/>
    <n v="52.791259999999994"/>
    <n v="45.468941261883586"/>
    <n v="7.3133000000000017"/>
  </r>
  <r>
    <x v="0"/>
    <x v="0"/>
    <n v="120"/>
    <n v="278"/>
    <n v="5.9"/>
    <n v="15"/>
    <n v="2.5"/>
    <s v="-"/>
    <s v="-"/>
    <n v="11.3"/>
    <n v="91"/>
    <n v="0.6"/>
    <s v="-"/>
    <n v="0"/>
    <s v="-"/>
    <s v="-"/>
    <n v="0"/>
    <n v="9.6208997535950491"/>
    <n v="52.620170000000002"/>
    <n v="42.747169679673569"/>
    <n v="2.4723000000000006"/>
  </r>
  <r>
    <x v="0"/>
    <x v="0"/>
    <n v="130"/>
    <n v="274"/>
    <n v="6.5"/>
    <n v="11"/>
    <n v="1.1000000000000001"/>
    <s v="-"/>
    <s v="-"/>
    <n v="10.9"/>
    <n v="85"/>
    <n v="0.2"/>
    <s v="-"/>
    <n v="0"/>
    <s v="-"/>
    <s v="-"/>
    <n v="0"/>
    <n v="9.2479857698138375"/>
    <n v="52.146350000000005"/>
    <n v="39.982381500757988"/>
    <n v="-0.23170000000000179"/>
  </r>
  <r>
    <x v="0"/>
    <x v="0"/>
    <n v="140"/>
    <n v="276"/>
    <n v="5.6"/>
    <n v="11"/>
    <n v="1.1000000000000001"/>
    <s v="-"/>
    <s v="-"/>
    <n v="10.6"/>
    <n v="83"/>
    <n v="0"/>
    <s v="-"/>
    <n v="0"/>
    <s v="-"/>
    <s v="-"/>
    <n v="0"/>
    <n v="8.9702250840671578"/>
    <n v="51.727019999999996"/>
    <n v="39.961292609287312"/>
    <n v="3.5299999999999443E-2"/>
  </r>
  <r>
    <x v="0"/>
    <x v="0"/>
    <n v="150"/>
    <n v="286"/>
    <n v="4.5"/>
    <n v="14"/>
    <n v="1"/>
    <s v="-"/>
    <s v="-"/>
    <n v="10.5"/>
    <n v="86"/>
    <n v="0"/>
    <s v="-"/>
    <n v="0"/>
    <s v="-"/>
    <s v="-"/>
    <n v="0"/>
    <n v="8.8780185746095857"/>
    <n v="51.446700000000007"/>
    <n v="41.781424146992464"/>
    <n v="1.4843000000000011"/>
  </r>
  <r>
    <x v="0"/>
    <x v="0"/>
    <n v="200"/>
    <n v="292"/>
    <n v="4.2"/>
    <n v="14"/>
    <n v="0.8"/>
    <s v="-"/>
    <s v="-"/>
    <n v="10.5"/>
    <n v="88"/>
    <n v="0"/>
    <s v="-"/>
    <n v="0"/>
    <s v="-"/>
    <s v="-"/>
    <n v="0"/>
    <n v="8.8780185746095857"/>
    <n v="51.368600000000008"/>
    <n v="42.641424146992456"/>
    <n v="1.9942999999999991"/>
  </r>
  <r>
    <x v="0"/>
    <x v="0"/>
    <n v="210"/>
    <n v="294"/>
    <n v="4.2"/>
    <n v="15"/>
    <n v="0.8"/>
    <s v="-"/>
    <s v="-"/>
    <n v="10.5"/>
    <n v="89"/>
    <n v="0"/>
    <s v="-"/>
    <n v="0"/>
    <s v="-"/>
    <s v="-"/>
    <n v="0"/>
    <n v="8.8780185746095857"/>
    <n v="51.329550000000005"/>
    <n v="42.921424146992457"/>
    <n v="1.9942999999999991"/>
  </r>
  <r>
    <x v="0"/>
    <x v="0"/>
    <n v="220"/>
    <n v="281"/>
    <n v="5.0999999999999996"/>
    <n v="12"/>
    <n v="1"/>
    <s v="-"/>
    <s v="-"/>
    <n v="10.6"/>
    <n v="89"/>
    <n v="0"/>
    <s v="-"/>
    <n v="0"/>
    <s v="-"/>
    <s v="-"/>
    <n v="0"/>
    <n v="8.9702250840671578"/>
    <n v="51.498660000000001"/>
    <n v="42.141292609287305"/>
    <n v="0.88530000000000086"/>
  </r>
  <r>
    <x v="0"/>
    <x v="0"/>
    <n v="230"/>
    <n v="268"/>
    <n v="6.3"/>
    <n v="11"/>
    <n v="1.2"/>
    <s v="-"/>
    <s v="-"/>
    <n v="10.8"/>
    <n v="83"/>
    <n v="0"/>
    <s v="-"/>
    <n v="0"/>
    <s v="-"/>
    <s v="-"/>
    <n v="0"/>
    <n v="9.1552113356678611"/>
    <n v="52.053359999999998"/>
    <n v="39.501774736368226"/>
    <n v="-0.3126999999999942"/>
  </r>
  <r>
    <x v="0"/>
    <x v="0"/>
    <n v="240"/>
    <n v="265"/>
    <n v="6.2"/>
    <n v="10"/>
    <n v="1.2"/>
    <s v="-"/>
    <s v="-"/>
    <n v="11.1"/>
    <n v="75"/>
    <n v="0"/>
    <s v="-"/>
    <n v="0"/>
    <s v="-"/>
    <s v="-"/>
    <n v="0"/>
    <n v="9.4340844380524302"/>
    <n v="52.807750000000006"/>
    <n v="37.724309769468164"/>
    <n v="1.1202999999999967"/>
  </r>
  <r>
    <x v="0"/>
    <x v="0"/>
    <n v="250"/>
    <n v="263"/>
    <n v="5.6"/>
    <n v="12"/>
    <n v="1"/>
    <s v="-"/>
    <s v="-"/>
    <n v="10.9"/>
    <n v="76"/>
    <n v="0"/>
    <s v="-"/>
    <n v="0"/>
    <s v="-"/>
    <s v="-"/>
    <n v="0"/>
    <n v="9.2479857698138375"/>
    <n v="52.462160000000004"/>
    <n v="38.362381500757991"/>
    <n v="1.2982999999999976"/>
  </r>
  <r>
    <x v="0"/>
    <x v="0"/>
    <n v="300"/>
    <n v="258"/>
    <n v="5.9"/>
    <n v="12"/>
    <n v="1.2"/>
    <s v="-"/>
    <s v="-"/>
    <n v="10.9"/>
    <n v="75"/>
    <n v="0"/>
    <s v="-"/>
    <n v="0"/>
    <s v="-"/>
    <s v="-"/>
    <n v="0"/>
    <n v="9.2479857698138375"/>
    <n v="52.497250000000008"/>
    <n v="37.782381500757992"/>
    <n v="0.788299999999996"/>
  </r>
  <r>
    <x v="0"/>
    <x v="0"/>
    <n v="310"/>
    <n v="255"/>
    <n v="5.6"/>
    <n v="13"/>
    <n v="1.3"/>
    <s v="-"/>
    <s v="-"/>
    <n v="11"/>
    <n v="74"/>
    <n v="0"/>
    <s v="-"/>
    <n v="0"/>
    <s v="-"/>
    <s v="-"/>
    <n v="0"/>
    <n v="9.3409443055581924"/>
    <n v="52.686599999999999"/>
    <n v="37.923227597225655"/>
    <n v="1.7192999999999969"/>
  </r>
  <r>
    <x v="0"/>
    <x v="0"/>
    <n v="320"/>
    <n v="258"/>
    <n v="5.5"/>
    <n v="11"/>
    <n v="0.9"/>
    <s v="-"/>
    <s v="-"/>
    <n v="11"/>
    <n v="74"/>
    <n v="0"/>
    <s v="-"/>
    <n v="0"/>
    <s v="-"/>
    <s v="-"/>
    <n v="0"/>
    <n v="9.3409443055581924"/>
    <n v="52.686599999999999"/>
    <n v="38.023227597225656"/>
    <n v="1.8892999999999951"/>
  </r>
  <r>
    <x v="0"/>
    <x v="0"/>
    <n v="330"/>
    <n v="258"/>
    <n v="6"/>
    <n v="14"/>
    <n v="1.1000000000000001"/>
    <s v="-"/>
    <s v="-"/>
    <n v="11"/>
    <n v="72"/>
    <n v="0"/>
    <s v="-"/>
    <n v="0"/>
    <s v="-"/>
    <s v="-"/>
    <n v="0"/>
    <n v="9.3409443055581924"/>
    <n v="52.754799999999996"/>
    <n v="36.963227597225654"/>
    <n v="1.0392999999999972"/>
  </r>
  <r>
    <x v="0"/>
    <x v="0"/>
    <n v="340"/>
    <n v="263"/>
    <n v="6.4"/>
    <n v="12"/>
    <n v="1.1000000000000001"/>
    <s v="-"/>
    <s v="-"/>
    <n v="11.1"/>
    <n v="72"/>
    <n v="0"/>
    <s v="-"/>
    <n v="0"/>
    <s v="-"/>
    <s v="-"/>
    <n v="0"/>
    <n v="9.4340844380524302"/>
    <n v="52.907080000000008"/>
    <n v="36.684309769468165"/>
    <n v="0.78029999999999511"/>
  </r>
  <r>
    <x v="0"/>
    <x v="0"/>
    <n v="350"/>
    <n v="267"/>
    <n v="6.8"/>
    <n v="11"/>
    <n v="1.3"/>
    <s v="-"/>
    <s v="-"/>
    <n v="11.1"/>
    <n v="70"/>
    <n v="0"/>
    <s v="-"/>
    <n v="0"/>
    <s v="-"/>
    <s v="-"/>
    <n v="0"/>
    <n v="9.4340844380524302"/>
    <n v="52.973300000000002"/>
    <n v="35.724309769468164"/>
    <n v="0.10029999999999717"/>
  </r>
  <r>
    <x v="0"/>
    <x v="0"/>
    <n v="400"/>
    <n v="264"/>
    <n v="7.4"/>
    <n v="12"/>
    <n v="1.4"/>
    <s v="-"/>
    <s v="-"/>
    <n v="11.2"/>
    <n v="70"/>
    <n v="0.2"/>
    <s v="-"/>
    <n v="0"/>
    <s v="-"/>
    <s v="-"/>
    <n v="0"/>
    <n v="9.5274037187387979"/>
    <n v="53.123599999999996"/>
    <n v="35.245624834360441"/>
    <n v="-0.49870000000000481"/>
  </r>
  <r>
    <x v="0"/>
    <x v="0"/>
    <n v="410"/>
    <n v="272"/>
    <n v="7.5"/>
    <n v="10"/>
    <n v="1.3"/>
    <s v="-"/>
    <s v="-"/>
    <n v="10.5"/>
    <n v="77"/>
    <n v="0.2"/>
    <s v="-"/>
    <n v="0"/>
    <s v="-"/>
    <s v="-"/>
    <n v="0"/>
    <n v="8.8780185746095857"/>
    <n v="51.798150000000007"/>
    <n v="36.261424146992461"/>
    <n v="-3.6157000000000004"/>
  </r>
  <r>
    <x v="0"/>
    <x v="0"/>
    <n v="420"/>
    <n v="271"/>
    <n v="6.7"/>
    <n v="11"/>
    <n v="1.2"/>
    <s v="-"/>
    <s v="-"/>
    <n v="10.4"/>
    <n v="79"/>
    <n v="0"/>
    <s v="-"/>
    <n v="0"/>
    <s v="-"/>
    <s v="-"/>
    <n v="0"/>
    <n v="8.7860067868035383"/>
    <n v="51.560839999999999"/>
    <n v="37.501808822844595"/>
    <n v="-2.6767000000000003"/>
  </r>
  <r>
    <x v="0"/>
    <x v="0"/>
    <n v="430"/>
    <n v="269"/>
    <n v="6.5"/>
    <n v="11"/>
    <n v="1.2"/>
    <s v="-"/>
    <s v="-"/>
    <n v="10.6"/>
    <n v="76"/>
    <n v="0"/>
    <s v="-"/>
    <n v="0"/>
    <s v="-"/>
    <s v="-"/>
    <n v="0"/>
    <n v="8.9702250840671578"/>
    <n v="51.99344"/>
    <n v="37.101292609287306"/>
    <n v="-1.4946999999999999"/>
  </r>
  <r>
    <x v="0"/>
    <x v="0"/>
    <n v="440"/>
    <n v="278"/>
    <n v="5.6"/>
    <n v="12"/>
    <n v="1.3"/>
    <s v="-"/>
    <s v="-"/>
    <n v="10.7"/>
    <n v="73"/>
    <n v="0"/>
    <s v="-"/>
    <n v="0"/>
    <s v="-"/>
    <s v="-"/>
    <n v="0"/>
    <n v="9.0626235660880532"/>
    <n v="52.260889999999996"/>
    <n v="37.281410635914469"/>
    <n v="0.45629999999999882"/>
  </r>
  <r>
    <x v="0"/>
    <x v="0"/>
    <n v="450"/>
    <n v="271"/>
    <n v="5.2"/>
    <n v="10"/>
    <n v="0.9"/>
    <s v="-"/>
    <s v="-"/>
    <n v="10.5"/>
    <n v="76"/>
    <n v="0"/>
    <s v="-"/>
    <n v="0"/>
    <s v="-"/>
    <s v="-"/>
    <n v="0"/>
    <n v="8.8780185746095857"/>
    <n v="51.837200000000003"/>
    <n v="38.281424146992464"/>
    <n v="0.29429999999999978"/>
  </r>
  <r>
    <x v="0"/>
    <x v="0"/>
    <n v="500"/>
    <n v="276"/>
    <n v="5.9"/>
    <n v="10"/>
    <n v="0.9"/>
    <s v="-"/>
    <s v="-"/>
    <n v="10.199999999999999"/>
    <n v="78"/>
    <n v="0"/>
    <s v="-"/>
    <n v="0"/>
    <s v="-"/>
    <s v="-"/>
    <n v="0"/>
    <n v="8.6025787059842038"/>
    <n v="51.284439999999996"/>
    <n v="37.783352317779467"/>
    <n v="-2.1587000000000067"/>
  </r>
  <r>
    <x v="0"/>
    <x v="0"/>
    <n v="510"/>
    <n v="275"/>
    <n v="5.7"/>
    <n v="9"/>
    <n v="0.9"/>
    <s v="-"/>
    <s v="-"/>
    <n v="10"/>
    <n v="79"/>
    <n v="0"/>
    <s v="-"/>
    <n v="0"/>
    <s v="-"/>
    <s v="-"/>
    <n v="0"/>
    <n v="8.419964200553796"/>
    <n v="50.923999999999999"/>
    <n v="38.025953460719933"/>
    <n v="-2.6607000000000038"/>
  </r>
  <r>
    <x v="0"/>
    <x v="0"/>
    <n v="520"/>
    <n v="272"/>
    <n v="5.9"/>
    <n v="10"/>
    <n v="1.3"/>
    <s v="-"/>
    <s v="-"/>
    <n v="10.199999999999999"/>
    <n v="78"/>
    <n v="0"/>
    <s v="-"/>
    <n v="0.01"/>
    <s v="-"/>
    <s v="-"/>
    <n v="2.7777777778000003"/>
    <n v="10.45550757439781"/>
    <n v="51.284439999999996"/>
    <n v="40.192159846717153"/>
    <n v="-2.0998000000000072"/>
  </r>
  <r>
    <x v="0"/>
    <x v="0"/>
    <n v="530"/>
    <n v="279"/>
    <n v="6.9"/>
    <n v="12"/>
    <n v="1.3"/>
    <s v="-"/>
    <s v="-"/>
    <n v="10.7"/>
    <n v="74"/>
    <n v="0"/>
    <s v="-"/>
    <n v="0.01"/>
    <s v="-"/>
    <s v="-"/>
    <n v="2.7777777778000003"/>
    <n v="10.915552434501659"/>
    <n v="52.223819999999996"/>
    <n v="38.670218164852166"/>
    <n v="-1.6948000000000025"/>
  </r>
  <r>
    <x v="0"/>
    <x v="0"/>
    <n v="540"/>
    <n v="273"/>
    <n v="6.5"/>
    <n v="12"/>
    <n v="1.1000000000000001"/>
    <s v="-"/>
    <s v="-"/>
    <n v="10.5"/>
    <n v="72"/>
    <n v="0"/>
    <s v="-"/>
    <n v="0.03"/>
    <s v="-"/>
    <s v="-"/>
    <n v="8.3333333334000006"/>
    <n v="11.99183662757795"/>
    <n v="51.993400000000008"/>
    <n v="39.909387615851337"/>
    <n v="-1.7390000000000008"/>
  </r>
  <r>
    <x v="0"/>
    <x v="0"/>
    <n v="550"/>
    <n v="263"/>
    <n v="4.8"/>
    <n v="11"/>
    <n v="1"/>
    <s v="-"/>
    <s v="-"/>
    <n v="10.6"/>
    <n v="71"/>
    <n v="0"/>
    <s v="-"/>
    <n v="0.03"/>
    <s v="-"/>
    <s v="-"/>
    <n v="8.3333333334000006"/>
    <n v="12.084043137035522"/>
    <n v="52.18374"/>
    <n v="41.449256078146185"/>
    <n v="1.5719999999999974"/>
  </r>
  <r>
    <x v="0"/>
    <x v="0"/>
    <n v="600"/>
    <n v="263"/>
    <n v="4.5999999999999996"/>
    <n v="14"/>
    <n v="1"/>
    <s v="-"/>
    <s v="-"/>
    <n v="10.8"/>
    <n v="70"/>
    <n v="0"/>
    <s v="-"/>
    <n v="0.05"/>
    <s v="-"/>
    <s v="-"/>
    <n v="13.888888889"/>
    <n v="12.920099283129064"/>
    <n v="52.522399999999998"/>
    <n v="42.456129068067789"/>
    <n v="2.8718000000000039"/>
  </r>
  <r>
    <x v="0"/>
    <x v="0"/>
    <n v="610"/>
    <n v="269"/>
    <n v="5.5"/>
    <n v="12"/>
    <n v="1.2"/>
    <s v="-"/>
    <s v="-"/>
    <n v="11"/>
    <n v="69"/>
    <n v="0"/>
    <s v="-"/>
    <n v="0.04"/>
    <s v="-"/>
    <s v="-"/>
    <n v="11.111111111200001"/>
    <n v="12.817964908657594"/>
    <n v="52.857099999999996"/>
    <n v="41.143354381254873"/>
    <n v="2.1248999999999949"/>
  </r>
  <r>
    <x v="0"/>
    <x v="0"/>
    <n v="620"/>
    <n v="264"/>
    <n v="4.4000000000000004"/>
    <n v="15"/>
    <n v="1.2"/>
    <s v="-"/>
    <s v="-"/>
    <n v="11.2"/>
    <n v="69"/>
    <n v="0"/>
    <s v="-"/>
    <n v="0.08"/>
    <s v="-"/>
    <s v="-"/>
    <n v="22.222222222400003"/>
    <n v="13.911954841865722"/>
    <n v="53.155719999999995"/>
    <n v="43.665541294425445"/>
    <n v="5.0724999999999962"/>
  </r>
  <r>
    <x v="0"/>
    <x v="0"/>
    <n v="630"/>
    <n v="262"/>
    <n v="3.6"/>
    <n v="15"/>
    <n v="1.1000000000000001"/>
    <s v="-"/>
    <s v="-"/>
    <n v="11.5"/>
    <n v="68"/>
    <n v="0"/>
    <s v="-"/>
    <n v="0.12"/>
    <s v="-"/>
    <s v="-"/>
    <n v="33.333333333600002"/>
    <n v="14.738061036023336"/>
    <n v="53.632800000000003"/>
    <n v="45.259479346830339"/>
    <n v="7.9311000000000007"/>
  </r>
  <r>
    <x v="0"/>
    <x v="0"/>
    <n v="640"/>
    <n v="276"/>
    <n v="5.8"/>
    <n v="13"/>
    <n v="1.5"/>
    <s v="-"/>
    <s v="-"/>
    <n v="12"/>
    <n v="65"/>
    <n v="0"/>
    <s v="-"/>
    <n v="0.14000000000000001"/>
    <s v="-"/>
    <s v="-"/>
    <n v="38.888888889200004"/>
    <n v="15.418865444531995"/>
    <n v="54.447000000000003"/>
    <n v="43.104525077891601"/>
    <n v="6.4138999999999999"/>
  </r>
  <r>
    <x v="0"/>
    <x v="0"/>
    <n v="650"/>
    <n v="267"/>
    <n v="5.5"/>
    <n v="13"/>
    <n v="1.4"/>
    <s v="-"/>
    <s v="-"/>
    <n v="12.3"/>
    <n v="63"/>
    <n v="0"/>
    <s v="-"/>
    <n v="0.18"/>
    <s v="-"/>
    <s v="-"/>
    <n v="50.0000000004"/>
    <n v="16.046390969407714"/>
    <n v="54.925510000000003"/>
    <n v="43.660308260230025"/>
    <n v="8.422500000000003"/>
  </r>
  <r>
    <x v="0"/>
    <x v="0"/>
    <n v="700"/>
    <n v="265"/>
    <n v="6"/>
    <n v="11"/>
    <n v="1.3"/>
    <s v="-"/>
    <s v="-"/>
    <n v="12.5"/>
    <n v="63"/>
    <n v="0"/>
    <s v="-"/>
    <n v="0.19"/>
    <s v="-"/>
    <s v="-"/>
    <n v="52.777777778200004"/>
    <n v="16.311070304867521"/>
    <n v="55.212249999999997"/>
    <n v="43.504391396327776"/>
    <n v="8.4734000000000016"/>
  </r>
  <r>
    <x v="0"/>
    <x v="0"/>
    <n v="710"/>
    <n v="265"/>
    <n v="5.9"/>
    <n v="13"/>
    <n v="1.5"/>
    <s v="-"/>
    <s v="-"/>
    <n v="12.8"/>
    <n v="63"/>
    <n v="0"/>
    <s v="-"/>
    <n v="0.21"/>
    <s v="-"/>
    <s v="-"/>
    <n v="58.333333333799999"/>
    <n v="16.735360755173289"/>
    <n v="55.642360000000004"/>
    <n v="44.15596898172528"/>
    <n v="10.024199999999999"/>
  </r>
  <r>
    <x v="0"/>
    <x v="0"/>
    <n v="720"/>
    <n v="266"/>
    <n v="6.2"/>
    <n v="12"/>
    <n v="1.2"/>
    <s v="-"/>
    <s v="-"/>
    <n v="13"/>
    <n v="63"/>
    <n v="0"/>
    <s v="-"/>
    <n v="0.24"/>
    <s v="-"/>
    <s v="-"/>
    <n v="66.666666667200005"/>
    <n v="17.110792174082714"/>
    <n v="55.929100000000005"/>
    <n v="44.344029826307526"/>
    <n v="10.532900000000001"/>
  </r>
  <r>
    <x v="0"/>
    <x v="0"/>
    <n v="730"/>
    <n v="260"/>
    <n v="6.1"/>
    <n v="13"/>
    <n v="1.6"/>
    <s v="-"/>
    <s v="-"/>
    <n v="13.2"/>
    <n v="63"/>
    <n v="0"/>
    <s v="-"/>
    <n v="0.23"/>
    <s v="-"/>
    <s v="-"/>
    <n v="63.888888889400008"/>
    <n v="17.245138657911529"/>
    <n v="56.21584"/>
    <n v="44.618680255284993"/>
    <n v="11.486000000000001"/>
  </r>
  <r>
    <x v="0"/>
    <x v="0"/>
    <n v="740"/>
    <n v="259"/>
    <n v="6.4"/>
    <n v="14"/>
    <n v="1.8"/>
    <s v="-"/>
    <s v="-"/>
    <n v="13.2"/>
    <n v="62"/>
    <n v="0"/>
    <s v="-"/>
    <n v="0.15"/>
    <s v="-"/>
    <s v="-"/>
    <n v="41.666666667000001"/>
    <n v="16.66065664890041"/>
    <n v="56.228159999999995"/>
    <n v="43.278853643570535"/>
    <n v="10.504799999999998"/>
  </r>
  <r>
    <x v="0"/>
    <x v="0"/>
    <n v="750"/>
    <n v="260"/>
    <n v="7.3"/>
    <n v="14"/>
    <n v="1.8"/>
    <s v="-"/>
    <s v="-"/>
    <n v="13"/>
    <n v="59"/>
    <n v="0"/>
    <s v="-"/>
    <n v="0.23"/>
    <s v="-"/>
    <s v="-"/>
    <n v="63.888888889400008"/>
    <n v="17.052355903961981"/>
    <n v="55.986300000000007"/>
    <n v="42.048062675150582"/>
    <n v="8.6039999999999992"/>
  </r>
  <r>
    <x v="0"/>
    <x v="0"/>
    <n v="800"/>
    <n v="251"/>
    <n v="8"/>
    <n v="14"/>
    <n v="1.8"/>
    <s v="-"/>
    <s v="-"/>
    <n v="13.5"/>
    <n v="57"/>
    <n v="0"/>
    <s v="-"/>
    <n v="0.32"/>
    <s v="-"/>
    <s v="-"/>
    <n v="88.888888889600011"/>
    <n v="17.989674571523061"/>
    <n v="56.70205"/>
    <n v="42.006576942979976"/>
    <n v="10.049099999999994"/>
  </r>
  <r>
    <x v="0"/>
    <x v="0"/>
    <n v="810"/>
    <n v="246"/>
    <n v="7.1"/>
    <n v="13"/>
    <n v="1.9"/>
    <s v="-"/>
    <s v="-"/>
    <n v="13.4"/>
    <n v="58"/>
    <n v="0"/>
    <s v="-"/>
    <n v="0.23"/>
    <s v="-"/>
    <s v="-"/>
    <n v="63.888888889400008"/>
    <n v="17.438474018548298"/>
    <n v="56.554280000000006"/>
    <n v="42.47001622411279"/>
    <n v="10.628000000000004"/>
  </r>
  <r>
    <x v="0"/>
    <x v="0"/>
    <n v="820"/>
    <n v="250"/>
    <n v="7.6"/>
    <n v="13"/>
    <n v="1.6"/>
    <s v="-"/>
    <s v="-"/>
    <n v="13.5"/>
    <n v="58"/>
    <n v="0"/>
    <s v="-"/>
    <n v="0.28999999999999998"/>
    <s v="-"/>
    <s v="-"/>
    <n v="80.555555556199991"/>
    <n v="17.854044169478239"/>
    <n v="56.692699999999995"/>
    <n v="42.510257420321715"/>
    <n v="10.552399999999997"/>
  </r>
  <r>
    <x v="0"/>
    <x v="0"/>
    <n v="830"/>
    <n v="260"/>
    <n v="7.3"/>
    <n v="14"/>
    <n v="1.5"/>
    <s v="-"/>
    <s v="-"/>
    <n v="13.8"/>
    <n v="60"/>
    <n v="0"/>
    <s v="-"/>
    <n v="0.42"/>
    <s v="-"/>
    <s v="-"/>
    <n v="116.6666666676"/>
    <n v="18.6564844975223"/>
    <n v="57.095200000000006"/>
    <n v="44.413429846778996"/>
    <n v="13.091100000000001"/>
  </r>
  <r>
    <x v="0"/>
    <x v="0"/>
    <n v="840"/>
    <n v="265"/>
    <n v="7.4"/>
    <n v="12"/>
    <n v="1.4"/>
    <s v="-"/>
    <s v="-"/>
    <n v="13.9"/>
    <n v="60"/>
    <n v="0"/>
    <s v="-"/>
    <n v="0.28000000000000003"/>
    <s v="-"/>
    <s v="-"/>
    <n v="77.777777778400008"/>
    <n v="18.194539462025581"/>
    <n v="57.235599999999998"/>
    <n v="43.712901300633256"/>
    <n v="12.5175"/>
  </r>
  <r>
    <x v="0"/>
    <x v="0"/>
    <n v="850"/>
    <n v="260"/>
    <n v="7.2"/>
    <n v="13"/>
    <n v="1.5"/>
    <s v="-"/>
    <s v="-"/>
    <n v="13.8"/>
    <n v="59"/>
    <n v="0"/>
    <s v="-"/>
    <n v="0.38"/>
    <s v="-"/>
    <s v="-"/>
    <n v="105.55555555640001"/>
    <n v="18.518206194595091"/>
    <n v="57.101580000000006"/>
    <n v="44.05366805297362"/>
    <n v="13.025500000000001"/>
  </r>
  <r>
    <x v="0"/>
    <x v="0"/>
    <n v="900"/>
    <n v="263"/>
    <n v="7.7"/>
    <n v="12"/>
    <n v="1.9"/>
    <s v="-"/>
    <s v="-"/>
    <n v="14.2"/>
    <n v="58"/>
    <n v="0"/>
    <s v="-"/>
    <n v="0.47"/>
    <s v="-"/>
    <s v="-"/>
    <n v="130.55555555659998"/>
    <n v="19.202375358221897"/>
    <n v="57.661640000000006"/>
    <n v="44.163087965688462"/>
    <n v="14.389599999999998"/>
  </r>
  <r>
    <x v="0"/>
    <x v="0"/>
    <n v="910"/>
    <n v="264"/>
    <n v="7.7"/>
    <n v="13"/>
    <n v="1.6"/>
    <s v="-"/>
    <s v="-"/>
    <n v="14"/>
    <n v="59"/>
    <n v="0"/>
    <s v="-"/>
    <n v="0.41"/>
    <s v="-"/>
    <s v="-"/>
    <n v="113.8888888898"/>
    <n v="18.818100399172813"/>
    <n v="57.380400000000002"/>
    <n v="43.943530518924661"/>
    <n v="13.1942"/>
  </r>
  <r>
    <x v="0"/>
    <x v="0"/>
    <n v="920"/>
    <n v="258"/>
    <n v="7.6"/>
    <n v="14"/>
    <n v="1.7"/>
    <s v="-"/>
    <s v="-"/>
    <n v="14.4"/>
    <n v="58"/>
    <n v="0"/>
    <s v="-"/>
    <n v="0.51"/>
    <s v="-"/>
    <s v="-"/>
    <n v="141.6666666678"/>
    <n v="19.511332311557794"/>
    <n v="57.938479999999998"/>
    <n v="44.664732005025137"/>
    <n v="15.637199999999998"/>
  </r>
  <r>
    <x v="0"/>
    <x v="0"/>
    <n v="930"/>
    <n v="257"/>
    <n v="6.9"/>
    <n v="14"/>
    <n v="1.7"/>
    <s v="-"/>
    <s v="-"/>
    <n v="14"/>
    <n v="59"/>
    <n v="0"/>
    <s v="-"/>
    <n v="0.26"/>
    <s v="-"/>
    <s v="-"/>
    <n v="72.222222222799999"/>
    <n v="18.190111650606596"/>
    <n v="57.380400000000002"/>
    <n v="43.927145145788579"/>
    <n v="13.670699999999998"/>
  </r>
  <r>
    <x v="0"/>
    <x v="0"/>
    <n v="940"/>
    <n v="253"/>
    <n v="6.7"/>
    <n v="15"/>
    <n v="1.6"/>
    <s v="-"/>
    <s v="-"/>
    <n v="14"/>
    <n v="59"/>
    <n v="0"/>
    <s v="-"/>
    <n v="0.31"/>
    <s v="-"/>
    <s v="-"/>
    <n v="86.1111111118"/>
    <n v="18.432244030976896"/>
    <n v="57.380400000000002"/>
    <n v="44.441917240269966"/>
    <n v="14.305199999999999"/>
  </r>
  <r>
    <x v="0"/>
    <x v="0"/>
    <n v="950"/>
    <n v="269"/>
    <n v="8.1"/>
    <n v="12"/>
    <n v="1.3"/>
    <s v="-"/>
    <s v="-"/>
    <n v="14.8"/>
    <n v="55"/>
    <n v="0"/>
    <s v="-"/>
    <n v="0.57999999999999996"/>
    <s v="-"/>
    <s v="-"/>
    <n v="161.11111111239998"/>
    <n v="20.08274547900302"/>
    <n v="58.4816"/>
    <n v="44.067569122703922"/>
    <n v="16.883500000000002"/>
  </r>
  <r>
    <x v="0"/>
    <x v="0"/>
    <n v="1000"/>
    <n v="266"/>
    <n v="8"/>
    <n v="12"/>
    <n v="1.6"/>
    <s v="-"/>
    <s v="-"/>
    <n v="14.6"/>
    <n v="58"/>
    <n v="0"/>
    <s v="-"/>
    <n v="0.46"/>
    <s v="-"/>
    <s v="-"/>
    <n v="127.77777777880002"/>
    <n v="19.564953591646294"/>
    <n v="58.215319999999998"/>
    <n v="44.334439669140181"/>
    <n v="15.504699999999994"/>
  </r>
  <r>
    <x v="0"/>
    <x v="0"/>
    <n v="1010"/>
    <n v="250"/>
    <n v="7.2"/>
    <n v="16"/>
    <n v="1.9"/>
    <s v="-"/>
    <s v="-"/>
    <n v="14.9"/>
    <n v="57"/>
    <n v="0"/>
    <s v="-"/>
    <n v="0.51"/>
    <s v="-"/>
    <s v="-"/>
    <n v="141.6666666678"/>
    <n v="20.003237966115286"/>
    <n v="58.626069999999999"/>
    <n v="45.42420935594987"/>
    <n v="18.422200000000004"/>
  </r>
  <r>
    <x v="0"/>
    <x v="0"/>
    <n v="1020"/>
    <n v="261"/>
    <n v="7.2"/>
    <n v="13"/>
    <n v="1.8"/>
    <s v="-"/>
    <s v="-"/>
    <n v="14.7"/>
    <n v="57"/>
    <n v="0"/>
    <s v="-"/>
    <n v="0.42"/>
    <s v="-"/>
    <s v="-"/>
    <n v="116.6666666676"/>
    <n v="19.537544134935018"/>
    <n v="58.351210000000002"/>
    <n v="44.818807375415524"/>
    <n v="17.050099999999997"/>
  </r>
  <r>
    <x v="0"/>
    <x v="0"/>
    <n v="1030"/>
    <n v="261"/>
    <n v="7.2"/>
    <n v="15"/>
    <n v="1.8"/>
    <s v="-"/>
    <s v="-"/>
    <n v="14.4"/>
    <n v="56"/>
    <n v="0"/>
    <s v="-"/>
    <n v="0.34"/>
    <s v="-"/>
    <s v="-"/>
    <n v="94.444444445200006"/>
    <n v="18.950956641273645"/>
    <n v="57.939360000000001"/>
    <n v="43.776243633655739"/>
    <n v="15.315899999999997"/>
  </r>
  <r>
    <x v="0"/>
    <x v="0"/>
    <n v="1040"/>
    <n v="265"/>
    <n v="8"/>
    <n v="15"/>
    <n v="1.6"/>
    <s v="-"/>
    <s v="-"/>
    <n v="14.4"/>
    <n v="57"/>
    <n v="0"/>
    <s v="-"/>
    <n v="0.42"/>
    <s v="-"/>
    <s v="-"/>
    <n v="116.6666666676"/>
    <n v="19.242754617320408"/>
    <n v="57.938920000000003"/>
    <n v="43.635581002516531"/>
    <n v="14.427099999999996"/>
  </r>
  <r>
    <x v="0"/>
    <x v="0"/>
    <n v="1050"/>
    <n v="268"/>
    <n v="8.1"/>
    <n v="14"/>
    <n v="1.8"/>
    <s v="-"/>
    <s v="-"/>
    <n v="14.9"/>
    <n v="56"/>
    <n v="0"/>
    <s v="-"/>
    <n v="0.43"/>
    <s v="-"/>
    <s v="-"/>
    <n v="119.44444444539999"/>
    <n v="19.767188235802472"/>
    <n v="58.621560000000002"/>
    <n v="43.937344706543215"/>
    <n v="16.420999999999999"/>
  </r>
  <r>
    <x v="0"/>
    <x v="0"/>
    <n v="1100"/>
    <n v="256"/>
    <n v="7.3"/>
    <n v="14"/>
    <n v="1.6"/>
    <s v="-"/>
    <s v="-"/>
    <n v="14.4"/>
    <n v="58"/>
    <n v="0"/>
    <s v="-"/>
    <n v="0.32"/>
    <s v="-"/>
    <s v="-"/>
    <n v="88.888888889600011"/>
    <n v="18.867353339750743"/>
    <n v="57.938479999999998"/>
    <n v="44.127559341675976"/>
    <n v="15.028099999999997"/>
  </r>
  <r>
    <x v="0"/>
    <x v="0"/>
    <n v="1110"/>
    <n v="259"/>
    <n v="6.6"/>
    <n v="14"/>
    <n v="1.5"/>
    <s v="-"/>
    <s v="-"/>
    <n v="14.7"/>
    <n v="57"/>
    <n v="0"/>
    <s v="-"/>
    <n v="0.43"/>
    <s v="-"/>
    <s v="-"/>
    <n v="119.44444444539999"/>
    <n v="19.570072098859598"/>
    <n v="58.351210000000002"/>
    <n v="45.461093728517476"/>
    <n v="18.128999999999998"/>
  </r>
  <r>
    <x v="0"/>
    <x v="0"/>
    <n v="1120"/>
    <n v="265"/>
    <n v="8"/>
    <n v="14"/>
    <n v="1.7"/>
    <s v="-"/>
    <s v="-"/>
    <n v="15.4"/>
    <n v="55"/>
    <n v="0"/>
    <s v="-"/>
    <n v="0.65"/>
    <s v="-"/>
    <s v="-"/>
    <n v="180.55555555700002"/>
    <n v="20.834069690976545"/>
    <n v="59.2943"/>
    <n v="45.144290598269507"/>
    <n v="19.991800000000005"/>
  </r>
  <r>
    <x v="0"/>
    <x v="0"/>
    <n v="1130"/>
    <n v="260"/>
    <n v="6.8"/>
    <n v="18"/>
    <n v="1.6"/>
    <s v="-"/>
    <s v="-"/>
    <n v="15.7"/>
    <n v="54"/>
    <n v="0"/>
    <s v="-"/>
    <n v="0.6"/>
    <s v="-"/>
    <s v="-"/>
    <n v="166.666666668"/>
    <n v="21.021319243626252"/>
    <n v="59.688220000000001"/>
    <n v="46.307715016714127"/>
    <n v="23.000299999999996"/>
  </r>
  <r>
    <x v="0"/>
    <x v="0"/>
    <n v="1140"/>
    <n v="261"/>
    <n v="6.5"/>
    <n v="16"/>
    <n v="1.4"/>
    <s v="-"/>
    <s v="-"/>
    <n v="15.4"/>
    <n v="56"/>
    <n v="0"/>
    <s v="-"/>
    <n v="0.54"/>
    <s v="-"/>
    <s v="-"/>
    <n v="150.00000000120002"/>
    <n v="20.577165059537407"/>
    <n v="59.303759999999997"/>
    <n v="46.59031457739863"/>
    <n v="21.893900000000002"/>
  </r>
  <r>
    <x v="0"/>
    <x v="0"/>
    <n v="1150"/>
    <n v="266"/>
    <n v="8.1"/>
    <n v="13"/>
    <n v="1.4"/>
    <s v="-"/>
    <s v="-"/>
    <n v="15.4"/>
    <n v="56"/>
    <n v="0"/>
    <s v="-"/>
    <n v="0.59"/>
    <s v="-"/>
    <s v="-"/>
    <n v="163.88888889020001"/>
    <n v="20.699833425453161"/>
    <n v="59.303759999999997"/>
    <n v="45.149783453089107"/>
    <n v="19.468400000000003"/>
  </r>
  <r>
    <x v="0"/>
    <x v="0"/>
    <n v="1200"/>
    <n v="258"/>
    <n v="7.4"/>
    <n v="15"/>
    <n v="1.6"/>
    <s v="-"/>
    <s v="-"/>
    <n v="15"/>
    <n v="57"/>
    <n v="0"/>
    <s v="-"/>
    <n v="0.52"/>
    <s v="-"/>
    <s v="-"/>
    <n v="144.4444444456"/>
    <n v="20.128851942689117"/>
    <n v="58.763500000000001"/>
    <n v="45.387507525495856"/>
    <n v="18.562100000000001"/>
  </r>
  <r>
    <x v="0"/>
    <x v="0"/>
    <n v="1210"/>
    <n v="258"/>
    <n v="7.3"/>
    <n v="16"/>
    <n v="1.4"/>
    <s v="-"/>
    <s v="-"/>
    <n v="15.7"/>
    <n v="56"/>
    <n v="0"/>
    <s v="-"/>
    <n v="0.57999999999999996"/>
    <s v="-"/>
    <s v="-"/>
    <n v="161.11111111239998"/>
    <n v="20.974344270924586"/>
    <n v="59.713079999999998"/>
    <n v="46.306647552201966"/>
    <n v="22.032499999999999"/>
  </r>
  <r>
    <x v="0"/>
    <x v="0"/>
    <n v="1220"/>
    <n v="259"/>
    <n v="6.6"/>
    <n v="20"/>
    <n v="1.4"/>
    <s v="-"/>
    <s v="-"/>
    <n v="15.5"/>
    <n v="55"/>
    <n v="0"/>
    <s v="-"/>
    <n v="0.55000000000000004"/>
    <s v="-"/>
    <s v="-"/>
    <n v="152.77777777900002"/>
    <n v="20.701867960932773"/>
    <n v="59.429750000000006"/>
    <n v="46.372428349212605"/>
    <n v="22.203800000000001"/>
  </r>
  <r>
    <x v="0"/>
    <x v="0"/>
    <n v="1230"/>
    <n v="255"/>
    <n v="6.6"/>
    <n v="12"/>
    <n v="1.5"/>
    <s v="-"/>
    <s v="-"/>
    <n v="15"/>
    <n v="55"/>
    <n v="0"/>
    <s v="-"/>
    <n v="0.33"/>
    <s v="-"/>
    <s v="-"/>
    <n v="91.666666667400008"/>
    <n v="19.500418699808289"/>
    <n v="58.752499999999998"/>
    <n v="44.810544309750775"/>
    <n v="18.803000000000004"/>
  </r>
  <r>
    <x v="0"/>
    <x v="0"/>
    <n v="1240"/>
    <n v="256"/>
    <n v="5.7"/>
    <n v="14"/>
    <n v="1.2"/>
    <s v="-"/>
    <s v="-"/>
    <n v="15.1"/>
    <n v="57"/>
    <n v="0"/>
    <s v="-"/>
    <n v="0.48"/>
    <s v="-"/>
    <s v="-"/>
    <n v="133.33333333440001"/>
    <n v="20.116909579779428"/>
    <n v="58.900930000000002"/>
    <n v="47.071982453713254"/>
    <n v="21.637499999999996"/>
  </r>
  <r>
    <x v="0"/>
    <x v="0"/>
    <n v="1250"/>
    <n v="248"/>
    <n v="5.5"/>
    <n v="17"/>
    <n v="1.2"/>
    <s v="-"/>
    <s v="-"/>
    <n v="14.8"/>
    <n v="59"/>
    <n v="0"/>
    <s v="-"/>
    <n v="0.38"/>
    <s v="-"/>
    <s v="-"/>
    <n v="105.55555555640001"/>
    <n v="19.497765721042835"/>
    <n v="58.49568"/>
    <n v="47.02709543735569"/>
    <n v="20.125499999999999"/>
  </r>
  <r>
    <x v="0"/>
    <x v="0"/>
    <n v="1300"/>
    <n v="255"/>
    <n v="5.4"/>
    <n v="19"/>
    <n v="1.1000000000000001"/>
    <s v="-"/>
    <s v="-"/>
    <n v="14.9"/>
    <n v="58"/>
    <n v="0"/>
    <s v="-"/>
    <n v="0.39"/>
    <s v="-"/>
    <s v="-"/>
    <n v="108.33333333420001"/>
    <n v="19.632258505897468"/>
    <n v="58.630580000000002"/>
    <n v="47.021936057666714"/>
    <n v="20.775400000000001"/>
  </r>
  <r>
    <x v="0"/>
    <x v="0"/>
    <n v="1310"/>
    <n v="263"/>
    <n v="6.3"/>
    <n v="14"/>
    <n v="1.7"/>
    <s v="-"/>
    <s v="-"/>
    <n v="15.7"/>
    <n v="58"/>
    <n v="0"/>
    <s v="-"/>
    <n v="0.71"/>
    <s v="-"/>
    <s v="-"/>
    <n v="197.2222222238"/>
    <n v="21.254704252575355"/>
    <n v="59.737940000000002"/>
    <n v="48.231115528347971"/>
    <n v="24.498199999999997"/>
  </r>
  <r>
    <x v="0"/>
    <x v="0"/>
    <n v="1320"/>
    <n v="257"/>
    <n v="5.4"/>
    <n v="19"/>
    <n v="1.3"/>
    <s v="-"/>
    <s v="-"/>
    <n v="15.8"/>
    <n v="57"/>
    <n v="0"/>
    <s v="-"/>
    <n v="0.51"/>
    <s v="-"/>
    <s v="-"/>
    <n v="141.6666666678"/>
    <n v="20.895833606286793"/>
    <n v="59.862939999999995"/>
    <n v="48.384583688172832"/>
    <n v="25.2712"/>
  </r>
  <r>
    <x v="0"/>
    <x v="0"/>
    <n v="1330"/>
    <n v="254"/>
    <n v="5.8"/>
    <n v="17"/>
    <n v="1.1000000000000001"/>
    <s v="-"/>
    <s v="-"/>
    <n v="15.4"/>
    <n v="56"/>
    <n v="0"/>
    <s v="-"/>
    <n v="0.48"/>
    <s v="-"/>
    <s v="-"/>
    <n v="133.33333333440001"/>
    <n v="20.414119029189166"/>
    <n v="59.303759999999997"/>
    <n v="47.078354737945922"/>
    <n v="22.730500000000006"/>
  </r>
  <r>
    <x v="0"/>
    <x v="0"/>
    <n v="1340"/>
    <n v="262"/>
    <n v="5.5"/>
    <n v="18"/>
    <n v="1.3"/>
    <s v="-"/>
    <s v="-"/>
    <n v="15.6"/>
    <n v="56"/>
    <n v="0"/>
    <s v="-"/>
    <n v="0.35"/>
    <s v="-"/>
    <s v="-"/>
    <n v="97.222222223000003"/>
    <n v="20.176331956593078"/>
    <n v="59.576639999999998"/>
    <n v="47.069231543571007"/>
    <n v="23.316799999999994"/>
  </r>
  <r>
    <x v="0"/>
    <x v="0"/>
    <n v="1350"/>
    <n v="266"/>
    <n v="6.1"/>
    <n v="15"/>
    <n v="1.4"/>
    <s v="-"/>
    <s v="-"/>
    <n v="15.3"/>
    <n v="56"/>
    <n v="0"/>
    <s v="-"/>
    <n v="0.31"/>
    <s v="-"/>
    <s v="-"/>
    <n v="86.1111111118"/>
    <n v="19.711104281655633"/>
    <n v="59.167320000000004"/>
    <n v="45.864435566152331"/>
    <n v="20.798200000000001"/>
  </r>
  <r>
    <x v="0"/>
    <x v="0"/>
    <n v="1400"/>
    <n v="268"/>
    <n v="5.3"/>
    <n v="16"/>
    <n v="0.8"/>
    <s v="-"/>
    <s v="-"/>
    <n v="15"/>
    <n v="57"/>
    <n v="0"/>
    <s v="-"/>
    <n v="0.26"/>
    <s v="-"/>
    <s v="-"/>
    <n v="72.222222222799999"/>
    <n v="19.17209785810789"/>
    <n v="58.763500000000001"/>
    <n v="46.243727215540261"/>
    <n v="20.600700000000003"/>
  </r>
  <r>
    <x v="0"/>
    <x v="0"/>
    <n v="1410"/>
    <n v="242"/>
    <n v="4.4000000000000004"/>
    <n v="15"/>
    <n v="1"/>
    <s v="-"/>
    <s v="-"/>
    <n v="14.8"/>
    <n v="58"/>
    <n v="0"/>
    <s v="-"/>
    <n v="0.16"/>
    <s v="-"/>
    <s v="-"/>
    <n v="44.444444444800006"/>
    <n v="18.30975981072843"/>
    <n v="58.492159999999998"/>
    <n v="46.302687753946962"/>
    <n v="20.699700000000007"/>
  </r>
  <r>
    <x v="0"/>
    <x v="0"/>
    <n v="1420"/>
    <n v="255"/>
    <n v="4.5999999999999996"/>
    <n v="19"/>
    <n v="1.5"/>
    <s v="-"/>
    <s v="-"/>
    <n v="14.9"/>
    <n v="57"/>
    <n v="0"/>
    <s v="-"/>
    <n v="0.39"/>
    <s v="-"/>
    <s v="-"/>
    <n v="108.33333333420001"/>
    <n v="19.632258505897468"/>
    <n v="58.626069999999999"/>
    <n v="47.54193605766671"/>
    <n v="22.135400000000001"/>
  </r>
  <r>
    <x v="0"/>
    <x v="0"/>
    <n v="1430"/>
    <n v="280"/>
    <n v="6.6"/>
    <n v="14"/>
    <n v="1.5"/>
    <s v="-"/>
    <s v="-"/>
    <n v="15.6"/>
    <n v="56"/>
    <n v="0"/>
    <s v="-"/>
    <n v="0.45"/>
    <s v="-"/>
    <s v="-"/>
    <n v="125.000000001"/>
    <n v="20.523528091028748"/>
    <n v="59.576639999999998"/>
    <n v="46.42058651833738"/>
    <n v="22.035799999999995"/>
  </r>
  <r>
    <x v="0"/>
    <x v="0"/>
    <n v="1440"/>
    <n v="270"/>
    <n v="5.6"/>
    <n v="21"/>
    <n v="1.5"/>
    <s v="-"/>
    <s v="-"/>
    <n v="15.2"/>
    <n v="58"/>
    <n v="0"/>
    <s v="-"/>
    <n v="0.3"/>
    <s v="-"/>
    <s v="-"/>
    <n v="83.333333334000002"/>
    <n v="19.56685563983778"/>
    <n v="59.045839999999998"/>
    <n v="46.736912331789114"/>
    <n v="21.168299999999995"/>
  </r>
  <r>
    <x v="0"/>
    <x v="0"/>
    <n v="1450"/>
    <n v="281"/>
    <n v="5.8"/>
    <n v="12"/>
    <n v="1.1000000000000001"/>
    <s v="-"/>
    <s v="-"/>
    <n v="14.9"/>
    <n v="59"/>
    <n v="0"/>
    <s v="-"/>
    <n v="0.2"/>
    <s v="-"/>
    <s v="-"/>
    <n v="55.555555556000002"/>
    <n v="18.713308321233761"/>
    <n v="58.635089999999998"/>
    <n v="45.707300817603894"/>
    <n v="18.976300000000002"/>
  </r>
  <r>
    <x v="0"/>
    <x v="0"/>
    <n v="1500"/>
    <n v="274"/>
    <n v="5.8"/>
    <n v="17"/>
    <n v="1.5"/>
    <s v="-"/>
    <s v="-"/>
    <n v="15.6"/>
    <n v="57"/>
    <n v="0"/>
    <s v="-"/>
    <n v="0.56000000000000005"/>
    <s v="-"/>
    <s v="-"/>
    <n v="155.55555555680002"/>
    <n v="20.82622447378219"/>
    <n v="59.588079999999998"/>
    <n v="47.894091815916852"/>
    <n v="24.043699999999998"/>
  </r>
  <r>
    <x v="0"/>
    <x v="0"/>
    <n v="1510"/>
    <n v="274"/>
    <n v="7"/>
    <n v="12"/>
    <n v="1.4"/>
    <s v="-"/>
    <s v="-"/>
    <n v="15.9"/>
    <n v="57"/>
    <n v="0"/>
    <s v="-"/>
    <n v="0.52"/>
    <s v="-"/>
    <s v="-"/>
    <n v="144.4444444456"/>
    <n v="21.022434730329021"/>
    <n v="60.000370000000004"/>
    <n v="46.949165149427728"/>
    <n v="23.031100000000002"/>
  </r>
  <r>
    <x v="0"/>
    <x v="0"/>
    <n v="1520"/>
    <n v="270"/>
    <n v="5.8"/>
    <n v="18"/>
    <n v="1.4"/>
    <s v="-"/>
    <s v="-"/>
    <n v="15.7"/>
    <n v="58"/>
    <n v="0"/>
    <s v="-"/>
    <n v="0.42"/>
    <s v="-"/>
    <s v="-"/>
    <n v="116.6666666676"/>
    <n v="20.52764281589161"/>
    <n v="59.737940000000002"/>
    <n v="47.785935660659099"/>
    <n v="23.640099999999997"/>
  </r>
  <r>
    <x v="0"/>
    <x v="0"/>
    <n v="1530"/>
    <n v="268"/>
    <n v="5.5"/>
    <n v="15"/>
    <n v="1.4"/>
    <s v="-"/>
    <s v="-"/>
    <n v="15.8"/>
    <n v="57"/>
    <n v="0"/>
    <s v="-"/>
    <n v="0.4"/>
    <s v="-"/>
    <s v="-"/>
    <n v="111.111111112"/>
    <n v="20.559830523724855"/>
    <n v="59.862939999999995"/>
    <n v="47.847779680842315"/>
    <n v="24.453299999999999"/>
  </r>
  <r>
    <x v="0"/>
    <x v="0"/>
    <n v="1540"/>
    <n v="262"/>
    <n v="5.9"/>
    <n v="13"/>
    <n v="1.3"/>
    <s v="-"/>
    <s v="-"/>
    <n v="15.8"/>
    <n v="56"/>
    <n v="0"/>
    <s v="-"/>
    <n v="0.44"/>
    <s v="-"/>
    <s v="-"/>
    <n v="122.22222222320001"/>
    <n v="20.691570143243187"/>
    <n v="59.849519999999998"/>
    <n v="47.33904118621615"/>
    <n v="24.008900000000001"/>
  </r>
  <r>
    <x v="0"/>
    <x v="0"/>
    <n v="1550"/>
    <n v="271"/>
    <n v="6.3"/>
    <n v="21"/>
    <n v="1.5"/>
    <s v="-"/>
    <s v="-"/>
    <n v="15.7"/>
    <n v="57"/>
    <n v="0"/>
    <s v="-"/>
    <n v="0.3"/>
    <s v="-"/>
    <s v="-"/>
    <n v="83.333333334000002"/>
    <n v="20.063302884571037"/>
    <n v="59.72551"/>
    <n v="46.402293749942352"/>
    <n v="22.083299999999994"/>
  </r>
  <r>
    <x v="0"/>
    <x v="0"/>
    <n v="1600"/>
    <n v="264"/>
    <n v="6.3"/>
    <n v="15"/>
    <n v="1.1000000000000001"/>
    <s v="-"/>
    <s v="-"/>
    <n v="14.7"/>
    <n v="57"/>
    <n v="0"/>
    <s v="-"/>
    <n v="0.14000000000000001"/>
    <s v="-"/>
    <s v="-"/>
    <n v="38.888888889200004"/>
    <n v="18.029481282926213"/>
    <n v="58.351210000000002"/>
    <n v="43.75832566780408"/>
    <n v="16.930899999999994"/>
  </r>
  <r>
    <x v="0"/>
    <x v="0"/>
    <n v="1610"/>
    <n v="262"/>
    <n v="6"/>
    <n v="12"/>
    <n v="1.2"/>
    <s v="-"/>
    <s v="-"/>
    <n v="15"/>
    <n v="58"/>
    <n v="0"/>
    <s v="-"/>
    <n v="0.33"/>
    <s v="-"/>
    <s v="-"/>
    <n v="91.666666667400008"/>
    <n v="19.500418699808289"/>
    <n v="58.768999999999998"/>
    <n v="46.250544309750779"/>
    <n v="19.823"/>
  </r>
  <r>
    <x v="0"/>
    <x v="0"/>
    <n v="1620"/>
    <n v="271"/>
    <n v="5.8"/>
    <n v="16"/>
    <n v="1.4"/>
    <s v="-"/>
    <s v="-"/>
    <n v="15"/>
    <n v="59"/>
    <n v="0"/>
    <s v="-"/>
    <n v="0.17"/>
    <s v="-"/>
    <s v="-"/>
    <n v="47.222222222600003"/>
    <n v="18.589817708996197"/>
    <n v="58.774500000000003"/>
    <n v="45.546763021695064"/>
    <n v="19.220600000000001"/>
  </r>
  <r>
    <x v="0"/>
    <x v="0"/>
    <n v="1630"/>
    <n v="263"/>
    <n v="5.5"/>
    <n v="14"/>
    <n v="1.4"/>
    <s v="-"/>
    <s v="-"/>
    <n v="14.8"/>
    <n v="61"/>
    <n v="0"/>
    <s v="-"/>
    <n v="0.19"/>
    <s v="-"/>
    <s v="-"/>
    <n v="52.777777778200004"/>
    <n v="18.544481602903467"/>
    <n v="58.502720000000004"/>
    <n v="46.347826083774507"/>
    <n v="19.006399999999999"/>
  </r>
  <r>
    <x v="0"/>
    <x v="0"/>
    <n v="1640"/>
    <n v="270"/>
    <n v="7"/>
    <n v="10"/>
    <n v="1"/>
    <s v="-"/>
    <s v="-"/>
    <n v="14.6"/>
    <n v="61"/>
    <n v="0"/>
    <s v="-"/>
    <n v="0.22"/>
    <s v="-"/>
    <s v="-"/>
    <n v="61.111111111600003"/>
    <n v="18.548437665518474"/>
    <n v="58.219940000000001"/>
    <n v="44.852968965174014"/>
    <n v="15.791099999999998"/>
  </r>
  <r>
    <x v="0"/>
    <x v="0"/>
    <n v="1650"/>
    <n v="269"/>
    <n v="6.5"/>
    <n v="11"/>
    <n v="1.2"/>
    <s v="-"/>
    <s v="-"/>
    <n v="14.9"/>
    <n v="61"/>
    <n v="0"/>
    <s v="-"/>
    <n v="0.27"/>
    <s v="-"/>
    <s v="-"/>
    <n v="75.000000000600011"/>
    <n v="19.125274326454392"/>
    <n v="58.644109999999998"/>
    <n v="46.102856624390711"/>
    <n v="18.198599999999999"/>
  </r>
  <r>
    <x v="0"/>
    <x v="0"/>
    <n v="1700"/>
    <n v="269"/>
    <n v="6.6"/>
    <n v="13"/>
    <n v="1.1000000000000001"/>
    <s v="-"/>
    <s v="-"/>
    <n v="14.5"/>
    <n v="62"/>
    <n v="0"/>
    <s v="-"/>
    <n v="0.11"/>
    <s v="-"/>
    <s v="-"/>
    <n v="30.555555555800002"/>
    <n v="17.506134050991882"/>
    <n v="58.079100000000004"/>
    <n v="44.177974266289446"/>
    <n v="15.402199999999997"/>
  </r>
  <r>
    <x v="0"/>
    <x v="0"/>
    <n v="1710"/>
    <n v="271"/>
    <n v="5.3"/>
    <n v="12"/>
    <n v="1"/>
    <s v="-"/>
    <s v="-"/>
    <n v="14.7"/>
    <n v="64"/>
    <n v="0"/>
    <s v="-"/>
    <n v="0.21"/>
    <s v="-"/>
    <s v="-"/>
    <n v="58.333333333799999"/>
    <n v="18.583035538051565"/>
    <n v="58.368920000000003"/>
    <n v="47.437946199467035"/>
    <n v="19.043199999999999"/>
  </r>
  <r>
    <x v="0"/>
    <x v="0"/>
    <n v="1720"/>
    <n v="275"/>
    <n v="5.7"/>
    <n v="12"/>
    <n v="1.2"/>
    <s v="-"/>
    <s v="-"/>
    <n v="14.6"/>
    <n v="63"/>
    <n v="0"/>
    <s v="-"/>
    <n v="0.13"/>
    <s v="-"/>
    <s v="-"/>
    <n v="36.1111111114"/>
    <n v="17.830471920668057"/>
    <n v="58.223019999999998"/>
    <n v="45.779613496868471"/>
    <n v="17.470999999999993"/>
  </r>
  <r>
    <x v="0"/>
    <x v="0"/>
    <n v="1730"/>
    <n v="271"/>
    <n v="5"/>
    <n v="11"/>
    <n v="0.8"/>
    <s v="-"/>
    <s v="-"/>
    <n v="13.9"/>
    <n v="66"/>
    <n v="0"/>
    <s v="-"/>
    <n v="7.0000000000000007E-2"/>
    <s v="-"/>
    <s v="-"/>
    <n v="19.444444444600002"/>
    <n v="16.314030258948147"/>
    <n v="57.203259999999993"/>
    <n v="45.348239336632588"/>
    <n v="15.3606"/>
  </r>
  <r>
    <x v="0"/>
    <x v="0"/>
    <n v="1740"/>
    <n v="273"/>
    <n v="4.5999999999999996"/>
    <n v="13"/>
    <n v="1.2"/>
    <s v="-"/>
    <s v="-"/>
    <n v="14.3"/>
    <n v="65"/>
    <n v="0"/>
    <s v="-"/>
    <n v="0.11"/>
    <s v="-"/>
    <s v="-"/>
    <n v="30.555555555800002"/>
    <n v="17.30996810363137"/>
    <n v="57.790050000000001"/>
    <n v="46.762958534720788"/>
    <n v="17.960200000000004"/>
  </r>
  <r>
    <x v="0"/>
    <x v="0"/>
    <n v="1750"/>
    <n v="270"/>
    <n v="5.5"/>
    <n v="10"/>
    <n v="1"/>
    <s v="-"/>
    <s v="-"/>
    <n v="14.3"/>
    <n v="64"/>
    <n v="0"/>
    <s v="-"/>
    <n v="0.11"/>
    <s v="-"/>
    <s v="-"/>
    <n v="30.555555555800002"/>
    <n v="17.30996810363137"/>
    <n v="57.79148"/>
    <n v="45.582958534720788"/>
    <n v="16.430200000000003"/>
  </r>
  <r>
    <x v="0"/>
    <x v="0"/>
    <n v="1800"/>
    <n v="270"/>
    <n v="4.5999999999999996"/>
    <n v="13"/>
    <n v="1"/>
    <s v="-"/>
    <s v="-"/>
    <n v="13.9"/>
    <n v="65"/>
    <n v="0"/>
    <s v="-"/>
    <n v="0.03"/>
    <s v="-"/>
    <s v="-"/>
    <n v="8.3333333334000006"/>
    <n v="15.220901555345524"/>
    <n v="57.208649999999999"/>
    <n v="44.047172021949187"/>
    <n v="15.804999999999998"/>
  </r>
  <r>
    <x v="0"/>
    <x v="0"/>
    <n v="1810"/>
    <n v="277"/>
    <n v="4.3"/>
    <n v="11"/>
    <n v="0.8"/>
    <s v="-"/>
    <s v="-"/>
    <n v="13.5"/>
    <n v="67"/>
    <n v="0"/>
    <s v="-"/>
    <n v="0.02"/>
    <s v="-"/>
    <s v="-"/>
    <n v="5.5555555556000007"/>
    <n v="14.339594774517371"/>
    <n v="56.608549999999994"/>
    <n v="43.761473206872587"/>
    <n v="14.572099999999997"/>
  </r>
  <r>
    <x v="0"/>
    <x v="0"/>
    <n v="1820"/>
    <n v="274"/>
    <n v="3.8"/>
    <n v="10"/>
    <n v="0.6"/>
    <s v="-"/>
    <s v="-"/>
    <n v="13.1"/>
    <n v="70"/>
    <n v="0"/>
    <s v="-"/>
    <n v="0.02"/>
    <s v="-"/>
    <s v="-"/>
    <n v="5.5555555556000007"/>
    <n v="13.952927134527959"/>
    <n v="55.979300000000002"/>
    <n v="44.598805274886352"/>
    <n v="13.738099999999998"/>
  </r>
  <r>
    <x v="0"/>
    <x v="0"/>
    <n v="1830"/>
    <n v="275"/>
    <n v="3.2"/>
    <n v="12"/>
    <n v="0.6"/>
    <s v="-"/>
    <s v="-"/>
    <n v="13.3"/>
    <n v="71"/>
    <n v="0"/>
    <s v="-"/>
    <n v="0.05"/>
    <s v="-"/>
    <s v="-"/>
    <n v="13.888888889"/>
    <n v="15.289559207191658"/>
    <n v="56.268569999999997"/>
    <n v="47.216426969349158"/>
    <n v="15.776800000000001"/>
  </r>
  <r>
    <x v="0"/>
    <x v="0"/>
    <n v="1840"/>
    <n v="281"/>
    <n v="3.2"/>
    <n v="15"/>
    <n v="0.6"/>
    <s v="-"/>
    <s v="-"/>
    <n v="13.4"/>
    <n v="69"/>
    <n v="0"/>
    <s v="-"/>
    <n v="0.03"/>
    <s v="-"/>
    <s v="-"/>
    <n v="8.3333333334000006"/>
    <n v="14.735225287575112"/>
    <n v="56.440540000000006"/>
    <n v="45.935792873847646"/>
    <n v="16.079999999999998"/>
  </r>
  <r>
    <x v="0"/>
    <x v="0"/>
    <n v="1850"/>
    <n v="284"/>
    <n v="3.4"/>
    <n v="16"/>
    <n v="0.8"/>
    <s v="-"/>
    <s v="-"/>
    <n v="13.4"/>
    <n v="67"/>
    <n v="0"/>
    <s v="-"/>
    <n v="0.02"/>
    <s v="-"/>
    <s v="-"/>
    <n v="5.5555555556000007"/>
    <n v="14.242723736687248"/>
    <n v="56.461220000000004"/>
    <n v="44.535540857693427"/>
    <n v="15.681100000000002"/>
  </r>
  <r>
    <x v="0"/>
    <x v="0"/>
    <n v="1900"/>
    <n v="285"/>
    <n v="2.2999999999999998"/>
    <n v="14"/>
    <n v="0.6"/>
    <s v="-"/>
    <s v="-"/>
    <n v="13"/>
    <n v="68"/>
    <n v="0"/>
    <s v="-"/>
    <n v="0.01"/>
    <s v="-"/>
    <s v="-"/>
    <n v="2.7777777778000003"/>
    <n v="13.088217988434035"/>
    <n v="55.857600000000005"/>
    <n v="44.414683384964249"/>
    <n v="15.808199999999998"/>
  </r>
  <r>
    <x v="0"/>
    <x v="0"/>
    <n v="1910"/>
    <n v="283"/>
    <n v="1.7"/>
    <n v="16"/>
    <n v="0.7"/>
    <s v="-"/>
    <s v="-"/>
    <n v="12.7"/>
    <n v="70"/>
    <n v="0"/>
    <s v="-"/>
    <n v="0"/>
    <s v="-"/>
    <s v="-"/>
    <n v="0"/>
    <n v="10.947179268961104"/>
    <n v="55.378099999999996"/>
    <n v="42.791333049649438"/>
    <n v="15.506299999999992"/>
  </r>
  <r>
    <x v="0"/>
    <x v="0"/>
    <n v="1920"/>
    <n v="288"/>
    <n v="1.6"/>
    <n v="17"/>
    <n v="0.4"/>
    <s v="-"/>
    <s v="-"/>
    <n v="12.6"/>
    <n v="70"/>
    <n v="0"/>
    <s v="-"/>
    <n v="0"/>
    <s v="-"/>
    <s v="-"/>
    <n v="0"/>
    <n v="10.85143314487161"/>
    <n v="55.227800000000002"/>
    <n v="42.766863088333089"/>
    <n v="15.255299999999995"/>
  </r>
  <r>
    <x v="0"/>
    <x v="0"/>
    <n v="1930"/>
    <n v="308"/>
    <n v="1.6"/>
    <n v="20"/>
    <n v="0.3"/>
    <s v="-"/>
    <s v="-"/>
    <n v="12.4"/>
    <n v="70"/>
    <n v="0"/>
    <s v="-"/>
    <n v="0"/>
    <s v="-"/>
    <s v="-"/>
    <n v="0"/>
    <n v="10.660387063320726"/>
    <n v="54.927199999999999"/>
    <n v="42.518503182316941"/>
    <n v="14.413300000000003"/>
  </r>
  <r>
    <x v="0"/>
    <x v="0"/>
    <n v="1940"/>
    <n v="317"/>
    <n v="1.4"/>
    <n v="22"/>
    <n v="0.4"/>
    <s v="-"/>
    <s v="-"/>
    <n v="12.3"/>
    <n v="70"/>
    <n v="0"/>
    <s v="-"/>
    <n v="0"/>
    <s v="-"/>
    <s v="-"/>
    <n v="0"/>
    <n v="10.565090704122404"/>
    <n v="54.776899999999998"/>
    <n v="42.59461791535913"/>
    <n v="14.332300000000004"/>
  </r>
  <r>
    <x v="0"/>
    <x v="0"/>
    <n v="1950"/>
    <n v="321"/>
    <n v="1"/>
    <n v="20"/>
    <n v="0.4"/>
    <s v="-"/>
    <s v="-"/>
    <n v="12.1"/>
    <n v="71"/>
    <n v="0"/>
    <s v="-"/>
    <n v="0"/>
    <s v="-"/>
    <s v="-"/>
    <n v="0"/>
    <n v="10.374960620609174"/>
    <n v="54.453090000000003"/>
    <n v="43.027448806791931"/>
    <n v="14.170299999999997"/>
  </r>
  <r>
    <x v="0"/>
    <x v="0"/>
    <n v="2000"/>
    <n v="309"/>
    <n v="1.3"/>
    <n v="22"/>
    <n v="0.4"/>
    <s v="-"/>
    <s v="-"/>
    <n v="12"/>
    <n v="72"/>
    <n v="0"/>
    <s v="-"/>
    <n v="0"/>
    <s v="-"/>
    <s v="-"/>
    <n v="0"/>
    <n v="10.280130719884951"/>
    <n v="54.2776"/>
    <n v="42.884169935850444"/>
    <n v="13.239299999999997"/>
  </r>
  <r>
    <x v="0"/>
    <x v="0"/>
    <n v="2010"/>
    <n v="334"/>
    <n v="1"/>
    <n v="22"/>
    <n v="0.3"/>
    <s v="-"/>
    <s v="-"/>
    <n v="11.9"/>
    <n v="72"/>
    <n v="0"/>
    <s v="-"/>
    <n v="0"/>
    <s v="-"/>
    <s v="-"/>
    <n v="0"/>
    <n v="10.185460195350021"/>
    <n v="54.125320000000002"/>
    <n v="43.061098253955031"/>
    <n v="13.328299999999999"/>
  </r>
  <r>
    <x v="0"/>
    <x v="0"/>
    <n v="2020"/>
    <n v="10"/>
    <n v="1"/>
    <n v="48"/>
    <n v="0.3"/>
    <s v="-"/>
    <s v="-"/>
    <n v="11.8"/>
    <n v="72"/>
    <n v="0"/>
    <s v="-"/>
    <n v="0"/>
    <s v="-"/>
    <s v="-"/>
    <n v="0"/>
    <n v="10.09095106022164"/>
    <n v="53.973040000000005"/>
    <n v="42.938236378288138"/>
    <n v="12.907299999999999"/>
  </r>
  <r>
    <x v="0"/>
    <x v="0"/>
    <n v="2030"/>
    <n v="18"/>
    <n v="1"/>
    <n v="55"/>
    <n v="0.2"/>
    <s v="-"/>
    <s v="-"/>
    <n v="11.7"/>
    <n v="73"/>
    <n v="0"/>
    <s v="-"/>
    <n v="0"/>
    <s v="-"/>
    <s v="-"/>
    <n v="0"/>
    <n v="9.9966053704618538"/>
    <n v="53.793590000000002"/>
    <n v="43.095586981600412"/>
    <n v="12.486299999999993"/>
  </r>
  <r>
    <x v="0"/>
    <x v="0"/>
    <n v="2040"/>
    <n v="19"/>
    <n v="1.4"/>
    <n v="16"/>
    <n v="0.2"/>
    <s v="-"/>
    <s v="-"/>
    <n v="11.6"/>
    <n v="74"/>
    <n v="0"/>
    <s v="-"/>
    <n v="0"/>
    <s v="-"/>
    <s v="-"/>
    <n v="0"/>
    <n v="9.9024252260590089"/>
    <n v="53.612159999999996"/>
    <n v="42.853152793876717"/>
    <n v="11.385300000000001"/>
  </r>
  <r>
    <x v="0"/>
    <x v="0"/>
    <n v="2050"/>
    <n v="16"/>
    <n v="1.5"/>
    <n v="24"/>
    <n v="0.4"/>
    <s v="-"/>
    <s v="-"/>
    <n v="11.5"/>
    <n v="74"/>
    <n v="0"/>
    <s v="-"/>
    <n v="0"/>
    <s v="-"/>
    <s v="-"/>
    <n v="0"/>
    <n v="9.8084127723590218"/>
    <n v="53.457900000000002"/>
    <n v="42.630936604066733"/>
    <n v="10.7943"/>
  </r>
  <r>
    <x v="0"/>
    <x v="0"/>
    <n v="2100"/>
    <n v="15"/>
    <n v="1.7"/>
    <n v="27"/>
    <n v="0.5"/>
    <s v="-"/>
    <s v="-"/>
    <n v="11.4"/>
    <n v="74"/>
    <n v="0"/>
    <s v="-"/>
    <n v="0"/>
    <s v="-"/>
    <s v="-"/>
    <n v="0"/>
    <n v="9.714570201448911"/>
    <n v="53.303639999999994"/>
    <n v="42.308941261883582"/>
    <n v="10.033300000000001"/>
  </r>
  <r>
    <x v="0"/>
    <x v="0"/>
    <n v="2110"/>
    <n v="22"/>
    <n v="2"/>
    <n v="26"/>
    <n v="0.4"/>
    <s v="-"/>
    <s v="-"/>
    <n v="11.3"/>
    <n v="74"/>
    <n v="0"/>
    <s v="-"/>
    <n v="0"/>
    <s v="-"/>
    <s v="-"/>
    <n v="0"/>
    <n v="9.6208997535950491"/>
    <n v="53.149380000000001"/>
    <n v="41.887169679673569"/>
    <n v="9.1023000000000032"/>
  </r>
  <r>
    <x v="0"/>
    <x v="0"/>
    <n v="2120"/>
    <n v="18"/>
    <n v="2.1"/>
    <n v="23"/>
    <n v="0.4"/>
    <s v="-"/>
    <s v="-"/>
    <n v="11.2"/>
    <n v="74"/>
    <n v="0"/>
    <s v="-"/>
    <n v="0"/>
    <s v="-"/>
    <s v="-"/>
    <n v="0"/>
    <n v="9.5274037187387979"/>
    <n v="52.99512"/>
    <n v="41.665624834360436"/>
    <n v="8.511299999999995"/>
  </r>
  <r>
    <x v="0"/>
    <x v="0"/>
    <n v="2130"/>
    <n v="23"/>
    <n v="1.8"/>
    <n v="22"/>
    <n v="0.4"/>
    <s v="-"/>
    <s v="-"/>
    <n v="11.1"/>
    <n v="74"/>
    <n v="0"/>
    <s v="-"/>
    <n v="0"/>
    <s v="-"/>
    <s v="-"/>
    <n v="0"/>
    <n v="9.4340844380524302"/>
    <n v="52.840860000000006"/>
    <n v="41.844309769468168"/>
    <n v="8.6002999999999936"/>
  </r>
  <r>
    <x v="0"/>
    <x v="0"/>
    <n v="2140"/>
    <n v="21"/>
    <n v="1.8"/>
    <n v="19"/>
    <n v="0.4"/>
    <s v="-"/>
    <s v="-"/>
    <n v="10.9"/>
    <n v="75"/>
    <n v="0"/>
    <s v="-"/>
    <n v="0"/>
    <s v="-"/>
    <s v="-"/>
    <n v="0"/>
    <n v="9.2479857698138375"/>
    <n v="52.497250000000008"/>
    <n v="41.882381500757994"/>
    <n v="7.7582999999999949"/>
  </r>
  <r>
    <x v="0"/>
    <x v="0"/>
    <n v="2150"/>
    <n v="31"/>
    <n v="1.8"/>
    <n v="15"/>
    <n v="0.4"/>
    <s v="-"/>
    <s v="-"/>
    <n v="10.8"/>
    <n v="75"/>
    <n v="0"/>
    <s v="-"/>
    <n v="0"/>
    <s v="-"/>
    <s v="-"/>
    <n v="0"/>
    <n v="9.1552113356678611"/>
    <n v="52.341999999999999"/>
    <n v="41.761774736368224"/>
    <n v="7.3373000000000026"/>
  </r>
  <r>
    <x v="0"/>
    <x v="0"/>
    <n v="2200"/>
    <n v="35"/>
    <n v="1.6"/>
    <n v="15"/>
    <n v="0.3"/>
    <s v="-"/>
    <s v="-"/>
    <n v="10.7"/>
    <n v="76"/>
    <n v="0"/>
    <s v="-"/>
    <n v="0"/>
    <s v="-"/>
    <s v="-"/>
    <n v="0"/>
    <n v="9.0626235660880532"/>
    <n v="52.149679999999996"/>
    <n v="42.121410635914465"/>
    <n v="7.2562999999999995"/>
  </r>
  <r>
    <x v="0"/>
    <x v="0"/>
    <n v="2210"/>
    <n v="43"/>
    <n v="1.7"/>
    <n v="13"/>
    <n v="0.4"/>
    <s v="-"/>
    <s v="-"/>
    <n v="10.5"/>
    <n v="76"/>
    <n v="0"/>
    <s v="-"/>
    <n v="0"/>
    <s v="-"/>
    <s v="-"/>
    <n v="0"/>
    <n v="8.8780185746095857"/>
    <n v="51.837200000000003"/>
    <n v="41.781424146992464"/>
    <n v="6.2442999999999991"/>
  </r>
  <r>
    <x v="0"/>
    <x v="0"/>
    <n v="2220"/>
    <n v="58"/>
    <n v="1.7"/>
    <n v="11"/>
    <n v="0.3"/>
    <s v="-"/>
    <s v="-"/>
    <n v="10.3"/>
    <n v="77"/>
    <n v="0"/>
    <s v="-"/>
    <n v="0"/>
    <s v="-"/>
    <s v="-"/>
    <n v="0"/>
    <n v="8.6941925359829586"/>
    <n v="51.483690000000003"/>
    <n v="41.822450296777845"/>
    <n v="5.4023000000000003"/>
  </r>
  <r>
    <x v="0"/>
    <x v="0"/>
    <n v="2230"/>
    <n v="67"/>
    <n v="1.5"/>
    <n v="13"/>
    <n v="0.3"/>
    <s v="-"/>
    <s v="-"/>
    <n v="10"/>
    <n v="78"/>
    <n v="0"/>
    <s v="-"/>
    <n v="0"/>
    <s v="-"/>
    <s v="-"/>
    <n v="0"/>
    <n v="8.419964200553796"/>
    <n v="50.968000000000004"/>
    <n v="41.945953460719934"/>
    <n v="4.479299999999995"/>
  </r>
  <r>
    <x v="0"/>
    <x v="0"/>
    <n v="2240"/>
    <n v="62"/>
    <n v="1.4"/>
    <n v="11"/>
    <n v="0.3"/>
    <s v="-"/>
    <s v="-"/>
    <n v="9.8000000000000007"/>
    <n v="79"/>
    <n v="0"/>
    <s v="-"/>
    <n v="0"/>
    <s v="-"/>
    <s v="-"/>
    <n v="0"/>
    <n v="8.2381878034757836"/>
    <n v="50.605580000000003"/>
    <n v="42.089644144518523"/>
    <n v="3.807300000000005"/>
  </r>
  <r>
    <x v="0"/>
    <x v="0"/>
    <n v="2250"/>
    <n v="56"/>
    <n v="1.2"/>
    <n v="12"/>
    <n v="0.3"/>
    <s v="-"/>
    <s v="-"/>
    <n v="9.6999999999999993"/>
    <n v="80"/>
    <n v="0"/>
    <s v="-"/>
    <n v="0"/>
    <s v="-"/>
    <s v="-"/>
    <n v="0"/>
    <n v="8.1476219037293589"/>
    <n v="50.3994"/>
    <n v="42.451908474848167"/>
    <n v="3.7262999999999984"/>
  </r>
  <r>
    <x v="0"/>
    <x v="0"/>
    <n v="2300"/>
    <n v="57"/>
    <n v="1.2"/>
    <n v="11"/>
    <n v="0.2"/>
    <s v="-"/>
    <s v="-"/>
    <n v="9.6"/>
    <n v="80"/>
    <n v="0"/>
    <s v="-"/>
    <n v="0"/>
    <s v="-"/>
    <s v="-"/>
    <n v="0"/>
    <n v="8.0572753060402764"/>
    <n v="50.239200000000004"/>
    <n v="42.33445789785236"/>
    <n v="3.305299999999999"/>
  </r>
  <r>
    <x v="0"/>
    <x v="0"/>
    <n v="2310"/>
    <n v="53"/>
    <n v="1.3"/>
    <n v="12"/>
    <n v="0.2"/>
    <s v="-"/>
    <s v="-"/>
    <n v="9.5"/>
    <n v="81"/>
    <n v="0"/>
    <s v="-"/>
    <n v="0"/>
    <s v="-"/>
    <s v="-"/>
    <n v="0"/>
    <n v="7.9671514460661079"/>
    <n v="50.030050000000003"/>
    <n v="42.397296879885943"/>
    <n v="2.7142999999999979"/>
  </r>
  <r>
    <x v="0"/>
    <x v="0"/>
    <n v="2320"/>
    <n v="53"/>
    <n v="2"/>
    <n v="10"/>
    <n v="0.4"/>
    <s v="-"/>
    <s v="-"/>
    <n v="9.4"/>
    <n v="81"/>
    <n v="0"/>
    <s v="-"/>
    <n v="0"/>
    <s v="-"/>
    <s v="-"/>
    <n v="0"/>
    <n v="7.8772538501193772"/>
    <n v="49.868860000000005"/>
    <n v="41.580430005155193"/>
    <n v="1.1032999999999991"/>
  </r>
  <r>
    <x v="0"/>
    <x v="0"/>
    <n v="2330"/>
    <n v="51"/>
    <n v="1.8"/>
    <n v="11"/>
    <n v="0.4"/>
    <s v="-"/>
    <s v="-"/>
    <n v="9.5"/>
    <n v="80"/>
    <n v="0"/>
    <s v="-"/>
    <n v="0"/>
    <s v="-"/>
    <s v="-"/>
    <n v="0"/>
    <n v="7.9671514460661079"/>
    <n v="50.079000000000001"/>
    <n v="41.617296879885942"/>
    <n v="1.8642999999999965"/>
  </r>
  <r>
    <x v="0"/>
    <x v="0"/>
    <n v="2340"/>
    <n v="62"/>
    <n v="1.5"/>
    <n v="10"/>
    <n v="0.3"/>
    <s v="-"/>
    <s v="-"/>
    <n v="9.4"/>
    <n v="80"/>
    <n v="0"/>
    <s v="-"/>
    <n v="0"/>
    <s v="-"/>
    <s v="-"/>
    <n v="0"/>
    <n v="7.8772538501193772"/>
    <n v="49.918800000000005"/>
    <n v="41.800430005155192"/>
    <n v="1.9532999999999987"/>
  </r>
  <r>
    <x v="0"/>
    <x v="0"/>
    <n v="2350"/>
    <n v="57"/>
    <n v="1.2"/>
    <n v="17"/>
    <n v="0.3"/>
    <s v="-"/>
    <s v="-"/>
    <n v="9.1"/>
    <n v="80"/>
    <n v="0"/>
    <s v="-"/>
    <n v="0"/>
    <s v="-"/>
    <s v="-"/>
    <n v="0"/>
    <n v="7.6089553416308711"/>
    <n v="49.438199999999995"/>
    <n v="41.751641944120131"/>
    <n v="1.2002999999999933"/>
  </r>
  <r>
    <x v="0"/>
    <x v="1"/>
    <n v="0"/>
    <n v="48"/>
    <n v="1.5"/>
    <n v="11"/>
    <n v="0.3"/>
    <s v="-"/>
    <s v="-"/>
    <n v="9"/>
    <n v="81"/>
    <n v="0"/>
    <s v="-"/>
    <n v="0"/>
    <s v="-"/>
    <s v="-"/>
    <n v="0"/>
    <n v="7.5200000000000014"/>
    <n v="49.224100000000007"/>
    <n v="41.616000000000007"/>
    <n v="0.26930000000000121"/>
  </r>
  <r>
    <x v="0"/>
    <x v="1"/>
    <n v="10"/>
    <n v="34"/>
    <n v="1.6"/>
    <n v="17"/>
    <n v="0.4"/>
    <s v="-"/>
    <s v="-"/>
    <n v="9.1"/>
    <n v="81"/>
    <n v="0"/>
    <s v="-"/>
    <n v="0"/>
    <s v="-"/>
    <s v="-"/>
    <n v="0"/>
    <n v="7.6089553416308711"/>
    <n v="49.385289999999998"/>
    <n v="41.631641944120133"/>
    <n v="0.52029999999999355"/>
  </r>
  <r>
    <x v="0"/>
    <x v="1"/>
    <n v="20"/>
    <n v="39"/>
    <n v="1.8"/>
    <n v="17"/>
    <n v="0.4"/>
    <s v="-"/>
    <s v="-"/>
    <n v="9.1"/>
    <n v="80"/>
    <n v="0"/>
    <s v="-"/>
    <n v="0"/>
    <s v="-"/>
    <s v="-"/>
    <n v="0"/>
    <n v="7.6089553416308711"/>
    <n v="49.438199999999995"/>
    <n v="41.151641944120136"/>
    <n v="0.18029999999999369"/>
  </r>
  <r>
    <x v="0"/>
    <x v="1"/>
    <n v="30"/>
    <n v="37"/>
    <n v="1.9"/>
    <n v="13"/>
    <n v="0.5"/>
    <s v="-"/>
    <s v="-"/>
    <n v="9.1999999999999993"/>
    <n v="79"/>
    <n v="0"/>
    <s v="-"/>
    <n v="0"/>
    <s v="-"/>
    <s v="-"/>
    <n v="0"/>
    <n v="7.6981520293053567"/>
    <n v="49.650320000000001"/>
    <n v="40.88759763809697"/>
    <n v="0.43129999999999491"/>
  </r>
  <r>
    <x v="0"/>
    <x v="1"/>
    <n v="40"/>
    <n v="41"/>
    <n v="2.2999999999999998"/>
    <n v="15"/>
    <n v="0.6"/>
    <s v="-"/>
    <s v="-"/>
    <n v="9.1999999999999993"/>
    <n v="79"/>
    <n v="0"/>
    <s v="-"/>
    <n v="0"/>
    <s v="-"/>
    <s v="-"/>
    <n v="0"/>
    <n v="7.6981520293053567"/>
    <n v="49.650320000000001"/>
    <n v="40.487597638096972"/>
    <n v="-0.24870000000000658"/>
  </r>
  <r>
    <x v="0"/>
    <x v="1"/>
    <n v="50"/>
    <n v="20"/>
    <n v="1.4"/>
    <n v="33"/>
    <n v="0.5"/>
    <s v="-"/>
    <s v="-"/>
    <n v="9.1"/>
    <n v="79"/>
    <n v="0"/>
    <s v="-"/>
    <n v="0"/>
    <s v="-"/>
    <s v="-"/>
    <n v="0"/>
    <n v="7.6089553416308711"/>
    <n v="49.491109999999999"/>
    <n v="41.271641944120134"/>
    <n v="0.86029999999999518"/>
  </r>
  <r>
    <x v="0"/>
    <x v="1"/>
    <n v="100"/>
    <n v="30"/>
    <n v="2.4"/>
    <n v="16"/>
    <n v="0.7"/>
    <s v="-"/>
    <s v="-"/>
    <n v="9.1"/>
    <n v="79"/>
    <n v="0"/>
    <s v="-"/>
    <n v="0"/>
    <s v="-"/>
    <s v="-"/>
    <n v="0"/>
    <n v="7.6089553416308711"/>
    <n v="49.491109999999999"/>
    <n v="40.271641944120134"/>
    <n v="-0.83970000000000411"/>
  </r>
  <r>
    <x v="0"/>
    <x v="1"/>
    <n v="110"/>
    <n v="30"/>
    <n v="2.9"/>
    <n v="22"/>
    <n v="0.6"/>
    <s v="-"/>
    <s v="-"/>
    <n v="9.3000000000000007"/>
    <n v="78"/>
    <n v="0"/>
    <s v="-"/>
    <n v="0"/>
    <s v="-"/>
    <s v="-"/>
    <n v="0"/>
    <n v="7.7875861385522409"/>
    <n v="49.860460000000003"/>
    <n v="39.723861980117917"/>
    <n v="-0.84769999999999968"/>
  </r>
  <r>
    <x v="0"/>
    <x v="1"/>
    <n v="120"/>
    <n v="23"/>
    <n v="3.3"/>
    <n v="22"/>
    <n v="0.7"/>
    <s v="-"/>
    <s v="-"/>
    <n v="9.6"/>
    <n v="77"/>
    <n v="0"/>
    <s v="-"/>
    <n v="0"/>
    <s v="-"/>
    <s v="-"/>
    <n v="0"/>
    <n v="8.0572753060402764"/>
    <n v="50.38308"/>
    <n v="39.394457897852362"/>
    <n v="-0.26470000000000127"/>
  </r>
  <r>
    <x v="0"/>
    <x v="1"/>
    <n v="130"/>
    <n v="25"/>
    <n v="3.1"/>
    <n v="18"/>
    <n v="0.6"/>
    <s v="-"/>
    <s v="-"/>
    <n v="9.6999999999999993"/>
    <n v="76"/>
    <n v="0"/>
    <s v="-"/>
    <n v="0"/>
    <s v="-"/>
    <s v="-"/>
    <n v="0"/>
    <n v="8.1476219037293589"/>
    <n v="50.58728"/>
    <n v="39.431908474848164"/>
    <n v="0.49629999999999797"/>
  </r>
  <r>
    <x v="0"/>
    <x v="1"/>
    <n v="140"/>
    <n v="28"/>
    <n v="3.2"/>
    <n v="17"/>
    <n v="0.6"/>
    <s v="-"/>
    <s v="-"/>
    <n v="9.6999999999999993"/>
    <n v="75"/>
    <n v="0"/>
    <s v="-"/>
    <n v="0"/>
    <s v="-"/>
    <s v="-"/>
    <n v="0"/>
    <n v="8.1476219037293589"/>
    <n v="50.634250000000002"/>
    <n v="39.051908474848169"/>
    <n v="0.32629999999999626"/>
  </r>
  <r>
    <x v="0"/>
    <x v="1"/>
    <n v="150"/>
    <n v="39"/>
    <n v="3"/>
    <n v="13"/>
    <n v="0.5"/>
    <s v="-"/>
    <s v="-"/>
    <n v="9.6999999999999993"/>
    <n v="75"/>
    <n v="0"/>
    <s v="-"/>
    <n v="0"/>
    <s v="-"/>
    <s v="-"/>
    <n v="0"/>
    <n v="8.1476219037293589"/>
    <n v="50.634250000000002"/>
    <n v="39.251908474848172"/>
    <n v="0.66629999999999789"/>
  </r>
  <r>
    <x v="0"/>
    <x v="1"/>
    <n v="200"/>
    <n v="28"/>
    <n v="2.4"/>
    <n v="17"/>
    <n v="0.5"/>
    <s v="-"/>
    <s v="-"/>
    <n v="9.6"/>
    <n v="76"/>
    <n v="0"/>
    <s v="-"/>
    <n v="0"/>
    <s v="-"/>
    <s v="-"/>
    <n v="0"/>
    <n v="8.0572753060402764"/>
    <n v="50.431040000000003"/>
    <n v="40.01445789785236"/>
    <n v="1.2652999999999999"/>
  </r>
  <r>
    <x v="0"/>
    <x v="1"/>
    <n v="210"/>
    <n v="20"/>
    <n v="2.2999999999999998"/>
    <n v="20"/>
    <n v="0.7"/>
    <s v="-"/>
    <s v="-"/>
    <n v="9.5"/>
    <n v="76"/>
    <n v="0"/>
    <s v="-"/>
    <n v="0"/>
    <s v="-"/>
    <s v="-"/>
    <n v="0"/>
    <n v="7.9671514460661079"/>
    <n v="50.274799999999999"/>
    <n v="39.997296879885944"/>
    <n v="1.0142999999999986"/>
  </r>
  <r>
    <x v="0"/>
    <x v="1"/>
    <n v="220"/>
    <n v="17"/>
    <n v="2.9"/>
    <n v="25"/>
    <n v="0.8"/>
    <s v="-"/>
    <s v="-"/>
    <n v="9.5"/>
    <n v="76"/>
    <n v="0"/>
    <s v="-"/>
    <n v="0"/>
    <s v="-"/>
    <s v="-"/>
    <n v="0"/>
    <n v="7.9671514460661079"/>
    <n v="50.274799999999999"/>
    <n v="39.397296879885943"/>
    <n v="-5.7000000000009265E-3"/>
  </r>
  <r>
    <x v="0"/>
    <x v="1"/>
    <n v="230"/>
    <n v="18"/>
    <n v="2.7"/>
    <n v="22"/>
    <n v="0.7"/>
    <s v="-"/>
    <s v="-"/>
    <n v="9.5"/>
    <n v="75"/>
    <n v="0"/>
    <s v="-"/>
    <n v="0"/>
    <s v="-"/>
    <s v="-"/>
    <n v="0"/>
    <n v="7.9671514460661079"/>
    <n v="50.323750000000004"/>
    <n v="39.317296879885944"/>
    <n v="0.33429999999999893"/>
  </r>
  <r>
    <x v="0"/>
    <x v="1"/>
    <n v="240"/>
    <n v="19"/>
    <n v="2.6"/>
    <n v="24"/>
    <n v="0.6"/>
    <s v="-"/>
    <s v="-"/>
    <n v="9.4"/>
    <n v="76"/>
    <n v="0"/>
    <s v="-"/>
    <n v="0"/>
    <s v="-"/>
    <s v="-"/>
    <n v="0"/>
    <n v="7.8772538501193772"/>
    <n v="50.118560000000002"/>
    <n v="39.580430005155186"/>
    <n v="8.3299999999997709E-2"/>
  </r>
  <r>
    <x v="0"/>
    <x v="1"/>
    <n v="250"/>
    <n v="22"/>
    <n v="2.5"/>
    <n v="20"/>
    <n v="0.6"/>
    <s v="-"/>
    <s v="-"/>
    <n v="9.4"/>
    <n v="76"/>
    <n v="0"/>
    <s v="-"/>
    <n v="0"/>
    <s v="-"/>
    <s v="-"/>
    <n v="0"/>
    <n v="7.8772538501193772"/>
    <n v="50.118560000000002"/>
    <n v="39.680430005155188"/>
    <n v="0.25329999999999941"/>
  </r>
  <r>
    <x v="0"/>
    <x v="1"/>
    <n v="300"/>
    <n v="22"/>
    <n v="2.4"/>
    <n v="19"/>
    <n v="0.6"/>
    <s v="-"/>
    <s v="-"/>
    <n v="9.4"/>
    <n v="76"/>
    <n v="0"/>
    <s v="-"/>
    <n v="0"/>
    <s v="-"/>
    <s v="-"/>
    <n v="0"/>
    <n v="7.8772538501193772"/>
    <n v="50.118560000000002"/>
    <n v="39.780430005155189"/>
    <n v="0.42330000000000112"/>
  </r>
  <r>
    <x v="0"/>
    <x v="1"/>
    <n v="310"/>
    <n v="20"/>
    <n v="2.7"/>
    <n v="26"/>
    <n v="0.6"/>
    <s v="-"/>
    <s v="-"/>
    <n v="9.5"/>
    <n v="76"/>
    <n v="0"/>
    <s v="-"/>
    <n v="0"/>
    <s v="-"/>
    <s v="-"/>
    <n v="0"/>
    <n v="7.9671514460661079"/>
    <n v="50.274799999999999"/>
    <n v="39.597296879885938"/>
    <n v="0.33429999999999893"/>
  </r>
  <r>
    <x v="0"/>
    <x v="1"/>
    <n v="320"/>
    <n v="4"/>
    <n v="2.1"/>
    <n v="30"/>
    <n v="0.6"/>
    <s v="-"/>
    <s v="-"/>
    <n v="9.4"/>
    <n v="76"/>
    <n v="0"/>
    <s v="-"/>
    <n v="0"/>
    <s v="-"/>
    <s v="-"/>
    <n v="0"/>
    <n v="7.8772538501193772"/>
    <n v="50.118560000000002"/>
    <n v="40.080430005155186"/>
    <n v="0.93329999999999913"/>
  </r>
  <r>
    <x v="0"/>
    <x v="1"/>
    <n v="330"/>
    <n v="22"/>
    <n v="2.8"/>
    <n v="19"/>
    <n v="0.6"/>
    <s v="-"/>
    <s v="-"/>
    <n v="9.4"/>
    <n v="76"/>
    <n v="0"/>
    <s v="-"/>
    <n v="0"/>
    <s v="-"/>
    <s v="-"/>
    <n v="0"/>
    <n v="7.8772538501193772"/>
    <n v="50.118560000000002"/>
    <n v="39.380430005155191"/>
    <n v="-0.25670000000000037"/>
  </r>
  <r>
    <x v="0"/>
    <x v="1"/>
    <n v="340"/>
    <n v="12"/>
    <n v="2.5"/>
    <n v="26"/>
    <n v="0.8"/>
    <s v="-"/>
    <s v="-"/>
    <n v="9.3000000000000007"/>
    <n v="76"/>
    <n v="0"/>
    <s v="-"/>
    <n v="0"/>
    <s v="-"/>
    <s v="-"/>
    <n v="0"/>
    <n v="7.7875861385522409"/>
    <n v="49.962320000000005"/>
    <n v="39.563861980117913"/>
    <n v="-0.16769999999999996"/>
  </r>
  <r>
    <x v="0"/>
    <x v="1"/>
    <n v="350"/>
    <n v="12"/>
    <n v="2.4"/>
    <n v="24"/>
    <n v="0.7"/>
    <s v="-"/>
    <s v="-"/>
    <n v="9.1999999999999993"/>
    <n v="76"/>
    <n v="0"/>
    <s v="-"/>
    <n v="0"/>
    <s v="-"/>
    <s v="-"/>
    <n v="0"/>
    <n v="7.6981520293053567"/>
    <n v="49.806080000000001"/>
    <n v="39.547597638096967"/>
    <n v="-0.41870000000000474"/>
  </r>
  <r>
    <x v="0"/>
    <x v="1"/>
    <n v="400"/>
    <n v="14"/>
    <n v="2.2999999999999998"/>
    <n v="29"/>
    <n v="0.6"/>
    <s v="-"/>
    <s v="-"/>
    <n v="9"/>
    <n v="77"/>
    <n v="0"/>
    <s v="-"/>
    <n v="0"/>
    <s v="-"/>
    <s v="-"/>
    <n v="0"/>
    <n v="7.5200000000000014"/>
    <n v="49.439700000000002"/>
    <n v="39.696000000000005"/>
    <n v="-1.0906999999999982"/>
  </r>
  <r>
    <x v="0"/>
    <x v="1"/>
    <n v="410"/>
    <n v="12"/>
    <n v="2.8"/>
    <n v="31"/>
    <n v="0.9"/>
    <s v="-"/>
    <s v="-"/>
    <n v="9.1"/>
    <n v="77"/>
    <n v="0"/>
    <s v="-"/>
    <n v="0"/>
    <s v="-"/>
    <s v="-"/>
    <n v="0"/>
    <n v="7.6089553416308711"/>
    <n v="49.596929999999993"/>
    <n v="39.311641944120133"/>
    <n v="-1.5197000000000056"/>
  </r>
  <r>
    <x v="0"/>
    <x v="1"/>
    <n v="420"/>
    <n v="359"/>
    <n v="2.2999999999999998"/>
    <n v="33"/>
    <n v="0.8"/>
    <s v="-"/>
    <s v="-"/>
    <n v="9.1999999999999993"/>
    <n v="77"/>
    <n v="0"/>
    <s v="-"/>
    <n v="0"/>
    <s v="-"/>
    <s v="-"/>
    <n v="0"/>
    <n v="7.6981520293053567"/>
    <n v="49.754160000000006"/>
    <n v="39.927597638096969"/>
    <n v="-0.24870000000000658"/>
  </r>
  <r>
    <x v="0"/>
    <x v="1"/>
    <n v="430"/>
    <n v="360"/>
    <n v="3.1"/>
    <n v="32"/>
    <n v="0.8"/>
    <s v="-"/>
    <s v="-"/>
    <n v="9.4"/>
    <n v="76"/>
    <n v="0"/>
    <s v="-"/>
    <n v="0"/>
    <s v="-"/>
    <s v="-"/>
    <n v="0"/>
    <n v="7.8772538501193772"/>
    <n v="50.118560000000002"/>
    <n v="39.080430005155186"/>
    <n v="-0.76670000000000016"/>
  </r>
  <r>
    <x v="0"/>
    <x v="1"/>
    <n v="440"/>
    <n v="15"/>
    <n v="2.8"/>
    <n v="27"/>
    <n v="0.8"/>
    <s v="-"/>
    <s v="-"/>
    <n v="9.5"/>
    <n v="76"/>
    <n v="0"/>
    <s v="-"/>
    <n v="0"/>
    <s v="-"/>
    <s v="-"/>
    <n v="0"/>
    <n v="7.9671514460661079"/>
    <n v="50.274799999999999"/>
    <n v="39.497296879885944"/>
    <n v="0.164299999999999"/>
  </r>
  <r>
    <x v="0"/>
    <x v="1"/>
    <n v="450"/>
    <n v="13"/>
    <n v="3.2"/>
    <n v="24"/>
    <n v="0.8"/>
    <s v="-"/>
    <s v="-"/>
    <n v="9.4"/>
    <n v="76"/>
    <n v="0"/>
    <s v="-"/>
    <n v="0"/>
    <s v="-"/>
    <s v="-"/>
    <n v="0"/>
    <n v="7.8772538501193772"/>
    <n v="50.118560000000002"/>
    <n v="38.980430005155185"/>
    <n v="-0.93670000000000186"/>
  </r>
  <r>
    <x v="0"/>
    <x v="1"/>
    <n v="500"/>
    <n v="352"/>
    <n v="2.2000000000000002"/>
    <n v="39"/>
    <n v="0.8"/>
    <s v="-"/>
    <s v="-"/>
    <n v="9.3000000000000007"/>
    <n v="76"/>
    <n v="0"/>
    <s v="-"/>
    <n v="0"/>
    <s v="-"/>
    <s v="-"/>
    <n v="0"/>
    <n v="7.7875861385522409"/>
    <n v="49.962320000000005"/>
    <n v="39.86386198011791"/>
    <n v="0.34229999999999983"/>
  </r>
  <r>
    <x v="0"/>
    <x v="1"/>
    <n v="510"/>
    <n v="340"/>
    <n v="2.8"/>
    <n v="26"/>
    <n v="0.8"/>
    <s v="-"/>
    <s v="-"/>
    <n v="9.1"/>
    <n v="76"/>
    <n v="0"/>
    <s v="-"/>
    <n v="0"/>
    <s v="-"/>
    <s v="-"/>
    <n v="0"/>
    <n v="7.6089553416308711"/>
    <n v="49.649839999999998"/>
    <n v="39.031641944120139"/>
    <n v="-1.5197000000000056"/>
  </r>
  <r>
    <x v="0"/>
    <x v="1"/>
    <n v="520"/>
    <n v="351"/>
    <n v="3.3"/>
    <n v="31"/>
    <n v="0.8"/>
    <s v="-"/>
    <s v="-"/>
    <n v="9.1999999999999993"/>
    <n v="77"/>
    <n v="0"/>
    <s v="-"/>
    <n v="0.01"/>
    <s v="-"/>
    <s v="-"/>
    <n v="2.7777777778000003"/>
    <n v="9.5510808977189647"/>
    <n v="49.754160000000006"/>
    <n v="41.336405167034656"/>
    <n v="-1.8898000000000064"/>
  </r>
  <r>
    <x v="0"/>
    <x v="1"/>
    <n v="530"/>
    <n v="359"/>
    <n v="3.6"/>
    <n v="35"/>
    <n v="0.9"/>
    <s v="-"/>
    <s v="-"/>
    <n v="9.5"/>
    <n v="75"/>
    <n v="0"/>
    <s v="-"/>
    <n v="0.01"/>
    <s v="-"/>
    <s v="-"/>
    <n v="2.7777777778000003"/>
    <n v="9.8200803144797142"/>
    <n v="50.323750000000004"/>
    <n v="40.826104408823632"/>
    <n v="-1.1368000000000027"/>
  </r>
  <r>
    <x v="0"/>
    <x v="1"/>
    <n v="540"/>
    <n v="342"/>
    <n v="3.4"/>
    <n v="31"/>
    <n v="0.9"/>
    <s v="-"/>
    <s v="-"/>
    <n v="9.4"/>
    <n v="75"/>
    <n v="0"/>
    <s v="-"/>
    <n v="0.02"/>
    <s v="-"/>
    <s v="-"/>
    <n v="5.5555555556000007"/>
    <n v="10.498570352199879"/>
    <n v="50.168500000000002"/>
    <n v="41.908141457859848"/>
    <n v="-1.1588999999999992"/>
  </r>
  <r>
    <x v="0"/>
    <x v="1"/>
    <n v="550"/>
    <n v="346"/>
    <n v="3.2"/>
    <n v="31"/>
    <n v="0.8"/>
    <s v="-"/>
    <s v="-"/>
    <n v="9.1999999999999993"/>
    <n v="76"/>
    <n v="0"/>
    <s v="-"/>
    <n v="0.04"/>
    <s v="-"/>
    <s v="-"/>
    <n v="11.111111111200001"/>
    <n v="11.175172632404758"/>
    <n v="49.806080000000001"/>
    <n v="43.267724422126186"/>
    <n v="-1.5431000000000079"/>
  </r>
  <r>
    <x v="0"/>
    <x v="1"/>
    <n v="600"/>
    <n v="355"/>
    <n v="3.3"/>
    <n v="36"/>
    <n v="0.8"/>
    <s v="-"/>
    <s v="-"/>
    <n v="9.4"/>
    <n v="76"/>
    <n v="0"/>
    <s v="-"/>
    <n v="0.08"/>
    <s v="-"/>
    <s v="-"/>
    <n v="22.222222222400003"/>
    <n v="12.261804973246299"/>
    <n v="50.118560000000002"/>
    <n v="44.580346465220195"/>
    <n v="-0.63549999999999862"/>
  </r>
  <r>
    <x v="0"/>
    <x v="1"/>
    <n v="610"/>
    <n v="359"/>
    <n v="3.1"/>
    <n v="33"/>
    <n v="0.7"/>
    <s v="-"/>
    <s v="-"/>
    <n v="9.6999999999999993"/>
    <n v="75"/>
    <n v="0"/>
    <s v="-"/>
    <n v="0.1"/>
    <s v="-"/>
    <s v="-"/>
    <n v="27.777777778000001"/>
    <n v="12.83119569114071"/>
    <n v="50.634250000000002"/>
    <n v="45.240554398482921"/>
    <n v="1.0852999999999984"/>
  </r>
  <r>
    <x v="0"/>
    <x v="1"/>
    <n v="620"/>
    <n v="356"/>
    <n v="3.1"/>
    <n v="34"/>
    <n v="0.9"/>
    <s v="-"/>
    <s v="-"/>
    <n v="10"/>
    <n v="75"/>
    <n v="0"/>
    <s v="-"/>
    <n v="0.12"/>
    <s v="-"/>
    <s v="-"/>
    <n v="33.333333333600002"/>
    <n v="13.34961246421811"/>
    <n v="51.1"/>
    <n v="45.914496203483544"/>
    <n v="2.4660999999999973"/>
  </r>
  <r>
    <x v="0"/>
    <x v="1"/>
    <n v="630"/>
    <n v="353"/>
    <n v="3.7"/>
    <n v="34"/>
    <n v="0.9"/>
    <s v="-"/>
    <s v="-"/>
    <n v="10.5"/>
    <n v="73"/>
    <n v="0"/>
    <s v="-"/>
    <n v="0.14000000000000001"/>
    <s v="-"/>
    <s v="-"/>
    <n v="38.888888889200004"/>
    <n v="14.016753299256631"/>
    <n v="51.954350000000005"/>
    <n v="45.621779289033618"/>
    <n v="3.6689000000000025"/>
  </r>
  <r>
    <x v="0"/>
    <x v="1"/>
    <n v="640"/>
    <n v="350"/>
    <n v="3.6"/>
    <n v="30"/>
    <n v="1.1000000000000001"/>
    <s v="-"/>
    <s v="-"/>
    <n v="10.8"/>
    <n v="72"/>
    <n v="0"/>
    <s v="-"/>
    <n v="0.16"/>
    <s v="-"/>
    <s v="-"/>
    <n v="44.444444444800006"/>
    <n v="14.475724699082104"/>
    <n v="52.450240000000001"/>
    <n v="46.038442108806741"/>
    <n v="5.2197000000000049"/>
  </r>
  <r>
    <x v="0"/>
    <x v="1"/>
    <n v="650"/>
    <n v="343"/>
    <n v="3.4"/>
    <n v="34"/>
    <n v="0.8"/>
    <s v="-"/>
    <s v="-"/>
    <n v="11.2"/>
    <n v="71"/>
    <n v="0"/>
    <s v="-"/>
    <n v="0.18"/>
    <s v="-"/>
    <s v="-"/>
    <n v="50.0000000004"/>
    <n v="15.008703984024109"/>
    <n v="53.091479999999997"/>
    <n v="46.651315179231347"/>
    <n v="7.3614999999999959"/>
  </r>
  <r>
    <x v="0"/>
    <x v="1"/>
    <n v="700"/>
    <n v="352"/>
    <n v="3.6"/>
    <n v="34"/>
    <n v="0.9"/>
    <s v="-"/>
    <s v="-"/>
    <n v="11.5"/>
    <n v="70"/>
    <n v="0"/>
    <s v="-"/>
    <n v="0.2"/>
    <s v="-"/>
    <s v="-"/>
    <n v="55.555555556000002"/>
    <n v="15.43385839837074"/>
    <n v="53.5745"/>
    <n v="46.724015917881964"/>
    <n v="8.4023000000000003"/>
  </r>
  <r>
    <x v="0"/>
    <x v="1"/>
    <n v="710"/>
    <n v="356"/>
    <n v="4"/>
    <n v="32"/>
    <n v="0.9"/>
    <s v="-"/>
    <s v="-"/>
    <n v="11.8"/>
    <n v="69"/>
    <n v="0"/>
    <s v="-"/>
    <n v="0.22"/>
    <s v="-"/>
    <s v="-"/>
    <n v="61.111111111600003"/>
    <n v="15.847024508247799"/>
    <n v="54.051580000000001"/>
    <n v="46.581131860722138"/>
    <n v="9.1030999999999995"/>
  </r>
  <r>
    <x v="0"/>
    <x v="1"/>
    <n v="720"/>
    <n v="342"/>
    <n v="3.6"/>
    <n v="29"/>
    <n v="0.9"/>
    <s v="-"/>
    <s v="-"/>
    <n v="12"/>
    <n v="69"/>
    <n v="0"/>
    <s v="-"/>
    <n v="0.23"/>
    <s v="-"/>
    <s v="-"/>
    <n v="63.888888889400008"/>
    <n v="16.0971975038265"/>
    <n v="54.350200000000001"/>
    <n v="47.306356754974452"/>
    <n v="10.683999999999997"/>
  </r>
  <r>
    <x v="0"/>
    <x v="1"/>
    <n v="730"/>
    <n v="353"/>
    <n v="3.5"/>
    <n v="37"/>
    <n v="1"/>
    <s v="-"/>
    <s v="-"/>
    <n v="12.4"/>
    <n v="68"/>
    <n v="0"/>
    <s v="-"/>
    <n v="0.23"/>
    <s v="-"/>
    <s v="-"/>
    <n v="63.888888889400008"/>
    <n v="16.477453847262275"/>
    <n v="54.967680000000001"/>
    <n v="47.620690001440963"/>
    <n v="12.538000000000004"/>
  </r>
  <r>
    <x v="0"/>
    <x v="1"/>
    <n v="740"/>
    <n v="345"/>
    <n v="3.3"/>
    <n v="39"/>
    <n v="1"/>
    <s v="-"/>
    <s v="-"/>
    <n v="12.7"/>
    <n v="68"/>
    <n v="0"/>
    <s v="-"/>
    <n v="0.23"/>
    <s v="-"/>
    <s v="-"/>
    <n v="63.888888889400008"/>
    <n v="16.764246052902656"/>
    <n v="55.412639999999996"/>
    <n v="48.193519868773464"/>
    <n v="14.140999999999995"/>
  </r>
  <r>
    <x v="0"/>
    <x v="1"/>
    <n v="750"/>
    <n v="328"/>
    <n v="3.7"/>
    <n v="26"/>
    <n v="1"/>
    <s v="-"/>
    <s v="-"/>
    <n v="13"/>
    <n v="64"/>
    <n v="0"/>
    <s v="-"/>
    <n v="0.22"/>
    <s v="-"/>
    <s v="-"/>
    <n v="61.111111111600003"/>
    <n v="16.99136256804659"/>
    <n v="55.914800000000007"/>
    <n v="46.96877133846057"/>
    <n v="14.665100000000001"/>
  </r>
  <r>
    <x v="0"/>
    <x v="1"/>
    <n v="800"/>
    <n v="326"/>
    <n v="3.8"/>
    <n v="34"/>
    <n v="1"/>
    <s v="-"/>
    <s v="-"/>
    <n v="13"/>
    <n v="63"/>
    <n v="0"/>
    <s v="-"/>
    <n v="0.24"/>
    <s v="-"/>
    <s v="-"/>
    <n v="66.666666667200005"/>
    <n v="17.110792174082714"/>
    <n v="55.929100000000005"/>
    <n v="46.744029826307532"/>
    <n v="14.6129"/>
  </r>
  <r>
    <x v="0"/>
    <x v="1"/>
    <n v="810"/>
    <n v="306"/>
    <n v="3.8"/>
    <n v="20"/>
    <n v="1.1000000000000001"/>
    <s v="-"/>
    <s v="-"/>
    <n v="13.5"/>
    <n v="63"/>
    <n v="0"/>
    <s v="-"/>
    <n v="0.34"/>
    <s v="-"/>
    <s v="-"/>
    <n v="94.444444445200006"/>
    <n v="18.07327787304596"/>
    <n v="56.645949999999999"/>
    <n v="47.995261234959756"/>
    <n v="17.306899999999992"/>
  </r>
  <r>
    <x v="0"/>
    <x v="1"/>
    <n v="820"/>
    <n v="312"/>
    <n v="3.7"/>
    <n v="32"/>
    <n v="1.2"/>
    <s v="-"/>
    <s v="-"/>
    <n v="13.9"/>
    <n v="61"/>
    <n v="0"/>
    <s v="-"/>
    <n v="0.39"/>
    <s v="-"/>
    <s v="-"/>
    <n v="108.33333333420001"/>
    <n v="18.651479313052583"/>
    <n v="57.23021"/>
    <n v="48.286923106968359"/>
    <n v="19.455400000000001"/>
  </r>
  <r>
    <x v="0"/>
    <x v="1"/>
    <n v="830"/>
    <n v="291"/>
    <n v="4.4000000000000004"/>
    <n v="20"/>
    <n v="1.2"/>
    <s v="-"/>
    <s v="-"/>
    <n v="14.1"/>
    <n v="60"/>
    <n v="0"/>
    <s v="-"/>
    <n v="0.31"/>
    <s v="-"/>
    <s v="-"/>
    <n v="86.1111111118"/>
    <n v="18.529894927502987"/>
    <n v="57.516399999999997"/>
    <n v="47.148863405753886"/>
    <n v="18.636199999999999"/>
  </r>
  <r>
    <x v="0"/>
    <x v="1"/>
    <n v="840"/>
    <n v="319"/>
    <n v="4.7"/>
    <n v="27"/>
    <n v="1.5"/>
    <s v="-"/>
    <s v="-"/>
    <n v="14"/>
    <n v="59"/>
    <n v="0"/>
    <s v="-"/>
    <n v="0.38"/>
    <s v="-"/>
    <s v="-"/>
    <n v="105.55555555640001"/>
    <n v="18.713127198777702"/>
    <n v="57.380400000000002"/>
    <n v="46.807065358411009"/>
    <n v="18.117499999999996"/>
  </r>
  <r>
    <x v="0"/>
    <x v="1"/>
    <n v="850"/>
    <n v="301"/>
    <n v="4.4000000000000004"/>
    <n v="19"/>
    <n v="1.2"/>
    <s v="-"/>
    <s v="-"/>
    <n v="14.3"/>
    <n v="59"/>
    <n v="0"/>
    <s v="-"/>
    <n v="0.39"/>
    <s v="-"/>
    <s v="-"/>
    <n v="108.33333333420001"/>
    <n v="19.042330498045235"/>
    <n v="57.798630000000003"/>
    <n v="47.535029647458806"/>
    <n v="19.949400000000004"/>
  </r>
  <r>
    <x v="0"/>
    <x v="1"/>
    <n v="900"/>
    <n v="305"/>
    <n v="3.9"/>
    <n v="25"/>
    <n v="1.2"/>
    <s v="-"/>
    <s v="-"/>
    <n v="14.4"/>
    <n v="58"/>
    <n v="0"/>
    <s v="-"/>
    <n v="0.28999999999999998"/>
    <s v="-"/>
    <s v="-"/>
    <n v="80.555555556199991"/>
    <n v="18.731722937705925"/>
    <n v="57.938479999999998"/>
    <n v="47.351239819017707"/>
    <n v="20.631399999999992"/>
  </r>
  <r>
    <x v="0"/>
    <x v="1"/>
    <n v="910"/>
    <n v="290"/>
    <n v="4.3"/>
    <n v="19"/>
    <n v="1"/>
    <s v="-"/>
    <s v="-"/>
    <n v="14"/>
    <n v="58"/>
    <n v="0"/>
    <s v="-"/>
    <n v="0.31"/>
    <s v="-"/>
    <s v="-"/>
    <n v="86.1111111118"/>
    <n v="18.432244030976896"/>
    <n v="57.384800000000006"/>
    <n v="46.56191724026997"/>
    <n v="18.385200000000001"/>
  </r>
  <r>
    <x v="0"/>
    <x v="1"/>
    <n v="920"/>
    <n v="291"/>
    <n v="4"/>
    <n v="32"/>
    <n v="1.2"/>
    <s v="-"/>
    <s v="-"/>
    <n v="14.8"/>
    <n v="56"/>
    <n v="0"/>
    <s v="-"/>
    <n v="0.54"/>
    <s v="-"/>
    <s v="-"/>
    <n v="150.00000000120002"/>
    <n v="19.983762448136339"/>
    <n v="58.485120000000002"/>
    <n v="48.318891182577246"/>
    <n v="23.617900000000006"/>
  </r>
  <r>
    <x v="0"/>
    <x v="1"/>
    <n v="930"/>
    <n v="318"/>
    <n v="3.9"/>
    <n v="33"/>
    <n v="0.9"/>
    <s v="-"/>
    <s v="-"/>
    <n v="15.1"/>
    <n v="54"/>
    <n v="0"/>
    <s v="-"/>
    <n v="0.56999999999999995"/>
    <s v="-"/>
    <s v="-"/>
    <n v="158.33333333459998"/>
    <n v="20.354843929791382"/>
    <n v="58.881459999999997"/>
    <n v="48.341297108728803"/>
    <n v="25.227599999999995"/>
  </r>
  <r>
    <x v="0"/>
    <x v="1"/>
    <n v="940"/>
    <n v="292"/>
    <n v="3.5"/>
    <n v="25"/>
    <n v="1"/>
    <s v="-"/>
    <s v="-"/>
    <n v="15.4"/>
    <n v="53"/>
    <n v="0"/>
    <s v="-"/>
    <n v="0.5"/>
    <s v="-"/>
    <s v="-"/>
    <n v="138.88888889"/>
    <n v="20.470613197072332"/>
    <n v="59.275379999999998"/>
    <n v="48.611797156194029"/>
    <n v="26.758300000000002"/>
  </r>
  <r>
    <x v="0"/>
    <x v="1"/>
    <n v="950"/>
    <n v="305"/>
    <n v="4.4000000000000004"/>
    <n v="32"/>
    <n v="1.4"/>
    <s v="-"/>
    <s v="-"/>
    <n v="15.6"/>
    <n v="51"/>
    <n v="0"/>
    <s v="-"/>
    <n v="0.55000000000000004"/>
    <s v="-"/>
    <s v="-"/>
    <n v="152.77777777900002"/>
    <n v="20.801267035188729"/>
    <n v="59.519439999999996"/>
    <n v="47.58164714574535"/>
    <n v="26.364800000000002"/>
  </r>
  <r>
    <x v="0"/>
    <x v="1"/>
    <n v="1000"/>
    <n v="296"/>
    <n v="4.7"/>
    <n v="23"/>
    <n v="1.2"/>
    <s v="-"/>
    <s v="-"/>
    <n v="15.6"/>
    <n v="50"/>
    <n v="0"/>
    <s v="-"/>
    <n v="0.52"/>
    <s v="-"/>
    <s v="-"/>
    <n v="144.4444444456"/>
    <n v="20.723596451329076"/>
    <n v="59.507999999999996"/>
    <n v="46.900675386727798"/>
    <n v="25.678099999999993"/>
  </r>
  <r>
    <x v="0"/>
    <x v="1"/>
    <n v="1010"/>
    <n v="287"/>
    <n v="5.0999999999999996"/>
    <n v="24"/>
    <n v="1.1000000000000001"/>
    <s v="-"/>
    <s v="-"/>
    <n v="15.6"/>
    <n v="51"/>
    <n v="0"/>
    <s v="-"/>
    <n v="0.56000000000000005"/>
    <s v="-"/>
    <s v="-"/>
    <n v="155.55555555680002"/>
    <n v="20.82622447378219"/>
    <n v="59.519439999999996"/>
    <n v="46.914091815916848"/>
    <n v="25.233699999999995"/>
  </r>
  <r>
    <x v="0"/>
    <x v="1"/>
    <n v="1020"/>
    <n v="294"/>
    <n v="4.4000000000000004"/>
    <n v="29"/>
    <n v="1"/>
    <s v="-"/>
    <s v="-"/>
    <n v="15.8"/>
    <n v="51"/>
    <n v="0"/>
    <s v="-"/>
    <n v="0.5"/>
    <s v="-"/>
    <s v="-"/>
    <n v="138.88888889"/>
    <n v="20.868422473750634"/>
    <n v="59.782419999999995"/>
    <n v="47.668949215875827"/>
    <n v="26.912299999999998"/>
  </r>
  <r>
    <x v="0"/>
    <x v="1"/>
    <n v="1030"/>
    <n v="288"/>
    <n v="4.9000000000000004"/>
    <n v="19"/>
    <n v="1.3"/>
    <s v="-"/>
    <s v="-"/>
    <n v="15.7"/>
    <n v="51"/>
    <n v="0"/>
    <s v="-"/>
    <n v="0.48"/>
    <s v="-"/>
    <s v="-"/>
    <n v="133.33333333440001"/>
    <n v="20.712315209709672"/>
    <n v="59.650929999999995"/>
    <n v="46.966009772622577"/>
    <n v="25.523499999999999"/>
  </r>
  <r>
    <x v="0"/>
    <x v="1"/>
    <n v="1040"/>
    <n v="312"/>
    <n v="4.3"/>
    <n v="24"/>
    <n v="1.3"/>
    <s v="-"/>
    <s v="-"/>
    <n v="16.100000000000001"/>
    <n v="48"/>
    <n v="0"/>
    <s v="-"/>
    <n v="0.59"/>
    <s v="-"/>
    <s v="-"/>
    <n v="163.88888889020001"/>
    <n v="21.397110963436305"/>
    <n v="60.127720000000004"/>
    <n v="47.616244252467197"/>
    <n v="28.875400000000006"/>
  </r>
  <r>
    <x v="0"/>
    <x v="1"/>
    <n v="1050"/>
    <n v="305"/>
    <n v="4.5"/>
    <n v="24"/>
    <n v="1.3"/>
    <s v="-"/>
    <s v="-"/>
    <n v="16.3"/>
    <n v="48"/>
    <n v="0"/>
    <s v="-"/>
    <n v="0.59"/>
    <s v="-"/>
    <s v="-"/>
    <n v="163.88888889020001"/>
    <n v="21.597270870499145"/>
    <n v="60.38476"/>
    <n v="47.676452131648887"/>
    <n v="29.377400000000009"/>
  </r>
  <r>
    <x v="0"/>
    <x v="1"/>
    <n v="1100"/>
    <n v="303"/>
    <n v="4.5999999999999996"/>
    <n v="26"/>
    <n v="1.3"/>
    <s v="-"/>
    <s v="-"/>
    <n v="16.5"/>
    <n v="46"/>
    <n v="0"/>
    <s v="-"/>
    <n v="0.59"/>
    <s v="-"/>
    <s v="-"/>
    <n v="163.88888889020001"/>
    <n v="21.797833480595262"/>
    <n v="60.601100000000002"/>
    <n v="47.277183524773839"/>
    <n v="30.049399999999999"/>
  </r>
  <r>
    <x v="0"/>
    <x v="1"/>
    <n v="1110"/>
    <n v="292"/>
    <n v="4.5"/>
    <n v="32"/>
    <n v="1.1000000000000001"/>
    <s v="-"/>
    <s v="-"/>
    <n v="16.7"/>
    <n v="46"/>
    <n v="0"/>
    <s v="-"/>
    <n v="0.59"/>
    <s v="-"/>
    <s v="-"/>
    <n v="163.88888889020001"/>
    <n v="21.998791493635554"/>
    <n v="60.854179999999999"/>
    <n v="47.638428941726218"/>
    <n v="31.061399999999999"/>
  </r>
  <r>
    <x v="0"/>
    <x v="1"/>
    <n v="1120"/>
    <n v="294"/>
    <n v="4.3"/>
    <n v="24"/>
    <n v="1.1000000000000001"/>
    <s v="-"/>
    <s v="-"/>
    <n v="16.8"/>
    <n v="46"/>
    <n v="0"/>
    <s v="-"/>
    <n v="0.59"/>
    <s v="-"/>
    <s v="-"/>
    <n v="163.88888889020001"/>
    <n v="22.099416554820735"/>
    <n v="60.980719999999998"/>
    <n v="47.969241521266959"/>
    <n v="31.822400000000002"/>
  </r>
  <r>
    <x v="0"/>
    <x v="1"/>
    <n v="1130"/>
    <n v="286"/>
    <n v="4.2"/>
    <n v="22"/>
    <n v="1.3"/>
    <s v="-"/>
    <s v="-"/>
    <n v="16.899999999999999"/>
    <n v="48"/>
    <n v="0"/>
    <s v="-"/>
    <n v="0.59"/>
    <s v="-"/>
    <s v="-"/>
    <n v="163.88888889020001"/>
    <n v="22.200137827457844"/>
    <n v="61.155880000000003"/>
    <n v="48.7601791756952"/>
    <n v="32.413399999999989"/>
  </r>
  <r>
    <x v="0"/>
    <x v="1"/>
    <n v="1140"/>
    <n v="280"/>
    <n v="4.5"/>
    <n v="25"/>
    <n v="1.3"/>
    <s v="-"/>
    <s v="-"/>
    <n v="17.100000000000001"/>
    <n v="46"/>
    <n v="0"/>
    <s v="-"/>
    <n v="0.59"/>
    <s v="-"/>
    <s v="-"/>
    <n v="163.88888889020001"/>
    <n v="22.401865608826185"/>
    <n v="61.360340000000001"/>
    <n v="48.162425291474037"/>
    <n v="32.745400000000004"/>
  </r>
  <r>
    <x v="0"/>
    <x v="1"/>
    <n v="1150"/>
    <n v="291"/>
    <n v="3.7"/>
    <n v="30"/>
    <n v="1.3"/>
    <s v="-"/>
    <s v="-"/>
    <n v="17.3"/>
    <n v="48"/>
    <n v="0"/>
    <s v="-"/>
    <n v="0.6"/>
    <s v="-"/>
    <s v="-"/>
    <n v="166.666666668"/>
    <n v="22.627257802555228"/>
    <n v="61.669960000000003"/>
    <n v="49.815435143321793"/>
    <n v="35.006300000000003"/>
  </r>
  <r>
    <x v="0"/>
    <x v="1"/>
    <n v="1200"/>
    <n v="307"/>
    <n v="3.8"/>
    <n v="25"/>
    <n v="1.3"/>
    <s v="-"/>
    <s v="-"/>
    <n v="17.3"/>
    <n v="44"/>
    <n v="0"/>
    <s v="-"/>
    <n v="0.61"/>
    <s v="-"/>
    <s v="-"/>
    <n v="169.4444444458"/>
    <n v="22.650164747233195"/>
    <n v="61.55688"/>
    <n v="48.625214171403158"/>
    <n v="34.895200000000003"/>
  </r>
  <r>
    <x v="0"/>
    <x v="1"/>
    <n v="1210"/>
    <n v="304"/>
    <n v="4.7"/>
    <n v="25"/>
    <n v="1.4"/>
    <s v="-"/>
    <s v="-"/>
    <n v="17.600000000000001"/>
    <n v="46"/>
    <n v="0"/>
    <s v="-"/>
    <n v="0.62"/>
    <s v="-"/>
    <s v="-"/>
    <n v="172.2222222236"/>
    <n v="22.976543783863434"/>
    <n v="61.993040000000008"/>
    <n v="48.709506919022459"/>
    <n v="34.687100000000001"/>
  </r>
  <r>
    <x v="0"/>
    <x v="1"/>
    <n v="1220"/>
    <n v="285"/>
    <n v="3.7"/>
    <n v="39"/>
    <n v="1"/>
    <s v="-"/>
    <s v="-"/>
    <n v="17.8"/>
    <n v="48"/>
    <n v="0"/>
    <s v="-"/>
    <n v="0.61"/>
    <s v="-"/>
    <s v="-"/>
    <n v="169.4444444458"/>
    <n v="23.157018700912104"/>
    <n v="62.312559999999991"/>
    <n v="50.504124311185734"/>
    <n v="37.170200000000008"/>
  </r>
  <r>
    <x v="0"/>
    <x v="1"/>
    <n v="1230"/>
    <n v="267"/>
    <n v="4.0999999999999996"/>
    <n v="30"/>
    <n v="1"/>
    <s v="-"/>
    <s v="-"/>
    <n v="17.8"/>
    <n v="50"/>
    <n v="0"/>
    <s v="-"/>
    <n v="0.56000000000000005"/>
    <s v="-"/>
    <s v="-"/>
    <n v="155.55555555680002"/>
    <n v="23.038523584435524"/>
    <n v="62.378999999999991"/>
    <n v="50.510080659766182"/>
    <n v="36.195700000000002"/>
  </r>
  <r>
    <x v="0"/>
    <x v="1"/>
    <n v="1240"/>
    <n v="249"/>
    <n v="3.5"/>
    <n v="22"/>
    <n v="0.8"/>
    <s v="-"/>
    <s v="-"/>
    <n v="17.8"/>
    <n v="49"/>
    <n v="0"/>
    <s v="-"/>
    <n v="0.57999999999999996"/>
    <s v="-"/>
    <s v="-"/>
    <n v="161.11111111239998"/>
    <n v="23.087136783532472"/>
    <n v="62.345779999999991"/>
    <n v="50.893277818592217"/>
    <n v="37.333500000000001"/>
  </r>
  <r>
    <x v="0"/>
    <x v="1"/>
    <n v="1250"/>
    <n v="232"/>
    <n v="4.4000000000000004"/>
    <n v="16"/>
    <n v="0.8"/>
    <s v="-"/>
    <s v="-"/>
    <n v="17.8"/>
    <n v="51"/>
    <n v="0"/>
    <s v="-"/>
    <n v="0.57999999999999996"/>
    <s v="-"/>
    <s v="-"/>
    <n v="161.11111111239998"/>
    <n v="23.087136783532472"/>
    <n v="62.412219999999991"/>
    <n v="50.553277818592214"/>
    <n v="35.8035"/>
  </r>
  <r>
    <x v="0"/>
    <x v="1"/>
    <n v="1300"/>
    <n v="244"/>
    <n v="4.5999999999999996"/>
    <n v="20"/>
    <n v="0.9"/>
    <s v="-"/>
    <s v="-"/>
    <n v="18.100000000000001"/>
    <n v="51"/>
    <n v="0"/>
    <s v="-"/>
    <n v="0.57999999999999996"/>
    <s v="-"/>
    <s v="-"/>
    <n v="161.11111111239998"/>
    <n v="23.392313917012032"/>
    <n v="62.80669000000001"/>
    <n v="50.750008092115642"/>
    <n v="36.726500000000009"/>
  </r>
  <r>
    <x v="0"/>
    <x v="1"/>
    <n v="1310"/>
    <n v="231"/>
    <n v="3.7"/>
    <n v="16"/>
    <n v="0.9"/>
    <s v="-"/>
    <s v="-"/>
    <n v="17.7"/>
    <n v="51"/>
    <n v="0"/>
    <s v="-"/>
    <n v="0.6"/>
    <s v="-"/>
    <s v="-"/>
    <n v="166.666666668"/>
    <n v="23.032561501370303"/>
    <n v="62.280729999999998"/>
    <n v="51.182329951781398"/>
    <n v="36.690300000000001"/>
  </r>
  <r>
    <x v="0"/>
    <x v="1"/>
    <n v="1320"/>
    <n v="237"/>
    <n v="5.2"/>
    <n v="14"/>
    <n v="1.1000000000000001"/>
    <s v="-"/>
    <s v="-"/>
    <n v="17.8"/>
    <n v="53"/>
    <n v="0"/>
    <s v="-"/>
    <n v="0.56000000000000005"/>
    <s v="-"/>
    <s v="-"/>
    <n v="155.55555555680002"/>
    <n v="23.038523584435524"/>
    <n v="62.478659999999991"/>
    <n v="50.250080659766184"/>
    <n v="34.325699999999998"/>
  </r>
  <r>
    <x v="0"/>
    <x v="1"/>
    <n v="1330"/>
    <n v="249"/>
    <n v="4.5999999999999996"/>
    <n v="16"/>
    <n v="1.1000000000000001"/>
    <s v="-"/>
    <s v="-"/>
    <n v="17.8"/>
    <n v="52"/>
    <n v="0"/>
    <s v="-"/>
    <n v="0.52"/>
    <s v="-"/>
    <s v="-"/>
    <n v="144.4444444456"/>
    <n v="22.935895561982409"/>
    <n v="62.445439999999991"/>
    <n v="50.436664230577129"/>
    <n v="35.110100000000003"/>
  </r>
  <r>
    <x v="0"/>
    <x v="1"/>
    <n v="1340"/>
    <n v="244"/>
    <n v="4.7"/>
    <n v="14"/>
    <n v="1.1000000000000001"/>
    <s v="-"/>
    <s v="-"/>
    <n v="17.899999999999999"/>
    <n v="52"/>
    <n v="0"/>
    <s v="-"/>
    <n v="0.45"/>
    <s v="-"/>
    <s v="-"/>
    <n v="125.000000001"/>
    <n v="22.837465675146163"/>
    <n v="62.577919999999999"/>
    <n v="50.208705377690009"/>
    <n v="34.948799999999991"/>
  </r>
  <r>
    <x v="0"/>
    <x v="1"/>
    <n v="1350"/>
    <n v="234"/>
    <n v="5"/>
    <n v="15"/>
    <n v="1.1000000000000001"/>
    <s v="-"/>
    <s v="-"/>
    <n v="17.600000000000001"/>
    <n v="53"/>
    <n v="0"/>
    <s v="-"/>
    <n v="0.43"/>
    <s v="-"/>
    <s v="-"/>
    <n v="119.44444444539999"/>
    <n v="22.469951749976829"/>
    <n v="62.211720000000007"/>
    <n v="49.710937274969879"/>
    <n v="33.058000000000007"/>
  </r>
  <r>
    <x v="0"/>
    <x v="1"/>
    <n v="1400"/>
    <n v="238"/>
    <n v="5.7"/>
    <n v="21"/>
    <n v="1.1000000000000001"/>
    <s v="-"/>
    <s v="-"/>
    <n v="17.7"/>
    <n v="53"/>
    <n v="0"/>
    <s v="-"/>
    <n v="0.47"/>
    <s v="-"/>
    <s v="-"/>
    <n v="130.55555555659998"/>
    <n v="22.694428006352595"/>
    <n v="62.345190000000002"/>
    <n v="49.302756408258375"/>
    <n v="32.5246"/>
  </r>
  <r>
    <x v="0"/>
    <x v="1"/>
    <n v="1410"/>
    <n v="240"/>
    <n v="5.4"/>
    <n v="14"/>
    <n v="1.2"/>
    <s v="-"/>
    <s v="-"/>
    <n v="17.8"/>
    <n v="52"/>
    <n v="0"/>
    <s v="-"/>
    <n v="0.46"/>
    <s v="-"/>
    <s v="-"/>
    <n v="127.77777777880002"/>
    <n v="22.766227125997617"/>
    <n v="62.445439999999991"/>
    <n v="49.416095263796905"/>
    <n v="33.396700000000003"/>
  </r>
  <r>
    <x v="0"/>
    <x v="1"/>
    <n v="1420"/>
    <n v="239"/>
    <n v="5.5"/>
    <n v="13"/>
    <n v="1.3"/>
    <s v="-"/>
    <s v="-"/>
    <n v="17.7"/>
    <n v="52"/>
    <n v="0"/>
    <s v="-"/>
    <n v="0.47"/>
    <s v="-"/>
    <s v="-"/>
    <n v="130.55555555659998"/>
    <n v="22.694428006352595"/>
    <n v="62.312959999999997"/>
    <n v="49.222756408258377"/>
    <n v="32.864599999999996"/>
  </r>
  <r>
    <x v="0"/>
    <x v="1"/>
    <n v="1430"/>
    <n v="231"/>
    <n v="5.9"/>
    <n v="12"/>
    <n v="1"/>
    <s v="-"/>
    <s v="-"/>
    <n v="17.8"/>
    <n v="52"/>
    <n v="0"/>
    <s v="-"/>
    <n v="0.45"/>
    <s v="-"/>
    <s v="-"/>
    <n v="125.000000001"/>
    <n v="22.735827201682081"/>
    <n v="62.445439999999991"/>
    <n v="48.876575362186706"/>
    <n v="32.4878"/>
  </r>
  <r>
    <x v="0"/>
    <x v="1"/>
    <n v="1440"/>
    <n v="237"/>
    <n v="5.7"/>
    <n v="15"/>
    <n v="1.2"/>
    <s v="-"/>
    <s v="-"/>
    <n v="17.600000000000001"/>
    <n v="52"/>
    <n v="0"/>
    <s v="-"/>
    <n v="0.42"/>
    <s v="-"/>
    <s v="-"/>
    <n v="116.6666666676"/>
    <n v="22.43742378605225"/>
    <n v="62.180480000000003"/>
    <n v="48.688650921867925"/>
    <n v="31.809100000000008"/>
  </r>
  <r>
    <x v="0"/>
    <x v="1"/>
    <n v="1450"/>
    <n v="236"/>
    <n v="5.7"/>
    <n v="20"/>
    <n v="1.1000000000000001"/>
    <s v="-"/>
    <s v="-"/>
    <n v="17.5"/>
    <n v="53"/>
    <n v="0"/>
    <s v="-"/>
    <n v="0.31"/>
    <s v="-"/>
    <s v="-"/>
    <n v="86.1111111118"/>
    <n v="21.916890754351343"/>
    <n v="62.078249999999997"/>
    <n v="48.291957980656747"/>
    <n v="30.740200000000002"/>
  </r>
  <r>
    <x v="0"/>
    <x v="1"/>
    <n v="1500"/>
    <n v="240"/>
    <n v="4.8"/>
    <n v="15"/>
    <n v="1.4"/>
    <s v="-"/>
    <s v="-"/>
    <n v="17.3"/>
    <n v="54"/>
    <n v="0"/>
    <s v="-"/>
    <n v="0.44"/>
    <s v="-"/>
    <s v="-"/>
    <n v="122.22222222320001"/>
    <n v="22.197895606014367"/>
    <n v="61.839579999999998"/>
    <n v="49.837264287818684"/>
    <n v="32.193899999999999"/>
  </r>
  <r>
    <x v="0"/>
    <x v="1"/>
    <n v="1510"/>
    <n v="233"/>
    <n v="6.1"/>
    <n v="14"/>
    <n v="1.1000000000000001"/>
    <s v="-"/>
    <s v="-"/>
    <n v="17.3"/>
    <n v="53"/>
    <n v="0"/>
    <s v="-"/>
    <n v="0.42"/>
    <s v="-"/>
    <s v="-"/>
    <n v="116.6666666676"/>
    <n v="22.133581374820583"/>
    <n v="61.811309999999999"/>
    <n v="48.17365578726676"/>
    <n v="29.866100000000003"/>
  </r>
  <r>
    <x v="0"/>
    <x v="1"/>
    <n v="1520"/>
    <n v="242"/>
    <n v="5"/>
    <n v="15"/>
    <n v="1"/>
    <s v="-"/>
    <s v="-"/>
    <n v="17.100000000000001"/>
    <n v="56"/>
    <n v="0"/>
    <s v="-"/>
    <n v="0.28999999999999998"/>
    <s v="-"/>
    <s v="-"/>
    <n v="80.555555556199991"/>
    <n v="21.420447139129646"/>
    <n v="61.623240000000003"/>
    <n v="49.186581280868545"/>
    <n v="30.128399999999999"/>
  </r>
  <r>
    <x v="0"/>
    <x v="1"/>
    <n v="1530"/>
    <n v="233"/>
    <n v="5.4"/>
    <n v="13"/>
    <n v="1.2"/>
    <s v="-"/>
    <s v="-"/>
    <n v="16.8"/>
    <n v="57"/>
    <n v="0"/>
    <s v="-"/>
    <n v="0.27"/>
    <s v="-"/>
    <s v="-"/>
    <n v="75.000000000600011"/>
    <n v="21.019643819315171"/>
    <n v="61.23724"/>
    <n v="48.545536965109726"/>
    <n v="28.067600000000006"/>
  </r>
  <r>
    <x v="0"/>
    <x v="1"/>
    <n v="1540"/>
    <n v="234"/>
    <n v="4.9000000000000004"/>
    <n v="13"/>
    <n v="1.1000000000000001"/>
    <s v="-"/>
    <s v="-"/>
    <n v="16.399999999999999"/>
    <n v="57"/>
    <n v="0"/>
    <s v="-"/>
    <n v="0.17"/>
    <s v="-"/>
    <s v="-"/>
    <n v="47.222222222600003"/>
    <n v="19.983541508848056"/>
    <n v="60.687519999999999"/>
    <n v="47.698603961502478"/>
    <n v="26.644599999999993"/>
  </r>
  <r>
    <x v="0"/>
    <x v="1"/>
    <n v="1550"/>
    <n v="234"/>
    <n v="4.3"/>
    <n v="18"/>
    <n v="1"/>
    <s v="-"/>
    <s v="-"/>
    <n v="16.3"/>
    <n v="58"/>
    <n v="0"/>
    <s v="-"/>
    <n v="0.14000000000000001"/>
    <s v="-"/>
    <s v="-"/>
    <n v="38.888888889200004"/>
    <n v="19.618821228408283"/>
    <n v="60.568460000000002"/>
    <n v="48.104467596930775"/>
    <n v="27.066900000000004"/>
  </r>
  <r>
    <x v="0"/>
    <x v="1"/>
    <n v="1600"/>
    <n v="242"/>
    <n v="3.9"/>
    <n v="13"/>
    <n v="1"/>
    <s v="-"/>
    <s v="-"/>
    <n v="16.100000000000001"/>
    <n v="59"/>
    <n v="0"/>
    <s v="-"/>
    <n v="0.15"/>
    <s v="-"/>
    <s v="-"/>
    <n v="41.666666667000001"/>
    <n v="19.512511371628829"/>
    <n v="60.308010000000003"/>
    <n v="48.646264783117481"/>
    <n v="26.963800000000006"/>
  </r>
  <r>
    <x v="0"/>
    <x v="1"/>
    <n v="1610"/>
    <n v="235"/>
    <n v="3.5"/>
    <n v="18"/>
    <n v="0.8"/>
    <s v="-"/>
    <s v="-"/>
    <n v="16.2"/>
    <n v="59"/>
    <n v="0"/>
    <s v="-"/>
    <n v="0.19"/>
    <s v="-"/>
    <s v="-"/>
    <n v="52.777777778200004"/>
    <n v="19.935190902915281"/>
    <n v="60.447419999999994"/>
    <n v="49.595748173789872"/>
    <n v="28.300399999999996"/>
  </r>
  <r>
    <x v="0"/>
    <x v="1"/>
    <n v="1620"/>
    <n v="230"/>
    <n v="4"/>
    <n v="12"/>
    <n v="0.8"/>
    <s v="-"/>
    <s v="-"/>
    <n v="16.3"/>
    <n v="58"/>
    <n v="0"/>
    <s v="-"/>
    <n v="0.19"/>
    <s v="-"/>
    <s v="-"/>
    <n v="52.777777778200004"/>
    <n v="20.035321659350515"/>
    <n v="60.568460000000002"/>
    <n v="48.945918157155674"/>
    <n v="27.871400000000008"/>
  </r>
  <r>
    <x v="0"/>
    <x v="1"/>
    <n v="1630"/>
    <n v="238"/>
    <n v="3.1"/>
    <n v="14"/>
    <n v="0.7"/>
    <s v="-"/>
    <s v="-"/>
    <n v="16.3"/>
    <n v="58"/>
    <n v="0"/>
    <s v="-"/>
    <n v="0.18"/>
    <s v="-"/>
    <s v="-"/>
    <n v="50.0000000004"/>
    <n v="19.961386769046548"/>
    <n v="60.568460000000002"/>
    <n v="49.749802799760509"/>
    <n v="29.342500000000005"/>
  </r>
  <r>
    <x v="0"/>
    <x v="1"/>
    <n v="1640"/>
    <n v="230"/>
    <n v="3.1"/>
    <n v="17"/>
    <n v="0.8"/>
    <s v="-"/>
    <s v="-"/>
    <n v="16.5"/>
    <n v="58"/>
    <n v="0"/>
    <s v="-"/>
    <n v="0.2"/>
    <s v="-"/>
    <s v="-"/>
    <n v="55.555555556000002"/>
    <n v="20.306094739869071"/>
    <n v="60.845300000000002"/>
    <n v="50.197923161829799"/>
    <n v="30.302299999999995"/>
  </r>
  <r>
    <x v="0"/>
    <x v="1"/>
    <n v="1650"/>
    <n v="236"/>
    <n v="3.3"/>
    <n v="18"/>
    <n v="0.8"/>
    <s v="-"/>
    <s v="-"/>
    <n v="16.600000000000001"/>
    <n v="57"/>
    <n v="0"/>
    <s v="-"/>
    <n v="0.21"/>
    <s v="-"/>
    <s v="-"/>
    <n v="58.333333333799999"/>
    <n v="20.473368122416819"/>
    <n v="60.962380000000003"/>
    <n v="49.935378559141867"/>
    <n v="30.442200000000007"/>
  </r>
  <r>
    <x v="0"/>
    <x v="1"/>
    <n v="1700"/>
    <n v="228"/>
    <n v="3.6"/>
    <n v="18"/>
    <n v="0.7"/>
    <s v="-"/>
    <s v="-"/>
    <n v="16.7"/>
    <n v="57"/>
    <n v="0"/>
    <s v="-"/>
    <n v="0.22"/>
    <s v="-"/>
    <s v="-"/>
    <n v="61.111111111600003"/>
    <n v="20.637680574923806"/>
    <n v="61.099810000000005"/>
    <n v="49.848984747400948"/>
    <n v="30.412100000000002"/>
  </r>
  <r>
    <x v="0"/>
    <x v="1"/>
    <n v="1710"/>
    <n v="212"/>
    <n v="3.5"/>
    <n v="12"/>
    <n v="0.6"/>
    <s v="-"/>
    <s v="-"/>
    <n v="16.600000000000001"/>
    <n v="57"/>
    <n v="0"/>
    <s v="-"/>
    <n v="0.16"/>
    <s v="-"/>
    <s v="-"/>
    <n v="44.444444444800006"/>
    <n v="20.101592506058662"/>
    <n v="60.962380000000003"/>
    <n v="49.252070257876262"/>
    <n v="29.807700000000004"/>
  </r>
  <r>
    <x v="0"/>
    <x v="1"/>
    <n v="1720"/>
    <n v="223"/>
    <n v="2.9"/>
    <n v="20"/>
    <n v="0.7"/>
    <s v="-"/>
    <s v="-"/>
    <n v="16.3"/>
    <n v="59"/>
    <n v="0"/>
    <s v="-"/>
    <n v="0.11"/>
    <s v="-"/>
    <s v="-"/>
    <n v="30.555555555800002"/>
    <n v="19.292119920022795"/>
    <n v="60.586829999999999"/>
    <n v="49.35975589602964"/>
    <n v="29.270200000000006"/>
  </r>
  <r>
    <x v="0"/>
    <x v="1"/>
    <n v="1730"/>
    <n v="223"/>
    <n v="2.5"/>
    <n v="13"/>
    <n v="0.6"/>
    <s v="-"/>
    <s v="-"/>
    <n v="16"/>
    <n v="60"/>
    <n v="0"/>
    <s v="-"/>
    <n v="0.06"/>
    <s v="-"/>
    <s v="-"/>
    <n v="16.666666666800001"/>
    <n v="18.18336631377894"/>
    <n v="60.183999999999997"/>
    <n v="48.598376207912622"/>
    <n v="28.392700000000001"/>
  </r>
  <r>
    <x v="0"/>
    <x v="1"/>
    <n v="1740"/>
    <n v="223"/>
    <n v="2.5"/>
    <n v="16"/>
    <n v="0.6"/>
    <s v="-"/>
    <s v="-"/>
    <n v="15.7"/>
    <n v="62"/>
    <n v="0"/>
    <s v="-"/>
    <n v="0.06"/>
    <s v="-"/>
    <s v="-"/>
    <n v="16.666666666800001"/>
    <n v="17.884211553014694"/>
    <n v="59.787659999999995"/>
    <n v="48.76947501891911"/>
    <n v="27.129699999999996"/>
  </r>
  <r>
    <x v="0"/>
    <x v="1"/>
    <n v="1750"/>
    <n v="240"/>
    <n v="1.6"/>
    <n v="14"/>
    <n v="0.4"/>
    <s v="-"/>
    <s v="-"/>
    <n v="15.6"/>
    <n v="63"/>
    <n v="0"/>
    <s v="-"/>
    <n v="0.06"/>
    <s v="-"/>
    <s v="-"/>
    <n v="16.666666666800001"/>
    <n v="17.784704954969246"/>
    <n v="59.65672"/>
    <n v="49.820116441460023"/>
    <n v="28.238699999999998"/>
  </r>
  <r>
    <x v="0"/>
    <x v="1"/>
    <n v="1800"/>
    <n v="261"/>
    <n v="1.1000000000000001"/>
    <n v="28"/>
    <n v="0.3"/>
    <s v="-"/>
    <s v="-"/>
    <n v="15.6"/>
    <n v="65"/>
    <n v="0"/>
    <s v="-"/>
    <n v="0.06"/>
    <s v="-"/>
    <s v="-"/>
    <n v="16.666666666800001"/>
    <n v="17.784704954969246"/>
    <n v="59.679600000000001"/>
    <n v="50.880116441460025"/>
    <n v="29.088699999999999"/>
  </r>
  <r>
    <x v="0"/>
    <x v="1"/>
    <n v="1810"/>
    <n v="261"/>
    <n v="1.1000000000000001"/>
    <n v="16"/>
    <n v="0.3"/>
    <s v="-"/>
    <s v="-"/>
    <n v="15.8"/>
    <n v="64"/>
    <n v="0"/>
    <s v="-"/>
    <n v="0.09"/>
    <s v="-"/>
    <s v="-"/>
    <n v="25.0000000002"/>
    <n v="18.522522782390602"/>
    <n v="59.956879999999998"/>
    <n v="51.559279617107784"/>
    <n v="30.107399999999998"/>
  </r>
  <r>
    <x v="0"/>
    <x v="1"/>
    <n v="1820"/>
    <n v="228"/>
    <n v="1.4"/>
    <n v="40"/>
    <n v="0.8"/>
    <s v="-"/>
    <s v="-"/>
    <n v="16"/>
    <n v="63"/>
    <n v="0"/>
    <s v="-"/>
    <n v="7.0000000000000007E-2"/>
    <s v="-"/>
    <s v="-"/>
    <n v="19.444444444600002"/>
    <n v="18.386946756570989"/>
    <n v="60.230199999999996"/>
    <n v="50.80303078354229"/>
    <n v="30.321600000000004"/>
  </r>
  <r>
    <x v="0"/>
    <x v="1"/>
    <n v="1830"/>
    <n v="235"/>
    <n v="1.9"/>
    <n v="39"/>
    <n v="0.7"/>
    <s v="-"/>
    <s v="-"/>
    <n v="15.7"/>
    <n v="65"/>
    <n v="0"/>
    <s v="-"/>
    <n v="0.04"/>
    <s v="-"/>
    <s v="-"/>
    <n v="11.111111111200001"/>
    <n v="17.357865842335158"/>
    <n v="59.824950000000001"/>
    <n v="49.525225595035714"/>
    <n v="28.0319"/>
  </r>
  <r>
    <x v="0"/>
    <x v="1"/>
    <n v="1840"/>
    <n v="229"/>
    <n v="1.6"/>
    <n v="29"/>
    <n v="0.4"/>
    <s v="-"/>
    <s v="-"/>
    <n v="15.4"/>
    <n v="66"/>
    <n v="0"/>
    <s v="-"/>
    <n v="0.02"/>
    <s v="-"/>
    <s v="-"/>
    <n v="5.5555555556000007"/>
    <n v="16.203965560795755"/>
    <n v="59.398359999999997"/>
    <n v="48.60515522903448"/>
    <n v="27.161099999999998"/>
  </r>
  <r>
    <x v="0"/>
    <x v="1"/>
    <n v="1850"/>
    <n v="242"/>
    <n v="1.1000000000000001"/>
    <n v="39"/>
    <n v="0.4"/>
    <s v="-"/>
    <s v="-"/>
    <n v="14.8"/>
    <n v="68"/>
    <n v="0"/>
    <s v="-"/>
    <n v="0.01"/>
    <s v="-"/>
    <s v="-"/>
    <n v="2.7777777778000003"/>
    <n v="14.842175315727795"/>
    <n v="58.527360000000002"/>
    <n v="47.894827910446132"/>
    <n v="25.426200000000001"/>
  </r>
  <r>
    <x v="0"/>
    <x v="1"/>
    <n v="1900"/>
    <n v="251"/>
    <n v="0.6"/>
    <n v="72"/>
    <n v="0.3"/>
    <s v="-"/>
    <s v="-"/>
    <n v="14.2"/>
    <n v="70"/>
    <n v="0"/>
    <s v="-"/>
    <n v="0.01"/>
    <s v="-"/>
    <s v="-"/>
    <n v="2.7777777778000003"/>
    <n v="14.252963717262716"/>
    <n v="57.632600000000004"/>
    <n v="48.188852832441533"/>
    <n v="23.7502"/>
  </r>
  <r>
    <x v="0"/>
    <x v="1"/>
    <n v="1910"/>
    <n v="228"/>
    <n v="0.5"/>
    <n v="45"/>
    <n v="0.3"/>
    <s v="-"/>
    <s v="-"/>
    <n v="13.7"/>
    <n v="72"/>
    <n v="0"/>
    <s v="-"/>
    <n v="0"/>
    <s v="-"/>
    <s v="-"/>
    <n v="0"/>
    <n v="11.912419572639473"/>
    <n v="56.86636"/>
    <n v="45.806145444431323"/>
    <n v="21.756299999999992"/>
  </r>
  <r>
    <x v="0"/>
    <x v="1"/>
    <n v="1920"/>
    <n v="178"/>
    <n v="0.5"/>
    <n v="23"/>
    <n v="0.3"/>
    <s v="-"/>
    <s v="-"/>
    <n v="13.3"/>
    <n v="73"/>
    <n v="0"/>
    <s v="-"/>
    <n v="0"/>
    <s v="-"/>
    <s v="-"/>
    <n v="0"/>
    <n v="11.524671259730455"/>
    <n v="56.245909999999995"/>
    <n v="45.582072637649595"/>
    <n v="20.072300000000002"/>
  </r>
  <r>
    <x v="0"/>
    <x v="1"/>
    <n v="1930"/>
    <n v="132"/>
    <n v="0.6"/>
    <n v="30"/>
    <n v="0.3"/>
    <s v="-"/>
    <s v="-"/>
    <n v="12.7"/>
    <n v="76"/>
    <n v="0"/>
    <s v="-"/>
    <n v="0"/>
    <s v="-"/>
    <s v="-"/>
    <n v="0"/>
    <n v="10.947179268961104"/>
    <n v="55.274479999999997"/>
    <n v="45.571333049649432"/>
    <n v="17.376299999999993"/>
  </r>
  <r>
    <x v="0"/>
    <x v="1"/>
    <n v="1940"/>
    <n v="65"/>
    <n v="0.7"/>
    <n v="22"/>
    <n v="0.3"/>
    <s v="-"/>
    <s v="-"/>
    <n v="12.2"/>
    <n v="80"/>
    <n v="0"/>
    <s v="-"/>
    <n v="0"/>
    <s v="-"/>
    <s v="-"/>
    <n v="0"/>
    <n v="10.469947925816319"/>
    <n v="54.404400000000003"/>
    <n v="45.970932303561213"/>
    <n v="15.101299999999998"/>
  </r>
  <r>
    <x v="0"/>
    <x v="1"/>
    <n v="1950"/>
    <n v="61"/>
    <n v="1.1000000000000001"/>
    <n v="10"/>
    <n v="0.5"/>
    <s v="-"/>
    <s v="-"/>
    <n v="11.7"/>
    <n v="82"/>
    <n v="0"/>
    <s v="-"/>
    <n v="0"/>
    <s v="-"/>
    <s v="-"/>
    <n v="0"/>
    <n v="9.9966053704618538"/>
    <n v="53.549060000000004"/>
    <n v="45.515586981600414"/>
    <n v="12.316299999999991"/>
  </r>
  <r>
    <x v="0"/>
    <x v="1"/>
    <n v="2000"/>
    <n v="157"/>
    <n v="0.7"/>
    <n v="43"/>
    <n v="0.2"/>
    <s v="-"/>
    <s v="-"/>
    <n v="11.1"/>
    <n v="84"/>
    <n v="0"/>
    <s v="-"/>
    <n v="0"/>
    <s v="-"/>
    <s v="-"/>
    <n v="0"/>
    <n v="9.4340844380524302"/>
    <n v="52.509760000000007"/>
    <n v="45.74430976946816"/>
    <n v="10.470299999999998"/>
  </r>
  <r>
    <x v="0"/>
    <x v="1"/>
    <n v="2010"/>
    <n v="158"/>
    <n v="0.6"/>
    <n v="33"/>
    <n v="0.4"/>
    <s v="-"/>
    <s v="-"/>
    <n v="10.6"/>
    <n v="85"/>
    <n v="0"/>
    <s v="-"/>
    <n v="0"/>
    <s v="-"/>
    <s v="-"/>
    <n v="0"/>
    <n v="8.9702250840671578"/>
    <n v="51.6509"/>
    <n v="45.521292609287308"/>
    <n v="8.5352999999999994"/>
  </r>
  <r>
    <x v="0"/>
    <x v="1"/>
    <n v="2020"/>
    <n v="96"/>
    <n v="1.1000000000000001"/>
    <n v="8"/>
    <n v="0.4"/>
    <s v="-"/>
    <s v="-"/>
    <n v="10.7"/>
    <n v="87"/>
    <n v="0"/>
    <s v="-"/>
    <n v="0"/>
    <s v="-"/>
    <s v="-"/>
    <n v="0"/>
    <n v="9.0626235660880532"/>
    <n v="51.741909999999997"/>
    <n v="45.701410635914471"/>
    <n v="8.1062999999999974"/>
  </r>
  <r>
    <x v="0"/>
    <x v="1"/>
    <n v="2030"/>
    <n v="134"/>
    <n v="0.7"/>
    <n v="18"/>
    <n v="0.2"/>
    <s v="-"/>
    <s v="-"/>
    <n v="10.3"/>
    <n v="86"/>
    <n v="0"/>
    <s v="-"/>
    <n v="0"/>
    <s v="-"/>
    <s v="-"/>
    <n v="0"/>
    <n v="8.6941925359829586"/>
    <n v="51.11442000000001"/>
    <n v="45.342450296777848"/>
    <n v="7.1023000000000032"/>
  </r>
  <r>
    <x v="0"/>
    <x v="1"/>
    <n v="2040"/>
    <n v="106"/>
    <n v="1.3"/>
    <n v="20"/>
    <n v="0.5"/>
    <s v="-"/>
    <s v="-"/>
    <n v="10.3"/>
    <n v="88"/>
    <n v="0"/>
    <s v="-"/>
    <n v="0"/>
    <s v="-"/>
    <s v="-"/>
    <n v="0"/>
    <n v="8.6941925359829586"/>
    <n v="51.032360000000004"/>
    <n v="45.302450296777849"/>
    <n v="6.0823"/>
  </r>
  <r>
    <x v="0"/>
    <x v="1"/>
    <n v="2050"/>
    <n v="117"/>
    <n v="1"/>
    <n v="12"/>
    <n v="0.4"/>
    <s v="-"/>
    <s v="-"/>
    <n v="10.199999999999999"/>
    <n v="88"/>
    <n v="0"/>
    <s v="-"/>
    <n v="0"/>
    <s v="-"/>
    <s v="-"/>
    <n v="0"/>
    <n v="8.6025787059842038"/>
    <n v="50.864240000000002"/>
    <n v="45.483352317779463"/>
    <n v="6.1712999999999951"/>
  </r>
  <r>
    <x v="0"/>
    <x v="1"/>
    <n v="2100"/>
    <n v="102"/>
    <n v="0.7"/>
    <n v="4"/>
    <n v="0.2"/>
    <s v="-"/>
    <s v="-"/>
    <n v="10.1"/>
    <n v="89"/>
    <n v="0"/>
    <s v="-"/>
    <n v="0"/>
    <s v="-"/>
    <s v="-"/>
    <n v="0"/>
    <n v="8.5111682515025269"/>
    <n v="50.653109999999998"/>
    <n v="45.944518726953277"/>
    <n v="6.2602999999999973"/>
  </r>
  <r>
    <x v="0"/>
    <x v="1"/>
    <n v="2110"/>
    <n v="83"/>
    <n v="0.4"/>
    <n v="18"/>
    <n v="0.3"/>
    <s v="-"/>
    <s v="-"/>
    <n v="10"/>
    <n v="89"/>
    <n v="0"/>
    <s v="-"/>
    <n v="0"/>
    <s v="-"/>
    <s v="-"/>
    <n v="0"/>
    <n v="8.419964200553796"/>
    <n v="50.484000000000002"/>
    <n v="46.125953460719934"/>
    <n v="6.3492999999999959"/>
  </r>
  <r>
    <x v="0"/>
    <x v="1"/>
    <n v="2120"/>
    <n v="90"/>
    <n v="1.2"/>
    <n v="13"/>
    <n v="0.2"/>
    <s v="-"/>
    <s v="-"/>
    <n v="9.6999999999999993"/>
    <n v="89"/>
    <n v="0"/>
    <s v="-"/>
    <n v="0"/>
    <s v="-"/>
    <s v="-"/>
    <n v="0"/>
    <n v="8.1476219037293589"/>
    <n v="49.976669999999999"/>
    <n v="44.971908474848163"/>
    <n v="3.7262999999999984"/>
  </r>
  <r>
    <x v="0"/>
    <x v="1"/>
    <n v="2130"/>
    <n v="104"/>
    <n v="1"/>
    <n v="10"/>
    <n v="0.2"/>
    <s v="-"/>
    <s v="-"/>
    <n v="9.8000000000000007"/>
    <n v="90"/>
    <n v="0"/>
    <s v="-"/>
    <n v="0"/>
    <s v="-"/>
    <s v="-"/>
    <n v="0"/>
    <n v="8.2381878034757836"/>
    <n v="50.099800000000002"/>
    <n v="45.56964414451852"/>
    <n v="4.4873000000000047"/>
  </r>
  <r>
    <x v="0"/>
    <x v="1"/>
    <n v="2140"/>
    <n v="127"/>
    <n v="1"/>
    <n v="17"/>
    <n v="0.3"/>
    <s v="-"/>
    <s v="-"/>
    <n v="9.6999999999999993"/>
    <n v="90"/>
    <n v="0"/>
    <s v="-"/>
    <n v="0"/>
    <s v="-"/>
    <s v="-"/>
    <n v="0"/>
    <n v="8.1476219037293589"/>
    <n v="49.929700000000004"/>
    <n v="45.451908474848167"/>
    <n v="4.0662999999999982"/>
  </r>
  <r>
    <x v="0"/>
    <x v="1"/>
    <n v="2150"/>
    <n v="152"/>
    <n v="0.5"/>
    <n v="0"/>
    <n v="0.3"/>
    <s v="-"/>
    <s v="-"/>
    <n v="9.8000000000000007"/>
    <n v="91"/>
    <n v="0"/>
    <s v="-"/>
    <n v="0"/>
    <s v="-"/>
    <s v="-"/>
    <n v="0"/>
    <n v="8.2381878034757836"/>
    <n v="50.053820000000002"/>
    <n v="46.349644144518521"/>
    <n v="5.3373000000000026"/>
  </r>
  <r>
    <x v="0"/>
    <x v="1"/>
    <n v="2200"/>
    <n v="153"/>
    <n v="0.7"/>
    <n v="10"/>
    <n v="0.3"/>
    <s v="-"/>
    <s v="-"/>
    <n v="9.6999999999999993"/>
    <n v="91"/>
    <n v="0"/>
    <s v="-"/>
    <n v="0"/>
    <s v="-"/>
    <s v="-"/>
    <n v="0"/>
    <n v="8.1476219037293589"/>
    <n v="49.882730000000002"/>
    <n v="46.031908474848166"/>
    <n v="4.5762999999999998"/>
  </r>
  <r>
    <x v="0"/>
    <x v="1"/>
    <n v="2210"/>
    <n v="113"/>
    <n v="0.9"/>
    <n v="14"/>
    <n v="0.4"/>
    <s v="-"/>
    <s v="-"/>
    <n v="9.6"/>
    <n v="91"/>
    <n v="0"/>
    <s v="-"/>
    <n v="0"/>
    <s v="-"/>
    <s v="-"/>
    <n v="0"/>
    <n v="8.0572753060402764"/>
    <n v="49.711640000000003"/>
    <n v="45.714457897852363"/>
    <n v="3.815299999999997"/>
  </r>
  <r>
    <x v="0"/>
    <x v="1"/>
    <n v="2220"/>
    <n v="100"/>
    <n v="0.7"/>
    <n v="40"/>
    <n v="0.2"/>
    <s v="-"/>
    <s v="-"/>
    <n v="9.4"/>
    <n v="91"/>
    <n v="0"/>
    <s v="-"/>
    <n v="0"/>
    <s v="-"/>
    <s v="-"/>
    <n v="0"/>
    <n v="7.8772538501193772"/>
    <n v="49.369460000000004"/>
    <n v="45.680430005155188"/>
    <n v="3.3133000000000017"/>
  </r>
  <r>
    <x v="0"/>
    <x v="1"/>
    <n v="2230"/>
    <n v="348"/>
    <n v="1.1000000000000001"/>
    <n v="32"/>
    <n v="0.5"/>
    <s v="-"/>
    <s v="-"/>
    <n v="9.6999999999999993"/>
    <n v="91"/>
    <n v="0"/>
    <s v="-"/>
    <n v="0"/>
    <s v="-"/>
    <s v="-"/>
    <n v="0"/>
    <n v="8.1476219037293589"/>
    <n v="49.882730000000002"/>
    <n v="45.631908474848167"/>
    <n v="3.8962999999999965"/>
  </r>
  <r>
    <x v="0"/>
    <x v="1"/>
    <n v="2240"/>
    <n v="312"/>
    <n v="1.5"/>
    <n v="28"/>
    <n v="0.6"/>
    <s v="-"/>
    <s v="-"/>
    <n v="10.5"/>
    <n v="89"/>
    <n v="0"/>
    <s v="-"/>
    <n v="0"/>
    <s v="-"/>
    <s v="-"/>
    <n v="0"/>
    <n v="8.8780185746095857"/>
    <n v="51.329550000000005"/>
    <n v="45.62142414699246"/>
    <n v="6.5842999999999989"/>
  </r>
  <r>
    <x v="0"/>
    <x v="1"/>
    <n v="2250"/>
    <n v="307"/>
    <n v="2.4"/>
    <n v="23"/>
    <n v="0.7"/>
    <s v="-"/>
    <s v="-"/>
    <n v="13.1"/>
    <n v="75"/>
    <n v="0"/>
    <s v="-"/>
    <n v="0"/>
    <s v="-"/>
    <s v="-"/>
    <n v="0"/>
    <n v="11.331610632447457"/>
    <n v="55.912749999999996"/>
    <n v="43.991093822181703"/>
    <n v="16.000299999999999"/>
  </r>
  <r>
    <x v="0"/>
    <x v="1"/>
    <n v="2300"/>
    <n v="307"/>
    <n v="2.4"/>
    <n v="25"/>
    <n v="0.7"/>
    <s v="-"/>
    <s v="-"/>
    <n v="14.5"/>
    <n v="67"/>
    <n v="0"/>
    <s v="-"/>
    <n v="0"/>
    <s v="-"/>
    <s v="-"/>
    <n v="0"/>
    <n v="12.694100634730322"/>
    <n v="58.081850000000003"/>
    <n v="43.522330825149417"/>
    <n v="21.894299999999998"/>
  </r>
  <r>
    <x v="0"/>
    <x v="1"/>
    <n v="2310"/>
    <n v="310"/>
    <n v="2.8"/>
    <n v="24"/>
    <n v="0.8"/>
    <s v="-"/>
    <s v="-"/>
    <n v="15.1"/>
    <n v="64"/>
    <n v="0"/>
    <s v="-"/>
    <n v="0"/>
    <s v="-"/>
    <s v="-"/>
    <n v="0"/>
    <n v="13.285439609305515"/>
    <n v="58.946359999999999"/>
    <n v="43.051071492097179"/>
    <n v="23.740299999999994"/>
  </r>
  <r>
    <x v="0"/>
    <x v="1"/>
    <n v="2320"/>
    <n v="313"/>
    <n v="3.7"/>
    <n v="22"/>
    <n v="0.8"/>
    <s v="-"/>
    <s v="-"/>
    <n v="15.6"/>
    <n v="62"/>
    <n v="0"/>
    <s v="-"/>
    <n v="0"/>
    <s v="-"/>
    <s v="-"/>
    <n v="0"/>
    <n v="13.781338641190308"/>
    <n v="59.64528"/>
    <n v="42.235740233547403"/>
    <n v="24.315299999999997"/>
  </r>
  <r>
    <x v="0"/>
    <x v="1"/>
    <n v="2330"/>
    <n v="317"/>
    <n v="4"/>
    <n v="27"/>
    <n v="1.1000000000000001"/>
    <s v="-"/>
    <s v="-"/>
    <n v="16"/>
    <n v="60"/>
    <n v="0"/>
    <s v="-"/>
    <n v="0"/>
    <s v="-"/>
    <s v="-"/>
    <n v="0"/>
    <n v="14.180000000000001"/>
    <n v="60.183999999999997"/>
    <n v="41.894000000000005"/>
    <n v="25.489300000000004"/>
  </r>
  <r>
    <x v="0"/>
    <x v="1"/>
    <n v="2340"/>
    <n v="323"/>
    <n v="5"/>
    <n v="25"/>
    <n v="1.7"/>
    <s v="-"/>
    <s v="-"/>
    <n v="16.399999999999999"/>
    <n v="59"/>
    <n v="0"/>
    <s v="-"/>
    <n v="0"/>
    <s v="-"/>
    <s v="-"/>
    <n v="0"/>
    <n v="14.580317932402208"/>
    <n v="60.726239999999997"/>
    <n v="41.134413312122874"/>
    <n v="25.473299999999991"/>
  </r>
  <r>
    <x v="0"/>
    <x v="1"/>
    <n v="2350"/>
    <n v="323"/>
    <n v="4.4000000000000004"/>
    <n v="27"/>
    <n v="1.3"/>
    <s v="-"/>
    <s v="-"/>
    <n v="16.5"/>
    <n v="58"/>
    <n v="0"/>
    <s v="-"/>
    <n v="0"/>
    <s v="-"/>
    <s v="-"/>
    <n v="0"/>
    <n v="14.680649113857353"/>
    <n v="60.845300000000002"/>
    <n v="41.584843848014565"/>
    <n v="26.914300000000001"/>
  </r>
  <r>
    <x v="0"/>
    <x v="2"/>
    <n v="0"/>
    <n v="325"/>
    <n v="4.7"/>
    <n v="28"/>
    <n v="1.3"/>
    <s v="-"/>
    <s v="-"/>
    <n v="16.600000000000001"/>
    <n v="57"/>
    <n v="0"/>
    <s v="-"/>
    <n v="0"/>
    <s v="-"/>
    <s v="-"/>
    <n v="0"/>
    <n v="14.781079142644421"/>
    <n v="60.962380000000003"/>
    <n v="41.135402885437742"/>
    <n v="26.825300000000002"/>
  </r>
  <r>
    <x v="0"/>
    <x v="2"/>
    <n v="10"/>
    <n v="334"/>
    <n v="5.2"/>
    <n v="33"/>
    <n v="1.6"/>
    <s v="-"/>
    <s v="-"/>
    <n v="16.8"/>
    <n v="57"/>
    <n v="0"/>
    <s v="-"/>
    <n v="0"/>
    <s v="-"/>
    <s v="-"/>
    <n v="0"/>
    <n v="14.982232188082826"/>
    <n v="61.23724"/>
    <n v="40.896901844507667"/>
    <n v="26.817299999999999"/>
  </r>
  <r>
    <x v="0"/>
    <x v="2"/>
    <n v="20"/>
    <n v="331"/>
    <n v="4.7"/>
    <n v="27"/>
    <n v="1.3"/>
    <s v="-"/>
    <s v="-"/>
    <n v="16.8"/>
    <n v="57"/>
    <n v="0"/>
    <s v="-"/>
    <n v="0"/>
    <s v="-"/>
    <s v="-"/>
    <n v="0"/>
    <n v="14.982232188082826"/>
    <n v="61.23724"/>
    <n v="41.396901844507667"/>
    <n v="27.667300000000001"/>
  </r>
  <r>
    <x v="0"/>
    <x v="2"/>
    <n v="30"/>
    <n v="323"/>
    <n v="3.8"/>
    <n v="31"/>
    <n v="1.4"/>
    <s v="-"/>
    <s v="-"/>
    <n v="16.8"/>
    <n v="57"/>
    <n v="0"/>
    <s v="-"/>
    <n v="0"/>
    <s v="-"/>
    <s v="-"/>
    <n v="0"/>
    <n v="14.982232188082826"/>
    <n v="61.23724"/>
    <n v="42.296901844507673"/>
    <n v="29.197300000000002"/>
  </r>
  <r>
    <x v="0"/>
    <x v="2"/>
    <n v="40"/>
    <n v="329"/>
    <n v="3.8"/>
    <n v="31"/>
    <n v="1.4"/>
    <s v="-"/>
    <s v="-"/>
    <n v="16.8"/>
    <n v="57"/>
    <n v="0"/>
    <s v="-"/>
    <n v="0"/>
    <s v="-"/>
    <s v="-"/>
    <n v="0"/>
    <n v="14.982232188082826"/>
    <n v="61.23724"/>
    <n v="42.296901844507673"/>
    <n v="29.197300000000002"/>
  </r>
  <r>
    <x v="0"/>
    <x v="2"/>
    <n v="50"/>
    <n v="352"/>
    <n v="3.1"/>
    <n v="32"/>
    <n v="0.8"/>
    <s v="-"/>
    <s v="-"/>
    <n v="16.7"/>
    <n v="58"/>
    <n v="0"/>
    <s v="-"/>
    <n v="0"/>
    <s v="-"/>
    <s v="-"/>
    <n v="0"/>
    <n v="14.881607126897647"/>
    <n v="61.122140000000002"/>
    <n v="43.146089264966939"/>
    <n v="29.966299999999993"/>
  </r>
  <r>
    <x v="0"/>
    <x v="2"/>
    <n v="100"/>
    <n v="352"/>
    <n v="3.7"/>
    <n v="33"/>
    <n v="1.4"/>
    <s v="-"/>
    <s v="-"/>
    <n v="16.600000000000001"/>
    <n v="57"/>
    <n v="0"/>
    <s v="-"/>
    <n v="0"/>
    <s v="-"/>
    <s v="-"/>
    <n v="0"/>
    <n v="14.781079142644421"/>
    <n v="60.962380000000003"/>
    <n v="42.135402885437742"/>
    <n v="28.525300000000005"/>
  </r>
  <r>
    <x v="0"/>
    <x v="2"/>
    <n v="110"/>
    <n v="349"/>
    <n v="5.0999999999999996"/>
    <n v="34"/>
    <n v="1.6"/>
    <s v="-"/>
    <s v="-"/>
    <n v="16.899999999999999"/>
    <n v="55"/>
    <n v="0"/>
    <s v="-"/>
    <n v="0"/>
    <s v="-"/>
    <s v="-"/>
    <n v="0"/>
    <n v="15.082953460719935"/>
    <n v="61.326050000000002"/>
    <n v="40.567839498935918"/>
    <n v="27.408299999999986"/>
  </r>
  <r>
    <x v="0"/>
    <x v="2"/>
    <n v="120"/>
    <n v="349"/>
    <n v="5.6"/>
    <n v="33"/>
    <n v="1.8"/>
    <s v="-"/>
    <s v="-"/>
    <n v="17.100000000000001"/>
    <n v="54"/>
    <n v="0"/>
    <s v="-"/>
    <n v="0"/>
    <s v="-"/>
    <s v="-"/>
    <n v="0"/>
    <n v="15.284681242088276"/>
    <n v="61.570659999999997"/>
    <n v="40.05008561471476"/>
    <n v="27.400300000000005"/>
  </r>
  <r>
    <x v="0"/>
    <x v="2"/>
    <n v="130"/>
    <n v="332"/>
    <n v="5"/>
    <n v="35"/>
    <n v="1.6"/>
    <s v="-"/>
    <s v="-"/>
    <n v="17.3"/>
    <n v="54"/>
    <n v="0"/>
    <s v="-"/>
    <n v="0"/>
    <s v="-"/>
    <s v="-"/>
    <n v="0"/>
    <n v="15.486783798164732"/>
    <n v="61.839579999999998"/>
    <n v="40.912818937614148"/>
    <n v="29.2623"/>
  </r>
  <r>
    <x v="0"/>
    <x v="2"/>
    <n v="140"/>
    <n v="329"/>
    <n v="5.3"/>
    <n v="35"/>
    <n v="1.6"/>
    <s v="-"/>
    <s v="-"/>
    <n v="17.399999999999999"/>
    <n v="54"/>
    <n v="0"/>
    <s v="-"/>
    <n v="0"/>
    <s v="-"/>
    <s v="-"/>
    <n v="0"/>
    <n v="15.587973584254469"/>
    <n v="61.974039999999995"/>
    <n v="40.744365659530814"/>
    <n v="29.173299999999994"/>
  </r>
  <r>
    <x v="0"/>
    <x v="2"/>
    <n v="150"/>
    <n v="327"/>
    <n v="5"/>
    <n v="34"/>
    <n v="1.6"/>
    <s v="-"/>
    <s v="-"/>
    <n v="17.5"/>
    <n v="54"/>
    <n v="0"/>
    <s v="-"/>
    <n v="0"/>
    <s v="-"/>
    <s v="-"/>
    <n v="0"/>
    <n v="15.689254648423502"/>
    <n v="62.108499999999999"/>
    <n v="41.176031042950555"/>
    <n v="30.104299999999999"/>
  </r>
  <r>
    <x v="0"/>
    <x v="2"/>
    <n v="200"/>
    <n v="336"/>
    <n v="4.0999999999999996"/>
    <n v="36"/>
    <n v="1.4"/>
    <s v="-"/>
    <s v="-"/>
    <n v="17.5"/>
    <n v="54"/>
    <n v="0"/>
    <s v="-"/>
    <n v="0"/>
    <s v="-"/>
    <s v="-"/>
    <n v="0"/>
    <n v="15.689254648423502"/>
    <n v="62.108499999999999"/>
    <n v="42.076031042950554"/>
    <n v="31.6343"/>
  </r>
  <r>
    <x v="0"/>
    <x v="2"/>
    <n v="210"/>
    <n v="332"/>
    <n v="3.8"/>
    <n v="41"/>
    <n v="1.1000000000000001"/>
    <s v="-"/>
    <s v="-"/>
    <n v="17.5"/>
    <n v="56"/>
    <n v="0"/>
    <s v="-"/>
    <n v="0"/>
    <s v="-"/>
    <s v="-"/>
    <n v="0"/>
    <n v="15.689254648423502"/>
    <n v="62.168999999999997"/>
    <n v="42.93603104295056"/>
    <n v="32.144300000000001"/>
  </r>
  <r>
    <x v="0"/>
    <x v="2"/>
    <n v="220"/>
    <n v="351"/>
    <n v="4.9000000000000004"/>
    <n v="32"/>
    <n v="1.5"/>
    <s v="-"/>
    <s v="-"/>
    <n v="17.600000000000001"/>
    <n v="58"/>
    <n v="0"/>
    <s v="-"/>
    <n v="0"/>
    <s v="-"/>
    <s v="-"/>
    <n v="0"/>
    <n v="15.790626209396398"/>
    <n v="62.367920000000005"/>
    <n v="42.527814072215321"/>
    <n v="30.695300000000007"/>
  </r>
  <r>
    <x v="0"/>
    <x v="2"/>
    <n v="230"/>
    <n v="348"/>
    <n v="4"/>
    <n v="36"/>
    <n v="1.8"/>
    <s v="-"/>
    <s v="-"/>
    <n v="17.5"/>
    <n v="59"/>
    <n v="0"/>
    <s v="-"/>
    <n v="0"/>
    <s v="-"/>
    <s v="-"/>
    <n v="0"/>
    <n v="15.689254648423502"/>
    <n v="62.259749999999997"/>
    <n v="43.576031042950561"/>
    <n v="31.804300000000001"/>
  </r>
  <r>
    <x v="0"/>
    <x v="2"/>
    <n v="240"/>
    <n v="342"/>
    <n v="4.0999999999999996"/>
    <n v="37"/>
    <n v="1.3"/>
    <s v="-"/>
    <s v="-"/>
    <n v="17.7"/>
    <n v="60"/>
    <n v="0"/>
    <s v="-"/>
    <n v="0"/>
    <s v="-"/>
    <s v="-"/>
    <n v="0"/>
    <n v="15.892087496979807"/>
    <n v="62.570799999999998"/>
    <n v="44.019713746073748"/>
    <n v="32.476299999999995"/>
  </r>
  <r>
    <x v="0"/>
    <x v="2"/>
    <n v="250"/>
    <n v="338"/>
    <n v="4"/>
    <n v="34"/>
    <n v="1.1000000000000001"/>
    <s v="-"/>
    <s v="-"/>
    <n v="17.7"/>
    <n v="62"/>
    <n v="0"/>
    <s v="-"/>
    <n v="0"/>
    <s v="-"/>
    <s v="-"/>
    <n v="0"/>
    <n v="15.892087496979807"/>
    <n v="62.635260000000002"/>
    <n v="44.679713746073752"/>
    <n v="32.646299999999997"/>
  </r>
  <r>
    <x v="0"/>
    <x v="2"/>
    <n v="300"/>
    <n v="335"/>
    <n v="3.9"/>
    <n v="40"/>
    <n v="1.3"/>
    <s v="-"/>
    <s v="-"/>
    <n v="17.7"/>
    <n v="62"/>
    <n v="0"/>
    <s v="-"/>
    <n v="0"/>
    <s v="-"/>
    <s v="-"/>
    <n v="0"/>
    <n v="15.892087496979807"/>
    <n v="62.635260000000002"/>
    <n v="44.779713746073753"/>
    <n v="32.816299999999998"/>
  </r>
  <r>
    <x v="0"/>
    <x v="2"/>
    <n v="310"/>
    <n v="334"/>
    <n v="4.5999999999999996"/>
    <n v="31"/>
    <n v="1.4"/>
    <s v="-"/>
    <s v="-"/>
    <n v="17.899999999999999"/>
    <n v="63"/>
    <n v="0"/>
    <s v="-"/>
    <n v="0"/>
    <s v="-"/>
    <s v="-"/>
    <n v="0"/>
    <n v="16.095276225307725"/>
    <n v="62.954229999999995"/>
    <n v="44.623859092900041"/>
    <n v="32.468299999999999"/>
  </r>
  <r>
    <x v="0"/>
    <x v="2"/>
    <n v="320"/>
    <n v="337"/>
    <n v="5.3"/>
    <n v="35"/>
    <n v="2.1"/>
    <s v="-"/>
    <s v="-"/>
    <n v="18.2"/>
    <n v="64"/>
    <n v="0"/>
    <s v="-"/>
    <n v="0"/>
    <s v="-"/>
    <s v="-"/>
    <n v="0"/>
    <n v="16.400713625918183"/>
    <n v="63.421519999999994"/>
    <n v="44.600927713693643"/>
    <n v="32.541299999999993"/>
  </r>
  <r>
    <x v="0"/>
    <x v="2"/>
    <n v="330"/>
    <n v="327"/>
    <n v="5.2"/>
    <n v="32"/>
    <n v="1.5"/>
    <s v="-"/>
    <s v="-"/>
    <n v="18.3"/>
    <n v="64"/>
    <n v="0"/>
    <s v="-"/>
    <n v="0"/>
    <s v="-"/>
    <s v="-"/>
    <n v="0"/>
    <n v="16.502697692810059"/>
    <n v="63.565879999999993"/>
    <n v="44.833507000653078"/>
    <n v="33.132300000000001"/>
  </r>
  <r>
    <x v="0"/>
    <x v="2"/>
    <n v="340"/>
    <n v="325"/>
    <n v="5.8"/>
    <n v="29"/>
    <n v="1.4"/>
    <s v="-"/>
    <s v="-"/>
    <n v="18.399999999999999"/>
    <n v="64"/>
    <n v="0"/>
    <s v="-"/>
    <n v="0"/>
    <s v="-"/>
    <s v="-"/>
    <n v="0"/>
    <n v="16.604766387550573"/>
    <n v="63.710240000000006"/>
    <n v="44.366196303815755"/>
    <n v="32.533299999999997"/>
  </r>
  <r>
    <x v="0"/>
    <x v="2"/>
    <n v="350"/>
    <n v="325"/>
    <n v="5.6"/>
    <n v="29"/>
    <n v="1.6"/>
    <s v="-"/>
    <s v="-"/>
    <n v="18.600000000000001"/>
    <n v="64"/>
    <n v="0"/>
    <s v="-"/>
    <n v="0"/>
    <s v="-"/>
    <s v="-"/>
    <n v="0"/>
    <n v="16.809154913990653"/>
    <n v="63.998960000000004"/>
    <n v="44.831901388187852"/>
    <n v="33.715300000000013"/>
  </r>
  <r>
    <x v="0"/>
    <x v="2"/>
    <n v="400"/>
    <n v="325"/>
    <n v="5.6"/>
    <n v="30"/>
    <n v="1.6"/>
    <s v="-"/>
    <s v="-"/>
    <n v="18.7"/>
    <n v="64"/>
    <n v="0"/>
    <s v="-"/>
    <n v="0"/>
    <s v="-"/>
    <s v="-"/>
    <n v="0"/>
    <n v="16.911473395466984"/>
    <n v="64.143320000000003"/>
    <n v="44.964915414107082"/>
    <n v="34.136299999999991"/>
  </r>
  <r>
    <x v="0"/>
    <x v="2"/>
    <n v="410"/>
    <n v="324"/>
    <n v="5.6"/>
    <n v="32"/>
    <n v="2.2000000000000002"/>
    <s v="-"/>
    <s v="-"/>
    <n v="18.600000000000001"/>
    <n v="65"/>
    <n v="0"/>
    <s v="-"/>
    <n v="0"/>
    <s v="-"/>
    <s v="-"/>
    <n v="0"/>
    <n v="16.809154913990653"/>
    <n v="64.04010000000001"/>
    <n v="45.111901388187853"/>
    <n v="33.715300000000013"/>
  </r>
  <r>
    <x v="0"/>
    <x v="2"/>
    <n v="420"/>
    <n v="331"/>
    <n v="6.1"/>
    <n v="27"/>
    <n v="1.6"/>
    <s v="-"/>
    <s v="-"/>
    <n v="18.600000000000001"/>
    <n v="66"/>
    <n v="0"/>
    <s v="-"/>
    <n v="0"/>
    <s v="-"/>
    <s v="-"/>
    <n v="0"/>
    <n v="16.809154913990653"/>
    <n v="64.081240000000008"/>
    <n v="44.891901388187854"/>
    <n v="32.865300000000005"/>
  </r>
  <r>
    <x v="0"/>
    <x v="2"/>
    <n v="430"/>
    <n v="328"/>
    <n v="6.4"/>
    <n v="30"/>
    <n v="1.8"/>
    <s v="-"/>
    <s v="-"/>
    <n v="18.600000000000001"/>
    <n v="67"/>
    <n v="0"/>
    <s v="-"/>
    <n v="0"/>
    <s v="-"/>
    <s v="-"/>
    <n v="0"/>
    <n v="16.809154913990653"/>
    <n v="64.122380000000007"/>
    <n v="44.871901388187858"/>
    <n v="32.3553"/>
  </r>
  <r>
    <x v="0"/>
    <x v="2"/>
    <n v="440"/>
    <n v="277"/>
    <n v="10.4"/>
    <n v="12"/>
    <n v="2.1"/>
    <s v="-"/>
    <s v="-"/>
    <n v="16.399999999999999"/>
    <n v="81"/>
    <n v="2.4"/>
    <s v="-"/>
    <n v="0"/>
    <s v="-"/>
    <s v="-"/>
    <n v="0"/>
    <n v="14.580317932402208"/>
    <n v="61.152159999999995"/>
    <n v="41.894413312122872"/>
    <n v="16.293299999999991"/>
  </r>
  <r>
    <x v="0"/>
    <x v="2"/>
    <n v="450"/>
    <n v="270"/>
    <n v="10"/>
    <n v="11"/>
    <n v="1.9"/>
    <s v="-"/>
    <s v="-"/>
    <n v="14.5"/>
    <n v="90"/>
    <n v="1"/>
    <s v="-"/>
    <n v="0"/>
    <s v="-"/>
    <s v="-"/>
    <n v="0"/>
    <n v="12.694100634730322"/>
    <n v="58.094500000000004"/>
    <n v="42.362330825149414"/>
    <n v="8.9742999999999959"/>
  </r>
  <r>
    <x v="0"/>
    <x v="2"/>
    <n v="500"/>
    <n v="271"/>
    <n v="7.7"/>
    <n v="13"/>
    <n v="1.9"/>
    <s v="-"/>
    <s v="-"/>
    <n v="14.1"/>
    <n v="93"/>
    <n v="1.2"/>
    <s v="-"/>
    <n v="0"/>
    <s v="-"/>
    <s v="-"/>
    <n v="0"/>
    <n v="12.302258821575149"/>
    <n v="57.403869999999998"/>
    <n v="44.992936468047695"/>
    <n v="11.200299999999999"/>
  </r>
  <r>
    <x v="0"/>
    <x v="2"/>
    <n v="510"/>
    <n v="263"/>
    <n v="10.6"/>
    <n v="13"/>
    <n v="2.2000000000000002"/>
    <s v="-"/>
    <s v="-"/>
    <n v="13.4"/>
    <n v="92"/>
    <n v="1.2"/>
    <s v="-"/>
    <n v="0"/>
    <s v="-"/>
    <s v="-"/>
    <n v="0"/>
    <n v="11.621407234606746"/>
    <n v="56.202720000000006"/>
    <n v="40.927829404988771"/>
    <n v="3.3233000000000033"/>
  </r>
  <r>
    <x v="0"/>
    <x v="2"/>
    <n v="520"/>
    <n v="264"/>
    <n v="10"/>
    <n v="14"/>
    <n v="2.6"/>
    <s v="-"/>
    <s v="-"/>
    <n v="13"/>
    <n v="92"/>
    <n v="1.2"/>
    <s v="-"/>
    <n v="0"/>
    <s v="-"/>
    <s v="-"/>
    <n v="0"/>
    <n v="11.235289120020429"/>
    <n v="55.514400000000009"/>
    <n v="41.025875856026559"/>
    <n v="2.6592999999999982"/>
  </r>
  <r>
    <x v="0"/>
    <x v="2"/>
    <n v="530"/>
    <n v="264"/>
    <n v="8.4"/>
    <n v="12"/>
    <n v="2.2000000000000002"/>
    <s v="-"/>
    <s v="-"/>
    <n v="12.6"/>
    <n v="90"/>
    <n v="0.6"/>
    <s v="-"/>
    <n v="0"/>
    <s v="-"/>
    <s v="-"/>
    <n v="0"/>
    <n v="10.85143314487161"/>
    <n v="54.8626"/>
    <n v="41.566863088333093"/>
    <n v="3.6952999999999925"/>
  </r>
  <r>
    <x v="0"/>
    <x v="2"/>
    <n v="540"/>
    <n v="266"/>
    <n v="7"/>
    <n v="12"/>
    <n v="1.5"/>
    <s v="-"/>
    <s v="-"/>
    <n v="12.7"/>
    <n v="92"/>
    <n v="0.4"/>
    <s v="-"/>
    <n v="0"/>
    <s v="-"/>
    <s v="-"/>
    <n v="0"/>
    <n v="10.947179268961104"/>
    <n v="54.998159999999999"/>
    <n v="43.651333049649438"/>
    <n v="6.4962999999999944"/>
  </r>
  <r>
    <x v="0"/>
    <x v="2"/>
    <n v="550"/>
    <n v="272"/>
    <n v="6.8"/>
    <n v="12"/>
    <n v="1.4"/>
    <s v="-"/>
    <s v="-"/>
    <n v="12.9"/>
    <n v="92"/>
    <n v="0.4"/>
    <s v="-"/>
    <n v="0.01"/>
    <s v="-"/>
    <s v="-"/>
    <n v="2.7777777778000003"/>
    <n v="12.992037820497583"/>
    <n v="55.342320000000001"/>
    <n v="46.509649166646867"/>
    <n v="7.7371999999999996"/>
  </r>
  <r>
    <x v="0"/>
    <x v="2"/>
    <n v="600"/>
    <n v="269"/>
    <n v="7.3"/>
    <n v="12"/>
    <n v="1.4"/>
    <s v="-"/>
    <s v="-"/>
    <n v="13"/>
    <n v="92"/>
    <n v="0"/>
    <s v="-"/>
    <n v="0.01"/>
    <s v="-"/>
    <s v="-"/>
    <n v="2.7777777778000003"/>
    <n v="13.088217988434035"/>
    <n v="55.514400000000009"/>
    <n v="46.134683384964248"/>
    <n v="7.3081999999999976"/>
  </r>
  <r>
    <x v="0"/>
    <x v="2"/>
    <n v="610"/>
    <n v="271"/>
    <n v="7.6"/>
    <n v="11"/>
    <n v="1.5"/>
    <s v="-"/>
    <s v="-"/>
    <n v="13.1"/>
    <n v="88"/>
    <n v="0"/>
    <s v="-"/>
    <n v="0.01"/>
    <s v="-"/>
    <s v="-"/>
    <n v="2.7777777778000003"/>
    <n v="13.184539500861064"/>
    <n v="55.739719999999998"/>
    <n v="44.83990135111938"/>
    <n v="7.219199999999999"/>
  </r>
  <r>
    <x v="0"/>
    <x v="2"/>
    <n v="620"/>
    <n v="265"/>
    <n v="6.4"/>
    <n v="12"/>
    <n v="1.4"/>
    <s v="-"/>
    <s v="-"/>
    <n v="13.2"/>
    <n v="86"/>
    <n v="0"/>
    <s v="-"/>
    <n v="0.01"/>
    <s v="-"/>
    <s v="-"/>
    <n v="2.7777777778000003"/>
    <n v="13.281000742383585"/>
    <n v="55.932479999999998"/>
    <n v="45.605300965098664"/>
    <n v="9.6801999999999975"/>
  </r>
  <r>
    <x v="0"/>
    <x v="2"/>
    <n v="630"/>
    <n v="273"/>
    <n v="6.2"/>
    <n v="12"/>
    <n v="1.1000000000000001"/>
    <s v="-"/>
    <s v="-"/>
    <n v="13.2"/>
    <n v="85"/>
    <n v="0"/>
    <s v="-"/>
    <n v="0.02"/>
    <s v="-"/>
    <s v="-"/>
    <n v="5.5555555556000007"/>
    <n v="14.04938837605048"/>
    <n v="55.944800000000001"/>
    <n v="46.524204888865626"/>
    <n v="10.079099999999999"/>
  </r>
  <r>
    <x v="0"/>
    <x v="2"/>
    <n v="640"/>
    <n v="277"/>
    <n v="6"/>
    <n v="15"/>
    <n v="1.3"/>
    <s v="-"/>
    <s v="-"/>
    <n v="13.3"/>
    <n v="83"/>
    <n v="0"/>
    <s v="-"/>
    <n v="0.03"/>
    <s v="-"/>
    <s v="-"/>
    <n v="8.3333333334000006"/>
    <n v="14.63848931269882"/>
    <n v="56.13261"/>
    <n v="46.930036106508467"/>
    <n v="10.899000000000003"/>
  </r>
  <r>
    <x v="0"/>
    <x v="2"/>
    <n v="650"/>
    <n v="276"/>
    <n v="5.7"/>
    <n v="12"/>
    <n v="1.1000000000000001"/>
    <s v="-"/>
    <s v="-"/>
    <n v="13.5"/>
    <n v="80"/>
    <n v="0"/>
    <s v="-"/>
    <n v="0.06"/>
    <s v="-"/>
    <s v="-"/>
    <n v="16.666666666800001"/>
    <n v="15.721644586215806"/>
    <n v="56.486999999999995"/>
    <n v="47.798137962080546"/>
    <n v="12.427699999999994"/>
  </r>
  <r>
    <x v="0"/>
    <x v="2"/>
    <n v="700"/>
    <n v="271"/>
    <n v="7.4"/>
    <n v="13"/>
    <n v="1.8"/>
    <s v="-"/>
    <s v="-"/>
    <n v="13.6"/>
    <n v="79"/>
    <n v="0.2"/>
    <s v="-"/>
    <n v="0.06"/>
    <s v="-"/>
    <s v="-"/>
    <n v="16.666666666800001"/>
    <n v="15.818649189048479"/>
    <n v="56.655560000000001"/>
    <n v="45.944243945763027"/>
    <n v="9.9586999999999932"/>
  </r>
  <r>
    <x v="0"/>
    <x v="2"/>
    <n v="710"/>
    <n v="264"/>
    <n v="5.5"/>
    <n v="11"/>
    <n v="1"/>
    <s v="-"/>
    <s v="-"/>
    <n v="13.1"/>
    <n v="83"/>
    <n v="0"/>
    <s v="-"/>
    <n v="0.1"/>
    <s v="-"/>
    <s v="-"/>
    <n v="27.777777778000001"/>
    <n v="16.015184419858809"/>
    <n v="55.806269999999998"/>
    <n v="49.219739745816455"/>
    <n v="11.319299999999997"/>
  </r>
  <r>
    <x v="0"/>
    <x v="2"/>
    <n v="720"/>
    <n v="269"/>
    <n v="5.4"/>
    <n v="15"/>
    <n v="1.6"/>
    <s v="-"/>
    <s v="-"/>
    <n v="13.3"/>
    <n v="83"/>
    <n v="0"/>
    <s v="-"/>
    <n v="0.14000000000000001"/>
    <s v="-"/>
    <s v="-"/>
    <n v="38.888888889200004"/>
    <n v="16.663405984377501"/>
    <n v="56.13261"/>
    <n v="50.162427779690759"/>
    <n v="12.566900000000006"/>
  </r>
  <r>
    <x v="0"/>
    <x v="2"/>
    <n v="730"/>
    <n v="277"/>
    <n v="8.5"/>
    <n v="13"/>
    <n v="2"/>
    <s v="-"/>
    <s v="-"/>
    <n v="14.1"/>
    <n v="78"/>
    <n v="0"/>
    <s v="-"/>
    <n v="0.09"/>
    <s v="-"/>
    <s v="-"/>
    <n v="25.0000000002"/>
    <n v="16.844323268572197"/>
    <n v="57.455019999999998"/>
    <n v="45.897620249143856"/>
    <n v="10.370399999999998"/>
  </r>
  <r>
    <x v="0"/>
    <x v="2"/>
    <n v="740"/>
    <n v="270"/>
    <n v="7.9"/>
    <n v="13"/>
    <n v="1.8"/>
    <s v="-"/>
    <s v="-"/>
    <n v="13.1"/>
    <n v="82"/>
    <n v="0"/>
    <s v="-"/>
    <n v="0.1"/>
    <s v="-"/>
    <s v="-"/>
    <n v="27.777777778000001"/>
    <n v="16.015184419858809"/>
    <n v="55.819580000000002"/>
    <n v="46.539739745816455"/>
    <n v="7.2392999999999983"/>
  </r>
  <r>
    <x v="0"/>
    <x v="2"/>
    <n v="750"/>
    <n v="276"/>
    <n v="6.6"/>
    <n v="14"/>
    <n v="1.9"/>
    <s v="-"/>
    <s v="-"/>
    <n v="13.3"/>
    <n v="82"/>
    <n v="0"/>
    <s v="-"/>
    <n v="0.2"/>
    <s v="-"/>
    <s v="-"/>
    <n v="55.555555556000002"/>
    <n v="17.150116885742172"/>
    <n v="56.143940000000001"/>
    <n v="49.315151951464827"/>
    <n v="10.880300000000005"/>
  </r>
  <r>
    <x v="0"/>
    <x v="2"/>
    <n v="800"/>
    <n v="279"/>
    <n v="7.7"/>
    <n v="13"/>
    <n v="1.5"/>
    <s v="-"/>
    <s v="-"/>
    <n v="14"/>
    <n v="75"/>
    <n v="0"/>
    <s v="-"/>
    <n v="0.26"/>
    <s v="-"/>
    <s v="-"/>
    <n v="72.222222222799999"/>
    <n v="18.190111650606596"/>
    <n v="57.31"/>
    <n v="47.607145145788579"/>
    <n v="12.310699999999999"/>
  </r>
  <r>
    <x v="0"/>
    <x v="2"/>
    <n v="810"/>
    <n v="274"/>
    <n v="8.3000000000000007"/>
    <n v="12"/>
    <n v="2"/>
    <s v="-"/>
    <s v="-"/>
    <n v="14.6"/>
    <n v="76"/>
    <n v="0"/>
    <s v="-"/>
    <n v="0.32"/>
    <s v="-"/>
    <s v="-"/>
    <n v="88.888888889600011"/>
    <n v="19.063760516578505"/>
    <n v="58.243040000000001"/>
    <n v="48.422888671552059"/>
    <n v="14.170099999999996"/>
  </r>
  <r>
    <x v="0"/>
    <x v="2"/>
    <n v="820"/>
    <n v="272"/>
    <n v="8.3000000000000007"/>
    <n v="13"/>
    <n v="1.8"/>
    <s v="-"/>
    <s v="-"/>
    <n v="14.9"/>
    <n v="73"/>
    <n v="0"/>
    <s v="-"/>
    <n v="0.22"/>
    <s v="-"/>
    <s v="-"/>
    <n v="61.111111111600003"/>
    <n v="18.843936143248204"/>
    <n v="58.698230000000002"/>
    <n v="47.297116986222662"/>
    <n v="14.844100000000003"/>
  </r>
  <r>
    <x v="0"/>
    <x v="2"/>
    <n v="830"/>
    <n v="271"/>
    <n v="8.6999999999999993"/>
    <n v="13"/>
    <n v="2.2000000000000002"/>
    <s v="-"/>
    <s v="-"/>
    <n v="15"/>
    <n v="74"/>
    <n v="0"/>
    <s v="-"/>
    <n v="0.24"/>
    <s v="-"/>
    <s v="-"/>
    <n v="66.666666667200005"/>
    <n v="19.062097186612633"/>
    <n v="58.856999999999999"/>
    <n v="47.460726342596431"/>
    <n v="14.702900000000003"/>
  </r>
  <r>
    <x v="0"/>
    <x v="2"/>
    <n v="840"/>
    <n v="270"/>
    <n v="9.3000000000000007"/>
    <n v="13"/>
    <n v="1.9"/>
    <s v="-"/>
    <s v="-"/>
    <n v="14.4"/>
    <n v="71"/>
    <n v="0"/>
    <s v="-"/>
    <n v="0.17"/>
    <s v="-"/>
    <s v="-"/>
    <n v="47.222222222600003"/>
    <n v="17.999180617110405"/>
    <n v="57.932760000000002"/>
    <n v="44.638934802243526"/>
    <n v="10.744599999999995"/>
  </r>
  <r>
    <x v="0"/>
    <x v="2"/>
    <n v="850"/>
    <n v="277"/>
    <n v="8.5"/>
    <n v="12"/>
    <n v="1.6"/>
    <s v="-"/>
    <s v="-"/>
    <n v="14.7"/>
    <n v="69"/>
    <n v="0"/>
    <s v="-"/>
    <n v="0.25"/>
    <s v="-"/>
    <s v="-"/>
    <n v="69.444444445000002"/>
    <n v="18.82233462079029"/>
    <n v="58.381570000000004"/>
    <n v="45.949035007027376"/>
    <n v="13.838799999999996"/>
  </r>
  <r>
    <x v="0"/>
    <x v="2"/>
    <n v="900"/>
    <n v="278"/>
    <n v="7.8"/>
    <n v="14"/>
    <n v="1.8"/>
    <s v="-"/>
    <s v="-"/>
    <n v="14.7"/>
    <n v="66"/>
    <n v="0"/>
    <s v="-"/>
    <n v="0.18"/>
    <s v="-"/>
    <s v="-"/>
    <n v="50.0000000004"/>
    <n v="18.372046823564478"/>
    <n v="58.373980000000003"/>
    <n v="45.223660870633822"/>
    <n v="14.616499999999998"/>
  </r>
  <r>
    <x v="0"/>
    <x v="2"/>
    <n v="910"/>
    <n v="287"/>
    <n v="8.1999999999999993"/>
    <n v="18"/>
    <n v="2"/>
    <s v="-"/>
    <s v="-"/>
    <n v="14.6"/>
    <n v="68"/>
    <n v="0"/>
    <s v="-"/>
    <n v="0.15"/>
    <s v="-"/>
    <s v="-"/>
    <n v="41.666666667000001"/>
    <n v="18.024948992422747"/>
    <n v="58.230719999999998"/>
    <n v="44.93243369014958"/>
    <n v="13.338799999999997"/>
  </r>
  <r>
    <x v="0"/>
    <x v="2"/>
    <n v="920"/>
    <n v="282"/>
    <n v="9"/>
    <n v="15"/>
    <n v="1.8"/>
    <s v="-"/>
    <s v="-"/>
    <n v="14.6"/>
    <n v="68"/>
    <n v="0"/>
    <s v="-"/>
    <n v="0.21"/>
    <s v="-"/>
    <s v="-"/>
    <n v="58.333333333799999"/>
    <n v="18.484653197264713"/>
    <n v="58.230719999999998"/>
    <n v="44.730049156444132"/>
    <n v="12.332199999999995"/>
  </r>
  <r>
    <x v="0"/>
    <x v="2"/>
    <n v="930"/>
    <n v="287"/>
    <n v="9.4"/>
    <n v="15"/>
    <n v="2.1"/>
    <s v="-"/>
    <s v="-"/>
    <n v="14.8"/>
    <n v="67"/>
    <n v="0"/>
    <s v="-"/>
    <n v="0.41"/>
    <s v="-"/>
    <s v="-"/>
    <n v="113.8888888898"/>
    <n v="19.602738921437947"/>
    <n v="58.52384"/>
    <n v="45.503560597869331"/>
    <n v="13.672200000000002"/>
  </r>
  <r>
    <x v="0"/>
    <x v="2"/>
    <n v="940"/>
    <n v="276"/>
    <n v="9.4"/>
    <n v="19"/>
    <n v="2.5"/>
    <s v="-"/>
    <s v="-"/>
    <n v="15"/>
    <n v="68"/>
    <n v="0.2"/>
    <s v="-"/>
    <n v="0.24"/>
    <s v="-"/>
    <s v="-"/>
    <n v="66.666666667200005"/>
    <n v="19.062097186612633"/>
    <n v="58.823999999999998"/>
    <n v="45.080726342596428"/>
    <n v="13.512900000000002"/>
  </r>
  <r>
    <x v="0"/>
    <x v="2"/>
    <n v="950"/>
    <n v="268"/>
    <n v="10.5"/>
    <n v="12"/>
    <n v="2.2000000000000002"/>
    <s v="-"/>
    <s v="-"/>
    <n v="13.1"/>
    <n v="76"/>
    <n v="0"/>
    <s v="-"/>
    <n v="0.2"/>
    <s v="-"/>
    <s v="-"/>
    <n v="55.555555556000002"/>
    <n v="16.957056258459176"/>
    <n v="55.899439999999998"/>
    <n v="43.484173135996926"/>
    <n v="3.408299999999997"/>
  </r>
  <r>
    <x v="0"/>
    <x v="2"/>
    <n v="1000"/>
    <n v="271"/>
    <n v="10.199999999999999"/>
    <n v="13"/>
    <n v="1.9"/>
    <s v="-"/>
    <s v="-"/>
    <n v="13.8"/>
    <n v="70"/>
    <n v="0"/>
    <s v="-"/>
    <n v="0.5"/>
    <s v="-"/>
    <s v="-"/>
    <n v="138.88888889"/>
    <n v="18.897651059223527"/>
    <n v="57.031400000000005"/>
    <n v="44.626946376990588"/>
    <n v="8.6323000000000043"/>
  </r>
  <r>
    <x v="0"/>
    <x v="2"/>
    <n v="1010"/>
    <n v="273"/>
    <n v="11.3"/>
    <n v="11"/>
    <n v="2"/>
    <s v="-"/>
    <s v="-"/>
    <n v="14.3"/>
    <n v="64"/>
    <n v="0"/>
    <s v="-"/>
    <n v="0.38"/>
    <s v="-"/>
    <s v="-"/>
    <n v="105.55555555640001"/>
    <n v="19.006453961098458"/>
    <n v="57.79148"/>
    <n v="41.988390149428"/>
    <n v="8.1605000000000025"/>
  </r>
  <r>
    <x v="0"/>
    <x v="2"/>
    <n v="1020"/>
    <n v="270"/>
    <n v="11.3"/>
    <n v="12"/>
    <n v="2.1"/>
    <s v="-"/>
    <s v="-"/>
    <n v="14.6"/>
    <n v="63"/>
    <n v="0"/>
    <s v="-"/>
    <n v="0.5"/>
    <s v="-"/>
    <s v="-"/>
    <n v="138.88888889"/>
    <n v="19.680328355849394"/>
    <n v="58.223019999999998"/>
    <n v="42.584426862604218"/>
    <n v="10.130299999999995"/>
  </r>
  <r>
    <x v="0"/>
    <x v="2"/>
    <n v="1030"/>
    <n v="262"/>
    <n v="9.6"/>
    <n v="12"/>
    <n v="2.1"/>
    <s v="-"/>
    <s v="-"/>
    <n v="14.8"/>
    <n v="63"/>
    <n v="0"/>
    <s v="-"/>
    <n v="0.52"/>
    <s v="-"/>
    <s v="-"/>
    <n v="144.4444444456"/>
    <n v="19.931504257452957"/>
    <n v="58.50976"/>
    <n v="44.610955534688848"/>
    <n v="13.980100000000002"/>
  </r>
  <r>
    <x v="0"/>
    <x v="2"/>
    <n v="1040"/>
    <n v="264"/>
    <n v="10.4"/>
    <n v="12"/>
    <n v="2.2000000000000002"/>
    <s v="-"/>
    <s v="-"/>
    <n v="14.5"/>
    <n v="60"/>
    <n v="0"/>
    <s v="-"/>
    <n v="0.34"/>
    <s v="-"/>
    <s v="-"/>
    <n v="94.444444445200006"/>
    <n v="19.049100235339413"/>
    <n v="58.078000000000003"/>
    <n v="41.823830305941236"/>
    <n v="10.296899999999996"/>
  </r>
  <r>
    <x v="0"/>
    <x v="2"/>
    <n v="1050"/>
    <n v="262"/>
    <n v="9.6"/>
    <n v="12"/>
    <n v="2.2000000000000002"/>
    <s v="-"/>
    <s v="-"/>
    <n v="14.4"/>
    <n v="58"/>
    <n v="0"/>
    <s v="-"/>
    <n v="0.43"/>
    <s v="-"/>
    <s v="-"/>
    <n v="119.44444444539999"/>
    <n v="19.275282581244984"/>
    <n v="57.938479999999998"/>
    <n v="42.357867355618481"/>
    <n v="11.765999999999996"/>
  </r>
  <r>
    <x v="0"/>
    <x v="2"/>
    <n v="1100"/>
    <n v="263"/>
    <n v="9.4"/>
    <n v="15"/>
    <n v="2.1"/>
    <s v="-"/>
    <s v="-"/>
    <n v="15.2"/>
    <n v="57"/>
    <n v="0"/>
    <s v="-"/>
    <n v="0.6"/>
    <s v="-"/>
    <s v="-"/>
    <n v="166.666666668"/>
    <n v="20.524871998892998"/>
    <n v="59.038359999999997"/>
    <n v="43.902333598560901"/>
    <n v="16.475299999999997"/>
  </r>
  <r>
    <x v="0"/>
    <x v="2"/>
    <n v="1110"/>
    <n v="265"/>
    <n v="10.7"/>
    <n v="13"/>
    <n v="1.9"/>
    <s v="-"/>
    <s v="-"/>
    <n v="15.4"/>
    <n v="56"/>
    <n v="0"/>
    <s v="-"/>
    <n v="0.63"/>
    <s v="-"/>
    <s v="-"/>
    <n v="175.0000000014"/>
    <n v="20.790744722409762"/>
    <n v="59.303759999999997"/>
    <n v="42.667968139132697"/>
    <n v="15.284000000000002"/>
  </r>
  <r>
    <x v="0"/>
    <x v="2"/>
    <n v="1120"/>
    <n v="256"/>
    <n v="10.6"/>
    <n v="13"/>
    <n v="2.1"/>
    <s v="-"/>
    <s v="-"/>
    <n v="15"/>
    <n v="56"/>
    <n v="0"/>
    <s v="-"/>
    <n v="0.39"/>
    <s v="-"/>
    <s v="-"/>
    <n v="108.33333333420001"/>
    <n v="19.730989943225772"/>
    <n v="58.758000000000003"/>
    <n v="41.390286926193504"/>
    <n v="12.356400000000001"/>
  </r>
  <r>
    <x v="0"/>
    <x v="2"/>
    <n v="1130"/>
    <n v="263"/>
    <n v="10.199999999999999"/>
    <n v="14"/>
    <n v="2.4"/>
    <s v="-"/>
    <s v="-"/>
    <n v="15"/>
    <n v="58"/>
    <n v="0"/>
    <s v="-"/>
    <n v="0.53"/>
    <s v="-"/>
    <s v="-"/>
    <n v="147.22222222340002"/>
    <n v="20.155225890214695"/>
    <n v="58.768999999999998"/>
    <n v="42.9017936572791"/>
    <n v="13.861000000000004"/>
  </r>
  <r>
    <x v="0"/>
    <x v="2"/>
    <n v="1140"/>
    <n v="264"/>
    <n v="10"/>
    <n v="15"/>
    <n v="2.2000000000000002"/>
    <s v="-"/>
    <s v="-"/>
    <n v="15.2"/>
    <n v="58"/>
    <n v="0"/>
    <s v="-"/>
    <n v="0.42"/>
    <s v="-"/>
    <s v="-"/>
    <n v="116.6666666676"/>
    <n v="20.031195571158353"/>
    <n v="59.045839999999998"/>
    <n v="42.940554242505861"/>
    <n v="14.395099999999996"/>
  </r>
  <r>
    <x v="0"/>
    <x v="2"/>
    <n v="1150"/>
    <n v="264"/>
    <n v="9"/>
    <n v="13"/>
    <n v="2.1"/>
    <s v="-"/>
    <s v="-"/>
    <n v="14.7"/>
    <n v="57"/>
    <n v="0"/>
    <s v="-"/>
    <n v="0.25"/>
    <s v="-"/>
    <s v="-"/>
    <n v="69.444444445000002"/>
    <n v="18.82233462079029"/>
    <n v="58.351210000000002"/>
    <n v="42.089035007027377"/>
    <n v="12.988799999999994"/>
  </r>
  <r>
    <x v="0"/>
    <x v="2"/>
    <n v="1200"/>
    <n v="270"/>
    <n v="10.6"/>
    <n v="10"/>
    <n v="1.9"/>
    <s v="-"/>
    <s v="-"/>
    <n v="14.6"/>
    <n v="54"/>
    <n v="0"/>
    <s v="-"/>
    <n v="0.53"/>
    <s v="-"/>
    <s v="-"/>
    <n v="147.22222222340002"/>
    <n v="19.760995975156661"/>
    <n v="58.209160000000004"/>
    <n v="40.869294767703657"/>
    <n v="11.496999999999996"/>
  </r>
  <r>
    <x v="0"/>
    <x v="2"/>
    <n v="1210"/>
    <n v="268"/>
    <n v="10.9"/>
    <n v="12"/>
    <n v="2.1"/>
    <s v="-"/>
    <s v="-"/>
    <n v="15.1"/>
    <n v="53"/>
    <n v="0"/>
    <s v="-"/>
    <n v="0.51"/>
    <s v="-"/>
    <s v="-"/>
    <n v="141.6666666678"/>
    <n v="20.200814880198756"/>
    <n v="58.874969999999998"/>
    <n v="40.861059344258386"/>
    <n v="12.974199999999994"/>
  </r>
  <r>
    <x v="0"/>
    <x v="2"/>
    <n v="1220"/>
    <n v="269"/>
    <n v="10.7"/>
    <n v="11"/>
    <n v="2.1"/>
    <s v="-"/>
    <s v="-"/>
    <n v="15.1"/>
    <n v="55"/>
    <n v="0"/>
    <s v="-"/>
    <n v="0.5"/>
    <s v="-"/>
    <s v="-"/>
    <n v="138.88888889"/>
    <n v="20.173403747662594"/>
    <n v="58.887949999999996"/>
    <n v="41.585424871961379"/>
    <n v="13.255299999999998"/>
  </r>
  <r>
    <x v="0"/>
    <x v="2"/>
    <n v="1230"/>
    <n v="268"/>
    <n v="10.9"/>
    <n v="12"/>
    <n v="1.7"/>
    <s v="-"/>
    <s v="-"/>
    <n v="15"/>
    <n v="57"/>
    <n v="0"/>
    <s v="-"/>
    <n v="0.48"/>
    <s v="-"/>
    <s v="-"/>
    <n v="133.33333333440001"/>
    <n v="20.018064103024262"/>
    <n v="58.763500000000001"/>
    <n v="41.743483333931543"/>
    <n v="12.376499999999998"/>
  </r>
  <r>
    <x v="0"/>
    <x v="2"/>
    <n v="1240"/>
    <n v="272"/>
    <n v="10.6"/>
    <n v="12"/>
    <n v="1.9"/>
    <s v="-"/>
    <s v="-"/>
    <n v="15.2"/>
    <n v="56"/>
    <n v="0"/>
    <s v="-"/>
    <n v="0.65"/>
    <s v="-"/>
    <s v="-"/>
    <n v="180.55555555700002"/>
    <n v="20.635818626763793"/>
    <n v="59.030879999999996"/>
    <n v="42.566564214792933"/>
    <n v="14.729799999999996"/>
  </r>
  <r>
    <x v="0"/>
    <x v="2"/>
    <n v="1250"/>
    <n v="274"/>
    <n v="11.2"/>
    <n v="17"/>
    <n v="2.2000000000000002"/>
    <s v="-"/>
    <s v="-"/>
    <n v="15.5"/>
    <n v="55"/>
    <n v="0"/>
    <s v="-"/>
    <n v="0.59"/>
    <s v="-"/>
    <s v="-"/>
    <n v="163.88888889020001"/>
    <n v="20.799123933672259"/>
    <n v="59.429750000000006"/>
    <n v="41.898861113773933"/>
    <n v="14.619399999999997"/>
  </r>
  <r>
    <x v="0"/>
    <x v="2"/>
    <n v="1300"/>
    <n v="275"/>
    <n v="10.8"/>
    <n v="14"/>
    <n v="2.2999999999999998"/>
    <s v="-"/>
    <s v="-"/>
    <n v="15.5"/>
    <n v="53"/>
    <n v="0"/>
    <s v="-"/>
    <n v="0.6"/>
    <s v="-"/>
    <s v="-"/>
    <n v="166.666666668"/>
    <n v="20.822413571324848"/>
    <n v="59.408850000000008"/>
    <n v="41.769137642722299"/>
    <n v="15.358299999999998"/>
  </r>
  <r>
    <x v="0"/>
    <x v="2"/>
    <n v="1310"/>
    <n v="263"/>
    <n v="11.1"/>
    <n v="14"/>
    <n v="1.7"/>
    <s v="-"/>
    <s v="-"/>
    <n v="15.4"/>
    <n v="54"/>
    <n v="0"/>
    <s v="-"/>
    <n v="0.57999999999999996"/>
    <s v="-"/>
    <s v="-"/>
    <n v="161.11111111239998"/>
    <n v="20.676148090404084"/>
    <n v="59.284839999999996"/>
    <n v="41.558992517525304"/>
    <n v="14.3095"/>
  </r>
  <r>
    <x v="0"/>
    <x v="2"/>
    <n v="1320"/>
    <n v="269"/>
    <n v="11"/>
    <n v="12"/>
    <n v="2"/>
    <s v="-"/>
    <s v="-"/>
    <n v="15.2"/>
    <n v="56"/>
    <n v="0"/>
    <s v="-"/>
    <n v="0.54"/>
    <s v="-"/>
    <s v="-"/>
    <n v="150.00000000120002"/>
    <n v="20.378913995324652"/>
    <n v="59.030879999999996"/>
    <n v="41.832588193922049"/>
    <n v="13.401899999999996"/>
  </r>
  <r>
    <x v="0"/>
    <x v="2"/>
    <n v="1330"/>
    <n v="270"/>
    <n v="10.9"/>
    <n v="14"/>
    <n v="2"/>
    <s v="-"/>
    <s v="-"/>
    <n v="15.4"/>
    <n v="55"/>
    <n v="0"/>
    <s v="-"/>
    <n v="0.57999999999999996"/>
    <s v="-"/>
    <s v="-"/>
    <n v="161.11111111239998"/>
    <n v="20.676148090404084"/>
    <n v="59.2943"/>
    <n v="42.038992517525308"/>
    <n v="14.6495"/>
  </r>
  <r>
    <x v="0"/>
    <x v="2"/>
    <n v="1340"/>
    <n v="271"/>
    <n v="10.8"/>
    <n v="12"/>
    <n v="2"/>
    <s v="-"/>
    <s v="-"/>
    <n v="15.6"/>
    <n v="52"/>
    <n v="0"/>
    <s v="-"/>
    <n v="0.56000000000000005"/>
    <s v="-"/>
    <s v="-"/>
    <n v="155.55555555680002"/>
    <n v="20.82622447378219"/>
    <n v="59.530879999999996"/>
    <n v="41.494091815916846"/>
    <n v="15.543699999999998"/>
  </r>
  <r>
    <x v="0"/>
    <x v="2"/>
    <n v="1350"/>
    <n v="269"/>
    <n v="10.6"/>
    <n v="11"/>
    <n v="2"/>
    <s v="-"/>
    <s v="-"/>
    <n v="15.6"/>
    <n v="53"/>
    <n v="0"/>
    <s v="-"/>
    <n v="0.55000000000000004"/>
    <s v="-"/>
    <s v="-"/>
    <n v="152.77777777900002"/>
    <n v="20.801267035188729"/>
    <n v="59.542319999999997"/>
    <n v="41.941647145745343"/>
    <n v="15.824799999999998"/>
  </r>
  <r>
    <x v="0"/>
    <x v="2"/>
    <n v="1400"/>
    <n v="265"/>
    <n v="11.4"/>
    <n v="11"/>
    <n v="2.2000000000000002"/>
    <s v="-"/>
    <s v="-"/>
    <n v="15.2"/>
    <n v="55"/>
    <n v="0"/>
    <s v="-"/>
    <n v="0.46"/>
    <s v="-"/>
    <s v="-"/>
    <n v="127.77777777880002"/>
    <n v="20.156987368656477"/>
    <n v="59.023400000000002"/>
    <n v="40.864083579253425"/>
    <n v="12.250699999999997"/>
  </r>
  <r>
    <x v="0"/>
    <x v="2"/>
    <n v="1410"/>
    <n v="272"/>
    <n v="10"/>
    <n v="14"/>
    <n v="2.5"/>
    <s v="-"/>
    <s v="-"/>
    <n v="15"/>
    <n v="56"/>
    <n v="0"/>
    <s v="-"/>
    <n v="0.44"/>
    <s v="-"/>
    <s v="-"/>
    <n v="122.22222222320001"/>
    <n v="19.897705940399984"/>
    <n v="58.758000000000003"/>
    <n v="42.207017722519979"/>
    <n v="13.6709"/>
  </r>
  <r>
    <x v="0"/>
    <x v="2"/>
    <n v="1420"/>
    <n v="272"/>
    <n v="10.6"/>
    <n v="12"/>
    <n v="1.9"/>
    <s v="-"/>
    <s v="-"/>
    <n v="15.2"/>
    <n v="56"/>
    <n v="0"/>
    <s v="-"/>
    <n v="0.53"/>
    <s v="-"/>
    <s v="-"/>
    <n v="147.22222222340002"/>
    <n v="20.353029752166847"/>
    <n v="59.030879999999996"/>
    <n v="42.198938677816905"/>
    <n v="14.022999999999996"/>
  </r>
  <r>
    <x v="0"/>
    <x v="2"/>
    <n v="1430"/>
    <n v="268"/>
    <n v="10.6"/>
    <n v="13"/>
    <n v="2.5"/>
    <s v="-"/>
    <s v="-"/>
    <n v="15.4"/>
    <n v="53"/>
    <n v="0"/>
    <s v="-"/>
    <n v="0.52"/>
    <s v="-"/>
    <s v="-"/>
    <n v="144.4444444456"/>
    <n v="20.524906868854021"/>
    <n v="59.275379999999998"/>
    <n v="41.582378929510227"/>
    <n v="14.806100000000002"/>
  </r>
  <r>
    <x v="0"/>
    <x v="2"/>
    <n v="1440"/>
    <n v="274"/>
    <n v="11.4"/>
    <n v="12"/>
    <n v="2.1"/>
    <s v="-"/>
    <s v="-"/>
    <n v="15.4"/>
    <n v="53"/>
    <n v="0"/>
    <s v="-"/>
    <n v="0.52"/>
    <s v="-"/>
    <s v="-"/>
    <n v="144.4444444456"/>
    <n v="20.524906868854021"/>
    <n v="59.275379999999998"/>
    <n v="40.78237892951023"/>
    <n v="13.446100000000003"/>
  </r>
  <r>
    <x v="0"/>
    <x v="2"/>
    <n v="1450"/>
    <n v="273"/>
    <n v="10.3"/>
    <n v="15"/>
    <n v="2"/>
    <s v="-"/>
    <s v="-"/>
    <n v="15.4"/>
    <n v="55"/>
    <n v="0"/>
    <s v="-"/>
    <n v="0.47"/>
    <s v="-"/>
    <s v="-"/>
    <n v="130.55555555659998"/>
    <n v="20.384989568088038"/>
    <n v="59.2943"/>
    <n v="42.260486438514448"/>
    <n v="15.021599999999999"/>
  </r>
  <r>
    <x v="0"/>
    <x v="2"/>
    <n v="1500"/>
    <n v="278"/>
    <n v="10.1"/>
    <n v="14"/>
    <n v="2"/>
    <s v="-"/>
    <s v="-"/>
    <n v="15.1"/>
    <n v="56"/>
    <n v="0"/>
    <s v="-"/>
    <n v="0.34"/>
    <s v="-"/>
    <s v="-"/>
    <n v="94.444444445200006"/>
    <n v="19.640439209914604"/>
    <n v="58.894440000000003"/>
    <n v="41.772570972888992"/>
    <n v="13.332899999999997"/>
  </r>
  <r>
    <x v="0"/>
    <x v="2"/>
    <n v="1510"/>
    <n v="279"/>
    <n v="11.2"/>
    <n v="11"/>
    <n v="2.1"/>
    <s v="-"/>
    <s v="-"/>
    <n v="15.1"/>
    <n v="55"/>
    <n v="0"/>
    <s v="-"/>
    <n v="0.43"/>
    <s v="-"/>
    <s v="-"/>
    <n v="119.44444444539999"/>
    <n v="19.964765149885942"/>
    <n v="58.887949999999996"/>
    <n v="40.814194694851722"/>
    <n v="11.992999999999997"/>
  </r>
  <r>
    <x v="0"/>
    <x v="2"/>
    <n v="1520"/>
    <n v="272"/>
    <n v="10.5"/>
    <n v="12"/>
    <n v="2.2000000000000002"/>
    <s v="-"/>
    <s v="-"/>
    <n v="15.3"/>
    <n v="54"/>
    <n v="0"/>
    <s v="-"/>
    <n v="0.46"/>
    <s v="-"/>
    <s v="-"/>
    <n v="127.77777777880002"/>
    <n v="20.256057549881771"/>
    <n v="59.150380000000006"/>
    <n v="41.612874814846307"/>
    <n v="14.201700000000004"/>
  </r>
  <r>
    <x v="0"/>
    <x v="2"/>
    <n v="1530"/>
    <n v="272"/>
    <n v="10.199999999999999"/>
    <n v="12"/>
    <n v="1.6"/>
    <s v="-"/>
    <s v="-"/>
    <n v="15.3"/>
    <n v="54"/>
    <n v="0"/>
    <s v="-"/>
    <n v="0.41"/>
    <s v="-"/>
    <s v="-"/>
    <n v="113.8888888898"/>
    <n v="20.09696064985155"/>
    <n v="59.150380000000006"/>
    <n v="41.706048844807015"/>
    <n v="14.417200000000003"/>
  </r>
  <r>
    <x v="0"/>
    <x v="2"/>
    <n v="1540"/>
    <n v="268"/>
    <n v="9.6"/>
    <n v="11"/>
    <n v="1.9"/>
    <s v="-"/>
    <s v="-"/>
    <n v="15.1"/>
    <n v="55"/>
    <n v="0"/>
    <s v="-"/>
    <n v="0.35"/>
    <s v="-"/>
    <s v="-"/>
    <n v="97.222222223000003"/>
    <n v="19.680432924708285"/>
    <n v="58.887949999999996"/>
    <n v="42.044562802120772"/>
    <n v="14.241799999999996"/>
  </r>
  <r>
    <x v="0"/>
    <x v="2"/>
    <n v="1550"/>
    <n v="275"/>
    <n v="8.9"/>
    <n v="13"/>
    <n v="2.2999999999999998"/>
    <s v="-"/>
    <s v="-"/>
    <n v="15.3"/>
    <n v="55"/>
    <n v="0"/>
    <s v="-"/>
    <n v="0.37"/>
    <s v="-"/>
    <s v="-"/>
    <n v="102.7777777786"/>
    <n v="19.955163193137206"/>
    <n v="59.158850000000008"/>
    <n v="43.101712151078374"/>
    <n v="16.391600000000004"/>
  </r>
  <r>
    <x v="0"/>
    <x v="2"/>
    <n v="1600"/>
    <n v="270"/>
    <n v="9.6999999999999993"/>
    <n v="14"/>
    <n v="1.9"/>
    <s v="-"/>
    <s v="-"/>
    <n v="15"/>
    <n v="56"/>
    <n v="0"/>
    <s v="-"/>
    <n v="0.35"/>
    <s v="-"/>
    <s v="-"/>
    <n v="97.222222223000003"/>
    <n v="19.581587447953119"/>
    <n v="58.758000000000003"/>
    <n v="42.096063682339064"/>
    <n v="13.650800000000002"/>
  </r>
  <r>
    <x v="0"/>
    <x v="2"/>
    <n v="1610"/>
    <n v="271"/>
    <n v="10.199999999999999"/>
    <n v="13"/>
    <n v="2"/>
    <s v="-"/>
    <s v="-"/>
    <n v="15.1"/>
    <n v="54"/>
    <n v="0"/>
    <s v="-"/>
    <n v="0.34"/>
    <s v="-"/>
    <s v="-"/>
    <n v="94.444444445200006"/>
    <n v="19.640439209914604"/>
    <n v="58.881459999999997"/>
    <n v="41.112570972888989"/>
    <n v="13.162899999999995"/>
  </r>
  <r>
    <x v="0"/>
    <x v="2"/>
    <n v="1620"/>
    <n v="272"/>
    <n v="9.1999999999999993"/>
    <n v="12"/>
    <n v="1.5"/>
    <s v="-"/>
    <s v="-"/>
    <n v="14.9"/>
    <n v="54"/>
    <n v="0"/>
    <s v="-"/>
    <n v="0.3"/>
    <s v="-"/>
    <s v="-"/>
    <n v="83.333333334000002"/>
    <n v="19.270320340557326"/>
    <n v="58.612540000000003"/>
    <n v="41.631416442724529"/>
    <n v="13.785300000000003"/>
  </r>
  <r>
    <x v="0"/>
    <x v="2"/>
    <n v="1630"/>
    <n v="274"/>
    <n v="8.4"/>
    <n v="14"/>
    <n v="1.5"/>
    <s v="-"/>
    <s v="-"/>
    <n v="15"/>
    <n v="54"/>
    <n v="0"/>
    <s v="-"/>
    <n v="0.28999999999999998"/>
    <s v="-"/>
    <s v="-"/>
    <n v="80.555555556199991"/>
    <n v="19.322360029591717"/>
    <n v="58.747"/>
    <n v="42.49906803846924"/>
    <n v="15.507399999999999"/>
  </r>
  <r>
    <x v="0"/>
    <x v="2"/>
    <n v="1640"/>
    <n v="272"/>
    <n v="8.6999999999999993"/>
    <n v="11"/>
    <n v="1.5"/>
    <s v="-"/>
    <s v="-"/>
    <n v="14.9"/>
    <n v="52"/>
    <n v="0"/>
    <s v="-"/>
    <n v="0.27"/>
    <s v="-"/>
    <s v="-"/>
    <n v="75.000000000600011"/>
    <n v="19.125274326454392"/>
    <n v="58.603520000000003"/>
    <n v="41.382856624390712"/>
    <n v="14.458600000000002"/>
  </r>
  <r>
    <x v="0"/>
    <x v="2"/>
    <n v="1650"/>
    <n v="270"/>
    <n v="8.1"/>
    <n v="14"/>
    <n v="1.7"/>
    <s v="-"/>
    <s v="-"/>
    <n v="14.9"/>
    <n v="54"/>
    <n v="0"/>
    <s v="-"/>
    <n v="0.26"/>
    <s v="-"/>
    <s v="-"/>
    <n v="72.222222222799999"/>
    <n v="19.073366420779585"/>
    <n v="58.612540000000003"/>
    <n v="42.475376347013459"/>
    <n v="15.419700000000001"/>
  </r>
  <r>
    <x v="0"/>
    <x v="2"/>
    <n v="1700"/>
    <n v="280"/>
    <n v="8.1999999999999993"/>
    <n v="15"/>
    <n v="2.2999999999999998"/>
    <s v="-"/>
    <s v="-"/>
    <n v="14.8"/>
    <n v="56"/>
    <n v="0"/>
    <s v="-"/>
    <n v="0.23"/>
    <s v="-"/>
    <s v="-"/>
    <n v="63.888888889400008"/>
    <n v="18.806313231255739"/>
    <n v="58.485120000000002"/>
    <n v="42.588207200632468"/>
    <n v="14.652000000000005"/>
  </r>
  <r>
    <x v="0"/>
    <x v="2"/>
    <n v="1710"/>
    <n v="279"/>
    <n v="7.8"/>
    <n v="14"/>
    <n v="1.6"/>
    <s v="-"/>
    <s v="-"/>
    <n v="14.7"/>
    <n v="56"/>
    <n v="0"/>
    <s v="-"/>
    <n v="0.22"/>
    <s v="-"/>
    <s v="-"/>
    <n v="61.111111111600003"/>
    <n v="18.646820006305326"/>
    <n v="58.348680000000002"/>
    <n v="42.780866008196931"/>
    <n v="14.852099999999998"/>
  </r>
  <r>
    <x v="0"/>
    <x v="2"/>
    <n v="1720"/>
    <n v="275"/>
    <n v="8.1999999999999993"/>
    <n v="14"/>
    <n v="1.9"/>
    <s v="-"/>
    <s v="-"/>
    <n v="14.4"/>
    <n v="53"/>
    <n v="0"/>
    <s v="-"/>
    <n v="0.19"/>
    <s v="-"/>
    <s v="-"/>
    <n v="52.777777778200004"/>
    <n v="18.151192196253831"/>
    <n v="57.94068"/>
    <n v="40.896549855129976"/>
    <n v="12.732399999999998"/>
  </r>
  <r>
    <x v="0"/>
    <x v="2"/>
    <n v="1730"/>
    <n v="273"/>
    <n v="8.4"/>
    <n v="10"/>
    <n v="1.6"/>
    <s v="-"/>
    <s v="-"/>
    <n v="14.2"/>
    <n v="54"/>
    <n v="0"/>
    <s v="-"/>
    <n v="0.17"/>
    <s v="-"/>
    <s v="-"/>
    <n v="47.222222222600003"/>
    <n v="17.803258425294956"/>
    <n v="57.671320000000001"/>
    <n v="40.524235952883451"/>
    <n v="11.432599999999997"/>
  </r>
  <r>
    <x v="0"/>
    <x v="2"/>
    <n v="1740"/>
    <n v="272"/>
    <n v="8.4"/>
    <n v="13"/>
    <n v="1.6"/>
    <s v="-"/>
    <s v="-"/>
    <n v="14"/>
    <n v="56"/>
    <n v="0"/>
    <s v="-"/>
    <n v="0.15"/>
    <s v="-"/>
    <s v="-"/>
    <n v="41.666666667000001"/>
    <n v="17.437192699979491"/>
    <n v="57.393600000000006"/>
    <n v="40.608350509973342"/>
    <n v="10.472799999999998"/>
  </r>
  <r>
    <x v="0"/>
    <x v="2"/>
    <n v="1750"/>
    <n v="273"/>
    <n v="7.4"/>
    <n v="12"/>
    <n v="1.7"/>
    <s v="-"/>
    <s v="-"/>
    <n v="13.9"/>
    <n v="57"/>
    <n v="0"/>
    <s v="-"/>
    <n v="0.13"/>
    <s v="-"/>
    <s v="-"/>
    <n v="36.1111111114"/>
    <n v="17.145191205552901"/>
    <n v="57.251769999999993"/>
    <n v="41.508748567218774"/>
    <n v="11.633999999999997"/>
  </r>
  <r>
    <x v="0"/>
    <x v="2"/>
    <n v="1800"/>
    <n v="272"/>
    <n v="5.6"/>
    <n v="13"/>
    <n v="1.2"/>
    <s v="-"/>
    <s v="-"/>
    <n v="13.9"/>
    <n v="60"/>
    <n v="0"/>
    <s v="-"/>
    <n v="0.1"/>
    <s v="-"/>
    <s v="-"/>
    <n v="27.777777778000001"/>
    <n v="16.790657289788513"/>
    <n v="57.235599999999998"/>
    <n v="43.687854476725072"/>
    <n v="14.517300000000001"/>
  </r>
  <r>
    <x v="0"/>
    <x v="2"/>
    <n v="1810"/>
    <n v="270"/>
    <n v="7.1"/>
    <n v="12"/>
    <n v="1.5"/>
    <s v="-"/>
    <s v="-"/>
    <n v="13.6"/>
    <n v="63"/>
    <n v="0"/>
    <s v="-"/>
    <n v="0.06"/>
    <s v="-"/>
    <s v="-"/>
    <n v="16.666666666800001"/>
    <n v="15.818649189048479"/>
    <n v="56.789320000000004"/>
    <n v="41.76424394576302"/>
    <n v="10.468699999999995"/>
  </r>
  <r>
    <x v="0"/>
    <x v="2"/>
    <n v="1820"/>
    <n v="273"/>
    <n v="6.9"/>
    <n v="11"/>
    <n v="1.2"/>
    <s v="-"/>
    <s v="-"/>
    <n v="13.3"/>
    <n v="66"/>
    <n v="0"/>
    <s v="-"/>
    <n v="0.05"/>
    <s v="-"/>
    <s v="-"/>
    <n v="13.888888889"/>
    <n v="15.289559207191658"/>
    <n v="56.325219999999995"/>
    <n v="42.116426969349156"/>
    <n v="9.4868000000000023"/>
  </r>
  <r>
    <x v="0"/>
    <x v="2"/>
    <n v="1830"/>
    <n v="276"/>
    <n v="8.1999999999999993"/>
    <n v="11"/>
    <n v="1.6"/>
    <s v="-"/>
    <s v="-"/>
    <n v="13.1"/>
    <n v="64"/>
    <n v="0"/>
    <s v="-"/>
    <n v="0.04"/>
    <s v="-"/>
    <s v="-"/>
    <n v="11.111111111200001"/>
    <n v="14.808631235546859"/>
    <n v="56.059159999999999"/>
    <n v="39.631220606210917"/>
    <n v="6.3758999999999997"/>
  </r>
  <r>
    <x v="0"/>
    <x v="2"/>
    <n v="1840"/>
    <n v="275"/>
    <n v="6.3"/>
    <n v="11"/>
    <n v="1"/>
    <s v="-"/>
    <s v="-"/>
    <n v="12.9"/>
    <n v="66"/>
    <n v="0"/>
    <s v="-"/>
    <n v="0.03"/>
    <s v="-"/>
    <s v="-"/>
    <n v="8.3333333334000006"/>
    <n v="14.252927005052342"/>
    <n v="55.73986"/>
    <n v="41.368805106568047"/>
    <n v="8.7049999999999965"/>
  </r>
  <r>
    <x v="0"/>
    <x v="2"/>
    <n v="1850"/>
    <n v="274"/>
    <n v="6.4"/>
    <n v="13"/>
    <n v="1.3"/>
    <s v="-"/>
    <s v="-"/>
    <n v="12.7"/>
    <n v="66"/>
    <n v="0"/>
    <s v="-"/>
    <n v="0.01"/>
    <s v="-"/>
    <s v="-"/>
    <n v="2.7777777778000003"/>
    <n v="12.800108137374711"/>
    <n v="55.447180000000003"/>
    <n v="39.380140578587124"/>
    <n v="7.5751999999999935"/>
  </r>
  <r>
    <x v="0"/>
    <x v="2"/>
    <n v="1900"/>
    <n v="270"/>
    <n v="6.4"/>
    <n v="11"/>
    <n v="1.2"/>
    <s v="-"/>
    <s v="-"/>
    <n v="12.5"/>
    <n v="66"/>
    <n v="0"/>
    <s v="-"/>
    <n v="0.01"/>
    <s v="-"/>
    <s v="-"/>
    <n v="2.7777777778000003"/>
    <n v="12.608764017691852"/>
    <n v="55.154499999999999"/>
    <n v="39.131393222999414"/>
    <n v="6.7332000000000019"/>
  </r>
  <r>
    <x v="0"/>
    <x v="2"/>
    <n v="1910"/>
    <n v="277"/>
    <n v="5.5"/>
    <n v="10"/>
    <n v="1.1000000000000001"/>
    <s v="-"/>
    <s v="-"/>
    <n v="12.4"/>
    <n v="66"/>
    <n v="0"/>
    <s v="-"/>
    <n v="0"/>
    <s v="-"/>
    <s v="-"/>
    <n v="0"/>
    <n v="10.660387063320726"/>
    <n v="55.008160000000004"/>
    <n v="37.498503182316945"/>
    <n v="7.7833000000000006"/>
  </r>
  <r>
    <x v="0"/>
    <x v="2"/>
    <n v="1920"/>
    <n v="281"/>
    <n v="5.6"/>
    <n v="12"/>
    <n v="1.1000000000000001"/>
    <s v="-"/>
    <s v="-"/>
    <n v="12.2"/>
    <n v="68"/>
    <n v="0"/>
    <s v="-"/>
    <n v="0"/>
    <s v="-"/>
    <s v="-"/>
    <n v="0"/>
    <n v="10.469947925816319"/>
    <n v="54.671039999999998"/>
    <n v="37.710932303561215"/>
    <n v="6.7712999999999965"/>
  </r>
  <r>
    <x v="0"/>
    <x v="2"/>
    <n v="1930"/>
    <n v="283"/>
    <n v="5.6"/>
    <n v="14"/>
    <n v="1.3"/>
    <s v="-"/>
    <s v="-"/>
    <n v="12.1"/>
    <n v="68"/>
    <n v="0"/>
    <s v="-"/>
    <n v="0"/>
    <s v="-"/>
    <s v="-"/>
    <n v="0"/>
    <n v="10.374960620609174"/>
    <n v="54.52272"/>
    <n v="37.587448806791933"/>
    <n v="6.3502999999999972"/>
  </r>
  <r>
    <x v="0"/>
    <x v="2"/>
    <n v="1940"/>
    <n v="283"/>
    <n v="4.3"/>
    <n v="14"/>
    <n v="1"/>
    <s v="-"/>
    <s v="-"/>
    <n v="11.9"/>
    <n v="68"/>
    <n v="0"/>
    <s v="-"/>
    <n v="0"/>
    <s v="-"/>
    <s v="-"/>
    <n v="0"/>
    <n v="10.185460195350021"/>
    <n v="54.226080000000003"/>
    <n v="38.641098253955036"/>
    <n v="7.7182999999999993"/>
  </r>
  <r>
    <x v="0"/>
    <x v="2"/>
    <n v="1950"/>
    <n v="277"/>
    <n v="3.6"/>
    <n v="14"/>
    <n v="0.8"/>
    <s v="-"/>
    <s v="-"/>
    <n v="11.8"/>
    <n v="69"/>
    <n v="0"/>
    <s v="-"/>
    <n v="0"/>
    <s v="-"/>
    <s v="-"/>
    <n v="0"/>
    <n v="10.09095106022164"/>
    <n v="54.051580000000001"/>
    <n v="39.498236378288134"/>
    <n v="8.4872999999999976"/>
  </r>
  <r>
    <x v="0"/>
    <x v="2"/>
    <n v="2000"/>
    <n v="282"/>
    <n v="3.7"/>
    <n v="14"/>
    <n v="0.8"/>
    <s v="-"/>
    <s v="-"/>
    <n v="11.9"/>
    <n v="69"/>
    <n v="0"/>
    <s v="-"/>
    <n v="0"/>
    <s v="-"/>
    <s v="-"/>
    <n v="0"/>
    <n v="10.185460195350021"/>
    <n v="54.200890000000001"/>
    <n v="39.521098253955024"/>
    <n v="8.7382999999999988"/>
  </r>
  <r>
    <x v="0"/>
    <x v="2"/>
    <n v="2010"/>
    <n v="294"/>
    <n v="4"/>
    <n v="16"/>
    <n v="1"/>
    <s v="-"/>
    <s v="-"/>
    <n v="12"/>
    <n v="69"/>
    <n v="0"/>
    <s v="-"/>
    <n v="0"/>
    <s v="-"/>
    <s v="-"/>
    <n v="0"/>
    <n v="10.280130719884951"/>
    <n v="54.350200000000001"/>
    <n v="39.344169935850438"/>
    <n v="8.6492999999999967"/>
  </r>
  <r>
    <x v="0"/>
    <x v="2"/>
    <n v="2020"/>
    <n v="281"/>
    <n v="3.9"/>
    <n v="12"/>
    <n v="0.7"/>
    <s v="-"/>
    <s v="-"/>
    <n v="12"/>
    <n v="70"/>
    <n v="0"/>
    <s v="-"/>
    <n v="0"/>
    <s v="-"/>
    <s v="-"/>
    <n v="0"/>
    <n v="10.280130719884951"/>
    <n v="54.326000000000001"/>
    <n v="39.724169935850441"/>
    <n v="8.8192999999999984"/>
  </r>
  <r>
    <x v="0"/>
    <x v="2"/>
    <n v="2030"/>
    <n v="276"/>
    <n v="5.2"/>
    <n v="9"/>
    <n v="1"/>
    <s v="-"/>
    <s v="-"/>
    <n v="11.9"/>
    <n v="70"/>
    <n v="0"/>
    <s v="-"/>
    <n v="0"/>
    <s v="-"/>
    <s v="-"/>
    <n v="0"/>
    <n v="10.185460195350021"/>
    <n v="54.175699999999999"/>
    <n v="38.301098253955026"/>
    <n v="6.1882999999999981"/>
  </r>
  <r>
    <x v="0"/>
    <x v="2"/>
    <n v="2040"/>
    <n v="275"/>
    <n v="4.3"/>
    <n v="13"/>
    <n v="0.9"/>
    <s v="-"/>
    <s v="-"/>
    <n v="11.8"/>
    <n v="69"/>
    <n v="0"/>
    <s v="-"/>
    <n v="0"/>
    <s v="-"/>
    <s v="-"/>
    <n v="0"/>
    <n v="10.09095106022164"/>
    <n v="54.051580000000001"/>
    <n v="38.798236378288138"/>
    <n v="7.2972999999999999"/>
  </r>
  <r>
    <x v="0"/>
    <x v="2"/>
    <n v="2050"/>
    <n v="276"/>
    <n v="3.6"/>
    <n v="11"/>
    <n v="0.6"/>
    <s v="-"/>
    <s v="-"/>
    <n v="11.8"/>
    <n v="69"/>
    <n v="0"/>
    <s v="-"/>
    <n v="0"/>
    <s v="-"/>
    <s v="-"/>
    <n v="0"/>
    <n v="10.09095106022164"/>
    <n v="54.051580000000001"/>
    <n v="39.498236378288134"/>
    <n v="8.4872999999999976"/>
  </r>
  <r>
    <x v="0"/>
    <x v="2"/>
    <n v="2100"/>
    <n v="274"/>
    <n v="3.4"/>
    <n v="11"/>
    <n v="0.9"/>
    <s v="-"/>
    <s v="-"/>
    <n v="11.9"/>
    <n v="70"/>
    <n v="0"/>
    <s v="-"/>
    <n v="0"/>
    <s v="-"/>
    <s v="-"/>
    <n v="0"/>
    <n v="10.185460195350021"/>
    <n v="54.175699999999999"/>
    <n v="40.10109825395503"/>
    <n v="9.2482999999999969"/>
  </r>
  <r>
    <x v="0"/>
    <x v="2"/>
    <n v="2110"/>
    <n v="280"/>
    <n v="4"/>
    <n v="13"/>
    <n v="0.8"/>
    <s v="-"/>
    <s v="-"/>
    <n v="12"/>
    <n v="70"/>
    <n v="0"/>
    <s v="-"/>
    <n v="0"/>
    <s v="-"/>
    <s v="-"/>
    <n v="0"/>
    <n v="10.280130719884951"/>
    <n v="54.326000000000001"/>
    <n v="39.624169935850439"/>
    <n v="8.6492999999999967"/>
  </r>
  <r>
    <x v="0"/>
    <x v="2"/>
    <n v="2120"/>
    <n v="288"/>
    <n v="5.0999999999999996"/>
    <n v="15"/>
    <n v="1.1000000000000001"/>
    <s v="-"/>
    <s v="-"/>
    <n v="12.2"/>
    <n v="69"/>
    <n v="0"/>
    <s v="-"/>
    <n v="0"/>
    <s v="-"/>
    <s v="-"/>
    <n v="0"/>
    <n v="10.469947925816319"/>
    <n v="54.648820000000001"/>
    <n v="38.490932303561216"/>
    <n v="7.621299999999998"/>
  </r>
  <r>
    <x v="0"/>
    <x v="2"/>
    <n v="2130"/>
    <n v="285"/>
    <n v="5.5"/>
    <n v="15"/>
    <n v="1.4"/>
    <s v="-"/>
    <s v="-"/>
    <n v="12.3"/>
    <n v="68"/>
    <n v="0"/>
    <s v="-"/>
    <n v="0"/>
    <s v="-"/>
    <s v="-"/>
    <n v="0"/>
    <n v="10.565090704122404"/>
    <n v="54.819360000000003"/>
    <n v="37.934617915359127"/>
    <n v="7.3623000000000012"/>
  </r>
  <r>
    <x v="0"/>
    <x v="2"/>
    <n v="2140"/>
    <n v="280"/>
    <n v="4.5"/>
    <n v="11"/>
    <n v="1"/>
    <s v="-"/>
    <s v="-"/>
    <n v="12.3"/>
    <n v="68"/>
    <n v="0"/>
    <s v="-"/>
    <n v="0"/>
    <s v="-"/>
    <s v="-"/>
    <n v="0"/>
    <n v="10.565090704122404"/>
    <n v="54.819360000000003"/>
    <n v="38.934617915359127"/>
    <n v="9.062300000000004"/>
  </r>
  <r>
    <x v="0"/>
    <x v="2"/>
    <n v="2150"/>
    <n v="285"/>
    <n v="3.4"/>
    <n v="15"/>
    <n v="0.7"/>
    <s v="-"/>
    <s v="-"/>
    <n v="12.2"/>
    <n v="69"/>
    <n v="0"/>
    <s v="-"/>
    <n v="0"/>
    <s v="-"/>
    <s v="-"/>
    <n v="0"/>
    <n v="10.469947925816319"/>
    <n v="54.648820000000001"/>
    <n v="40.190932303561219"/>
    <n v="10.511299999999995"/>
  </r>
  <r>
    <x v="0"/>
    <x v="2"/>
    <n v="2200"/>
    <n v="290"/>
    <n v="3.6"/>
    <n v="16"/>
    <n v="0.9"/>
    <s v="-"/>
    <s v="-"/>
    <n v="12.3"/>
    <n v="70"/>
    <n v="0"/>
    <s v="-"/>
    <n v="0"/>
    <s v="-"/>
    <s v="-"/>
    <n v="0"/>
    <n v="10.565090704122404"/>
    <n v="54.776899999999998"/>
    <n v="40.394617915359127"/>
    <n v="10.592300000000002"/>
  </r>
  <r>
    <x v="0"/>
    <x v="2"/>
    <n v="2210"/>
    <n v="272"/>
    <n v="2.9"/>
    <n v="15"/>
    <n v="1"/>
    <s v="-"/>
    <s v="-"/>
    <n v="12.2"/>
    <n v="71"/>
    <n v="0"/>
    <s v="-"/>
    <n v="0"/>
    <s v="-"/>
    <s v="-"/>
    <n v="0"/>
    <n v="10.469947925816319"/>
    <n v="54.604379999999999"/>
    <n v="41.250932303561221"/>
    <n v="11.361299999999996"/>
  </r>
  <r>
    <x v="0"/>
    <x v="2"/>
    <n v="2220"/>
    <n v="286"/>
    <n v="4.2"/>
    <n v="13"/>
    <n v="0.9"/>
    <s v="-"/>
    <s v="-"/>
    <n v="12.1"/>
    <n v="72"/>
    <n v="0"/>
    <s v="-"/>
    <n v="0"/>
    <s v="-"/>
    <s v="-"/>
    <n v="0"/>
    <n v="10.374960620609174"/>
    <n v="54.429880000000004"/>
    <n v="40.107448806791929"/>
    <n v="8.7302999999999962"/>
  </r>
  <r>
    <x v="0"/>
    <x v="2"/>
    <n v="2230"/>
    <n v="297"/>
    <n v="2.9"/>
    <n v="18"/>
    <n v="0.7"/>
    <s v="-"/>
    <s v="-"/>
    <n v="11.9"/>
    <n v="73"/>
    <n v="0"/>
    <s v="-"/>
    <n v="0"/>
    <s v="-"/>
    <s v="-"/>
    <n v="0"/>
    <n v="10.185460195350021"/>
    <n v="54.10013"/>
    <n v="41.441098253955033"/>
    <n v="10.098299999999998"/>
  </r>
  <r>
    <x v="0"/>
    <x v="2"/>
    <n v="2240"/>
    <n v="314"/>
    <n v="1.8"/>
    <n v="34"/>
    <n v="0.7"/>
    <s v="-"/>
    <s v="-"/>
    <n v="11.9"/>
    <n v="73"/>
    <n v="0"/>
    <s v="-"/>
    <n v="0"/>
    <s v="-"/>
    <s v="-"/>
    <n v="0"/>
    <n v="10.185460195350021"/>
    <n v="54.10013"/>
    <n v="42.541098253955035"/>
    <n v="11.968299999999996"/>
  </r>
  <r>
    <x v="0"/>
    <x v="2"/>
    <n v="2250"/>
    <n v="304"/>
    <n v="3.1"/>
    <n v="15"/>
    <n v="1.1000000000000001"/>
    <s v="-"/>
    <s v="-"/>
    <n v="11.9"/>
    <n v="73"/>
    <n v="0"/>
    <s v="-"/>
    <n v="0"/>
    <s v="-"/>
    <s v="-"/>
    <n v="0"/>
    <n v="10.185460195350021"/>
    <n v="54.10013"/>
    <n v="41.24109825395503"/>
    <n v="9.7582999999999984"/>
  </r>
  <r>
    <x v="0"/>
    <x v="2"/>
    <n v="2300"/>
    <n v="302"/>
    <n v="3"/>
    <n v="20"/>
    <n v="0.9"/>
    <s v="-"/>
    <s v="-"/>
    <n v="12"/>
    <n v="74"/>
    <n v="0"/>
    <s v="-"/>
    <n v="0"/>
    <s v="-"/>
    <s v="-"/>
    <n v="0"/>
    <n v="10.280130719884951"/>
    <n v="54.229199999999999"/>
    <n v="41.744169935850437"/>
    <n v="10.349299999999996"/>
  </r>
  <r>
    <x v="0"/>
    <x v="2"/>
    <n v="2310"/>
    <n v="299"/>
    <n v="2.1"/>
    <n v="23"/>
    <n v="0.7"/>
    <s v="-"/>
    <s v="-"/>
    <n v="12"/>
    <n v="74"/>
    <n v="0"/>
    <s v="-"/>
    <n v="0"/>
    <s v="-"/>
    <s v="-"/>
    <n v="0"/>
    <n v="10.280130719884951"/>
    <n v="54.229199999999999"/>
    <n v="42.644169935850435"/>
    <n v="11.879299999999997"/>
  </r>
  <r>
    <x v="0"/>
    <x v="2"/>
    <n v="2320"/>
    <n v="303"/>
    <n v="2"/>
    <n v="23"/>
    <n v="0.6"/>
    <s v="-"/>
    <s v="-"/>
    <n v="11.9"/>
    <n v="75"/>
    <n v="0"/>
    <s v="-"/>
    <n v="0"/>
    <s v="-"/>
    <s v="-"/>
    <n v="0"/>
    <n v="10.185460195350021"/>
    <n v="54.049750000000003"/>
    <n v="42.901098253955034"/>
    <n v="11.628299999999999"/>
  </r>
  <r>
    <x v="0"/>
    <x v="2"/>
    <n v="2330"/>
    <n v="290"/>
    <n v="2"/>
    <n v="13"/>
    <n v="0.5"/>
    <s v="-"/>
    <s v="-"/>
    <n v="11.6"/>
    <n v="76"/>
    <n v="0"/>
    <s v="-"/>
    <n v="0"/>
    <s v="-"/>
    <s v="-"/>
    <n v="0"/>
    <n v="9.9024252260590089"/>
    <n v="53.555839999999996"/>
    <n v="42.813152793876711"/>
    <n v="10.365300000000001"/>
  </r>
  <r>
    <x v="0"/>
    <x v="2"/>
    <n v="2340"/>
    <n v="286"/>
    <n v="2.4"/>
    <n v="10"/>
    <n v="0.5"/>
    <s v="-"/>
    <s v="-"/>
    <n v="11.4"/>
    <n v="77"/>
    <n v="0"/>
    <s v="-"/>
    <n v="0"/>
    <s v="-"/>
    <s v="-"/>
    <n v="0"/>
    <n v="9.714570201448911"/>
    <n v="53.21322"/>
    <n v="42.448941261883583"/>
    <n v="8.8433000000000028"/>
  </r>
  <r>
    <x v="0"/>
    <x v="2"/>
    <n v="2350"/>
    <n v="304"/>
    <n v="2.6"/>
    <n v="18"/>
    <n v="0.7"/>
    <s v="-"/>
    <s v="-"/>
    <n v="11.4"/>
    <n v="77"/>
    <n v="0"/>
    <s v="-"/>
    <n v="0"/>
    <s v="-"/>
    <s v="-"/>
    <n v="0"/>
    <n v="9.714570201448911"/>
    <n v="53.21322"/>
    <n v="42.24894126188358"/>
    <n v="8.5032999999999994"/>
  </r>
  <r>
    <x v="0"/>
    <x v="3"/>
    <n v="0"/>
    <n v="298"/>
    <n v="4.0999999999999996"/>
    <n v="17"/>
    <n v="1.1000000000000001"/>
    <s v="-"/>
    <s v="-"/>
    <n v="11.4"/>
    <n v="77"/>
    <n v="0"/>
    <s v="-"/>
    <n v="0"/>
    <s v="-"/>
    <s v="-"/>
    <n v="0"/>
    <n v="9.714570201448911"/>
    <n v="53.21322"/>
    <n v="40.74894126188358"/>
    <n v="5.9533000000000023"/>
  </r>
  <r>
    <x v="0"/>
    <x v="3"/>
    <n v="10"/>
    <n v="282"/>
    <n v="6.2"/>
    <n v="10"/>
    <n v="1.1000000000000001"/>
    <s v="-"/>
    <s v="-"/>
    <n v="11.4"/>
    <n v="77"/>
    <n v="0"/>
    <s v="-"/>
    <n v="0"/>
    <s v="-"/>
    <s v="-"/>
    <n v="0"/>
    <n v="9.714570201448911"/>
    <n v="53.21322"/>
    <n v="38.648941261883579"/>
    <n v="2.383300000000002"/>
  </r>
  <r>
    <x v="0"/>
    <x v="3"/>
    <n v="20"/>
    <n v="279"/>
    <n v="5.2"/>
    <n v="12"/>
    <n v="0.9"/>
    <s v="-"/>
    <s v="-"/>
    <n v="11.2"/>
    <n v="77"/>
    <n v="0"/>
    <s v="-"/>
    <n v="0"/>
    <s v="-"/>
    <s v="-"/>
    <n v="0"/>
    <n v="9.5274037187387979"/>
    <n v="52.898759999999996"/>
    <n v="39.405624834360438"/>
    <n v="3.2412999999999954"/>
  </r>
  <r>
    <x v="0"/>
    <x v="3"/>
    <n v="30"/>
    <n v="280"/>
    <n v="5.3"/>
    <n v="12"/>
    <n v="0.9"/>
    <s v="-"/>
    <s v="-"/>
    <n v="11.1"/>
    <n v="78"/>
    <n v="0"/>
    <s v="-"/>
    <n v="0"/>
    <s v="-"/>
    <s v="-"/>
    <n v="0"/>
    <n v="9.4340844380524302"/>
    <n v="52.708420000000004"/>
    <n v="39.464309769468159"/>
    <n v="2.6502999999999979"/>
  </r>
  <r>
    <x v="0"/>
    <x v="3"/>
    <n v="40"/>
    <n v="284"/>
    <n v="3.9"/>
    <n v="15"/>
    <n v="1"/>
    <s v="-"/>
    <s v="-"/>
    <n v="11.2"/>
    <n v="78"/>
    <n v="0"/>
    <s v="-"/>
    <n v="0"/>
    <s v="-"/>
    <s v="-"/>
    <n v="0"/>
    <n v="9.5274037187387979"/>
    <n v="52.866639999999997"/>
    <n v="40.985624834360443"/>
    <n v="5.4512999999999963"/>
  </r>
  <r>
    <x v="0"/>
    <x v="3"/>
    <n v="50"/>
    <n v="283"/>
    <n v="3.9"/>
    <n v="12"/>
    <n v="0.8"/>
    <s v="-"/>
    <s v="-"/>
    <n v="11.1"/>
    <n v="78"/>
    <n v="0"/>
    <s v="-"/>
    <n v="0"/>
    <s v="-"/>
    <s v="-"/>
    <n v="0"/>
    <n v="9.4340844380524302"/>
    <n v="52.708420000000004"/>
    <n v="40.864309769468157"/>
    <n v="5.0302999999999969"/>
  </r>
  <r>
    <x v="0"/>
    <x v="3"/>
    <n v="100"/>
    <n v="302"/>
    <n v="2.6"/>
    <n v="23"/>
    <n v="0.8"/>
    <s v="-"/>
    <s v="-"/>
    <n v="11.1"/>
    <n v="78"/>
    <n v="0"/>
    <s v="-"/>
    <n v="0"/>
    <s v="-"/>
    <s v="-"/>
    <n v="0"/>
    <n v="9.4340844380524302"/>
    <n v="52.708420000000004"/>
    <n v="42.164309769468154"/>
    <n v="7.2402999999999942"/>
  </r>
  <r>
    <x v="0"/>
    <x v="3"/>
    <n v="110"/>
    <n v="312"/>
    <n v="2.2999999999999998"/>
    <n v="25"/>
    <n v="0.7"/>
    <s v="-"/>
    <s v="-"/>
    <n v="11"/>
    <n v="78"/>
    <n v="0"/>
    <s v="-"/>
    <n v="0"/>
    <s v="-"/>
    <s v="-"/>
    <n v="0"/>
    <n v="9.3409443055581924"/>
    <n v="52.550199999999997"/>
    <n v="42.343227597225649"/>
    <n v="7.3292999999999964"/>
  </r>
  <r>
    <x v="0"/>
    <x v="3"/>
    <n v="120"/>
    <n v="328"/>
    <n v="1.9"/>
    <n v="28"/>
    <n v="0.6"/>
    <s v="-"/>
    <s v="-"/>
    <n v="10.8"/>
    <n v="78"/>
    <n v="0"/>
    <s v="-"/>
    <n v="0"/>
    <s v="-"/>
    <s v="-"/>
    <n v="0"/>
    <n v="9.1552113356678611"/>
    <n v="52.233759999999997"/>
    <n v="42.501774736368219"/>
    <n v="7.167300000000008"/>
  </r>
  <r>
    <x v="0"/>
    <x v="3"/>
    <n v="130"/>
    <n v="321"/>
    <n v="2.6"/>
    <n v="19"/>
    <n v="0.6"/>
    <s v="-"/>
    <s v="-"/>
    <n v="10.6"/>
    <n v="79"/>
    <n v="0"/>
    <s v="-"/>
    <n v="0"/>
    <s v="-"/>
    <s v="-"/>
    <n v="0"/>
    <n v="8.9702250840671578"/>
    <n v="51.879260000000002"/>
    <n v="41.841292609287308"/>
    <n v="5.1352999999999973"/>
  </r>
  <r>
    <x v="0"/>
    <x v="3"/>
    <n v="140"/>
    <n v="6"/>
    <n v="2.1"/>
    <n v="31"/>
    <n v="0.5"/>
    <s v="-"/>
    <s v="-"/>
    <n v="10.3"/>
    <n v="80"/>
    <n v="0"/>
    <s v="-"/>
    <n v="0"/>
    <s v="-"/>
    <s v="-"/>
    <n v="0"/>
    <n v="8.6941925359829586"/>
    <n v="51.360600000000005"/>
    <n v="42.26245029677785"/>
    <n v="4.7223000000000006"/>
  </r>
  <r>
    <x v="0"/>
    <x v="3"/>
    <n v="150"/>
    <n v="332"/>
    <n v="1.9"/>
    <n v="21"/>
    <n v="0.4"/>
    <s v="-"/>
    <s v="-"/>
    <n v="10.1"/>
    <n v="81"/>
    <n v="0"/>
    <s v="-"/>
    <n v="0"/>
    <s v="-"/>
    <s v="-"/>
    <n v="0"/>
    <n v="8.5111682515025269"/>
    <n v="50.997190000000003"/>
    <n v="42.504518726953286"/>
    <n v="4.2202999999999982"/>
  </r>
  <r>
    <x v="0"/>
    <x v="3"/>
    <n v="200"/>
    <n v="349"/>
    <n v="1.8"/>
    <n v="24"/>
    <n v="0.4"/>
    <s v="-"/>
    <s v="-"/>
    <n v="10"/>
    <n v="81"/>
    <n v="0"/>
    <s v="-"/>
    <n v="0"/>
    <s v="-"/>
    <s v="-"/>
    <n v="0"/>
    <n v="8.419964200553796"/>
    <n v="50.835999999999999"/>
    <n v="42.485953460719941"/>
    <n v="3.9692999999999934"/>
  </r>
  <r>
    <x v="0"/>
    <x v="3"/>
    <n v="210"/>
    <n v="5"/>
    <n v="2"/>
    <n v="32"/>
    <n v="0.5"/>
    <s v="-"/>
    <s v="-"/>
    <n v="9.8000000000000007"/>
    <n v="81"/>
    <n v="0"/>
    <s v="-"/>
    <n v="0"/>
    <s v="-"/>
    <s v="-"/>
    <n v="0"/>
    <n v="8.2381878034757836"/>
    <n v="50.513620000000003"/>
    <n v="42.049644144518524"/>
    <n v="2.7873000000000054"/>
  </r>
  <r>
    <x v="0"/>
    <x v="3"/>
    <n v="220"/>
    <n v="8"/>
    <n v="2.1"/>
    <n v="31"/>
    <n v="0.4"/>
    <s v="-"/>
    <s v="-"/>
    <n v="9.6"/>
    <n v="83"/>
    <n v="0"/>
    <s v="-"/>
    <n v="0"/>
    <s v="-"/>
    <s v="-"/>
    <n v="0"/>
    <n v="8.0572753060402764"/>
    <n v="50.095320000000001"/>
    <n v="42.274457897852365"/>
    <n v="1.7752999999999979"/>
  </r>
  <r>
    <x v="0"/>
    <x v="3"/>
    <n v="230"/>
    <n v="17"/>
    <n v="2"/>
    <n v="29"/>
    <n v="0.4"/>
    <s v="-"/>
    <s v="-"/>
    <n v="9.5"/>
    <n v="84"/>
    <n v="0"/>
    <s v="-"/>
    <n v="0"/>
    <s v="-"/>
    <s v="-"/>
    <n v="0"/>
    <n v="7.9671514460661079"/>
    <n v="49.883200000000002"/>
    <n v="42.537296879885943"/>
    <n v="1.5242999999999984"/>
  </r>
  <r>
    <x v="0"/>
    <x v="3"/>
    <n v="240"/>
    <n v="4"/>
    <n v="2.5"/>
    <n v="32"/>
    <n v="0.6"/>
    <s v="-"/>
    <s v="-"/>
    <n v="9.6999999999999993"/>
    <n v="84"/>
    <n v="0"/>
    <s v="-"/>
    <n v="0"/>
    <s v="-"/>
    <s v="-"/>
    <n v="0"/>
    <n v="8.1476219037293589"/>
    <n v="50.21152"/>
    <n v="42.271908474848175"/>
    <n v="1.5162999999999975"/>
  </r>
  <r>
    <x v="0"/>
    <x v="3"/>
    <n v="250"/>
    <n v="352"/>
    <n v="2.6"/>
    <n v="28"/>
    <n v="0.7"/>
    <s v="-"/>
    <s v="-"/>
    <n v="9.8000000000000007"/>
    <n v="84"/>
    <n v="0"/>
    <s v="-"/>
    <n v="0"/>
    <s v="-"/>
    <s v="-"/>
    <n v="0"/>
    <n v="8.2381878034757836"/>
    <n v="50.375680000000003"/>
    <n v="42.289644144518526"/>
    <n v="1.7673000000000023"/>
  </r>
  <r>
    <x v="0"/>
    <x v="3"/>
    <n v="300"/>
    <n v="6"/>
    <n v="3.3"/>
    <n v="29"/>
    <n v="0.9"/>
    <s v="-"/>
    <s v="-"/>
    <n v="10"/>
    <n v="83"/>
    <n v="0"/>
    <s v="-"/>
    <n v="0"/>
    <s v="-"/>
    <s v="-"/>
    <n v="0"/>
    <n v="8.419964200553796"/>
    <n v="50.747999999999998"/>
    <n v="41.545953460719943"/>
    <n v="1.4192999999999962"/>
  </r>
  <r>
    <x v="0"/>
    <x v="3"/>
    <n v="310"/>
    <n v="12"/>
    <n v="3.5"/>
    <n v="30"/>
    <n v="0.7"/>
    <s v="-"/>
    <s v="-"/>
    <n v="10.1"/>
    <n v="82"/>
    <n v="0"/>
    <s v="-"/>
    <n v="0"/>
    <s v="-"/>
    <s v="-"/>
    <n v="0"/>
    <n v="8.5111682515025269"/>
    <n v="50.954180000000001"/>
    <n v="41.184518726953286"/>
    <n v="1.5002999999999957"/>
  </r>
  <r>
    <x v="0"/>
    <x v="3"/>
    <n v="320"/>
    <n v="8"/>
    <n v="3.6"/>
    <n v="26"/>
    <n v="0.8"/>
    <s v="-"/>
    <s v="-"/>
    <n v="10.1"/>
    <n v="82"/>
    <n v="0"/>
    <s v="-"/>
    <n v="0"/>
    <s v="-"/>
    <s v="-"/>
    <n v="0"/>
    <n v="8.5111682515025269"/>
    <n v="50.954180000000001"/>
    <n v="41.084518726953284"/>
    <n v="1.330299999999994"/>
  </r>
  <r>
    <x v="0"/>
    <x v="3"/>
    <n v="330"/>
    <n v="357"/>
    <n v="3.5"/>
    <n v="32"/>
    <n v="0.8"/>
    <s v="-"/>
    <s v="-"/>
    <n v="10.199999999999999"/>
    <n v="82"/>
    <n v="0"/>
    <s v="-"/>
    <n v="0"/>
    <s v="-"/>
    <s v="-"/>
    <n v="0"/>
    <n v="8.6025787059842038"/>
    <n v="51.11636"/>
    <n v="41.303352317779471"/>
    <n v="1.9212999999999951"/>
  </r>
  <r>
    <x v="0"/>
    <x v="3"/>
    <n v="340"/>
    <n v="346"/>
    <n v="2.9"/>
    <n v="32"/>
    <n v="0.7"/>
    <s v="-"/>
    <s v="-"/>
    <n v="10.199999999999999"/>
    <n v="81"/>
    <n v="0"/>
    <s v="-"/>
    <n v="0"/>
    <s v="-"/>
    <s v="-"/>
    <n v="0"/>
    <n v="8.6025787059842038"/>
    <n v="51.158380000000001"/>
    <n v="41.623352317779471"/>
    <n v="2.9412999999999947"/>
  </r>
  <r>
    <x v="0"/>
    <x v="3"/>
    <n v="350"/>
    <n v="349"/>
    <n v="2.6"/>
    <n v="31"/>
    <n v="0.6"/>
    <s v="-"/>
    <s v="-"/>
    <n v="10.1"/>
    <n v="81"/>
    <n v="0"/>
    <s v="-"/>
    <n v="0"/>
    <s v="-"/>
    <s v="-"/>
    <n v="0"/>
    <n v="8.5111682515025269"/>
    <n v="50.997190000000003"/>
    <n v="41.804518726953283"/>
    <n v="3.0302999999999933"/>
  </r>
  <r>
    <x v="0"/>
    <x v="3"/>
    <n v="400"/>
    <n v="348"/>
    <n v="2.6"/>
    <n v="31"/>
    <n v="0.7"/>
    <s v="-"/>
    <s v="-"/>
    <n v="10"/>
    <n v="82"/>
    <n v="0"/>
    <s v="-"/>
    <n v="0"/>
    <s v="-"/>
    <s v="-"/>
    <n v="0"/>
    <n v="8.419964200553796"/>
    <n v="50.792000000000002"/>
    <n v="41.965953460719938"/>
    <n v="2.609299999999994"/>
  </r>
  <r>
    <x v="0"/>
    <x v="3"/>
    <n v="410"/>
    <n v="349"/>
    <n v="2.2000000000000002"/>
    <n v="26"/>
    <n v="0.6"/>
    <s v="-"/>
    <s v="-"/>
    <n v="9.9"/>
    <n v="82"/>
    <n v="0"/>
    <s v="-"/>
    <n v="0"/>
    <s v="-"/>
    <s v="-"/>
    <n v="0"/>
    <n v="8.3289696570472955"/>
    <n v="50.629820000000002"/>
    <n v="42.247660554161484"/>
    <n v="2.8683000000000014"/>
  </r>
  <r>
    <x v="0"/>
    <x v="3"/>
    <n v="420"/>
    <n v="346"/>
    <n v="2.2000000000000002"/>
    <n v="28"/>
    <n v="0.6"/>
    <s v="-"/>
    <s v="-"/>
    <n v="9.8000000000000007"/>
    <n v="82"/>
    <n v="0"/>
    <s v="-"/>
    <n v="0"/>
    <s v="-"/>
    <s v="-"/>
    <n v="0"/>
    <n v="8.2381878034757836"/>
    <n v="50.467640000000003"/>
    <n v="42.129644144518522"/>
    <n v="2.447300000000002"/>
  </r>
  <r>
    <x v="0"/>
    <x v="3"/>
    <n v="430"/>
    <n v="357"/>
    <n v="2.4"/>
    <n v="36"/>
    <n v="0.6"/>
    <s v="-"/>
    <s v="-"/>
    <n v="9.8000000000000007"/>
    <n v="82"/>
    <n v="0"/>
    <s v="-"/>
    <n v="0"/>
    <s v="-"/>
    <s v="-"/>
    <n v="0"/>
    <n v="8.2381878034757836"/>
    <n v="50.467640000000003"/>
    <n v="41.929644144518527"/>
    <n v="2.1073000000000057"/>
  </r>
  <r>
    <x v="0"/>
    <x v="3"/>
    <n v="440"/>
    <n v="359"/>
    <n v="2.2000000000000002"/>
    <n v="35"/>
    <n v="0.5"/>
    <s v="-"/>
    <s v="-"/>
    <n v="9.6999999999999993"/>
    <n v="82"/>
    <n v="0"/>
    <s v="-"/>
    <n v="0"/>
    <s v="-"/>
    <s v="-"/>
    <n v="0"/>
    <n v="8.1476219037293589"/>
    <n v="50.305460000000004"/>
    <n v="42.01190847484817"/>
    <n v="2.0262999999999955"/>
  </r>
  <r>
    <x v="0"/>
    <x v="3"/>
    <n v="450"/>
    <n v="357"/>
    <n v="2.1"/>
    <n v="33"/>
    <n v="0.5"/>
    <s v="-"/>
    <s v="-"/>
    <n v="9.6"/>
    <n v="82"/>
    <n v="0"/>
    <s v="-"/>
    <n v="0"/>
    <s v="-"/>
    <s v="-"/>
    <n v="0"/>
    <n v="8.0572753060402764"/>
    <n v="50.143280000000004"/>
    <n v="41.994457897852364"/>
    <n v="1.7752999999999979"/>
  </r>
  <r>
    <x v="0"/>
    <x v="3"/>
    <n v="500"/>
    <n v="359"/>
    <n v="2.2000000000000002"/>
    <n v="32"/>
    <n v="0.6"/>
    <s v="-"/>
    <s v="-"/>
    <n v="9.5"/>
    <n v="83"/>
    <n v="0"/>
    <s v="-"/>
    <n v="0"/>
    <s v="-"/>
    <s v="-"/>
    <n v="0"/>
    <n v="7.9671514460661079"/>
    <n v="49.93215"/>
    <n v="42.057296879885939"/>
    <n v="1.1842999999999986"/>
  </r>
  <r>
    <x v="0"/>
    <x v="3"/>
    <n v="510"/>
    <n v="4"/>
    <n v="2.2000000000000002"/>
    <n v="29"/>
    <n v="0.5"/>
    <s v="-"/>
    <s v="-"/>
    <n v="9.4"/>
    <n v="83"/>
    <n v="0"/>
    <s v="-"/>
    <n v="0.01"/>
    <s v="-"/>
    <s v="-"/>
    <n v="2.7777777778000003"/>
    <n v="9.7301827185329834"/>
    <n v="49.768979999999999"/>
    <n v="44.349237534092879"/>
    <n v="0.82219999999999871"/>
  </r>
  <r>
    <x v="0"/>
    <x v="3"/>
    <n v="520"/>
    <n v="359"/>
    <n v="2.2999999999999998"/>
    <n v="29"/>
    <n v="0.6"/>
    <s v="-"/>
    <s v="-"/>
    <n v="9.4"/>
    <n v="83"/>
    <n v="0"/>
    <s v="-"/>
    <n v="0.01"/>
    <s v="-"/>
    <s v="-"/>
    <n v="2.7777777778000003"/>
    <n v="9.7301827185329834"/>
    <n v="49.768979999999999"/>
    <n v="44.249237534092885"/>
    <n v="0.65219999999999878"/>
  </r>
  <r>
    <x v="0"/>
    <x v="3"/>
    <n v="530"/>
    <n v="2"/>
    <n v="2.5"/>
    <n v="32"/>
    <n v="0.5"/>
    <s v="-"/>
    <s v="-"/>
    <n v="9.5"/>
    <n v="82"/>
    <n v="0"/>
    <s v="-"/>
    <n v="0.02"/>
    <s v="-"/>
    <s v="-"/>
    <n v="5.5555555556000007"/>
    <n v="10.58846794814661"/>
    <n v="49.981100000000005"/>
    <n v="44.885008332590601"/>
    <n v="0.79209999999999958"/>
  </r>
  <r>
    <x v="0"/>
    <x v="3"/>
    <n v="540"/>
    <n v="11"/>
    <n v="2.1"/>
    <n v="28"/>
    <n v="0.6"/>
    <s v="-"/>
    <s v="-"/>
    <n v="9.6"/>
    <n v="82"/>
    <n v="0"/>
    <s v="-"/>
    <n v="0.04"/>
    <s v="-"/>
    <s v="-"/>
    <n v="11.111111111200001"/>
    <n v="11.534295909139678"/>
    <n v="50.143280000000004"/>
    <n v="46.514584681881587"/>
    <n v="2.0108999999999977"/>
  </r>
  <r>
    <x v="0"/>
    <x v="3"/>
    <n v="550"/>
    <n v="1"/>
    <n v="2.4"/>
    <n v="27"/>
    <n v="0.6"/>
    <s v="-"/>
    <s v="-"/>
    <n v="9.8000000000000007"/>
    <n v="81"/>
    <n v="0"/>
    <s v="-"/>
    <n v="0.06"/>
    <s v="-"/>
    <s v="-"/>
    <n v="16.666666666800001"/>
    <n v="12.241554117254722"/>
    <n v="50.513620000000003"/>
    <n v="46.854020352431142"/>
    <n v="2.4607000000000063"/>
  </r>
  <r>
    <x v="0"/>
    <x v="3"/>
    <n v="600"/>
    <n v="358"/>
    <n v="2.4"/>
    <n v="29"/>
    <n v="0.6"/>
    <s v="-"/>
    <s v="-"/>
    <n v="10.1"/>
    <n v="80"/>
    <n v="0"/>
    <s v="-"/>
    <n v="0.08"/>
    <s v="-"/>
    <s v="-"/>
    <n v="22.222222222400003"/>
    <n v="12.895719374629451"/>
    <n v="51.040199999999999"/>
    <n v="47.42443518701829"/>
    <n v="3.8414999999999981"/>
  </r>
  <r>
    <x v="0"/>
    <x v="3"/>
    <n v="610"/>
    <n v="353"/>
    <n v="2.6"/>
    <n v="33"/>
    <n v="0.8"/>
    <s v="-"/>
    <s v="-"/>
    <n v="10.3"/>
    <n v="79"/>
    <n v="0"/>
    <s v="-"/>
    <n v="0.1"/>
    <s v="-"/>
    <s v="-"/>
    <n v="27.777777778000001"/>
    <n v="13.37776632339431"/>
    <n v="51.401630000000004"/>
    <n v="47.571096220412606"/>
    <n v="4.4612999999999996"/>
  </r>
  <r>
    <x v="0"/>
    <x v="3"/>
    <n v="620"/>
    <n v="3"/>
    <n v="3.1"/>
    <n v="35"/>
    <n v="0.7"/>
    <s v="-"/>
    <s v="-"/>
    <n v="10.6"/>
    <n v="78"/>
    <n v="0"/>
    <s v="-"/>
    <n v="0.12"/>
    <s v="-"/>
    <s v="-"/>
    <n v="33.333333333600002"/>
    <n v="13.899873347731472"/>
    <n v="51.917319999999997"/>
    <n v="47.469835352050914"/>
    <n v="4.9921000000000006"/>
  </r>
  <r>
    <x v="0"/>
    <x v="3"/>
    <n v="630"/>
    <n v="359"/>
    <n v="3"/>
    <n v="27"/>
    <n v="0.7"/>
    <s v="-"/>
    <s v="-"/>
    <n v="11"/>
    <n v="77"/>
    <n v="0"/>
    <s v="-"/>
    <n v="0.14000000000000001"/>
    <s v="-"/>
    <s v="-"/>
    <n v="38.888888889200004"/>
    <n v="14.479679030205237"/>
    <n v="52.584299999999999"/>
    <n v="48.04358273926681"/>
    <n v="6.9638999999999971"/>
  </r>
  <r>
    <x v="0"/>
    <x v="3"/>
    <n v="640"/>
    <n v="359"/>
    <n v="3.5"/>
    <n v="36"/>
    <n v="0.9"/>
    <s v="-"/>
    <s v="-"/>
    <n v="11.3"/>
    <n v="75"/>
    <n v="0"/>
    <s v="-"/>
    <n v="0.16"/>
    <s v="-"/>
    <s v="-"/>
    <n v="44.444444444800006"/>
    <n v="14.94141311700929"/>
    <n v="53.118250000000003"/>
    <n v="47.583837052112081"/>
    <n v="7.4947000000000035"/>
  </r>
  <r>
    <x v="0"/>
    <x v="3"/>
    <n v="650"/>
    <n v="347"/>
    <n v="3.2"/>
    <n v="28"/>
    <n v="1.1000000000000001"/>
    <s v="-"/>
    <s v="-"/>
    <n v="11.7"/>
    <n v="74"/>
    <n v="0"/>
    <s v="-"/>
    <n v="0.18"/>
    <s v="-"/>
    <s v="-"/>
    <n v="50.0000000004"/>
    <n v="15.477905635747163"/>
    <n v="53.766420000000004"/>
    <n v="48.301277326471308"/>
    <n v="9.8064999999999927"/>
  </r>
  <r>
    <x v="0"/>
    <x v="3"/>
    <n v="700"/>
    <n v="337"/>
    <n v="2.9"/>
    <n v="33"/>
    <n v="0.9"/>
    <s v="-"/>
    <s v="-"/>
    <n v="12.2"/>
    <n v="73"/>
    <n v="0"/>
    <s v="-"/>
    <n v="0.2"/>
    <s v="-"/>
    <s v="-"/>
    <n v="55.555555556000002"/>
    <n v="16.095393551828039"/>
    <n v="54.559939999999997"/>
    <n v="49.124011617376453"/>
    <n v="12.539299999999997"/>
  </r>
  <r>
    <x v="0"/>
    <x v="3"/>
    <n v="710"/>
    <n v="343"/>
    <n v="3"/>
    <n v="31"/>
    <n v="0.7"/>
    <s v="-"/>
    <s v="-"/>
    <n v="12.5"/>
    <n v="72"/>
    <n v="0"/>
    <s v="-"/>
    <n v="0.22"/>
    <s v="-"/>
    <s v="-"/>
    <n v="61.111111111600003"/>
    <n v="16.511908597304405"/>
    <n v="55.039000000000001"/>
    <n v="49.285481176495736"/>
    <n v="13.750100000000002"/>
  </r>
  <r>
    <x v="0"/>
    <x v="3"/>
    <n v="720"/>
    <n v="329"/>
    <n v="3.6"/>
    <n v="36"/>
    <n v="1"/>
    <s v="-"/>
    <s v="-"/>
    <n v="12.9"/>
    <n v="72"/>
    <n v="0"/>
    <s v="-"/>
    <n v="0.24"/>
    <s v="-"/>
    <s v="-"/>
    <n v="66.666666667200005"/>
    <n v="17.014612006146262"/>
    <n v="55.648119999999999"/>
    <n v="49.338995607990142"/>
    <n v="14.5319"/>
  </r>
  <r>
    <x v="0"/>
    <x v="3"/>
    <n v="730"/>
    <n v="322"/>
    <n v="3.9"/>
    <n v="31"/>
    <n v="1.1000000000000001"/>
    <s v="-"/>
    <s v="-"/>
    <n v="13.2"/>
    <n v="70"/>
    <n v="0"/>
    <s v="-"/>
    <n v="0.26"/>
    <s v="-"/>
    <s v="-"/>
    <n v="72.222222222799999"/>
    <n v="17.413575599527519"/>
    <n v="56.129599999999996"/>
    <n v="48.997648279385778"/>
    <n v="15.402699999999998"/>
  </r>
  <r>
    <x v="0"/>
    <x v="3"/>
    <n v="740"/>
    <n v="323"/>
    <n v="4.2"/>
    <n v="32"/>
    <n v="1.3"/>
    <s v="-"/>
    <s v="-"/>
    <n v="13.6"/>
    <n v="69"/>
    <n v="0"/>
    <s v="-"/>
    <n v="0.28000000000000003"/>
    <s v="-"/>
    <s v="-"/>
    <n v="77.777777778400008"/>
    <n v="17.902738834917962"/>
    <n v="56.739160000000005"/>
    <n v="49.053560485393348"/>
    <n v="16.694499999999998"/>
  </r>
  <r>
    <x v="0"/>
    <x v="3"/>
    <n v="750"/>
    <n v="314"/>
    <n v="3.7"/>
    <n v="23"/>
    <n v="1.2"/>
    <s v="-"/>
    <s v="-"/>
    <n v="13.9"/>
    <n v="68"/>
    <n v="0"/>
    <s v="-"/>
    <n v="0.31"/>
    <s v="-"/>
    <s v="-"/>
    <n v="86.1111111118"/>
    <n v="18.334719608305001"/>
    <n v="57.192479999999996"/>
    <n v="49.835135490796503"/>
    <n v="18.984200000000001"/>
  </r>
  <r>
    <x v="0"/>
    <x v="3"/>
    <n v="800"/>
    <n v="324"/>
    <n v="4"/>
    <n v="28"/>
    <n v="1.2"/>
    <s v="-"/>
    <s v="-"/>
    <n v="14"/>
    <n v="67"/>
    <n v="0"/>
    <s v="-"/>
    <n v="0.31"/>
    <s v="-"/>
    <s v="-"/>
    <n v="86.1111111118"/>
    <n v="18.432244030976896"/>
    <n v="57.345200000000006"/>
    <n v="49.381917240269971"/>
    <n v="18.895199999999999"/>
  </r>
  <r>
    <x v="0"/>
    <x v="3"/>
    <n v="810"/>
    <n v="309"/>
    <n v="4.2"/>
    <n v="29"/>
    <n v="1"/>
    <s v="-"/>
    <s v="-"/>
    <n v="14"/>
    <n v="68"/>
    <n v="0"/>
    <s v="-"/>
    <n v="0.35"/>
    <s v="-"/>
    <s v="-"/>
    <n v="97.222222223000003"/>
    <n v="18.599601240451829"/>
    <n v="57.340800000000002"/>
    <n v="49.679481612587381"/>
    <n v="18.790799999999997"/>
  </r>
  <r>
    <x v="0"/>
    <x v="3"/>
    <n v="820"/>
    <n v="323"/>
    <n v="4.7"/>
    <n v="27"/>
    <n v="1.1000000000000001"/>
    <s v="-"/>
    <s v="-"/>
    <n v="14.4"/>
    <n v="67"/>
    <n v="0"/>
    <s v="-"/>
    <n v="0.38"/>
    <s v="-"/>
    <s v="-"/>
    <n v="105.55555555640001"/>
    <n v="19.104476314393199"/>
    <n v="57.934519999999999"/>
    <n v="49.555819208711156"/>
    <n v="19.801499999999994"/>
  </r>
  <r>
    <x v="0"/>
    <x v="3"/>
    <n v="830"/>
    <n v="302"/>
    <n v="4.5"/>
    <n v="23"/>
    <n v="1.3"/>
    <s v="-"/>
    <s v="-"/>
    <n v="14.7"/>
    <n v="66"/>
    <n v="0"/>
    <s v="-"/>
    <n v="0.46"/>
    <s v="-"/>
    <s v="-"/>
    <n v="127.77777777880002"/>
    <n v="19.663335932433142"/>
    <n v="58.373980000000003"/>
    <n v="50.202336712163088"/>
    <n v="21.875699999999995"/>
  </r>
  <r>
    <x v="0"/>
    <x v="3"/>
    <n v="840"/>
    <n v="320"/>
    <n v="3.9"/>
    <n v="26"/>
    <n v="1.1000000000000001"/>
    <s v="-"/>
    <s v="-"/>
    <n v="15.2"/>
    <n v="63"/>
    <n v="0"/>
    <s v="-"/>
    <n v="0.42"/>
    <s v="-"/>
    <s v="-"/>
    <n v="116.6666666676"/>
    <n v="20.031195571158353"/>
    <n v="59.083239999999996"/>
    <n v="50.440554242505861"/>
    <n v="24.765099999999997"/>
  </r>
  <r>
    <x v="0"/>
    <x v="3"/>
    <n v="850"/>
    <n v="294"/>
    <n v="4"/>
    <n v="25"/>
    <n v="1"/>
    <s v="-"/>
    <s v="-"/>
    <n v="14.8"/>
    <n v="63"/>
    <n v="0"/>
    <s v="-"/>
    <n v="0.28999999999999998"/>
    <s v="-"/>
    <s v="-"/>
    <n v="80.555555556199991"/>
    <n v="19.125012344355557"/>
    <n v="58.50976"/>
    <n v="49.162516047662223"/>
    <n v="22.145400000000002"/>
  </r>
  <r>
    <x v="0"/>
    <x v="3"/>
    <n v="900"/>
    <n v="296"/>
    <n v="4.0999999999999996"/>
    <n v="25"/>
    <n v="1.2"/>
    <s v="-"/>
    <s v="-"/>
    <n v="15.3"/>
    <n v="62"/>
    <n v="0"/>
    <s v="-"/>
    <n v="0.42"/>
    <s v="-"/>
    <s v="-"/>
    <n v="116.6666666676"/>
    <n v="20.130265752383647"/>
    <n v="59.218140000000005"/>
    <n v="50.089345478098743"/>
    <n v="24.8461"/>
  </r>
  <r>
    <x v="0"/>
    <x v="3"/>
    <n v="910"/>
    <n v="299"/>
    <n v="4"/>
    <n v="19"/>
    <n v="1"/>
    <s v="-"/>
    <s v="-"/>
    <n v="14.8"/>
    <n v="62"/>
    <n v="0"/>
    <s v="-"/>
    <n v="0.16"/>
    <s v="-"/>
    <s v="-"/>
    <n v="44.444444444800006"/>
    <n v="18.30975981072843"/>
    <n v="58.506239999999998"/>
    <n v="47.822687753946965"/>
    <n v="21.379700000000007"/>
  </r>
  <r>
    <x v="0"/>
    <x v="3"/>
    <n v="920"/>
    <n v="302"/>
    <n v="3.7"/>
    <n v="19"/>
    <n v="1.1000000000000001"/>
    <s v="-"/>
    <s v="-"/>
    <n v="14.6"/>
    <n v="64"/>
    <n v="0"/>
    <s v="-"/>
    <n v="0.15"/>
    <s v="-"/>
    <s v="-"/>
    <n v="41.666666667000001"/>
    <n v="18.024948992422747"/>
    <n v="58.224560000000004"/>
    <n v="48.312433690149575"/>
    <n v="20.988799999999998"/>
  </r>
  <r>
    <x v="0"/>
    <x v="3"/>
    <n v="930"/>
    <n v="300"/>
    <n v="5.0999999999999996"/>
    <n v="17"/>
    <n v="1.1000000000000001"/>
    <s v="-"/>
    <s v="-"/>
    <n v="14.4"/>
    <n v="64"/>
    <n v="0"/>
    <s v="-"/>
    <n v="0.18"/>
    <s v="-"/>
    <s v="-"/>
    <n v="50.0000000004"/>
    <n v="18.077257305949864"/>
    <n v="57.935839999999999"/>
    <n v="46.980434497734826"/>
    <n v="17.9435"/>
  </r>
  <r>
    <x v="0"/>
    <x v="3"/>
    <n v="940"/>
    <n v="297"/>
    <n v="4.0999999999999996"/>
    <n v="23"/>
    <n v="1.2"/>
    <s v="-"/>
    <s v="-"/>
    <n v="14.9"/>
    <n v="65"/>
    <n v="0"/>
    <s v="-"/>
    <n v="0.39"/>
    <s v="-"/>
    <s v="-"/>
    <n v="108.33333333420001"/>
    <n v="19.632258505897468"/>
    <n v="58.662149999999997"/>
    <n v="50.281936057666712"/>
    <n v="22.985400000000002"/>
  </r>
  <r>
    <x v="0"/>
    <x v="3"/>
    <n v="950"/>
    <n v="293"/>
    <n v="4.4000000000000004"/>
    <n v="19"/>
    <n v="1.2"/>
    <s v="-"/>
    <s v="-"/>
    <n v="15.5"/>
    <n v="62"/>
    <n v="0"/>
    <s v="-"/>
    <n v="0.35"/>
    <s v="-"/>
    <s v="-"/>
    <n v="97.222222223000003"/>
    <n v="20.076932882337122"/>
    <n v="59.502900000000004"/>
    <n v="49.720012747038261"/>
    <n v="24.765799999999992"/>
  </r>
  <r>
    <x v="0"/>
    <x v="3"/>
    <n v="1000"/>
    <n v="315"/>
    <n v="4.4000000000000004"/>
    <n v="21"/>
    <n v="1.2"/>
    <s v="-"/>
    <s v="-"/>
    <n v="15.3"/>
    <n v="62"/>
    <n v="0"/>
    <s v="-"/>
    <n v="0.27"/>
    <s v="-"/>
    <s v="-"/>
    <n v="75.000000000600011"/>
    <n v="19.520879806960139"/>
    <n v="59.218140000000005"/>
    <n v="48.997143749048185"/>
    <n v="23.452600000000004"/>
  </r>
  <r>
    <x v="0"/>
    <x v="3"/>
    <n v="1010"/>
    <n v="297"/>
    <n v="5.0999999999999996"/>
    <n v="17"/>
    <n v="1.1000000000000001"/>
    <s v="-"/>
    <s v="-"/>
    <n v="15.4"/>
    <n v="61"/>
    <n v="0"/>
    <s v="-"/>
    <n v="0.4"/>
    <s v="-"/>
    <s v="-"/>
    <n v="111.111111112"/>
    <n v="20.162021247046557"/>
    <n v="59.351059999999997"/>
    <n v="48.850627621160527"/>
    <n v="23.449300000000001"/>
  </r>
  <r>
    <x v="0"/>
    <x v="3"/>
    <n v="1020"/>
    <n v="280"/>
    <n v="5"/>
    <n v="14"/>
    <n v="1.2"/>
    <s v="-"/>
    <s v="-"/>
    <n v="16.100000000000001"/>
    <n v="60"/>
    <n v="0"/>
    <s v="-"/>
    <n v="0.4"/>
    <s v="-"/>
    <s v="-"/>
    <n v="111.111111112"/>
    <n v="20.859298785029701"/>
    <n v="60.324400000000004"/>
    <n v="49.577088420538615"/>
    <n v="26.566300000000005"/>
  </r>
  <r>
    <x v="0"/>
    <x v="3"/>
    <n v="1030"/>
    <n v="283"/>
    <n v="5.4"/>
    <n v="17"/>
    <n v="1.3"/>
    <s v="-"/>
    <s v="-"/>
    <n v="15.7"/>
    <n v="60"/>
    <n v="0"/>
    <s v="-"/>
    <n v="0.28999999999999998"/>
    <s v="-"/>
    <s v="-"/>
    <n v="80.555555556199991"/>
    <n v="20.016611136277128"/>
    <n v="59.762799999999999"/>
    <n v="48.081594477160273"/>
    <n v="23.554399999999994"/>
  </r>
  <r>
    <x v="0"/>
    <x v="3"/>
    <n v="1040"/>
    <n v="285"/>
    <n v="5.9"/>
    <n v="18"/>
    <n v="1.7"/>
    <s v="-"/>
    <s v="-"/>
    <n v="15.8"/>
    <n v="62"/>
    <n v="0"/>
    <s v="-"/>
    <n v="0.32"/>
    <s v="-"/>
    <s v="-"/>
    <n v="88.888888889600011"/>
    <n v="20.251854634479741"/>
    <n v="59.930039999999998"/>
    <n v="48.447411024823673"/>
    <n v="23.302100000000003"/>
  </r>
  <r>
    <x v="0"/>
    <x v="3"/>
    <n v="1050"/>
    <n v="289"/>
    <n v="4.9000000000000004"/>
    <n v="20"/>
    <n v="1.1000000000000001"/>
    <s v="-"/>
    <s v="-"/>
    <n v="15.5"/>
    <n v="63"/>
    <n v="0"/>
    <s v="-"/>
    <n v="0.28000000000000003"/>
    <s v="-"/>
    <s v="-"/>
    <n v="77.777777778400008"/>
    <n v="19.769395526582773"/>
    <n v="59.513350000000003"/>
    <n v="49.100214184557608"/>
    <n v="23.503500000000003"/>
  </r>
  <r>
    <x v="0"/>
    <x v="3"/>
    <n v="1100"/>
    <n v="278"/>
    <n v="5.5"/>
    <n v="20"/>
    <n v="1.3"/>
    <s v="-"/>
    <s v="-"/>
    <n v="15.4"/>
    <n v="64"/>
    <n v="0"/>
    <s v="-"/>
    <n v="0.35"/>
    <s v="-"/>
    <s v="-"/>
    <n v="97.222222223000003"/>
    <n v="19.977642374118023"/>
    <n v="59.379439999999995"/>
    <n v="49.050935086353434"/>
    <n v="22.474800000000002"/>
  </r>
  <r>
    <x v="0"/>
    <x v="3"/>
    <n v="1110"/>
    <n v="292"/>
    <n v="6"/>
    <n v="22"/>
    <n v="1.6"/>
    <s v="-"/>
    <s v="-"/>
    <n v="15.8"/>
    <n v="60"/>
    <n v="0"/>
    <s v="-"/>
    <n v="0.52"/>
    <s v="-"/>
    <s v="-"/>
    <n v="144.4444444456"/>
    <n v="20.922716145532323"/>
    <n v="59.903199999999998"/>
    <n v="48.659530989192021"/>
    <n v="24.310099999999998"/>
  </r>
  <r>
    <x v="0"/>
    <x v="3"/>
    <n v="1120"/>
    <n v="291"/>
    <n v="6.5"/>
    <n v="19"/>
    <n v="1.6"/>
    <s v="-"/>
    <s v="-"/>
    <n v="16"/>
    <n v="58"/>
    <n v="0"/>
    <s v="-"/>
    <n v="0.53"/>
    <s v="-"/>
    <s v="-"/>
    <n v="147.22222222340002"/>
    <n v="21.148631757664347"/>
    <n v="60.153199999999998"/>
    <n v="47.893221284963658"/>
    <n v="24.361000000000004"/>
  </r>
  <r>
    <x v="0"/>
    <x v="3"/>
    <n v="1130"/>
    <n v="289"/>
    <n v="6.2"/>
    <n v="19"/>
    <n v="1.6"/>
    <s v="-"/>
    <s v="-"/>
    <n v="16.600000000000001"/>
    <n v="57"/>
    <n v="0"/>
    <s v="-"/>
    <n v="0.54"/>
    <s v="-"/>
    <s v="-"/>
    <n v="150.00000000120002"/>
    <n v="21.775595143466575"/>
    <n v="60.962380000000003"/>
    <n v="48.728273686506547"/>
    <n v="27.455900000000007"/>
  </r>
  <r>
    <x v="0"/>
    <x v="3"/>
    <n v="1140"/>
    <n v="288"/>
    <n v="6.7"/>
    <n v="17"/>
    <n v="1.9"/>
    <s v="-"/>
    <s v="-"/>
    <n v="16.100000000000001"/>
    <n v="56"/>
    <n v="0"/>
    <s v="-"/>
    <n v="0.48"/>
    <s v="-"/>
    <s v="-"/>
    <n v="133.33333333440001"/>
    <n v="21.11139656717231"/>
    <n v="60.258840000000006"/>
    <n v="47.084815537324005"/>
    <n v="24.147500000000008"/>
  </r>
  <r>
    <x v="0"/>
    <x v="3"/>
    <n v="1150"/>
    <n v="282"/>
    <n v="7.8"/>
    <n v="14"/>
    <n v="1.6"/>
    <s v="-"/>
    <s v="-"/>
    <n v="16.2"/>
    <n v="55"/>
    <n v="0"/>
    <s v="-"/>
    <n v="0.56999999999999995"/>
    <s v="-"/>
    <s v="-"/>
    <n v="158.33333333459998"/>
    <n v="21.44936006781187"/>
    <n v="60.377899999999997"/>
    <n v="46.144168088155439"/>
    <n v="23.2286"/>
  </r>
  <r>
    <x v="0"/>
    <x v="3"/>
    <n v="1200"/>
    <n v="274"/>
    <n v="7.7"/>
    <n v="12"/>
    <n v="1.2"/>
    <s v="-"/>
    <s v="-"/>
    <n v="16.100000000000001"/>
    <n v="56"/>
    <n v="0"/>
    <s v="-"/>
    <n v="0.45"/>
    <s v="-"/>
    <s v="-"/>
    <n v="125.000000001"/>
    <n v="21.022116046536837"/>
    <n v="60.258840000000006"/>
    <n v="45.968750860497892"/>
    <n v="22.270800000000001"/>
  </r>
  <r>
    <x v="0"/>
    <x v="3"/>
    <n v="1210"/>
    <n v="271"/>
    <n v="8"/>
    <n v="10"/>
    <n v="1.5"/>
    <s v="-"/>
    <s v="-"/>
    <n v="16.399999999999999"/>
    <n v="57"/>
    <n v="0"/>
    <s v="-"/>
    <n v="0.68"/>
    <s v="-"/>
    <s v="-"/>
    <n v="188.88888889040001"/>
    <n v="21.894301498446634"/>
    <n v="60.687519999999999"/>
    <n v="47.082591947980625"/>
    <n v="24.378499999999988"/>
  </r>
  <r>
    <x v="0"/>
    <x v="3"/>
    <n v="1220"/>
    <n v="274"/>
    <n v="7.4"/>
    <n v="17"/>
    <n v="1.5"/>
    <s v="-"/>
    <s v="-"/>
    <n v="16.3"/>
    <n v="56"/>
    <n v="0"/>
    <s v="-"/>
    <n v="0.48"/>
    <s v="-"/>
    <s v="-"/>
    <n v="133.33333333440001"/>
    <n v="21.31155647423515"/>
    <n v="60.53172"/>
    <n v="46.645023416505701"/>
    <n v="23.799500000000009"/>
  </r>
  <r>
    <x v="0"/>
    <x v="3"/>
    <n v="1230"/>
    <n v="295"/>
    <n v="5.5"/>
    <n v="22"/>
    <n v="1.4"/>
    <s v="-"/>
    <s v="-"/>
    <n v="16.7"/>
    <n v="55"/>
    <n v="0"/>
    <s v="-"/>
    <n v="0.51"/>
    <s v="-"/>
    <s v="-"/>
    <n v="141.6666666678"/>
    <n v="21.796982397790888"/>
    <n v="61.055150000000005"/>
    <n v="48.896077117128158"/>
    <n v="28.890199999999993"/>
  </r>
  <r>
    <x v="0"/>
    <x v="3"/>
    <n v="1240"/>
    <n v="277"/>
    <n v="6.8"/>
    <n v="15"/>
    <n v="1.7"/>
    <s v="-"/>
    <s v="-"/>
    <n v="16.3"/>
    <n v="56"/>
    <n v="0"/>
    <s v="-"/>
    <n v="0.39"/>
    <s v="-"/>
    <s v="-"/>
    <n v="108.33333333420001"/>
    <n v="21.024482314436661"/>
    <n v="60.53172"/>
    <n v="46.871827008767667"/>
    <n v="24.289400000000004"/>
  </r>
  <r>
    <x v="0"/>
    <x v="3"/>
    <n v="1250"/>
    <n v="277"/>
    <n v="7.8"/>
    <n v="15"/>
    <n v="1.3"/>
    <s v="-"/>
    <s v="-"/>
    <n v="15.9"/>
    <n v="56"/>
    <n v="0"/>
    <s v="-"/>
    <n v="0.36"/>
    <s v="-"/>
    <s v="-"/>
    <n v="100.0000000008"/>
    <n v="20.514048530043578"/>
    <n v="59.985960000000006"/>
    <n v="45.208263089056658"/>
    <n v="20.728700000000003"/>
  </r>
  <r>
    <x v="0"/>
    <x v="3"/>
    <n v="1300"/>
    <n v="268"/>
    <n v="7.3"/>
    <n v="15"/>
    <n v="1.4"/>
    <s v="-"/>
    <s v="-"/>
    <n v="16.100000000000001"/>
    <n v="57"/>
    <n v="0"/>
    <s v="-"/>
    <n v="0.5"/>
    <s v="-"/>
    <s v="-"/>
    <n v="138.88888889"/>
    <n v="21.167890735055476"/>
    <n v="60.275230000000001"/>
    <n v="46.838257955572125"/>
    <n v="23.245300000000011"/>
  </r>
  <r>
    <x v="0"/>
    <x v="3"/>
    <n v="1310"/>
    <n v="275"/>
    <n v="6.9"/>
    <n v="17"/>
    <n v="1.5"/>
    <s v="-"/>
    <s v="-"/>
    <n v="16"/>
    <n v="56"/>
    <n v="0"/>
    <s v="-"/>
    <n v="0.42"/>
    <s v="-"/>
    <s v="-"/>
    <n v="116.6666666676"/>
    <n v="20.826797576655853"/>
    <n v="60.122399999999999"/>
    <n v="46.514836849652617"/>
    <n v="23.033100000000005"/>
  </r>
  <r>
    <x v="0"/>
    <x v="3"/>
    <n v="1320"/>
    <n v="275"/>
    <n v="6.4"/>
    <n v="15"/>
    <n v="1.5"/>
    <s v="-"/>
    <s v="-"/>
    <n v="16.3"/>
    <n v="56"/>
    <n v="0"/>
    <s v="-"/>
    <n v="0.37"/>
    <s v="-"/>
    <s v="-"/>
    <n v="102.7777777786"/>
    <n v="20.951781521170652"/>
    <n v="60.53172"/>
    <n v="47.17731597752185"/>
    <n v="24.851600000000005"/>
  </r>
  <r>
    <x v="0"/>
    <x v="3"/>
    <n v="1330"/>
    <n v="272"/>
    <n v="7.6"/>
    <n v="15"/>
    <n v="1.4"/>
    <s v="-"/>
    <s v="-"/>
    <n v="16.399999999999999"/>
    <n v="55"/>
    <n v="0"/>
    <s v="-"/>
    <n v="0.54"/>
    <s v="-"/>
    <s v="-"/>
    <n v="150.00000000120002"/>
    <n v="21.574833933224362"/>
    <n v="60.648799999999994"/>
    <n v="46.507284113191673"/>
    <n v="24.233899999999991"/>
  </r>
  <r>
    <x v="0"/>
    <x v="3"/>
    <n v="1340"/>
    <n v="263"/>
    <n v="6.5"/>
    <n v="20"/>
    <n v="1.3"/>
    <s v="-"/>
    <s v="-"/>
    <n v="16.600000000000001"/>
    <n v="57"/>
    <n v="0"/>
    <s v="-"/>
    <n v="0.47"/>
    <s v="-"/>
    <s v="-"/>
    <n v="130.55555555659998"/>
    <n v="21.583419652017206"/>
    <n v="60.962380000000003"/>
    <n v="48.178445547622374"/>
    <n v="26.533600000000007"/>
  </r>
  <r>
    <x v="0"/>
    <x v="3"/>
    <n v="1350"/>
    <n v="258"/>
    <n v="6.8"/>
    <n v="15"/>
    <n v="1.4"/>
    <s v="-"/>
    <s v="-"/>
    <n v="16.399999999999999"/>
    <n v="57"/>
    <n v="0"/>
    <s v="-"/>
    <n v="0.49"/>
    <s v="-"/>
    <s v="-"/>
    <n v="136.11111111220001"/>
    <n v="21.44032113974113"/>
    <n v="60.687519999999999"/>
    <n v="47.692417481663469"/>
    <n v="25.299399999999991"/>
  </r>
  <r>
    <x v="0"/>
    <x v="3"/>
    <n v="1400"/>
    <n v="262"/>
    <n v="7"/>
    <n v="14"/>
    <n v="1.3"/>
    <s v="-"/>
    <s v="-"/>
    <n v="16.3"/>
    <n v="57"/>
    <n v="0"/>
    <s v="-"/>
    <n v="0.47"/>
    <s v="-"/>
    <s v="-"/>
    <n v="130.55555555659998"/>
    <n v="21.282427013134026"/>
    <n v="60.550090000000004"/>
    <n v="47.287155117074235"/>
    <n v="24.420600000000007"/>
  </r>
  <r>
    <x v="0"/>
    <x v="3"/>
    <n v="1410"/>
    <n v="266"/>
    <n v="7.4"/>
    <n v="11"/>
    <n v="1.4"/>
    <s v="-"/>
    <s v="-"/>
    <n v="16.2"/>
    <n v="59"/>
    <n v="0"/>
    <s v="-"/>
    <n v="0.47"/>
    <s v="-"/>
    <s v="-"/>
    <n v="130.55555555659998"/>
    <n v="21.182296256698791"/>
    <n v="60.447419999999994"/>
    <n v="47.316985133708435"/>
    <n v="23.319600000000001"/>
  </r>
  <r>
    <x v="0"/>
    <x v="3"/>
    <n v="1420"/>
    <n v="258"/>
    <n v="7.1"/>
    <n v="15"/>
    <n v="1.5"/>
    <s v="-"/>
    <s v="-"/>
    <n v="16.399999999999999"/>
    <n v="60"/>
    <n v="0"/>
    <s v="-"/>
    <n v="0.39"/>
    <s v="-"/>
    <s v="-"/>
    <n v="108.33333333420001"/>
    <n v="21.124713743077631"/>
    <n v="60.745599999999996"/>
    <n v="47.822127866000919"/>
    <n v="24.200399999999991"/>
  </r>
  <r>
    <x v="0"/>
    <x v="3"/>
    <n v="1430"/>
    <n v="266"/>
    <n v="6.6"/>
    <n v="15"/>
    <n v="1.2"/>
    <s v="-"/>
    <s v="-"/>
    <n v="16.5"/>
    <n v="59"/>
    <n v="0"/>
    <s v="-"/>
    <n v="0.44"/>
    <s v="-"/>
    <s v="-"/>
    <n v="122.22222222320001"/>
    <n v="21.391760921706986"/>
    <n v="60.865650000000002"/>
    <n v="48.389289198219082"/>
    <n v="25.765899999999998"/>
  </r>
  <r>
    <x v="0"/>
    <x v="3"/>
    <n v="1440"/>
    <n v="258"/>
    <n v="7.3"/>
    <n v="15"/>
    <n v="1.4"/>
    <s v="-"/>
    <s v="-"/>
    <n v="16.600000000000001"/>
    <n v="58"/>
    <n v="0"/>
    <s v="-"/>
    <n v="0.44"/>
    <s v="-"/>
    <s v="-"/>
    <n v="122.22222222320001"/>
    <n v="21.492190950494056"/>
    <n v="60.983720000000005"/>
    <n v="47.539848235642282"/>
    <n v="24.996900000000007"/>
  </r>
  <r>
    <x v="0"/>
    <x v="3"/>
    <n v="1450"/>
    <n v="265"/>
    <n v="7.1"/>
    <n v="14"/>
    <n v="1.6"/>
    <s v="-"/>
    <s v="-"/>
    <n v="16.7"/>
    <n v="56"/>
    <n v="0"/>
    <s v="-"/>
    <n v="0.44"/>
    <s v="-"/>
    <s v="-"/>
    <n v="122.22222222320001"/>
    <n v="21.592718934747282"/>
    <n v="61.077480000000001"/>
    <n v="47.31053461517147"/>
    <n v="25.757899999999996"/>
  </r>
  <r>
    <x v="0"/>
    <x v="3"/>
    <n v="1500"/>
    <n v="265"/>
    <n v="7.4"/>
    <n v="15"/>
    <n v="1.4"/>
    <s v="-"/>
    <s v="-"/>
    <n v="16.600000000000001"/>
    <n v="60"/>
    <n v="0"/>
    <s v="-"/>
    <n v="0.35"/>
    <s v="-"/>
    <s v="-"/>
    <n v="97.222222223000003"/>
    <n v="21.176072458047191"/>
    <n v="61.026400000000002"/>
    <n v="47.58889419546135"/>
    <n v="24.296800000000005"/>
  </r>
  <r>
    <x v="0"/>
    <x v="3"/>
    <n v="1510"/>
    <n v="263"/>
    <n v="7.2"/>
    <n v="16"/>
    <n v="1.6"/>
    <s v="-"/>
    <s v="-"/>
    <n v="16.7"/>
    <n v="59"/>
    <n v="0"/>
    <s v="-"/>
    <n v="0.48"/>
    <s v="-"/>
    <s v="-"/>
    <n v="133.33333333440001"/>
    <n v="21.71307709737156"/>
    <n v="61.144470000000005"/>
    <n v="48.207000226583034"/>
    <n v="25.823499999999996"/>
  </r>
  <r>
    <x v="0"/>
    <x v="3"/>
    <n v="1520"/>
    <n v="261"/>
    <n v="7.1"/>
    <n v="18"/>
    <n v="1.8"/>
    <s v="-"/>
    <s v="-"/>
    <n v="16.899999999999999"/>
    <n v="59"/>
    <n v="0"/>
    <s v="-"/>
    <n v="0.47"/>
    <s v="-"/>
    <s v="-"/>
    <n v="130.55555555659998"/>
    <n v="21.885293970092722"/>
    <n v="61.423290000000001"/>
    <n v="48.530882161120537"/>
    <n v="26.776599999999988"/>
  </r>
  <r>
    <x v="0"/>
    <x v="3"/>
    <n v="1530"/>
    <n v="261"/>
    <n v="6.9"/>
    <n v="14"/>
    <n v="1.7"/>
    <s v="-"/>
    <s v="-"/>
    <n v="16.7"/>
    <n v="59"/>
    <n v="0"/>
    <s v="-"/>
    <n v="0.39"/>
    <s v="-"/>
    <s v="-"/>
    <n v="108.33333333420001"/>
    <n v="21.42600293757307"/>
    <n v="61.144470000000005"/>
    <n v="48.133803818844996"/>
    <n v="25.8034"/>
  </r>
  <r>
    <x v="0"/>
    <x v="3"/>
    <n v="1540"/>
    <n v="252"/>
    <n v="7.7"/>
    <n v="15"/>
    <n v="1.4"/>
    <s v="-"/>
    <s v="-"/>
    <n v="16.399999999999999"/>
    <n v="59"/>
    <n v="0"/>
    <s v="-"/>
    <n v="0.41"/>
    <s v="-"/>
    <s v="-"/>
    <n v="113.8888888898"/>
    <n v="21.193810406525966"/>
    <n v="60.726239999999997"/>
    <n v="47.031953528483754"/>
    <n v="23.298199999999987"/>
  </r>
  <r>
    <x v="0"/>
    <x v="3"/>
    <n v="1550"/>
    <n v="261"/>
    <n v="6.9"/>
    <n v="14"/>
    <n v="1.6"/>
    <s v="-"/>
    <s v="-"/>
    <n v="16.5"/>
    <n v="60"/>
    <n v="0"/>
    <s v="-"/>
    <n v="0.35"/>
    <s v="-"/>
    <s v="-"/>
    <n v="97.222222223000003"/>
    <n v="21.075642429260125"/>
    <n v="60.886000000000003"/>
    <n v="47.95833515803816"/>
    <n v="24.7258"/>
  </r>
  <r>
    <x v="0"/>
    <x v="3"/>
    <n v="1600"/>
    <n v="265"/>
    <n v="8.1"/>
    <n v="15"/>
    <n v="1.8"/>
    <s v="-"/>
    <s v="-"/>
    <n v="16.3"/>
    <n v="61"/>
    <n v="0"/>
    <s v="-"/>
    <n v="0.28999999999999998"/>
    <s v="-"/>
    <s v="-"/>
    <n v="80.555555556199991"/>
    <n v="20.615852400802606"/>
    <n v="60.623570000000001"/>
    <n v="46.44060812104339"/>
    <n v="21.490400000000008"/>
  </r>
  <r>
    <x v="0"/>
    <x v="3"/>
    <n v="1610"/>
    <n v="264"/>
    <n v="7.5"/>
    <n v="14"/>
    <n v="1.8"/>
    <s v="-"/>
    <s v="-"/>
    <n v="16"/>
    <n v="62"/>
    <n v="0"/>
    <s v="-"/>
    <n v="0.3"/>
    <s v="-"/>
    <s v="-"/>
    <n v="83.333333334000002"/>
    <n v="20.362457645335283"/>
    <n v="60.214799999999997"/>
    <n v="46.991194938935877"/>
    <n v="21.3063"/>
  </r>
  <r>
    <x v="0"/>
    <x v="3"/>
    <n v="1620"/>
    <n v="272"/>
    <n v="8.4"/>
    <n v="11"/>
    <n v="1.6"/>
    <s v="-"/>
    <s v="-"/>
    <n v="16"/>
    <n v="62"/>
    <n v="0"/>
    <s v="-"/>
    <n v="0.3"/>
    <s v="-"/>
    <s v="-"/>
    <n v="83.333333334000002"/>
    <n v="20.362457645335283"/>
    <n v="60.214799999999997"/>
    <n v="46.091194938935878"/>
    <n v="19.776299999999999"/>
  </r>
  <r>
    <x v="0"/>
    <x v="3"/>
    <n v="1630"/>
    <n v="265"/>
    <n v="8.3000000000000007"/>
    <n v="12"/>
    <n v="1.6"/>
    <s v="-"/>
    <s v="-"/>
    <n v="16"/>
    <n v="62"/>
    <n v="0"/>
    <s v="-"/>
    <n v="0.3"/>
    <s v="-"/>
    <s v="-"/>
    <n v="83.333333334000002"/>
    <n v="20.362457645335283"/>
    <n v="60.214799999999997"/>
    <n v="46.19119493893588"/>
    <n v="19.946300000000001"/>
  </r>
  <r>
    <x v="0"/>
    <x v="3"/>
    <n v="1640"/>
    <n v="265"/>
    <n v="7.9"/>
    <n v="11"/>
    <n v="1.3"/>
    <s v="-"/>
    <s v="-"/>
    <n v="15.7"/>
    <n v="64"/>
    <n v="0"/>
    <s v="-"/>
    <n v="0.28000000000000003"/>
    <s v="-"/>
    <s v="-"/>
    <n v="77.777777778400008"/>
    <n v="19.968301198884181"/>
    <n v="59.812519999999999"/>
    <n v="46.638791558549435"/>
    <n v="19.2455"/>
  </r>
  <r>
    <x v="0"/>
    <x v="3"/>
    <n v="1650"/>
    <n v="265"/>
    <n v="6.5"/>
    <n v="14"/>
    <n v="1.2"/>
    <s v="-"/>
    <s v="-"/>
    <n v="16"/>
    <n v="63"/>
    <n v="0"/>
    <s v="-"/>
    <n v="0.26"/>
    <s v="-"/>
    <s v="-"/>
    <n v="72.222222222799999"/>
    <n v="20.165503725557542"/>
    <n v="60.230199999999996"/>
    <n v="48.015154843224806"/>
    <n v="22.770700000000005"/>
  </r>
  <r>
    <x v="0"/>
    <x v="3"/>
    <n v="1700"/>
    <n v="260"/>
    <n v="6.9"/>
    <n v="16"/>
    <n v="1.6"/>
    <s v="-"/>
    <s v="-"/>
    <n v="15.9"/>
    <n v="63"/>
    <n v="0"/>
    <s v="-"/>
    <n v="0.25"/>
    <s v="-"/>
    <s v="-"/>
    <n v="69.444444445000002"/>
    <n v="20.011764982701376"/>
    <n v="60.086830000000006"/>
    <n v="47.415294477511793"/>
    <n v="21.610800000000005"/>
  </r>
  <r>
    <x v="0"/>
    <x v="3"/>
    <n v="1710"/>
    <n v="255"/>
    <n v="7.3"/>
    <n v="13"/>
    <n v="1.4"/>
    <s v="-"/>
    <s v="-"/>
    <n v="15.6"/>
    <n v="64"/>
    <n v="0"/>
    <s v="-"/>
    <n v="0.21"/>
    <s v="-"/>
    <s v="-"/>
    <n v="58.333333333799999"/>
    <n v="19.473627620962706"/>
    <n v="59.66816"/>
    <n v="46.595715907251524"/>
    <n v="19.432200000000002"/>
  </r>
  <r>
    <x v="0"/>
    <x v="3"/>
    <n v="1720"/>
    <n v="264"/>
    <n v="8"/>
    <n v="13"/>
    <n v="1.4"/>
    <s v="-"/>
    <s v="-"/>
    <n v="15.4"/>
    <n v="65"/>
    <n v="0"/>
    <s v="-"/>
    <n v="0.2"/>
    <s v="-"/>
    <s v="-"/>
    <n v="55.555555556000002"/>
    <n v="19.208094684726973"/>
    <n v="59.3889"/>
    <n v="45.830523090145064"/>
    <n v="17.341300000000004"/>
  </r>
  <r>
    <x v="0"/>
    <x v="3"/>
    <n v="1730"/>
    <n v="267"/>
    <n v="6.8"/>
    <n v="12"/>
    <n v="1.4"/>
    <s v="-"/>
    <s v="-"/>
    <n v="15.2"/>
    <n v="68"/>
    <n v="0"/>
    <s v="-"/>
    <n v="0.11"/>
    <s v="-"/>
    <s v="-"/>
    <n v="30.555555555800002"/>
    <n v="18.196431410764056"/>
    <n v="59.120640000000002"/>
    <n v="46.555360833993277"/>
    <n v="18.009199999999996"/>
  </r>
  <r>
    <x v="0"/>
    <x v="3"/>
    <n v="1740"/>
    <n v="261"/>
    <n v="7"/>
    <n v="13"/>
    <n v="1.3"/>
    <s v="-"/>
    <s v="-"/>
    <n v="14.8"/>
    <n v="69"/>
    <n v="0"/>
    <s v="-"/>
    <n v="0.11"/>
    <s v="-"/>
    <s v="-"/>
    <n v="30.555555555800002"/>
    <n v="17.801279863575747"/>
    <n v="58.530880000000003"/>
    <n v="46.121663822648472"/>
    <n v="15.985200000000003"/>
  </r>
  <r>
    <x v="0"/>
    <x v="3"/>
    <n v="1750"/>
    <n v="268"/>
    <n v="6.7"/>
    <n v="13"/>
    <n v="1.2"/>
    <s v="-"/>
    <s v="-"/>
    <n v="14.7"/>
    <n v="68"/>
    <n v="0"/>
    <s v="-"/>
    <n v="0.12"/>
    <s v="-"/>
    <s v="-"/>
    <n v="33.333333333600002"/>
    <n v="17.820394821943481"/>
    <n v="58.379040000000003"/>
    <n v="46.166513268526529"/>
    <n v="16.133099999999995"/>
  </r>
  <r>
    <x v="0"/>
    <x v="3"/>
    <n v="1800"/>
    <n v="264"/>
    <n v="6.4"/>
    <n v="13"/>
    <n v="1.4"/>
    <s v="-"/>
    <s v="-"/>
    <n v="14.8"/>
    <n v="67"/>
    <n v="0"/>
    <s v="-"/>
    <n v="0.11"/>
    <s v="-"/>
    <s v="-"/>
    <n v="30.555555555800002"/>
    <n v="17.801279863575747"/>
    <n v="58.52384"/>
    <n v="46.161663822648471"/>
    <n v="17.005200000000002"/>
  </r>
  <r>
    <x v="0"/>
    <x v="3"/>
    <n v="1810"/>
    <n v="257"/>
    <n v="5.9"/>
    <n v="12"/>
    <n v="1"/>
    <s v="-"/>
    <s v="-"/>
    <n v="14.4"/>
    <n v="68"/>
    <n v="0"/>
    <s v="-"/>
    <n v="7.0000000000000007E-2"/>
    <s v="-"/>
    <s v="-"/>
    <n v="19.444444444600002"/>
    <n v="16.80290379723554"/>
    <n v="57.934080000000002"/>
    <n v="45.64377493640621"/>
    <n v="15.935599999999996"/>
  </r>
  <r>
    <x v="0"/>
    <x v="3"/>
    <n v="1820"/>
    <n v="256"/>
    <n v="6.3"/>
    <n v="13"/>
    <n v="1.3"/>
    <s v="-"/>
    <s v="-"/>
    <n v="14.2"/>
    <n v="69"/>
    <n v="0"/>
    <s v="-"/>
    <n v="0.04"/>
    <s v="-"/>
    <s v="-"/>
    <n v="11.111111111200001"/>
    <n v="15.877055451948511"/>
    <n v="57.635020000000004"/>
    <n v="44.320172087533066"/>
    <n v="14.236899999999997"/>
  </r>
  <r>
    <x v="0"/>
    <x v="3"/>
    <n v="1830"/>
    <n v="258"/>
    <n v="5.5"/>
    <n v="13"/>
    <n v="1.3"/>
    <s v="-"/>
    <s v="-"/>
    <n v="13.9"/>
    <n v="71"/>
    <n v="0"/>
    <s v="-"/>
    <n v="0.02"/>
    <s v="-"/>
    <s v="-"/>
    <n v="5.5555555556000007"/>
    <n v="14.728400004457662"/>
    <n v="57.176309999999994"/>
    <n v="44.18692000579496"/>
    <n v="14.216099999999999"/>
  </r>
  <r>
    <x v="0"/>
    <x v="3"/>
    <n v="1840"/>
    <n v="263"/>
    <n v="5.3"/>
    <n v="13"/>
    <n v="1.2"/>
    <s v="-"/>
    <s v="-"/>
    <n v="13.8"/>
    <n v="71"/>
    <n v="0"/>
    <s v="-"/>
    <n v="0.03"/>
    <s v="-"/>
    <s v="-"/>
    <n v="8.3333333334000006"/>
    <n v="15.123504973834812"/>
    <n v="57.025020000000005"/>
    <n v="44.900556465985261"/>
    <n v="14.194000000000001"/>
  </r>
  <r>
    <x v="0"/>
    <x v="3"/>
    <n v="1850"/>
    <n v="260"/>
    <n v="4.8"/>
    <n v="12"/>
    <n v="1.2"/>
    <s v="-"/>
    <s v="-"/>
    <n v="13.6"/>
    <n v="72"/>
    <n v="0"/>
    <s v="-"/>
    <n v="0.02"/>
    <s v="-"/>
    <s v="-"/>
    <n v="5.5555555556000007"/>
    <n v="14.436599377350042"/>
    <n v="56.714080000000003"/>
    <n v="44.787579190555064"/>
    <n v="14.143099999999995"/>
  </r>
  <r>
    <x v="0"/>
    <x v="3"/>
    <n v="1900"/>
    <n v="257"/>
    <n v="5.3"/>
    <n v="12"/>
    <n v="1.1000000000000001"/>
    <s v="-"/>
    <s v="-"/>
    <n v="13.4"/>
    <n v="72"/>
    <n v="0"/>
    <s v="-"/>
    <n v="0"/>
    <s v="-"/>
    <s v="-"/>
    <n v="0"/>
    <n v="11.621407234606746"/>
    <n v="56.409520000000008"/>
    <n v="40.627829404988773"/>
    <n v="12.333300000000005"/>
  </r>
  <r>
    <x v="0"/>
    <x v="3"/>
    <n v="1910"/>
    <n v="256"/>
    <n v="5.3"/>
    <n v="12"/>
    <n v="1.2"/>
    <s v="-"/>
    <s v="-"/>
    <n v="13.1"/>
    <n v="72"/>
    <n v="0"/>
    <s v="-"/>
    <n v="0"/>
    <s v="-"/>
    <s v="-"/>
    <n v="0"/>
    <n v="11.331610632447457"/>
    <n v="55.952680000000001"/>
    <n v="40.251093822181701"/>
    <n v="11.0703"/>
  </r>
  <r>
    <x v="0"/>
    <x v="3"/>
    <n v="1920"/>
    <n v="252"/>
    <n v="5.2"/>
    <n v="11"/>
    <n v="1.4"/>
    <s v="-"/>
    <s v="-"/>
    <n v="13.2"/>
    <n v="71"/>
    <n v="0"/>
    <s v="-"/>
    <n v="0"/>
    <s v="-"/>
    <s v="-"/>
    <n v="0"/>
    <n v="11.428071873969978"/>
    <n v="56.117280000000001"/>
    <n v="40.196493436160971"/>
    <n v="11.661299999999997"/>
  </r>
  <r>
    <x v="0"/>
    <x v="3"/>
    <n v="1930"/>
    <n v="261"/>
    <n v="4.4000000000000004"/>
    <n v="15"/>
    <n v="1.1000000000000001"/>
    <s v="-"/>
    <s v="-"/>
    <n v="13.3"/>
    <n v="71"/>
    <n v="0"/>
    <s v="-"/>
    <n v="0"/>
    <s v="-"/>
    <s v="-"/>
    <n v="0"/>
    <n v="11.524671259730455"/>
    <n v="56.268569999999997"/>
    <n v="41.122072637649595"/>
    <n v="13.442300000000003"/>
  </r>
  <r>
    <x v="0"/>
    <x v="3"/>
    <n v="1940"/>
    <n v="264"/>
    <n v="5.2"/>
    <n v="12"/>
    <n v="1.1000000000000001"/>
    <s v="-"/>
    <s v="-"/>
    <n v="13.3"/>
    <n v="71"/>
    <n v="0"/>
    <s v="-"/>
    <n v="0"/>
    <s v="-"/>
    <s v="-"/>
    <n v="0"/>
    <n v="11.524671259730455"/>
    <n v="56.268569999999997"/>
    <n v="40.32207263764959"/>
    <n v="12.082300000000004"/>
  </r>
  <r>
    <x v="0"/>
    <x v="3"/>
    <n v="1950"/>
    <n v="264"/>
    <n v="5.4"/>
    <n v="14"/>
    <n v="1.2"/>
    <s v="-"/>
    <s v="-"/>
    <n v="13.2"/>
    <n v="71"/>
    <n v="0"/>
    <s v="-"/>
    <n v="0"/>
    <s v="-"/>
    <s v="-"/>
    <n v="0"/>
    <n v="11.428071873969978"/>
    <n v="56.117280000000001"/>
    <n v="39.996493436160975"/>
    <n v="11.321299999999997"/>
  </r>
  <r>
    <x v="0"/>
    <x v="3"/>
    <n v="2000"/>
    <n v="260"/>
    <n v="5.2"/>
    <n v="13"/>
    <n v="1"/>
    <s v="-"/>
    <s v="-"/>
    <n v="13.2"/>
    <n v="71"/>
    <n v="0"/>
    <s v="-"/>
    <n v="0"/>
    <s v="-"/>
    <s v="-"/>
    <n v="0"/>
    <n v="11.428071873969978"/>
    <n v="56.117280000000001"/>
    <n v="40.196493436160971"/>
    <n v="11.661299999999997"/>
  </r>
  <r>
    <x v="0"/>
    <x v="3"/>
    <n v="2010"/>
    <n v="250"/>
    <n v="4.5"/>
    <n v="13"/>
    <n v="1"/>
    <s v="-"/>
    <s v="-"/>
    <n v="13.1"/>
    <n v="72"/>
    <n v="0"/>
    <s v="-"/>
    <n v="0"/>
    <s v="-"/>
    <s v="-"/>
    <n v="0"/>
    <n v="11.331610632447457"/>
    <n v="55.952680000000001"/>
    <n v="41.051093822181699"/>
    <n v="12.430299999999999"/>
  </r>
  <r>
    <x v="0"/>
    <x v="3"/>
    <n v="2020"/>
    <n v="253"/>
    <n v="4.2"/>
    <n v="13"/>
    <n v="0.8"/>
    <s v="-"/>
    <s v="-"/>
    <n v="12.9"/>
    <n v="73"/>
    <n v="0"/>
    <s v="-"/>
    <n v="0"/>
    <s v="-"/>
    <s v="-"/>
    <n v="0"/>
    <n v="11.139108952083976"/>
    <n v="55.632829999999998"/>
    <n v="41.380841637709167"/>
    <n v="12.098299999999998"/>
  </r>
  <r>
    <x v="0"/>
    <x v="3"/>
    <n v="2030"/>
    <n v="262"/>
    <n v="4.0999999999999996"/>
    <n v="14"/>
    <n v="0.8"/>
    <s v="-"/>
    <s v="-"/>
    <n v="13"/>
    <n v="73"/>
    <n v="0"/>
    <s v="-"/>
    <n v="0"/>
    <s v="-"/>
    <s v="-"/>
    <n v="0"/>
    <n v="11.235289120020429"/>
    <n v="55.786100000000005"/>
    <n v="41.605875856026557"/>
    <n v="12.689299999999999"/>
  </r>
  <r>
    <x v="0"/>
    <x v="3"/>
    <n v="2040"/>
    <n v="267"/>
    <n v="5.3"/>
    <n v="13"/>
    <n v="1.2"/>
    <s v="-"/>
    <s v="-"/>
    <n v="13.3"/>
    <n v="72"/>
    <n v="0"/>
    <s v="-"/>
    <n v="0"/>
    <s v="-"/>
    <s v="-"/>
    <n v="0"/>
    <n v="11.524671259730455"/>
    <n v="56.257239999999996"/>
    <n v="40.502072637649597"/>
    <n v="11.912300000000005"/>
  </r>
  <r>
    <x v="0"/>
    <x v="3"/>
    <n v="2050"/>
    <n v="269"/>
    <n v="5.5"/>
    <n v="11"/>
    <n v="1"/>
    <s v="-"/>
    <s v="-"/>
    <n v="13.4"/>
    <n v="72"/>
    <n v="0"/>
    <s v="-"/>
    <n v="0"/>
    <s v="-"/>
    <s v="-"/>
    <n v="0"/>
    <n v="11.621407234606746"/>
    <n v="56.409520000000008"/>
    <n v="40.427829404988771"/>
    <n v="11.993300000000001"/>
  </r>
  <r>
    <x v="0"/>
    <x v="3"/>
    <n v="2100"/>
    <n v="273"/>
    <n v="4.4000000000000004"/>
    <n v="10"/>
    <n v="0.8"/>
    <s v="-"/>
    <s v="-"/>
    <n v="13.3"/>
    <n v="72"/>
    <n v="0"/>
    <s v="-"/>
    <n v="0"/>
    <s v="-"/>
    <s v="-"/>
    <n v="0"/>
    <n v="11.524671259730455"/>
    <n v="56.257239999999996"/>
    <n v="41.402072637649596"/>
    <n v="13.442300000000003"/>
  </r>
  <r>
    <x v="0"/>
    <x v="3"/>
    <n v="2110"/>
    <n v="276"/>
    <n v="3.9"/>
    <n v="11"/>
    <n v="0.8"/>
    <s v="-"/>
    <s v="-"/>
    <n v="13.2"/>
    <n v="74"/>
    <n v="0"/>
    <s v="-"/>
    <n v="0"/>
    <s v="-"/>
    <s v="-"/>
    <n v="0"/>
    <n v="11.428071873969978"/>
    <n v="56.08032"/>
    <n v="42.336493436160978"/>
    <n v="13.871299999999998"/>
  </r>
  <r>
    <x v="0"/>
    <x v="3"/>
    <n v="2120"/>
    <n v="274"/>
    <n v="4.3"/>
    <n v="12"/>
    <n v="1"/>
    <s v="-"/>
    <s v="-"/>
    <n v="13.2"/>
    <n v="74"/>
    <n v="0"/>
    <s v="-"/>
    <n v="0"/>
    <s v="-"/>
    <s v="-"/>
    <n v="0"/>
    <n v="11.428071873969978"/>
    <n v="56.08032"/>
    <n v="41.93649343616098"/>
    <n v="13.191299999999998"/>
  </r>
  <r>
    <x v="0"/>
    <x v="3"/>
    <n v="2130"/>
    <n v="275"/>
    <n v="4.8"/>
    <n v="10"/>
    <n v="0.9"/>
    <s v="-"/>
    <s v="-"/>
    <n v="13.2"/>
    <n v="74"/>
    <n v="0"/>
    <s v="-"/>
    <n v="0"/>
    <s v="-"/>
    <s v="-"/>
    <n v="0"/>
    <n v="11.428071873969978"/>
    <n v="56.08032"/>
    <n v="41.43649343616098"/>
    <n v="12.341299999999997"/>
  </r>
  <r>
    <x v="0"/>
    <x v="3"/>
    <n v="2140"/>
    <n v="277"/>
    <n v="5.0999999999999996"/>
    <n v="13"/>
    <n v="1.2"/>
    <s v="-"/>
    <s v="-"/>
    <n v="13.3"/>
    <n v="74"/>
    <n v="0"/>
    <s v="-"/>
    <n v="0"/>
    <s v="-"/>
    <s v="-"/>
    <n v="0"/>
    <n v="11.524671259730455"/>
    <n v="56.234580000000001"/>
    <n v="41.262072637649595"/>
    <n v="12.252300000000005"/>
  </r>
  <r>
    <x v="0"/>
    <x v="3"/>
    <n v="2150"/>
    <n v="274"/>
    <n v="5.5"/>
    <n v="11"/>
    <n v="1.1000000000000001"/>
    <s v="-"/>
    <s v="-"/>
    <n v="13.3"/>
    <n v="73"/>
    <n v="0"/>
    <s v="-"/>
    <n v="0"/>
    <s v="-"/>
    <s v="-"/>
    <n v="0"/>
    <n v="11.524671259730455"/>
    <n v="56.245909999999995"/>
    <n v="40.582072637649595"/>
    <n v="11.572300000000002"/>
  </r>
  <r>
    <x v="0"/>
    <x v="3"/>
    <n v="2200"/>
    <n v="274"/>
    <n v="5.4"/>
    <n v="11"/>
    <n v="1.1000000000000001"/>
    <s v="-"/>
    <s v="-"/>
    <n v="13.3"/>
    <n v="73"/>
    <n v="0"/>
    <s v="-"/>
    <n v="0"/>
    <s v="-"/>
    <s v="-"/>
    <n v="0"/>
    <n v="11.524671259730455"/>
    <n v="56.245909999999995"/>
    <n v="40.682072637649597"/>
    <n v="11.742300000000004"/>
  </r>
  <r>
    <x v="0"/>
    <x v="3"/>
    <n v="2210"/>
    <n v="283"/>
    <n v="5"/>
    <n v="16"/>
    <n v="1.2"/>
    <s v="-"/>
    <s v="-"/>
    <n v="13.4"/>
    <n v="73"/>
    <n v="0"/>
    <s v="-"/>
    <n v="0"/>
    <s v="-"/>
    <s v="-"/>
    <n v="0"/>
    <n v="11.621407234606746"/>
    <n v="56.399180000000001"/>
    <n v="41.207829404988772"/>
    <n v="12.843300000000003"/>
  </r>
  <r>
    <x v="0"/>
    <x v="3"/>
    <n v="2220"/>
    <n v="284"/>
    <n v="5.6"/>
    <n v="13"/>
    <n v="1.2"/>
    <s v="-"/>
    <s v="-"/>
    <n v="13.4"/>
    <n v="73"/>
    <n v="0"/>
    <s v="-"/>
    <n v="0"/>
    <s v="-"/>
    <s v="-"/>
    <n v="0"/>
    <n v="11.621407234606746"/>
    <n v="56.399180000000001"/>
    <n v="40.60782940498877"/>
    <n v="11.823300000000003"/>
  </r>
  <r>
    <x v="0"/>
    <x v="3"/>
    <n v="2230"/>
    <n v="283"/>
    <n v="6.2"/>
    <n v="11"/>
    <n v="1.2"/>
    <s v="-"/>
    <s v="-"/>
    <n v="13.4"/>
    <n v="72"/>
    <n v="0"/>
    <s v="-"/>
    <n v="0"/>
    <s v="-"/>
    <s v="-"/>
    <n v="0"/>
    <n v="11.621407234606746"/>
    <n v="56.409520000000008"/>
    <n v="39.727829404988768"/>
    <n v="10.803300000000004"/>
  </r>
  <r>
    <x v="0"/>
    <x v="3"/>
    <n v="2240"/>
    <n v="282"/>
    <n v="6.2"/>
    <n v="12"/>
    <n v="1.2"/>
    <s v="-"/>
    <s v="-"/>
    <n v="13.4"/>
    <n v="72"/>
    <n v="0"/>
    <s v="-"/>
    <n v="0"/>
    <s v="-"/>
    <s v="-"/>
    <n v="0"/>
    <n v="11.621407234606746"/>
    <n v="56.409520000000008"/>
    <n v="39.727829404988768"/>
    <n v="10.803300000000004"/>
  </r>
  <r>
    <x v="0"/>
    <x v="3"/>
    <n v="2250"/>
    <n v="280"/>
    <n v="5.7"/>
    <n v="11"/>
    <n v="1.3"/>
    <s v="-"/>
    <s v="-"/>
    <n v="13.4"/>
    <n v="73"/>
    <n v="0"/>
    <s v="-"/>
    <n v="0"/>
    <s v="-"/>
    <s v="-"/>
    <n v="0"/>
    <n v="11.621407234606746"/>
    <n v="56.399180000000001"/>
    <n v="40.507829404988769"/>
    <n v="11.653300000000002"/>
  </r>
  <r>
    <x v="0"/>
    <x v="3"/>
    <n v="2300"/>
    <n v="281"/>
    <n v="6.4"/>
    <n v="13"/>
    <n v="1.4"/>
    <s v="-"/>
    <s v="-"/>
    <n v="13.3"/>
    <n v="74"/>
    <n v="0"/>
    <s v="-"/>
    <n v="0"/>
    <s v="-"/>
    <s v="-"/>
    <n v="0"/>
    <n v="11.524671259730455"/>
    <n v="56.234580000000001"/>
    <n v="39.962072637649598"/>
    <n v="10.042300000000004"/>
  </r>
  <r>
    <x v="0"/>
    <x v="3"/>
    <n v="2310"/>
    <n v="278"/>
    <n v="6.2"/>
    <n v="10"/>
    <n v="1.2"/>
    <s v="-"/>
    <s v="-"/>
    <n v="13.3"/>
    <n v="75"/>
    <n v="0"/>
    <s v="-"/>
    <n v="0"/>
    <s v="-"/>
    <s v="-"/>
    <n v="0"/>
    <n v="11.524671259730455"/>
    <n v="56.22325"/>
    <n v="40.442072637649595"/>
    <n v="10.382300000000004"/>
  </r>
  <r>
    <x v="0"/>
    <x v="3"/>
    <n v="2320"/>
    <n v="284"/>
    <n v="6.1"/>
    <n v="12"/>
    <n v="1.5"/>
    <s v="-"/>
    <s v="-"/>
    <n v="13.3"/>
    <n v="74"/>
    <n v="0"/>
    <s v="-"/>
    <n v="0"/>
    <s v="-"/>
    <s v="-"/>
    <n v="0"/>
    <n v="11.524671259730455"/>
    <n v="56.234580000000001"/>
    <n v="40.262072637649595"/>
    <n v="10.552300000000006"/>
  </r>
  <r>
    <x v="0"/>
    <x v="3"/>
    <n v="2330"/>
    <n v="284"/>
    <n v="5.6"/>
    <n v="15"/>
    <n v="1.2"/>
    <s v="-"/>
    <s v="-"/>
    <n v="13.2"/>
    <n v="76"/>
    <n v="0"/>
    <s v="-"/>
    <n v="0"/>
    <s v="-"/>
    <s v="-"/>
    <n v="0"/>
    <n v="11.428071873969978"/>
    <n v="56.055679999999995"/>
    <n v="41.196493436160971"/>
    <n v="10.981299999999997"/>
  </r>
  <r>
    <x v="0"/>
    <x v="3"/>
    <n v="2340"/>
    <n v="289"/>
    <n v="5.3"/>
    <n v="15"/>
    <n v="1"/>
    <s v="-"/>
    <s v="-"/>
    <n v="13.2"/>
    <n v="76"/>
    <n v="0"/>
    <s v="-"/>
    <n v="0"/>
    <s v="-"/>
    <s v="-"/>
    <n v="0"/>
    <n v="11.428071873969978"/>
    <n v="56.055679999999995"/>
    <n v="41.496493436160975"/>
    <n v="11.491299999999999"/>
  </r>
  <r>
    <x v="0"/>
    <x v="3"/>
    <n v="2350"/>
    <n v="283"/>
    <n v="5.7"/>
    <n v="14"/>
    <n v="1.1000000000000001"/>
    <s v="-"/>
    <s v="-"/>
    <n v="13"/>
    <n v="77"/>
    <n v="0"/>
    <s v="-"/>
    <n v="0"/>
    <s v="-"/>
    <s v="-"/>
    <n v="0"/>
    <n v="11.235289120020429"/>
    <n v="55.728900000000003"/>
    <n v="41.125875856026553"/>
    <n v="9.9692999999999969"/>
  </r>
  <r>
    <x v="0"/>
    <x v="4"/>
    <n v="0"/>
    <n v="285"/>
    <n v="5.2"/>
    <n v="14"/>
    <n v="1.2"/>
    <s v="-"/>
    <s v="-"/>
    <n v="13.1"/>
    <n v="77"/>
    <n v="0"/>
    <s v="-"/>
    <n v="0"/>
    <s v="-"/>
    <s v="-"/>
    <n v="0"/>
    <n v="11.331610632447457"/>
    <n v="55.886130000000001"/>
    <n v="41.751093822181687"/>
    <n v="11.240299999999998"/>
  </r>
  <r>
    <x v="0"/>
    <x v="4"/>
    <n v="10"/>
    <n v="292"/>
    <n v="5.8"/>
    <n v="18"/>
    <n v="1.4"/>
    <s v="-"/>
    <s v="-"/>
    <n v="13.1"/>
    <n v="75"/>
    <n v="0"/>
    <s v="-"/>
    <n v="0"/>
    <s v="-"/>
    <s v="-"/>
    <n v="0"/>
    <n v="11.331610632447457"/>
    <n v="55.912749999999996"/>
    <n v="40.591093822181705"/>
    <n v="10.220299999999998"/>
  </r>
  <r>
    <x v="0"/>
    <x v="4"/>
    <n v="20"/>
    <n v="297"/>
    <n v="5.9"/>
    <n v="16"/>
    <n v="1.5"/>
    <s v="-"/>
    <s v="-"/>
    <n v="13.2"/>
    <n v="74"/>
    <n v="0"/>
    <s v="-"/>
    <n v="0"/>
    <s v="-"/>
    <s v="-"/>
    <n v="0"/>
    <n v="11.428071873969978"/>
    <n v="56.08032"/>
    <n v="40.336493436160978"/>
    <n v="10.471299999999996"/>
  </r>
  <r>
    <x v="0"/>
    <x v="4"/>
    <n v="30"/>
    <n v="310"/>
    <n v="3.7"/>
    <n v="28"/>
    <n v="1.4"/>
    <s v="-"/>
    <s v="-"/>
    <n v="13.1"/>
    <n v="75"/>
    <n v="0"/>
    <s v="-"/>
    <n v="0"/>
    <s v="-"/>
    <s v="-"/>
    <n v="0"/>
    <n v="11.331610632447457"/>
    <n v="55.912749999999996"/>
    <n v="42.691093822181699"/>
    <n v="13.790299999999998"/>
  </r>
  <r>
    <x v="0"/>
    <x v="4"/>
    <n v="40"/>
    <n v="302"/>
    <n v="4.5999999999999996"/>
    <n v="18"/>
    <n v="1.2"/>
    <s v="-"/>
    <s v="-"/>
    <n v="13.1"/>
    <n v="77"/>
    <n v="0"/>
    <s v="-"/>
    <n v="0"/>
    <s v="-"/>
    <s v="-"/>
    <n v="0"/>
    <n v="11.331610632447457"/>
    <n v="55.886130000000001"/>
    <n v="42.351093822181689"/>
    <n v="12.260299999999997"/>
  </r>
  <r>
    <x v="0"/>
    <x v="4"/>
    <n v="50"/>
    <n v="302"/>
    <n v="5.7"/>
    <n v="20"/>
    <n v="1.7"/>
    <s v="-"/>
    <s v="-"/>
    <n v="13.2"/>
    <n v="77"/>
    <n v="0"/>
    <s v="-"/>
    <n v="0"/>
    <s v="-"/>
    <s v="-"/>
    <n v="0"/>
    <n v="11.428071873969978"/>
    <n v="56.04336"/>
    <n v="41.37649343616097"/>
    <n v="10.811299999999996"/>
  </r>
  <r>
    <x v="0"/>
    <x v="4"/>
    <n v="100"/>
    <n v="302"/>
    <n v="4.4000000000000004"/>
    <n v="19"/>
    <n v="1.3"/>
    <s v="-"/>
    <s v="-"/>
    <n v="13.1"/>
    <n v="77"/>
    <n v="0"/>
    <s v="-"/>
    <n v="0"/>
    <s v="-"/>
    <s v="-"/>
    <n v="0"/>
    <n v="11.331610632447457"/>
    <n v="55.886130000000001"/>
    <n v="42.551093822181691"/>
    <n v="12.600299999999997"/>
  </r>
  <r>
    <x v="0"/>
    <x v="4"/>
    <n v="110"/>
    <n v="300"/>
    <n v="4.8"/>
    <n v="17"/>
    <n v="1.2"/>
    <s v="-"/>
    <s v="-"/>
    <n v="13"/>
    <n v="76"/>
    <n v="0"/>
    <s v="-"/>
    <n v="0"/>
    <s v="-"/>
    <s v="-"/>
    <n v="0"/>
    <n v="11.235289120020429"/>
    <n v="55.743200000000009"/>
    <n v="41.745875856026558"/>
    <n v="11.499299999999998"/>
  </r>
  <r>
    <x v="0"/>
    <x v="4"/>
    <n v="120"/>
    <n v="301"/>
    <n v="4.7"/>
    <n v="21"/>
    <n v="1.2"/>
    <s v="-"/>
    <s v="-"/>
    <n v="13"/>
    <n v="76"/>
    <n v="0"/>
    <s v="-"/>
    <n v="0"/>
    <s v="-"/>
    <s v="-"/>
    <n v="0"/>
    <n v="11.235289120020429"/>
    <n v="55.743200000000009"/>
    <n v="41.845875856026552"/>
    <n v="11.669299999999996"/>
  </r>
  <r>
    <x v="0"/>
    <x v="4"/>
    <n v="130"/>
    <n v="303"/>
    <n v="4.5999999999999996"/>
    <n v="19"/>
    <n v="1.2"/>
    <s v="-"/>
    <s v="-"/>
    <n v="12.8"/>
    <n v="77"/>
    <n v="0"/>
    <s v="-"/>
    <n v="0"/>
    <s v="-"/>
    <s v="-"/>
    <n v="0"/>
    <n v="11.043071775400893"/>
    <n v="55.414440000000006"/>
    <n v="41.97599330802116"/>
    <n v="10.997299999999999"/>
  </r>
  <r>
    <x v="0"/>
    <x v="4"/>
    <n v="140"/>
    <n v="294"/>
    <n v="4.4000000000000004"/>
    <n v="17"/>
    <n v="1.3"/>
    <s v="-"/>
    <s v="-"/>
    <n v="12.8"/>
    <n v="77"/>
    <n v="0"/>
    <s v="-"/>
    <n v="0"/>
    <s v="-"/>
    <s v="-"/>
    <n v="0"/>
    <n v="11.043071775400893"/>
    <n v="55.414440000000006"/>
    <n v="42.175993308021162"/>
    <n v="11.337299999999999"/>
  </r>
  <r>
    <x v="0"/>
    <x v="4"/>
    <n v="150"/>
    <n v="310"/>
    <n v="3.5"/>
    <n v="21"/>
    <n v="1"/>
    <s v="-"/>
    <s v="-"/>
    <n v="12.8"/>
    <n v="78"/>
    <n v="0"/>
    <s v="-"/>
    <n v="0"/>
    <s v="-"/>
    <s v="-"/>
    <n v="0"/>
    <n v="11.043071775400893"/>
    <n v="55.398160000000004"/>
    <n v="43.355993308021162"/>
    <n v="12.8673"/>
  </r>
  <r>
    <x v="0"/>
    <x v="4"/>
    <n v="200"/>
    <n v="304"/>
    <n v="4.2"/>
    <n v="25"/>
    <n v="1"/>
    <s v="-"/>
    <s v="-"/>
    <n v="12.7"/>
    <n v="79"/>
    <n v="0"/>
    <s v="-"/>
    <n v="0"/>
    <s v="-"/>
    <s v="-"/>
    <n v="0"/>
    <n v="10.947179268961104"/>
    <n v="55.222670000000001"/>
    <n v="42.811333049649434"/>
    <n v="11.256299999999992"/>
  </r>
  <r>
    <x v="0"/>
    <x v="4"/>
    <n v="210"/>
    <n v="334"/>
    <n v="2.9"/>
    <n v="30"/>
    <n v="1"/>
    <s v="-"/>
    <s v="-"/>
    <n v="12.5"/>
    <n v="80"/>
    <n v="0"/>
    <s v="-"/>
    <n v="0"/>
    <s v="-"/>
    <s v="-"/>
    <n v="0"/>
    <n v="10.755835149278246"/>
    <n v="54.884999999999998"/>
    <n v="44.142585694061722"/>
    <n v="12.624300000000002"/>
  </r>
  <r>
    <x v="0"/>
    <x v="4"/>
    <n v="220"/>
    <n v="332"/>
    <n v="2.5"/>
    <n v="30"/>
    <n v="1"/>
    <s v="-"/>
    <s v="-"/>
    <n v="12.1"/>
    <n v="84"/>
    <n v="0"/>
    <s v="-"/>
    <n v="0"/>
    <s v="-"/>
    <s v="-"/>
    <n v="0"/>
    <n v="10.374960620609174"/>
    <n v="54.151360000000004"/>
    <n v="45.167448806791938"/>
    <n v="11.620299999999997"/>
  </r>
  <r>
    <x v="0"/>
    <x v="4"/>
    <n v="230"/>
    <n v="349"/>
    <n v="2.2999999999999998"/>
    <n v="37"/>
    <n v="0.8"/>
    <s v="-"/>
    <s v="-"/>
    <n v="11.9"/>
    <n v="85"/>
    <n v="0"/>
    <s v="-"/>
    <n v="0"/>
    <s v="-"/>
    <s v="-"/>
    <n v="0"/>
    <n v="10.185460195350021"/>
    <n v="53.797850000000004"/>
    <n v="45.401098253955034"/>
    <n v="11.118299999999998"/>
  </r>
  <r>
    <x v="0"/>
    <x v="4"/>
    <n v="240"/>
    <n v="10"/>
    <n v="1.5"/>
    <n v="32"/>
    <n v="0.5"/>
    <s v="-"/>
    <s v="-"/>
    <n v="11.9"/>
    <n v="85"/>
    <n v="0"/>
    <s v="-"/>
    <n v="0"/>
    <s v="-"/>
    <s v="-"/>
    <n v="0"/>
    <n v="10.185460195350021"/>
    <n v="53.797850000000004"/>
    <n v="46.201098253955031"/>
    <n v="12.478299999999997"/>
  </r>
  <r>
    <x v="0"/>
    <x v="4"/>
    <n v="250"/>
    <n v="346"/>
    <n v="1.1000000000000001"/>
    <n v="37"/>
    <n v="0.6"/>
    <s v="-"/>
    <s v="-"/>
    <n v="11.8"/>
    <n v="85"/>
    <n v="0"/>
    <s v="-"/>
    <n v="0"/>
    <s v="-"/>
    <s v="-"/>
    <n v="0"/>
    <n v="10.09095106022164"/>
    <n v="53.6327"/>
    <n v="46.47823637828813"/>
    <n v="12.737299999999998"/>
  </r>
  <r>
    <x v="0"/>
    <x v="4"/>
    <n v="300"/>
    <n v="40"/>
    <n v="0.8"/>
    <n v="28"/>
    <n v="0.4"/>
    <s v="-"/>
    <s v="-"/>
    <n v="11.9"/>
    <n v="85"/>
    <n v="0"/>
    <s v="-"/>
    <n v="0"/>
    <s v="-"/>
    <s v="-"/>
    <n v="0"/>
    <n v="10.185460195350021"/>
    <n v="53.797850000000004"/>
    <n v="46.901098253955034"/>
    <n v="13.668299999999999"/>
  </r>
  <r>
    <x v="0"/>
    <x v="4"/>
    <n v="310"/>
    <n v="54"/>
    <n v="0.4"/>
    <n v="11"/>
    <n v="0.4"/>
    <s v="-"/>
    <s v="-"/>
    <n v="11.9"/>
    <n v="85"/>
    <n v="0"/>
    <s v="-"/>
    <n v="0"/>
    <s v="-"/>
    <s v="-"/>
    <n v="0"/>
    <n v="10.185460195350021"/>
    <n v="53.797850000000004"/>
    <n v="47.301098253955033"/>
    <n v="14.348299999999998"/>
  </r>
  <r>
    <x v="0"/>
    <x v="4"/>
    <n v="320"/>
    <n v="346"/>
    <n v="0.8"/>
    <n v="42"/>
    <n v="0.5"/>
    <s v="-"/>
    <s v="-"/>
    <n v="12"/>
    <n v="85"/>
    <n v="0"/>
    <s v="-"/>
    <n v="0"/>
    <s v="-"/>
    <s v="-"/>
    <n v="0"/>
    <n v="10.280130719884951"/>
    <n v="53.963000000000001"/>
    <n v="47.024169935850438"/>
    <n v="14.089299999999998"/>
  </r>
  <r>
    <x v="0"/>
    <x v="4"/>
    <n v="330"/>
    <n v="359"/>
    <n v="1.5"/>
    <n v="37"/>
    <n v="0.3"/>
    <s v="-"/>
    <s v="-"/>
    <n v="12.1"/>
    <n v="85"/>
    <n v="0"/>
    <s v="-"/>
    <n v="0"/>
    <s v="-"/>
    <s v="-"/>
    <n v="0"/>
    <n v="10.374960620609174"/>
    <n v="54.128149999999998"/>
    <n v="46.447448806791925"/>
    <n v="13.320299999999996"/>
  </r>
  <r>
    <x v="0"/>
    <x v="4"/>
    <n v="340"/>
    <n v="360"/>
    <n v="1.2"/>
    <n v="34"/>
    <n v="0.3"/>
    <s v="-"/>
    <s v="-"/>
    <n v="12.2"/>
    <n v="85"/>
    <n v="0"/>
    <s v="-"/>
    <n v="0"/>
    <s v="-"/>
    <s v="-"/>
    <n v="0"/>
    <n v="10.469947925816319"/>
    <n v="54.293300000000002"/>
    <n v="46.870932303561212"/>
    <n v="14.251299999999997"/>
  </r>
  <r>
    <x v="0"/>
    <x v="4"/>
    <n v="350"/>
    <n v="12"/>
    <n v="1.5"/>
    <n v="27"/>
    <n v="0.3"/>
    <s v="-"/>
    <s v="-"/>
    <n v="12.2"/>
    <n v="85"/>
    <n v="0"/>
    <s v="-"/>
    <n v="0"/>
    <s v="-"/>
    <s v="-"/>
    <n v="0"/>
    <n v="10.469947925816319"/>
    <n v="54.293300000000002"/>
    <n v="46.570932303561214"/>
    <n v="13.741299999999995"/>
  </r>
  <r>
    <x v="0"/>
    <x v="4"/>
    <n v="400"/>
    <n v="345"/>
    <n v="1.5"/>
    <n v="29"/>
    <n v="0.4"/>
    <s v="-"/>
    <s v="-"/>
    <n v="12.2"/>
    <n v="85"/>
    <n v="0"/>
    <s v="-"/>
    <n v="0"/>
    <s v="-"/>
    <s v="-"/>
    <n v="0"/>
    <n v="10.469947925816319"/>
    <n v="54.293300000000002"/>
    <n v="46.570932303561214"/>
    <n v="13.741299999999995"/>
  </r>
  <r>
    <x v="0"/>
    <x v="4"/>
    <n v="410"/>
    <n v="343"/>
    <n v="2"/>
    <n v="29"/>
    <n v="0.5"/>
    <s v="-"/>
    <s v="-"/>
    <n v="12.2"/>
    <n v="85"/>
    <n v="0"/>
    <s v="-"/>
    <n v="0"/>
    <s v="-"/>
    <s v="-"/>
    <n v="0"/>
    <n v="10.469947925816319"/>
    <n v="54.293300000000002"/>
    <n v="46.070932303561214"/>
    <n v="12.891299999999998"/>
  </r>
  <r>
    <x v="0"/>
    <x v="4"/>
    <n v="420"/>
    <n v="348"/>
    <n v="1.8"/>
    <n v="37"/>
    <n v="0.5"/>
    <s v="-"/>
    <s v="-"/>
    <n v="12.1"/>
    <n v="85"/>
    <n v="0"/>
    <s v="-"/>
    <n v="0"/>
    <s v="-"/>
    <s v="-"/>
    <n v="0"/>
    <n v="10.374960620609174"/>
    <n v="54.128149999999998"/>
    <n v="46.147448806791928"/>
    <n v="12.810299999999994"/>
  </r>
  <r>
    <x v="0"/>
    <x v="4"/>
    <n v="430"/>
    <n v="350"/>
    <n v="2.1"/>
    <n v="33"/>
    <n v="0.5"/>
    <s v="-"/>
    <s v="-"/>
    <n v="12.1"/>
    <n v="85"/>
    <n v="0"/>
    <s v="-"/>
    <n v="0"/>
    <s v="-"/>
    <s v="-"/>
    <n v="0"/>
    <n v="10.374960620609174"/>
    <n v="54.128149999999998"/>
    <n v="45.847448806791924"/>
    <n v="12.300299999999996"/>
  </r>
  <r>
    <x v="0"/>
    <x v="4"/>
    <n v="440"/>
    <n v="340"/>
    <n v="1.8"/>
    <n v="31"/>
    <n v="0.6"/>
    <s v="-"/>
    <s v="-"/>
    <n v="12"/>
    <n v="85"/>
    <n v="0"/>
    <s v="-"/>
    <n v="0"/>
    <s v="-"/>
    <s v="-"/>
    <n v="0"/>
    <n v="10.280130719884951"/>
    <n v="53.963000000000001"/>
    <n v="46.024169935850438"/>
    <n v="12.389299999999995"/>
  </r>
  <r>
    <x v="0"/>
    <x v="4"/>
    <n v="450"/>
    <n v="339"/>
    <n v="2"/>
    <n v="26"/>
    <n v="0.6"/>
    <s v="-"/>
    <s v="-"/>
    <n v="12"/>
    <n v="86"/>
    <n v="0"/>
    <s v="-"/>
    <n v="0"/>
    <s v="-"/>
    <s v="-"/>
    <n v="0"/>
    <n v="10.280130719884951"/>
    <n v="53.938800000000001"/>
    <n v="46.104169935850436"/>
    <n v="12.049299999999999"/>
  </r>
  <r>
    <x v="0"/>
    <x v="4"/>
    <n v="500"/>
    <n v="334"/>
    <n v="1.8"/>
    <n v="30"/>
    <n v="0.5"/>
    <s v="-"/>
    <s v="-"/>
    <n v="12"/>
    <n v="86"/>
    <n v="0"/>
    <s v="-"/>
    <n v="0"/>
    <s v="-"/>
    <s v="-"/>
    <n v="0"/>
    <n v="10.280130719884951"/>
    <n v="53.938800000000001"/>
    <n v="46.304169935850439"/>
    <n v="12.389299999999995"/>
  </r>
  <r>
    <x v="0"/>
    <x v="4"/>
    <n v="510"/>
    <n v="344"/>
    <n v="1.7"/>
    <n v="30"/>
    <n v="0.5"/>
    <s v="-"/>
    <s v="-"/>
    <n v="12.1"/>
    <n v="86"/>
    <n v="0"/>
    <s v="-"/>
    <n v="0"/>
    <s v="-"/>
    <s v="-"/>
    <n v="0"/>
    <n v="10.374960620609174"/>
    <n v="54.104939999999999"/>
    <n v="46.527448806791924"/>
    <n v="12.980299999999996"/>
  </r>
  <r>
    <x v="0"/>
    <x v="4"/>
    <n v="520"/>
    <n v="2"/>
    <n v="2"/>
    <n v="31"/>
    <n v="0.6"/>
    <s v="-"/>
    <s v="-"/>
    <n v="12.1"/>
    <n v="86"/>
    <n v="0"/>
    <s v="-"/>
    <n v="0.01"/>
    <s v="-"/>
    <s v="-"/>
    <n v="2.7777777778000003"/>
    <n v="12.227889489022781"/>
    <n v="54.104939999999999"/>
    <n v="48.63625633572962"/>
    <n v="12.529199999999998"/>
  </r>
  <r>
    <x v="0"/>
    <x v="4"/>
    <n v="530"/>
    <n v="4"/>
    <n v="2.2000000000000002"/>
    <n v="29"/>
    <n v="0.6"/>
    <s v="-"/>
    <s v="-"/>
    <n v="12.2"/>
    <n v="85"/>
    <n v="0"/>
    <s v="-"/>
    <n v="0.01"/>
    <s v="-"/>
    <s v="-"/>
    <n v="2.7777777778000003"/>
    <n v="12.322876794229925"/>
    <n v="54.293300000000002"/>
    <n v="48.279739832498905"/>
    <n v="12.610199999999994"/>
  </r>
  <r>
    <x v="0"/>
    <x v="4"/>
    <n v="540"/>
    <n v="2"/>
    <n v="1.6"/>
    <n v="34"/>
    <n v="0.5"/>
    <s v="-"/>
    <s v="-"/>
    <n v="12.2"/>
    <n v="85"/>
    <n v="0"/>
    <s v="-"/>
    <n v="0.02"/>
    <s v="-"/>
    <s v="-"/>
    <n v="5.5555555556000007"/>
    <n v="13.091264427896821"/>
    <n v="54.293300000000002"/>
    <n v="49.878643756265866"/>
    <n v="13.689099999999998"/>
  </r>
  <r>
    <x v="0"/>
    <x v="4"/>
    <n v="550"/>
    <n v="358"/>
    <n v="1.6"/>
    <n v="31"/>
    <n v="0.6"/>
    <s v="-"/>
    <s v="-"/>
    <n v="12.3"/>
    <n v="85"/>
    <n v="0"/>
    <s v="-"/>
    <n v="0.02"/>
    <s v="-"/>
    <s v="-"/>
    <n v="5.5555555556000007"/>
    <n v="13.186407206202906"/>
    <n v="54.458449999999999"/>
    <n v="50.002329368063776"/>
    <n v="14.110100000000005"/>
  </r>
  <r>
    <x v="0"/>
    <x v="4"/>
    <n v="600"/>
    <n v="18"/>
    <n v="1.1000000000000001"/>
    <n v="31"/>
    <n v="0.3"/>
    <s v="-"/>
    <s v="-"/>
    <n v="12.4"/>
    <n v="85"/>
    <n v="0"/>
    <s v="-"/>
    <n v="0.02"/>
    <s v="-"/>
    <s v="-"/>
    <n v="5.5555555556000007"/>
    <n v="13.281703565401228"/>
    <n v="54.623600000000003"/>
    <n v="50.626214635021597"/>
    <n v="15.381100000000002"/>
  </r>
  <r>
    <x v="0"/>
    <x v="4"/>
    <n v="610"/>
    <n v="15"/>
    <n v="1.3"/>
    <n v="26"/>
    <n v="0.4"/>
    <s v="-"/>
    <s v="-"/>
    <n v="12.4"/>
    <n v="84"/>
    <n v="0"/>
    <s v="-"/>
    <n v="0.03"/>
    <s v="-"/>
    <s v="-"/>
    <n v="8.3333333334000006"/>
    <n v="13.774205116289092"/>
    <n v="54.643839999999997"/>
    <n v="50.786466651175829"/>
    <n v="15.1"/>
  </r>
  <r>
    <x v="0"/>
    <x v="4"/>
    <n v="620"/>
    <n v="10"/>
    <n v="1.5"/>
    <n v="25"/>
    <n v="0.4"/>
    <s v="-"/>
    <s v="-"/>
    <n v="12.5"/>
    <n v="84"/>
    <n v="0"/>
    <s v="-"/>
    <n v="0.03"/>
    <s v="-"/>
    <s v="-"/>
    <n v="8.3333333334000006"/>
    <n v="13.86965320224661"/>
    <n v="54.808"/>
    <n v="50.7105491629206"/>
    <n v="15.180999999999999"/>
  </r>
  <r>
    <x v="0"/>
    <x v="4"/>
    <n v="630"/>
    <n v="60"/>
    <n v="0.9"/>
    <n v="23"/>
    <n v="0.5"/>
    <s v="-"/>
    <s v="-"/>
    <n v="12.6"/>
    <n v="84"/>
    <n v="0"/>
    <s v="-"/>
    <n v="0.04"/>
    <s v="-"/>
    <s v="-"/>
    <n v="11.111111111200001"/>
    <n v="14.328453747971011"/>
    <n v="54.972160000000002"/>
    <n v="51.906989872362324"/>
    <n v="16.680899999999994"/>
  </r>
  <r>
    <x v="0"/>
    <x v="4"/>
    <n v="640"/>
    <n v="112"/>
    <n v="1.5"/>
    <n v="10"/>
    <n v="0.5"/>
    <s v="-"/>
    <s v="-"/>
    <n v="12.8"/>
    <n v="84"/>
    <n v="0"/>
    <s v="-"/>
    <n v="0.04"/>
    <s v="-"/>
    <s v="-"/>
    <n v="11.111111111200001"/>
    <n v="14.520092378500294"/>
    <n v="55.300480000000007"/>
    <n v="51.556120092050392"/>
    <n v="16.502899999999997"/>
  </r>
  <r>
    <x v="0"/>
    <x v="4"/>
    <n v="650"/>
    <n v="114"/>
    <n v="2.2999999999999998"/>
    <n v="9"/>
    <n v="0.3"/>
    <s v="-"/>
    <s v="-"/>
    <n v="12.8"/>
    <n v="84"/>
    <n v="0"/>
    <s v="-"/>
    <n v="0.05"/>
    <s v="-"/>
    <s v="-"/>
    <n v="13.888888889"/>
    <n v="14.807959722862096"/>
    <n v="55.300480000000007"/>
    <n v="51.130347639720739"/>
    <n v="15.201799999999999"/>
  </r>
  <r>
    <x v="0"/>
    <x v="4"/>
    <n v="700"/>
    <n v="122"/>
    <n v="2.8"/>
    <n v="13"/>
    <n v="0.6"/>
    <s v="-"/>
    <s v="-"/>
    <n v="12.8"/>
    <n v="86"/>
    <n v="0"/>
    <s v="-"/>
    <n v="0.04"/>
    <s v="-"/>
    <s v="-"/>
    <n v="11.111111111200001"/>
    <n v="14.520092378500294"/>
    <n v="55.267920000000004"/>
    <n v="50.816120092050383"/>
    <n v="14.292900000000001"/>
  </r>
  <r>
    <x v="0"/>
    <x v="4"/>
    <n v="710"/>
    <n v="115"/>
    <n v="3.6"/>
    <n v="13"/>
    <n v="0.7"/>
    <s v="-"/>
    <s v="-"/>
    <n v="12.6"/>
    <n v="87"/>
    <n v="0"/>
    <s v="-"/>
    <n v="0.03"/>
    <s v="-"/>
    <s v="-"/>
    <n v="8.3333333334000006"/>
    <n v="13.965251197839976"/>
    <n v="54.917380000000001"/>
    <n v="49.574826557191976"/>
    <n v="12.031999999999991"/>
  </r>
  <r>
    <x v="0"/>
    <x v="4"/>
    <n v="720"/>
    <n v="109"/>
    <n v="2.4"/>
    <n v="11"/>
    <n v="0.6"/>
    <s v="-"/>
    <s v="-"/>
    <n v="12.5"/>
    <n v="88"/>
    <n v="0.4"/>
    <s v="-"/>
    <n v="0.05"/>
    <s v="-"/>
    <s v="-"/>
    <n v="13.888888889"/>
    <n v="14.520723096739449"/>
    <n v="54.731000000000002"/>
    <n v="51.776940025761284"/>
    <n v="13.768800000000002"/>
  </r>
  <r>
    <x v="0"/>
    <x v="4"/>
    <n v="730"/>
    <n v="60"/>
    <n v="2.2000000000000002"/>
    <n v="20"/>
    <n v="0.4"/>
    <s v="-"/>
    <s v="-"/>
    <n v="12.4"/>
    <n v="89"/>
    <n v="0.2"/>
    <s v="-"/>
    <n v="0.08"/>
    <s v="-"/>
    <s v="-"/>
    <n v="22.222222222400003"/>
    <n v="15.044938186447649"/>
    <n v="54.542639999999999"/>
    <n v="52.938419642381938"/>
    <n v="13.864500000000001"/>
  </r>
  <r>
    <x v="0"/>
    <x v="4"/>
    <n v="740"/>
    <n v="48"/>
    <n v="2.8"/>
    <n v="8"/>
    <n v="0.5"/>
    <s v="-"/>
    <s v="-"/>
    <n v="12.5"/>
    <n v="90"/>
    <n v="0"/>
    <s v="-"/>
    <n v="0.11"/>
    <s v="-"/>
    <s v="-"/>
    <n v="30.555555555800002"/>
    <n v="15.567868565539804"/>
    <n v="54.692500000000003"/>
    <n v="53.298229135201751"/>
    <n v="13.442200000000003"/>
  </r>
  <r>
    <x v="0"/>
    <x v="4"/>
    <n v="750"/>
    <n v="49"/>
    <n v="2.8"/>
    <n v="11"/>
    <n v="0.4"/>
    <s v="-"/>
    <s v="-"/>
    <n v="12.6"/>
    <n v="91"/>
    <n v="0"/>
    <s v="-"/>
    <n v="0.15"/>
    <s v="-"/>
    <s v="-"/>
    <n v="41.666666667000001"/>
    <n v="16.084017919802044"/>
    <n v="54.844340000000003"/>
    <n v="54.249223295742659"/>
    <n v="14.098799999999995"/>
  </r>
  <r>
    <x v="0"/>
    <x v="4"/>
    <n v="800"/>
    <n v="60"/>
    <n v="2.2000000000000002"/>
    <n v="15"/>
    <n v="0.3"/>
    <s v="-"/>
    <s v="-"/>
    <n v="13"/>
    <n v="91"/>
    <n v="0"/>
    <s v="-"/>
    <n v="0.17"/>
    <s v="-"/>
    <s v="-"/>
    <n v="47.222222222600003"/>
    <n v="16.638512696466279"/>
    <n v="55.528700000000008"/>
    <n v="55.57006650540616"/>
    <n v="16.920599999999997"/>
  </r>
  <r>
    <x v="0"/>
    <x v="4"/>
    <n v="810"/>
    <n v="61"/>
    <n v="2"/>
    <n v="13"/>
    <n v="0.4"/>
    <s v="-"/>
    <s v="-"/>
    <n v="13.2"/>
    <n v="90"/>
    <n v="0"/>
    <s v="-"/>
    <n v="0.21"/>
    <s v="-"/>
    <s v="-"/>
    <n v="58.333333333799999"/>
    <n v="17.120360853742376"/>
    <n v="55.883199999999995"/>
    <n v="56.116469109865093"/>
    <n v="18.338200000000001"/>
  </r>
  <r>
    <x v="0"/>
    <x v="4"/>
    <n v="820"/>
    <n v="112"/>
    <n v="2.4"/>
    <n v="35"/>
    <n v="1.7"/>
    <s v="-"/>
    <s v="-"/>
    <n v="13.6"/>
    <n v="88"/>
    <n v="0"/>
    <s v="-"/>
    <n v="0.21"/>
    <s v="-"/>
    <s v="-"/>
    <n v="58.333333333799999"/>
    <n v="17.507571855041938"/>
    <n v="56.580320000000007"/>
    <n v="55.659843411554519"/>
    <n v="19.342199999999998"/>
  </r>
  <r>
    <x v="0"/>
    <x v="4"/>
    <n v="830"/>
    <n v="137"/>
    <n v="4.7"/>
    <n v="10"/>
    <n v="0.9"/>
    <s v="-"/>
    <s v="-"/>
    <n v="13.8"/>
    <n v="81"/>
    <n v="0"/>
    <s v="-"/>
    <n v="0.24"/>
    <s v="-"/>
    <s v="-"/>
    <n v="66.666666667200005"/>
    <n v="17.885189974928732"/>
    <n v="56.961220000000004"/>
    <n v="51.890746967407352"/>
    <n v="16.450900000000001"/>
  </r>
  <r>
    <x v="0"/>
    <x v="4"/>
    <n v="840"/>
    <n v="127"/>
    <n v="4.3"/>
    <n v="15"/>
    <n v="1.1000000000000001"/>
    <s v="-"/>
    <s v="-"/>
    <n v="14.1"/>
    <n v="79"/>
    <n v="0"/>
    <s v="-"/>
    <n v="0.19"/>
    <s v="-"/>
    <s v="-"/>
    <n v="52.777777778200004"/>
    <n v="17.857493977164424"/>
    <n v="57.451609999999995"/>
    <n v="51.694742170313759"/>
    <n v="18.099399999999999"/>
  </r>
  <r>
    <x v="0"/>
    <x v="4"/>
    <n v="850"/>
    <n v="111"/>
    <n v="4.3"/>
    <n v="17"/>
    <n v="1"/>
    <s v="-"/>
    <s v="-"/>
    <n v="14.1"/>
    <n v="78"/>
    <n v="0"/>
    <s v="-"/>
    <n v="0.21"/>
    <s v="-"/>
    <s v="-"/>
    <n v="58.333333333799999"/>
    <n v="17.994547801347547"/>
    <n v="57.455019999999998"/>
    <n v="51.59291214175181"/>
    <n v="18.217199999999998"/>
  </r>
  <r>
    <x v="0"/>
    <x v="4"/>
    <n v="900"/>
    <n v="106"/>
    <n v="4.0999999999999996"/>
    <n v="13"/>
    <n v="0.9"/>
    <s v="-"/>
    <s v="-"/>
    <n v="14.2"/>
    <n v="77"/>
    <n v="0"/>
    <s v="-"/>
    <n v="0.22"/>
    <s v="-"/>
    <s v="-"/>
    <n v="61.111111111600003"/>
    <n v="18.156108296875267"/>
    <n v="57.615660000000005"/>
    <n v="51.722940785937844"/>
    <n v="19.037100000000002"/>
  </r>
  <r>
    <x v="0"/>
    <x v="4"/>
    <n v="910"/>
    <n v="115"/>
    <n v="3.3"/>
    <n v="16"/>
    <n v="0.9"/>
    <s v="-"/>
    <s v="-"/>
    <n v="14.3"/>
    <n v="76"/>
    <n v="0"/>
    <s v="-"/>
    <n v="0.2"/>
    <s v="-"/>
    <s v="-"/>
    <n v="55.555555556000002"/>
    <n v="18.123380313381531"/>
    <n v="57.774320000000003"/>
    <n v="52.200394407395997"/>
    <n v="20.700300000000006"/>
  </r>
  <r>
    <x v="0"/>
    <x v="4"/>
    <n v="920"/>
    <n v="124"/>
    <n v="4.3"/>
    <n v="18"/>
    <n v="1.2"/>
    <s v="-"/>
    <s v="-"/>
    <n v="14.2"/>
    <n v="77"/>
    <n v="0"/>
    <s v="-"/>
    <n v="0.2"/>
    <s v="-"/>
    <s v="-"/>
    <n v="55.555555556000002"/>
    <n v="18.025480474860828"/>
    <n v="57.615660000000005"/>
    <n v="51.353124617319082"/>
    <n v="18.5793"/>
  </r>
  <r>
    <x v="0"/>
    <x v="4"/>
    <n v="930"/>
    <n v="125"/>
    <n v="3.3"/>
    <n v="19"/>
    <n v="1.1000000000000001"/>
    <s v="-"/>
    <s v="-"/>
    <n v="14.3"/>
    <n v="76"/>
    <n v="0"/>
    <s v="-"/>
    <n v="0.28000000000000003"/>
    <s v="-"/>
    <s v="-"/>
    <n v="77.777777778400008"/>
    <n v="18.585390647018233"/>
    <n v="57.774320000000003"/>
    <n v="52.801007841123706"/>
    <n v="21.171500000000009"/>
  </r>
  <r>
    <x v="0"/>
    <x v="4"/>
    <n v="940"/>
    <n v="118"/>
    <n v="4.9000000000000004"/>
    <n v="16"/>
    <n v="1.3"/>
    <s v="-"/>
    <s v="-"/>
    <n v="14.3"/>
    <n v="73"/>
    <n v="0"/>
    <s v="-"/>
    <n v="0.24"/>
    <s v="-"/>
    <s v="-"/>
    <n v="66.666666667200005"/>
    <n v="18.373437741432095"/>
    <n v="57.77861"/>
    <n v="50.08546906386173"/>
    <n v="18.215900000000005"/>
  </r>
  <r>
    <x v="0"/>
    <x v="4"/>
    <n v="950"/>
    <n v="108"/>
    <n v="4.5"/>
    <n v="17"/>
    <n v="1.2"/>
    <s v="-"/>
    <s v="-"/>
    <n v="14.3"/>
    <n v="72"/>
    <n v="0"/>
    <s v="-"/>
    <n v="0.22"/>
    <s v="-"/>
    <s v="-"/>
    <n v="61.111111111600003"/>
    <n v="18.254008135395971"/>
    <n v="57.78004"/>
    <n v="50.050210576014763"/>
    <n v="18.778100000000009"/>
  </r>
  <r>
    <x v="0"/>
    <x v="4"/>
    <n v="1000"/>
    <n v="107"/>
    <n v="4.9000000000000004"/>
    <n v="16"/>
    <n v="1"/>
    <s v="-"/>
    <s v="-"/>
    <n v="14.5"/>
    <n v="72"/>
    <n v="0"/>
    <s v="-"/>
    <n v="0.23"/>
    <s v="-"/>
    <s v="-"/>
    <n v="63.888888889400008"/>
    <n v="18.511167418671874"/>
    <n v="58.084600000000002"/>
    <n v="49.984517644273446"/>
    <n v="18.998999999999995"/>
  </r>
  <r>
    <x v="0"/>
    <x v="4"/>
    <n v="1010"/>
    <n v="120"/>
    <n v="4.0999999999999996"/>
    <n v="20"/>
    <n v="1.3"/>
    <s v="-"/>
    <s v="-"/>
    <n v="14.7"/>
    <n v="70"/>
    <n v="0"/>
    <s v="-"/>
    <n v="0.21"/>
    <s v="-"/>
    <s v="-"/>
    <n v="58.333333333799999"/>
    <n v="18.583035538051565"/>
    <n v="58.384100000000004"/>
    <n v="50.317946199467038"/>
    <n v="21.083199999999998"/>
  </r>
  <r>
    <x v="0"/>
    <x v="4"/>
    <n v="1020"/>
    <n v="125"/>
    <n v="5.8"/>
    <n v="15"/>
    <n v="1.4"/>
    <s v="-"/>
    <s v="-"/>
    <n v="14.8"/>
    <n v="68"/>
    <n v="0"/>
    <s v="-"/>
    <n v="0.28000000000000003"/>
    <s v="-"/>
    <s v="-"/>
    <n v="77.777777778400008"/>
    <n v="19.07670240696261"/>
    <n v="58.527360000000002"/>
    <n v="48.699713129051403"/>
    <n v="19.026500000000006"/>
  </r>
  <r>
    <x v="0"/>
    <x v="4"/>
    <n v="1030"/>
    <n v="123"/>
    <n v="5.4"/>
    <n v="16"/>
    <n v="1.2"/>
    <s v="-"/>
    <s v="-"/>
    <n v="15.2"/>
    <n v="67"/>
    <n v="0"/>
    <s v="-"/>
    <n v="0.36"/>
    <s v="-"/>
    <s v="-"/>
    <n v="100.0000000008"/>
    <n v="19.818269604355827"/>
    <n v="59.113160000000001"/>
    <n v="49.78375048566258"/>
    <n v="21.861699999999992"/>
  </r>
  <r>
    <x v="0"/>
    <x v="4"/>
    <n v="1040"/>
    <n v="119"/>
    <n v="4.8"/>
    <n v="18"/>
    <n v="1.2"/>
    <s v="-"/>
    <s v="-"/>
    <n v="15.5"/>
    <n v="65"/>
    <n v="0"/>
    <s v="-"/>
    <n v="0.28999999999999998"/>
    <s v="-"/>
    <s v="-"/>
    <n v="80.555555556199991"/>
    <n v="19.81770546397572"/>
    <n v="59.534250000000007"/>
    <n v="49.823017103168439"/>
    <n v="23.732399999999998"/>
  </r>
  <r>
    <x v="0"/>
    <x v="4"/>
    <n v="1050"/>
    <n v="120"/>
    <n v="4.9000000000000004"/>
    <n v="18"/>
    <n v="1.7"/>
    <s v="-"/>
    <s v="-"/>
    <n v="15.5"/>
    <n v="64"/>
    <n v="0"/>
    <s v="-"/>
    <n v="0.31"/>
    <s v="-"/>
    <s v="-"/>
    <n v="86.1111111118"/>
    <n v="19.909575672862189"/>
    <n v="59.523800000000008"/>
    <n v="49.562448374720852"/>
    <n v="23.680199999999999"/>
  </r>
  <r>
    <x v="0"/>
    <x v="4"/>
    <n v="1100"/>
    <n v="136"/>
    <n v="5.6"/>
    <n v="13"/>
    <n v="1.4"/>
    <s v="-"/>
    <s v="-"/>
    <n v="15.9"/>
    <n v="63"/>
    <n v="0"/>
    <s v="-"/>
    <n v="0.39"/>
    <s v="-"/>
    <s v="-"/>
    <n v="108.33333333420001"/>
    <n v="20.624572730865676"/>
    <n v="60.086830000000006"/>
    <n v="49.511944550125378"/>
    <n v="24.645400000000006"/>
  </r>
  <r>
    <x v="0"/>
    <x v="4"/>
    <n v="1110"/>
    <n v="126"/>
    <n v="6.4"/>
    <n v="19"/>
    <n v="1.4"/>
    <s v="-"/>
    <s v="-"/>
    <n v="15.7"/>
    <n v="61"/>
    <n v="0"/>
    <s v="-"/>
    <n v="0.33"/>
    <s v="-"/>
    <s v="-"/>
    <n v="91.666666667400008"/>
    <n v="20.1946698064937"/>
    <n v="59.775230000000001"/>
    <n v="47.593070748441811"/>
    <n v="22.089999999999996"/>
  </r>
  <r>
    <x v="0"/>
    <x v="4"/>
    <n v="1120"/>
    <n v="116"/>
    <n v="6.2"/>
    <n v="17"/>
    <n v="1.3"/>
    <s v="-"/>
    <s v="-"/>
    <n v="15.8"/>
    <n v="60"/>
    <n v="0"/>
    <s v="-"/>
    <n v="0.35"/>
    <s v="-"/>
    <s v="-"/>
    <n v="97.222222223000003"/>
    <n v="20.375451650796325"/>
    <n v="59.903199999999998"/>
    <n v="47.748087146035218"/>
    <n v="22.968800000000002"/>
  </r>
  <r>
    <x v="0"/>
    <x v="4"/>
    <n v="1130"/>
    <n v="114"/>
    <n v="6"/>
    <n v="16"/>
    <n v="1.2"/>
    <s v="-"/>
    <s v="-"/>
    <n v="16"/>
    <n v="60"/>
    <n v="0"/>
    <s v="-"/>
    <n v="0.35"/>
    <s v="-"/>
    <s v="-"/>
    <n v="97.222222223000003"/>
    <n v="20.574993315402772"/>
    <n v="60.183999999999997"/>
    <n v="48.207491310023606"/>
    <n v="24.150799999999997"/>
  </r>
  <r>
    <x v="0"/>
    <x v="4"/>
    <n v="1140"/>
    <n v="123"/>
    <n v="7"/>
    <n v="13"/>
    <n v="1.6"/>
    <s v="-"/>
    <s v="-"/>
    <n v="15.8"/>
    <n v="57"/>
    <n v="0"/>
    <s v="-"/>
    <n v="0.36"/>
    <s v="-"/>
    <s v="-"/>
    <n v="100.0000000008"/>
    <n v="20.414329945246877"/>
    <n v="59.862939999999995"/>
    <n v="46.158628928820946"/>
    <n v="21.667700000000004"/>
  </r>
  <r>
    <x v="0"/>
    <x v="4"/>
    <n v="1150"/>
    <n v="113"/>
    <n v="6.3"/>
    <n v="18"/>
    <n v="1.4"/>
    <s v="-"/>
    <s v="-"/>
    <n v="16"/>
    <n v="57"/>
    <n v="0"/>
    <s v="-"/>
    <n v="0.34"/>
    <s v="-"/>
    <s v="-"/>
    <n v="94.444444445200006"/>
    <n v="20.53499960060909"/>
    <n v="60.137799999999999"/>
    <n v="47.015499480791817"/>
    <n v="23.581899999999997"/>
  </r>
  <r>
    <x v="0"/>
    <x v="4"/>
    <n v="1200"/>
    <n v="109"/>
    <n v="6.6"/>
    <n v="15"/>
    <n v="1.5"/>
    <s v="-"/>
    <s v="-"/>
    <n v="15.9"/>
    <n v="57"/>
    <n v="0"/>
    <s v="-"/>
    <n v="0.33"/>
    <s v="-"/>
    <s v="-"/>
    <n v="91.666666667400008"/>
    <n v="20.394001487448193"/>
    <n v="60.000370000000004"/>
    <n v="46.53220193368265"/>
    <n v="22.592000000000006"/>
  </r>
  <r>
    <x v="0"/>
    <x v="4"/>
    <n v="1210"/>
    <n v="116"/>
    <n v="6.4"/>
    <n v="14"/>
    <n v="1.7"/>
    <s v="-"/>
    <s v="-"/>
    <n v="15.9"/>
    <n v="58"/>
    <n v="0"/>
    <s v="-"/>
    <n v="0.3"/>
    <s v="-"/>
    <s v="-"/>
    <n v="83.333333334000002"/>
    <n v="20.262634565525531"/>
    <n v="60.014780000000002"/>
    <n v="46.841424935183191"/>
    <n v="22.755299999999998"/>
  </r>
  <r>
    <x v="0"/>
    <x v="4"/>
    <n v="1220"/>
    <n v="105"/>
    <n v="6"/>
    <n v="17"/>
    <n v="1.5"/>
    <s v="-"/>
    <s v="-"/>
    <n v="16"/>
    <n v="57"/>
    <n v="0"/>
    <s v="-"/>
    <n v="0.38"/>
    <s v="-"/>
    <s v="-"/>
    <n v="105.55555555640001"/>
    <n v="20.688519273728648"/>
    <n v="60.137799999999999"/>
    <n v="47.515075055847248"/>
    <n v="24.327499999999997"/>
  </r>
  <r>
    <x v="0"/>
    <x v="4"/>
    <n v="1230"/>
    <n v="100"/>
    <n v="5.9"/>
    <n v="17"/>
    <n v="1.4"/>
    <s v="-"/>
    <s v="-"/>
    <n v="16.600000000000001"/>
    <n v="56"/>
    <n v="0"/>
    <s v="-"/>
    <n v="0.48"/>
    <s v="-"/>
    <s v="-"/>
    <n v="133.33333333440001"/>
    <n v="21.612549113118334"/>
    <n v="60.941040000000001"/>
    <n v="48.53631384705384"/>
    <n v="27.612500000000004"/>
  </r>
  <r>
    <x v="0"/>
    <x v="4"/>
    <n v="1240"/>
    <n v="105"/>
    <n v="6.6"/>
    <n v="15"/>
    <n v="1.3"/>
    <s v="-"/>
    <s v="-"/>
    <n v="16.7"/>
    <n v="54"/>
    <n v="0"/>
    <s v="-"/>
    <n v="0.42"/>
    <s v="-"/>
    <s v="-"/>
    <n v="116.6666666676"/>
    <n v="21.528404703553498"/>
    <n v="61.032820000000001"/>
    <n v="47.16692611461955"/>
    <n v="26.490099999999998"/>
  </r>
  <r>
    <x v="0"/>
    <x v="4"/>
    <n v="1250"/>
    <n v="115"/>
    <n v="6.9"/>
    <n v="15"/>
    <n v="1.3"/>
    <s v="-"/>
    <s v="-"/>
    <n v="16.7"/>
    <n v="52"/>
    <n v="0"/>
    <s v="-"/>
    <n v="0.56000000000000005"/>
    <s v="-"/>
    <s v="-"/>
    <n v="155.55555555680002"/>
    <n v="21.926492959489529"/>
    <n v="60.988160000000001"/>
    <n v="46.824440847336398"/>
    <n v="26.8047"/>
  </r>
  <r>
    <x v="0"/>
    <x v="4"/>
    <n v="1300"/>
    <n v="110"/>
    <n v="7"/>
    <n v="18"/>
    <n v="1.7"/>
    <s v="-"/>
    <s v="-"/>
    <n v="16.600000000000001"/>
    <n v="51"/>
    <n v="0"/>
    <s v="-"/>
    <n v="0.52"/>
    <s v="-"/>
    <s v="-"/>
    <n v="144.4444444456"/>
    <n v="21.723336952783189"/>
    <n v="60.834340000000005"/>
    <n v="46.180338038618146"/>
    <n v="25.978100000000005"/>
  </r>
  <r>
    <x v="0"/>
    <x v="4"/>
    <n v="1310"/>
    <n v="113"/>
    <n v="6.4"/>
    <n v="12"/>
    <n v="1.6"/>
    <s v="-"/>
    <s v="-"/>
    <n v="17.100000000000001"/>
    <n v="51"/>
    <n v="0"/>
    <s v="-"/>
    <n v="0.61"/>
    <s v="-"/>
    <s v="-"/>
    <n v="169.4444444458"/>
    <n v="22.448062191156737"/>
    <n v="61.491790000000002"/>
    <n v="47.722480848503757"/>
    <n v="29.633199999999999"/>
  </r>
  <r>
    <x v="0"/>
    <x v="4"/>
    <n v="1320"/>
    <n v="110"/>
    <n v="6.9"/>
    <n v="15"/>
    <n v="1.7"/>
    <s v="-"/>
    <s v="-"/>
    <n v="17.399999999999999"/>
    <n v="50"/>
    <n v="0"/>
    <s v="-"/>
    <n v="0.69"/>
    <s v="-"/>
    <s v="-"/>
    <n v="191.66666666819998"/>
    <n v="22.922202717945346"/>
    <n v="61.856999999999992"/>
    <n v="47.558863533328953"/>
    <n v="30.517399999999995"/>
  </r>
  <r>
    <x v="0"/>
    <x v="4"/>
    <n v="1330"/>
    <n v="123"/>
    <n v="7.4"/>
    <n v="13"/>
    <n v="1.7"/>
    <s v="-"/>
    <s v="-"/>
    <n v="17.399999999999999"/>
    <n v="49"/>
    <n v="0"/>
    <s v="-"/>
    <n v="0.64"/>
    <s v="-"/>
    <s v="-"/>
    <n v="177.77777777920002"/>
    <n v="22.817900030523212"/>
    <n v="61.827739999999991"/>
    <n v="46.643270039680182"/>
    <n v="29.372899999999994"/>
  </r>
  <r>
    <x v="0"/>
    <x v="4"/>
    <n v="1340"/>
    <n v="118"/>
    <n v="6.6"/>
    <n v="16"/>
    <n v="1.5"/>
    <s v="-"/>
    <s v="-"/>
    <n v="17.3"/>
    <n v="48"/>
    <n v="0"/>
    <s v="-"/>
    <n v="0.62"/>
    <s v="-"/>
    <s v="-"/>
    <n v="172.2222222236"/>
    <n v="22.672701372631771"/>
    <n v="61.669960000000003"/>
    <n v="46.974511784421303"/>
    <n v="30.194100000000002"/>
  </r>
  <r>
    <x v="0"/>
    <x v="4"/>
    <n v="1350"/>
    <n v="105"/>
    <n v="7.5"/>
    <n v="17"/>
    <n v="1.5"/>
    <s v="-"/>
    <s v="-"/>
    <n v="17.2"/>
    <n v="46"/>
    <n v="0"/>
    <s v="-"/>
    <n v="0.47"/>
    <s v="-"/>
    <s v="-"/>
    <n v="130.55555555659998"/>
    <n v="22.188026592109097"/>
    <n v="61.486879999999999"/>
    <n v="44.884434569741828"/>
    <n v="27.359599999999993"/>
  </r>
  <r>
    <x v="0"/>
    <x v="4"/>
    <n v="1400"/>
    <n v="106"/>
    <n v="7.2"/>
    <n v="18"/>
    <n v="1.6"/>
    <s v="-"/>
    <s v="-"/>
    <n v="17.100000000000001"/>
    <n v="46"/>
    <n v="0"/>
    <s v="-"/>
    <n v="0.52"/>
    <s v="-"/>
    <s v="-"/>
    <n v="144.4444444456"/>
    <n v="22.226939052227046"/>
    <n v="61.360340000000001"/>
    <n v="45.235020767895158"/>
    <n v="27.743099999999998"/>
  </r>
  <r>
    <x v="0"/>
    <x v="4"/>
    <n v="1410"/>
    <n v="109"/>
    <n v="7.2"/>
    <n v="13"/>
    <n v="1.6"/>
    <s v="-"/>
    <s v="-"/>
    <n v="17.2"/>
    <n v="47"/>
    <n v="0"/>
    <s v="-"/>
    <n v="0.55000000000000004"/>
    <s v="-"/>
    <s v="-"/>
    <n v="152.77777777900002"/>
    <n v="22.40561447673473"/>
    <n v="61.514160000000004"/>
    <n v="45.747298819755144"/>
    <n v="28.340799999999994"/>
  </r>
  <r>
    <x v="0"/>
    <x v="4"/>
    <n v="1420"/>
    <n v="110"/>
    <n v="6.7"/>
    <n v="16"/>
    <n v="1.4"/>
    <s v="-"/>
    <s v="-"/>
    <n v="17.2"/>
    <n v="47"/>
    <n v="0"/>
    <s v="-"/>
    <n v="0.56999999999999995"/>
    <s v="-"/>
    <s v="-"/>
    <n v="158.33333333459998"/>
    <n v="22.455090403222179"/>
    <n v="61.514160000000004"/>
    <n v="46.311617524188833"/>
    <n v="29.308599999999991"/>
  </r>
  <r>
    <x v="0"/>
    <x v="4"/>
    <n v="1430"/>
    <n v="111"/>
    <n v="7.2"/>
    <n v="16"/>
    <n v="1.8"/>
    <s v="-"/>
    <s v="-"/>
    <n v="17"/>
    <n v="48"/>
    <n v="0"/>
    <s v="-"/>
    <n v="0.41"/>
    <s v="-"/>
    <s v="-"/>
    <n v="113.8888888898"/>
    <n v="21.797262566236956"/>
    <n v="61.284399999999998"/>
    <n v="45.236441336108044"/>
    <n v="26.674199999999992"/>
  </r>
  <r>
    <x v="0"/>
    <x v="4"/>
    <n v="1440"/>
    <n v="99"/>
    <n v="6.5"/>
    <n v="16"/>
    <n v="1.6"/>
    <s v="-"/>
    <s v="-"/>
    <n v="16.8"/>
    <n v="48"/>
    <n v="0"/>
    <s v="-"/>
    <n v="0.34"/>
    <s v="-"/>
    <s v="-"/>
    <n v="94.444444445200006"/>
    <n v="21.337231788691916"/>
    <n v="61.027360000000002"/>
    <n v="45.338401325299493"/>
    <n v="26.609900000000003"/>
  </r>
  <r>
    <x v="0"/>
    <x v="4"/>
    <n v="1450"/>
    <n v="98"/>
    <n v="7.1"/>
    <n v="14"/>
    <n v="1.6"/>
    <s v="-"/>
    <s v="-"/>
    <n v="16.899999999999999"/>
    <n v="48"/>
    <n v="0"/>
    <s v="-"/>
    <n v="0.49"/>
    <s v="-"/>
    <s v="-"/>
    <n v="136.11111111220001"/>
    <n v="21.942956668058859"/>
    <n v="61.155880000000003"/>
    <n v="45.525843668476519"/>
    <n v="26.89439999999999"/>
  </r>
  <r>
    <x v="0"/>
    <x v="4"/>
    <n v="1500"/>
    <n v="98"/>
    <n v="7.7"/>
    <n v="12"/>
    <n v="1.4"/>
    <s v="-"/>
    <s v="-"/>
    <n v="17.100000000000001"/>
    <n v="46"/>
    <n v="0"/>
    <s v="-"/>
    <n v="0.54"/>
    <s v="-"/>
    <s v="-"/>
    <n v="150.00000000120002"/>
    <n v="22.279197242910428"/>
    <n v="61.360340000000001"/>
    <n v="44.802956415783555"/>
    <n v="27.010899999999999"/>
  </r>
  <r>
    <x v="0"/>
    <x v="4"/>
    <n v="1510"/>
    <n v="106"/>
    <n v="6.2"/>
    <n v="18"/>
    <n v="1.5"/>
    <s v="-"/>
    <s v="-"/>
    <n v="17.2"/>
    <n v="47"/>
    <n v="0"/>
    <s v="-"/>
    <n v="0.47"/>
    <s v="-"/>
    <s v="-"/>
    <n v="130.55555555659998"/>
    <n v="22.188026592109097"/>
    <n v="61.514160000000004"/>
    <n v="46.464434569741826"/>
    <n v="29.569599999999994"/>
  </r>
  <r>
    <x v="0"/>
    <x v="4"/>
    <n v="1520"/>
    <n v="108"/>
    <n v="6.7"/>
    <n v="17"/>
    <n v="1.7"/>
    <s v="-"/>
    <s v="-"/>
    <n v="17.2"/>
    <n v="47"/>
    <n v="0"/>
    <s v="-"/>
    <n v="0.43"/>
    <s v="-"/>
    <s v="-"/>
    <n v="119.44444444539999"/>
    <n v="22.065011623316739"/>
    <n v="61.514160000000004"/>
    <n v="45.804515110311755"/>
    <n v="28.483999999999995"/>
  </r>
  <r>
    <x v="0"/>
    <x v="4"/>
    <n v="1530"/>
    <n v="102"/>
    <n v="7.5"/>
    <n v="16"/>
    <n v="1.4"/>
    <s v="-"/>
    <s v="-"/>
    <n v="16.7"/>
    <n v="46"/>
    <n v="0"/>
    <s v="-"/>
    <n v="0.42"/>
    <s v="-"/>
    <s v="-"/>
    <n v="116.6666666676"/>
    <n v="21.528404703553498"/>
    <n v="60.854179999999999"/>
    <n v="44.026926114619549"/>
    <n v="24.960099999999997"/>
  </r>
  <r>
    <x v="0"/>
    <x v="4"/>
    <n v="1540"/>
    <n v="98"/>
    <n v="6.5"/>
    <n v="15"/>
    <n v="1.5"/>
    <s v="-"/>
    <s v="-"/>
    <n v="16.899999999999999"/>
    <n v="46"/>
    <n v="0"/>
    <s v="-"/>
    <n v="0.43"/>
    <s v="-"/>
    <s v="-"/>
    <n v="119.44444444539999"/>
    <n v="21.762279001300364"/>
    <n v="61.107260000000004"/>
    <n v="45.330962701690474"/>
    <n v="27.560999999999993"/>
  </r>
  <r>
    <x v="0"/>
    <x v="4"/>
    <n v="1550"/>
    <n v="105"/>
    <n v="6.4"/>
    <n v="16"/>
    <n v="1.6"/>
    <s v="-"/>
    <s v="-"/>
    <n v="17.100000000000001"/>
    <n v="46"/>
    <n v="0"/>
    <s v="-"/>
    <n v="0.44"/>
    <s v="-"/>
    <s v="-"/>
    <n v="122.22222222320001"/>
    <n v="21.995793049937909"/>
    <n v="61.360340000000001"/>
    <n v="45.73453096491928"/>
    <n v="28.631899999999998"/>
  </r>
  <r>
    <x v="0"/>
    <x v="4"/>
    <n v="1600"/>
    <n v="113"/>
    <n v="7"/>
    <n v="14"/>
    <n v="1.9"/>
    <s v="-"/>
    <s v="-"/>
    <n v="16.7"/>
    <n v="45"/>
    <n v="0"/>
    <s v="-"/>
    <n v="0.35"/>
    <s v="-"/>
    <s v="-"/>
    <n v="97.222222223000003"/>
    <n v="21.276600442300417"/>
    <n v="60.831850000000003"/>
    <n v="43.919580574990547"/>
    <n v="25.397799999999997"/>
  </r>
  <r>
    <x v="0"/>
    <x v="4"/>
    <n v="1610"/>
    <n v="120"/>
    <n v="7.7"/>
    <n v="11"/>
    <n v="1.7"/>
    <s v="-"/>
    <s v="-"/>
    <n v="16.100000000000001"/>
    <n v="46"/>
    <n v="0"/>
    <s v="-"/>
    <n v="0.33"/>
    <s v="-"/>
    <s v="-"/>
    <n v="91.666666667400008"/>
    <n v="20.593751163956338"/>
    <n v="60.094940000000001"/>
    <n v="42.611876513143237"/>
    <n v="21.564000000000007"/>
  </r>
  <r>
    <x v="0"/>
    <x v="4"/>
    <n v="1620"/>
    <n v="115"/>
    <n v="6.1"/>
    <n v="16"/>
    <n v="1.8"/>
    <s v="-"/>
    <s v="-"/>
    <n v="16.3"/>
    <n v="47"/>
    <n v="0"/>
    <s v="-"/>
    <n v="0.33"/>
    <s v="-"/>
    <s v="-"/>
    <n v="91.666666667400008"/>
    <n v="20.793911071019178"/>
    <n v="60.366390000000003"/>
    <n v="44.752084392324932"/>
    <n v="25.126000000000012"/>
  </r>
  <r>
    <x v="0"/>
    <x v="4"/>
    <n v="1630"/>
    <n v="96"/>
    <n v="7.1"/>
    <n v="15"/>
    <n v="1.5"/>
    <s v="-"/>
    <s v="-"/>
    <n v="16.100000000000001"/>
    <n v="46"/>
    <n v="0"/>
    <s v="-"/>
    <n v="0.23"/>
    <s v="-"/>
    <s v="-"/>
    <n v="63.888888889400008"/>
    <n v="20.096993380639947"/>
    <n v="60.094940000000001"/>
    <n v="42.566091394831929"/>
    <n v="21.995000000000008"/>
  </r>
  <r>
    <x v="0"/>
    <x v="4"/>
    <n v="1640"/>
    <n v="101"/>
    <n v="6.7"/>
    <n v="15"/>
    <n v="1.6"/>
    <s v="-"/>
    <s v="-"/>
    <n v="16.100000000000001"/>
    <n v="45"/>
    <n v="0"/>
    <s v="-"/>
    <n v="0.26"/>
    <s v="-"/>
    <s v="-"/>
    <n v="72.222222222799999"/>
    <n v="20.265430322255938"/>
    <n v="60.07855"/>
    <n v="42.905059418932723"/>
    <n v="22.851700000000008"/>
  </r>
  <r>
    <x v="0"/>
    <x v="4"/>
    <n v="1650"/>
    <n v="108"/>
    <n v="6.6"/>
    <n v="16"/>
    <n v="1.9"/>
    <s v="-"/>
    <s v="-"/>
    <n v="15.9"/>
    <n v="46"/>
    <n v="0"/>
    <s v="-"/>
    <n v="0.31"/>
    <s v="-"/>
    <s v="-"/>
    <n v="86.1111111118"/>
    <n v="20.30781302611809"/>
    <n v="59.841860000000004"/>
    <n v="43.340156933953516"/>
    <n v="22.474200000000003"/>
  </r>
  <r>
    <x v="0"/>
    <x v="4"/>
    <n v="1700"/>
    <n v="106"/>
    <n v="7.2"/>
    <n v="15"/>
    <n v="1.8"/>
    <s v="-"/>
    <s v="-"/>
    <n v="15.7"/>
    <n v="46"/>
    <n v="0"/>
    <s v="-"/>
    <n v="0.23"/>
    <s v="-"/>
    <s v="-"/>
    <n v="63.888888889400008"/>
    <n v="19.697912023177309"/>
    <n v="59.58878"/>
    <n v="41.947285630130494"/>
    <n v="20.140999999999995"/>
  </r>
  <r>
    <x v="0"/>
    <x v="4"/>
    <n v="1710"/>
    <n v="109"/>
    <n v="6.7"/>
    <n v="15"/>
    <n v="1.5"/>
    <s v="-"/>
    <s v="-"/>
    <n v="15.2"/>
    <n v="48"/>
    <n v="0"/>
    <s v="-"/>
    <n v="0.24"/>
    <s v="-"/>
    <s v="-"/>
    <n v="66.666666667200005"/>
    <n v="19.259901048564785"/>
    <n v="58.971040000000002"/>
    <n v="42.437871363134221"/>
    <n v="18.944899999999997"/>
  </r>
  <r>
    <x v="0"/>
    <x v="4"/>
    <n v="1720"/>
    <n v="110"/>
    <n v="6.5"/>
    <n v="15"/>
    <n v="1.9"/>
    <s v="-"/>
    <s v="-"/>
    <n v="15"/>
    <n v="48"/>
    <n v="0"/>
    <s v="-"/>
    <n v="0.11"/>
    <s v="-"/>
    <s v="-"/>
    <n v="30.555555555800002"/>
    <n v="17.998627548811907"/>
    <n v="58.713999999999999"/>
    <n v="40.998215813455481"/>
    <n v="17.677199999999999"/>
  </r>
  <r>
    <x v="0"/>
    <x v="4"/>
    <n v="1730"/>
    <n v="107"/>
    <n v="6.2"/>
    <n v="16"/>
    <n v="1.6"/>
    <s v="-"/>
    <s v="-"/>
    <n v="14.4"/>
    <n v="50"/>
    <n v="0"/>
    <s v="-"/>
    <n v="0.09"/>
    <s v="-"/>
    <s v="-"/>
    <n v="25.0000000002"/>
    <n v="17.138021487661604"/>
    <n v="57.942"/>
    <n v="40.739427933960087"/>
    <n v="15.543399999999997"/>
  </r>
  <r>
    <x v="0"/>
    <x v="4"/>
    <n v="1740"/>
    <n v="107"/>
    <n v="6.9"/>
    <n v="15"/>
    <n v="1.6"/>
    <s v="-"/>
    <s v="-"/>
    <n v="14.2"/>
    <n v="51"/>
    <n v="0"/>
    <s v="-"/>
    <n v="0.08"/>
    <s v="-"/>
    <s v="-"/>
    <n v="22.222222222400003"/>
    <n v="16.784585971976032"/>
    <n v="57.678580000000004"/>
    <n v="39.85996176356884"/>
    <n v="13.452499999999999"/>
  </r>
  <r>
    <x v="0"/>
    <x v="4"/>
    <n v="1750"/>
    <n v="108"/>
    <n v="5.8"/>
    <n v="14"/>
    <n v="1.5"/>
    <s v="-"/>
    <s v="-"/>
    <n v="14.1"/>
    <n v="52"/>
    <n v="0"/>
    <s v="-"/>
    <n v="0.08"/>
    <s v="-"/>
    <s v="-"/>
    <n v="22.222222222400003"/>
    <n v="16.686809944702073"/>
    <n v="57.543679999999995"/>
    <n v="41.112852928112702"/>
    <n v="14.9015"/>
  </r>
  <r>
    <x v="0"/>
    <x v="4"/>
    <n v="1800"/>
    <n v="116"/>
    <n v="5.8"/>
    <n v="15"/>
    <n v="1.6"/>
    <s v="-"/>
    <s v="-"/>
    <n v="14"/>
    <n v="53"/>
    <n v="0"/>
    <s v="-"/>
    <n v="0.08"/>
    <s v="-"/>
    <s v="-"/>
    <n v="22.222222222400003"/>
    <n v="16.589159048175979"/>
    <n v="57.406800000000004"/>
    <n v="41.265906762628774"/>
    <n v="14.480500000000001"/>
  </r>
  <r>
    <x v="0"/>
    <x v="4"/>
    <n v="1810"/>
    <n v="102"/>
    <n v="4.5"/>
    <n v="15"/>
    <n v="1.2"/>
    <s v="-"/>
    <s v="-"/>
    <n v="13.8"/>
    <n v="54"/>
    <n v="0"/>
    <s v="-"/>
    <n v="0.05"/>
    <s v="-"/>
    <s v="-"/>
    <n v="13.888888889"/>
    <n v="15.774574868327649"/>
    <n v="57.133480000000006"/>
    <n v="41.786947328825946"/>
    <n v="15.671800000000001"/>
  </r>
  <r>
    <x v="0"/>
    <x v="4"/>
    <n v="1820"/>
    <n v="110"/>
    <n v="5.3"/>
    <n v="16"/>
    <n v="1.5"/>
    <s v="-"/>
    <s v="-"/>
    <n v="13.5"/>
    <n v="55"/>
    <n v="0"/>
    <s v="-"/>
    <n v="0.04"/>
    <s v="-"/>
    <s v="-"/>
    <n v="11.111111111200001"/>
    <n v="15.19529887553627"/>
    <n v="56.720749999999995"/>
    <n v="40.513888538197158"/>
    <n v="12.989899999999997"/>
  </r>
  <r>
    <x v="0"/>
    <x v="4"/>
    <n v="1830"/>
    <n v="108"/>
    <n v="5.3"/>
    <n v="16"/>
    <n v="1.3"/>
    <s v="-"/>
    <s v="-"/>
    <n v="13.4"/>
    <n v="55"/>
    <n v="0"/>
    <s v="-"/>
    <n v="0.03"/>
    <s v="-"/>
    <s v="-"/>
    <n v="8.3333333334000006"/>
    <n v="14.735225287575112"/>
    <n v="56.585300000000004"/>
    <n v="39.91579287384765"/>
    <n v="12.510000000000003"/>
  </r>
  <r>
    <x v="0"/>
    <x v="4"/>
    <n v="1840"/>
    <n v="108"/>
    <n v="5.3"/>
    <n v="16"/>
    <n v="1.5"/>
    <s v="-"/>
    <s v="-"/>
    <n v="13.2"/>
    <n v="57"/>
    <n v="0"/>
    <s v="-"/>
    <n v="0.02"/>
    <s v="-"/>
    <s v="-"/>
    <n v="5.5555555556000007"/>
    <n v="14.04938837605048"/>
    <n v="56.289760000000001"/>
    <n v="39.584204888865628"/>
    <n v="11.6091"/>
  </r>
  <r>
    <x v="0"/>
    <x v="4"/>
    <n v="1850"/>
    <n v="107"/>
    <n v="5.7"/>
    <n v="16"/>
    <n v="1.4"/>
    <s v="-"/>
    <s v="-"/>
    <n v="13.1"/>
    <n v="57"/>
    <n v="0"/>
    <s v="-"/>
    <n v="0.01"/>
    <s v="-"/>
    <s v="-"/>
    <n v="2.7777777778000003"/>
    <n v="13.184539500861064"/>
    <n v="56.152329999999999"/>
    <n v="38.059901351119379"/>
    <n v="10.449199999999996"/>
  </r>
  <r>
    <x v="0"/>
    <x v="4"/>
    <n v="1900"/>
    <n v="111"/>
    <n v="5.6"/>
    <n v="13"/>
    <n v="1.4"/>
    <s v="-"/>
    <s v="-"/>
    <n v="13"/>
    <n v="58"/>
    <n v="0"/>
    <s v="-"/>
    <n v="0.01"/>
    <s v="-"/>
    <s v="-"/>
    <n v="2.7777777778000003"/>
    <n v="13.088217988434035"/>
    <n v="56.000600000000006"/>
    <n v="38.314683384964248"/>
    <n v="10.198199999999998"/>
  </r>
  <r>
    <x v="0"/>
    <x v="4"/>
    <n v="1910"/>
    <n v="108"/>
    <n v="4.8"/>
    <n v="14"/>
    <n v="1.2"/>
    <s v="-"/>
    <s v="-"/>
    <n v="12.8"/>
    <n v="59"/>
    <n v="0"/>
    <s v="-"/>
    <n v="0"/>
    <s v="-"/>
    <s v="-"/>
    <n v="0"/>
    <n v="11.043071775400893"/>
    <n v="55.707480000000004"/>
    <n v="36.735993308021165"/>
    <n v="10.657299999999999"/>
  </r>
  <r>
    <x v="0"/>
    <x v="4"/>
    <n v="1920"/>
    <n v="109"/>
    <n v="4.9000000000000004"/>
    <n v="14"/>
    <n v="1.3"/>
    <s v="-"/>
    <s v="-"/>
    <n v="12.7"/>
    <n v="60"/>
    <n v="0"/>
    <s v="-"/>
    <n v="0"/>
    <s v="-"/>
    <s v="-"/>
    <n v="0"/>
    <n v="10.947179268961104"/>
    <n v="55.550800000000002"/>
    <n v="36.791333049649438"/>
    <n v="10.066299999999991"/>
  </r>
  <r>
    <x v="0"/>
    <x v="4"/>
    <n v="1930"/>
    <n v="106"/>
    <n v="4.8"/>
    <n v="14"/>
    <n v="1.3"/>
    <s v="-"/>
    <s v="-"/>
    <n v="12.6"/>
    <n v="61"/>
    <n v="0"/>
    <s v="-"/>
    <n v="0"/>
    <s v="-"/>
    <s v="-"/>
    <n v="0"/>
    <n v="10.85143314487161"/>
    <n v="55.392139999999998"/>
    <n v="37.046863088333097"/>
    <n v="9.8152999999999935"/>
  </r>
  <r>
    <x v="0"/>
    <x v="4"/>
    <n v="1940"/>
    <n v="106"/>
    <n v="4.3"/>
    <n v="16"/>
    <n v="1.1000000000000001"/>
    <s v="-"/>
    <s v="-"/>
    <n v="12.5"/>
    <n v="62"/>
    <n v="0"/>
    <s v="-"/>
    <n v="0"/>
    <s v="-"/>
    <s v="-"/>
    <n v="0"/>
    <n v="10.755835149278246"/>
    <n v="55.231499999999997"/>
    <n v="37.702585694061725"/>
    <n v="10.244300000000003"/>
  </r>
  <r>
    <x v="0"/>
    <x v="4"/>
    <n v="1950"/>
    <n v="102"/>
    <n v="4.3"/>
    <n v="13"/>
    <n v="0.8"/>
    <s v="-"/>
    <s v="-"/>
    <n v="12.4"/>
    <n v="63"/>
    <n v="0"/>
    <s v="-"/>
    <n v="0"/>
    <s v="-"/>
    <s v="-"/>
    <n v="0"/>
    <n v="10.660387063320726"/>
    <n v="55.06888"/>
    <n v="37.858503182316952"/>
    <n v="9.8233000000000033"/>
  </r>
  <r>
    <x v="0"/>
    <x v="4"/>
    <n v="2000"/>
    <n v="98"/>
    <n v="4.3"/>
    <n v="13"/>
    <n v="0.9"/>
    <s v="-"/>
    <s v="-"/>
    <n v="12.3"/>
    <n v="64"/>
    <n v="0"/>
    <s v="-"/>
    <n v="0"/>
    <s v="-"/>
    <s v="-"/>
    <n v="0"/>
    <n v="10.565090704122404"/>
    <n v="54.90428"/>
    <n v="38.014617915359132"/>
    <n v="9.4023000000000039"/>
  </r>
  <r>
    <x v="0"/>
    <x v="4"/>
    <n v="2010"/>
    <n v="101"/>
    <n v="4.4000000000000004"/>
    <n v="12"/>
    <n v="1.2"/>
    <s v="-"/>
    <s v="-"/>
    <n v="12.2"/>
    <n v="64"/>
    <n v="0"/>
    <s v="-"/>
    <n v="0"/>
    <s v="-"/>
    <s v="-"/>
    <n v="0"/>
    <n v="10.469947925816319"/>
    <n v="54.759920000000001"/>
    <n v="37.79093230356122"/>
    <n v="8.8112999999999957"/>
  </r>
  <r>
    <x v="0"/>
    <x v="4"/>
    <n v="2020"/>
    <n v="107"/>
    <n v="4.4000000000000004"/>
    <n v="15"/>
    <n v="1"/>
    <s v="-"/>
    <s v="-"/>
    <n v="12.1"/>
    <n v="65"/>
    <n v="0"/>
    <s v="-"/>
    <n v="0"/>
    <s v="-"/>
    <s v="-"/>
    <n v="0"/>
    <n v="10.374960620609174"/>
    <n v="54.592350000000003"/>
    <n v="37.947448806791932"/>
    <n v="8.3902999999999963"/>
  </r>
  <r>
    <x v="0"/>
    <x v="4"/>
    <n v="2030"/>
    <n v="108"/>
    <n v="4.5"/>
    <n v="13"/>
    <n v="1.1000000000000001"/>
    <s v="-"/>
    <s v="-"/>
    <n v="12"/>
    <n v="66"/>
    <n v="0"/>
    <s v="-"/>
    <n v="0"/>
    <s v="-"/>
    <s v="-"/>
    <n v="0"/>
    <n v="10.280130719884951"/>
    <n v="54.422800000000002"/>
    <n v="38.004169935850442"/>
    <n v="7.7992999999999988"/>
  </r>
  <r>
    <x v="0"/>
    <x v="4"/>
    <n v="2040"/>
    <n v="110"/>
    <n v="4.5"/>
    <n v="13"/>
    <n v="1.1000000000000001"/>
    <s v="-"/>
    <s v="-"/>
    <n v="11.9"/>
    <n v="66"/>
    <n v="0"/>
    <s v="-"/>
    <n v="0"/>
    <s v="-"/>
    <s v="-"/>
    <n v="0"/>
    <n v="10.185460195350021"/>
    <n v="54.27646"/>
    <n v="37.881098253955031"/>
    <n v="7.3782999999999994"/>
  </r>
  <r>
    <x v="0"/>
    <x v="4"/>
    <n v="2050"/>
    <n v="108"/>
    <n v="4.0999999999999996"/>
    <n v="12"/>
    <n v="1.1000000000000001"/>
    <s v="-"/>
    <s v="-"/>
    <n v="11.7"/>
    <n v="66"/>
    <n v="0"/>
    <s v="-"/>
    <n v="0"/>
    <s v="-"/>
    <s v="-"/>
    <n v="0"/>
    <n v="9.9966053704618538"/>
    <n v="53.983780000000003"/>
    <n v="38.03558698160041"/>
    <n v="7.2162999999999933"/>
  </r>
  <r>
    <x v="0"/>
    <x v="4"/>
    <n v="2100"/>
    <n v="115"/>
    <n v="4.3"/>
    <n v="12"/>
    <n v="0.8"/>
    <s v="-"/>
    <s v="-"/>
    <n v="11.7"/>
    <n v="67"/>
    <n v="0"/>
    <s v="-"/>
    <n v="0"/>
    <s v="-"/>
    <s v="-"/>
    <n v="0"/>
    <n v="9.9966053704618538"/>
    <n v="53.956610000000005"/>
    <n v="38.115586981600416"/>
    <n v="6.8762999999999934"/>
  </r>
  <r>
    <x v="0"/>
    <x v="4"/>
    <n v="2110"/>
    <n v="111"/>
    <n v="4.5999999999999996"/>
    <n v="11"/>
    <n v="0.9"/>
    <s v="-"/>
    <s v="-"/>
    <n v="11.7"/>
    <n v="67"/>
    <n v="0"/>
    <s v="-"/>
    <n v="0"/>
    <s v="-"/>
    <s v="-"/>
    <n v="0"/>
    <n v="9.9966053704618538"/>
    <n v="53.956610000000005"/>
    <n v="37.815586981600411"/>
    <n v="6.3662999999999919"/>
  </r>
  <r>
    <x v="0"/>
    <x v="4"/>
    <n v="2120"/>
    <n v="114"/>
    <n v="4"/>
    <n v="13"/>
    <n v="0.9"/>
    <s v="-"/>
    <s v="-"/>
    <n v="11.6"/>
    <n v="68"/>
    <n v="0"/>
    <s v="-"/>
    <n v="0"/>
    <s v="-"/>
    <s v="-"/>
    <n v="0"/>
    <n v="9.9024252260590089"/>
    <n v="53.781119999999994"/>
    <n v="38.573152793876716"/>
    <n v="6.9652999999999992"/>
  </r>
  <r>
    <x v="0"/>
    <x v="4"/>
    <n v="2130"/>
    <n v="114"/>
    <n v="4.3"/>
    <n v="11"/>
    <n v="0.7"/>
    <s v="-"/>
    <s v="-"/>
    <n v="11.5"/>
    <n v="68"/>
    <n v="0"/>
    <s v="-"/>
    <n v="0"/>
    <s v="-"/>
    <s v="-"/>
    <n v="0"/>
    <n v="9.8084127723590218"/>
    <n v="53.632800000000003"/>
    <n v="38.150936604066736"/>
    <n v="6.0343000000000018"/>
  </r>
  <r>
    <x v="0"/>
    <x v="4"/>
    <n v="2140"/>
    <n v="121"/>
    <n v="5"/>
    <n v="11"/>
    <n v="0.9"/>
    <s v="-"/>
    <s v="-"/>
    <n v="11.6"/>
    <n v="68"/>
    <n v="0"/>
    <s v="-"/>
    <n v="0"/>
    <s v="-"/>
    <s v="-"/>
    <n v="0"/>
    <n v="9.9024252260590089"/>
    <n v="53.781119999999994"/>
    <n v="37.573152793876716"/>
    <n v="5.2652999999999999"/>
  </r>
  <r>
    <x v="0"/>
    <x v="4"/>
    <n v="2150"/>
    <n v="112"/>
    <n v="4.9000000000000004"/>
    <n v="12"/>
    <n v="1.1000000000000001"/>
    <s v="-"/>
    <s v="-"/>
    <n v="11.5"/>
    <n v="68"/>
    <n v="0"/>
    <s v="-"/>
    <n v="0"/>
    <s v="-"/>
    <s v="-"/>
    <n v="0"/>
    <n v="9.8084127723590218"/>
    <n v="53.632800000000003"/>
    <n v="37.550936604066735"/>
    <n v="5.0142999999999986"/>
  </r>
  <r>
    <x v="0"/>
    <x v="4"/>
    <n v="2200"/>
    <n v="113"/>
    <n v="4.3"/>
    <n v="13"/>
    <n v="1"/>
    <s v="-"/>
    <s v="-"/>
    <n v="11.4"/>
    <n v="68"/>
    <n v="0"/>
    <s v="-"/>
    <n v="0"/>
    <s v="-"/>
    <s v="-"/>
    <n v="0"/>
    <n v="9.714570201448911"/>
    <n v="53.484479999999998"/>
    <n v="38.028941261883588"/>
    <n v="5.6133000000000024"/>
  </r>
  <r>
    <x v="0"/>
    <x v="4"/>
    <n v="2210"/>
    <n v="107"/>
    <n v="4.4000000000000004"/>
    <n v="11"/>
    <n v="0.9"/>
    <s v="-"/>
    <s v="-"/>
    <n v="11.4"/>
    <n v="68"/>
    <n v="0"/>
    <s v="-"/>
    <n v="0"/>
    <s v="-"/>
    <s v="-"/>
    <n v="0"/>
    <n v="9.714570201448911"/>
    <n v="53.484479999999998"/>
    <n v="37.928941261883587"/>
    <n v="5.4433000000000007"/>
  </r>
  <r>
    <x v="0"/>
    <x v="4"/>
    <n v="2220"/>
    <n v="104"/>
    <n v="4"/>
    <n v="13"/>
    <n v="1"/>
    <s v="-"/>
    <s v="-"/>
    <n v="11.3"/>
    <n v="69"/>
    <n v="0"/>
    <s v="-"/>
    <n v="0"/>
    <s v="-"/>
    <s v="-"/>
    <n v="0"/>
    <n v="9.6208997535950491"/>
    <n v="53.305030000000002"/>
    <n v="38.487169679673563"/>
    <n v="5.702300000000001"/>
  </r>
  <r>
    <x v="0"/>
    <x v="4"/>
    <n v="2230"/>
    <n v="98"/>
    <n v="3.2"/>
    <n v="15"/>
    <n v="1"/>
    <s v="-"/>
    <s v="-"/>
    <n v="11.2"/>
    <n v="69"/>
    <n v="0"/>
    <s v="-"/>
    <n v="0"/>
    <s v="-"/>
    <s v="-"/>
    <n v="0"/>
    <n v="9.5274037187387979"/>
    <n v="53.155719999999995"/>
    <n v="39.165624834360436"/>
    <n v="6.641299999999994"/>
  </r>
  <r>
    <x v="0"/>
    <x v="4"/>
    <n v="2240"/>
    <n v="98"/>
    <n v="2.9"/>
    <n v="20"/>
    <n v="1"/>
    <s v="-"/>
    <s v="-"/>
    <n v="11.2"/>
    <n v="69"/>
    <n v="0"/>
    <s v="-"/>
    <n v="0"/>
    <s v="-"/>
    <s v="-"/>
    <n v="0"/>
    <n v="9.5274037187387979"/>
    <n v="53.155719999999995"/>
    <n v="39.46562483436044"/>
    <n v="7.1512999999999955"/>
  </r>
  <r>
    <x v="0"/>
    <x v="4"/>
    <n v="2250"/>
    <n v="100"/>
    <n v="3.2"/>
    <n v="19"/>
    <n v="1"/>
    <s v="-"/>
    <s v="-"/>
    <n v="11.1"/>
    <n v="70"/>
    <n v="0"/>
    <s v="-"/>
    <n v="0"/>
    <s v="-"/>
    <s v="-"/>
    <n v="0"/>
    <n v="9.4340844380524302"/>
    <n v="52.973300000000002"/>
    <n v="39.324309769468158"/>
    <n v="6.2202999999999946"/>
  </r>
  <r>
    <x v="0"/>
    <x v="4"/>
    <n v="2300"/>
    <n v="106"/>
    <n v="3.2"/>
    <n v="15"/>
    <n v="0.8"/>
    <s v="-"/>
    <s v="-"/>
    <n v="10.9"/>
    <n v="71"/>
    <n v="0"/>
    <s v="-"/>
    <n v="0"/>
    <s v="-"/>
    <s v="-"/>
    <n v="0"/>
    <n v="9.2479857698138375"/>
    <n v="52.637610000000002"/>
    <n v="39.362381500757991"/>
    <n v="5.3782999999999959"/>
  </r>
  <r>
    <x v="0"/>
    <x v="4"/>
    <n v="2310"/>
    <n v="102"/>
    <n v="3.6"/>
    <n v="15"/>
    <n v="0.7"/>
    <s v="-"/>
    <s v="-"/>
    <n v="10.8"/>
    <n v="71"/>
    <n v="0"/>
    <s v="-"/>
    <n v="0"/>
    <s v="-"/>
    <s v="-"/>
    <n v="0"/>
    <n v="9.1552113356678611"/>
    <n v="52.486319999999999"/>
    <n v="38.841774736368222"/>
    <n v="4.2773000000000039"/>
  </r>
  <r>
    <x v="0"/>
    <x v="4"/>
    <n v="2320"/>
    <n v="102"/>
    <n v="4.0999999999999996"/>
    <n v="13"/>
    <n v="0.9"/>
    <s v="-"/>
    <s v="-"/>
    <n v="10.8"/>
    <n v="71"/>
    <n v="0"/>
    <s v="-"/>
    <n v="0"/>
    <s v="-"/>
    <s v="-"/>
    <n v="0"/>
    <n v="9.1552113356678611"/>
    <n v="52.486319999999999"/>
    <n v="38.341774736368222"/>
    <n v="3.427300000000006"/>
  </r>
  <r>
    <x v="0"/>
    <x v="4"/>
    <n v="2330"/>
    <n v="106"/>
    <n v="4.5"/>
    <n v="14"/>
    <n v="1.2"/>
    <s v="-"/>
    <s v="-"/>
    <n v="10.8"/>
    <n v="71"/>
    <n v="0"/>
    <s v="-"/>
    <n v="0"/>
    <s v="-"/>
    <s v="-"/>
    <n v="0"/>
    <n v="9.1552113356678611"/>
    <n v="52.486319999999999"/>
    <n v="37.941774736368224"/>
    <n v="2.7473000000000063"/>
  </r>
  <r>
    <x v="0"/>
    <x v="4"/>
    <n v="2340"/>
    <n v="101"/>
    <n v="5.0999999999999996"/>
    <n v="14"/>
    <n v="0.8"/>
    <s v="-"/>
    <s v="-"/>
    <n v="10.8"/>
    <n v="71"/>
    <n v="0"/>
    <s v="-"/>
    <n v="0"/>
    <s v="-"/>
    <s v="-"/>
    <n v="0"/>
    <n v="9.1552113356678611"/>
    <n v="52.486319999999999"/>
    <n v="37.341774736368222"/>
    <n v="1.7273000000000067"/>
  </r>
  <r>
    <x v="0"/>
    <x v="4"/>
    <n v="2350"/>
    <n v="104"/>
    <n v="5.2"/>
    <n v="13"/>
    <n v="1"/>
    <s v="-"/>
    <s v="-"/>
    <n v="11"/>
    <n v="70"/>
    <n v="0"/>
    <s v="-"/>
    <n v="0"/>
    <s v="-"/>
    <s v="-"/>
    <n v="0"/>
    <n v="9.3409443055581924"/>
    <n v="52.823"/>
    <n v="37.203227597225649"/>
    <n v="2.3992999999999967"/>
  </r>
  <r>
    <x v="0"/>
    <x v="5"/>
    <n v="0"/>
    <n v="95"/>
    <n v="4.9000000000000004"/>
    <n v="12"/>
    <n v="1.1000000000000001"/>
    <s v="-"/>
    <s v="-"/>
    <n v="10.9"/>
    <n v="70"/>
    <n v="0"/>
    <s v="-"/>
    <n v="0"/>
    <s v="-"/>
    <s v="-"/>
    <n v="0"/>
    <n v="9.2479857698138375"/>
    <n v="52.672700000000006"/>
    <n v="37.382381500757994"/>
    <n v="2.4882999999999953"/>
  </r>
  <r>
    <x v="0"/>
    <x v="5"/>
    <n v="10"/>
    <n v="92"/>
    <n v="4.2"/>
    <n v="11"/>
    <n v="0.7"/>
    <s v="-"/>
    <s v="-"/>
    <n v="10.8"/>
    <n v="71"/>
    <n v="0"/>
    <s v="-"/>
    <n v="0"/>
    <s v="-"/>
    <s v="-"/>
    <n v="0"/>
    <n v="9.1552113356678611"/>
    <n v="52.486319999999999"/>
    <n v="38.241774736368221"/>
    <n v="3.2573000000000043"/>
  </r>
  <r>
    <x v="0"/>
    <x v="5"/>
    <n v="20"/>
    <n v="90"/>
    <n v="4.3"/>
    <n v="9"/>
    <n v="0.8"/>
    <s v="-"/>
    <s v="-"/>
    <n v="10.7"/>
    <n v="72"/>
    <n v="0"/>
    <s v="-"/>
    <n v="0"/>
    <s v="-"/>
    <s v="-"/>
    <n v="0"/>
    <n v="9.0626235660880532"/>
    <n v="52.297959999999996"/>
    <n v="38.301410635914479"/>
    <n v="2.6662999999999997"/>
  </r>
  <r>
    <x v="0"/>
    <x v="5"/>
    <n v="30"/>
    <n v="90"/>
    <n v="4.0999999999999996"/>
    <n v="13"/>
    <n v="1.2"/>
    <s v="-"/>
    <s v="-"/>
    <n v="10.5"/>
    <n v="72"/>
    <n v="0"/>
    <s v="-"/>
    <n v="0"/>
    <s v="-"/>
    <s v="-"/>
    <n v="0"/>
    <n v="8.8780185746095857"/>
    <n v="51.993400000000008"/>
    <n v="38.261424146992461"/>
    <n v="2.1643000000000008"/>
  </r>
  <r>
    <x v="0"/>
    <x v="5"/>
    <n v="40"/>
    <n v="95"/>
    <n v="3.7"/>
    <n v="13"/>
    <n v="0.9"/>
    <s v="-"/>
    <s v="-"/>
    <n v="10.5"/>
    <n v="72"/>
    <n v="0"/>
    <s v="-"/>
    <n v="0"/>
    <s v="-"/>
    <s v="-"/>
    <n v="0"/>
    <n v="8.8780185746095857"/>
    <n v="51.993400000000008"/>
    <n v="38.661424146992459"/>
    <n v="2.8443000000000005"/>
  </r>
  <r>
    <x v="0"/>
    <x v="5"/>
    <n v="50"/>
    <n v="107"/>
    <n v="3.8"/>
    <n v="15"/>
    <n v="1"/>
    <s v="-"/>
    <s v="-"/>
    <n v="10.4"/>
    <n v="72"/>
    <n v="0"/>
    <s v="-"/>
    <n v="0"/>
    <s v="-"/>
    <s v="-"/>
    <n v="0"/>
    <n v="8.7860067868035383"/>
    <n v="51.841119999999997"/>
    <n v="38.441808822844607"/>
    <n v="2.2532999999999994"/>
  </r>
  <r>
    <x v="0"/>
    <x v="5"/>
    <n v="100"/>
    <n v="101"/>
    <n v="3.6"/>
    <n v="14"/>
    <n v="0.9"/>
    <s v="-"/>
    <s v="-"/>
    <n v="10.3"/>
    <n v="72"/>
    <n v="0"/>
    <s v="-"/>
    <n v="0"/>
    <s v="-"/>
    <s v="-"/>
    <n v="0"/>
    <n v="8.6941925359829586"/>
    <n v="51.688840000000006"/>
    <n v="38.522450296777848"/>
    <n v="2.1722999999999999"/>
  </r>
  <r>
    <x v="0"/>
    <x v="5"/>
    <n v="110"/>
    <n v="102"/>
    <n v="3.4"/>
    <n v="15"/>
    <n v="0.6"/>
    <s v="-"/>
    <s v="-"/>
    <n v="10.1"/>
    <n v="72"/>
    <n v="0"/>
    <s v="-"/>
    <n v="0"/>
    <s v="-"/>
    <s v="-"/>
    <n v="0"/>
    <n v="8.5111682515025269"/>
    <n v="51.384280000000004"/>
    <n v="38.48451872695329"/>
    <n v="1.6702999999999957"/>
  </r>
  <r>
    <x v="0"/>
    <x v="5"/>
    <n v="120"/>
    <n v="94"/>
    <n v="4"/>
    <n v="11"/>
    <n v="0.8"/>
    <s v="-"/>
    <s v="-"/>
    <n v="10"/>
    <n v="73"/>
    <n v="0"/>
    <s v="-"/>
    <n v="0"/>
    <s v="-"/>
    <s v="-"/>
    <n v="0"/>
    <n v="8.419964200553796"/>
    <n v="51.188000000000002"/>
    <n v="38.045953460719936"/>
    <n v="0.22929999999999495"/>
  </r>
  <r>
    <x v="0"/>
    <x v="5"/>
    <n v="130"/>
    <n v="89"/>
    <n v="4.2"/>
    <n v="10"/>
    <n v="0.7"/>
    <s v="-"/>
    <s v="-"/>
    <n v="9.8000000000000007"/>
    <n v="74"/>
    <n v="0"/>
    <s v="-"/>
    <n v="0"/>
    <s v="-"/>
    <s v="-"/>
    <n v="0"/>
    <n v="8.2381878034757836"/>
    <n v="50.835480000000004"/>
    <n v="37.88964414451852"/>
    <n v="-0.95269999999999655"/>
  </r>
  <r>
    <x v="0"/>
    <x v="5"/>
    <n v="140"/>
    <n v="97"/>
    <n v="4.3"/>
    <n v="12"/>
    <n v="0.8"/>
    <s v="-"/>
    <s v="-"/>
    <n v="9.6"/>
    <n v="75"/>
    <n v="0"/>
    <s v="-"/>
    <n v="0"/>
    <s v="-"/>
    <s v="-"/>
    <n v="0"/>
    <n v="8.0572753060402764"/>
    <n v="50.478999999999999"/>
    <n v="37.834457897852367"/>
    <n v="-1.9647000000000006"/>
  </r>
  <r>
    <x v="0"/>
    <x v="5"/>
    <n v="150"/>
    <n v="103"/>
    <n v="3.2"/>
    <n v="13"/>
    <n v="0.7"/>
    <s v="-"/>
    <s v="-"/>
    <n v="9.6"/>
    <n v="75"/>
    <n v="0"/>
    <s v="-"/>
    <n v="0"/>
    <s v="-"/>
    <s v="-"/>
    <n v="0"/>
    <n v="8.0572753060402764"/>
    <n v="50.478999999999999"/>
    <n v="38.934457897852361"/>
    <n v="-9.4700000000003115E-2"/>
  </r>
  <r>
    <x v="0"/>
    <x v="5"/>
    <n v="200"/>
    <n v="106"/>
    <n v="2.9"/>
    <n v="14"/>
    <n v="0.8"/>
    <s v="-"/>
    <s v="-"/>
    <n v="9.4"/>
    <n v="75"/>
    <n v="0"/>
    <s v="-"/>
    <n v="0"/>
    <s v="-"/>
    <s v="-"/>
    <n v="0"/>
    <n v="7.8772538501193772"/>
    <n v="50.168500000000002"/>
    <n v="39.000430005155195"/>
    <n v="-0.4267000000000003"/>
  </r>
  <r>
    <x v="0"/>
    <x v="5"/>
    <n v="210"/>
    <n v="111"/>
    <n v="2.2999999999999998"/>
    <n v="16"/>
    <n v="0.6"/>
    <s v="-"/>
    <s v="-"/>
    <n v="9.1999999999999993"/>
    <n v="76"/>
    <n v="0"/>
    <s v="-"/>
    <n v="0"/>
    <s v="-"/>
    <s v="-"/>
    <n v="0"/>
    <n v="7.6981520293053567"/>
    <n v="49.806080000000001"/>
    <n v="39.647597638096968"/>
    <n v="-0.24870000000000658"/>
  </r>
  <r>
    <x v="0"/>
    <x v="5"/>
    <n v="220"/>
    <n v="116"/>
    <n v="2.2000000000000002"/>
    <n v="14"/>
    <n v="0.7"/>
    <s v="-"/>
    <s v="-"/>
    <n v="9"/>
    <n v="76"/>
    <n v="0"/>
    <s v="-"/>
    <n v="0"/>
    <s v="-"/>
    <s v="-"/>
    <n v="0"/>
    <n v="7.5200000000000014"/>
    <n v="49.493600000000001"/>
    <n v="39.515999999999998"/>
    <n v="-0.9206999999999983"/>
  </r>
  <r>
    <x v="0"/>
    <x v="5"/>
    <n v="230"/>
    <n v="106"/>
    <n v="2.2999999999999998"/>
    <n v="15"/>
    <n v="0.5"/>
    <s v="-"/>
    <s v="-"/>
    <n v="9.1"/>
    <n v="76"/>
    <n v="0"/>
    <s v="-"/>
    <n v="0"/>
    <s v="-"/>
    <s v="-"/>
    <n v="0"/>
    <n v="7.6089553416308711"/>
    <n v="49.649839999999998"/>
    <n v="39.531641944120139"/>
    <n v="-0.66970000000000596"/>
  </r>
  <r>
    <x v="0"/>
    <x v="5"/>
    <n v="240"/>
    <n v="103"/>
    <n v="2.2000000000000002"/>
    <n v="12"/>
    <n v="0.5"/>
    <s v="-"/>
    <s v="-"/>
    <n v="9"/>
    <n v="76"/>
    <n v="0"/>
    <s v="-"/>
    <n v="0"/>
    <s v="-"/>
    <s v="-"/>
    <n v="0"/>
    <n v="7.5200000000000014"/>
    <n v="49.493600000000001"/>
    <n v="39.515999999999998"/>
    <n v="-0.9206999999999983"/>
  </r>
  <r>
    <x v="0"/>
    <x v="5"/>
    <n v="250"/>
    <n v="126"/>
    <n v="2.9"/>
    <n v="12"/>
    <n v="0.6"/>
    <s v="-"/>
    <s v="-"/>
    <n v="8.8000000000000007"/>
    <n v="77"/>
    <n v="0"/>
    <s v="-"/>
    <n v="0"/>
    <s v="-"/>
    <s v="-"/>
    <n v="0"/>
    <n v="7.3428296036785996"/>
    <n v="49.125240000000005"/>
    <n v="38.86567848478218"/>
    <n v="-2.9526999999999965"/>
  </r>
  <r>
    <x v="0"/>
    <x v="5"/>
    <n v="300"/>
    <n v="134"/>
    <n v="3.4"/>
    <n v="11"/>
    <n v="0.6"/>
    <s v="-"/>
    <s v="-"/>
    <n v="8.9"/>
    <n v="77"/>
    <n v="0"/>
    <s v="-"/>
    <n v="0"/>
    <s v="-"/>
    <s v="-"/>
    <n v="0"/>
    <n v="7.4312900382065639"/>
    <n v="49.282469999999996"/>
    <n v="38.480677049668536"/>
    <n v="-3.3816999999999968"/>
  </r>
  <r>
    <x v="0"/>
    <x v="5"/>
    <n v="310"/>
    <n v="131"/>
    <n v="3.1"/>
    <n v="13"/>
    <n v="0.6"/>
    <s v="-"/>
    <s v="-"/>
    <n v="9"/>
    <n v="76"/>
    <n v="0"/>
    <s v="-"/>
    <n v="0"/>
    <s v="-"/>
    <s v="-"/>
    <n v="0"/>
    <n v="7.5200000000000014"/>
    <n v="49.493600000000001"/>
    <n v="38.616"/>
    <n v="-2.4506999999999977"/>
  </r>
  <r>
    <x v="0"/>
    <x v="5"/>
    <n v="320"/>
    <n v="135"/>
    <n v="3.1"/>
    <n v="9"/>
    <n v="0.5"/>
    <s v="-"/>
    <s v="-"/>
    <n v="8.8000000000000007"/>
    <n v="77"/>
    <n v="0"/>
    <s v="-"/>
    <n v="0"/>
    <s v="-"/>
    <s v="-"/>
    <n v="0"/>
    <n v="7.3428296036785996"/>
    <n v="49.125240000000005"/>
    <n v="38.665678484782177"/>
    <n v="-3.2926999999999964"/>
  </r>
  <r>
    <x v="0"/>
    <x v="5"/>
    <n v="330"/>
    <n v="135"/>
    <n v="3.2"/>
    <n v="9"/>
    <n v="0.7"/>
    <s v="-"/>
    <s v="-"/>
    <n v="8.6"/>
    <n v="78"/>
    <n v="0"/>
    <s v="-"/>
    <n v="0"/>
    <s v="-"/>
    <s v="-"/>
    <n v="0"/>
    <n v="7.1666745017339553"/>
    <n v="48.752920000000003"/>
    <n v="38.616676852254137"/>
    <n v="-4.304700000000004"/>
  </r>
  <r>
    <x v="0"/>
    <x v="5"/>
    <n v="340"/>
    <n v="133"/>
    <n v="3.4"/>
    <n v="10"/>
    <n v="0.6"/>
    <s v="-"/>
    <s v="-"/>
    <n v="8.6999999999999993"/>
    <n v="77"/>
    <n v="0"/>
    <s v="-"/>
    <n v="0"/>
    <s v="-"/>
    <s v="-"/>
    <n v="0"/>
    <n v="7.2546229620111093"/>
    <n v="48.96801"/>
    <n v="38.251009850614444"/>
    <n v="-4.2237000000000027"/>
  </r>
  <r>
    <x v="0"/>
    <x v="5"/>
    <n v="350"/>
    <n v="112"/>
    <n v="2.5"/>
    <n v="11"/>
    <n v="0.5"/>
    <s v="-"/>
    <s v="-"/>
    <n v="8.6"/>
    <n v="77"/>
    <n v="0"/>
    <s v="-"/>
    <n v="0"/>
    <s v="-"/>
    <s v="-"/>
    <n v="0"/>
    <n v="7.1666745017339553"/>
    <n v="48.810780000000001"/>
    <n v="39.036676852254139"/>
    <n v="-3.1147000000000027"/>
  </r>
  <r>
    <x v="0"/>
    <x v="5"/>
    <n v="400"/>
    <n v="98"/>
    <n v="2.4"/>
    <n v="11"/>
    <n v="0.5"/>
    <s v="-"/>
    <s v="-"/>
    <n v="8.6"/>
    <n v="77"/>
    <n v="0"/>
    <s v="-"/>
    <n v="0"/>
    <s v="-"/>
    <s v="-"/>
    <n v="0"/>
    <n v="7.1666745017339553"/>
    <n v="48.810780000000001"/>
    <n v="39.136676852254141"/>
    <n v="-2.944700000000001"/>
  </r>
  <r>
    <x v="0"/>
    <x v="5"/>
    <n v="410"/>
    <n v="101"/>
    <n v="2.5"/>
    <n v="12"/>
    <n v="0.5"/>
    <s v="-"/>
    <s v="-"/>
    <n v="8.6"/>
    <n v="77"/>
    <n v="0"/>
    <s v="-"/>
    <n v="0"/>
    <s v="-"/>
    <s v="-"/>
    <n v="0"/>
    <n v="7.1666745017339553"/>
    <n v="48.810780000000001"/>
    <n v="39.036676852254139"/>
    <n v="-3.1147000000000027"/>
  </r>
  <r>
    <x v="0"/>
    <x v="5"/>
    <n v="420"/>
    <n v="100"/>
    <n v="2.2000000000000002"/>
    <n v="12"/>
    <n v="0.5"/>
    <s v="-"/>
    <s v="-"/>
    <n v="8.4"/>
    <n v="77"/>
    <n v="0"/>
    <s v="-"/>
    <n v="0"/>
    <s v="-"/>
    <s v="-"/>
    <n v="0"/>
    <n v="6.9915703245195981"/>
    <n v="48.496320000000004"/>
    <n v="39.109041421875474"/>
    <n v="-3.4467000000000017"/>
  </r>
  <r>
    <x v="0"/>
    <x v="5"/>
    <n v="430"/>
    <n v="105"/>
    <n v="2.5"/>
    <n v="10"/>
    <n v="0.5"/>
    <s v="-"/>
    <s v="-"/>
    <n v="8.1999999999999993"/>
    <n v="78"/>
    <n v="0"/>
    <s v="-"/>
    <n v="0"/>
    <s v="-"/>
    <s v="-"/>
    <n v="0"/>
    <n v="6.8175548364635326"/>
    <n v="48.120039999999996"/>
    <n v="38.862821287402596"/>
    <n v="-4.7987000000000073"/>
  </r>
  <r>
    <x v="0"/>
    <x v="5"/>
    <n v="440"/>
    <n v="112"/>
    <n v="2.5"/>
    <n v="11"/>
    <n v="0.7"/>
    <s v="-"/>
    <s v="-"/>
    <n v="8.1999999999999993"/>
    <n v="78"/>
    <n v="0"/>
    <s v="-"/>
    <n v="0"/>
    <s v="-"/>
    <s v="-"/>
    <n v="0"/>
    <n v="6.8175548364635326"/>
    <n v="48.120039999999996"/>
    <n v="38.862821287402596"/>
    <n v="-4.7987000000000073"/>
  </r>
  <r>
    <x v="0"/>
    <x v="5"/>
    <n v="450"/>
    <n v="113"/>
    <n v="2.7"/>
    <n v="12"/>
    <n v="0.6"/>
    <s v="-"/>
    <s v="-"/>
    <n v="8.4"/>
    <n v="77"/>
    <n v="0"/>
    <s v="-"/>
    <n v="0"/>
    <s v="-"/>
    <s v="-"/>
    <n v="0"/>
    <n v="6.9915703245195981"/>
    <n v="48.496320000000004"/>
    <n v="38.609041421875474"/>
    <n v="-4.2967000000000013"/>
  </r>
  <r>
    <x v="0"/>
    <x v="5"/>
    <n v="500"/>
    <n v="104"/>
    <n v="3.1"/>
    <n v="11"/>
    <n v="0.7"/>
    <s v="-"/>
    <s v="-"/>
    <n v="8.5"/>
    <n v="76"/>
    <n v="0"/>
    <s v="-"/>
    <n v="0"/>
    <s v="-"/>
    <s v="-"/>
    <n v="0"/>
    <n v="7.0789887393299766"/>
    <n v="48.712399999999995"/>
    <n v="38.042685361128967"/>
    <n v="-4.5557000000000016"/>
  </r>
  <r>
    <x v="0"/>
    <x v="5"/>
    <n v="510"/>
    <n v="110"/>
    <n v="3.3"/>
    <n v="12"/>
    <n v="0.8"/>
    <s v="-"/>
    <s v="-"/>
    <n v="8.6999999999999993"/>
    <n v="76"/>
    <n v="0"/>
    <s v="-"/>
    <n v="0.01"/>
    <s v="-"/>
    <s v="-"/>
    <n v="2.7777777778000003"/>
    <n v="9.1075518304247165"/>
    <n v="49.024879999999996"/>
    <n v="40.479817379552138"/>
    <n v="-3.9948000000000032"/>
  </r>
  <r>
    <x v="0"/>
    <x v="5"/>
    <n v="520"/>
    <n v="106"/>
    <n v="3.6"/>
    <n v="14"/>
    <n v="0.8"/>
    <s v="-"/>
    <s v="-"/>
    <n v="8.9"/>
    <n v="75"/>
    <n v="0"/>
    <s v="-"/>
    <n v="0.01"/>
    <s v="-"/>
    <s v="-"/>
    <n v="2.7777777778000003"/>
    <n v="9.2842189066201719"/>
    <n v="49.392249999999997"/>
    <n v="40.129484578606224"/>
    <n v="-3.6627999999999989"/>
  </r>
  <r>
    <x v="0"/>
    <x v="5"/>
    <n v="530"/>
    <n v="109"/>
    <n v="3.8"/>
    <n v="13"/>
    <n v="1"/>
    <s v="-"/>
    <s v="-"/>
    <n v="9.1999999999999993"/>
    <n v="74"/>
    <n v="0"/>
    <s v="-"/>
    <n v="0.03"/>
    <s v="-"/>
    <s v="-"/>
    <n v="8.3333333334000006"/>
    <n v="10.811970082273721"/>
    <n v="49.90992"/>
    <n v="41.635561106955841"/>
    <n v="-2.6220000000000088"/>
  </r>
  <r>
    <x v="0"/>
    <x v="5"/>
    <n v="540"/>
    <n v="104"/>
    <n v="3"/>
    <n v="13"/>
    <n v="0.7"/>
    <s v="-"/>
    <s v="-"/>
    <n v="9.3000000000000007"/>
    <n v="73"/>
    <n v="0"/>
    <s v="-"/>
    <n v="0.05"/>
    <s v="-"/>
    <s v="-"/>
    <n v="13.888888889"/>
    <n v="11.552474086013444"/>
    <n v="50.115110000000001"/>
    <n v="43.118216311817477"/>
    <n v="-0.72320000000000029"/>
  </r>
  <r>
    <x v="0"/>
    <x v="5"/>
    <n v="550"/>
    <n v="104"/>
    <n v="3.2"/>
    <n v="14"/>
    <n v="0.7"/>
    <s v="-"/>
    <s v="-"/>
    <n v="9.6"/>
    <n v="73"/>
    <n v="0"/>
    <s v="-"/>
    <n v="7.0000000000000007E-2"/>
    <s v="-"/>
    <s v="-"/>
    <n v="19.444444444600002"/>
    <n v="12.264222062611264"/>
    <n v="50.574919999999999"/>
    <n v="43.843488681394646"/>
    <n v="0.317599999999997"/>
  </r>
  <r>
    <x v="0"/>
    <x v="5"/>
    <n v="600"/>
    <n v="96"/>
    <n v="3.1"/>
    <n v="12"/>
    <n v="0.8"/>
    <s v="-"/>
    <s v="-"/>
    <n v="9.9"/>
    <n v="72"/>
    <n v="0"/>
    <s v="-"/>
    <n v="0.09"/>
    <s v="-"/>
    <s v="-"/>
    <n v="25.0000000002"/>
    <n v="12.871034104044345"/>
    <n v="51.079720000000002"/>
    <n v="44.452344335257649"/>
    <n v="1.8684000000000029"/>
  </r>
  <r>
    <x v="0"/>
    <x v="5"/>
    <n v="610"/>
    <n v="84"/>
    <n v="3.6"/>
    <n v="13"/>
    <n v="0.7"/>
    <s v="-"/>
    <s v="-"/>
    <n v="10.199999999999999"/>
    <n v="70"/>
    <n v="0"/>
    <s v="-"/>
    <n v="0.1"/>
    <s v="-"/>
    <s v="-"/>
    <n v="27.777777778000001"/>
    <n v="13.286152493395555"/>
    <n v="51.620600000000003"/>
    <n v="43.931998241414227"/>
    <n v="2.3402999999999938"/>
  </r>
  <r>
    <x v="0"/>
    <x v="5"/>
    <n v="620"/>
    <n v="83"/>
    <n v="3.6"/>
    <n v="14"/>
    <n v="0.8"/>
    <s v="-"/>
    <s v="-"/>
    <n v="10.4"/>
    <n v="70"/>
    <n v="0"/>
    <s v="-"/>
    <n v="0.1"/>
    <s v="-"/>
    <s v="-"/>
    <n v="27.777777778000001"/>
    <n v="13.46958057421489"/>
    <n v="51.921199999999999"/>
    <n v="44.170454746479358"/>
    <n v="3.1822999999999997"/>
  </r>
  <r>
    <x v="0"/>
    <x v="5"/>
    <n v="630"/>
    <n v="90"/>
    <n v="3.7"/>
    <n v="12"/>
    <n v="0.7"/>
    <s v="-"/>
    <s v="-"/>
    <n v="10.6"/>
    <n v="70"/>
    <n v="0"/>
    <s v="-"/>
    <n v="0.13"/>
    <s v="-"/>
    <s v="-"/>
    <n v="36.1111111114"/>
    <n v="14.0083327872429"/>
    <n v="52.221800000000002"/>
    <n v="44.770832623415771"/>
    <n v="4.0309999999999988"/>
  </r>
  <r>
    <x v="0"/>
    <x v="5"/>
    <n v="640"/>
    <n v="98"/>
    <n v="3.4"/>
    <n v="15"/>
    <n v="0.8"/>
    <s v="-"/>
    <s v="-"/>
    <n v="10.8"/>
    <n v="70"/>
    <n v="0"/>
    <s v="-"/>
    <n v="0.17"/>
    <s v="-"/>
    <s v="-"/>
    <n v="47.222222222600003"/>
    <n v="14.558434912113709"/>
    <n v="52.522399999999998"/>
    <n v="45.785965385747822"/>
    <n v="5.6186000000000043"/>
  </r>
  <r>
    <x v="0"/>
    <x v="5"/>
    <n v="650"/>
    <n v="101"/>
    <n v="3.2"/>
    <n v="13"/>
    <n v="0.8"/>
    <s v="-"/>
    <s v="-"/>
    <n v="11.2"/>
    <n v="70"/>
    <n v="0"/>
    <s v="-"/>
    <n v="0.19"/>
    <s v="-"/>
    <s v="-"/>
    <n v="52.777777778200004"/>
    <n v="15.082638874328074"/>
    <n v="53.123599999999996"/>
    <n v="46.667430536626497"/>
    <n v="7.7603999999999935"/>
  </r>
  <r>
    <x v="0"/>
    <x v="5"/>
    <n v="700"/>
    <n v="105"/>
    <n v="3.3"/>
    <n v="15"/>
    <n v="0.8"/>
    <s v="-"/>
    <s v="-"/>
    <n v="11.7"/>
    <n v="69"/>
    <n v="0"/>
    <s v="-"/>
    <n v="0.21"/>
    <s v="-"/>
    <s v="-"/>
    <n v="58.333333333799999"/>
    <n v="15.688894350234252"/>
    <n v="53.902270000000001"/>
    <n v="47.07556265530453"/>
    <n v="9.813199999999993"/>
  </r>
  <r>
    <x v="0"/>
    <x v="5"/>
    <n v="710"/>
    <n v="117"/>
    <n v="3.9"/>
    <n v="18"/>
    <n v="1"/>
    <s v="-"/>
    <s v="-"/>
    <n v="12.2"/>
    <n v="67"/>
    <n v="0"/>
    <s v="-"/>
    <n v="0.23"/>
    <s v="-"/>
    <s v="-"/>
    <n v="63.888888889400008"/>
    <n v="16.287014709757869"/>
    <n v="54.693260000000002"/>
    <n v="46.693119122685239"/>
    <n v="11.015999999999998"/>
  </r>
  <r>
    <x v="0"/>
    <x v="5"/>
    <n v="720"/>
    <n v="114"/>
    <n v="5.0999999999999996"/>
    <n v="15"/>
    <n v="1.2"/>
    <s v="-"/>
    <s v="-"/>
    <n v="12.4"/>
    <n v="64"/>
    <n v="0"/>
    <s v="-"/>
    <n v="0.25"/>
    <s v="-"/>
    <s v="-"/>
    <n v="69.444444445000002"/>
    <n v="16.591975125831851"/>
    <n v="55.048639999999999"/>
    <n v="45.049567663581406"/>
    <n v="9.935800000000004"/>
  </r>
  <r>
    <x v="0"/>
    <x v="5"/>
    <n v="730"/>
    <n v="118"/>
    <n v="5.2"/>
    <n v="15"/>
    <n v="1.5"/>
    <s v="-"/>
    <s v="-"/>
    <n v="12.6"/>
    <n v="63"/>
    <n v="0"/>
    <s v="-"/>
    <n v="0.27"/>
    <s v="-"/>
    <s v="-"/>
    <n v="75.000000000600011"/>
    <n v="16.888844776103955"/>
    <n v="55.355620000000002"/>
    <n v="45.055498208935141"/>
    <n v="10.725599999999995"/>
  </r>
  <r>
    <x v="0"/>
    <x v="5"/>
    <n v="740"/>
    <n v="118"/>
    <n v="5.2"/>
    <n v="18"/>
    <n v="1.2"/>
    <s v="-"/>
    <s v="-"/>
    <n v="13"/>
    <n v="62"/>
    <n v="0"/>
    <s v="-"/>
    <n v="0.28999999999999998"/>
    <s v="-"/>
    <s v="-"/>
    <n v="80.555555556199991"/>
    <n v="17.371055017061799"/>
    <n v="55.943400000000004"/>
    <n v="45.402371522180339"/>
    <n v="12.527399999999998"/>
  </r>
  <r>
    <x v="0"/>
    <x v="5"/>
    <n v="750"/>
    <n v="112"/>
    <n v="6.4"/>
    <n v="14"/>
    <n v="1.6"/>
    <s v="-"/>
    <s v="-"/>
    <n v="13.3"/>
    <n v="61"/>
    <n v="0"/>
    <s v="-"/>
    <n v="0.31"/>
    <s v="-"/>
    <s v="-"/>
    <n v="86.1111111118"/>
    <n v="17.752307365658297"/>
    <n v="56.381869999999999"/>
    <n v="44.417999575355786"/>
    <n v="11.868200000000005"/>
  </r>
  <r>
    <x v="0"/>
    <x v="5"/>
    <n v="800"/>
    <n v="114"/>
    <n v="6"/>
    <n v="16"/>
    <n v="1.3"/>
    <s v="-"/>
    <s v="-"/>
    <n v="13.5"/>
    <n v="61"/>
    <n v="0"/>
    <s v="-"/>
    <n v="0.34"/>
    <s v="-"/>
    <s v="-"/>
    <n v="94.444444445200006"/>
    <n v="18.07327787304596"/>
    <n v="56.664649999999995"/>
    <n v="45.235261234959751"/>
    <n v="13.566899999999995"/>
  </r>
  <r>
    <x v="0"/>
    <x v="5"/>
    <n v="810"/>
    <n v="117"/>
    <n v="6.8"/>
    <n v="14"/>
    <n v="1.3"/>
    <s v="-"/>
    <s v="-"/>
    <n v="13.8"/>
    <n v="59"/>
    <n v="0"/>
    <s v="-"/>
    <n v="0.36"/>
    <s v="-"/>
    <s v="-"/>
    <n v="100.0000000008"/>
    <n v="18.44355853071977"/>
    <n v="57.101580000000006"/>
    <n v="44.356626089935709"/>
    <n v="13.587700000000002"/>
  </r>
  <r>
    <x v="0"/>
    <x v="5"/>
    <n v="820"/>
    <n v="116"/>
    <n v="6.7"/>
    <n v="16"/>
    <n v="1.4"/>
    <s v="-"/>
    <s v="-"/>
    <n v="14.1"/>
    <n v="59"/>
    <n v="0"/>
    <s v="-"/>
    <n v="0.37"/>
    <s v="-"/>
    <s v="-"/>
    <n v="102.7777777786"/>
    <n v="18.773953838984561"/>
    <n v="57.519809999999993"/>
    <n v="44.886139990679929"/>
    <n v="15.079599999999999"/>
  </r>
  <r>
    <x v="0"/>
    <x v="5"/>
    <n v="830"/>
    <n v="116"/>
    <n v="7.1"/>
    <n v="17"/>
    <n v="1.6"/>
    <s v="-"/>
    <s v="-"/>
    <n v="14.1"/>
    <n v="57"/>
    <n v="0"/>
    <s v="-"/>
    <n v="0.36"/>
    <s v="-"/>
    <s v="-"/>
    <n v="100.0000000008"/>
    <n v="18.736130431428474"/>
    <n v="57.526629999999997"/>
    <n v="43.876969560857013"/>
    <n v="14.340699999999998"/>
  </r>
  <r>
    <x v="0"/>
    <x v="5"/>
    <n v="840"/>
    <n v="115"/>
    <n v="7.7"/>
    <n v="16"/>
    <n v="1.9"/>
    <s v="-"/>
    <s v="-"/>
    <n v="14.4"/>
    <n v="55"/>
    <n v="0"/>
    <s v="-"/>
    <n v="0.4"/>
    <s v="-"/>
    <s v="-"/>
    <n v="111.111111112"/>
    <n v="19.175329228995857"/>
    <n v="57.939799999999998"/>
    <n v="43.287927997694609"/>
    <n v="14.819299999999997"/>
  </r>
  <r>
    <x v="0"/>
    <x v="5"/>
    <n v="850"/>
    <n v="115"/>
    <n v="6.5"/>
    <n v="16"/>
    <n v="1.3"/>
    <s v="-"/>
    <s v="-"/>
    <n v="14.5"/>
    <n v="56"/>
    <n v="0"/>
    <s v="-"/>
    <n v="0.34"/>
    <s v="-"/>
    <s v="-"/>
    <n v="94.444444445200006"/>
    <n v="19.049100235339413"/>
    <n v="58.075800000000001"/>
    <n v="44.603830305941244"/>
    <n v="16.926899999999996"/>
  </r>
  <r>
    <x v="0"/>
    <x v="5"/>
    <n v="900"/>
    <n v="107"/>
    <n v="6.6"/>
    <n v="17"/>
    <n v="1.6"/>
    <s v="-"/>
    <s v="-"/>
    <n v="14.5"/>
    <n v="54"/>
    <n v="0"/>
    <s v="-"/>
    <n v="0.36"/>
    <s v="-"/>
    <s v="-"/>
    <n v="100.0000000008"/>
    <n v="19.127972244583646"/>
    <n v="58.0747"/>
    <n v="44.046363917958736"/>
    <n v="16.874699999999997"/>
  </r>
  <r>
    <x v="0"/>
    <x v="5"/>
    <n v="910"/>
    <n v="114"/>
    <n v="7.4"/>
    <n v="14"/>
    <n v="1.9"/>
    <s v="-"/>
    <s v="-"/>
    <n v="14.7"/>
    <n v="52"/>
    <n v="0"/>
    <s v="-"/>
    <n v="0.39"/>
    <s v="-"/>
    <s v="-"/>
    <n v="108.33333333420001"/>
    <n v="19.43514236895459"/>
    <n v="58.338560000000001"/>
    <n v="43.085685079640974"/>
    <n v="16.533399999999993"/>
  </r>
  <r>
    <x v="0"/>
    <x v="5"/>
    <n v="920"/>
    <n v="110"/>
    <n v="7.3"/>
    <n v="15"/>
    <n v="1.7"/>
    <s v="-"/>
    <s v="-"/>
    <n v="14.8"/>
    <n v="50"/>
    <n v="0"/>
    <s v="-"/>
    <n v="0.39"/>
    <s v="-"/>
    <s v="-"/>
    <n v="108.33333333420001"/>
    <n v="19.533642257989612"/>
    <n v="58.463999999999999"/>
    <n v="42.753734935386504"/>
    <n v="17.124400000000001"/>
  </r>
  <r>
    <x v="0"/>
    <x v="5"/>
    <n v="930"/>
    <n v="118"/>
    <n v="6.6"/>
    <n v="16"/>
    <n v="1.6"/>
    <s v="-"/>
    <s v="-"/>
    <n v="14.7"/>
    <n v="51"/>
    <n v="0"/>
    <s v="-"/>
    <n v="0.3"/>
    <s v="-"/>
    <s v="-"/>
    <n v="83.333333334000002"/>
    <n v="19.073204203614445"/>
    <n v="58.336030000000001"/>
    <n v="43.13516546469878"/>
    <n v="17.363299999999995"/>
  </r>
  <r>
    <x v="0"/>
    <x v="5"/>
    <n v="940"/>
    <n v="127"/>
    <n v="5.4"/>
    <n v="16"/>
    <n v="1.5"/>
    <s v="-"/>
    <s v="-"/>
    <n v="14.6"/>
    <n v="53"/>
    <n v="0"/>
    <s v="-"/>
    <n v="0.24"/>
    <s v="-"/>
    <s v="-"/>
    <n v="66.666666667200005"/>
    <n v="18.667867271554599"/>
    <n v="58.207619999999999"/>
    <n v="44.368227453020985"/>
    <n v="18.628899999999998"/>
  </r>
  <r>
    <x v="0"/>
    <x v="5"/>
    <n v="950"/>
    <n v="120"/>
    <n v="6.6"/>
    <n v="16"/>
    <n v="1.8"/>
    <s v="-"/>
    <s v="-"/>
    <n v="14.6"/>
    <n v="51"/>
    <n v="0"/>
    <s v="-"/>
    <n v="0.24"/>
    <s v="-"/>
    <s v="-"/>
    <n v="66.666666667200005"/>
    <n v="18.667867271554599"/>
    <n v="58.204540000000001"/>
    <n v="42.60822745302098"/>
    <n v="16.588899999999999"/>
  </r>
  <r>
    <x v="0"/>
    <x v="5"/>
    <n v="1000"/>
    <n v="124"/>
    <n v="7.1"/>
    <n v="12"/>
    <n v="1.5"/>
    <s v="-"/>
    <s v="-"/>
    <n v="14.9"/>
    <n v="50"/>
    <n v="0"/>
    <s v="-"/>
    <n v="0.41"/>
    <s v="-"/>
    <s v="-"/>
    <n v="113.8888888898"/>
    <n v="19.701355169345803"/>
    <n v="58.594500000000004"/>
    <n v="43.171761720149547"/>
    <n v="18.0032"/>
  </r>
  <r>
    <x v="0"/>
    <x v="5"/>
    <n v="1010"/>
    <n v="122"/>
    <n v="8"/>
    <n v="13"/>
    <n v="1.6"/>
    <s v="-"/>
    <s v="-"/>
    <n v="15"/>
    <n v="49"/>
    <n v="0"/>
    <s v="-"/>
    <n v="0.34"/>
    <s v="-"/>
    <s v="-"/>
    <n v="94.444444445200006"/>
    <n v="19.541593733159438"/>
    <n v="58.719499999999996"/>
    <n v="41.784071853107271"/>
    <n v="16.481899999999996"/>
  </r>
  <r>
    <x v="0"/>
    <x v="5"/>
    <n v="1020"/>
    <n v="124"/>
    <n v="8.9"/>
    <n v="17"/>
    <n v="2"/>
    <s v="-"/>
    <s v="-"/>
    <n v="14.6"/>
    <n v="48"/>
    <n v="0"/>
    <s v="-"/>
    <n v="0.27"/>
    <s v="-"/>
    <s v="-"/>
    <n v="75.000000000600011"/>
    <n v="18.829775848724662"/>
    <n v="58.199919999999999"/>
    <n v="39.678708603342066"/>
    <n v="12.855599999999997"/>
  </r>
  <r>
    <x v="0"/>
    <x v="5"/>
    <n v="1030"/>
    <n v="124"/>
    <n v="7.4"/>
    <n v="17"/>
    <n v="1.9"/>
    <s v="-"/>
    <s v="-"/>
    <n v="14.9"/>
    <n v="48"/>
    <n v="0"/>
    <s v="-"/>
    <n v="0.42"/>
    <s v="-"/>
    <s v="-"/>
    <n v="116.6666666676"/>
    <n v="19.734660271877896"/>
    <n v="58.585479999999997"/>
    <n v="42.355058353441272"/>
    <n v="17.552099999999999"/>
  </r>
  <r>
    <x v="0"/>
    <x v="5"/>
    <n v="1040"/>
    <n v="111"/>
    <n v="7.1"/>
    <n v="15"/>
    <n v="1.5"/>
    <s v="-"/>
    <s v="-"/>
    <n v="15.2"/>
    <n v="46"/>
    <n v="0"/>
    <s v="-"/>
    <n v="0.41"/>
    <s v="-"/>
    <s v="-"/>
    <n v="113.8888888898"/>
    <n v="19.997890468626256"/>
    <n v="58.95608"/>
    <n v="42.437257609214136"/>
    <n v="19.266199999999998"/>
  </r>
  <r>
    <x v="0"/>
    <x v="5"/>
    <n v="1050"/>
    <n v="121"/>
    <n v="8"/>
    <n v="15"/>
    <n v="2.1"/>
    <s v="-"/>
    <s v="-"/>
    <n v="15"/>
    <n v="46"/>
    <n v="0"/>
    <s v="-"/>
    <n v="0.34"/>
    <s v="-"/>
    <s v="-"/>
    <n v="94.444444445200006"/>
    <n v="19.541593733159438"/>
    <n v="58.703000000000003"/>
    <n v="40.944071853107268"/>
    <n v="16.481899999999996"/>
  </r>
  <r>
    <x v="0"/>
    <x v="5"/>
    <n v="1100"/>
    <n v="112"/>
    <n v="8.1"/>
    <n v="15"/>
    <n v="1.7"/>
    <s v="-"/>
    <s v="-"/>
    <n v="15"/>
    <n v="45"/>
    <n v="0"/>
    <s v="-"/>
    <n v="0.36"/>
    <s v="-"/>
    <s v="-"/>
    <n v="100.0000000008"/>
    <n v="19.620465742403674"/>
    <n v="58.697499999999998"/>
    <n v="40.666605465124782"/>
    <n v="16.4297"/>
  </r>
  <r>
    <x v="0"/>
    <x v="5"/>
    <n v="1110"/>
    <n v="106"/>
    <n v="7"/>
    <n v="17"/>
    <n v="1.8"/>
    <s v="-"/>
    <s v="-"/>
    <n v="15.5"/>
    <n v="46"/>
    <n v="0"/>
    <s v="-"/>
    <n v="0.54"/>
    <s v="-"/>
    <s v="-"/>
    <n v="150.00000000120002"/>
    <n v="20.676455567756506"/>
    <n v="59.335700000000003"/>
    <n v="43.419392238083461"/>
    <n v="21.4649"/>
  </r>
  <r>
    <x v="0"/>
    <x v="5"/>
    <n v="1120"/>
    <n v="115"/>
    <n v="6.9"/>
    <n v="17"/>
    <n v="1.8"/>
    <s v="-"/>
    <s v="-"/>
    <n v="15.6"/>
    <n v="45"/>
    <n v="0"/>
    <s v="-"/>
    <n v="0.28000000000000003"/>
    <s v="-"/>
    <s v="-"/>
    <n v="77.777777778400008"/>
    <n v="19.868794600838729"/>
    <n v="59.450800000000001"/>
    <n v="42.189432981090356"/>
    <n v="20.524500000000003"/>
  </r>
  <r>
    <x v="0"/>
    <x v="5"/>
    <n v="1130"/>
    <n v="120"/>
    <n v="7.3"/>
    <n v="17"/>
    <n v="1.4"/>
    <s v="-"/>
    <s v="-"/>
    <n v="15.2"/>
    <n v="46"/>
    <n v="0"/>
    <s v="-"/>
    <n v="0.43"/>
    <s v="-"/>
    <s v="-"/>
    <n v="119.44444444539999"/>
    <n v="20.063723535082929"/>
    <n v="58.95608"/>
    <n v="42.322840595607815"/>
    <n v="19.043999999999997"/>
  </r>
  <r>
    <x v="0"/>
    <x v="5"/>
    <n v="1140"/>
    <n v="127"/>
    <n v="7"/>
    <n v="18"/>
    <n v="2.2999999999999998"/>
    <s v="-"/>
    <s v="-"/>
    <n v="15.3"/>
    <n v="46"/>
    <n v="0"/>
    <s v="-"/>
    <n v="0.31"/>
    <s v="-"/>
    <s v="-"/>
    <n v="86.1111111118"/>
    <n v="19.711104281655633"/>
    <n v="59.082620000000006"/>
    <n v="42.164435566152321"/>
    <n v="19.268200000000004"/>
  </r>
  <r>
    <x v="0"/>
    <x v="5"/>
    <n v="1150"/>
    <n v="107"/>
    <n v="6.5"/>
    <n v="17"/>
    <n v="1.4"/>
    <s v="-"/>
    <s v="-"/>
    <n v="15.4"/>
    <n v="47"/>
    <n v="0"/>
    <s v="-"/>
    <n v="0.39"/>
    <s v="-"/>
    <s v="-"/>
    <n v="108.33333333420001"/>
    <n v="20.127044869390676"/>
    <n v="59.218620000000001"/>
    <n v="43.485158330207881"/>
    <n v="21.010400000000001"/>
  </r>
  <r>
    <x v="0"/>
    <x v="5"/>
    <n v="1200"/>
    <n v="113"/>
    <n v="6.4"/>
    <n v="20"/>
    <n v="1.9"/>
    <s v="-"/>
    <s v="-"/>
    <n v="15.8"/>
    <n v="47"/>
    <n v="0"/>
    <s v="-"/>
    <n v="0.46"/>
    <s v="-"/>
    <s v="-"/>
    <n v="127.77777777880002"/>
    <n v="20.753047709547531"/>
    <n v="59.728739999999995"/>
    <n v="44.398962022411787"/>
    <n v="23.276699999999998"/>
  </r>
  <r>
    <x v="0"/>
    <x v="5"/>
    <n v="1210"/>
    <n v="116"/>
    <n v="6.9"/>
    <n v="17"/>
    <n v="2.2000000000000002"/>
    <s v="-"/>
    <s v="-"/>
    <n v="15.7"/>
    <n v="47"/>
    <n v="0"/>
    <s v="-"/>
    <n v="0.4"/>
    <s v="-"/>
    <s v="-"/>
    <n v="111.111111112"/>
    <n v="20.460217427567059"/>
    <n v="59.601210000000002"/>
    <n v="43.518282655837176"/>
    <n v="21.652299999999997"/>
  </r>
  <r>
    <x v="0"/>
    <x v="5"/>
    <n v="1220"/>
    <n v="112"/>
    <n v="6.2"/>
    <n v="14"/>
    <n v="1.9"/>
    <s v="-"/>
    <s v="-"/>
    <n v="15.3"/>
    <n v="46"/>
    <n v="0"/>
    <s v="-"/>
    <n v="0.3"/>
    <s v="-"/>
    <s v="-"/>
    <n v="83.333333334000002"/>
    <n v="19.665925821063073"/>
    <n v="59.082620000000006"/>
    <n v="42.905703567381991"/>
    <n v="20.569299999999998"/>
  </r>
  <r>
    <x v="0"/>
    <x v="5"/>
    <n v="1230"/>
    <n v="109"/>
    <n v="6.3"/>
    <n v="16"/>
    <n v="1.7"/>
    <s v="-"/>
    <s v="-"/>
    <n v="15.4"/>
    <n v="47"/>
    <n v="0"/>
    <s v="-"/>
    <n v="0.46"/>
    <s v="-"/>
    <s v="-"/>
    <n v="127.77777777880002"/>
    <n v="20.355238432869228"/>
    <n v="59.218620000000001"/>
    <n v="43.981809962729997"/>
    <n v="21.762700000000002"/>
  </r>
  <r>
    <x v="0"/>
    <x v="5"/>
    <n v="1240"/>
    <n v="114"/>
    <n v="6.2"/>
    <n v="13"/>
    <n v="1.5"/>
    <s v="-"/>
    <s v="-"/>
    <n v="15.4"/>
    <n v="47"/>
    <n v="0"/>
    <s v="-"/>
    <n v="0.26"/>
    <s v="-"/>
    <s v="-"/>
    <n v="72.222222222799999"/>
    <n v="19.56815278427279"/>
    <n v="59.218620000000001"/>
    <n v="43.05859861955463"/>
    <n v="20.7547"/>
  </r>
  <r>
    <x v="0"/>
    <x v="5"/>
    <n v="1250"/>
    <n v="122"/>
    <n v="6.9"/>
    <n v="15"/>
    <n v="1.7"/>
    <s v="-"/>
    <s v="-"/>
    <n v="15.1"/>
    <n v="48"/>
    <n v="0"/>
    <s v="-"/>
    <n v="0.42"/>
    <s v="-"/>
    <s v="-"/>
    <n v="116.6666666676"/>
    <n v="19.932237185961366"/>
    <n v="58.84252"/>
    <n v="43.111908341749775"/>
    <n v="19.244099999999996"/>
  </r>
  <r>
    <x v="0"/>
    <x v="5"/>
    <n v="1300"/>
    <n v="118"/>
    <n v="6"/>
    <n v="15"/>
    <n v="1.4"/>
    <s v="-"/>
    <s v="-"/>
    <n v="15.4"/>
    <n v="48"/>
    <n v="0"/>
    <s v="-"/>
    <n v="0.34"/>
    <s v="-"/>
    <s v="-"/>
    <n v="94.444444445200006"/>
    <n v="19.937648659324346"/>
    <n v="59.228079999999999"/>
    <n v="44.018943257121649"/>
    <n v="21.565899999999999"/>
  </r>
  <r>
    <x v="0"/>
    <x v="5"/>
    <n v="1310"/>
    <n v="133"/>
    <n v="6.6"/>
    <n v="15"/>
    <n v="1.7"/>
    <s v="-"/>
    <s v="-"/>
    <n v="15.5"/>
    <n v="49"/>
    <n v="0"/>
    <s v="-"/>
    <n v="0.56999999999999995"/>
    <s v="-"/>
    <s v="-"/>
    <n v="158.33333333459998"/>
    <n v="20.751343887420219"/>
    <n v="59.367050000000006"/>
    <n v="44.756747053646286"/>
    <n v="22.321599999999997"/>
  </r>
  <r>
    <x v="0"/>
    <x v="5"/>
    <n v="1320"/>
    <n v="124"/>
    <n v="7.4"/>
    <n v="15"/>
    <n v="1.6"/>
    <s v="-"/>
    <s v="-"/>
    <n v="15.5"/>
    <n v="48"/>
    <n v="0"/>
    <s v="-"/>
    <n v="0.31"/>
    <s v="-"/>
    <s v="-"/>
    <n v="86.1111111118"/>
    <n v="19.909575672862189"/>
    <n v="59.356600000000007"/>
    <n v="42.582448374720848"/>
    <n v="19.430199999999996"/>
  </r>
  <r>
    <x v="0"/>
    <x v="5"/>
    <n v="1330"/>
    <n v="124"/>
    <n v="5.7"/>
    <n v="18"/>
    <n v="1.1000000000000001"/>
    <s v="-"/>
    <s v="-"/>
    <n v="15.2"/>
    <n v="50"/>
    <n v="0"/>
    <s v="-"/>
    <n v="0.34"/>
    <s v="-"/>
    <s v="-"/>
    <n v="94.444444445200006"/>
    <n v="19.739397595111591"/>
    <n v="58.985999999999997"/>
    <n v="44.621216873645068"/>
    <n v="21.233899999999991"/>
  </r>
  <r>
    <x v="0"/>
    <x v="5"/>
    <n v="1340"/>
    <n v="126"/>
    <n v="5.9"/>
    <n v="19"/>
    <n v="1.6"/>
    <s v="-"/>
    <s v="-"/>
    <n v="15.3"/>
    <n v="51"/>
    <n v="0"/>
    <s v="-"/>
    <n v="0.33"/>
    <s v="-"/>
    <s v="-"/>
    <n v="91.666666667400008"/>
    <n v="19.797292742985732"/>
    <n v="59.124970000000005"/>
    <n v="44.776480565881457"/>
    <n v="21.256000000000007"/>
  </r>
  <r>
    <x v="0"/>
    <x v="5"/>
    <n v="1350"/>
    <n v="120"/>
    <n v="6.8"/>
    <n v="14"/>
    <n v="1.7"/>
    <s v="-"/>
    <s v="-"/>
    <n v="15.5"/>
    <n v="51"/>
    <n v="0"/>
    <s v="-"/>
    <n v="0.3"/>
    <s v="-"/>
    <s v="-"/>
    <n v="83.333333334000002"/>
    <n v="19.86439721226963"/>
    <n v="59.387950000000004"/>
    <n v="43.963716375950526"/>
    <n v="20.391299999999994"/>
  </r>
  <r>
    <x v="0"/>
    <x v="5"/>
    <n v="1400"/>
    <n v="119"/>
    <n v="6.1"/>
    <n v="18"/>
    <n v="1.6"/>
    <s v="-"/>
    <s v="-"/>
    <n v="14.8"/>
    <n v="53"/>
    <n v="0"/>
    <s v="-"/>
    <n v="0.22"/>
    <s v="-"/>
    <s v="-"/>
    <n v="61.111111111600003"/>
    <n v="18.745319895340348"/>
    <n v="58.474560000000004"/>
    <n v="43.768915863942453"/>
    <n v="18.163100000000007"/>
  </r>
  <r>
    <x v="0"/>
    <x v="5"/>
    <n v="1410"/>
    <n v="127"/>
    <n v="5.7"/>
    <n v="22"/>
    <n v="1.5"/>
    <s v="-"/>
    <s v="-"/>
    <n v="15"/>
    <n v="53"/>
    <n v="0"/>
    <s v="-"/>
    <n v="0.23"/>
    <s v="-"/>
    <s v="-"/>
    <n v="63.888888889400008"/>
    <n v="19.003660916491899"/>
    <n v="58.741500000000002"/>
    <n v="44.504759191439469"/>
    <n v="19.744000000000003"/>
  </r>
  <r>
    <x v="0"/>
    <x v="5"/>
    <n v="1420"/>
    <n v="122"/>
    <n v="5.7"/>
    <n v="17"/>
    <n v="1.4"/>
    <s v="-"/>
    <s v="-"/>
    <n v="14.7"/>
    <n v="52"/>
    <n v="0"/>
    <s v="-"/>
    <n v="0.2"/>
    <s v="-"/>
    <s v="-"/>
    <n v="55.555555556000002"/>
    <n v="18.516192184290887"/>
    <n v="58.338560000000001"/>
    <n v="43.591049839578154"/>
    <n v="18.304299999999994"/>
  </r>
  <r>
    <x v="0"/>
    <x v="5"/>
    <n v="1430"/>
    <n v="122"/>
    <n v="5.2"/>
    <n v="17"/>
    <n v="1.5"/>
    <s v="-"/>
    <s v="-"/>
    <n v="14.8"/>
    <n v="54"/>
    <n v="0"/>
    <s v="-"/>
    <n v="0.28999999999999998"/>
    <s v="-"/>
    <s v="-"/>
    <n v="80.555555556199991"/>
    <n v="19.125012344355557"/>
    <n v="58.478079999999999"/>
    <n v="45.442516047662224"/>
    <n v="20.105399999999996"/>
  </r>
  <r>
    <x v="0"/>
    <x v="5"/>
    <n v="1440"/>
    <n v="120"/>
    <n v="5.7"/>
    <n v="15"/>
    <n v="1.4"/>
    <s v="-"/>
    <s v="-"/>
    <n v="15.2"/>
    <n v="54"/>
    <n v="0"/>
    <s v="-"/>
    <n v="0.25"/>
    <s v="-"/>
    <s v="-"/>
    <n v="69.444444445000002"/>
    <n v="19.315986057013625"/>
    <n v="59.015920000000001"/>
    <n v="45.190781874117711"/>
    <n v="20.703799999999994"/>
  </r>
  <r>
    <x v="0"/>
    <x v="5"/>
    <n v="1450"/>
    <n v="117"/>
    <n v="6.9"/>
    <n v="13"/>
    <n v="1.4"/>
    <s v="-"/>
    <s v="-"/>
    <n v="15.1"/>
    <n v="52"/>
    <n v="0"/>
    <s v="-"/>
    <n v="0.41"/>
    <s v="-"/>
    <s v="-"/>
    <n v="113.8888888898"/>
    <n v="19.898932083429273"/>
    <n v="58.868479999999998"/>
    <n v="44.188611708458062"/>
    <n v="19.185199999999995"/>
  </r>
  <r>
    <x v="0"/>
    <x v="5"/>
    <n v="1500"/>
    <n v="122"/>
    <n v="6.7"/>
    <n v="17"/>
    <n v="1.8"/>
    <s v="-"/>
    <s v="-"/>
    <n v="15.3"/>
    <n v="51"/>
    <n v="0"/>
    <s v="-"/>
    <n v="0.27"/>
    <s v="-"/>
    <s v="-"/>
    <n v="75.000000000600011"/>
    <n v="19.520879806960139"/>
    <n v="59.124970000000005"/>
    <n v="43.617143749048182"/>
    <n v="19.542600000000007"/>
  </r>
  <r>
    <x v="0"/>
    <x v="5"/>
    <n v="1510"/>
    <n v="130"/>
    <n v="6.1"/>
    <n v="16"/>
    <n v="1.7"/>
    <s v="-"/>
    <s v="-"/>
    <n v="15.3"/>
    <n v="52"/>
    <n v="0"/>
    <s v="-"/>
    <n v="0.37"/>
    <s v="-"/>
    <s v="-"/>
    <n v="102.7777777786"/>
    <n v="19.955163193137206"/>
    <n v="59.133440000000007"/>
    <n v="45.061712151078375"/>
    <n v="21.151600000000002"/>
  </r>
  <r>
    <x v="0"/>
    <x v="5"/>
    <n v="1520"/>
    <n v="134"/>
    <n v="7"/>
    <n v="15"/>
    <n v="1.5"/>
    <s v="-"/>
    <s v="-"/>
    <n v="14.9"/>
    <n v="51"/>
    <n v="0"/>
    <s v="-"/>
    <n v="0.28000000000000003"/>
    <s v="-"/>
    <s v="-"/>
    <n v="77.777777778400008"/>
    <n v="19.175318654870466"/>
    <n v="58.59901"/>
    <n v="42.867914251331612"/>
    <n v="17.407500000000006"/>
  </r>
  <r>
    <x v="0"/>
    <x v="5"/>
    <n v="1530"/>
    <n v="124"/>
    <n v="6.4"/>
    <n v="13"/>
    <n v="1.5"/>
    <s v="-"/>
    <s v="-"/>
    <n v="15.1"/>
    <n v="52"/>
    <n v="0"/>
    <s v="-"/>
    <n v="0.32"/>
    <s v="-"/>
    <s v="-"/>
    <n v="88.888888889600011"/>
    <n v="19.556835908391704"/>
    <n v="58.868479999999998"/>
    <n v="44.24388668090922"/>
    <n v="19.505099999999999"/>
  </r>
  <r>
    <x v="0"/>
    <x v="5"/>
    <n v="1540"/>
    <n v="138"/>
    <n v="6.7"/>
    <n v="15"/>
    <n v="1.2"/>
    <s v="-"/>
    <s v="-"/>
    <n v="14.8"/>
    <n v="53"/>
    <n v="0"/>
    <s v="-"/>
    <n v="0.28999999999999998"/>
    <s v="-"/>
    <s v="-"/>
    <n v="80.555555556199991"/>
    <n v="19.125012344355557"/>
    <n v="58.474560000000004"/>
    <n v="43.662516047662223"/>
    <n v="17.555399999999999"/>
  </r>
  <r>
    <x v="0"/>
    <x v="5"/>
    <n v="1550"/>
    <n v="128"/>
    <n v="5.6"/>
    <n v="16"/>
    <n v="1.5"/>
    <s v="-"/>
    <s v="-"/>
    <n v="14.9"/>
    <n v="53"/>
    <n v="0"/>
    <s v="-"/>
    <n v="0.32"/>
    <s v="-"/>
    <s v="-"/>
    <n v="88.888888889600011"/>
    <n v="19.359258994308234"/>
    <n v="58.608029999999999"/>
    <n v="45.067036692600702"/>
    <n v="20.023100000000007"/>
  </r>
  <r>
    <x v="0"/>
    <x v="5"/>
    <n v="1600"/>
    <n v="126"/>
    <n v="5.8"/>
    <n v="16"/>
    <n v="1.4"/>
    <s v="-"/>
    <s v="-"/>
    <n v="15.2"/>
    <n v="51"/>
    <n v="0"/>
    <s v="-"/>
    <n v="0.31"/>
    <s v="-"/>
    <s v="-"/>
    <n v="86.1111111118"/>
    <n v="19.612034100430339"/>
    <n v="58.993479999999998"/>
    <n v="44.635644330559444"/>
    <n v="20.887199999999993"/>
  </r>
  <r>
    <x v="0"/>
    <x v="5"/>
    <n v="1610"/>
    <n v="156"/>
    <n v="7.2"/>
    <n v="14"/>
    <n v="1.6"/>
    <s v="-"/>
    <s v="-"/>
    <n v="14.6"/>
    <n v="54"/>
    <n v="0"/>
    <s v="-"/>
    <n v="0.23"/>
    <s v="-"/>
    <s v="-"/>
    <n v="63.888888889400008"/>
    <n v="18.609431001433865"/>
    <n v="58.209160000000004"/>
    <n v="42.772260301864023"/>
    <n v="15.509999999999998"/>
  </r>
  <r>
    <x v="0"/>
    <x v="5"/>
    <n v="1620"/>
    <n v="151"/>
    <n v="5.2"/>
    <n v="12"/>
    <n v="1.2"/>
    <s v="-"/>
    <s v="-"/>
    <n v="13.7"/>
    <n v="61"/>
    <n v="0"/>
    <s v="-"/>
    <n v="0.23"/>
    <s v="-"/>
    <s v="-"/>
    <n v="63.888888889400008"/>
    <n v="17.729486356581024"/>
    <n v="56.947429999999997"/>
    <n v="45.58833226355533"/>
    <n v="15.120999999999995"/>
  </r>
  <r>
    <x v="0"/>
    <x v="5"/>
    <n v="1630"/>
    <n v="139"/>
    <n v="4.9000000000000004"/>
    <n v="20"/>
    <n v="1.3"/>
    <s v="-"/>
    <s v="-"/>
    <n v="14.2"/>
    <n v="60"/>
    <n v="0"/>
    <s v="-"/>
    <n v="0.22"/>
    <s v="-"/>
    <s v="-"/>
    <n v="61.111111111600003"/>
    <n v="18.156108296875267"/>
    <n v="57.656800000000004"/>
    <n v="46.162940785937849"/>
    <n v="17.677099999999996"/>
  </r>
  <r>
    <x v="0"/>
    <x v="5"/>
    <n v="1640"/>
    <n v="126"/>
    <n v="5.5"/>
    <n v="15"/>
    <n v="1.2"/>
    <s v="-"/>
    <s v="-"/>
    <n v="14.2"/>
    <n v="58"/>
    <n v="0"/>
    <s v="-"/>
    <n v="0.18"/>
    <s v="-"/>
    <s v="-"/>
    <n v="50.0000000004"/>
    <n v="17.881335114134419"/>
    <n v="57.661640000000006"/>
    <n v="44.645735648374753"/>
    <n v="16.421499999999998"/>
  </r>
  <r>
    <x v="0"/>
    <x v="5"/>
    <n v="1650"/>
    <n v="124"/>
    <n v="5.6"/>
    <n v="17"/>
    <n v="1.3"/>
    <s v="-"/>
    <s v="-"/>
    <n v="14.1"/>
    <n v="58"/>
    <n v="0"/>
    <s v="-"/>
    <n v="0.16"/>
    <s v="-"/>
    <s v="-"/>
    <n v="44.444444444800006"/>
    <n v="17.62277218498939"/>
    <n v="57.523219999999995"/>
    <n v="44.20960384048621"/>
    <n v="15.7127"/>
  </r>
  <r>
    <x v="0"/>
    <x v="5"/>
    <n v="1700"/>
    <n v="134"/>
    <n v="5.3"/>
    <n v="16"/>
    <n v="1.4"/>
    <s v="-"/>
    <s v="-"/>
    <n v="14.3"/>
    <n v="57"/>
    <n v="0"/>
    <s v="-"/>
    <n v="0.21"/>
    <s v="-"/>
    <s v="-"/>
    <n v="58.333333333799999"/>
    <n v="18.19022366714221"/>
    <n v="57.801490000000001"/>
    <n v="44.967290767284879"/>
    <n v="17.359200000000008"/>
  </r>
  <r>
    <x v="0"/>
    <x v="5"/>
    <n v="1710"/>
    <n v="140"/>
    <n v="5"/>
    <n v="14"/>
    <n v="1.2"/>
    <s v="-"/>
    <s v="-"/>
    <n v="14.3"/>
    <n v="56"/>
    <n v="0"/>
    <s v="-"/>
    <n v="0.18"/>
    <s v="-"/>
    <s v="-"/>
    <n v="50.0000000004"/>
    <n v="17.979234952655123"/>
    <n v="57.80292"/>
    <n v="44.71300543845166"/>
    <n v="17.692500000000006"/>
  </r>
  <r>
    <x v="0"/>
    <x v="5"/>
    <n v="1720"/>
    <n v="140"/>
    <n v="5.7"/>
    <n v="11"/>
    <n v="1.4"/>
    <s v="-"/>
    <s v="-"/>
    <n v="14.1"/>
    <n v="56"/>
    <n v="0"/>
    <s v="-"/>
    <n v="0.15"/>
    <s v="-"/>
    <s v="-"/>
    <n v="41.666666667000001"/>
    <n v="17.534843596505581"/>
    <n v="57.530039999999993"/>
    <n v="43.435296675457252"/>
    <n v="15.483799999999997"/>
  </r>
  <r>
    <x v="0"/>
    <x v="5"/>
    <n v="1730"/>
    <n v="130"/>
    <n v="4.0999999999999996"/>
    <n v="16"/>
    <n v="1.1000000000000001"/>
    <s v="-"/>
    <s v="-"/>
    <n v="14.1"/>
    <n v="58"/>
    <n v="0"/>
    <s v="-"/>
    <n v="0.14000000000000001"/>
    <s v="-"/>
    <s v="-"/>
    <n v="38.888888889200004"/>
    <n v="17.440993546222195"/>
    <n v="57.523219999999995"/>
    <n v="45.473291610088857"/>
    <n v="18.1449"/>
  </r>
  <r>
    <x v="0"/>
    <x v="5"/>
    <n v="1740"/>
    <n v="116"/>
    <n v="4"/>
    <n v="15"/>
    <n v="0.9"/>
    <s v="-"/>
    <s v="-"/>
    <n v="14"/>
    <n v="58"/>
    <n v="0"/>
    <s v="-"/>
    <n v="0.12"/>
    <s v="-"/>
    <s v="-"/>
    <n v="33.333333333600002"/>
    <n v="17.134256188713373"/>
    <n v="57.384800000000006"/>
    <n v="45.174533045327387"/>
    <n v="17.7761"/>
  </r>
  <r>
    <x v="0"/>
    <x v="5"/>
    <n v="1750"/>
    <n v="115"/>
    <n v="4.2"/>
    <n v="15"/>
    <n v="1"/>
    <s v="-"/>
    <s v="-"/>
    <n v="13.9"/>
    <n v="59"/>
    <n v="0"/>
    <s v="-"/>
    <n v="0.1"/>
    <s v="-"/>
    <s v="-"/>
    <n v="27.777777778000001"/>
    <n v="16.790657289788513"/>
    <n v="57.240989999999996"/>
    <n v="44.807854476725069"/>
    <n v="16.897300000000001"/>
  </r>
  <r>
    <x v="0"/>
    <x v="5"/>
    <n v="1800"/>
    <n v="113"/>
    <n v="2.9"/>
    <n v="15"/>
    <n v="0.7"/>
    <s v="-"/>
    <s v="-"/>
    <n v="13.8"/>
    <n v="60"/>
    <n v="0"/>
    <s v="-"/>
    <n v="0.09"/>
    <s v="-"/>
    <s v="-"/>
    <n v="25.0000000002"/>
    <n v="16.551751367863496"/>
    <n v="57.095200000000006"/>
    <n v="46.077276778222547"/>
    <n v="18.627400000000002"/>
  </r>
  <r>
    <x v="0"/>
    <x v="5"/>
    <n v="1810"/>
    <n v="135"/>
    <n v="4.2"/>
    <n v="18"/>
    <n v="1.7"/>
    <s v="-"/>
    <s v="-"/>
    <n v="13.7"/>
    <n v="59"/>
    <n v="0"/>
    <s v="-"/>
    <n v="0.08"/>
    <s v="-"/>
    <s v="-"/>
    <n v="22.222222222400003"/>
    <n v="16.296970695766397"/>
    <n v="56.962169999999993"/>
    <n v="44.166061904496317"/>
    <n v="15.937499999999995"/>
  </r>
  <r>
    <x v="0"/>
    <x v="5"/>
    <n v="1820"/>
    <n v="137"/>
    <n v="4.5999999999999996"/>
    <n v="16"/>
    <n v="1.3"/>
    <s v="-"/>
    <s v="-"/>
    <n v="13.5"/>
    <n v="58"/>
    <n v="0"/>
    <s v="-"/>
    <n v="0.06"/>
    <s v="-"/>
    <s v="-"/>
    <n v="16.666666666800001"/>
    <n v="15.721644586215806"/>
    <n v="56.692699999999995"/>
    <n v="42.73813796208055"/>
    <n v="14.297699999999995"/>
  </r>
  <r>
    <x v="0"/>
    <x v="5"/>
    <n v="1830"/>
    <n v="129"/>
    <n v="5.0999999999999996"/>
    <n v="15"/>
    <n v="1.2"/>
    <s v="-"/>
    <s v="-"/>
    <n v="13.3"/>
    <n v="58"/>
    <n v="0"/>
    <s v="-"/>
    <n v="0.04"/>
    <s v="-"/>
    <s v="-"/>
    <n v="11.111111111200001"/>
    <n v="15.001691862829857"/>
    <n v="56.415859999999995"/>
    <n v="41.302199421678814"/>
    <n v="12.487900000000005"/>
  </r>
  <r>
    <x v="0"/>
    <x v="5"/>
    <n v="1840"/>
    <n v="138"/>
    <n v="4"/>
    <n v="15"/>
    <n v="0.8"/>
    <s v="-"/>
    <s v="-"/>
    <n v="13.2"/>
    <n v="59"/>
    <n v="0"/>
    <s v="-"/>
    <n v="0.02"/>
    <s v="-"/>
    <s v="-"/>
    <n v="5.5555555556000007"/>
    <n v="14.04938837605048"/>
    <n v="56.265119999999996"/>
    <n v="41.444204888865627"/>
    <n v="13.819099999999997"/>
  </r>
  <r>
    <x v="0"/>
    <x v="5"/>
    <n v="1850"/>
    <n v="158"/>
    <n v="4.0999999999999996"/>
    <n v="12"/>
    <n v="1"/>
    <s v="-"/>
    <s v="-"/>
    <n v="13"/>
    <n v="62"/>
    <n v="0"/>
    <s v="-"/>
    <n v="0.02"/>
    <s v="-"/>
    <s v="-"/>
    <n v="5.5555555556000007"/>
    <n v="13.856605622100931"/>
    <n v="55.943400000000004"/>
    <n v="41.933587308731212"/>
    <n v="12.8071"/>
  </r>
  <r>
    <x v="0"/>
    <x v="5"/>
    <n v="1900"/>
    <n v="157"/>
    <n v="5.0999999999999996"/>
    <n v="12"/>
    <n v="1.3"/>
    <s v="-"/>
    <s v="-"/>
    <n v="12.5"/>
    <n v="63"/>
    <n v="0"/>
    <s v="-"/>
    <n v="0.01"/>
    <s v="-"/>
    <s v="-"/>
    <n v="2.7777777778000003"/>
    <n v="12.608764017691852"/>
    <n v="55.212249999999997"/>
    <n v="39.591393222999407"/>
    <n v="8.9432000000000027"/>
  </r>
  <r>
    <x v="0"/>
    <x v="5"/>
    <n v="1910"/>
    <n v="156"/>
    <n v="5.0999999999999996"/>
    <n v="14"/>
    <n v="1.3"/>
    <s v="-"/>
    <s v="-"/>
    <n v="12.2"/>
    <n v="66"/>
    <n v="0"/>
    <s v="-"/>
    <n v="0.01"/>
    <s v="-"/>
    <s v="-"/>
    <n v="2.7777777778000003"/>
    <n v="12.322876794229925"/>
    <n v="54.715479999999999"/>
    <n v="40.059739832498899"/>
    <n v="7.6801999999999975"/>
  </r>
  <r>
    <x v="0"/>
    <x v="5"/>
    <n v="1920"/>
    <n v="151"/>
    <n v="4.3"/>
    <n v="12"/>
    <n v="1.1000000000000001"/>
    <s v="-"/>
    <s v="-"/>
    <n v="12"/>
    <n v="68"/>
    <n v="0"/>
    <s v="-"/>
    <n v="0"/>
    <s v="-"/>
    <s v="-"/>
    <n v="0"/>
    <n v="10.280130719884951"/>
    <n v="54.374400000000001"/>
    <n v="38.764169935850447"/>
    <n v="8.1392999999999986"/>
  </r>
  <r>
    <x v="0"/>
    <x v="5"/>
    <n v="1930"/>
    <n v="147"/>
    <n v="3.2"/>
    <n v="13"/>
    <n v="0.7"/>
    <s v="-"/>
    <s v="-"/>
    <n v="11.7"/>
    <n v="68"/>
    <n v="0"/>
    <s v="-"/>
    <n v="0"/>
    <s v="-"/>
    <s v="-"/>
    <n v="0"/>
    <n v="9.9966053704618538"/>
    <n v="53.92944"/>
    <n v="39.495586981600411"/>
    <n v="8.7462999999999909"/>
  </r>
  <r>
    <x v="0"/>
    <x v="5"/>
    <n v="1940"/>
    <n v="154"/>
    <n v="4"/>
    <n v="12"/>
    <n v="1"/>
    <s v="-"/>
    <s v="-"/>
    <n v="11.6"/>
    <n v="70"/>
    <n v="0"/>
    <s v="-"/>
    <n v="0"/>
    <s v="-"/>
    <s v="-"/>
    <n v="0"/>
    <n v="9.9024252260590089"/>
    <n v="53.724799999999995"/>
    <n v="39.133152793876711"/>
    <n v="6.9652999999999992"/>
  </r>
  <r>
    <x v="0"/>
    <x v="5"/>
    <n v="1950"/>
    <n v="147"/>
    <n v="3.6"/>
    <n v="11"/>
    <n v="0.8"/>
    <s v="-"/>
    <s v="-"/>
    <n v="11.4"/>
    <n v="71"/>
    <n v="0"/>
    <s v="-"/>
    <n v="0"/>
    <s v="-"/>
    <s v="-"/>
    <n v="0"/>
    <n v="9.714570201448911"/>
    <n v="53.394059999999996"/>
    <n v="39.568941261883587"/>
    <n v="6.8033000000000001"/>
  </r>
  <r>
    <x v="0"/>
    <x v="5"/>
    <n v="2000"/>
    <n v="149"/>
    <n v="3.7"/>
    <n v="13"/>
    <n v="0.8"/>
    <s v="-"/>
    <s v="-"/>
    <n v="11.3"/>
    <n v="72"/>
    <n v="0"/>
    <s v="-"/>
    <n v="0"/>
    <s v="-"/>
    <s v="-"/>
    <n v="0"/>
    <n v="9.6208997535950491"/>
    <n v="53.211640000000003"/>
    <n v="39.627169679673564"/>
    <n v="6.2123000000000026"/>
  </r>
  <r>
    <x v="0"/>
    <x v="5"/>
    <n v="2010"/>
    <n v="148"/>
    <n v="3.9"/>
    <n v="12"/>
    <n v="0.7"/>
    <s v="-"/>
    <s v="-"/>
    <n v="11.3"/>
    <n v="72"/>
    <n v="0"/>
    <s v="-"/>
    <n v="0"/>
    <s v="-"/>
    <s v="-"/>
    <n v="0"/>
    <n v="9.6208997535950491"/>
    <n v="53.211640000000003"/>
    <n v="39.427169679673568"/>
    <n v="5.8723000000000027"/>
  </r>
  <r>
    <x v="0"/>
    <x v="5"/>
    <n v="2020"/>
    <n v="153"/>
    <n v="3.8"/>
    <n v="13"/>
    <n v="0.8"/>
    <s v="-"/>
    <s v="-"/>
    <n v="11.2"/>
    <n v="71"/>
    <n v="0"/>
    <s v="-"/>
    <n v="0"/>
    <s v="-"/>
    <s v="-"/>
    <n v="0"/>
    <n v="9.5274037187387979"/>
    <n v="53.091479999999997"/>
    <n v="39.125624834360444"/>
    <n v="5.6212999999999944"/>
  </r>
  <r>
    <x v="0"/>
    <x v="5"/>
    <n v="2030"/>
    <n v="152"/>
    <n v="3.8"/>
    <n v="10"/>
    <n v="0.9"/>
    <s v="-"/>
    <s v="-"/>
    <n v="11.1"/>
    <n v="71"/>
    <n v="0"/>
    <s v="-"/>
    <n v="0"/>
    <s v="-"/>
    <s v="-"/>
    <n v="0"/>
    <n v="9.4340844380524302"/>
    <n v="52.940190000000001"/>
    <n v="39.004309769468165"/>
    <n v="5.200299999999995"/>
  </r>
  <r>
    <x v="0"/>
    <x v="5"/>
    <n v="2040"/>
    <n v="148"/>
    <n v="4.0999999999999996"/>
    <n v="13"/>
    <n v="0.9"/>
    <s v="-"/>
    <s v="-"/>
    <n v="11"/>
    <n v="71"/>
    <n v="0"/>
    <s v="-"/>
    <n v="0"/>
    <s v="-"/>
    <s v="-"/>
    <n v="0"/>
    <n v="9.3409443055581924"/>
    <n v="52.788899999999998"/>
    <n v="38.583227597225651"/>
    <n v="4.2692999999999977"/>
  </r>
  <r>
    <x v="0"/>
    <x v="5"/>
    <n v="2050"/>
    <n v="145"/>
    <n v="4.4000000000000004"/>
    <n v="11"/>
    <n v="1"/>
    <s v="-"/>
    <s v="-"/>
    <n v="10.9"/>
    <n v="71"/>
    <n v="0"/>
    <s v="-"/>
    <n v="0"/>
    <s v="-"/>
    <s v="-"/>
    <n v="0"/>
    <n v="9.2479857698138375"/>
    <n v="52.637610000000002"/>
    <n v="38.162381500757995"/>
    <n v="3.3382999999999967"/>
  </r>
  <r>
    <x v="0"/>
    <x v="5"/>
    <n v="2100"/>
    <n v="145"/>
    <n v="4.9000000000000004"/>
    <n v="11"/>
    <n v="1.1000000000000001"/>
    <s v="-"/>
    <s v="-"/>
    <n v="11"/>
    <n v="70"/>
    <n v="0"/>
    <s v="-"/>
    <n v="0"/>
    <s v="-"/>
    <s v="-"/>
    <n v="0"/>
    <n v="9.3409443055581924"/>
    <n v="52.823"/>
    <n v="37.503227597225653"/>
    <n v="2.9092999999999947"/>
  </r>
  <r>
    <x v="0"/>
    <x v="5"/>
    <n v="2110"/>
    <n v="148"/>
    <n v="3.9"/>
    <n v="13"/>
    <n v="0.9"/>
    <s v="-"/>
    <s v="-"/>
    <n v="10.8"/>
    <n v="71"/>
    <n v="0"/>
    <s v="-"/>
    <n v="0"/>
    <s v="-"/>
    <s v="-"/>
    <n v="0"/>
    <n v="9.1552113356678611"/>
    <n v="52.486319999999999"/>
    <n v="38.541774736368225"/>
    <n v="3.7673000000000059"/>
  </r>
  <r>
    <x v="0"/>
    <x v="5"/>
    <n v="2120"/>
    <n v="138"/>
    <n v="4.2"/>
    <n v="15"/>
    <n v="1"/>
    <s v="-"/>
    <s v="-"/>
    <n v="10.6"/>
    <n v="71"/>
    <n v="0"/>
    <s v="-"/>
    <n v="0"/>
    <s v="-"/>
    <s v="-"/>
    <n v="0"/>
    <n v="8.9702250840671578"/>
    <n v="52.18374"/>
    <n v="38.001292609287304"/>
    <n v="2.4152999999999984"/>
  </r>
  <r>
    <x v="0"/>
    <x v="5"/>
    <n v="2130"/>
    <n v="132"/>
    <n v="4"/>
    <n v="14"/>
    <n v="0.8"/>
    <s v="-"/>
    <s v="-"/>
    <n v="10.6"/>
    <n v="71"/>
    <n v="0"/>
    <s v="-"/>
    <n v="0"/>
    <s v="-"/>
    <s v="-"/>
    <n v="0"/>
    <n v="8.9702250840671578"/>
    <n v="52.18374"/>
    <n v="38.201292609287307"/>
    <n v="2.7552999999999983"/>
  </r>
  <r>
    <x v="0"/>
    <x v="5"/>
    <n v="2140"/>
    <n v="136"/>
    <n v="3.5"/>
    <n v="18"/>
    <n v="1"/>
    <s v="-"/>
    <s v="-"/>
    <n v="10.5"/>
    <n v="70"/>
    <n v="0"/>
    <s v="-"/>
    <n v="0"/>
    <s v="-"/>
    <s v="-"/>
    <n v="0"/>
    <n v="8.8780185746095857"/>
    <n v="52.071500000000007"/>
    <n v="38.30142414699246"/>
    <n v="3.1843000000000004"/>
  </r>
  <r>
    <x v="0"/>
    <x v="5"/>
    <n v="2150"/>
    <n v="177"/>
    <n v="1.9"/>
    <n v="41"/>
    <n v="0.7"/>
    <s v="-"/>
    <s v="-"/>
    <n v="10.3"/>
    <n v="70"/>
    <n v="0"/>
    <s v="-"/>
    <n v="0"/>
    <s v="-"/>
    <s v="-"/>
    <n v="0"/>
    <n v="8.6941925359829586"/>
    <n v="51.770900000000005"/>
    <n v="39.662450296777848"/>
    <n v="5.062300000000004"/>
  </r>
  <r>
    <x v="0"/>
    <x v="5"/>
    <n v="2200"/>
    <n v="153"/>
    <n v="1.4"/>
    <n v="62"/>
    <n v="0.8"/>
    <s v="-"/>
    <s v="-"/>
    <n v="10.3"/>
    <n v="71"/>
    <n v="0"/>
    <s v="-"/>
    <n v="0"/>
    <s v="-"/>
    <s v="-"/>
    <n v="0"/>
    <n v="8.6941925359829586"/>
    <n v="51.729870000000005"/>
    <n v="40.442450296777849"/>
    <n v="5.9123000000000019"/>
  </r>
  <r>
    <x v="0"/>
    <x v="5"/>
    <n v="2210"/>
    <n v="155"/>
    <n v="2.2999999999999998"/>
    <n v="28"/>
    <n v="0.8"/>
    <s v="-"/>
    <s v="-"/>
    <n v="10.3"/>
    <n v="71"/>
    <n v="0"/>
    <s v="-"/>
    <n v="0"/>
    <s v="-"/>
    <s v="-"/>
    <n v="0"/>
    <n v="8.6941925359829586"/>
    <n v="51.729870000000005"/>
    <n v="39.542450296777851"/>
    <n v="4.3823000000000008"/>
  </r>
  <r>
    <x v="0"/>
    <x v="5"/>
    <n v="2220"/>
    <n v="139"/>
    <n v="2.8"/>
    <n v="18"/>
    <n v="0.9"/>
    <s v="-"/>
    <s v="-"/>
    <n v="10.199999999999999"/>
    <n v="71"/>
    <n v="0"/>
    <s v="-"/>
    <n v="0"/>
    <s v="-"/>
    <s v="-"/>
    <n v="0"/>
    <n v="8.6025787059842038"/>
    <n v="51.578580000000002"/>
    <n v="38.923352317779475"/>
    <n v="3.1112999999999964"/>
  </r>
  <r>
    <x v="0"/>
    <x v="5"/>
    <n v="2230"/>
    <n v="134"/>
    <n v="1.6"/>
    <n v="29"/>
    <n v="0.6"/>
    <s v="-"/>
    <s v="-"/>
    <n v="10"/>
    <n v="71"/>
    <n v="0"/>
    <s v="-"/>
    <n v="0"/>
    <s v="-"/>
    <s v="-"/>
    <n v="0"/>
    <n v="8.419964200553796"/>
    <n v="51.276000000000003"/>
    <n v="39.885953460719939"/>
    <n v="4.3092999999999968"/>
  </r>
  <r>
    <x v="0"/>
    <x v="5"/>
    <n v="2240"/>
    <n v="119"/>
    <n v="1.2"/>
    <n v="36"/>
    <n v="1.1000000000000001"/>
    <s v="-"/>
    <s v="-"/>
    <n v="9.8000000000000007"/>
    <n v="72"/>
    <n v="0"/>
    <s v="-"/>
    <n v="0"/>
    <s v="-"/>
    <s v="-"/>
    <n v="0"/>
    <n v="8.2381878034757836"/>
    <n v="50.927440000000004"/>
    <n v="40.329644144518518"/>
    <n v="4.1473000000000049"/>
  </r>
  <r>
    <x v="0"/>
    <x v="5"/>
    <n v="2250"/>
    <n v="154"/>
    <n v="1.7"/>
    <n v="30"/>
    <n v="0.6"/>
    <s v="-"/>
    <s v="-"/>
    <n v="9.4"/>
    <n v="73"/>
    <n v="0"/>
    <s v="-"/>
    <n v="0"/>
    <s v="-"/>
    <s v="-"/>
    <n v="0"/>
    <n v="7.8772538501193772"/>
    <n v="50.268380000000001"/>
    <n v="39.640430005155189"/>
    <n v="1.6132999999999988"/>
  </r>
  <r>
    <x v="0"/>
    <x v="5"/>
    <n v="2300"/>
    <n v="152"/>
    <n v="2.5"/>
    <n v="20"/>
    <n v="1"/>
    <s v="-"/>
    <s v="-"/>
    <n v="9.1999999999999993"/>
    <n v="74"/>
    <n v="0"/>
    <s v="-"/>
    <n v="0"/>
    <s v="-"/>
    <s v="-"/>
    <n v="0"/>
    <n v="7.6981520293053567"/>
    <n v="49.90992"/>
    <n v="38.887597638096963"/>
    <n v="-0.58870000000000644"/>
  </r>
  <r>
    <x v="0"/>
    <x v="5"/>
    <n v="2310"/>
    <n v="148"/>
    <n v="3.5"/>
    <n v="11"/>
    <n v="0.7"/>
    <s v="-"/>
    <s v="-"/>
    <n v="9.4"/>
    <n v="74"/>
    <n v="0"/>
    <s v="-"/>
    <n v="0"/>
    <s v="-"/>
    <s v="-"/>
    <n v="0"/>
    <n v="7.8772538501193772"/>
    <n v="50.218440000000001"/>
    <n v="38.120430005155193"/>
    <n v="-1.4466999999999999"/>
  </r>
  <r>
    <x v="0"/>
    <x v="5"/>
    <n v="2320"/>
    <n v="149"/>
    <n v="2.7"/>
    <n v="9"/>
    <n v="0.6"/>
    <s v="-"/>
    <s v="-"/>
    <n v="9.4"/>
    <n v="75"/>
    <n v="0"/>
    <s v="-"/>
    <n v="0"/>
    <s v="-"/>
    <s v="-"/>
    <n v="0"/>
    <n v="7.8772538501193772"/>
    <n v="50.168500000000002"/>
    <n v="39.200430005155191"/>
    <n v="-8.6700000000000443E-2"/>
  </r>
  <r>
    <x v="0"/>
    <x v="5"/>
    <n v="2330"/>
    <n v="140"/>
    <n v="2.6"/>
    <n v="15"/>
    <n v="0.5"/>
    <s v="-"/>
    <s v="-"/>
    <n v="9.3000000000000007"/>
    <n v="76"/>
    <n v="0"/>
    <s v="-"/>
    <n v="0"/>
    <s v="-"/>
    <s v="-"/>
    <n v="0"/>
    <n v="7.7875861385522409"/>
    <n v="49.962320000000005"/>
    <n v="39.463861980117912"/>
    <n v="-0.33770000000000167"/>
  </r>
  <r>
    <x v="0"/>
    <x v="5"/>
    <n v="2340"/>
    <n v="139"/>
    <n v="2.8"/>
    <n v="12"/>
    <n v="0.7"/>
    <s v="-"/>
    <s v="-"/>
    <n v="9.4"/>
    <n v="76"/>
    <n v="0"/>
    <s v="-"/>
    <n v="0"/>
    <s v="-"/>
    <s v="-"/>
    <n v="0"/>
    <n v="7.8772538501193772"/>
    <n v="50.118560000000002"/>
    <n v="39.380430005155191"/>
    <n v="-0.25670000000000037"/>
  </r>
  <r>
    <x v="0"/>
    <x v="5"/>
    <n v="2350"/>
    <n v="151"/>
    <n v="2.5"/>
    <n v="13"/>
    <n v="0.6"/>
    <s v="-"/>
    <s v="-"/>
    <n v="9.5"/>
    <n v="75"/>
    <n v="0"/>
    <s v="-"/>
    <n v="0"/>
    <s v="-"/>
    <s v="-"/>
    <n v="0"/>
    <n v="7.9671514460661079"/>
    <n v="50.323750000000004"/>
    <n v="39.517296879885947"/>
    <n v="0.67429999999999879"/>
  </r>
  <r>
    <x v="0"/>
    <x v="6"/>
    <n v="0"/>
    <n v="157"/>
    <n v="2.5"/>
    <n v="13"/>
    <n v="0.7"/>
    <s v="-"/>
    <s v="-"/>
    <n v="9.6"/>
    <n v="75"/>
    <n v="0"/>
    <s v="-"/>
    <n v="0"/>
    <s v="-"/>
    <s v="-"/>
    <n v="0"/>
    <n v="8.0572753060402764"/>
    <n v="50.478999999999999"/>
    <n v="39.634457897852364"/>
    <n v="1.0952999999999982"/>
  </r>
  <r>
    <x v="0"/>
    <x v="6"/>
    <n v="10"/>
    <n v="160"/>
    <n v="2.4"/>
    <n v="19"/>
    <n v="0.6"/>
    <s v="-"/>
    <s v="-"/>
    <n v="9.8000000000000007"/>
    <n v="74"/>
    <n v="0"/>
    <s v="-"/>
    <n v="0"/>
    <s v="-"/>
    <s v="-"/>
    <n v="0"/>
    <n v="8.2381878034757836"/>
    <n v="50.835480000000004"/>
    <n v="39.689644144518525"/>
    <n v="2.1073000000000057"/>
  </r>
  <r>
    <x v="0"/>
    <x v="6"/>
    <n v="20"/>
    <n v="146"/>
    <n v="2.4"/>
    <n v="18"/>
    <n v="0.6"/>
    <s v="-"/>
    <s v="-"/>
    <n v="10.1"/>
    <n v="72"/>
    <n v="0"/>
    <s v="-"/>
    <n v="0"/>
    <s v="-"/>
    <s v="-"/>
    <n v="0"/>
    <n v="8.5111682515025269"/>
    <n v="51.384280000000004"/>
    <n v="39.48451872695329"/>
    <n v="3.3702999999999967"/>
  </r>
  <r>
    <x v="0"/>
    <x v="6"/>
    <n v="30"/>
    <n v="141"/>
    <n v="2.5"/>
    <n v="16"/>
    <n v="0.9"/>
    <s v="-"/>
    <s v="-"/>
    <n v="10.199999999999999"/>
    <n v="71"/>
    <n v="0"/>
    <s v="-"/>
    <n v="0"/>
    <s v="-"/>
    <s v="-"/>
    <n v="0"/>
    <n v="8.6025787059842038"/>
    <n v="51.578580000000002"/>
    <n v="39.223352317779472"/>
    <n v="3.6212999999999944"/>
  </r>
  <r>
    <x v="0"/>
    <x v="6"/>
    <n v="40"/>
    <n v="162"/>
    <n v="3"/>
    <n v="17"/>
    <n v="0.7"/>
    <s v="-"/>
    <s v="-"/>
    <n v="10.3"/>
    <n v="70"/>
    <n v="0"/>
    <s v="-"/>
    <n v="0"/>
    <s v="-"/>
    <s v="-"/>
    <n v="0"/>
    <n v="8.6941925359829586"/>
    <n v="51.770900000000005"/>
    <n v="38.562450296777847"/>
    <n v="3.1922999999999995"/>
  </r>
  <r>
    <x v="0"/>
    <x v="6"/>
    <n v="50"/>
    <n v="175"/>
    <n v="2.8"/>
    <n v="18"/>
    <n v="0.6"/>
    <s v="-"/>
    <s v="-"/>
    <n v="10.3"/>
    <n v="68"/>
    <n v="0"/>
    <s v="-"/>
    <n v="0"/>
    <s v="-"/>
    <s v="-"/>
    <n v="0"/>
    <n v="8.6941925359829586"/>
    <n v="51.852960000000003"/>
    <n v="38.202450296777855"/>
    <n v="3.5323000000000029"/>
  </r>
  <r>
    <x v="0"/>
    <x v="6"/>
    <n v="100"/>
    <n v="177"/>
    <n v="2.4"/>
    <n v="22"/>
    <n v="0.6"/>
    <s v="-"/>
    <s v="-"/>
    <n v="10.199999999999999"/>
    <n v="67"/>
    <n v="0"/>
    <s v="-"/>
    <n v="0"/>
    <s v="-"/>
    <s v="-"/>
    <n v="0"/>
    <n v="8.6025787059842038"/>
    <n v="51.746659999999999"/>
    <n v="38.203352317779469"/>
    <n v="3.7912999999999961"/>
  </r>
  <r>
    <x v="0"/>
    <x v="6"/>
    <n v="110"/>
    <n v="172"/>
    <n v="2.8"/>
    <n v="24"/>
    <n v="0.9"/>
    <s v="-"/>
    <s v="-"/>
    <n v="10"/>
    <n v="65"/>
    <n v="0"/>
    <s v="-"/>
    <n v="0"/>
    <s v="-"/>
    <s v="-"/>
    <n v="0"/>
    <n v="8.419964200553796"/>
    <n v="51.54"/>
    <n v="37.005953460719937"/>
    <n v="2.2692999999999977"/>
  </r>
  <r>
    <x v="0"/>
    <x v="6"/>
    <n v="120"/>
    <n v="181"/>
    <n v="3.6"/>
    <n v="17"/>
    <n v="0.9"/>
    <s v="-"/>
    <s v="-"/>
    <n v="10.1"/>
    <n v="62"/>
    <n v="0"/>
    <s v="-"/>
    <n v="0"/>
    <s v="-"/>
    <s v="-"/>
    <n v="0"/>
    <n v="8.5111682515025269"/>
    <n v="51.81438"/>
    <n v="35.48451872695329"/>
    <n v="1.330299999999994"/>
  </r>
  <r>
    <x v="0"/>
    <x v="6"/>
    <n v="130"/>
    <n v="164"/>
    <n v="3.3"/>
    <n v="19"/>
    <n v="0.9"/>
    <s v="-"/>
    <s v="-"/>
    <n v="10.3"/>
    <n v="63"/>
    <n v="0"/>
    <s v="-"/>
    <n v="0"/>
    <s v="-"/>
    <s v="-"/>
    <n v="0"/>
    <n v="8.6941925359829586"/>
    <n v="52.058110000000006"/>
    <n v="36.302450296777849"/>
    <n v="2.6823000000000015"/>
  </r>
  <r>
    <x v="0"/>
    <x v="6"/>
    <n v="140"/>
    <n v="176"/>
    <n v="3"/>
    <n v="20"/>
    <n v="0.7"/>
    <s v="-"/>
    <s v="-"/>
    <n v="10.4"/>
    <n v="64"/>
    <n v="0"/>
    <s v="-"/>
    <n v="0"/>
    <s v="-"/>
    <s v="-"/>
    <n v="0"/>
    <n v="8.7860067868035383"/>
    <n v="52.161439999999999"/>
    <n v="37.001808822844602"/>
    <n v="3.6132999999999988"/>
  </r>
  <r>
    <x v="0"/>
    <x v="6"/>
    <n v="150"/>
    <n v="178"/>
    <n v="2.8"/>
    <n v="21"/>
    <n v="0.8"/>
    <s v="-"/>
    <s v="-"/>
    <n v="10.3"/>
    <n v="66"/>
    <n v="0"/>
    <s v="-"/>
    <n v="0"/>
    <s v="-"/>
    <s v="-"/>
    <n v="0"/>
    <n v="8.6941925359829586"/>
    <n v="51.935020000000009"/>
    <n v="37.642450296777852"/>
    <n v="3.5323000000000029"/>
  </r>
  <r>
    <x v="0"/>
    <x v="6"/>
    <n v="200"/>
    <n v="161"/>
    <n v="2.4"/>
    <n v="22"/>
    <n v="0.6"/>
    <s v="-"/>
    <s v="-"/>
    <n v="10.199999999999999"/>
    <n v="68"/>
    <n v="0"/>
    <s v="-"/>
    <n v="0"/>
    <s v="-"/>
    <s v="-"/>
    <n v="0"/>
    <n v="8.6025787059842038"/>
    <n v="51.704639999999998"/>
    <n v="38.48335231777947"/>
    <n v="3.7912999999999961"/>
  </r>
  <r>
    <x v="0"/>
    <x v="6"/>
    <n v="210"/>
    <n v="174"/>
    <n v="2.8"/>
    <n v="22"/>
    <n v="0.7"/>
    <s v="-"/>
    <s v="-"/>
    <n v="10.1"/>
    <n v="68"/>
    <n v="0"/>
    <s v="-"/>
    <n v="0"/>
    <s v="-"/>
    <s v="-"/>
    <n v="0"/>
    <n v="8.5111682515025269"/>
    <n v="51.556319999999999"/>
    <n v="37.964518726953287"/>
    <n v="2.690299999999997"/>
  </r>
  <r>
    <x v="0"/>
    <x v="6"/>
    <n v="220"/>
    <n v="163"/>
    <n v="2.5"/>
    <n v="17"/>
    <n v="0.8"/>
    <s v="-"/>
    <s v="-"/>
    <n v="10"/>
    <n v="70"/>
    <n v="0"/>
    <s v="-"/>
    <n v="0"/>
    <s v="-"/>
    <s v="-"/>
    <n v="0"/>
    <n v="8.419964200553796"/>
    <n v="51.32"/>
    <n v="38.70595346071994"/>
    <n v="2.7792999999999957"/>
  </r>
  <r>
    <x v="0"/>
    <x v="6"/>
    <n v="230"/>
    <n v="162"/>
    <n v="2.5"/>
    <n v="19"/>
    <n v="0.6"/>
    <s v="-"/>
    <s v="-"/>
    <n v="9.8000000000000007"/>
    <n v="71"/>
    <n v="0"/>
    <s v="-"/>
    <n v="0"/>
    <s v="-"/>
    <s v="-"/>
    <n v="0"/>
    <n v="8.2381878034757836"/>
    <n v="50.973420000000004"/>
    <n v="38.74964414451852"/>
    <n v="1.937300000000004"/>
  </r>
  <r>
    <x v="0"/>
    <x v="6"/>
    <n v="240"/>
    <n v="162"/>
    <n v="2"/>
    <n v="22"/>
    <n v="0.9"/>
    <s v="-"/>
    <s v="-"/>
    <n v="9.6999999999999993"/>
    <n v="72"/>
    <n v="0"/>
    <s v="-"/>
    <n v="0"/>
    <s v="-"/>
    <s v="-"/>
    <n v="0"/>
    <n v="8.1476219037293589"/>
    <n v="50.77516"/>
    <n v="39.411908474848168"/>
    <n v="2.366299999999999"/>
  </r>
  <r>
    <x v="0"/>
    <x v="6"/>
    <n v="250"/>
    <n v="166"/>
    <n v="2.2999999999999998"/>
    <n v="17"/>
    <n v="0.7"/>
    <s v="-"/>
    <s v="-"/>
    <n v="9.5"/>
    <n v="73"/>
    <n v="0"/>
    <s v="-"/>
    <n v="0"/>
    <s v="-"/>
    <s v="-"/>
    <n v="0"/>
    <n v="7.9671514460661079"/>
    <n v="50.42165"/>
    <n v="39.157296879885948"/>
    <n v="1.0142999999999986"/>
  </r>
  <r>
    <x v="0"/>
    <x v="6"/>
    <n v="300"/>
    <n v="158"/>
    <n v="2.5"/>
    <n v="16"/>
    <n v="0.7"/>
    <s v="-"/>
    <s v="-"/>
    <n v="9.4"/>
    <n v="74"/>
    <n v="0"/>
    <s v="-"/>
    <n v="0"/>
    <s v="-"/>
    <s v="-"/>
    <n v="0"/>
    <n v="7.8772538501193772"/>
    <n v="50.218440000000001"/>
    <n v="39.120430005155193"/>
    <n v="0.25329999999999941"/>
  </r>
  <r>
    <x v="0"/>
    <x v="6"/>
    <n v="310"/>
    <n v="154"/>
    <n v="2.9"/>
    <n v="14"/>
    <n v="0.9"/>
    <s v="-"/>
    <s v="-"/>
    <n v="9.1999999999999993"/>
    <n v="76"/>
    <n v="0"/>
    <s v="-"/>
    <n v="0"/>
    <s v="-"/>
    <s v="-"/>
    <n v="0"/>
    <n v="7.6981520293053567"/>
    <n v="49.806080000000001"/>
    <n v="39.047597638096967"/>
    <n v="-1.2687000000000062"/>
  </r>
  <r>
    <x v="0"/>
    <x v="6"/>
    <n v="320"/>
    <n v="152"/>
    <n v="3.3"/>
    <n v="15"/>
    <n v="0.8"/>
    <s v="-"/>
    <s v="-"/>
    <n v="9.1"/>
    <n v="76"/>
    <n v="0"/>
    <s v="-"/>
    <n v="0"/>
    <s v="-"/>
    <s v="-"/>
    <n v="0"/>
    <n v="7.6089553416308711"/>
    <n v="49.649839999999998"/>
    <n v="38.531641944120139"/>
    <n v="-2.3697000000000052"/>
  </r>
  <r>
    <x v="0"/>
    <x v="6"/>
    <n v="330"/>
    <n v="149"/>
    <n v="3"/>
    <n v="13"/>
    <n v="0.6"/>
    <s v="-"/>
    <s v="-"/>
    <n v="9"/>
    <n v="76"/>
    <n v="0"/>
    <s v="-"/>
    <n v="0"/>
    <s v="-"/>
    <s v="-"/>
    <n v="0"/>
    <n v="7.5200000000000014"/>
    <n v="49.493600000000001"/>
    <n v="38.716000000000001"/>
    <n v="-2.2806999999999977"/>
  </r>
  <r>
    <x v="0"/>
    <x v="6"/>
    <n v="340"/>
    <n v="150"/>
    <n v="2.9"/>
    <n v="11"/>
    <n v="0.8"/>
    <s v="-"/>
    <s v="-"/>
    <n v="9"/>
    <n v="76"/>
    <n v="0"/>
    <s v="-"/>
    <n v="0"/>
    <s v="-"/>
    <s v="-"/>
    <n v="0"/>
    <n v="7.5200000000000014"/>
    <n v="49.493600000000001"/>
    <n v="38.816000000000003"/>
    <n v="-2.1106999999999978"/>
  </r>
  <r>
    <x v="0"/>
    <x v="6"/>
    <n v="350"/>
    <n v="142"/>
    <n v="2.9"/>
    <n v="10"/>
    <n v="0.5"/>
    <s v="-"/>
    <s v="-"/>
    <n v="8.9"/>
    <n v="77"/>
    <n v="0"/>
    <s v="-"/>
    <n v="0"/>
    <s v="-"/>
    <s v="-"/>
    <n v="0"/>
    <n v="7.4312900382065639"/>
    <n v="49.282469999999996"/>
    <n v="38.980677049668536"/>
    <n v="-2.5316999999999972"/>
  </r>
  <r>
    <x v="0"/>
    <x v="6"/>
    <n v="400"/>
    <n v="126"/>
    <n v="1.8"/>
    <n v="11"/>
    <n v="0.4"/>
    <s v="-"/>
    <s v="-"/>
    <n v="8.6999999999999993"/>
    <n v="78"/>
    <n v="0"/>
    <s v="-"/>
    <n v="0"/>
    <s v="-"/>
    <s v="-"/>
    <n v="0"/>
    <n v="7.2546229620111093"/>
    <n v="48.911139999999996"/>
    <n v="40.131009850614447"/>
    <n v="-1.5037000000000038"/>
  </r>
  <r>
    <x v="0"/>
    <x v="6"/>
    <n v="410"/>
    <n v="118"/>
    <n v="0.9"/>
    <n v="21"/>
    <n v="0.3"/>
    <s v="-"/>
    <s v="-"/>
    <n v="8.6"/>
    <n v="79"/>
    <n v="0"/>
    <s v="-"/>
    <n v="0"/>
    <s v="-"/>
    <s v="-"/>
    <n v="0"/>
    <n v="7.1666745017339553"/>
    <n v="48.695060000000005"/>
    <n v="41.196676852254143"/>
    <n v="-0.39470000000000383"/>
  </r>
  <r>
    <x v="0"/>
    <x v="6"/>
    <n v="420"/>
    <n v="70"/>
    <n v="1.3"/>
    <n v="13"/>
    <n v="0.2"/>
    <s v="-"/>
    <s v="-"/>
    <n v="8.8000000000000007"/>
    <n v="79"/>
    <n v="0"/>
    <s v="-"/>
    <n v="0"/>
    <s v="-"/>
    <s v="-"/>
    <n v="0"/>
    <n v="7.3428296036785996"/>
    <n v="49.013480000000001"/>
    <n v="41.025678484782183"/>
    <n v="-0.23269999999999591"/>
  </r>
  <r>
    <x v="0"/>
    <x v="6"/>
    <n v="430"/>
    <n v="89"/>
    <n v="0.9"/>
    <n v="14"/>
    <n v="0.2"/>
    <s v="-"/>
    <s v="-"/>
    <n v="8.9"/>
    <n v="79"/>
    <n v="0"/>
    <s v="-"/>
    <n v="0"/>
    <s v="-"/>
    <s v="-"/>
    <n v="0"/>
    <n v="7.4312900382065639"/>
    <n v="49.172689999999996"/>
    <n v="41.540677049668538"/>
    <n v="0.8683000000000014"/>
  </r>
  <r>
    <x v="0"/>
    <x v="6"/>
    <n v="440"/>
    <n v="80"/>
    <n v="1.3"/>
    <n v="19"/>
    <n v="0.4"/>
    <s v="-"/>
    <s v="-"/>
    <n v="9"/>
    <n v="79"/>
    <n v="0"/>
    <s v="-"/>
    <n v="0"/>
    <s v="-"/>
    <s v="-"/>
    <n v="0"/>
    <n v="7.5200000000000014"/>
    <n v="49.331900000000005"/>
    <n v="41.256000000000007"/>
    <n v="0.60930000000000284"/>
  </r>
  <r>
    <x v="0"/>
    <x v="6"/>
    <n v="450"/>
    <n v="125"/>
    <n v="2.2999999999999998"/>
    <n v="16"/>
    <n v="0.6"/>
    <s v="-"/>
    <s v="-"/>
    <n v="9.1999999999999993"/>
    <n v="78"/>
    <n v="0"/>
    <s v="-"/>
    <n v="0"/>
    <s v="-"/>
    <s v="-"/>
    <n v="0"/>
    <n v="7.6981520293053567"/>
    <n v="49.702240000000003"/>
    <n v="40.207597638096971"/>
    <n v="-0.24870000000000658"/>
  </r>
  <r>
    <x v="0"/>
    <x v="6"/>
    <n v="500"/>
    <n v="130"/>
    <n v="2.5"/>
    <n v="12"/>
    <n v="0.4"/>
    <s v="-"/>
    <s v="-"/>
    <n v="9.6"/>
    <n v="75"/>
    <n v="0"/>
    <s v="-"/>
    <n v="0"/>
    <s v="-"/>
    <s v="-"/>
    <n v="0"/>
    <n v="8.0572753060402764"/>
    <n v="50.478999999999999"/>
    <n v="39.634457897852364"/>
    <n v="1.0952999999999982"/>
  </r>
  <r>
    <x v="0"/>
    <x v="6"/>
    <n v="510"/>
    <n v="148"/>
    <n v="2.5"/>
    <n v="12"/>
    <n v="0.6"/>
    <s v="-"/>
    <s v="-"/>
    <n v="9.6999999999999993"/>
    <n v="74"/>
    <n v="0"/>
    <s v="-"/>
    <n v="0"/>
    <s v="-"/>
    <s v="-"/>
    <n v="0"/>
    <n v="8.1476219037293589"/>
    <n v="50.681220000000003"/>
    <n v="39.471908474848171"/>
    <n v="1.5162999999999975"/>
  </r>
  <r>
    <x v="0"/>
    <x v="6"/>
    <n v="520"/>
    <n v="161"/>
    <n v="1.3"/>
    <n v="20"/>
    <n v="0.5"/>
    <s v="-"/>
    <s v="-"/>
    <n v="9.8000000000000007"/>
    <n v="74"/>
    <n v="0"/>
    <s v="-"/>
    <n v="0.01"/>
    <s v="-"/>
    <s v="-"/>
    <n v="2.7777777778000003"/>
    <n v="10.091116671889392"/>
    <n v="50.835480000000004"/>
    <n v="43.198451673456219"/>
    <n v="4.0362000000000027"/>
  </r>
  <r>
    <x v="0"/>
    <x v="6"/>
    <n v="530"/>
    <n v="165"/>
    <n v="1.9"/>
    <n v="17"/>
    <n v="0.9"/>
    <s v="-"/>
    <s v="-"/>
    <n v="9.8000000000000007"/>
    <n v="74"/>
    <n v="0"/>
    <s v="-"/>
    <n v="0.02"/>
    <s v="-"/>
    <s v="-"/>
    <n v="5.5555555556000007"/>
    <n v="10.859504305556285"/>
    <n v="50.835480000000004"/>
    <n v="43.597355597223178"/>
    <n v="3.0751000000000079"/>
  </r>
  <r>
    <x v="0"/>
    <x v="6"/>
    <n v="540"/>
    <n v="152"/>
    <n v="2"/>
    <n v="15"/>
    <n v="0.7"/>
    <s v="-"/>
    <s v="-"/>
    <n v="9.8000000000000007"/>
    <n v="74"/>
    <n v="0"/>
    <s v="-"/>
    <n v="0.02"/>
    <s v="-"/>
    <s v="-"/>
    <n v="5.5555555556000007"/>
    <n v="10.859504305556285"/>
    <n v="50.835480000000004"/>
    <n v="43.497355597223176"/>
    <n v="2.9051000000000062"/>
  </r>
  <r>
    <x v="0"/>
    <x v="6"/>
    <n v="550"/>
    <n v="142"/>
    <n v="1.9"/>
    <n v="12"/>
    <n v="0.4"/>
    <s v="-"/>
    <s v="-"/>
    <n v="9.8000000000000007"/>
    <n v="75"/>
    <n v="0"/>
    <s v="-"/>
    <n v="0.02"/>
    <s v="-"/>
    <s v="-"/>
    <n v="5.5555555556000007"/>
    <n v="10.859504305556285"/>
    <n v="50.789500000000004"/>
    <n v="43.877355597223179"/>
    <n v="3.0751000000000079"/>
  </r>
  <r>
    <x v="0"/>
    <x v="6"/>
    <n v="600"/>
    <n v="126"/>
    <n v="1.9"/>
    <n v="13"/>
    <n v="0.5"/>
    <s v="-"/>
    <s v="-"/>
    <n v="9.9"/>
    <n v="76"/>
    <n v="0"/>
    <s v="-"/>
    <n v="0.03"/>
    <s v="-"/>
    <s v="-"/>
    <n v="8.3333333334000006"/>
    <n v="11.442787710015661"/>
    <n v="50.899760000000001"/>
    <n v="44.915624023020364"/>
    <n v="3.555000000000005"/>
  </r>
  <r>
    <x v="0"/>
    <x v="6"/>
    <n v="610"/>
    <n v="148"/>
    <n v="1.7"/>
    <n v="24"/>
    <n v="0.5"/>
    <s v="-"/>
    <s v="-"/>
    <n v="10.1"/>
    <n v="75"/>
    <n v="0"/>
    <s v="-"/>
    <n v="0.04"/>
    <s v="-"/>
    <s v="-"/>
    <n v="11.111111111200001"/>
    <n v="11.988188854601928"/>
    <n v="51.255250000000004"/>
    <n v="45.544645510982505"/>
    <n v="4.7958999999999943"/>
  </r>
  <r>
    <x v="0"/>
    <x v="6"/>
    <n v="620"/>
    <n v="147"/>
    <n v="2.6"/>
    <n v="24"/>
    <n v="0.8"/>
    <s v="-"/>
    <s v="-"/>
    <n v="10.4"/>
    <n v="74"/>
    <n v="0"/>
    <s v="-"/>
    <n v="0.06"/>
    <s v="-"/>
    <s v="-"/>
    <n v="16.666666666800001"/>
    <n v="12.789373100582477"/>
    <n v="51.761040000000001"/>
    <n v="45.406185030757221"/>
    <n v="4.6466999999999992"/>
  </r>
  <r>
    <x v="0"/>
    <x v="6"/>
    <n v="630"/>
    <n v="158"/>
    <n v="3"/>
    <n v="20"/>
    <n v="1"/>
    <s v="-"/>
    <s v="-"/>
    <n v="10.7"/>
    <n v="72"/>
    <n v="0"/>
    <s v="-"/>
    <n v="0.1"/>
    <s v="-"/>
    <s v="-"/>
    <n v="27.777777778000001"/>
    <n v="13.746197353499404"/>
    <n v="52.297959999999996"/>
    <n v="45.690056559549234"/>
    <n v="5.4652999999999974"/>
  </r>
  <r>
    <x v="0"/>
    <x v="6"/>
    <n v="640"/>
    <n v="146"/>
    <n v="3.4"/>
    <n v="13"/>
    <n v="0.9"/>
    <s v="-"/>
    <s v="-"/>
    <n v="11.1"/>
    <n v="71"/>
    <n v="0"/>
    <s v="-"/>
    <n v="0.2"/>
    <s v="-"/>
    <s v="-"/>
    <n v="55.555555556000002"/>
    <n v="15.059530064064148"/>
    <n v="52.940190000000001"/>
    <n v="46.7173890832834"/>
    <n v="7.0582999999999956"/>
  </r>
  <r>
    <x v="0"/>
    <x v="6"/>
    <n v="650"/>
    <n v="147"/>
    <n v="2.5"/>
    <n v="18"/>
    <n v="0.6"/>
    <s v="-"/>
    <s v="-"/>
    <n v="11.5"/>
    <n v="69"/>
    <n v="0"/>
    <s v="-"/>
    <n v="0.1"/>
    <s v="-"/>
    <s v="-"/>
    <n v="27.777777778000001"/>
    <n v="14.491986559770373"/>
    <n v="53.603650000000002"/>
    <n v="46.319582527701485"/>
    <n v="9.6833000000000009"/>
  </r>
  <r>
    <x v="0"/>
    <x v="6"/>
    <n v="700"/>
    <n v="158"/>
    <n v="4.4000000000000004"/>
    <n v="18"/>
    <n v="1.3"/>
    <s v="-"/>
    <s v="-"/>
    <n v="11.4"/>
    <n v="66"/>
    <n v="0"/>
    <s v="-"/>
    <n v="0.09"/>
    <s v="-"/>
    <s v="-"/>
    <n v="25.0000000002"/>
    <n v="14.25663464844596"/>
    <n v="53.544759999999997"/>
    <n v="43.273625042979752"/>
    <n v="5.9733999999999998"/>
  </r>
  <r>
    <x v="0"/>
    <x v="6"/>
    <n v="710"/>
    <n v="152"/>
    <n v="5.2"/>
    <n v="15"/>
    <n v="1.1000000000000001"/>
    <s v="-"/>
    <s v="-"/>
    <n v="11.5"/>
    <n v="65"/>
    <n v="0"/>
    <s v="-"/>
    <n v="0.1"/>
    <s v="-"/>
    <s v="-"/>
    <n v="27.777777778000001"/>
    <n v="14.491986559770373"/>
    <n v="53.72025"/>
    <n v="42.499582527701484"/>
    <n v="5.093300000000001"/>
  </r>
  <r>
    <x v="0"/>
    <x v="6"/>
    <n v="720"/>
    <n v="163"/>
    <n v="3.5"/>
    <n v="19"/>
    <n v="0.9"/>
    <s v="-"/>
    <s v="-"/>
    <n v="11.7"/>
    <n v="64"/>
    <n v="0"/>
    <s v="-"/>
    <n v="0.12"/>
    <s v="-"/>
    <s v="-"/>
    <n v="33.333333333600002"/>
    <n v="14.926253634126168"/>
    <n v="54.038120000000006"/>
    <n v="44.484129724364024"/>
    <n v="8.9430999999999941"/>
  </r>
  <r>
    <x v="0"/>
    <x v="6"/>
    <n v="730"/>
    <n v="164"/>
    <n v="4.5"/>
    <n v="16"/>
    <n v="1.4"/>
    <s v="-"/>
    <s v="-"/>
    <n v="11.7"/>
    <n v="64"/>
    <n v="0"/>
    <s v="-"/>
    <n v="0.09"/>
    <s v="-"/>
    <s v="-"/>
    <n v="25.0000000002"/>
    <n v="14.538669817458903"/>
    <n v="54.038120000000006"/>
    <n v="42.980270762696577"/>
    <n v="7.0663999999999927"/>
  </r>
  <r>
    <x v="0"/>
    <x v="6"/>
    <n v="740"/>
    <n v="161"/>
    <n v="3.9"/>
    <n v="18"/>
    <n v="1.2"/>
    <s v="-"/>
    <s v="-"/>
    <n v="11.4"/>
    <n v="67"/>
    <n v="0"/>
    <s v="-"/>
    <n v="0.09"/>
    <s v="-"/>
    <s v="-"/>
    <n v="25.0000000002"/>
    <n v="14.25663464844596"/>
    <n v="53.514619999999994"/>
    <n v="44.053625042979753"/>
    <n v="6.8234000000000012"/>
  </r>
  <r>
    <x v="0"/>
    <x v="6"/>
    <n v="750"/>
    <n v="172"/>
    <n v="3.9"/>
    <n v="18"/>
    <n v="1.3"/>
    <s v="-"/>
    <s v="-"/>
    <n v="11.3"/>
    <n v="69"/>
    <n v="0"/>
    <s v="-"/>
    <n v="0.14000000000000001"/>
    <s v="-"/>
    <s v="-"/>
    <n v="38.888888889200004"/>
    <n v="14.759634478242095"/>
    <n v="53.305030000000002"/>
    <n v="45.267524821714723"/>
    <n v="6.6969000000000047"/>
  </r>
  <r>
    <x v="0"/>
    <x v="6"/>
    <n v="800"/>
    <n v="170"/>
    <n v="3.8"/>
    <n v="22"/>
    <n v="1.2"/>
    <s v="-"/>
    <s v="-"/>
    <n v="11.6"/>
    <n v="66"/>
    <n v="0"/>
    <s v="-"/>
    <n v="0.2"/>
    <s v="-"/>
    <s v="-"/>
    <n v="55.555555556000002"/>
    <n v="15.527870852070727"/>
    <n v="53.837439999999994"/>
    <n v="45.526232107691953"/>
    <n v="8.4832999999999998"/>
  </r>
  <r>
    <x v="0"/>
    <x v="6"/>
    <n v="810"/>
    <n v="157"/>
    <n v="4.5"/>
    <n v="15"/>
    <n v="1.3"/>
    <s v="-"/>
    <s v="-"/>
    <n v="12.1"/>
    <n v="62"/>
    <n v="0"/>
    <s v="-"/>
    <n v="0.22"/>
    <s v="-"/>
    <s v="-"/>
    <n v="61.111111111600003"/>
    <n v="16.131034068635334"/>
    <n v="54.66198"/>
    <n v="44.490344289225938"/>
    <n v="9.5160999999999998"/>
  </r>
  <r>
    <x v="0"/>
    <x v="6"/>
    <n v="820"/>
    <n v="151"/>
    <n v="5.5"/>
    <n v="18"/>
    <n v="1.5"/>
    <s v="-"/>
    <s v="-"/>
    <n v="12.4"/>
    <n v="62"/>
    <n v="0"/>
    <s v="-"/>
    <n v="0.3"/>
    <s v="-"/>
    <s v="-"/>
    <n v="83.333333334000002"/>
    <n v="16.842844708656006"/>
    <n v="55.089120000000001"/>
    <n v="44.415698121252817"/>
    <n v="9.5503"/>
  </r>
  <r>
    <x v="0"/>
    <x v="6"/>
    <n v="830"/>
    <n v="160"/>
    <n v="4.5"/>
    <n v="21"/>
    <n v="1.2"/>
    <s v="-"/>
    <s v="-"/>
    <n v="12.8"/>
    <n v="61"/>
    <n v="0"/>
    <s v="-"/>
    <n v="0.24"/>
    <s v="-"/>
    <s v="-"/>
    <n v="66.666666667200005"/>
    <n v="16.918574829463179"/>
    <n v="55.674920000000007"/>
    <n v="45.234147278302132"/>
    <n v="12.580900000000003"/>
  </r>
  <r>
    <x v="0"/>
    <x v="6"/>
    <n v="840"/>
    <n v="177"/>
    <n v="4.3"/>
    <n v="22"/>
    <n v="1.5"/>
    <s v="-"/>
    <s v="-"/>
    <n v="12.9"/>
    <n v="58"/>
    <n v="0"/>
    <s v="-"/>
    <n v="0.18"/>
    <s v="-"/>
    <s v="-"/>
    <n v="50.0000000004"/>
    <n v="16.620409217369286"/>
    <n v="55.862179999999995"/>
    <n v="44.206531982580074"/>
    <n v="12.988500000000002"/>
  </r>
  <r>
    <x v="0"/>
    <x v="6"/>
    <n v="850"/>
    <n v="185"/>
    <n v="4.5"/>
    <n v="16"/>
    <n v="1.5"/>
    <s v="-"/>
    <s v="-"/>
    <n v="13.1"/>
    <n v="57"/>
    <n v="0"/>
    <s v="-"/>
    <n v="0.24"/>
    <s v="-"/>
    <s v="-"/>
    <n v="66.666666667200005"/>
    <n v="17.207113686509743"/>
    <n v="56.152329999999999"/>
    <n v="44.489247792462663"/>
    <n v="13.843900000000001"/>
  </r>
  <r>
    <x v="0"/>
    <x v="6"/>
    <n v="900"/>
    <n v="187"/>
    <n v="5"/>
    <n v="17"/>
    <n v="1.3"/>
    <s v="-"/>
    <s v="-"/>
    <n v="13.5"/>
    <n v="54"/>
    <n v="0"/>
    <s v="-"/>
    <n v="0.25"/>
    <s v="-"/>
    <s v="-"/>
    <n v="69.444444445000002"/>
    <n v="17.649866334947994"/>
    <n v="56.7301"/>
    <n v="43.724826235432396"/>
    <n v="14.736799999999995"/>
  </r>
  <r>
    <x v="0"/>
    <x v="6"/>
    <n v="910"/>
    <n v="188"/>
    <n v="4.3"/>
    <n v="19"/>
    <n v="1.3"/>
    <s v="-"/>
    <s v="-"/>
    <n v="13.4"/>
    <n v="52"/>
    <n v="0"/>
    <s v="-"/>
    <n v="0.26"/>
    <s v="-"/>
    <s v="-"/>
    <n v="72.222222222799999"/>
    <n v="17.606910960164285"/>
    <n v="56.616320000000002"/>
    <n v="43.808984248213577"/>
    <n v="15.564700000000004"/>
  </r>
  <r>
    <x v="0"/>
    <x v="6"/>
    <n v="920"/>
    <n v="204"/>
    <n v="4.5"/>
    <n v="9"/>
    <n v="1.1000000000000001"/>
    <s v="-"/>
    <s v="-"/>
    <n v="13.4"/>
    <n v="52"/>
    <n v="0"/>
    <s v="-"/>
    <n v="0.13"/>
    <s v="-"/>
    <s v="-"/>
    <n v="36.1111111114"/>
    <n v="16.65951493778249"/>
    <n v="56.616320000000002"/>
    <n v="42.377369419117244"/>
    <n v="14.459000000000003"/>
  </r>
  <r>
    <x v="0"/>
    <x v="6"/>
    <n v="930"/>
    <n v="170"/>
    <n v="4.5"/>
    <n v="22"/>
    <n v="1.1000000000000001"/>
    <s v="-"/>
    <s v="-"/>
    <n v="13.3"/>
    <n v="53"/>
    <n v="0"/>
    <s v="-"/>
    <n v="0.21"/>
    <s v="-"/>
    <s v="-"/>
    <n v="58.333333333799999"/>
    <n v="17.216960239502853"/>
    <n v="56.47251"/>
    <n v="43.382048311353714"/>
    <n v="14.509200000000005"/>
  </r>
  <r>
    <x v="0"/>
    <x v="6"/>
    <n v="940"/>
    <n v="156"/>
    <n v="4.3"/>
    <n v="15"/>
    <n v="1.4"/>
    <s v="-"/>
    <s v="-"/>
    <n v="13.5"/>
    <n v="55"/>
    <n v="0"/>
    <s v="-"/>
    <n v="0.37"/>
    <s v="-"/>
    <s v="-"/>
    <n v="102.7777777786"/>
    <n v="18.189973289846282"/>
    <n v="56.720749999999995"/>
    <n v="45.406965276800172"/>
    <n v="16.633599999999998"/>
  </r>
  <r>
    <x v="0"/>
    <x v="6"/>
    <n v="950"/>
    <n v="154"/>
    <n v="5.7"/>
    <n v="17"/>
    <n v="1.5"/>
    <s v="-"/>
    <s v="-"/>
    <n v="14"/>
    <n v="55"/>
    <n v="0"/>
    <s v="-"/>
    <n v="0.42"/>
    <s v="-"/>
    <s v="-"/>
    <n v="116.6666666676"/>
    <n v="18.85140550170491"/>
    <n v="57.398000000000003"/>
    <n v="44.866827152216388"/>
    <n v="16.653099999999998"/>
  </r>
  <r>
    <x v="0"/>
    <x v="6"/>
    <n v="1000"/>
    <n v="144"/>
    <n v="4.7"/>
    <n v="18"/>
    <n v="1.3"/>
    <s v="-"/>
    <s v="-"/>
    <n v="14"/>
    <n v="57"/>
    <n v="0"/>
    <s v="-"/>
    <n v="0.48"/>
    <s v="-"/>
    <s v="-"/>
    <n v="133.33333333440001"/>
    <n v="19.036077895522972"/>
    <n v="57.389200000000002"/>
    <n v="46.666901264179863"/>
    <n v="18.706499999999998"/>
  </r>
  <r>
    <x v="0"/>
    <x v="6"/>
    <n v="1010"/>
    <n v="150"/>
    <n v="5.2"/>
    <n v="13"/>
    <n v="1.1000000000000001"/>
    <s v="-"/>
    <s v="-"/>
    <n v="14.2"/>
    <n v="56"/>
    <n v="0"/>
    <s v="-"/>
    <n v="0.36"/>
    <s v="-"/>
    <s v="-"/>
    <n v="100.0000000008"/>
    <n v="18.833906458702437"/>
    <n v="57.66648"/>
    <n v="45.624078396313166"/>
    <n v="17.991699999999998"/>
  </r>
  <r>
    <x v="0"/>
    <x v="6"/>
    <n v="1020"/>
    <n v="167"/>
    <n v="4"/>
    <n v="16"/>
    <n v="1.1000000000000001"/>
    <s v="-"/>
    <s v="-"/>
    <n v="13.9"/>
    <n v="55"/>
    <n v="0"/>
    <s v="-"/>
    <n v="0.22"/>
    <s v="-"/>
    <s v="-"/>
    <n v="61.111111111600003"/>
    <n v="17.863156950403319"/>
    <n v="57.262549999999997"/>
    <n v="45.282104035524313"/>
    <n v="17.944099999999999"/>
  </r>
  <r>
    <x v="0"/>
    <x v="6"/>
    <n v="1030"/>
    <n v="158"/>
    <n v="4.9000000000000004"/>
    <n v="14"/>
    <n v="1.2"/>
    <s v="-"/>
    <s v="-"/>
    <n v="13.6"/>
    <n v="58"/>
    <n v="0"/>
    <s v="-"/>
    <n v="0.18"/>
    <s v="-"/>
    <s v="-"/>
    <n v="50.0000000004"/>
    <n v="17.296583140554851"/>
    <n v="56.831120000000006"/>
    <n v="44.485558082721312"/>
    <n v="14.915499999999994"/>
  </r>
  <r>
    <x v="0"/>
    <x v="6"/>
    <n v="1040"/>
    <n v="151"/>
    <n v="5.6"/>
    <n v="19"/>
    <n v="1.6"/>
    <s v="-"/>
    <s v="-"/>
    <n v="13.1"/>
    <n v="62"/>
    <n v="0"/>
    <s v="-"/>
    <n v="0.18"/>
    <s v="-"/>
    <s v="-"/>
    <n v="50.0000000004"/>
    <n v="16.812910897732767"/>
    <n v="56.08578"/>
    <n v="44.276784167052604"/>
    <n v="11.6205"/>
  </r>
  <r>
    <x v="0"/>
    <x v="6"/>
    <n v="1050"/>
    <n v="150"/>
    <n v="5.4"/>
    <n v="13"/>
    <n v="1.3"/>
    <s v="-"/>
    <s v="-"/>
    <n v="12.8"/>
    <n v="64"/>
    <n v="0"/>
    <s v="-"/>
    <n v="0.32"/>
    <s v="-"/>
    <s v="-"/>
    <n v="88.888888889600011"/>
    <n v="17.314468074487081"/>
    <n v="55.626080000000009"/>
    <n v="45.688808496833211"/>
    <n v="11.5221"/>
  </r>
  <r>
    <x v="0"/>
    <x v="6"/>
    <n v="1100"/>
    <n v="144"/>
    <n v="4.5"/>
    <n v="17"/>
    <n v="1.2"/>
    <s v="-"/>
    <s v="-"/>
    <n v="13.5"/>
    <n v="63"/>
    <n v="0"/>
    <s v="-"/>
    <n v="0.46"/>
    <s v="-"/>
    <s v="-"/>
    <n v="127.77777777880002"/>
    <n v="18.490867646590846"/>
    <n v="56.645949999999999"/>
    <n v="47.8381279405681"/>
    <n v="16.823699999999995"/>
  </r>
  <r>
    <x v="0"/>
    <x v="6"/>
    <n v="1110"/>
    <n v="131"/>
    <n v="3.9"/>
    <n v="28"/>
    <n v="1"/>
    <s v="-"/>
    <s v="-"/>
    <n v="14.4"/>
    <n v="62"/>
    <n v="0"/>
    <s v="-"/>
    <n v="0.62"/>
    <s v="-"/>
    <s v="-"/>
    <n v="172.2222222236"/>
    <n v="19.781874615131592"/>
    <n v="57.936720000000001"/>
    <n v="49.836436999671072"/>
    <n v="22.575099999999996"/>
  </r>
  <r>
    <x v="0"/>
    <x v="6"/>
    <n v="1120"/>
    <n v="130"/>
    <n v="3.6"/>
    <n v="24"/>
    <n v="1.1000000000000001"/>
    <s v="-"/>
    <s v="-"/>
    <n v="15"/>
    <n v="59"/>
    <n v="0"/>
    <s v="-"/>
    <n v="0.35"/>
    <s v="-"/>
    <s v="-"/>
    <n v="97.222222223000003"/>
    <n v="19.581587447953119"/>
    <n v="58.774500000000003"/>
    <n v="49.036063682339055"/>
    <n v="24.020800000000001"/>
  </r>
  <r>
    <x v="0"/>
    <x v="6"/>
    <n v="1130"/>
    <n v="132"/>
    <n v="4.0999999999999996"/>
    <n v="18"/>
    <n v="1.2"/>
    <s v="-"/>
    <s v="-"/>
    <n v="14.7"/>
    <n v="60"/>
    <n v="0"/>
    <s v="-"/>
    <n v="0.24"/>
    <s v="-"/>
    <s v="-"/>
    <n v="66.666666667200005"/>
    <n v="18.766249612341451"/>
    <n v="58.358800000000002"/>
    <n v="47.756124496043888"/>
    <n v="21.259899999999998"/>
  </r>
  <r>
    <x v="0"/>
    <x v="6"/>
    <n v="1140"/>
    <n v="143"/>
    <n v="5.3"/>
    <n v="15"/>
    <n v="1.5"/>
    <s v="-"/>
    <s v="-"/>
    <n v="14.4"/>
    <n v="61"/>
    <n v="0"/>
    <s v="-"/>
    <n v="0.2"/>
    <s v="-"/>
    <s v="-"/>
    <n v="55.555555556000002"/>
    <n v="18.221402666676273"/>
    <n v="57.937159999999999"/>
    <n v="46.12782346667916"/>
    <n v="17.721299999999999"/>
  </r>
  <r>
    <x v="0"/>
    <x v="6"/>
    <n v="1150"/>
    <n v="168"/>
    <n v="5.9"/>
    <n v="22"/>
    <n v="2"/>
    <s v="-"/>
    <s v="-"/>
    <n v="13.3"/>
    <n v="66"/>
    <n v="0"/>
    <s v="-"/>
    <n v="0.14000000000000001"/>
    <s v="-"/>
    <s v="-"/>
    <n v="38.888888889200004"/>
    <n v="16.663405984377501"/>
    <n v="56.325219999999995"/>
    <n v="44.902427779690754"/>
    <n v="11.716900000000004"/>
  </r>
  <r>
    <x v="0"/>
    <x v="6"/>
    <n v="1200"/>
    <n v="162"/>
    <n v="4.5999999999999996"/>
    <n v="16"/>
    <n v="1.2"/>
    <s v="-"/>
    <s v="-"/>
    <n v="12.8"/>
    <n v="69"/>
    <n v="0"/>
    <s v="-"/>
    <n v="0.19"/>
    <s v="-"/>
    <s v="-"/>
    <n v="52.777777778200004"/>
    <n v="16.598306930990169"/>
    <n v="55.544680000000007"/>
    <n v="46.957799010287225"/>
    <n v="12.116399999999999"/>
  </r>
  <r>
    <x v="0"/>
    <x v="6"/>
    <n v="1210"/>
    <n v="180"/>
    <n v="3.2"/>
    <n v="19"/>
    <n v="1.1000000000000001"/>
    <s v="-"/>
    <s v="-"/>
    <n v="13.1"/>
    <n v="65"/>
    <n v="0"/>
    <s v="-"/>
    <n v="0.27"/>
    <s v="-"/>
    <s v="-"/>
    <n v="75.000000000600011"/>
    <n v="17.369022263679803"/>
    <n v="56.045850000000002"/>
    <n v="48.239728942783742"/>
    <n v="16.230599999999995"/>
  </r>
  <r>
    <x v="0"/>
    <x v="6"/>
    <n v="1220"/>
    <n v="189"/>
    <n v="2.9"/>
    <n v="28"/>
    <n v="0.7"/>
    <s v="-"/>
    <s v="-"/>
    <n v="13.9"/>
    <n v="62"/>
    <n v="0"/>
    <s v="-"/>
    <n v="0.44"/>
    <s v="-"/>
    <s v="-"/>
    <n v="122.22222222320001"/>
    <n v="18.818195310226795"/>
    <n v="57.224819999999994"/>
    <n v="49.583653903294838"/>
    <n v="21.1099"/>
  </r>
  <r>
    <x v="0"/>
    <x v="6"/>
    <n v="1230"/>
    <n v="238"/>
    <n v="3.1"/>
    <n v="19"/>
    <n v="1"/>
    <s v="-"/>
    <s v="-"/>
    <n v="14.4"/>
    <n v="60"/>
    <n v="0"/>
    <s v="-"/>
    <n v="0.3"/>
    <s v="-"/>
    <s v="-"/>
    <n v="83.333333334000002"/>
    <n v="18.778414685999834"/>
    <n v="57.937600000000003"/>
    <n v="48.771939091799787"/>
    <n v="22.050299999999993"/>
  </r>
  <r>
    <x v="0"/>
    <x v="6"/>
    <n v="1240"/>
    <n v="258"/>
    <n v="2.8"/>
    <n v="19"/>
    <n v="0.5"/>
    <s v="-"/>
    <s v="-"/>
    <n v="14.5"/>
    <n v="58"/>
    <n v="0"/>
    <s v="-"/>
    <n v="0.27"/>
    <s v="-"/>
    <s v="-"/>
    <n v="75.000000000600011"/>
    <n v="18.731512265962667"/>
    <n v="58.076900000000002"/>
    <n v="48.450965945751477"/>
    <n v="22.804600000000001"/>
  </r>
  <r>
    <x v="0"/>
    <x v="6"/>
    <n v="1250"/>
    <n v="255"/>
    <n v="2.1"/>
    <n v="19"/>
    <n v="1.1000000000000001"/>
    <s v="-"/>
    <s v="-"/>
    <n v="14.3"/>
    <n v="56"/>
    <n v="0"/>
    <s v="-"/>
    <n v="0.18"/>
    <s v="-"/>
    <s v="-"/>
    <n v="50.0000000004"/>
    <n v="17.979234952655123"/>
    <n v="57.80292"/>
    <n v="47.613005438451658"/>
    <n v="22.622500000000006"/>
  </r>
  <r>
    <x v="0"/>
    <x v="6"/>
    <n v="1300"/>
    <n v="238"/>
    <n v="2.7"/>
    <n v="16"/>
    <n v="1.1000000000000001"/>
    <s v="-"/>
    <s v="-"/>
    <n v="14.4"/>
    <n v="58"/>
    <n v="0"/>
    <s v="-"/>
    <n v="0.17"/>
    <s v="-"/>
    <s v="-"/>
    <n v="47.222222222600003"/>
    <n v="17.999180617110405"/>
    <n v="57.938479999999998"/>
    <n v="47.598934802243527"/>
    <n v="21.964599999999994"/>
  </r>
  <r>
    <x v="0"/>
    <x v="6"/>
    <n v="1310"/>
    <n v="226"/>
    <n v="2.9"/>
    <n v="16"/>
    <n v="0.5"/>
    <s v="-"/>
    <s v="-"/>
    <n v="14.7"/>
    <n v="58"/>
    <n v="0"/>
    <s v="-"/>
    <n v="0.32"/>
    <s v="-"/>
    <s v="-"/>
    <n v="88.888888889600011"/>
    <n v="19.162142857365357"/>
    <n v="58.353740000000002"/>
    <n v="48.910785714574963"/>
    <n v="23.771099999999997"/>
  </r>
  <r>
    <x v="0"/>
    <x v="6"/>
    <n v="1320"/>
    <n v="253"/>
    <n v="3.1"/>
    <n v="17"/>
    <n v="0.7"/>
    <s v="-"/>
    <s v="-"/>
    <n v="14.8"/>
    <n v="58"/>
    <n v="0"/>
    <s v="-"/>
    <n v="0.28000000000000003"/>
    <s v="-"/>
    <s v="-"/>
    <n v="77.777777778400008"/>
    <n v="19.07670240696261"/>
    <n v="58.492159999999998"/>
    <n v="48.599713129051395"/>
    <n v="23.616500000000002"/>
  </r>
  <r>
    <x v="0"/>
    <x v="6"/>
    <n v="1330"/>
    <n v="235"/>
    <n v="1.5"/>
    <n v="42"/>
    <n v="0.8"/>
    <s v="-"/>
    <s v="-"/>
    <n v="14.6"/>
    <n v="59"/>
    <n v="0"/>
    <s v="-"/>
    <n v="0.21"/>
    <s v="-"/>
    <s v="-"/>
    <n v="58.333333333799999"/>
    <n v="18.484653197264713"/>
    <n v="58.216860000000004"/>
    <n v="49.710049156444128"/>
    <n v="25.0822"/>
  </r>
  <r>
    <x v="0"/>
    <x v="6"/>
    <n v="1340"/>
    <n v="209"/>
    <n v="2.7"/>
    <n v="16"/>
    <n v="0.7"/>
    <s v="-"/>
    <s v="-"/>
    <n v="14.6"/>
    <n v="59"/>
    <n v="0"/>
    <s v="-"/>
    <n v="0.28000000000000003"/>
    <s v="-"/>
    <s v="-"/>
    <n v="77.777777778400008"/>
    <n v="18.879820177140736"/>
    <n v="58.216860000000004"/>
    <n v="49.023766230282959"/>
    <n v="23.454499999999996"/>
  </r>
  <r>
    <x v="0"/>
    <x v="6"/>
    <n v="1350"/>
    <n v="212"/>
    <n v="3"/>
    <n v="16"/>
    <n v="1"/>
    <s v="-"/>
    <s v="-"/>
    <n v="14.7"/>
    <n v="59"/>
    <n v="0"/>
    <s v="-"/>
    <n v="0.31"/>
    <s v="-"/>
    <s v="-"/>
    <n v="86.1111111118"/>
    <n v="19.118382664207004"/>
    <n v="58.356270000000002"/>
    <n v="49.03389746346911"/>
    <n v="23.542199999999994"/>
  </r>
  <r>
    <x v="0"/>
    <x v="6"/>
    <n v="1400"/>
    <n v="232"/>
    <n v="3.6"/>
    <n v="15"/>
    <n v="0.6"/>
    <s v="-"/>
    <s v="-"/>
    <n v="14.7"/>
    <n v="60"/>
    <n v="0"/>
    <s v="-"/>
    <n v="0.46"/>
    <s v="-"/>
    <s v="-"/>
    <n v="127.77777777880002"/>
    <n v="19.663335932433142"/>
    <n v="58.358800000000002"/>
    <n v="49.42233671216308"/>
    <n v="23.405699999999996"/>
  </r>
  <r>
    <x v="0"/>
    <x v="6"/>
    <n v="1410"/>
    <n v="248"/>
    <n v="1.6"/>
    <n v="27"/>
    <n v="0.8"/>
    <s v="-"/>
    <s v="-"/>
    <n v="14.7"/>
    <n v="59"/>
    <n v="0"/>
    <s v="-"/>
    <n v="0.17"/>
    <s v="-"/>
    <s v="-"/>
    <n v="47.222222222600003"/>
    <n v="18.293970134725015"/>
    <n v="58.356270000000002"/>
    <n v="49.362161175142525"/>
    <n v="25.097599999999996"/>
  </r>
  <r>
    <x v="0"/>
    <x v="6"/>
    <n v="1420"/>
    <n v="189"/>
    <n v="1.9"/>
    <n v="52"/>
    <n v="1.1000000000000001"/>
    <s v="-"/>
    <s v="-"/>
    <n v="14.3"/>
    <n v="64"/>
    <n v="0"/>
    <s v="-"/>
    <n v="0.16"/>
    <s v="-"/>
    <s v="-"/>
    <n v="44.444444444800006"/>
    <n v="17.818448050784053"/>
    <n v="57.79148"/>
    <n v="49.843982466019277"/>
    <n v="22.84470000000001"/>
  </r>
  <r>
    <x v="0"/>
    <x v="6"/>
    <n v="1430"/>
    <n v="227"/>
    <n v="1.5"/>
    <n v="24"/>
    <n v="0.6"/>
    <s v="-"/>
    <s v="-"/>
    <n v="13.9"/>
    <n v="68"/>
    <n v="0"/>
    <s v="-"/>
    <n v="0.23"/>
    <s v="-"/>
    <s v="-"/>
    <n v="63.888888889400008"/>
    <n v="17.92415028631871"/>
    <n v="57.192479999999996"/>
    <n v="51.501395372214326"/>
    <n v="22.252999999999997"/>
  </r>
  <r>
    <x v="0"/>
    <x v="6"/>
    <n v="1440"/>
    <n v="238"/>
    <n v="1.8"/>
    <n v="12"/>
    <n v="0.4"/>
    <s v="-"/>
    <s v="-"/>
    <n v="13.9"/>
    <n v="63"/>
    <n v="0"/>
    <s v="-"/>
    <n v="0.24"/>
    <s v="-"/>
    <s v="-"/>
    <n v="66.666666667200005"/>
    <n v="17.982586556439443"/>
    <n v="57.219429999999996"/>
    <n v="49.877362523371282"/>
    <n v="21.8019"/>
  </r>
  <r>
    <x v="0"/>
    <x v="6"/>
    <n v="1450"/>
    <n v="214"/>
    <n v="1.5"/>
    <n v="25"/>
    <n v="0.5"/>
    <s v="-"/>
    <s v="-"/>
    <n v="14.2"/>
    <n v="62"/>
    <n v="0"/>
    <s v="-"/>
    <n v="0.21"/>
    <s v="-"/>
    <s v="-"/>
    <n v="58.333333333799999"/>
    <n v="18.09232382862151"/>
    <n v="57.651960000000003"/>
    <n v="50.040020977207966"/>
    <n v="23.398200000000003"/>
  </r>
  <r>
    <x v="0"/>
    <x v="6"/>
    <n v="1500"/>
    <n v="225"/>
    <n v="2.4"/>
    <n v="24"/>
    <n v="0.7"/>
    <s v="-"/>
    <s v="-"/>
    <n v="14.2"/>
    <n v="63"/>
    <n v="0"/>
    <s v="-"/>
    <n v="0.13"/>
    <s v="-"/>
    <s v="-"/>
    <n v="36.1111111114"/>
    <n v="17.43814255202485"/>
    <n v="57.649540000000002"/>
    <n v="48.56958531763231"/>
    <n v="21.396999999999998"/>
  </r>
  <r>
    <x v="0"/>
    <x v="6"/>
    <n v="1510"/>
    <n v="184"/>
    <n v="2.9"/>
    <n v="19"/>
    <n v="1"/>
    <s v="-"/>
    <s v="-"/>
    <n v="14.1"/>
    <n v="66"/>
    <n v="0"/>
    <s v="-"/>
    <n v="0.11"/>
    <s v="-"/>
    <s v="-"/>
    <n v="30.555555555800002"/>
    <n v="17.114292237836707"/>
    <n v="57.495939999999997"/>
    <n v="48.488579909187727"/>
    <n v="20.008199999999999"/>
  </r>
  <r>
    <x v="0"/>
    <x v="6"/>
    <n v="1520"/>
    <n v="199"/>
    <n v="3"/>
    <n v="13"/>
    <n v="0.7"/>
    <s v="-"/>
    <s v="-"/>
    <n v="13.7"/>
    <n v="66"/>
    <n v="0"/>
    <s v="-"/>
    <n v="0.11"/>
    <s v="-"/>
    <s v="-"/>
    <n v="30.555555555800002"/>
    <n v="16.724452988901032"/>
    <n v="56.910579999999996"/>
    <n v="47.881788885571339"/>
    <n v="18.154199999999992"/>
  </r>
  <r>
    <x v="0"/>
    <x v="6"/>
    <n v="1530"/>
    <n v="199"/>
    <n v="3"/>
    <n v="18"/>
    <n v="0.6"/>
    <s v="-"/>
    <s v="-"/>
    <n v="13.6"/>
    <n v="66"/>
    <n v="0"/>
    <s v="-"/>
    <n v="0.11"/>
    <s v="-"/>
    <s v="-"/>
    <n v="30.555555555800002"/>
    <n v="16.627316291531098"/>
    <n v="56.764240000000001"/>
    <n v="47.755511178990432"/>
    <n v="17.733199999999993"/>
  </r>
  <r>
    <x v="0"/>
    <x v="6"/>
    <n v="1540"/>
    <n v="201"/>
    <n v="2.4"/>
    <n v="19"/>
    <n v="0.7"/>
    <s v="-"/>
    <s v="-"/>
    <n v="13.7"/>
    <n v="67"/>
    <n v="0"/>
    <s v="-"/>
    <n v="0.13"/>
    <s v="-"/>
    <s v="-"/>
    <n v="36.1111111114"/>
    <n v="16.950527275815215"/>
    <n v="56.903209999999994"/>
    <n v="49.055685458559786"/>
    <n v="19.291999999999994"/>
  </r>
  <r>
    <x v="0"/>
    <x v="6"/>
    <n v="1550"/>
    <n v="198"/>
    <n v="2.2000000000000002"/>
    <n v="19"/>
    <n v="0.5"/>
    <s v="-"/>
    <s v="-"/>
    <n v="13.8"/>
    <n v="66"/>
    <n v="0"/>
    <s v="-"/>
    <n v="0.11"/>
    <s v="-"/>
    <s v="-"/>
    <n v="30.555555555800002"/>
    <n v="16.821720337128006"/>
    <n v="57.056920000000005"/>
    <n v="48.808236438266405"/>
    <n v="19.935199999999998"/>
  </r>
  <r>
    <x v="0"/>
    <x v="6"/>
    <n v="1600"/>
    <n v="161"/>
    <n v="2.8"/>
    <n v="13"/>
    <n v="0.7"/>
    <s v="-"/>
    <s v="-"/>
    <n v="13.9"/>
    <n v="63"/>
    <n v="0"/>
    <s v="-"/>
    <n v="0.1"/>
    <s v="-"/>
    <s v="-"/>
    <n v="27.777777778000001"/>
    <n v="16.790657289788513"/>
    <n v="57.219429999999996"/>
    <n v="47.327854476725072"/>
    <n v="19.277300000000004"/>
  </r>
  <r>
    <x v="0"/>
    <x v="6"/>
    <n v="1610"/>
    <n v="172"/>
    <n v="2.6"/>
    <n v="19"/>
    <n v="0.8"/>
    <s v="-"/>
    <s v="-"/>
    <n v="14"/>
    <n v="61"/>
    <n v="0"/>
    <s v="-"/>
    <n v="0.09"/>
    <s v="-"/>
    <s v="-"/>
    <n v="25.0000000002"/>
    <n v="16.746672372046106"/>
    <n v="57.371600000000001"/>
    <n v="46.910674083659934"/>
    <n v="19.979399999999998"/>
  </r>
  <r>
    <x v="0"/>
    <x v="6"/>
    <n v="1620"/>
    <n v="167"/>
    <n v="2.6"/>
    <n v="18"/>
    <n v="0.7"/>
    <s v="-"/>
    <s v="-"/>
    <n v="14.2"/>
    <n v="60"/>
    <n v="0"/>
    <s v="-"/>
    <n v="0.11"/>
    <s v="-"/>
    <s v="-"/>
    <n v="30.555555555800002"/>
    <n v="17.212068265110666"/>
    <n v="57.656800000000004"/>
    <n v="47.235688744643866"/>
    <n v="20.939199999999996"/>
  </r>
  <r>
    <x v="0"/>
    <x v="6"/>
    <n v="1630"/>
    <n v="159"/>
    <n v="3.1"/>
    <n v="16"/>
    <n v="0.7"/>
    <s v="-"/>
    <s v="-"/>
    <n v="14.3"/>
    <n v="60"/>
    <n v="0"/>
    <s v="-"/>
    <n v="0.14000000000000001"/>
    <s v="-"/>
    <s v="-"/>
    <n v="38.888888889200004"/>
    <n v="17.636669412016857"/>
    <n v="57.797200000000004"/>
    <n v="47.28767023562191"/>
    <n v="20.686900000000001"/>
  </r>
  <r>
    <x v="0"/>
    <x v="6"/>
    <n v="1640"/>
    <n v="161"/>
    <n v="2.5"/>
    <n v="20"/>
    <n v="0.6"/>
    <s v="-"/>
    <s v="-"/>
    <n v="14.6"/>
    <n v="60"/>
    <n v="0"/>
    <s v="-"/>
    <n v="0.16"/>
    <s v="-"/>
    <s v="-"/>
    <n v="44.444444444800006"/>
    <n v="18.112877580906556"/>
    <n v="58.218400000000003"/>
    <n v="48.506740855178521"/>
    <n v="23.087699999999998"/>
  </r>
  <r>
    <x v="0"/>
    <x v="6"/>
    <n v="1650"/>
    <n v="171"/>
    <n v="2.4"/>
    <n v="19"/>
    <n v="0.8"/>
    <s v="-"/>
    <s v="-"/>
    <n v="14.7"/>
    <n v="57"/>
    <n v="0"/>
    <s v="-"/>
    <n v="0.18"/>
    <s v="-"/>
    <s v="-"/>
    <n v="50.0000000004"/>
    <n v="18.372046823564478"/>
    <n v="58.351210000000002"/>
    <n v="48.103660870633824"/>
    <n v="23.796499999999998"/>
  </r>
  <r>
    <x v="0"/>
    <x v="6"/>
    <n v="1700"/>
    <n v="174"/>
    <n v="2.4"/>
    <n v="24"/>
    <n v="0.9"/>
    <s v="-"/>
    <s v="-"/>
    <n v="15"/>
    <n v="56"/>
    <n v="0"/>
    <s v="-"/>
    <n v="0.2"/>
    <s v="-"/>
    <s v="-"/>
    <n v="55.555555556000002"/>
    <n v="18.812039758562065"/>
    <n v="58.758000000000003"/>
    <n v="48.395651686130691"/>
    <n v="25.177300000000002"/>
  </r>
  <r>
    <x v="0"/>
    <x v="6"/>
    <n v="1710"/>
    <n v="146"/>
    <n v="3.8"/>
    <n v="14"/>
    <n v="0.9"/>
    <s v="-"/>
    <s v="-"/>
    <n v="15.2"/>
    <n v="55"/>
    <n v="0"/>
    <s v="-"/>
    <n v="0.2"/>
    <s v="-"/>
    <s v="-"/>
    <n v="55.555555556000002"/>
    <n v="19.009843620514218"/>
    <n v="59.023400000000002"/>
    <n v="46.97279670666849"/>
    <n v="23.639299999999999"/>
  </r>
  <r>
    <x v="0"/>
    <x v="6"/>
    <n v="1720"/>
    <n v="162"/>
    <n v="3.3"/>
    <n v="21"/>
    <n v="1"/>
    <s v="-"/>
    <s v="-"/>
    <n v="14.9"/>
    <n v="56"/>
    <n v="0"/>
    <s v="-"/>
    <n v="0.12"/>
    <s v="-"/>
    <s v="-"/>
    <n v="33.333333333600002"/>
    <n v="18.017510958886358"/>
    <n v="58.621560000000002"/>
    <n v="46.462764246552268"/>
    <n v="22.755100000000002"/>
  </r>
  <r>
    <x v="0"/>
    <x v="6"/>
    <n v="1730"/>
    <n v="156"/>
    <n v="2.9"/>
    <n v="16"/>
    <n v="0.7"/>
    <s v="-"/>
    <s v="-"/>
    <n v="14.6"/>
    <n v="57"/>
    <n v="0"/>
    <s v="-"/>
    <n v="7.0000000000000007E-2"/>
    <s v="-"/>
    <s v="-"/>
    <n v="19.444444444600002"/>
    <n v="16.999310974063302"/>
    <n v="58.21378"/>
    <n v="45.819104266282295"/>
    <n v="21.877599999999994"/>
  </r>
  <r>
    <x v="0"/>
    <x v="6"/>
    <n v="1740"/>
    <n v="158"/>
    <n v="3.4"/>
    <n v="17"/>
    <n v="1.3"/>
    <s v="-"/>
    <s v="-"/>
    <n v="14.3"/>
    <n v="58"/>
    <n v="0"/>
    <s v="-"/>
    <n v="0.08"/>
    <s v="-"/>
    <s v="-"/>
    <n v="22.222222222400003"/>
    <n v="16.882485810496735"/>
    <n v="57.800060000000002"/>
    <n v="45.447231553645757"/>
    <n v="19.823500000000003"/>
  </r>
  <r>
    <x v="0"/>
    <x v="6"/>
    <n v="1750"/>
    <n v="163"/>
    <n v="2.4"/>
    <n v="20"/>
    <n v="0.8"/>
    <s v="-"/>
    <s v="-"/>
    <n v="14.1"/>
    <n v="59"/>
    <n v="0"/>
    <s v="-"/>
    <n v="0.08"/>
    <s v="-"/>
    <s v="-"/>
    <n v="22.222222222400003"/>
    <n v="16.686809944702073"/>
    <n v="57.519809999999993"/>
    <n v="46.472852928112701"/>
    <n v="20.6815"/>
  </r>
  <r>
    <x v="0"/>
    <x v="6"/>
    <n v="1800"/>
    <n v="150"/>
    <n v="3"/>
    <n v="19"/>
    <n v="1"/>
    <s v="-"/>
    <s v="-"/>
    <n v="13.9"/>
    <n v="61"/>
    <n v="0"/>
    <s v="-"/>
    <n v="0.05"/>
    <s v="-"/>
    <s v="-"/>
    <n v="13.888888889"/>
    <n v="15.871971449838362"/>
    <n v="57.23021"/>
    <n v="45.373562884789877"/>
    <n v="18.642799999999998"/>
  </r>
  <r>
    <x v="0"/>
    <x v="6"/>
    <n v="1810"/>
    <n v="144"/>
    <n v="4.0999999999999996"/>
    <n v="12"/>
    <n v="0.9"/>
    <s v="-"/>
    <s v="-"/>
    <n v="13.6"/>
    <n v="61"/>
    <n v="0"/>
    <s v="-"/>
    <n v="0.04"/>
    <s v="-"/>
    <s v="-"/>
    <n v="11.111111111200001"/>
    <n v="15.292303478368941"/>
    <n v="56.806040000000003"/>
    <n v="43.519994521879624"/>
    <n v="15.450899999999995"/>
  </r>
  <r>
    <x v="0"/>
    <x v="6"/>
    <n v="1820"/>
    <n v="147"/>
    <n v="3.7"/>
    <n v="14"/>
    <n v="1"/>
    <s v="-"/>
    <s v="-"/>
    <n v="13.4"/>
    <n v="62"/>
    <n v="0"/>
    <s v="-"/>
    <n v="0.02"/>
    <s v="-"/>
    <s v="-"/>
    <n v="5.5555555556000007"/>
    <n v="14.242723736687248"/>
    <n v="56.512920000000001"/>
    <n v="42.835540857693424"/>
    <n v="15.171100000000004"/>
  </r>
  <r>
    <x v="0"/>
    <x v="6"/>
    <n v="1830"/>
    <n v="154"/>
    <n v="4.2"/>
    <n v="12"/>
    <n v="1.3"/>
    <s v="-"/>
    <s v="-"/>
    <n v="13.2"/>
    <n v="62"/>
    <n v="0"/>
    <s v="-"/>
    <n v="0.02"/>
    <s v="-"/>
    <s v="-"/>
    <n v="5.5555555556000007"/>
    <n v="14.04938837605048"/>
    <n v="56.228159999999995"/>
    <n v="42.084204888865628"/>
    <n v="13.479099999999997"/>
  </r>
  <r>
    <x v="0"/>
    <x v="6"/>
    <n v="1840"/>
    <n v="130"/>
    <n v="3.8"/>
    <n v="16"/>
    <n v="1.3"/>
    <s v="-"/>
    <s v="-"/>
    <n v="13"/>
    <n v="65"/>
    <n v="0"/>
    <s v="-"/>
    <n v="0.02"/>
    <s v="-"/>
    <s v="-"/>
    <n v="5.5555555556000007"/>
    <n v="13.856605622100931"/>
    <n v="55.900500000000008"/>
    <n v="43.07358730873122"/>
    <n v="13.317099999999998"/>
  </r>
  <r>
    <x v="0"/>
    <x v="6"/>
    <n v="1850"/>
    <n v="119"/>
    <n v="3.9"/>
    <n v="14"/>
    <n v="1.2"/>
    <s v="-"/>
    <s v="-"/>
    <n v="12.5"/>
    <n v="70"/>
    <n v="0"/>
    <s v="-"/>
    <n v="0.02"/>
    <s v="-"/>
    <s v="-"/>
    <n v="5.5555555556000007"/>
    <n v="13.377151651358748"/>
    <n v="55.077500000000001"/>
    <n v="43.750297146766378"/>
    <n v="11.042100000000003"/>
  </r>
  <r>
    <x v="0"/>
    <x v="6"/>
    <n v="1900"/>
    <n v="129"/>
    <n v="1.7"/>
    <n v="25"/>
    <n v="0.9"/>
    <s v="-"/>
    <s v="-"/>
    <n v="12.3"/>
    <n v="72"/>
    <n v="0"/>
    <s v="-"/>
    <n v="0.01"/>
    <s v="-"/>
    <s v="-"/>
    <n v="2.7777777778000003"/>
    <n v="12.418019572536011"/>
    <n v="54.734439999999999"/>
    <n v="45.263425444296814"/>
    <n v="13.881200000000002"/>
  </r>
  <r>
    <x v="0"/>
    <x v="6"/>
    <n v="1910"/>
    <n v="161"/>
    <n v="1.6"/>
    <n v="26"/>
    <n v="0.6"/>
    <s v="-"/>
    <s v="-"/>
    <n v="12.2"/>
    <n v="72"/>
    <n v="0"/>
    <s v="-"/>
    <n v="0"/>
    <s v="-"/>
    <s v="-"/>
    <n v="0"/>
    <n v="10.469947925816319"/>
    <n v="54.582160000000002"/>
    <n v="42.830932303561219"/>
    <n v="13.571299999999997"/>
  </r>
  <r>
    <x v="0"/>
    <x v="6"/>
    <n v="1920"/>
    <n v="148"/>
    <n v="1.2"/>
    <n v="25"/>
    <n v="0.5"/>
    <s v="-"/>
    <s v="-"/>
    <n v="12.1"/>
    <n v="71"/>
    <n v="0"/>
    <s v="-"/>
    <n v="0"/>
    <s v="-"/>
    <s v="-"/>
    <n v="0"/>
    <n v="10.374960620609174"/>
    <n v="54.453090000000003"/>
    <n v="42.827448806791928"/>
    <n v="13.830299999999998"/>
  </r>
  <r>
    <x v="0"/>
    <x v="6"/>
    <n v="1930"/>
    <n v="140"/>
    <n v="4.7"/>
    <n v="15"/>
    <n v="1.4"/>
    <s v="-"/>
    <s v="-"/>
    <n v="11.9"/>
    <n v="68"/>
    <n v="0"/>
    <s v="-"/>
    <n v="0"/>
    <s v="-"/>
    <s v="-"/>
    <n v="0"/>
    <n v="10.185460195350021"/>
    <n v="54.226080000000003"/>
    <n v="38.24109825395503"/>
    <n v="7.038299999999996"/>
  </r>
  <r>
    <x v="0"/>
    <x v="6"/>
    <n v="1940"/>
    <n v="144"/>
    <n v="5.9"/>
    <n v="12"/>
    <n v="1.7"/>
    <s v="-"/>
    <s v="-"/>
    <n v="11.8"/>
    <n v="68"/>
    <n v="0"/>
    <s v="-"/>
    <n v="0"/>
    <s v="-"/>
    <s v="-"/>
    <n v="0"/>
    <n v="10.09095106022164"/>
    <n v="54.077760000000005"/>
    <n v="36.918236378288135"/>
    <n v="4.5772999999999975"/>
  </r>
  <r>
    <x v="0"/>
    <x v="6"/>
    <n v="1950"/>
    <n v="139"/>
    <n v="5.9"/>
    <n v="12"/>
    <n v="1.4"/>
    <s v="-"/>
    <s v="-"/>
    <n v="11.8"/>
    <n v="69"/>
    <n v="0"/>
    <s v="-"/>
    <n v="0"/>
    <s v="-"/>
    <s v="-"/>
    <n v="0"/>
    <n v="10.09095106022164"/>
    <n v="54.051580000000001"/>
    <n v="37.198236378288136"/>
    <n v="4.5772999999999975"/>
  </r>
  <r>
    <x v="0"/>
    <x v="6"/>
    <n v="2000"/>
    <n v="134"/>
    <n v="5.6"/>
    <n v="12"/>
    <n v="1.5"/>
    <s v="-"/>
    <s v="-"/>
    <n v="11.7"/>
    <n v="69"/>
    <n v="0"/>
    <s v="-"/>
    <n v="0"/>
    <s v="-"/>
    <s v="-"/>
    <n v="0"/>
    <n v="9.9966053704618538"/>
    <n v="53.902270000000001"/>
    <n v="37.375586981600414"/>
    <n v="4.6662999999999926"/>
  </r>
  <r>
    <x v="0"/>
    <x v="6"/>
    <n v="2010"/>
    <n v="141"/>
    <n v="5.6"/>
    <n v="14"/>
    <n v="1.2"/>
    <s v="-"/>
    <s v="-"/>
    <n v="11.7"/>
    <n v="68"/>
    <n v="0"/>
    <s v="-"/>
    <n v="0"/>
    <s v="-"/>
    <s v="-"/>
    <n v="0"/>
    <n v="9.9966053704618538"/>
    <n v="53.92944"/>
    <n v="37.095586981600412"/>
    <n v="4.6662999999999926"/>
  </r>
  <r>
    <x v="0"/>
    <x v="6"/>
    <n v="2020"/>
    <n v="148"/>
    <n v="5.9"/>
    <n v="14"/>
    <n v="1.4"/>
    <s v="-"/>
    <s v="-"/>
    <n v="11.9"/>
    <n v="66"/>
    <n v="0"/>
    <s v="-"/>
    <n v="0"/>
    <s v="-"/>
    <s v="-"/>
    <n v="0"/>
    <n v="10.185460195350021"/>
    <n v="54.27646"/>
    <n v="36.481098253955032"/>
    <n v="4.9982999999999969"/>
  </r>
  <r>
    <x v="0"/>
    <x v="6"/>
    <n v="2030"/>
    <n v="145"/>
    <n v="6.4"/>
    <n v="10"/>
    <n v="1.2"/>
    <s v="-"/>
    <s v="-"/>
    <n v="12"/>
    <n v="66"/>
    <n v="0"/>
    <s v="-"/>
    <n v="0"/>
    <s v="-"/>
    <s v="-"/>
    <n v="0"/>
    <n v="10.280130719884951"/>
    <n v="54.422800000000002"/>
    <n v="36.104169935850443"/>
    <n v="4.5692999999999984"/>
  </r>
  <r>
    <x v="0"/>
    <x v="6"/>
    <n v="2040"/>
    <n v="139"/>
    <n v="5"/>
    <n v="12"/>
    <n v="0.9"/>
    <s v="-"/>
    <s v="-"/>
    <n v="11.9"/>
    <n v="67"/>
    <n v="0"/>
    <s v="-"/>
    <n v="0"/>
    <s v="-"/>
    <s v="-"/>
    <n v="0"/>
    <n v="10.185460195350021"/>
    <n v="54.251270000000005"/>
    <n v="37.661098253955032"/>
    <n v="6.528299999999998"/>
  </r>
  <r>
    <x v="0"/>
    <x v="6"/>
    <n v="2050"/>
    <n v="133"/>
    <n v="5.4"/>
    <n v="11"/>
    <n v="1"/>
    <s v="-"/>
    <s v="-"/>
    <n v="11.7"/>
    <n v="68"/>
    <n v="0"/>
    <s v="-"/>
    <n v="0"/>
    <s v="-"/>
    <s v="-"/>
    <n v="0"/>
    <n v="9.9966053704618538"/>
    <n v="53.92944"/>
    <n v="37.295586981600415"/>
    <n v="5.0062999999999924"/>
  </r>
  <r>
    <x v="0"/>
    <x v="6"/>
    <n v="2100"/>
    <n v="129"/>
    <n v="4"/>
    <n v="10"/>
    <n v="0.8"/>
    <s v="-"/>
    <s v="-"/>
    <n v="11.5"/>
    <n v="69"/>
    <n v="0"/>
    <s v="-"/>
    <n v="0"/>
    <s v="-"/>
    <s v="-"/>
    <n v="0"/>
    <n v="9.8084127723590218"/>
    <n v="53.603650000000002"/>
    <n v="38.730936604066727"/>
    <n v="6.5442999999999998"/>
  </r>
  <r>
    <x v="0"/>
    <x v="6"/>
    <n v="2110"/>
    <n v="127"/>
    <n v="2.8"/>
    <n v="12"/>
    <n v="0.5"/>
    <s v="-"/>
    <s v="-"/>
    <n v="11.2"/>
    <n v="71"/>
    <n v="0"/>
    <s v="-"/>
    <n v="0"/>
    <s v="-"/>
    <s v="-"/>
    <n v="0"/>
    <n v="9.5274037187387979"/>
    <n v="53.091479999999997"/>
    <n v="40.125624834360444"/>
    <n v="7.3212999999999973"/>
  </r>
  <r>
    <x v="0"/>
    <x v="6"/>
    <n v="2120"/>
    <n v="117"/>
    <n v="2.2000000000000002"/>
    <n v="12"/>
    <n v="0.4"/>
    <s v="-"/>
    <s v="-"/>
    <n v="11"/>
    <n v="72"/>
    <n v="0"/>
    <s v="-"/>
    <n v="0"/>
    <s v="-"/>
    <s v="-"/>
    <n v="0"/>
    <n v="9.3409443055581924"/>
    <n v="52.754799999999996"/>
    <n v="40.763227597225651"/>
    <n v="7.4992999999999945"/>
  </r>
  <r>
    <x v="0"/>
    <x v="6"/>
    <n v="2130"/>
    <n v="122"/>
    <n v="2.4"/>
    <n v="10"/>
    <n v="0.4"/>
    <s v="-"/>
    <s v="-"/>
    <n v="10.8"/>
    <n v="73"/>
    <n v="0"/>
    <s v="-"/>
    <n v="0"/>
    <s v="-"/>
    <s v="-"/>
    <n v="0"/>
    <n v="9.1552113356678611"/>
    <n v="52.414159999999995"/>
    <n v="40.60177473636822"/>
    <n v="6.3173000000000066"/>
  </r>
  <r>
    <x v="0"/>
    <x v="6"/>
    <n v="2140"/>
    <n v="120"/>
    <n v="2.9"/>
    <n v="11"/>
    <n v="0.5"/>
    <s v="-"/>
    <s v="-"/>
    <n v="10.6"/>
    <n v="74"/>
    <n v="0"/>
    <s v="-"/>
    <n v="0"/>
    <s v="-"/>
    <s v="-"/>
    <n v="0"/>
    <n v="8.9702250840671578"/>
    <n v="52.069559999999996"/>
    <n v="40.141292609287312"/>
    <n v="4.6252999999999993"/>
  </r>
  <r>
    <x v="0"/>
    <x v="6"/>
    <n v="2150"/>
    <n v="105"/>
    <n v="2.6"/>
    <n v="12"/>
    <n v="0.4"/>
    <s v="-"/>
    <s v="-"/>
    <n v="10.6"/>
    <n v="75"/>
    <n v="0"/>
    <s v="-"/>
    <n v="0"/>
    <s v="-"/>
    <s v="-"/>
    <n v="0"/>
    <n v="8.9702250840671578"/>
    <n v="52.031500000000001"/>
    <n v="40.72129260928731"/>
    <n v="5.1352999999999973"/>
  </r>
  <r>
    <x v="0"/>
    <x v="6"/>
    <n v="2200"/>
    <n v="103"/>
    <n v="2.7"/>
    <n v="9"/>
    <n v="0.4"/>
    <s v="-"/>
    <s v="-"/>
    <n v="10.3"/>
    <n v="76"/>
    <n v="0"/>
    <s v="-"/>
    <n v="0"/>
    <s v="-"/>
    <s v="-"/>
    <n v="0"/>
    <n v="8.6941925359829586"/>
    <n v="51.524720000000009"/>
    <n v="40.542450296777844"/>
    <n v="3.702300000000001"/>
  </r>
  <r>
    <x v="0"/>
    <x v="6"/>
    <n v="2210"/>
    <n v="97"/>
    <n v="2"/>
    <n v="12"/>
    <n v="0.4"/>
    <s v="-"/>
    <s v="-"/>
    <n v="10.3"/>
    <n v="77"/>
    <n v="0"/>
    <s v="-"/>
    <n v="0"/>
    <s v="-"/>
    <s v="-"/>
    <n v="0"/>
    <n v="8.6941925359829586"/>
    <n v="51.483690000000003"/>
    <n v="41.522450296777848"/>
    <n v="4.8923000000000023"/>
  </r>
  <r>
    <x v="0"/>
    <x v="6"/>
    <n v="2220"/>
    <n v="109"/>
    <n v="1.5"/>
    <n v="10"/>
    <n v="0.3"/>
    <s v="-"/>
    <s v="-"/>
    <n v="10.199999999999999"/>
    <n v="77"/>
    <n v="0"/>
    <s v="-"/>
    <n v="0"/>
    <s v="-"/>
    <s v="-"/>
    <n v="0"/>
    <n v="8.6025787059842038"/>
    <n v="51.326459999999997"/>
    <n v="41.903352317779465"/>
    <n v="5.3212999999999937"/>
  </r>
  <r>
    <x v="0"/>
    <x v="6"/>
    <n v="2230"/>
    <n v="80"/>
    <n v="1.4"/>
    <n v="22"/>
    <n v="0.5"/>
    <s v="-"/>
    <s v="-"/>
    <n v="10.1"/>
    <n v="78"/>
    <n v="0"/>
    <s v="-"/>
    <n v="0"/>
    <s v="-"/>
    <s v="-"/>
    <n v="0"/>
    <n v="8.5111682515025269"/>
    <n v="51.126220000000004"/>
    <n v="42.164518726953283"/>
    <n v="5.070299999999996"/>
  </r>
  <r>
    <x v="0"/>
    <x v="6"/>
    <n v="2240"/>
    <n v="82"/>
    <n v="1.8"/>
    <n v="24"/>
    <n v="0.6"/>
    <s v="-"/>
    <s v="-"/>
    <n v="10.1"/>
    <n v="78"/>
    <n v="0"/>
    <s v="-"/>
    <n v="0"/>
    <s v="-"/>
    <s v="-"/>
    <n v="0"/>
    <n v="8.5111682515025269"/>
    <n v="51.126220000000004"/>
    <n v="41.764518726953284"/>
    <n v="4.3902999999999928"/>
  </r>
  <r>
    <x v="0"/>
    <x v="6"/>
    <n v="2250"/>
    <n v="90"/>
    <n v="2.9"/>
    <n v="15"/>
    <n v="0.8"/>
    <s v="-"/>
    <s v="-"/>
    <n v="10.199999999999999"/>
    <n v="79"/>
    <n v="0"/>
    <s v="-"/>
    <n v="0"/>
    <s v="-"/>
    <s v="-"/>
    <n v="0"/>
    <n v="8.6025787059842038"/>
    <n v="51.242420000000003"/>
    <n v="41.063352317779469"/>
    <n v="2.9412999999999947"/>
  </r>
  <r>
    <x v="0"/>
    <x v="6"/>
    <n v="2300"/>
    <n v="112"/>
    <n v="3"/>
    <n v="13"/>
    <n v="0.8"/>
    <s v="-"/>
    <s v="-"/>
    <n v="10.4"/>
    <n v="78"/>
    <n v="0"/>
    <s v="-"/>
    <n v="0"/>
    <s v="-"/>
    <s v="-"/>
    <n v="0"/>
    <n v="8.7860067868035383"/>
    <n v="51.600879999999997"/>
    <n v="40.921808822844596"/>
    <n v="3.6132999999999988"/>
  </r>
  <r>
    <x v="0"/>
    <x v="6"/>
    <n v="2310"/>
    <n v="128"/>
    <n v="2.6"/>
    <n v="14"/>
    <n v="0.7"/>
    <s v="-"/>
    <s v="-"/>
    <n v="10.5"/>
    <n v="77"/>
    <n v="0"/>
    <s v="-"/>
    <n v="0"/>
    <s v="-"/>
    <s v="-"/>
    <n v="0"/>
    <n v="8.8780185746095857"/>
    <n v="51.798150000000007"/>
    <n v="41.161424146992459"/>
    <n v="4.7142999999999979"/>
  </r>
  <r>
    <x v="0"/>
    <x v="6"/>
    <n v="2320"/>
    <n v="132"/>
    <n v="2.2999999999999998"/>
    <n v="14"/>
    <n v="0.5"/>
    <s v="-"/>
    <s v="-"/>
    <n v="10.7"/>
    <n v="76"/>
    <n v="0"/>
    <s v="-"/>
    <n v="0"/>
    <s v="-"/>
    <s v="-"/>
    <n v="0"/>
    <n v="9.0626235660880532"/>
    <n v="52.149679999999996"/>
    <n v="41.421410635914469"/>
    <n v="6.0662999999999982"/>
  </r>
  <r>
    <x v="0"/>
    <x v="6"/>
    <n v="2330"/>
    <n v="142"/>
    <n v="1.1000000000000001"/>
    <n v="21"/>
    <n v="0.4"/>
    <s v="-"/>
    <s v="-"/>
    <n v="10.7"/>
    <n v="76"/>
    <n v="0"/>
    <s v="-"/>
    <n v="0"/>
    <s v="-"/>
    <s v="-"/>
    <n v="0"/>
    <n v="9.0626235660880532"/>
    <n v="52.149679999999996"/>
    <n v="42.621410635914465"/>
    <n v="8.1062999999999974"/>
  </r>
  <r>
    <x v="0"/>
    <x v="6"/>
    <n v="2340"/>
    <n v="119"/>
    <n v="0.5"/>
    <n v="3"/>
    <n v="0.3"/>
    <s v="-"/>
    <s v="-"/>
    <n v="10.7"/>
    <n v="78"/>
    <n v="0"/>
    <s v="-"/>
    <n v="0"/>
    <s v="-"/>
    <s v="-"/>
    <n v="0"/>
    <n v="9.0626235660880532"/>
    <n v="52.075539999999997"/>
    <n v="43.781410635914469"/>
    <n v="9.126299999999997"/>
  </r>
  <r>
    <x v="0"/>
    <x v="6"/>
    <n v="2350"/>
    <n v="129"/>
    <n v="0.8"/>
    <n v="16"/>
    <n v="0.2"/>
    <s v="-"/>
    <s v="-"/>
    <n v="10.7"/>
    <n v="79"/>
    <n v="0"/>
    <s v="-"/>
    <n v="0"/>
    <s v="-"/>
    <s v="-"/>
    <n v="0"/>
    <n v="9.0626235660880532"/>
    <n v="52.038469999999997"/>
    <n v="43.761410635914473"/>
    <n v="8.616299999999999"/>
  </r>
  <r>
    <x v="0"/>
    <x v="7"/>
    <n v="0"/>
    <n v="145"/>
    <n v="1.1000000000000001"/>
    <n v="12"/>
    <n v="0.1"/>
    <s v="-"/>
    <s v="-"/>
    <n v="10.6"/>
    <n v="81"/>
    <n v="0"/>
    <s v="-"/>
    <n v="0"/>
    <s v="-"/>
    <s v="-"/>
    <n v="0"/>
    <n v="8.9702250840671578"/>
    <n v="51.803139999999999"/>
    <n v="43.90129260928731"/>
    <n v="7.685299999999998"/>
  </r>
  <r>
    <x v="0"/>
    <x v="7"/>
    <n v="10"/>
    <n v="212"/>
    <n v="1.3"/>
    <n v="21"/>
    <n v="0.2"/>
    <s v="-"/>
    <s v="-"/>
    <n v="10.4"/>
    <n v="82"/>
    <n v="0"/>
    <s v="-"/>
    <n v="0"/>
    <s v="-"/>
    <s v="-"/>
    <n v="0"/>
    <n v="8.7860067868035383"/>
    <n v="51.440719999999999"/>
    <n v="43.741808822844604"/>
    <n v="6.5032999999999994"/>
  </r>
  <r>
    <x v="0"/>
    <x v="7"/>
    <n v="20"/>
    <n v="206"/>
    <n v="1.6"/>
    <n v="11"/>
    <n v="0.4"/>
    <s v="-"/>
    <s v="-"/>
    <n v="10.6"/>
    <n v="78"/>
    <n v="0"/>
    <s v="-"/>
    <n v="0"/>
    <s v="-"/>
    <s v="-"/>
    <n v="0"/>
    <n v="8.9702250840671578"/>
    <n v="51.917319999999997"/>
    <n v="42.561292609287307"/>
    <n v="6.8353000000000002"/>
  </r>
  <r>
    <x v="0"/>
    <x v="7"/>
    <n v="30"/>
    <n v="155"/>
    <n v="1.6"/>
    <n v="61"/>
    <n v="0.4"/>
    <s v="-"/>
    <s v="-"/>
    <n v="10.5"/>
    <n v="78"/>
    <n v="0"/>
    <s v="-"/>
    <n v="0"/>
    <s v="-"/>
    <s v="-"/>
    <n v="0"/>
    <n v="8.8780185746095857"/>
    <n v="51.759100000000004"/>
    <n v="42.44142414699246"/>
    <n v="6.4143000000000008"/>
  </r>
  <r>
    <x v="0"/>
    <x v="7"/>
    <n v="40"/>
    <n v="109"/>
    <n v="1.2"/>
    <n v="6"/>
    <n v="0.4"/>
    <s v="-"/>
    <s v="-"/>
    <n v="10.199999999999999"/>
    <n v="79"/>
    <n v="0"/>
    <s v="-"/>
    <n v="0"/>
    <s v="-"/>
    <s v="-"/>
    <n v="0"/>
    <n v="8.6025787059842038"/>
    <n v="51.242420000000003"/>
    <n v="42.763352317779464"/>
    <n v="5.8312999999999953"/>
  </r>
  <r>
    <x v="0"/>
    <x v="7"/>
    <n v="50"/>
    <n v="272"/>
    <n v="1.2"/>
    <n v="68"/>
    <n v="0.9"/>
    <s v="-"/>
    <s v="-"/>
    <n v="9.8000000000000007"/>
    <n v="80"/>
    <n v="0"/>
    <s v="-"/>
    <n v="0"/>
    <s v="-"/>
    <s v="-"/>
    <n v="0"/>
    <n v="8.2381878034757836"/>
    <n v="50.559600000000003"/>
    <n v="42.56964414451852"/>
    <n v="4.1473000000000049"/>
  </r>
  <r>
    <x v="0"/>
    <x v="7"/>
    <n v="100"/>
    <n v="296"/>
    <n v="1.1000000000000001"/>
    <n v="18"/>
    <n v="0.2"/>
    <s v="-"/>
    <s v="-"/>
    <n v="9.4"/>
    <n v="82"/>
    <n v="0"/>
    <s v="-"/>
    <n v="0"/>
    <s v="-"/>
    <s v="-"/>
    <n v="0"/>
    <n v="7.8772538501193772"/>
    <n v="49.818920000000006"/>
    <n v="42.760430005155193"/>
    <n v="2.6332999999999984"/>
  </r>
  <r>
    <x v="0"/>
    <x v="7"/>
    <n v="110"/>
    <n v="179"/>
    <n v="1"/>
    <n v="50"/>
    <n v="0.8"/>
    <s v="-"/>
    <s v="-"/>
    <n v="9.1"/>
    <n v="81"/>
    <n v="0"/>
    <s v="-"/>
    <n v="0"/>
    <s v="-"/>
    <s v="-"/>
    <n v="0"/>
    <n v="7.6089553416308711"/>
    <n v="49.385289999999998"/>
    <n v="42.231641944120135"/>
    <n v="1.5402999999999949"/>
  </r>
  <r>
    <x v="0"/>
    <x v="7"/>
    <n v="120"/>
    <n v="157"/>
    <n v="1.7"/>
    <n v="28"/>
    <n v="0.5"/>
    <s v="-"/>
    <s v="-"/>
    <n v="9.1999999999999993"/>
    <n v="82"/>
    <n v="0"/>
    <s v="-"/>
    <n v="0"/>
    <s v="-"/>
    <s v="-"/>
    <n v="0"/>
    <n v="7.6981520293053567"/>
    <n v="49.49456"/>
    <n v="41.927597638096969"/>
    <n v="0.77129999999999299"/>
  </r>
  <r>
    <x v="0"/>
    <x v="7"/>
    <n v="130"/>
    <n v="167"/>
    <n v="1.1000000000000001"/>
    <n v="19"/>
    <n v="0.6"/>
    <s v="-"/>
    <s v="-"/>
    <n v="9.1"/>
    <n v="82"/>
    <n v="0"/>
    <s v="-"/>
    <n v="0"/>
    <s v="-"/>
    <s v="-"/>
    <n v="0"/>
    <n v="7.6089553416308711"/>
    <n v="49.332379999999993"/>
    <n v="42.411641944120134"/>
    <n v="1.3702999999999932"/>
  </r>
  <r>
    <x v="0"/>
    <x v="7"/>
    <n v="140"/>
    <n v="142"/>
    <n v="1.4"/>
    <n v="15"/>
    <n v="0.2"/>
    <s v="-"/>
    <s v="-"/>
    <n v="8.6999999999999993"/>
    <n v="82"/>
    <n v="0"/>
    <s v="-"/>
    <n v="0"/>
    <s v="-"/>
    <s v="-"/>
    <n v="0"/>
    <n v="7.2546229620111093"/>
    <n v="48.683659999999996"/>
    <n v="41.65100985061445"/>
    <n v="-0.82370000000000232"/>
  </r>
  <r>
    <x v="0"/>
    <x v="7"/>
    <n v="150"/>
    <n v="114"/>
    <n v="1.4"/>
    <n v="15"/>
    <n v="0.2"/>
    <s v="-"/>
    <s v="-"/>
    <n v="8.6"/>
    <n v="83"/>
    <n v="0"/>
    <s v="-"/>
    <n v="0"/>
    <s v="-"/>
    <s v="-"/>
    <n v="0"/>
    <n v="7.1666745017339553"/>
    <n v="48.463620000000006"/>
    <n v="41.816676852254147"/>
    <n v="-1.2447000000000017"/>
  </r>
  <r>
    <x v="0"/>
    <x v="7"/>
    <n v="200"/>
    <n v="133"/>
    <n v="1"/>
    <n v="15"/>
    <n v="0.3"/>
    <s v="-"/>
    <s v="-"/>
    <n v="8.3000000000000007"/>
    <n v="85"/>
    <n v="0"/>
    <s v="-"/>
    <n v="0"/>
    <s v="-"/>
    <s v="-"/>
    <n v="0"/>
    <n v="6.9044240458293968"/>
    <n v="47.852449999999997"/>
    <n v="42.435751259578218"/>
    <n v="-1.8277000000000001"/>
  </r>
  <r>
    <x v="0"/>
    <x v="7"/>
    <n v="210"/>
    <n v="137"/>
    <n v="2.2999999999999998"/>
    <n v="11"/>
    <n v="0.9"/>
    <s v="-"/>
    <s v="-"/>
    <n v="8.3000000000000007"/>
    <n v="86"/>
    <n v="0"/>
    <s v="-"/>
    <n v="0"/>
    <s v="-"/>
    <s v="-"/>
    <n v="0"/>
    <n v="6.9044240458293968"/>
    <n v="47.791620000000002"/>
    <n v="41.415751259578222"/>
    <n v="-4.037700000000001"/>
  </r>
  <r>
    <x v="0"/>
    <x v="7"/>
    <n v="220"/>
    <n v="134"/>
    <n v="1.7"/>
    <n v="9"/>
    <n v="0.3"/>
    <s v="-"/>
    <s v="-"/>
    <n v="9.1999999999999993"/>
    <n v="84"/>
    <n v="0"/>
    <s v="-"/>
    <n v="0"/>
    <s v="-"/>
    <s v="-"/>
    <n v="0"/>
    <n v="7.6981520293053567"/>
    <n v="49.390720000000002"/>
    <n v="42.487597638096972"/>
    <n v="0.77129999999999299"/>
  </r>
  <r>
    <x v="0"/>
    <x v="7"/>
    <n v="230"/>
    <n v="131"/>
    <n v="1.1000000000000001"/>
    <n v="15"/>
    <n v="0.5"/>
    <s v="-"/>
    <s v="-"/>
    <n v="9.6"/>
    <n v="81"/>
    <n v="0"/>
    <s v="-"/>
    <n v="0"/>
    <s v="-"/>
    <s v="-"/>
    <n v="0"/>
    <n v="8.0572753060402764"/>
    <n v="50.191240000000001"/>
    <n v="42.714457897852363"/>
    <n v="3.4752999999999972"/>
  </r>
  <r>
    <x v="0"/>
    <x v="7"/>
    <n v="240"/>
    <n v="243"/>
    <n v="1"/>
    <n v="39"/>
    <n v="0.6"/>
    <s v="-"/>
    <s v="-"/>
    <n v="9.6999999999999993"/>
    <n v="82"/>
    <n v="0"/>
    <s v="-"/>
    <n v="0"/>
    <s v="-"/>
    <s v="-"/>
    <n v="0"/>
    <n v="8.1476219037293589"/>
    <n v="50.305460000000004"/>
    <n v="43.211908474848173"/>
    <n v="4.0662999999999982"/>
  </r>
  <r>
    <x v="0"/>
    <x v="7"/>
    <n v="250"/>
    <n v="278"/>
    <n v="0.6"/>
    <n v="4"/>
    <n v="0.1"/>
    <s v="-"/>
    <s v="-"/>
    <n v="9.5"/>
    <n v="85"/>
    <n v="0"/>
    <s v="-"/>
    <n v="0"/>
    <s v="-"/>
    <s v="-"/>
    <n v="0"/>
    <n v="7.9671514460661079"/>
    <n v="49.834250000000004"/>
    <n v="44.217296879885943"/>
    <n v="3.9042999999999992"/>
  </r>
  <r>
    <x v="0"/>
    <x v="7"/>
    <n v="300"/>
    <n v="309"/>
    <n v="0.4"/>
    <n v="87"/>
    <n v="0.2"/>
    <s v="-"/>
    <s v="-"/>
    <n v="9.3000000000000007"/>
    <n v="86"/>
    <n v="0"/>
    <s v="-"/>
    <n v="0"/>
    <s v="-"/>
    <s v="-"/>
    <n v="0"/>
    <n v="7.7875861385522409"/>
    <n v="49.453020000000002"/>
    <n v="44.463861980117919"/>
    <n v="3.4023000000000003"/>
  </r>
  <r>
    <x v="0"/>
    <x v="7"/>
    <n v="310"/>
    <n v="95"/>
    <n v="0.4"/>
    <n v="0"/>
    <n v="0.2"/>
    <s v="-"/>
    <s v="-"/>
    <n v="9.1"/>
    <n v="86"/>
    <n v="0"/>
    <s v="-"/>
    <n v="0"/>
    <s v="-"/>
    <s v="-"/>
    <n v="0"/>
    <n v="7.6089553416308711"/>
    <n v="49.120739999999998"/>
    <n v="44.231641944120135"/>
    <n v="2.5602999999999945"/>
  </r>
  <r>
    <x v="0"/>
    <x v="7"/>
    <n v="320"/>
    <n v="234"/>
    <n v="0.6"/>
    <n v="39"/>
    <n v="0.3"/>
    <s v="-"/>
    <s v="-"/>
    <n v="8.9"/>
    <n v="87"/>
    <n v="0"/>
    <s v="-"/>
    <n v="0"/>
    <s v="-"/>
    <s v="-"/>
    <n v="0"/>
    <n v="7.4312900382065639"/>
    <n v="48.73357"/>
    <n v="44.080677049668537"/>
    <n v="1.378300000000003"/>
  </r>
  <r>
    <x v="0"/>
    <x v="7"/>
    <n v="330"/>
    <n v="114"/>
    <n v="0.9"/>
    <n v="49"/>
    <n v="0.4"/>
    <s v="-"/>
    <s v="-"/>
    <n v="8.8000000000000007"/>
    <n v="88"/>
    <n v="0"/>
    <s v="-"/>
    <n v="0"/>
    <s v="-"/>
    <s v="-"/>
    <n v="0"/>
    <n v="7.3428296036785996"/>
    <n v="48.510560000000005"/>
    <n v="43.945678484782178"/>
    <n v="0.44730000000000203"/>
  </r>
  <r>
    <x v="0"/>
    <x v="7"/>
    <n v="340"/>
    <n v="102"/>
    <n v="1.7"/>
    <n v="7"/>
    <n v="0.3"/>
    <s v="-"/>
    <s v="-"/>
    <n v="9.1"/>
    <n v="88"/>
    <n v="0"/>
    <s v="-"/>
    <n v="0"/>
    <s v="-"/>
    <s v="-"/>
    <n v="0"/>
    <n v="7.6089553416308711"/>
    <n v="49.014919999999996"/>
    <n v="43.491641944120126"/>
    <n v="0.35029999999999362"/>
  </r>
  <r>
    <x v="0"/>
    <x v="7"/>
    <n v="350"/>
    <n v="105"/>
    <n v="1.6"/>
    <n v="9"/>
    <n v="0.4"/>
    <s v="-"/>
    <s v="-"/>
    <n v="9.5"/>
    <n v="86"/>
    <n v="0"/>
    <s v="-"/>
    <n v="0"/>
    <s v="-"/>
    <s v="-"/>
    <n v="0"/>
    <n v="7.9671514460661079"/>
    <n v="49.785299999999999"/>
    <n v="43.497296879885944"/>
    <n v="2.2042999999999999"/>
  </r>
  <r>
    <x v="0"/>
    <x v="7"/>
    <n v="400"/>
    <n v="105"/>
    <n v="2"/>
    <n v="9"/>
    <n v="0.4"/>
    <s v="-"/>
    <s v="-"/>
    <n v="9.8000000000000007"/>
    <n v="84"/>
    <n v="0"/>
    <s v="-"/>
    <n v="0"/>
    <s v="-"/>
    <s v="-"/>
    <n v="0"/>
    <n v="8.2381878034757836"/>
    <n v="50.375680000000003"/>
    <n v="42.889644144518527"/>
    <n v="2.7873000000000054"/>
  </r>
  <r>
    <x v="0"/>
    <x v="7"/>
    <n v="410"/>
    <n v="99"/>
    <n v="2.4"/>
    <n v="9"/>
    <n v="0.4"/>
    <s v="-"/>
    <s v="-"/>
    <n v="9.9"/>
    <n v="84"/>
    <n v="0"/>
    <s v="-"/>
    <n v="0"/>
    <s v="-"/>
    <s v="-"/>
    <n v="0"/>
    <n v="8.3289696570472955"/>
    <n v="50.539839999999998"/>
    <n v="42.607660554161491"/>
    <n v="2.5283000000000051"/>
  </r>
  <r>
    <x v="0"/>
    <x v="7"/>
    <n v="420"/>
    <n v="102"/>
    <n v="2.6"/>
    <n v="8"/>
    <n v="0.4"/>
    <s v="-"/>
    <s v="-"/>
    <n v="10"/>
    <n v="83"/>
    <n v="0"/>
    <s v="-"/>
    <n v="0"/>
    <s v="-"/>
    <s v="-"/>
    <n v="0"/>
    <n v="8.419964200553796"/>
    <n v="50.747999999999998"/>
    <n v="42.245953460719939"/>
    <n v="2.609299999999994"/>
  </r>
  <r>
    <x v="0"/>
    <x v="7"/>
    <n v="430"/>
    <n v="139"/>
    <n v="1.9"/>
    <n v="60"/>
    <n v="0.6"/>
    <s v="-"/>
    <s v="-"/>
    <n v="10"/>
    <n v="83"/>
    <n v="0"/>
    <s v="-"/>
    <n v="0"/>
    <s v="-"/>
    <s v="-"/>
    <n v="0"/>
    <n v="8.419964200553796"/>
    <n v="50.747999999999998"/>
    <n v="42.945953460719942"/>
    <n v="3.7992999999999988"/>
  </r>
  <r>
    <x v="0"/>
    <x v="7"/>
    <n v="440"/>
    <n v="225"/>
    <n v="2.1"/>
    <n v="15"/>
    <n v="0.2"/>
    <s v="-"/>
    <s v="-"/>
    <n v="9.6"/>
    <n v="84"/>
    <n v="0"/>
    <s v="-"/>
    <n v="0"/>
    <s v="-"/>
    <s v="-"/>
    <n v="0"/>
    <n v="8.0572753060402764"/>
    <n v="50.047360000000005"/>
    <n v="42.554457897852366"/>
    <n v="1.7752999999999979"/>
  </r>
  <r>
    <x v="0"/>
    <x v="7"/>
    <n v="450"/>
    <n v="192"/>
    <n v="2.1"/>
    <n v="7"/>
    <n v="0.2"/>
    <s v="-"/>
    <s v="-"/>
    <n v="9.3000000000000007"/>
    <n v="85"/>
    <n v="0"/>
    <s v="-"/>
    <n v="0"/>
    <s v="-"/>
    <s v="-"/>
    <n v="0"/>
    <n v="7.7875861385522409"/>
    <n v="49.503950000000003"/>
    <n v="42.483861980117915"/>
    <n v="0.51229999999999976"/>
  </r>
  <r>
    <x v="0"/>
    <x v="7"/>
    <n v="500"/>
    <n v="180"/>
    <n v="1.2"/>
    <n v="8"/>
    <n v="0.6"/>
    <s v="-"/>
    <s v="-"/>
    <n v="9.3000000000000007"/>
    <n v="85"/>
    <n v="0"/>
    <s v="-"/>
    <n v="0"/>
    <s v="-"/>
    <s v="-"/>
    <n v="0"/>
    <n v="7.7875861385522409"/>
    <n v="49.503950000000003"/>
    <n v="43.383861980117914"/>
    <n v="2.0423000000000009"/>
  </r>
  <r>
    <x v="0"/>
    <x v="7"/>
    <n v="510"/>
    <n v="233"/>
    <n v="1.1000000000000001"/>
    <n v="15"/>
    <n v="0.3"/>
    <s v="-"/>
    <s v="-"/>
    <n v="9.3000000000000007"/>
    <n v="86"/>
    <n v="0"/>
    <s v="-"/>
    <n v="0"/>
    <s v="-"/>
    <s v="-"/>
    <n v="0"/>
    <n v="7.7875861385522409"/>
    <n v="49.453020000000002"/>
    <n v="43.763861980117916"/>
    <n v="2.212299999999999"/>
  </r>
  <r>
    <x v="0"/>
    <x v="7"/>
    <n v="520"/>
    <n v="175"/>
    <n v="0.8"/>
    <n v="29"/>
    <n v="0.4"/>
    <s v="-"/>
    <s v="-"/>
    <n v="9.3000000000000007"/>
    <n v="86"/>
    <n v="0"/>
    <s v="-"/>
    <n v="0.01"/>
    <s v="-"/>
    <s v="-"/>
    <n v="2.7777777778000003"/>
    <n v="9.640515006965849"/>
    <n v="49.453020000000002"/>
    <n v="46.472669509055606"/>
    <n v="2.7812000000000001"/>
  </r>
  <r>
    <x v="0"/>
    <x v="7"/>
    <n v="530"/>
    <n v="190"/>
    <n v="0.6"/>
    <n v="30"/>
    <n v="0.3"/>
    <s v="-"/>
    <s v="-"/>
    <n v="9.4"/>
    <n v="87"/>
    <n v="0"/>
    <s v="-"/>
    <n v="0.01"/>
    <s v="-"/>
    <s v="-"/>
    <n v="2.7777777778000003"/>
    <n v="9.7301827185329834"/>
    <n v="49.569220000000001"/>
    <n v="47.069237534092885"/>
    <n v="3.5421999999999993"/>
  </r>
  <r>
    <x v="0"/>
    <x v="7"/>
    <n v="540"/>
    <n v="126"/>
    <n v="1.6"/>
    <n v="45"/>
    <n v="0.8"/>
    <s v="-"/>
    <s v="-"/>
    <n v="9.6999999999999993"/>
    <n v="87"/>
    <n v="0"/>
    <s v="-"/>
    <n v="0.02"/>
    <s v="-"/>
    <s v="-"/>
    <n v="5.5555555556000007"/>
    <n v="10.768938405809861"/>
    <n v="50.070610000000002"/>
    <n v="47.419619927552823"/>
    <n v="3.1640999999999995"/>
  </r>
  <r>
    <x v="0"/>
    <x v="7"/>
    <n v="550"/>
    <n v="140"/>
    <n v="3.1"/>
    <n v="13"/>
    <n v="0.9"/>
    <s v="-"/>
    <s v="-"/>
    <n v="10.3"/>
    <n v="84"/>
    <n v="0"/>
    <s v="-"/>
    <n v="0.03"/>
    <s v="-"/>
    <s v="-"/>
    <n v="8.3333333334000006"/>
    <n v="11.808010588951323"/>
    <n v="51.196480000000008"/>
    <n v="46.430413765636722"/>
    <n v="3.1989999999999998"/>
  </r>
  <r>
    <x v="0"/>
    <x v="7"/>
    <n v="600"/>
    <n v="131"/>
    <n v="3.2"/>
    <n v="10"/>
    <n v="0.7"/>
    <s v="-"/>
    <s v="-"/>
    <n v="10.7"/>
    <n v="80"/>
    <n v="0"/>
    <s v="-"/>
    <n v="0.03"/>
    <s v="-"/>
    <s v="-"/>
    <n v="8.3333333334000006"/>
    <n v="12.176441619056419"/>
    <n v="52.001399999999997"/>
    <n v="45.689374104773343"/>
    <n v="4.7129999999999956"/>
  </r>
  <r>
    <x v="0"/>
    <x v="7"/>
    <n v="610"/>
    <n v="122"/>
    <n v="2.5"/>
    <n v="12"/>
    <n v="0.5"/>
    <s v="-"/>
    <s v="-"/>
    <n v="10.8"/>
    <n v="80"/>
    <n v="0"/>
    <s v="-"/>
    <n v="0.05"/>
    <s v="-"/>
    <s v="-"/>
    <n v="13.888888889"/>
    <n v="12.920099283129064"/>
    <n v="52.1616"/>
    <n v="47.356129068067787"/>
    <n v="6.4418000000000042"/>
  </r>
  <r>
    <x v="0"/>
    <x v="7"/>
    <n v="620"/>
    <n v="113"/>
    <n v="3.2"/>
    <n v="12"/>
    <n v="0.6"/>
    <s v="-"/>
    <s v="-"/>
    <n v="10.9"/>
    <n v="80"/>
    <n v="0"/>
    <s v="-"/>
    <n v="0.06"/>
    <s v="-"/>
    <s v="-"/>
    <n v="16.666666666800001"/>
    <n v="13.251352083592774"/>
    <n v="52.321800000000003"/>
    <n v="47.086757708670604"/>
    <n v="5.7316999999999965"/>
  </r>
  <r>
    <x v="0"/>
    <x v="7"/>
    <n v="630"/>
    <n v="108"/>
    <n v="3.2"/>
    <n v="15"/>
    <n v="0.5"/>
    <s v="-"/>
    <s v="-"/>
    <n v="11.1"/>
    <n v="80"/>
    <n v="0"/>
    <s v="-"/>
    <n v="0.09"/>
    <s v="-"/>
    <s v="-"/>
    <n v="25.0000000002"/>
    <n v="13.976148885049479"/>
    <n v="52.642200000000003"/>
    <n v="48.028993550564323"/>
    <n v="6.7503999999999937"/>
  </r>
  <r>
    <x v="0"/>
    <x v="7"/>
    <n v="640"/>
    <n v="117"/>
    <n v="3.9"/>
    <n v="12"/>
    <n v="0.8"/>
    <s v="-"/>
    <s v="-"/>
    <n v="11.1"/>
    <n v="80"/>
    <n v="0"/>
    <s v="-"/>
    <n v="0.06"/>
    <s v="-"/>
    <s v="-"/>
    <n v="16.666666666800001"/>
    <n v="13.437450751831367"/>
    <n v="52.642200000000003"/>
    <n v="46.628685977380776"/>
    <n v="5.3836999999999975"/>
  </r>
  <r>
    <x v="0"/>
    <x v="7"/>
    <n v="650"/>
    <n v="123"/>
    <n v="3.7"/>
    <n v="14"/>
    <n v="0.7"/>
    <s v="-"/>
    <s v="-"/>
    <n v="11.1"/>
    <n v="80"/>
    <n v="0"/>
    <s v="-"/>
    <n v="7.0000000000000007E-2"/>
    <s v="-"/>
    <s v="-"/>
    <n v="19.444444444600002"/>
    <n v="13.641031194623416"/>
    <n v="52.642200000000003"/>
    <n v="47.093340553010442"/>
    <n v="5.7825999999999969"/>
  </r>
  <r>
    <x v="0"/>
    <x v="7"/>
    <n v="700"/>
    <n v="135"/>
    <n v="2.6"/>
    <n v="14"/>
    <n v="0.5"/>
    <s v="-"/>
    <s v="-"/>
    <n v="11.4"/>
    <n v="79"/>
    <n v="0"/>
    <s v="-"/>
    <n v="0.09"/>
    <s v="-"/>
    <s v="-"/>
    <n v="25.0000000002"/>
    <n v="14.25663464844596"/>
    <n v="53.152939999999994"/>
    <n v="48.71362504297975"/>
    <n v="9.0333999999999985"/>
  </r>
  <r>
    <x v="0"/>
    <x v="7"/>
    <n v="710"/>
    <n v="108"/>
    <n v="3.3"/>
    <n v="15"/>
    <n v="0.8"/>
    <s v="-"/>
    <s v="-"/>
    <n v="11.8"/>
    <n v="77"/>
    <n v="0"/>
    <s v="-"/>
    <n v="0.16"/>
    <s v="-"/>
    <s v="-"/>
    <n v="44.444444444800006"/>
    <n v="15.411464423635881"/>
    <n v="53.842140000000001"/>
    <n v="48.954903750726643"/>
    <n v="9.9397000000000002"/>
  </r>
  <r>
    <x v="0"/>
    <x v="7"/>
    <n v="720"/>
    <n v="114"/>
    <n v="3.6"/>
    <n v="15"/>
    <n v="0.7"/>
    <s v="-"/>
    <s v="-"/>
    <n v="12.4"/>
    <n v="76"/>
    <n v="0"/>
    <s v="-"/>
    <n v="0.3"/>
    <s v="-"/>
    <s v="-"/>
    <n v="83.333333334000002"/>
    <n v="16.842844708656006"/>
    <n v="54.805759999999999"/>
    <n v="50.23569812125281"/>
    <n v="12.7803"/>
  </r>
  <r>
    <x v="0"/>
    <x v="7"/>
    <n v="730"/>
    <n v="122"/>
    <n v="4.0999999999999996"/>
    <n v="18"/>
    <n v="0.9"/>
    <s v="-"/>
    <s v="-"/>
    <n v="13"/>
    <n v="73"/>
    <n v="0"/>
    <s v="-"/>
    <n v="0.36"/>
    <s v="-"/>
    <s v="-"/>
    <n v="100.0000000008"/>
    <n v="17.669160729873752"/>
    <n v="55.786100000000005"/>
    <n v="49.969908948835879"/>
    <n v="14.809699999999999"/>
  </r>
  <r>
    <x v="0"/>
    <x v="7"/>
    <n v="740"/>
    <n v="135"/>
    <n v="4.5"/>
    <n v="16"/>
    <n v="0.8"/>
    <s v="-"/>
    <s v="-"/>
    <n v="13.4"/>
    <n v="69"/>
    <n v="0"/>
    <s v="-"/>
    <n v="0.37"/>
    <s v="-"/>
    <s v="-"/>
    <n v="102.7777777786"/>
    <n v="18.093102252016159"/>
    <n v="56.440540000000006"/>
    <n v="49.001032927621011"/>
    <n v="15.872600000000006"/>
  </r>
  <r>
    <x v="0"/>
    <x v="7"/>
    <n v="750"/>
    <n v="131"/>
    <n v="4"/>
    <n v="23"/>
    <n v="1"/>
    <s v="-"/>
    <s v="-"/>
    <n v="13.4"/>
    <n v="66"/>
    <n v="0"/>
    <s v="-"/>
    <n v="0.3"/>
    <s v="-"/>
    <s v="-"/>
    <n v="83.333333334000002"/>
    <n v="17.803864879942026"/>
    <n v="56.471560000000004"/>
    <n v="48.285024343924633"/>
    <n v="16.310300000000002"/>
  </r>
  <r>
    <x v="0"/>
    <x v="7"/>
    <n v="800"/>
    <n v="152"/>
    <n v="4.8"/>
    <n v="20"/>
    <n v="1.6"/>
    <s v="-"/>
    <s v="-"/>
    <n v="13.3"/>
    <n v="61"/>
    <n v="0"/>
    <s v="-"/>
    <n v="0.34"/>
    <s v="-"/>
    <s v="-"/>
    <n v="94.444444445200006"/>
    <n v="17.879670860339544"/>
    <n v="56.381869999999999"/>
    <n v="46.183572118441418"/>
    <n v="14.764900000000003"/>
  </r>
  <r>
    <x v="0"/>
    <x v="7"/>
    <n v="810"/>
    <n v="158"/>
    <n v="5.6"/>
    <n v="17"/>
    <n v="1.8"/>
    <s v="-"/>
    <s v="-"/>
    <n v="13.6"/>
    <n v="58"/>
    <n v="0"/>
    <s v="-"/>
    <n v="0.35"/>
    <s v="-"/>
    <s v="-"/>
    <n v="97.222222223000003"/>
    <n v="18.21027619067231"/>
    <n v="56.831120000000006"/>
    <n v="44.973359047874006"/>
    <n v="14.726799999999995"/>
  </r>
  <r>
    <x v="0"/>
    <x v="7"/>
    <n v="820"/>
    <n v="152"/>
    <n v="6"/>
    <n v="15"/>
    <n v="1.8"/>
    <s v="-"/>
    <s v="-"/>
    <n v="13.7"/>
    <n v="56"/>
    <n v="0"/>
    <s v="-"/>
    <n v="0.37"/>
    <s v="-"/>
    <s v="-"/>
    <n v="102.7777777786"/>
    <n v="18.384114590048888"/>
    <n v="56.984279999999998"/>
    <n v="44.239348967063563"/>
    <n v="14.585599999999996"/>
  </r>
  <r>
    <x v="0"/>
    <x v="7"/>
    <n v="830"/>
    <n v="151"/>
    <n v="6.1"/>
    <n v="16"/>
    <n v="1.3"/>
    <s v="-"/>
    <s v="-"/>
    <n v="13.9"/>
    <n v="58"/>
    <n v="0"/>
    <s v="-"/>
    <n v="0.51"/>
    <s v="-"/>
    <s v="-"/>
    <n v="141.6666666678"/>
    <n v="19.022458773270401"/>
    <n v="57.246379999999995"/>
    <n v="45.529196405251518"/>
    <n v="16.0822"/>
  </r>
  <r>
    <x v="0"/>
    <x v="7"/>
    <n v="840"/>
    <n v="144"/>
    <n v="5.7"/>
    <n v="18"/>
    <n v="1.2"/>
    <s v="-"/>
    <s v="-"/>
    <n v="14"/>
    <n v="60"/>
    <n v="0"/>
    <s v="-"/>
    <n v="0.49"/>
    <s v="-"/>
    <s v="-"/>
    <n v="136.11111111220001"/>
    <n v="19.064611132387981"/>
    <n v="57.376000000000005"/>
    <n v="46.543994472104373"/>
    <n v="17.065399999999997"/>
  </r>
  <r>
    <x v="0"/>
    <x v="7"/>
    <n v="850"/>
    <n v="151"/>
    <n v="6.5"/>
    <n v="16"/>
    <n v="1.6"/>
    <s v="-"/>
    <s v="-"/>
    <n v="14"/>
    <n v="58"/>
    <n v="0"/>
    <s v="-"/>
    <n v="0.55000000000000004"/>
    <s v="-"/>
    <s v="-"/>
    <n v="152.77777777900002"/>
    <n v="19.224536319047477"/>
    <n v="57.384800000000006"/>
    <n v="45.391897214761727"/>
    <n v="16.058799999999998"/>
  </r>
  <r>
    <x v="0"/>
    <x v="7"/>
    <n v="900"/>
    <n v="149"/>
    <n v="6.2"/>
    <n v="13"/>
    <n v="1.5"/>
    <s v="-"/>
    <s v="-"/>
    <n v="13.8"/>
    <n v="60"/>
    <n v="0"/>
    <s v="-"/>
    <n v="0.48"/>
    <s v="-"/>
    <s v="-"/>
    <n v="133.33333333440001"/>
    <n v="18.841156891340361"/>
    <n v="57.095200000000006"/>
    <n v="45.753503958742471"/>
    <n v="15.314500000000001"/>
  </r>
  <r>
    <x v="0"/>
    <x v="7"/>
    <n v="910"/>
    <n v="134"/>
    <n v="6.9"/>
    <n v="15"/>
    <n v="1.6"/>
    <s v="-"/>
    <s v="-"/>
    <n v="13.8"/>
    <n v="62"/>
    <n v="0"/>
    <s v="-"/>
    <n v="0.49"/>
    <s v="-"/>
    <s v="-"/>
    <n v="136.11111111220001"/>
    <n v="18.86969012820537"/>
    <n v="57.082440000000005"/>
    <n v="45.650597166666991"/>
    <n v="14.183400000000001"/>
  </r>
  <r>
    <x v="0"/>
    <x v="7"/>
    <n v="920"/>
    <n v="144"/>
    <n v="6.6"/>
    <n v="15"/>
    <n v="1.2"/>
    <s v="-"/>
    <s v="-"/>
    <n v="13.8"/>
    <n v="61"/>
    <n v="0"/>
    <s v="-"/>
    <n v="0.53"/>
    <s v="-"/>
    <s v="-"/>
    <n v="147.22222222340002"/>
    <n v="18.978318678530794"/>
    <n v="57.088820000000005"/>
    <n v="45.811814282090033"/>
    <n v="14.929000000000002"/>
  </r>
  <r>
    <x v="0"/>
    <x v="7"/>
    <n v="930"/>
    <n v="134"/>
    <n v="7"/>
    <n v="11"/>
    <n v="1.4"/>
    <s v="-"/>
    <s v="-"/>
    <n v="14"/>
    <n v="59"/>
    <n v="0"/>
    <s v="-"/>
    <n v="0.54"/>
    <s v="-"/>
    <s v="-"/>
    <n v="150.00000000120002"/>
    <n v="19.199123925871209"/>
    <n v="57.380400000000002"/>
    <n v="45.138861103632578"/>
    <n v="15.149900000000001"/>
  </r>
  <r>
    <x v="0"/>
    <x v="7"/>
    <n v="940"/>
    <n v="145"/>
    <n v="6.7"/>
    <n v="14"/>
    <n v="1.4"/>
    <s v="-"/>
    <s v="-"/>
    <n v="13.4"/>
    <n v="57"/>
    <n v="0"/>
    <s v="-"/>
    <n v="0.36"/>
    <s v="-"/>
    <s v="-"/>
    <n v="100.0000000008"/>
    <n v="18.055278844460069"/>
    <n v="56.564620000000005"/>
    <n v="43.391862497798087"/>
    <n v="12.073700000000002"/>
  </r>
  <r>
    <x v="0"/>
    <x v="7"/>
    <n v="950"/>
    <n v="146"/>
    <n v="7.3"/>
    <n v="11"/>
    <n v="1.8"/>
    <s v="-"/>
    <s v="-"/>
    <n v="13.8"/>
    <n v="57"/>
    <n v="0"/>
    <s v="-"/>
    <n v="0.56000000000000005"/>
    <s v="-"/>
    <s v="-"/>
    <n v="155.55555555680002"/>
    <n v="19.054572753458331"/>
    <n v="57.114340000000006"/>
    <n v="44.090944579495833"/>
    <n v="13.915700000000001"/>
  </r>
  <r>
    <x v="0"/>
    <x v="7"/>
    <n v="1000"/>
    <n v="136"/>
    <n v="6.1"/>
    <n v="14"/>
    <n v="1.4"/>
    <s v="-"/>
    <s v="-"/>
    <n v="14.4"/>
    <n v="57"/>
    <n v="0"/>
    <s v="-"/>
    <n v="0.55000000000000004"/>
    <s v="-"/>
    <s v="-"/>
    <n v="152.77777777900002"/>
    <n v="19.615885434662975"/>
    <n v="57.938920000000003"/>
    <n v="46.020651065061863"/>
    <n v="18.422800000000002"/>
  </r>
  <r>
    <x v="0"/>
    <x v="7"/>
    <n v="1010"/>
    <n v="143"/>
    <n v="6.9"/>
    <n v="13"/>
    <n v="1.2"/>
    <s v="-"/>
    <s v="-"/>
    <n v="14.5"/>
    <n v="56"/>
    <n v="0"/>
    <s v="-"/>
    <n v="0.53"/>
    <s v="-"/>
    <s v="-"/>
    <n v="147.22222222340002"/>
    <n v="19.66273239239467"/>
    <n v="58.075800000000001"/>
    <n v="45.001552110113074"/>
    <n v="17.365999999999996"/>
  </r>
  <r>
    <x v="0"/>
    <x v="7"/>
    <n v="1020"/>
    <n v="155"/>
    <n v="7"/>
    <n v="13"/>
    <n v="1.5"/>
    <s v="-"/>
    <s v="-"/>
    <n v="14.7"/>
    <n v="54"/>
    <n v="0"/>
    <s v="-"/>
    <n v="0.57999999999999996"/>
    <s v="-"/>
    <s v="-"/>
    <n v="161.11111111239998"/>
    <n v="19.984245589967998"/>
    <n v="58.343620000000001"/>
    <n v="44.759519266958399"/>
    <n v="18.332499999999996"/>
  </r>
  <r>
    <x v="0"/>
    <x v="7"/>
    <n v="1030"/>
    <n v="150"/>
    <n v="5.7"/>
    <n v="19"/>
    <n v="1.6"/>
    <s v="-"/>
    <s v="-"/>
    <n v="15.1"/>
    <n v="55"/>
    <n v="0"/>
    <s v="-"/>
    <n v="0.53"/>
    <s v="-"/>
    <s v="-"/>
    <n v="147.22222222340002"/>
    <n v="20.25407136696986"/>
    <n v="58.887949999999996"/>
    <n v="46.690292777060819"/>
    <n v="21.931999999999995"/>
  </r>
  <r>
    <x v="0"/>
    <x v="7"/>
    <n v="1040"/>
    <n v="137"/>
    <n v="5.8"/>
    <n v="16"/>
    <n v="1.4"/>
    <s v="-"/>
    <s v="-"/>
    <n v="15.2"/>
    <n v="56"/>
    <n v="0"/>
    <s v="-"/>
    <n v="0.66"/>
    <s v="-"/>
    <s v="-"/>
    <n v="183.33333333480002"/>
    <n v="20.656986438351556"/>
    <n v="59.030879999999996"/>
    <n v="47.394082369857031"/>
    <n v="22.948699999999995"/>
  </r>
  <r>
    <x v="0"/>
    <x v="7"/>
    <n v="1050"/>
    <n v="144"/>
    <n v="5.6"/>
    <n v="15"/>
    <n v="1.4"/>
    <s v="-"/>
    <s v="-"/>
    <n v="15.8"/>
    <n v="54"/>
    <n v="0"/>
    <s v="-"/>
    <n v="0.69"/>
    <s v="-"/>
    <s v="-"/>
    <n v="191.66666666819998"/>
    <n v="21.314687469084429"/>
    <n v="59.822679999999998"/>
    <n v="47.889093709809764"/>
    <n v="25.991400000000006"/>
  </r>
  <r>
    <x v="0"/>
    <x v="7"/>
    <n v="1100"/>
    <n v="150"/>
    <n v="6.4"/>
    <n v="15"/>
    <n v="1.6"/>
    <s v="-"/>
    <s v="-"/>
    <n v="15.4"/>
    <n v="52"/>
    <n v="0"/>
    <s v="-"/>
    <n v="0.6"/>
    <s v="-"/>
    <s v="-"/>
    <n v="166.666666668"/>
    <n v="20.723123063105749"/>
    <n v="59.265920000000001"/>
    <n v="45.760059982037482"/>
    <n v="22.417300000000004"/>
  </r>
  <r>
    <x v="0"/>
    <x v="7"/>
    <n v="1110"/>
    <n v="154"/>
    <n v="6.2"/>
    <n v="13"/>
    <n v="1.8"/>
    <s v="-"/>
    <s v="-"/>
    <n v="15.9"/>
    <n v="51"/>
    <n v="0"/>
    <s v="-"/>
    <n v="0.6"/>
    <s v="-"/>
    <s v="-"/>
    <n v="166.666666668"/>
    <n v="21.220650924580749"/>
    <n v="59.913910000000001"/>
    <n v="46.326846201954972"/>
    <n v="24.862300000000005"/>
  </r>
  <r>
    <x v="0"/>
    <x v="7"/>
    <n v="1120"/>
    <n v="143"/>
    <n v="6.9"/>
    <n v="13"/>
    <n v="1.8"/>
    <s v="-"/>
    <s v="-"/>
    <n v="15.4"/>
    <n v="53"/>
    <n v="0"/>
    <s v="-"/>
    <n v="0.54"/>
    <s v="-"/>
    <s v="-"/>
    <n v="150.00000000120002"/>
    <n v="20.577165059537407"/>
    <n v="59.275379999999998"/>
    <n v="45.350314577398628"/>
    <n v="21.213900000000002"/>
  </r>
  <r>
    <x v="0"/>
    <x v="7"/>
    <n v="1130"/>
    <n v="137"/>
    <n v="6.8"/>
    <n v="13"/>
    <n v="1.4"/>
    <s v="-"/>
    <s v="-"/>
    <n v="14.9"/>
    <n v="53"/>
    <n v="0"/>
    <s v="-"/>
    <n v="0.46"/>
    <s v="-"/>
    <s v="-"/>
    <n v="127.77777777880002"/>
    <n v="19.860452069376024"/>
    <n v="58.608029999999999"/>
    <n v="44.518587690188838"/>
    <n v="18.807700000000004"/>
  </r>
  <r>
    <x v="0"/>
    <x v="7"/>
    <n v="1140"/>
    <n v="138"/>
    <n v="6.6"/>
    <n v="14"/>
    <n v="1.5"/>
    <s v="-"/>
    <s v="-"/>
    <n v="15.2"/>
    <n v="54"/>
    <n v="0"/>
    <s v="-"/>
    <n v="0.66"/>
    <s v="-"/>
    <s v="-"/>
    <n v="183.33333333480002"/>
    <n v="20.656986438351556"/>
    <n v="59.015920000000001"/>
    <n v="46.034082369857025"/>
    <n v="21.588699999999996"/>
  </r>
  <r>
    <x v="0"/>
    <x v="7"/>
    <n v="1150"/>
    <n v="144"/>
    <n v="6"/>
    <n v="16"/>
    <n v="1.4"/>
    <s v="-"/>
    <s v="-"/>
    <n v="15.6"/>
    <n v="53"/>
    <n v="0"/>
    <s v="-"/>
    <n v="0.64"/>
    <s v="-"/>
    <s v="-"/>
    <n v="177.77777777920002"/>
    <n v="21.011265087459051"/>
    <n v="59.542319999999997"/>
    <n v="46.814644613696771"/>
    <n v="24.174899999999994"/>
  </r>
  <r>
    <x v="0"/>
    <x v="7"/>
    <n v="1200"/>
    <n v="155"/>
    <n v="6.8"/>
    <n v="15"/>
    <n v="1.4"/>
    <s v="-"/>
    <s v="-"/>
    <n v="15.9"/>
    <n v="52"/>
    <n v="0"/>
    <s v="-"/>
    <n v="0.68"/>
    <s v="-"/>
    <s v="-"/>
    <n v="188.88888889040001"/>
    <n v="21.394160486234679"/>
    <n v="59.928320000000006"/>
    <n v="46.232408632105091"/>
    <n v="24.313499999999998"/>
  </r>
  <r>
    <x v="0"/>
    <x v="7"/>
    <n v="1210"/>
    <n v="152"/>
    <n v="6.6"/>
    <n v="12"/>
    <n v="1.2"/>
    <s v="-"/>
    <s v="-"/>
    <n v="15.9"/>
    <n v="53"/>
    <n v="0"/>
    <s v="-"/>
    <n v="0.64"/>
    <s v="-"/>
    <s v="-"/>
    <n v="177.77777777920002"/>
    <n v="21.310103366458996"/>
    <n v="59.942730000000005"/>
    <n v="46.603134376396696"/>
    <n v="24.417900000000003"/>
  </r>
  <r>
    <x v="0"/>
    <x v="7"/>
    <n v="1220"/>
    <n v="151"/>
    <n v="6.8"/>
    <n v="14"/>
    <n v="1.4"/>
    <s v="-"/>
    <s v="-"/>
    <n v="16.100000000000001"/>
    <n v="50"/>
    <n v="0"/>
    <s v="-"/>
    <n v="0.69"/>
    <s v="-"/>
    <s v="-"/>
    <n v="191.66666666819998"/>
    <n v="21.614155730389271"/>
    <n v="60.160500000000006"/>
    <n v="45.95840244950606"/>
    <n v="25.214400000000005"/>
  </r>
  <r>
    <x v="0"/>
    <x v="7"/>
    <n v="1230"/>
    <n v="135"/>
    <n v="6.3"/>
    <n v="15"/>
    <n v="1.5"/>
    <s v="-"/>
    <s v="-"/>
    <n v="16"/>
    <n v="53"/>
    <n v="0"/>
    <s v="-"/>
    <n v="0.68"/>
    <s v="-"/>
    <s v="-"/>
    <n v="188.88888889040001"/>
    <n v="21.493983566044427"/>
    <n v="60.0762"/>
    <n v="47.142178635857761"/>
    <n v="25.584499999999998"/>
  </r>
  <r>
    <x v="0"/>
    <x v="7"/>
    <n v="1240"/>
    <n v="146"/>
    <n v="6.2"/>
    <n v="17"/>
    <n v="1.3"/>
    <s v="-"/>
    <s v="-"/>
    <n v="16.2"/>
    <n v="52"/>
    <n v="0"/>
    <s v="-"/>
    <n v="0.62"/>
    <s v="-"/>
    <s v="-"/>
    <n v="172.2222222236"/>
    <n v="21.565873321793042"/>
    <n v="60.325759999999995"/>
    <n v="47.055635318330957"/>
    <n v="26.243100000000002"/>
  </r>
  <r>
    <x v="0"/>
    <x v="7"/>
    <n v="1250"/>
    <n v="151"/>
    <n v="6.7"/>
    <n v="16"/>
    <n v="1.3"/>
    <s v="-"/>
    <s v="-"/>
    <n v="15.7"/>
    <n v="52"/>
    <n v="0"/>
    <s v="-"/>
    <n v="0.38"/>
    <s v="-"/>
    <s v="-"/>
    <n v="105.55555555640001"/>
    <n v="20.389364512964402"/>
    <n v="59.663359999999997"/>
    <n v="45.026173866853725"/>
    <n v="21.874499999999994"/>
  </r>
  <r>
    <x v="0"/>
    <x v="7"/>
    <n v="1300"/>
    <n v="149"/>
    <n v="6.6"/>
    <n v="14"/>
    <n v="1.4"/>
    <s v="-"/>
    <s v="-"/>
    <n v="16"/>
    <n v="54"/>
    <n v="0"/>
    <s v="-"/>
    <n v="0.63"/>
    <s v="-"/>
    <s v="-"/>
    <n v="175.0000000014"/>
    <n v="21.388095663694511"/>
    <n v="60.0916"/>
    <n v="46.984524362802865"/>
    <n v="24.78"/>
  </r>
  <r>
    <x v="0"/>
    <x v="7"/>
    <n v="1310"/>
    <n v="153"/>
    <n v="6.5"/>
    <n v="12"/>
    <n v="1.2"/>
    <s v="-"/>
    <s v="-"/>
    <n v="16.3"/>
    <n v="51"/>
    <n v="0"/>
    <s v="-"/>
    <n v="0.56999999999999995"/>
    <s v="-"/>
    <s v="-"/>
    <n v="158.33333333459998"/>
    <n v="21.549490824247105"/>
    <n v="60.439869999999999"/>
    <n v="46.454338071521235"/>
    <n v="25.859600000000007"/>
  </r>
  <r>
    <x v="0"/>
    <x v="7"/>
    <n v="1320"/>
    <n v="143"/>
    <n v="5.6"/>
    <n v="18"/>
    <n v="1.2"/>
    <s v="-"/>
    <s v="-"/>
    <n v="15.8"/>
    <n v="52"/>
    <n v="0"/>
    <s v="-"/>
    <n v="0.47"/>
    <s v="-"/>
    <s v="-"/>
    <n v="130.55555555659998"/>
    <n v="20.78279884476634"/>
    <n v="59.795839999999998"/>
    <n v="46.637638498196246"/>
    <n v="24.695600000000006"/>
  </r>
  <r>
    <x v="0"/>
    <x v="7"/>
    <n v="1330"/>
    <n v="145"/>
    <n v="6.2"/>
    <n v="11"/>
    <n v="1.5"/>
    <s v="-"/>
    <s v="-"/>
    <n v="16.3"/>
    <n v="51"/>
    <n v="0"/>
    <s v="-"/>
    <n v="0.65"/>
    <s v="-"/>
    <s v="-"/>
    <n v="180.55555555700002"/>
    <n v="21.731507136022529"/>
    <n v="60.439869999999999"/>
    <n v="46.990959276829287"/>
    <n v="26.840800000000009"/>
  </r>
  <r>
    <x v="0"/>
    <x v="7"/>
    <n v="1340"/>
    <n v="149"/>
    <n v="6.4"/>
    <n v="12"/>
    <n v="1.1000000000000001"/>
    <s v="-"/>
    <s v="-"/>
    <n v="16.5"/>
    <n v="48"/>
    <n v="0"/>
    <s v="-"/>
    <n v="0.62"/>
    <s v="-"/>
    <s v="-"/>
    <n v="172.2222222236"/>
    <n v="21.86656668832439"/>
    <n v="60.641800000000003"/>
    <n v="46.126536694821709"/>
    <n v="27.166099999999997"/>
  </r>
  <r>
    <x v="0"/>
    <x v="7"/>
    <n v="1350"/>
    <n v="134"/>
    <n v="6.9"/>
    <n v="15"/>
    <n v="1.4"/>
    <s v="-"/>
    <s v="-"/>
    <n v="16.600000000000001"/>
    <n v="47"/>
    <n v="0"/>
    <s v="-"/>
    <n v="0.57999999999999996"/>
    <s v="-"/>
    <s v="-"/>
    <n v="161.11111111239998"/>
    <n v="21.874578174333251"/>
    <n v="60.748980000000003"/>
    <n v="45.356951626633226"/>
    <n v="26.501500000000007"/>
  </r>
  <r>
    <x v="0"/>
    <x v="7"/>
    <n v="1400"/>
    <n v="133"/>
    <n v="5.2"/>
    <n v="13"/>
    <n v="1.3"/>
    <s v="-"/>
    <s v="-"/>
    <n v="15.7"/>
    <n v="48"/>
    <n v="0"/>
    <s v="-"/>
    <n v="0.26"/>
    <s v="-"/>
    <s v="-"/>
    <n v="72.222222222799999"/>
    <n v="19.866348964793296"/>
    <n v="59.613639999999997"/>
    <n v="44.726253654231286"/>
    <n v="23.717699999999994"/>
  </r>
  <r>
    <x v="0"/>
    <x v="7"/>
    <n v="1410"/>
    <n v="141"/>
    <n v="5.9"/>
    <n v="14"/>
    <n v="1.4"/>
    <s v="-"/>
    <s v="-"/>
    <n v="15.9"/>
    <n v="51"/>
    <n v="0"/>
    <s v="-"/>
    <n v="0.4"/>
    <s v="-"/>
    <s v="-"/>
    <n v="111.111111112"/>
    <n v="20.659549108521556"/>
    <n v="59.913910000000001"/>
    <n v="45.897413841078027"/>
    <n v="24.194299999999998"/>
  </r>
  <r>
    <x v="0"/>
    <x v="7"/>
    <n v="1420"/>
    <n v="136"/>
    <n v="6.2"/>
    <n v="16"/>
    <n v="1.1000000000000001"/>
    <s v="-"/>
    <s v="-"/>
    <n v="15.8"/>
    <n v="52"/>
    <n v="0"/>
    <s v="-"/>
    <n v="0.4"/>
    <s v="-"/>
    <s v="-"/>
    <n v="111.111111112"/>
    <n v="20.559830523724855"/>
    <n v="59.795839999999998"/>
    <n v="45.747779680842314"/>
    <n v="23.263300000000001"/>
  </r>
  <r>
    <x v="0"/>
    <x v="7"/>
    <n v="1430"/>
    <n v="139"/>
    <n v="6.1"/>
    <n v="15"/>
    <n v="1.4"/>
    <s v="-"/>
    <s v="-"/>
    <n v="16.100000000000001"/>
    <n v="54"/>
    <n v="0"/>
    <s v="-"/>
    <n v="0.64"/>
    <s v="-"/>
    <s v="-"/>
    <n v="177.77777777920002"/>
    <n v="21.509853042967137"/>
    <n v="60.226060000000004"/>
    <n v="47.642808955857284"/>
    <n v="26.10990000000001"/>
  </r>
  <r>
    <x v="0"/>
    <x v="7"/>
    <n v="1440"/>
    <n v="140"/>
    <n v="5.9"/>
    <n v="12"/>
    <n v="1.1000000000000001"/>
    <s v="-"/>
    <s v="-"/>
    <n v="16.100000000000001"/>
    <n v="53"/>
    <n v="0"/>
    <s v="-"/>
    <n v="0.47"/>
    <s v="-"/>
    <s v="-"/>
    <n v="130.55555555659998"/>
    <n v="21.082267106071185"/>
    <n v="60.209670000000003"/>
    <n v="47.00694723789254"/>
    <n v="25.448600000000006"/>
  </r>
  <r>
    <x v="0"/>
    <x v="7"/>
    <n v="1450"/>
    <n v="150"/>
    <n v="5.5"/>
    <n v="17"/>
    <n v="1.1000000000000001"/>
    <s v="-"/>
    <s v="-"/>
    <n v="16.2"/>
    <n v="51"/>
    <n v="0"/>
    <s v="-"/>
    <n v="0.54"/>
    <s v="-"/>
    <s v="-"/>
    <n v="150.00000000120002"/>
    <n v="21.374471748148153"/>
    <n v="60.30838"/>
    <n v="47.226813272592601"/>
    <n v="26.9619"/>
  </r>
  <r>
    <x v="0"/>
    <x v="7"/>
    <n v="1500"/>
    <n v="148"/>
    <n v="5.8"/>
    <n v="13"/>
    <n v="1.3"/>
    <s v="-"/>
    <s v="-"/>
    <n v="16.5"/>
    <n v="50"/>
    <n v="0"/>
    <s v="-"/>
    <n v="0.56000000000000005"/>
    <s v="-"/>
    <s v="-"/>
    <n v="155.55555555680002"/>
    <n v="21.725534946449237"/>
    <n v="60.682500000000005"/>
    <n v="47.103195430384019"/>
    <n v="27.832699999999999"/>
  </r>
  <r>
    <x v="0"/>
    <x v="7"/>
    <n v="1510"/>
    <n v="142"/>
    <n v="6.5"/>
    <n v="11"/>
    <n v="1.4"/>
    <s v="-"/>
    <s v="-"/>
    <n v="16.2"/>
    <n v="51"/>
    <n v="0"/>
    <s v="-"/>
    <n v="0.42"/>
    <s v="-"/>
    <s v="-"/>
    <n v="116.6666666676"/>
    <n v="21.026753323981854"/>
    <n v="60.30838"/>
    <n v="45.77477932117641"/>
    <n v="24.555100000000003"/>
  </r>
  <r>
    <x v="0"/>
    <x v="7"/>
    <n v="1520"/>
    <n v="146"/>
    <n v="6.1"/>
    <n v="13"/>
    <n v="1.6"/>
    <s v="-"/>
    <s v="-"/>
    <n v="15.8"/>
    <n v="54"/>
    <n v="0"/>
    <s v="-"/>
    <n v="0.34"/>
    <s v="-"/>
    <s v="-"/>
    <n v="94.444444445200006"/>
    <n v="20.335457936002644"/>
    <n v="59.822679999999998"/>
    <n v="46.116095316803438"/>
    <n v="23.079900000000002"/>
  </r>
  <r>
    <x v="0"/>
    <x v="7"/>
    <n v="1530"/>
    <n v="148"/>
    <n v="6.4"/>
    <n v="13"/>
    <n v="1.4"/>
    <s v="-"/>
    <s v="-"/>
    <n v="15.3"/>
    <n v="53"/>
    <n v="0"/>
    <s v="-"/>
    <n v="0.36"/>
    <s v="-"/>
    <s v="-"/>
    <n v="100.0000000008"/>
    <n v="19.91733978558112"/>
    <n v="59.141910000000003"/>
    <n v="44.992541721255456"/>
    <n v="20.582700000000003"/>
  </r>
  <r>
    <x v="0"/>
    <x v="7"/>
    <n v="1540"/>
    <n v="136"/>
    <n v="7.2"/>
    <n v="12"/>
    <n v="1.4"/>
    <s v="-"/>
    <s v="-"/>
    <n v="15.1"/>
    <n v="54"/>
    <n v="0"/>
    <s v="-"/>
    <n v="0.27"/>
    <s v="-"/>
    <s v="-"/>
    <n v="75.000000000600011"/>
    <n v="19.322851240537862"/>
    <n v="58.881459999999997"/>
    <n v="43.699706612699217"/>
    <n v="17.8506"/>
  </r>
  <r>
    <x v="0"/>
    <x v="7"/>
    <n v="1550"/>
    <n v="140"/>
    <n v="6.8"/>
    <n v="11"/>
    <n v="1.6"/>
    <s v="-"/>
    <s v="-"/>
    <n v="14.5"/>
    <n v="55"/>
    <n v="0"/>
    <s v="-"/>
    <n v="0.13"/>
    <s v="-"/>
    <s v="-"/>
    <n v="36.1111111114"/>
    <n v="17.732208337906066"/>
    <n v="58.075250000000004"/>
    <n v="42.311870839277887"/>
    <n v="15.179999999999996"/>
  </r>
  <r>
    <x v="0"/>
    <x v="7"/>
    <n v="1600"/>
    <n v="137"/>
    <n v="7.2"/>
    <n v="14"/>
    <n v="1.4"/>
    <s v="-"/>
    <s v="-"/>
    <n v="14"/>
    <n v="58"/>
    <n v="0"/>
    <s v="-"/>
    <n v="0.19"/>
    <s v="-"/>
    <s v="-"/>
    <n v="52.777777778200004"/>
    <n v="17.759843080638333"/>
    <n v="57.384800000000006"/>
    <n v="42.787796004829829"/>
    <n v="12.7484"/>
  </r>
  <r>
    <x v="0"/>
    <x v="7"/>
    <n v="1610"/>
    <n v="137"/>
    <n v="6.9"/>
    <n v="15"/>
    <n v="1.6"/>
    <s v="-"/>
    <s v="-"/>
    <n v="14.6"/>
    <n v="56"/>
    <n v="0"/>
    <s v="-"/>
    <n v="0.4"/>
    <s v="-"/>
    <s v="-"/>
    <n v="111.111111112"/>
    <n v="19.371736405823619"/>
    <n v="58.212240000000001"/>
    <n v="44.623257327570705"/>
    <n v="17.021299999999997"/>
  </r>
  <r>
    <x v="0"/>
    <x v="7"/>
    <n v="1620"/>
    <n v="135"/>
    <n v="7.4"/>
    <n v="12"/>
    <n v="1.3"/>
    <s v="-"/>
    <s v="-"/>
    <n v="14.8"/>
    <n v="55"/>
    <n v="0"/>
    <s v="-"/>
    <n v="0.33"/>
    <s v="-"/>
    <s v="-"/>
    <n v="91.666666667400008"/>
    <n v="19.303071014572129"/>
    <n v="58.4816"/>
    <n v="43.753992318943773"/>
    <n v="16.600999999999999"/>
  </r>
  <r>
    <x v="0"/>
    <x v="7"/>
    <n v="1630"/>
    <n v="140"/>
    <n v="6.4"/>
    <n v="12"/>
    <n v="1.5"/>
    <s v="-"/>
    <s v="-"/>
    <n v="14.8"/>
    <n v="55"/>
    <n v="0"/>
    <s v="-"/>
    <n v="0.31"/>
    <s v="-"/>
    <s v="-"/>
    <n v="86.1111111118"/>
    <n v="19.21688255324203"/>
    <n v="58.4816"/>
    <n v="44.641947319214644"/>
    <n v="18.183200000000003"/>
  </r>
  <r>
    <x v="0"/>
    <x v="7"/>
    <n v="1640"/>
    <n v="140"/>
    <n v="6.5"/>
    <n v="14"/>
    <n v="1.4"/>
    <s v="-"/>
    <s v="-"/>
    <n v="14.9"/>
    <n v="56"/>
    <n v="0"/>
    <s v="-"/>
    <n v="0.28999999999999998"/>
    <s v="-"/>
    <s v="-"/>
    <n v="80.555555556199991"/>
    <n v="19.223628592263413"/>
    <n v="58.621560000000002"/>
    <n v="44.830717169942446"/>
    <n v="18.316400000000002"/>
  </r>
  <r>
    <x v="0"/>
    <x v="7"/>
    <n v="1650"/>
    <n v="146"/>
    <n v="5.7"/>
    <n v="17"/>
    <n v="1.3"/>
    <s v="-"/>
    <s v="-"/>
    <n v="14.9"/>
    <n v="58"/>
    <n v="0"/>
    <s v="-"/>
    <n v="0.28000000000000003"/>
    <s v="-"/>
    <s v="-"/>
    <n v="77.777777778400008"/>
    <n v="19.175318654870466"/>
    <n v="58.630580000000002"/>
    <n v="46.127914251331603"/>
    <n v="19.617500000000007"/>
  </r>
  <r>
    <x v="0"/>
    <x v="7"/>
    <n v="1700"/>
    <n v="146"/>
    <n v="6.5"/>
    <n v="15"/>
    <n v="1.6"/>
    <s v="-"/>
    <s v="-"/>
    <n v="14.7"/>
    <n v="58"/>
    <n v="0"/>
    <s v="-"/>
    <n v="0.26"/>
    <s v="-"/>
    <s v="-"/>
    <n v="72.222222222799999"/>
    <n v="18.876250283836704"/>
    <n v="58.353740000000002"/>
    <n v="44.939125368987717"/>
    <n v="17.297699999999992"/>
  </r>
  <r>
    <x v="0"/>
    <x v="7"/>
    <n v="1710"/>
    <n v="143"/>
    <n v="7.3"/>
    <n v="12"/>
    <n v="1.7"/>
    <s v="-"/>
    <s v="-"/>
    <n v="14.3"/>
    <n v="60"/>
    <n v="0"/>
    <s v="-"/>
    <n v="0.18"/>
    <s v="-"/>
    <s v="-"/>
    <n v="50.0000000004"/>
    <n v="17.979234952655123"/>
    <n v="57.797200000000004"/>
    <n v="43.533005438451667"/>
    <n v="13.782500000000006"/>
  </r>
  <r>
    <x v="0"/>
    <x v="7"/>
    <n v="1720"/>
    <n v="125"/>
    <n v="5.9"/>
    <n v="14"/>
    <n v="1.5"/>
    <s v="-"/>
    <s v="-"/>
    <n v="14.2"/>
    <n v="60"/>
    <n v="0"/>
    <s v="-"/>
    <n v="0.18"/>
    <s v="-"/>
    <s v="-"/>
    <n v="50.0000000004"/>
    <n v="17.881335114134419"/>
    <n v="57.656800000000004"/>
    <n v="44.80573564837475"/>
    <n v="15.741499999999998"/>
  </r>
  <r>
    <x v="0"/>
    <x v="7"/>
    <n v="1730"/>
    <n v="127"/>
    <n v="5.7"/>
    <n v="16"/>
    <n v="1.4"/>
    <s v="-"/>
    <s v="-"/>
    <n v="13.6"/>
    <n v="61"/>
    <n v="0"/>
    <s v="-"/>
    <n v="0.09"/>
    <s v="-"/>
    <s v="-"/>
    <n v="25.0000000002"/>
    <n v="16.357347322266591"/>
    <n v="56.806040000000003"/>
    <n v="43.304551518946568"/>
    <n v="13.025399999999992"/>
  </r>
  <r>
    <x v="0"/>
    <x v="7"/>
    <n v="1740"/>
    <n v="131"/>
    <n v="4.5999999999999996"/>
    <n v="16"/>
    <n v="1.2"/>
    <s v="-"/>
    <s v="-"/>
    <n v="13.5"/>
    <n v="62"/>
    <n v="0"/>
    <s v="-"/>
    <n v="0.16"/>
    <s v="-"/>
    <s v="-"/>
    <n v="44.444444444800006"/>
    <n v="17.038791635851112"/>
    <n v="56.655299999999997"/>
    <n v="45.570429126606449"/>
    <n v="14.886699999999996"/>
  </r>
  <r>
    <x v="0"/>
    <x v="7"/>
    <n v="1750"/>
    <n v="135"/>
    <n v="5.0999999999999996"/>
    <n v="17"/>
    <n v="1.6"/>
    <s v="-"/>
    <s v="-"/>
    <n v="13.7"/>
    <n v="62"/>
    <n v="0"/>
    <s v="-"/>
    <n v="0.17"/>
    <s v="-"/>
    <s v="-"/>
    <n v="47.222222222600003"/>
    <n v="17.315643149085322"/>
    <n v="56.940059999999995"/>
    <n v="45.430336093810922"/>
    <n v="14.937599999999996"/>
  </r>
  <r>
    <x v="0"/>
    <x v="7"/>
    <n v="1800"/>
    <n v="123"/>
    <n v="4.2"/>
    <n v="19"/>
    <n v="0.8"/>
    <s v="-"/>
    <s v="-"/>
    <n v="13.7"/>
    <n v="62"/>
    <n v="0"/>
    <s v="-"/>
    <n v="0.09"/>
    <s v="-"/>
    <s v="-"/>
    <n v="25.0000000002"/>
    <n v="16.454484019636524"/>
    <n v="56.940059999999995"/>
    <n v="45.210829225527483"/>
    <n v="15.996399999999992"/>
  </r>
  <r>
    <x v="0"/>
    <x v="7"/>
    <n v="1810"/>
    <n v="125"/>
    <n v="4.2"/>
    <n v="17"/>
    <n v="1.3"/>
    <s v="-"/>
    <s v="-"/>
    <n v="13.2"/>
    <n v="63"/>
    <n v="0"/>
    <s v="-"/>
    <n v="0.08"/>
    <s v="-"/>
    <s v="-"/>
    <n v="22.222222222400003"/>
    <n v="15.812622997096902"/>
    <n v="56.21584"/>
    <n v="44.656409896225966"/>
    <n v="13.832499999999998"/>
  </r>
  <r>
    <x v="0"/>
    <x v="7"/>
    <n v="1820"/>
    <n v="127"/>
    <n v="4.0999999999999996"/>
    <n v="14"/>
    <n v="1.3"/>
    <s v="-"/>
    <s v="-"/>
    <n v="13.3"/>
    <n v="62"/>
    <n v="0"/>
    <s v="-"/>
    <n v="0.09"/>
    <s v="-"/>
    <s v="-"/>
    <n v="25.0000000002"/>
    <n v="16.066735706727506"/>
    <n v="56.370539999999998"/>
    <n v="44.806756418745756"/>
    <n v="14.482400000000004"/>
  </r>
  <r>
    <x v="0"/>
    <x v="7"/>
    <n v="1830"/>
    <n v="126"/>
    <n v="4.3"/>
    <n v="16"/>
    <n v="1.3"/>
    <s v="-"/>
    <s v="-"/>
    <n v="13.2"/>
    <n v="63"/>
    <n v="0"/>
    <s v="-"/>
    <n v="7.0000000000000007E-2"/>
    <s v="-"/>
    <s v="-"/>
    <n v="19.444444444600002"/>
    <n v="15.635018630540966"/>
    <n v="56.21584"/>
    <n v="44.325524219703254"/>
    <n v="13.603599999999998"/>
  </r>
  <r>
    <x v="0"/>
    <x v="7"/>
    <n v="1840"/>
    <n v="132"/>
    <n v="4.7"/>
    <n v="18"/>
    <n v="1.3"/>
    <s v="-"/>
    <s v="-"/>
    <n v="13"/>
    <n v="64"/>
    <n v="0"/>
    <s v="-"/>
    <n v="0.05"/>
    <s v="-"/>
    <s v="-"/>
    <n v="13.888888889"/>
    <n v="15.000177067481632"/>
    <n v="55.914800000000007"/>
    <n v="43.38023018772612"/>
    <n v="11.963799999999996"/>
  </r>
  <r>
    <x v="0"/>
    <x v="7"/>
    <n v="1850"/>
    <n v="120"/>
    <n v="4.7"/>
    <n v="16"/>
    <n v="1"/>
    <s v="-"/>
    <s v="-"/>
    <n v="12.7"/>
    <n v="65"/>
    <n v="0"/>
    <s v="-"/>
    <n v="0.03"/>
    <s v="-"/>
    <s v="-"/>
    <n v="8.3333333334000006"/>
    <n v="14.06099732192947"/>
    <n v="55.464449999999999"/>
    <n v="42.439296518508314"/>
    <n v="10.58299999999999"/>
  </r>
  <r>
    <x v="0"/>
    <x v="7"/>
    <n v="1900"/>
    <n v="115"/>
    <n v="4.2"/>
    <n v="15"/>
    <n v="1.3"/>
    <s v="-"/>
    <s v="-"/>
    <n v="12.2"/>
    <n v="68"/>
    <n v="0"/>
    <s v="-"/>
    <n v="0.01"/>
    <s v="-"/>
    <s v="-"/>
    <n v="2.7777777778000003"/>
    <n v="12.322876794229925"/>
    <n v="54.671039999999998"/>
    <n v="41.5197398324989"/>
    <n v="9.2101999999999951"/>
  </r>
  <r>
    <x v="0"/>
    <x v="7"/>
    <n v="1910"/>
    <n v="122"/>
    <n v="4.2"/>
    <n v="14"/>
    <n v="1.1000000000000001"/>
    <s v="-"/>
    <s v="-"/>
    <n v="11.9"/>
    <n v="70"/>
    <n v="0"/>
    <s v="-"/>
    <n v="0.01"/>
    <s v="-"/>
    <s v="-"/>
    <n v="2.7777777778000003"/>
    <n v="12.038389063763628"/>
    <n v="54.175699999999999"/>
    <n v="41.709905782892719"/>
    <n v="7.9471999999999969"/>
  </r>
  <r>
    <x v="0"/>
    <x v="7"/>
    <n v="1920"/>
    <n v="121"/>
    <n v="4.3"/>
    <n v="17"/>
    <n v="1"/>
    <s v="-"/>
    <s v="-"/>
    <n v="11.7"/>
    <n v="71"/>
    <n v="0"/>
    <s v="-"/>
    <n v="0"/>
    <s v="-"/>
    <s v="-"/>
    <n v="0"/>
    <n v="9.9966053704618538"/>
    <n v="53.847930000000005"/>
    <n v="39.23558698160042"/>
    <n v="6.8762999999999934"/>
  </r>
  <r>
    <x v="0"/>
    <x v="7"/>
    <n v="1930"/>
    <n v="115"/>
    <n v="3.8"/>
    <n v="20"/>
    <n v="1.1000000000000001"/>
    <s v="-"/>
    <s v="-"/>
    <n v="11.5"/>
    <n v="71"/>
    <n v="0"/>
    <s v="-"/>
    <n v="0"/>
    <s v="-"/>
    <s v="-"/>
    <n v="0"/>
    <n v="9.8084127723590218"/>
    <n v="53.545350000000006"/>
    <n v="39.490936604066732"/>
    <n v="6.8842999999999996"/>
  </r>
  <r>
    <x v="0"/>
    <x v="7"/>
    <n v="1940"/>
    <n v="110"/>
    <n v="3.2"/>
    <n v="18"/>
    <n v="0.9"/>
    <s v="-"/>
    <s v="-"/>
    <n v="11.3"/>
    <n v="71"/>
    <n v="0"/>
    <s v="-"/>
    <n v="0"/>
    <s v="-"/>
    <s v="-"/>
    <n v="0"/>
    <n v="9.6208997535950491"/>
    <n v="53.24277"/>
    <n v="39.847169679673563"/>
    <n v="7.0623000000000005"/>
  </r>
  <r>
    <x v="0"/>
    <x v="7"/>
    <n v="1950"/>
    <n v="105"/>
    <n v="4"/>
    <n v="14"/>
    <n v="1.1000000000000001"/>
    <s v="-"/>
    <s v="-"/>
    <n v="11.2"/>
    <n v="71"/>
    <n v="0"/>
    <s v="-"/>
    <n v="0"/>
    <s v="-"/>
    <s v="-"/>
    <n v="0"/>
    <n v="9.5274037187387979"/>
    <n v="53.091479999999997"/>
    <n v="38.925624834360441"/>
    <n v="5.2812999999999946"/>
  </r>
  <r>
    <x v="0"/>
    <x v="7"/>
    <n v="2000"/>
    <n v="107"/>
    <n v="4.0999999999999996"/>
    <n v="15"/>
    <n v="0.9"/>
    <s v="-"/>
    <s v="-"/>
    <n v="11.1"/>
    <n v="72"/>
    <n v="0"/>
    <s v="-"/>
    <n v="0"/>
    <s v="-"/>
    <s v="-"/>
    <n v="0"/>
    <n v="9.4340844380524302"/>
    <n v="52.907080000000008"/>
    <n v="38.984309769468162"/>
    <n v="4.690299999999997"/>
  </r>
  <r>
    <x v="0"/>
    <x v="7"/>
    <n v="2010"/>
    <n v="96"/>
    <n v="3.4"/>
    <n v="16"/>
    <n v="0.7"/>
    <s v="-"/>
    <s v="-"/>
    <n v="10.9"/>
    <n v="72"/>
    <n v="0"/>
    <s v="-"/>
    <n v="0"/>
    <s v="-"/>
    <s v="-"/>
    <n v="0"/>
    <n v="9.2479857698138375"/>
    <n v="52.602520000000005"/>
    <n v="39.442381500757996"/>
    <n v="5.038299999999996"/>
  </r>
  <r>
    <x v="0"/>
    <x v="7"/>
    <n v="2020"/>
    <n v="86"/>
    <n v="3.8"/>
    <n v="17"/>
    <n v="1"/>
    <s v="-"/>
    <s v="-"/>
    <n v="11"/>
    <n v="71"/>
    <n v="0"/>
    <s v="-"/>
    <n v="0"/>
    <s v="-"/>
    <s v="-"/>
    <n v="0"/>
    <n v="9.3409443055581924"/>
    <n v="52.788899999999998"/>
    <n v="38.883227597225655"/>
    <n v="4.7792999999999957"/>
  </r>
  <r>
    <x v="0"/>
    <x v="7"/>
    <n v="2030"/>
    <n v="82"/>
    <n v="3.7"/>
    <n v="14"/>
    <n v="1.1000000000000001"/>
    <s v="-"/>
    <s v="-"/>
    <n v="11"/>
    <n v="70"/>
    <n v="0"/>
    <s v="-"/>
    <n v="0"/>
    <s v="-"/>
    <s v="-"/>
    <n v="0"/>
    <n v="9.3409443055581924"/>
    <n v="52.823"/>
    <n v="38.703227597225649"/>
    <n v="4.9492999999999974"/>
  </r>
  <r>
    <x v="0"/>
    <x v="7"/>
    <n v="2040"/>
    <n v="80"/>
    <n v="3.4"/>
    <n v="16"/>
    <n v="0.8"/>
    <s v="-"/>
    <s v="-"/>
    <n v="11"/>
    <n v="70"/>
    <n v="0"/>
    <s v="-"/>
    <n v="0"/>
    <s v="-"/>
    <s v="-"/>
    <n v="0"/>
    <n v="9.3409443055581924"/>
    <n v="52.823"/>
    <n v="39.003227597225653"/>
    <n v="5.4592999999999954"/>
  </r>
  <r>
    <x v="0"/>
    <x v="7"/>
    <n v="2050"/>
    <n v="90"/>
    <n v="3.5"/>
    <n v="14"/>
    <n v="0.9"/>
    <s v="-"/>
    <s v="-"/>
    <n v="11"/>
    <n v="70"/>
    <n v="0"/>
    <s v="-"/>
    <n v="0"/>
    <s v="-"/>
    <s v="-"/>
    <n v="0"/>
    <n v="9.3409443055581924"/>
    <n v="52.823"/>
    <n v="38.903227597225651"/>
    <n v="5.2892999999999972"/>
  </r>
  <r>
    <x v="0"/>
    <x v="7"/>
    <n v="2100"/>
    <n v="98"/>
    <n v="3.7"/>
    <n v="14"/>
    <n v="1.1000000000000001"/>
    <s v="-"/>
    <s v="-"/>
    <n v="10.9"/>
    <n v="70"/>
    <n v="0"/>
    <s v="-"/>
    <n v="0"/>
    <s v="-"/>
    <s v="-"/>
    <n v="0"/>
    <n v="9.2479857698138375"/>
    <n v="52.672700000000006"/>
    <n v="38.58238150075799"/>
    <n v="4.528299999999998"/>
  </r>
  <r>
    <x v="0"/>
    <x v="7"/>
    <n v="2110"/>
    <n v="104"/>
    <n v="3.2"/>
    <n v="15"/>
    <n v="0.9"/>
    <s v="-"/>
    <s v="-"/>
    <n v="11"/>
    <n v="70"/>
    <n v="0"/>
    <s v="-"/>
    <n v="0"/>
    <s v="-"/>
    <s v="-"/>
    <n v="0"/>
    <n v="9.3409443055581924"/>
    <n v="52.823"/>
    <n v="39.203227597225649"/>
    <n v="5.7992999999999952"/>
  </r>
  <r>
    <x v="0"/>
    <x v="7"/>
    <n v="2120"/>
    <n v="102"/>
    <n v="3.5"/>
    <n v="15"/>
    <n v="0.9"/>
    <s v="-"/>
    <s v="-"/>
    <n v="10.9"/>
    <n v="70"/>
    <n v="0"/>
    <s v="-"/>
    <n v="0"/>
    <s v="-"/>
    <s v="-"/>
    <n v="0"/>
    <n v="9.2479857698138375"/>
    <n v="52.672700000000006"/>
    <n v="38.782381500757992"/>
    <n v="4.8682999999999979"/>
  </r>
  <r>
    <x v="0"/>
    <x v="7"/>
    <n v="2130"/>
    <n v="101"/>
    <n v="4.2"/>
    <n v="14"/>
    <n v="1"/>
    <s v="-"/>
    <s v="-"/>
    <n v="11"/>
    <n v="69"/>
    <n v="0"/>
    <s v="-"/>
    <n v="0"/>
    <s v="-"/>
    <s v="-"/>
    <n v="0"/>
    <n v="9.3409443055581924"/>
    <n v="52.857099999999996"/>
    <n v="37.923227597225647"/>
    <n v="4.0992999999999959"/>
  </r>
  <r>
    <x v="0"/>
    <x v="7"/>
    <n v="2140"/>
    <n v="100"/>
    <n v="3.5"/>
    <n v="16"/>
    <n v="0.8"/>
    <s v="-"/>
    <s v="-"/>
    <n v="10.9"/>
    <n v="69"/>
    <n v="0"/>
    <s v="-"/>
    <n v="0"/>
    <s v="-"/>
    <s v="-"/>
    <n v="0"/>
    <n v="9.2479857698138375"/>
    <n v="52.707790000000003"/>
    <n v="38.502381500757991"/>
    <n v="4.8682999999999979"/>
  </r>
  <r>
    <x v="0"/>
    <x v="7"/>
    <n v="2150"/>
    <n v="93"/>
    <n v="3.7"/>
    <n v="14"/>
    <n v="0.9"/>
    <s v="-"/>
    <s v="-"/>
    <n v="10.9"/>
    <n v="69"/>
    <n v="0"/>
    <s v="-"/>
    <n v="0"/>
    <s v="-"/>
    <s v="-"/>
    <n v="0"/>
    <n v="9.2479857698138375"/>
    <n v="52.707790000000003"/>
    <n v="38.302381500757988"/>
    <n v="4.528299999999998"/>
  </r>
  <r>
    <x v="0"/>
    <x v="7"/>
    <n v="2200"/>
    <n v="90"/>
    <n v="3"/>
    <n v="19"/>
    <n v="0.9"/>
    <s v="-"/>
    <s v="-"/>
    <n v="10.9"/>
    <n v="69"/>
    <n v="0"/>
    <s v="-"/>
    <n v="0"/>
    <s v="-"/>
    <s v="-"/>
    <n v="0"/>
    <n v="9.2479857698138375"/>
    <n v="52.707790000000003"/>
    <n v="39.002381500757991"/>
    <n v="5.7182999999999957"/>
  </r>
  <r>
    <x v="0"/>
    <x v="7"/>
    <n v="2210"/>
    <n v="92"/>
    <n v="3.2"/>
    <n v="17"/>
    <n v="0.6"/>
    <s v="-"/>
    <s v="-"/>
    <n v="10.8"/>
    <n v="70"/>
    <n v="0"/>
    <s v="-"/>
    <n v="0"/>
    <s v="-"/>
    <s v="-"/>
    <n v="0"/>
    <n v="9.1552113356678611"/>
    <n v="52.522399999999998"/>
    <n v="38.96177473636822"/>
    <n v="4.9573000000000036"/>
  </r>
  <r>
    <x v="0"/>
    <x v="7"/>
    <n v="2220"/>
    <n v="91"/>
    <n v="2.7"/>
    <n v="16"/>
    <n v="1.3"/>
    <s v="-"/>
    <s v="-"/>
    <n v="10.7"/>
    <n v="70"/>
    <n v="0"/>
    <s v="-"/>
    <n v="0"/>
    <s v="-"/>
    <s v="-"/>
    <n v="0"/>
    <n v="9.0626235660880532"/>
    <n v="52.372099999999996"/>
    <n v="39.341410635914471"/>
    <n v="5.3862999999999985"/>
  </r>
  <r>
    <x v="0"/>
    <x v="7"/>
    <n v="2230"/>
    <n v="103"/>
    <n v="3"/>
    <n v="17"/>
    <n v="0.8"/>
    <s v="-"/>
    <s v="-"/>
    <n v="10.6"/>
    <n v="71"/>
    <n v="0"/>
    <s v="-"/>
    <n v="0"/>
    <s v="-"/>
    <s v="-"/>
    <n v="0"/>
    <n v="8.9702250840671578"/>
    <n v="52.18374"/>
    <n v="39.201292609287307"/>
    <n v="4.4552999999999976"/>
  </r>
  <r>
    <x v="0"/>
    <x v="7"/>
    <n v="2240"/>
    <n v="105"/>
    <n v="3.3"/>
    <n v="15"/>
    <n v="1.1000000000000001"/>
    <s v="-"/>
    <s v="-"/>
    <n v="10.6"/>
    <n v="71"/>
    <n v="0"/>
    <s v="-"/>
    <n v="0"/>
    <s v="-"/>
    <s v="-"/>
    <n v="0"/>
    <n v="8.9702250840671578"/>
    <n v="52.18374"/>
    <n v="38.90129260928731"/>
    <n v="3.9452999999999996"/>
  </r>
  <r>
    <x v="0"/>
    <x v="7"/>
    <n v="2250"/>
    <n v="100"/>
    <n v="3.3"/>
    <n v="18"/>
    <n v="0.8"/>
    <s v="-"/>
    <s v="-"/>
    <n v="10.6"/>
    <n v="72"/>
    <n v="0"/>
    <s v="-"/>
    <n v="0"/>
    <s v="-"/>
    <s v="-"/>
    <n v="0"/>
    <n v="8.9702250840671578"/>
    <n v="52.145679999999999"/>
    <n v="39.181292609287311"/>
    <n v="3.9452999999999996"/>
  </r>
  <r>
    <x v="0"/>
    <x v="7"/>
    <n v="2300"/>
    <n v="102"/>
    <n v="2.7"/>
    <n v="20"/>
    <n v="0.8"/>
    <s v="-"/>
    <s v="-"/>
    <n v="10.6"/>
    <n v="72"/>
    <n v="0"/>
    <s v="-"/>
    <n v="0"/>
    <s v="-"/>
    <s v="-"/>
    <n v="0"/>
    <n v="8.9702250840671578"/>
    <n v="52.145679999999999"/>
    <n v="39.781292609287306"/>
    <n v="4.9652999999999992"/>
  </r>
  <r>
    <x v="0"/>
    <x v="7"/>
    <n v="2310"/>
    <n v="99"/>
    <n v="2.8"/>
    <n v="16"/>
    <n v="0.7"/>
    <s v="-"/>
    <s v="-"/>
    <n v="10.5"/>
    <n v="72"/>
    <n v="0"/>
    <s v="-"/>
    <n v="0"/>
    <s v="-"/>
    <s v="-"/>
    <n v="0"/>
    <n v="8.8780185746095857"/>
    <n v="51.993400000000008"/>
    <n v="39.561424146992465"/>
    <n v="4.3743000000000016"/>
  </r>
  <r>
    <x v="0"/>
    <x v="7"/>
    <n v="2320"/>
    <n v="105"/>
    <n v="2.6"/>
    <n v="23"/>
    <n v="1"/>
    <s v="-"/>
    <s v="-"/>
    <n v="10.4"/>
    <n v="73"/>
    <n v="0"/>
    <s v="-"/>
    <n v="0"/>
    <s v="-"/>
    <s v="-"/>
    <n v="0"/>
    <n v="8.7860067868035383"/>
    <n v="51.801079999999999"/>
    <n v="39.921808822844604"/>
    <n v="4.2932999999999986"/>
  </r>
  <r>
    <x v="0"/>
    <x v="7"/>
    <n v="2330"/>
    <n v="100"/>
    <n v="2.2000000000000002"/>
    <n v="20"/>
    <n v="1"/>
    <s v="-"/>
    <s v="-"/>
    <n v="10.3"/>
    <n v="73"/>
    <n v="0"/>
    <s v="-"/>
    <n v="0"/>
    <s v="-"/>
    <s v="-"/>
    <n v="0"/>
    <n v="8.6941925359829586"/>
    <n v="51.647810000000007"/>
    <n v="40.202450296777847"/>
    <n v="4.5522999999999989"/>
  </r>
  <r>
    <x v="0"/>
    <x v="7"/>
    <n v="2340"/>
    <n v="109"/>
    <n v="2.6"/>
    <n v="15"/>
    <n v="0.6"/>
    <s v="-"/>
    <s v="-"/>
    <n v="10.1"/>
    <n v="73"/>
    <n v="0"/>
    <s v="-"/>
    <n v="0"/>
    <s v="-"/>
    <s v="-"/>
    <n v="0"/>
    <n v="8.5111682515025269"/>
    <n v="51.341270000000002"/>
    <n v="39.564518726953288"/>
    <n v="3.0302999999999933"/>
  </r>
  <r>
    <x v="0"/>
    <x v="7"/>
    <n v="2350"/>
    <n v="110"/>
    <n v="2.2000000000000002"/>
    <n v="15"/>
    <n v="0.7"/>
    <s v="-"/>
    <s v="-"/>
    <n v="10"/>
    <n v="74"/>
    <n v="0"/>
    <s v="-"/>
    <n v="0"/>
    <s v="-"/>
    <s v="-"/>
    <n v="0"/>
    <n v="8.419964200553796"/>
    <n v="51.143999999999998"/>
    <n v="40.125953460719934"/>
    <n v="3.2892999999999937"/>
  </r>
  <r>
    <x v="0"/>
    <x v="8"/>
    <n v="0"/>
    <n v="103"/>
    <n v="2.2999999999999998"/>
    <n v="22"/>
    <n v="0.7"/>
    <s v="-"/>
    <s v="-"/>
    <n v="9.9"/>
    <n v="74"/>
    <n v="0"/>
    <s v="-"/>
    <n v="0"/>
    <s v="-"/>
    <s v="-"/>
    <n v="0"/>
    <n v="8.3289696570472955"/>
    <n v="50.989739999999998"/>
    <n v="39.907660554161488"/>
    <n v="2.6983000000000033"/>
  </r>
  <r>
    <x v="0"/>
    <x v="8"/>
    <n v="10"/>
    <n v="98"/>
    <n v="2.2999999999999998"/>
    <n v="13"/>
    <n v="0.8"/>
    <s v="-"/>
    <s v="-"/>
    <n v="9.8000000000000007"/>
    <n v="74"/>
    <n v="0"/>
    <s v="-"/>
    <n v="0"/>
    <s v="-"/>
    <s v="-"/>
    <n v="0"/>
    <n v="8.2381878034757836"/>
    <n v="50.835480000000004"/>
    <n v="39.789644144518526"/>
    <n v="2.2773000000000039"/>
  </r>
  <r>
    <x v="0"/>
    <x v="8"/>
    <n v="20"/>
    <n v="101"/>
    <n v="1.6"/>
    <n v="22"/>
    <n v="0.4"/>
    <s v="-"/>
    <s v="-"/>
    <n v="9.8000000000000007"/>
    <n v="75"/>
    <n v="0"/>
    <s v="-"/>
    <n v="0"/>
    <s v="-"/>
    <s v="-"/>
    <n v="0"/>
    <n v="8.2381878034757836"/>
    <n v="50.789500000000004"/>
    <n v="40.769644144518523"/>
    <n v="3.4673000000000052"/>
  </r>
  <r>
    <x v="0"/>
    <x v="8"/>
    <n v="30"/>
    <n v="111"/>
    <n v="1.9"/>
    <n v="19"/>
    <n v="0.6"/>
    <s v="-"/>
    <s v="-"/>
    <n v="9.6999999999999993"/>
    <n v="75"/>
    <n v="0"/>
    <s v="-"/>
    <n v="0"/>
    <s v="-"/>
    <s v="-"/>
    <n v="0"/>
    <n v="8.1476219037293589"/>
    <n v="50.634250000000002"/>
    <n v="40.351908474848173"/>
    <n v="2.5363000000000007"/>
  </r>
  <r>
    <x v="0"/>
    <x v="8"/>
    <n v="40"/>
    <n v="92"/>
    <n v="1.4"/>
    <n v="16"/>
    <n v="0.6"/>
    <s v="-"/>
    <s v="-"/>
    <n v="9.6"/>
    <n v="75"/>
    <n v="0"/>
    <s v="-"/>
    <n v="0"/>
    <s v="-"/>
    <s v="-"/>
    <n v="0"/>
    <n v="8.0572753060402764"/>
    <n v="50.478999999999999"/>
    <n v="40.734457897852366"/>
    <n v="2.9652999999999992"/>
  </r>
  <r>
    <x v="0"/>
    <x v="8"/>
    <n v="50"/>
    <n v="96"/>
    <n v="1.8"/>
    <n v="16"/>
    <n v="0.5"/>
    <s v="-"/>
    <s v="-"/>
    <n v="9.4"/>
    <n v="76"/>
    <n v="0"/>
    <s v="-"/>
    <n v="0"/>
    <s v="-"/>
    <s v="-"/>
    <n v="0"/>
    <n v="7.8772538501193772"/>
    <n v="50.118560000000002"/>
    <n v="40.380430005155191"/>
    <n v="1.4432999999999989"/>
  </r>
  <r>
    <x v="0"/>
    <x v="8"/>
    <n v="100"/>
    <n v="69"/>
    <n v="1.7"/>
    <n v="15"/>
    <n v="0.5"/>
    <s v="-"/>
    <s v="-"/>
    <n v="9.4"/>
    <n v="76"/>
    <n v="0"/>
    <s v="-"/>
    <n v="0"/>
    <s v="-"/>
    <s v="-"/>
    <n v="0"/>
    <n v="7.8772538501193772"/>
    <n v="50.118560000000002"/>
    <n v="40.480430005155185"/>
    <n v="1.6132999999999988"/>
  </r>
  <r>
    <x v="0"/>
    <x v="8"/>
    <n v="110"/>
    <n v="89"/>
    <n v="2.1"/>
    <n v="10"/>
    <n v="0.4"/>
    <s v="-"/>
    <s v="-"/>
    <n v="9.1999999999999993"/>
    <n v="76"/>
    <n v="0"/>
    <s v="-"/>
    <n v="0"/>
    <s v="-"/>
    <s v="-"/>
    <n v="0"/>
    <n v="7.6981520293053567"/>
    <n v="49.806080000000001"/>
    <n v="39.847597638096964"/>
    <n v="9.1299999999993275E-2"/>
  </r>
  <r>
    <x v="0"/>
    <x v="8"/>
    <n v="120"/>
    <n v="101"/>
    <n v="2.1"/>
    <n v="10"/>
    <n v="0.6"/>
    <s v="-"/>
    <s v="-"/>
    <n v="9.1999999999999993"/>
    <n v="77"/>
    <n v="0"/>
    <s v="-"/>
    <n v="0"/>
    <s v="-"/>
    <s v="-"/>
    <n v="0"/>
    <n v="7.6981520293053567"/>
    <n v="49.754160000000006"/>
    <n v="40.127597638096965"/>
    <n v="9.1299999999993275E-2"/>
  </r>
  <r>
    <x v="0"/>
    <x v="8"/>
    <n v="130"/>
    <n v="100"/>
    <n v="2.5"/>
    <n v="12"/>
    <n v="0.7"/>
    <s v="-"/>
    <s v="-"/>
    <n v="9.1999999999999993"/>
    <n v="77"/>
    <n v="0"/>
    <s v="-"/>
    <n v="0"/>
    <s v="-"/>
    <s v="-"/>
    <n v="0"/>
    <n v="7.6981520293053567"/>
    <n v="49.754160000000006"/>
    <n v="39.727597638096967"/>
    <n v="-0.58870000000000644"/>
  </r>
  <r>
    <x v="0"/>
    <x v="8"/>
    <n v="140"/>
    <n v="108"/>
    <n v="2.6"/>
    <n v="10"/>
    <n v="0.6"/>
    <s v="-"/>
    <s v="-"/>
    <n v="9.3000000000000007"/>
    <n v="77"/>
    <n v="0"/>
    <s v="-"/>
    <n v="0"/>
    <s v="-"/>
    <s v="-"/>
    <n v="0"/>
    <n v="7.7875861385522409"/>
    <n v="49.911390000000004"/>
    <n v="39.743861980117913"/>
    <n v="-0.33770000000000167"/>
  </r>
  <r>
    <x v="0"/>
    <x v="8"/>
    <n v="150"/>
    <n v="111"/>
    <n v="2.2999999999999998"/>
    <n v="9"/>
    <n v="0.4"/>
    <s v="-"/>
    <s v="-"/>
    <n v="9.4"/>
    <n v="77"/>
    <n v="0"/>
    <s v="-"/>
    <n v="0"/>
    <s v="-"/>
    <s v="-"/>
    <n v="0"/>
    <n v="7.8772538501193772"/>
    <n v="50.068620000000003"/>
    <n v="40.160430005155192"/>
    <n v="0.59329999999999927"/>
  </r>
  <r>
    <x v="0"/>
    <x v="8"/>
    <n v="200"/>
    <n v="107"/>
    <n v="2.6"/>
    <n v="15"/>
    <n v="0.6"/>
    <s v="-"/>
    <s v="-"/>
    <n v="9.5"/>
    <n v="77"/>
    <n v="0"/>
    <s v="-"/>
    <n v="0"/>
    <s v="-"/>
    <s v="-"/>
    <n v="0"/>
    <n v="7.9671514460661079"/>
    <n v="50.225850000000001"/>
    <n v="39.977296879885934"/>
    <n v="0.50429999999999708"/>
  </r>
  <r>
    <x v="0"/>
    <x v="8"/>
    <n v="210"/>
    <n v="111"/>
    <n v="3.2"/>
    <n v="18"/>
    <n v="1"/>
    <s v="-"/>
    <s v="-"/>
    <n v="9.6"/>
    <n v="75"/>
    <n v="0"/>
    <s v="-"/>
    <n v="0"/>
    <s v="-"/>
    <s v="-"/>
    <n v="0"/>
    <n v="8.0572753060402764"/>
    <n v="50.478999999999999"/>
    <n v="38.934457897852361"/>
    <n v="-9.4700000000003115E-2"/>
  </r>
  <r>
    <x v="0"/>
    <x v="8"/>
    <n v="220"/>
    <n v="101"/>
    <n v="2.2999999999999998"/>
    <n v="13"/>
    <n v="0.5"/>
    <s v="-"/>
    <s v="-"/>
    <n v="9.6999999999999993"/>
    <n v="74"/>
    <n v="0"/>
    <s v="-"/>
    <n v="0"/>
    <s v="-"/>
    <s v="-"/>
    <n v="0"/>
    <n v="8.1476219037293589"/>
    <n v="50.681220000000003"/>
    <n v="39.671908474848173"/>
    <n v="1.8562999999999974"/>
  </r>
  <r>
    <x v="0"/>
    <x v="8"/>
    <n v="230"/>
    <n v="113"/>
    <n v="2.5"/>
    <n v="14"/>
    <n v="0.5"/>
    <s v="-"/>
    <s v="-"/>
    <n v="9.6"/>
    <n v="75"/>
    <n v="0"/>
    <s v="-"/>
    <n v="0"/>
    <s v="-"/>
    <s v="-"/>
    <n v="0"/>
    <n v="8.0572753060402764"/>
    <n v="50.478999999999999"/>
    <n v="39.634457897852364"/>
    <n v="1.0952999999999982"/>
  </r>
  <r>
    <x v="0"/>
    <x v="8"/>
    <n v="240"/>
    <n v="111"/>
    <n v="1.4"/>
    <n v="15"/>
    <n v="0.3"/>
    <s v="-"/>
    <s v="-"/>
    <n v="9.4"/>
    <n v="76"/>
    <n v="0"/>
    <s v="-"/>
    <n v="0"/>
    <s v="-"/>
    <s v="-"/>
    <n v="0"/>
    <n v="7.8772538501193772"/>
    <n v="50.118560000000002"/>
    <n v="40.780430005155189"/>
    <n v="2.1233000000000004"/>
  </r>
  <r>
    <x v="0"/>
    <x v="8"/>
    <n v="250"/>
    <n v="99"/>
    <n v="1.6"/>
    <n v="13"/>
    <n v="0.3"/>
    <s v="-"/>
    <s v="-"/>
    <n v="9.1999999999999993"/>
    <n v="76"/>
    <n v="0"/>
    <s v="-"/>
    <n v="0"/>
    <s v="-"/>
    <s v="-"/>
    <n v="0"/>
    <n v="7.6981520293053567"/>
    <n v="49.806080000000001"/>
    <n v="40.347597638096964"/>
    <n v="0.94129999999999292"/>
  </r>
  <r>
    <x v="0"/>
    <x v="8"/>
    <n v="300"/>
    <n v="98"/>
    <n v="1.9"/>
    <n v="10"/>
    <n v="0.4"/>
    <s v="-"/>
    <s v="-"/>
    <n v="9"/>
    <n v="77"/>
    <n v="0"/>
    <s v="-"/>
    <n v="0"/>
    <s v="-"/>
    <s v="-"/>
    <n v="0"/>
    <n v="7.5200000000000014"/>
    <n v="49.439700000000002"/>
    <n v="40.096000000000004"/>
    <n v="-0.41069999999999673"/>
  </r>
  <r>
    <x v="0"/>
    <x v="8"/>
    <n v="310"/>
    <n v="101"/>
    <n v="1.9"/>
    <n v="10"/>
    <n v="0.3"/>
    <s v="-"/>
    <s v="-"/>
    <n v="8.8000000000000007"/>
    <n v="78"/>
    <n v="0"/>
    <s v="-"/>
    <n v="0"/>
    <s v="-"/>
    <s v="-"/>
    <n v="0"/>
    <n v="7.3428296036785996"/>
    <n v="49.069360000000003"/>
    <n v="40.145678484782181"/>
    <n v="-1.2526999999999955"/>
  </r>
  <r>
    <x v="0"/>
    <x v="8"/>
    <n v="320"/>
    <n v="99"/>
    <n v="1.2"/>
    <n v="10"/>
    <n v="0.5"/>
    <s v="-"/>
    <s v="-"/>
    <n v="8.6"/>
    <n v="78"/>
    <n v="0"/>
    <s v="-"/>
    <n v="0"/>
    <s v="-"/>
    <s v="-"/>
    <n v="0"/>
    <n v="7.1666745017339553"/>
    <n v="48.752920000000003"/>
    <n v="40.616676852254137"/>
    <n v="-0.90470000000000361"/>
  </r>
  <r>
    <x v="0"/>
    <x v="8"/>
    <n v="330"/>
    <n v="65"/>
    <n v="0.8"/>
    <n v="7"/>
    <n v="0.2"/>
    <s v="-"/>
    <s v="-"/>
    <n v="8.1999999999999993"/>
    <n v="79"/>
    <n v="0"/>
    <s v="-"/>
    <n v="0"/>
    <s v="-"/>
    <s v="-"/>
    <n v="0"/>
    <n v="6.8175548364635326"/>
    <n v="48.058219999999999"/>
    <n v="40.8428212874026"/>
    <n v="-1.9087000000000067"/>
  </r>
  <r>
    <x v="0"/>
    <x v="8"/>
    <n v="340"/>
    <n v="85"/>
    <n v="1.2"/>
    <n v="14"/>
    <n v="0.3"/>
    <s v="-"/>
    <s v="-"/>
    <n v="8.1"/>
    <n v="80"/>
    <n v="0"/>
    <s v="-"/>
    <n v="0"/>
    <s v="-"/>
    <s v="-"/>
    <n v="0"/>
    <n v="6.7309677804984149"/>
    <n v="47.836199999999998"/>
    <n v="40.610258114647941"/>
    <n v="-3.0097000000000005"/>
  </r>
  <r>
    <x v="0"/>
    <x v="8"/>
    <n v="350"/>
    <n v="105"/>
    <n v="1.2"/>
    <n v="18"/>
    <n v="0.3"/>
    <s v="-"/>
    <s v="-"/>
    <n v="8"/>
    <n v="79"/>
    <n v="0"/>
    <s v="-"/>
    <n v="0"/>
    <s v="-"/>
    <s v="-"/>
    <n v="0"/>
    <n v="6.6446681194225965"/>
    <n v="47.739800000000002"/>
    <n v="40.218068555249374"/>
    <n v="-3.4306999999999999"/>
  </r>
  <r>
    <x v="0"/>
    <x v="8"/>
    <n v="400"/>
    <n v="98"/>
    <n v="0.9"/>
    <n v="12"/>
    <n v="0.3"/>
    <s v="-"/>
    <s v="-"/>
    <n v="7.7"/>
    <n v="79"/>
    <n v="0"/>
    <s v="-"/>
    <n v="0"/>
    <s v="-"/>
    <s v="-"/>
    <n v="0"/>
    <n v="6.3875484294788496"/>
    <n v="47.262169999999998"/>
    <n v="40.183812958322505"/>
    <n v="-4.1837000000000053"/>
  </r>
  <r>
    <x v="0"/>
    <x v="8"/>
    <n v="410"/>
    <n v="10"/>
    <n v="0.6"/>
    <n v="61"/>
    <n v="0.2"/>
    <s v="-"/>
    <s v="-"/>
    <n v="6.7"/>
    <n v="81"/>
    <n v="0"/>
    <s v="-"/>
    <n v="0"/>
    <s v="-"/>
    <s v="-"/>
    <n v="0"/>
    <n v="5.5516450740612662"/>
    <n v="45.516730000000003"/>
    <n v="39.957138596279648"/>
    <n v="-7.8837000000000046"/>
  </r>
  <r>
    <x v="0"/>
    <x v="8"/>
    <n v="420"/>
    <n v="337"/>
    <n v="0.3"/>
    <n v="7"/>
    <n v="0.2"/>
    <s v="-"/>
    <s v="-"/>
    <n v="6.2"/>
    <n v="84"/>
    <n v="0"/>
    <s v="-"/>
    <n v="0"/>
    <s v="-"/>
    <s v="-"/>
    <n v="0"/>
    <n v="5.1475532130659731"/>
    <n v="44.465919999999997"/>
    <n v="40.571819176985777"/>
    <n v="-9.4787000000000088"/>
  </r>
  <r>
    <x v="0"/>
    <x v="8"/>
    <n v="430"/>
    <n v="302"/>
    <n v="0.2"/>
    <n v="16"/>
    <n v="0.2"/>
    <s v="-"/>
    <s v="-"/>
    <n v="5.8"/>
    <n v="86"/>
    <n v="0"/>
    <s v="-"/>
    <n v="0"/>
    <s v="-"/>
    <s v="-"/>
    <n v="0"/>
    <n v="4.8319548732400834"/>
    <n v="43.638120000000001"/>
    <n v="40.82154133521211"/>
    <n v="-10.992699999999992"/>
  </r>
  <r>
    <x v="0"/>
    <x v="8"/>
    <n v="440"/>
    <n v="349"/>
    <n v="0.8"/>
    <n v="47"/>
    <n v="0.5"/>
    <s v="-"/>
    <s v="-"/>
    <n v="6"/>
    <n v="88"/>
    <n v="0"/>
    <s v="-"/>
    <n v="0"/>
    <s v="-"/>
    <s v="-"/>
    <n v="0"/>
    <n v="4.988852181624579"/>
    <n v="43.803199999999997"/>
    <n v="40.98550783611195"/>
    <n v="-11.170700000000007"/>
  </r>
  <r>
    <x v="0"/>
    <x v="8"/>
    <n v="450"/>
    <n v="71"/>
    <n v="0.9"/>
    <n v="73"/>
    <n v="0.5"/>
    <s v="-"/>
    <s v="-"/>
    <n v="5.9"/>
    <n v="89"/>
    <n v="0"/>
    <s v="-"/>
    <n v="0"/>
    <s v="-"/>
    <s v="-"/>
    <n v="0"/>
    <n v="4.9101723652097089"/>
    <n v="43.550490000000003"/>
    <n v="41.06322407477262"/>
    <n v="-11.761699999999987"/>
  </r>
  <r>
    <x v="0"/>
    <x v="8"/>
    <n v="500"/>
    <n v="38"/>
    <n v="1.3"/>
    <n v="8"/>
    <n v="0.3"/>
    <s v="-"/>
    <s v="-"/>
    <n v="6"/>
    <n v="89"/>
    <n v="0"/>
    <s v="-"/>
    <n v="0"/>
    <s v="-"/>
    <s v="-"/>
    <n v="0"/>
    <n v="4.988852181624579"/>
    <n v="43.7196"/>
    <n v="40.765507836111951"/>
    <n v="-12.020700000000007"/>
  </r>
  <r>
    <x v="0"/>
    <x v="8"/>
    <n v="510"/>
    <n v="41"/>
    <n v="1.7"/>
    <n v="6"/>
    <n v="0.2"/>
    <s v="-"/>
    <s v="-"/>
    <n v="6.1"/>
    <n v="90"/>
    <n v="0"/>
    <s v="-"/>
    <n v="0.01"/>
    <s v="-"/>
    <s v="-"/>
    <n v="2.7777777778000003"/>
    <n v="6.9209116797425185"/>
    <n v="43.806100000000008"/>
    <n v="43.15718518366527"/>
    <n v="-12.220800000000017"/>
  </r>
  <r>
    <x v="0"/>
    <x v="8"/>
    <n v="520"/>
    <n v="25"/>
    <n v="1"/>
    <n v="8"/>
    <n v="0.2"/>
    <s v="-"/>
    <s v="-"/>
    <n v="6.6"/>
    <n v="90"/>
    <n v="0"/>
    <s v="-"/>
    <n v="0.03"/>
    <s v="-"/>
    <s v="-"/>
    <n v="8.3333333334000006"/>
    <n v="8.5838447862758471"/>
    <n v="44.656599999999997"/>
    <n v="46.018998222158601"/>
    <n v="-8.8079999999999981"/>
  </r>
  <r>
    <x v="0"/>
    <x v="8"/>
    <n v="530"/>
    <n v="69"/>
    <n v="1.1000000000000001"/>
    <n v="29"/>
    <n v="0.5"/>
    <s v="-"/>
    <s v="-"/>
    <n v="7"/>
    <n v="90"/>
    <n v="0"/>
    <s v="-"/>
    <n v="0.04"/>
    <s v="-"/>
    <s v="-"/>
    <n v="11.111111111200001"/>
    <n v="9.2757796287782366"/>
    <n v="45.337000000000003"/>
    <n v="46.818513517411709"/>
    <n v="-7.235100000000001"/>
  </r>
  <r>
    <x v="0"/>
    <x v="8"/>
    <n v="540"/>
    <n v="129"/>
    <n v="0.9"/>
    <n v="35"/>
    <n v="0.3"/>
    <s v="-"/>
    <s v="-"/>
    <n v="7.2"/>
    <n v="89"/>
    <n v="0"/>
    <s v="-"/>
    <n v="0.06"/>
    <s v="-"/>
    <s v="-"/>
    <n v="16.666666666800001"/>
    <n v="9.9686701453296074"/>
    <n v="45.748919999999998"/>
    <n v="47.63927118892849"/>
    <n v="-5.9353000000000016"/>
  </r>
  <r>
    <x v="0"/>
    <x v="8"/>
    <n v="550"/>
    <n v="152"/>
    <n v="0.8"/>
    <n v="27"/>
    <n v="0.4"/>
    <s v="-"/>
    <s v="-"/>
    <n v="7.5"/>
    <n v="89"/>
    <n v="0"/>
    <s v="-"/>
    <n v="0.09"/>
    <s v="-"/>
    <s v="-"/>
    <n v="25.0000000002"/>
    <n v="10.759740560053601"/>
    <n v="46.256250000000001"/>
    <n v="48.767662728069681"/>
    <n v="-4.3256000000000032"/>
  </r>
  <r>
    <x v="0"/>
    <x v="8"/>
    <n v="600"/>
    <n v="99"/>
    <n v="2.4"/>
    <n v="12"/>
    <n v="0.5"/>
    <s v="-"/>
    <s v="-"/>
    <n v="8.5"/>
    <n v="87"/>
    <n v="0"/>
    <s v="-"/>
    <n v="0.12"/>
    <s v="-"/>
    <s v="-"/>
    <n v="33.333333333600002"/>
    <n v="12.008637002994291"/>
    <n v="48.065049999999999"/>
    <n v="48.231228103892583"/>
    <n v="-2.6588999999999992"/>
  </r>
  <r>
    <x v="0"/>
    <x v="8"/>
    <n v="610"/>
    <n v="99"/>
    <n v="2.5"/>
    <n v="11"/>
    <n v="0.4"/>
    <s v="-"/>
    <s v="-"/>
    <n v="9.5"/>
    <n v="80"/>
    <n v="0"/>
    <s v="-"/>
    <n v="0.13"/>
    <s v="-"/>
    <s v="-"/>
    <n v="36.1111111114"/>
    <n v="13.00525914924185"/>
    <n v="50.079000000000001"/>
    <n v="47.466836894014406"/>
    <n v="1.4399999999999977"/>
  </r>
  <r>
    <x v="0"/>
    <x v="8"/>
    <n v="620"/>
    <n v="113"/>
    <n v="2.1"/>
    <n v="12"/>
    <n v="0.4"/>
    <s v="-"/>
    <s v="-"/>
    <n v="9.8000000000000007"/>
    <n v="76"/>
    <n v="0"/>
    <s v="-"/>
    <n v="0.08"/>
    <s v="-"/>
    <s v="-"/>
    <n v="22.222222222400003"/>
    <n v="12.622738926602707"/>
    <n v="50.743520000000004"/>
    <n v="46.249560604583522"/>
    <n v="3.0885000000000051"/>
  </r>
  <r>
    <x v="0"/>
    <x v="8"/>
    <n v="630"/>
    <n v="107"/>
    <n v="1.7"/>
    <n v="13"/>
    <n v="0.4"/>
    <s v="-"/>
    <s v="-"/>
    <n v="10.1"/>
    <n v="77"/>
    <n v="0"/>
    <s v="-"/>
    <n v="0.15"/>
    <s v="-"/>
    <s v="-"/>
    <n v="41.666666667000001"/>
    <n v="13.743753026432959"/>
    <n v="51.169229999999999"/>
    <n v="48.386878934362841"/>
    <n v="5.4437999999999942"/>
  </r>
  <r>
    <x v="0"/>
    <x v="8"/>
    <n v="640"/>
    <n v="100"/>
    <n v="2.1"/>
    <n v="11"/>
    <n v="0.4"/>
    <s v="-"/>
    <s v="-"/>
    <n v="10.6"/>
    <n v="74"/>
    <n v="0"/>
    <s v="-"/>
    <n v="0.17"/>
    <s v="-"/>
    <s v="-"/>
    <n v="47.222222222600003"/>
    <n v="14.373448660513006"/>
    <n v="52.069559999999996"/>
    <n v="47.965483258666914"/>
    <n v="6.9865999999999993"/>
  </r>
  <r>
    <x v="0"/>
    <x v="8"/>
    <n v="650"/>
    <n v="124"/>
    <n v="2"/>
    <n v="21"/>
    <n v="0.8"/>
    <s v="-"/>
    <s v="-"/>
    <n v="11"/>
    <n v="71"/>
    <n v="0"/>
    <s v="-"/>
    <n v="0.19"/>
    <s v="-"/>
    <s v="-"/>
    <n v="52.777777778200004"/>
    <n v="14.896179461147469"/>
    <n v="52.788899999999998"/>
    <n v="47.905033299491713"/>
    <n v="8.9583999999999975"/>
  </r>
  <r>
    <x v="0"/>
    <x v="8"/>
    <n v="700"/>
    <n v="139"/>
    <n v="2.4"/>
    <n v="24"/>
    <n v="0.6"/>
    <s v="-"/>
    <s v="-"/>
    <n v="11.2"/>
    <n v="69"/>
    <n v="0"/>
    <s v="-"/>
    <n v="0.21"/>
    <s v="-"/>
    <s v="-"/>
    <n v="58.333333333799999"/>
    <n v="15.219692698511196"/>
    <n v="53.155719999999995"/>
    <n v="47.365600508064553"/>
    <n v="9.2381999999999973"/>
  </r>
  <r>
    <x v="0"/>
    <x v="8"/>
    <n v="710"/>
    <n v="137"/>
    <n v="3.2"/>
    <n v="19"/>
    <n v="0.9"/>
    <s v="-"/>
    <s v="-"/>
    <n v="11.6"/>
    <n v="67"/>
    <n v="0"/>
    <s v="-"/>
    <n v="0.24"/>
    <s v="-"/>
    <s v="-"/>
    <n v="66.666666667200005"/>
    <n v="15.777928280121294"/>
    <n v="53.809279999999994"/>
    <n v="46.731306764157679"/>
    <n v="9.738900000000001"/>
  </r>
  <r>
    <x v="0"/>
    <x v="8"/>
    <n v="720"/>
    <n v="134"/>
    <n v="3.4"/>
    <n v="15"/>
    <n v="0.8"/>
    <s v="-"/>
    <s v="-"/>
    <n v="11.9"/>
    <n v="64"/>
    <n v="0"/>
    <s v="-"/>
    <n v="0.26"/>
    <s v="-"/>
    <s v="-"/>
    <n v="72.222222222799999"/>
    <n v="16.17096392090756"/>
    <n v="54.326840000000004"/>
    <n v="46.202253097179828"/>
    <n v="10.779699999999997"/>
  </r>
  <r>
    <x v="0"/>
    <x v="8"/>
    <n v="730"/>
    <n v="135"/>
    <n v="3.2"/>
    <n v="17"/>
    <n v="0.6"/>
    <s v="-"/>
    <s v="-"/>
    <n v="12.3"/>
    <n v="62"/>
    <n v="0"/>
    <s v="-"/>
    <n v="0.28000000000000003"/>
    <s v="-"/>
    <s v="-"/>
    <n v="77.777777778400008"/>
    <n v="16.652546663770828"/>
    <n v="54.946739999999998"/>
    <n v="46.468310662902077"/>
    <n v="12.921500000000004"/>
  </r>
  <r>
    <x v="0"/>
    <x v="8"/>
    <n v="740"/>
    <n v="141"/>
    <n v="3.8"/>
    <n v="15"/>
    <n v="0.9"/>
    <s v="-"/>
    <s v="-"/>
    <n v="12.5"/>
    <n v="60"/>
    <n v="0"/>
    <s v="-"/>
    <n v="0.3"/>
    <s v="-"/>
    <s v="-"/>
    <n v="83.333333334000002"/>
    <n v="16.938292794613524"/>
    <n v="55.27"/>
    <n v="45.679780632997584"/>
    <n v="12.8613"/>
  </r>
  <r>
    <x v="0"/>
    <x v="8"/>
    <n v="750"/>
    <n v="125"/>
    <n v="4.3"/>
    <n v="15"/>
    <n v="1.1000000000000001"/>
    <s v="-"/>
    <s v="-"/>
    <n v="12.7"/>
    <n v="58"/>
    <n v="0"/>
    <s v="-"/>
    <n v="0.32"/>
    <s v="-"/>
    <s v="-"/>
    <n v="88.888888889600011"/>
    <n v="17.218575568047292"/>
    <n v="55.585340000000002"/>
    <n v="44.984148238461486"/>
    <n v="12.971099999999995"/>
  </r>
  <r>
    <x v="0"/>
    <x v="8"/>
    <n v="800"/>
    <n v="123"/>
    <n v="3.2"/>
    <n v="18"/>
    <n v="1"/>
    <s v="-"/>
    <s v="-"/>
    <n v="13.2"/>
    <n v="59"/>
    <n v="0"/>
    <s v="-"/>
    <n v="0.34"/>
    <s v="-"/>
    <s v="-"/>
    <n v="94.444444445200006"/>
    <n v="17.783071474579067"/>
    <n v="56.265119999999996"/>
    <n v="47.097992916952791"/>
    <n v="17.063899999999997"/>
  </r>
  <r>
    <x v="0"/>
    <x v="8"/>
    <n v="810"/>
    <n v="109"/>
    <n v="4.2"/>
    <n v="14"/>
    <n v="0.7"/>
    <s v="-"/>
    <s v="-"/>
    <n v="13.3"/>
    <n v="58"/>
    <n v="0"/>
    <s v="-"/>
    <n v="0.36"/>
    <s v="-"/>
    <s v="-"/>
    <n v="100.0000000008"/>
    <n v="17.958542869583781"/>
    <n v="56.415859999999995"/>
    <n v="46.046105730458919"/>
    <n v="15.902700000000003"/>
  </r>
  <r>
    <x v="0"/>
    <x v="8"/>
    <n v="820"/>
    <n v="114"/>
    <n v="4.5999999999999996"/>
    <n v="15"/>
    <n v="0.9"/>
    <s v="-"/>
    <s v="-"/>
    <n v="13.3"/>
    <n v="58"/>
    <n v="0"/>
    <s v="-"/>
    <n v="0.38"/>
    <s v="-"/>
    <s v="-"/>
    <n v="105.55555555640001"/>
    <n v="18.033190533459102"/>
    <n v="56.415859999999995"/>
    <n v="45.74314769349683"/>
    <n v="15.340500000000002"/>
  </r>
  <r>
    <x v="0"/>
    <x v="8"/>
    <n v="830"/>
    <n v="133"/>
    <n v="4.0999999999999996"/>
    <n v="16"/>
    <n v="0.9"/>
    <s v="-"/>
    <s v="-"/>
    <n v="13.4"/>
    <n v="58"/>
    <n v="0"/>
    <s v="-"/>
    <n v="0.39"/>
    <s v="-"/>
    <s v="-"/>
    <n v="108.33333333420001"/>
    <n v="18.165803045282171"/>
    <n v="56.554280000000006"/>
    <n v="46.415543958866827"/>
    <n v="16.670400000000004"/>
  </r>
  <r>
    <x v="0"/>
    <x v="8"/>
    <n v="840"/>
    <n v="110"/>
    <n v="4"/>
    <n v="18"/>
    <n v="1"/>
    <s v="-"/>
    <s v="-"/>
    <n v="13.8"/>
    <n v="57"/>
    <n v="0"/>
    <s v="-"/>
    <n v="0.42"/>
    <s v="-"/>
    <s v="-"/>
    <n v="116.6666666676"/>
    <n v="18.6564844975223"/>
    <n v="57.114340000000006"/>
    <n v="46.87342984677899"/>
    <n v="18.7011"/>
  </r>
  <r>
    <x v="0"/>
    <x v="8"/>
    <n v="850"/>
    <n v="109"/>
    <n v="3.9"/>
    <n v="14"/>
    <n v="0.9"/>
    <s v="-"/>
    <s v="-"/>
    <n v="13.9"/>
    <n v="56"/>
    <n v="0"/>
    <s v="-"/>
    <n v="0.43"/>
    <s v="-"/>
    <s v="-"/>
    <n v="119.44444444539999"/>
    <n v="18.786409042957587"/>
    <n v="57.257159999999999"/>
    <n v="46.86233175584487"/>
    <n v="19.350999999999999"/>
  </r>
  <r>
    <x v="0"/>
    <x v="8"/>
    <n v="900"/>
    <n v="119"/>
    <n v="3.8"/>
    <n v="22"/>
    <n v="1"/>
    <s v="-"/>
    <s v="-"/>
    <n v="14.1"/>
    <n v="57"/>
    <n v="0"/>
    <s v="-"/>
    <n v="0.45"/>
    <s v="-"/>
    <s v="-"/>
    <n v="125.000000001"/>
    <n v="19.044448271413589"/>
    <n v="57.526629999999997"/>
    <n v="47.57778275283767"/>
    <n v="20.480799999999995"/>
  </r>
  <r>
    <x v="0"/>
    <x v="8"/>
    <n v="910"/>
    <n v="104"/>
    <n v="3.4"/>
    <n v="29"/>
    <n v="1.3"/>
    <s v="-"/>
    <s v="-"/>
    <n v="14.3"/>
    <n v="54"/>
    <n v="0"/>
    <s v="-"/>
    <n v="0.47"/>
    <s v="-"/>
    <s v="-"/>
    <n v="130.55555555659998"/>
    <n v="19.300275196742597"/>
    <n v="57.805779999999999"/>
    <n v="47.470357755765377"/>
    <n v="22.120600000000003"/>
  </r>
  <r>
    <x v="0"/>
    <x v="8"/>
    <n v="920"/>
    <n v="118"/>
    <n v="3.1"/>
    <n v="20"/>
    <n v="1.3"/>
    <s v="-"/>
    <s v="-"/>
    <n v="14.5"/>
    <n v="54"/>
    <n v="0"/>
    <s v="-"/>
    <n v="0.49"/>
    <s v="-"/>
    <s v="-"/>
    <n v="136.11111111220001"/>
    <n v="19.554103842069246"/>
    <n v="58.0747"/>
    <n v="48.100334994690023"/>
    <n v="23.590399999999995"/>
  </r>
  <r>
    <x v="0"/>
    <x v="8"/>
    <n v="930"/>
    <n v="107"/>
    <n v="3.6"/>
    <n v="15"/>
    <n v="1.1000000000000001"/>
    <s v="-"/>
    <s v="-"/>
    <n v="14.9"/>
    <n v="54"/>
    <n v="0"/>
    <s v="-"/>
    <n v="0.53"/>
    <s v="-"/>
    <s v="-"/>
    <n v="147.22222222340002"/>
    <n v="20.05649445288639"/>
    <n v="58.612540000000003"/>
    <n v="48.253442788752309"/>
    <n v="24.660000000000004"/>
  </r>
  <r>
    <x v="0"/>
    <x v="8"/>
    <n v="940"/>
    <n v="130"/>
    <n v="3.1"/>
    <n v="24"/>
    <n v="0.9"/>
    <s v="-"/>
    <s v="-"/>
    <n v="15"/>
    <n v="53"/>
    <n v="0"/>
    <s v="-"/>
    <n v="0.55000000000000004"/>
    <s v="-"/>
    <s v="-"/>
    <n v="152.77777777900002"/>
    <n v="20.206522526548767"/>
    <n v="58.741500000000002"/>
    <n v="48.668479284513396"/>
    <n v="26.0488"/>
  </r>
  <r>
    <x v="0"/>
    <x v="8"/>
    <n v="950"/>
    <n v="122"/>
    <n v="3.5"/>
    <n v="31"/>
    <n v="0.8"/>
    <s v="-"/>
    <s v="-"/>
    <n v="15.5"/>
    <n v="55"/>
    <n v="0"/>
    <s v="-"/>
    <n v="0.59"/>
    <s v="-"/>
    <s v="-"/>
    <n v="163.88888889020001"/>
    <n v="20.799123933672259"/>
    <n v="59.429750000000006"/>
    <n v="49.598861113773935"/>
    <n v="27.709399999999995"/>
  </r>
  <r>
    <x v="0"/>
    <x v="8"/>
    <n v="1000"/>
    <n v="86"/>
    <n v="2.8"/>
    <n v="33"/>
    <n v="0.9"/>
    <s v="-"/>
    <s v="-"/>
    <n v="15.3"/>
    <n v="50"/>
    <n v="0"/>
    <s v="-"/>
    <n v="0.26"/>
    <s v="-"/>
    <s v="-"/>
    <n v="72.222222222799999"/>
    <n v="19.468971901285332"/>
    <n v="59.116500000000002"/>
    <n v="47.169663471670944"/>
    <n v="26.113700000000001"/>
  </r>
  <r>
    <x v="0"/>
    <x v="8"/>
    <n v="1010"/>
    <n v="118"/>
    <n v="3.4"/>
    <n v="33"/>
    <n v="1.3"/>
    <s v="-"/>
    <s v="-"/>
    <n v="15"/>
    <n v="53"/>
    <n v="0"/>
    <s v="-"/>
    <n v="0.41"/>
    <s v="-"/>
    <s v="-"/>
    <n v="113.8888888898"/>
    <n v="19.800086606674107"/>
    <n v="58.741500000000002"/>
    <n v="47.840112588676341"/>
    <n v="24.714199999999998"/>
  </r>
  <r>
    <x v="0"/>
    <x v="8"/>
    <n v="1020"/>
    <n v="106"/>
    <n v="3.4"/>
    <n v="20"/>
    <n v="0.9"/>
    <s v="-"/>
    <s v="-"/>
    <n v="14.9"/>
    <n v="52"/>
    <n v="0"/>
    <s v="-"/>
    <n v="0.28999999999999998"/>
    <s v="-"/>
    <s v="-"/>
    <n v="80.555555556199991"/>
    <n v="19.223628592263413"/>
    <n v="58.603520000000003"/>
    <n v="46.810717169942443"/>
    <n v="23.586399999999998"/>
  </r>
  <r>
    <x v="0"/>
    <x v="8"/>
    <n v="1030"/>
    <n v="115"/>
    <n v="2.8"/>
    <n v="22"/>
    <n v="1.1000000000000001"/>
    <s v="-"/>
    <s v="-"/>
    <n v="14.8"/>
    <n v="52"/>
    <n v="0"/>
    <s v="-"/>
    <n v="0.41"/>
    <s v="-"/>
    <s v="-"/>
    <n v="113.8888888898"/>
    <n v="19.602738921437947"/>
    <n v="58.471040000000002"/>
    <n v="47.903560597869337"/>
    <n v="24.892200000000003"/>
  </r>
  <r>
    <x v="0"/>
    <x v="8"/>
    <n v="1040"/>
    <n v="96"/>
    <n v="3.3"/>
    <n v="34"/>
    <n v="1.2"/>
    <s v="-"/>
    <s v="-"/>
    <n v="15.6"/>
    <n v="49"/>
    <n v="0"/>
    <s v="-"/>
    <n v="0.56999999999999995"/>
    <s v="-"/>
    <s v="-"/>
    <n v="158.33333333459998"/>
    <n v="20.850742961676175"/>
    <n v="59.496559999999995"/>
    <n v="48.185965850179031"/>
    <n v="28.352599999999995"/>
  </r>
  <r>
    <x v="0"/>
    <x v="8"/>
    <n v="1050"/>
    <n v="66"/>
    <n v="3.7"/>
    <n v="29"/>
    <n v="1.1000000000000001"/>
    <s v="-"/>
    <s v="-"/>
    <n v="15.9"/>
    <n v="50"/>
    <n v="0"/>
    <s v="-"/>
    <n v="0.68"/>
    <s v="-"/>
    <s v="-"/>
    <n v="188.88888889040001"/>
    <n v="21.394160486234679"/>
    <n v="59.899500000000003"/>
    <n v="48.772408632105083"/>
    <n v="29.583500000000001"/>
  </r>
  <r>
    <x v="0"/>
    <x v="8"/>
    <n v="1100"/>
    <n v="89"/>
    <n v="4.3"/>
    <n v="30"/>
    <n v="0.9"/>
    <s v="-"/>
    <s v="-"/>
    <n v="16.100000000000001"/>
    <n v="50"/>
    <n v="0"/>
    <s v="-"/>
    <n v="0.54"/>
    <s v="-"/>
    <s v="-"/>
    <n v="150.00000000120002"/>
    <n v="21.274442597520547"/>
    <n v="60.160500000000006"/>
    <n v="48.016775376776721"/>
    <n v="28.580900000000007"/>
  </r>
  <r>
    <x v="0"/>
    <x v="8"/>
    <n v="1110"/>
    <n v="44"/>
    <n v="4.3"/>
    <n v="16"/>
    <n v="0.9"/>
    <s v="-"/>
    <s v="-"/>
    <n v="16.3"/>
    <n v="48"/>
    <n v="0"/>
    <s v="-"/>
    <n v="0.59"/>
    <s v="-"/>
    <s v="-"/>
    <n v="163.88888889020001"/>
    <n v="21.597270870499145"/>
    <n v="60.38476"/>
    <n v="47.87645213164889"/>
    <n v="29.717400000000005"/>
  </r>
  <r>
    <x v="0"/>
    <x v="8"/>
    <n v="1120"/>
    <n v="69"/>
    <n v="4.3"/>
    <n v="15"/>
    <n v="1"/>
    <s v="-"/>
    <s v="-"/>
    <n v="16.5"/>
    <n v="50"/>
    <n v="0"/>
    <s v="-"/>
    <n v="0.64"/>
    <s v="-"/>
    <s v="-"/>
    <n v="177.77777777920002"/>
    <n v="21.910575560126095"/>
    <n v="60.682500000000005"/>
    <n v="48.843748228163932"/>
    <n v="30.853899999999996"/>
  </r>
  <r>
    <x v="0"/>
    <x v="8"/>
    <n v="1130"/>
    <n v="64"/>
    <n v="3.8"/>
    <n v="19"/>
    <n v="1.1000000000000001"/>
    <s v="-"/>
    <s v="-"/>
    <n v="16.8"/>
    <n v="49"/>
    <n v="0"/>
    <s v="-"/>
    <n v="0.66"/>
    <s v="-"/>
    <s v="-"/>
    <n v="183.33333333480002"/>
    <n v="22.254820631931882"/>
    <n v="61.05068"/>
    <n v="49.511266821511455"/>
    <n v="33.084700000000005"/>
  </r>
  <r>
    <x v="0"/>
    <x v="8"/>
    <n v="1140"/>
    <n v="94"/>
    <n v="3.6"/>
    <n v="26"/>
    <n v="1.5"/>
    <s v="-"/>
    <s v="-"/>
    <n v="17.100000000000001"/>
    <n v="49"/>
    <n v="0"/>
    <s v="-"/>
    <n v="0.69"/>
    <s v="-"/>
    <s v="-"/>
    <n v="191.66666666819998"/>
    <n v="22.618910375779151"/>
    <n v="61.439210000000003"/>
    <n v="50.184583488512899"/>
    <n v="34.864400000000003"/>
  </r>
  <r>
    <x v="0"/>
    <x v="8"/>
    <n v="1150"/>
    <n v="118"/>
    <n v="5"/>
    <n v="23"/>
    <n v="1.6"/>
    <s v="-"/>
    <s v="-"/>
    <n v="16.399999999999999"/>
    <n v="50"/>
    <n v="0"/>
    <s v="-"/>
    <n v="0.3"/>
    <s v="-"/>
    <s v="-"/>
    <n v="83.333333334000002"/>
    <n v="20.762775577737486"/>
    <n v="60.551999999999992"/>
    <n v="46.651608251058732"/>
    <n v="27.240299999999991"/>
  </r>
  <r>
    <x v="0"/>
    <x v="8"/>
    <n v="1200"/>
    <n v="102"/>
    <n v="4.4000000000000004"/>
    <n v="12"/>
    <n v="1.1000000000000001"/>
    <s v="-"/>
    <s v="-"/>
    <n v="16.100000000000001"/>
    <n v="52"/>
    <n v="0"/>
    <s v="-"/>
    <n v="0.42"/>
    <s v="-"/>
    <s v="-"/>
    <n v="116.6666666676"/>
    <n v="20.926724173354248"/>
    <n v="60.193280000000001"/>
    <n v="48.024741425360524"/>
    <n v="27.704100000000004"/>
  </r>
  <r>
    <x v="0"/>
    <x v="8"/>
    <n v="1210"/>
    <n v="98"/>
    <n v="3"/>
    <n v="25"/>
    <n v="1"/>
    <s v="-"/>
    <s v="-"/>
    <n v="16.5"/>
    <n v="51"/>
    <n v="0"/>
    <s v="-"/>
    <n v="0.54"/>
    <s v="-"/>
    <s v="-"/>
    <n v="150.00000000120002"/>
    <n v="21.675165114679505"/>
    <n v="60.702850000000005"/>
    <n v="50.117714649083354"/>
    <n v="32.474899999999998"/>
  </r>
  <r>
    <x v="0"/>
    <x v="8"/>
    <n v="1220"/>
    <n v="125"/>
    <n v="3.8"/>
    <n v="16"/>
    <n v="0.7"/>
    <s v="-"/>
    <s v="-"/>
    <n v="16.600000000000001"/>
    <n v="51"/>
    <n v="0"/>
    <s v="-"/>
    <n v="0.23"/>
    <s v="-"/>
    <s v="-"/>
    <n v="63.888888889400008"/>
    <n v="20.598145926585971"/>
    <n v="60.834340000000005"/>
    <n v="47.917589704561763"/>
    <n v="29.710000000000004"/>
  </r>
  <r>
    <x v="0"/>
    <x v="8"/>
    <n v="1230"/>
    <n v="129"/>
    <n v="2.2999999999999998"/>
    <n v="22"/>
    <n v="0.7"/>
    <s v="-"/>
    <s v="-"/>
    <n v="16.399999999999999"/>
    <n v="53"/>
    <n v="0"/>
    <s v="-"/>
    <n v="0.45"/>
    <s v="-"/>
    <s v="-"/>
    <n v="125.000000001"/>
    <n v="21.322507382240648"/>
    <n v="60.610079999999996"/>
    <n v="50.919259596912845"/>
    <n v="32.713799999999985"/>
  </r>
  <r>
    <x v="0"/>
    <x v="8"/>
    <n v="1240"/>
    <n v="101"/>
    <n v="3"/>
    <n v="27"/>
    <n v="1"/>
    <s v="-"/>
    <s v="-"/>
    <n v="17.2"/>
    <n v="50"/>
    <n v="0"/>
    <s v="-"/>
    <n v="0.41"/>
    <s v="-"/>
    <s v="-"/>
    <n v="113.8888888898"/>
    <n v="21.999178556860066"/>
    <n v="61.596000000000004"/>
    <n v="50.258932123918086"/>
    <n v="34.656199999999991"/>
  </r>
  <r>
    <x v="0"/>
    <x v="8"/>
    <n v="1250"/>
    <n v="120"/>
    <n v="3.4"/>
    <n v="19"/>
    <n v="1"/>
    <s v="-"/>
    <s v="-"/>
    <n v="17"/>
    <n v="52"/>
    <n v="0"/>
    <s v="-"/>
    <n v="0.44"/>
    <s v="-"/>
    <s v="-"/>
    <n v="122.22222222320001"/>
    <n v="21.894881899962833"/>
    <n v="61.385600000000004"/>
    <n v="50.283346469951688"/>
    <n v="33.31089999999999"/>
  </r>
  <r>
    <x v="0"/>
    <x v="8"/>
    <n v="1300"/>
    <n v="115"/>
    <n v="3.6"/>
    <n v="24"/>
    <n v="1"/>
    <s v="-"/>
    <s v="-"/>
    <n v="17.2"/>
    <n v="48"/>
    <n v="0"/>
    <s v="-"/>
    <n v="0.46"/>
    <s v="-"/>
    <s v="-"/>
    <n v="127.77777777880002"/>
    <n v="22.158275456890287"/>
    <n v="61.541440000000001"/>
    <n v="49.305758093957373"/>
    <n v="33.930699999999995"/>
  </r>
  <r>
    <x v="0"/>
    <x v="8"/>
    <n v="1310"/>
    <n v="72"/>
    <n v="3"/>
    <n v="22"/>
    <n v="1"/>
    <s v="-"/>
    <s v="-"/>
    <n v="17.600000000000001"/>
    <n v="46"/>
    <n v="0"/>
    <s v="-"/>
    <n v="0.65"/>
    <s v="-"/>
    <s v="-"/>
    <n v="180.55555555700002"/>
    <n v="23.04204684165769"/>
    <n v="61.993040000000008"/>
    <n v="50.494660894154997"/>
    <n v="37.753800000000005"/>
  </r>
  <r>
    <x v="0"/>
    <x v="8"/>
    <n v="1320"/>
    <n v="113"/>
    <n v="2.4"/>
    <n v="56"/>
    <n v="1.1000000000000001"/>
    <s v="-"/>
    <s v="-"/>
    <n v="18.2"/>
    <n v="45"/>
    <n v="0"/>
    <s v="-"/>
    <n v="0.55000000000000004"/>
    <s v="-"/>
    <s v="-"/>
    <n v="152.77777777900002"/>
    <n v="23.420642019916603"/>
    <n v="62.715099999999993"/>
    <n v="51.306834625891589"/>
    <n v="40.710799999999999"/>
  </r>
  <r>
    <x v="0"/>
    <x v="8"/>
    <n v="1330"/>
    <n v="118"/>
    <n v="4"/>
    <n v="22"/>
    <n v="0.9"/>
    <s v="-"/>
    <s v="-"/>
    <n v="17.600000000000001"/>
    <n v="48"/>
    <n v="0"/>
    <s v="-"/>
    <n v="0.22"/>
    <s v="-"/>
    <s v="-"/>
    <n v="61.111111111600003"/>
    <n v="21.546699657422558"/>
    <n v="62.055520000000008"/>
    <n v="48.110709554649326"/>
    <n v="33.521100000000011"/>
  </r>
  <r>
    <x v="0"/>
    <x v="8"/>
    <n v="1340"/>
    <n v="97"/>
    <n v="2.7"/>
    <n v="26"/>
    <n v="0.9"/>
    <s v="-"/>
    <s v="-"/>
    <n v="17.100000000000001"/>
    <n v="50"/>
    <n v="0"/>
    <s v="-"/>
    <n v="0.44"/>
    <s v="-"/>
    <s v="-"/>
    <n v="122.22222222320001"/>
    <n v="21.995793049937909"/>
    <n v="61.465499999999999"/>
    <n v="50.55453096491928"/>
    <n v="34.921899999999994"/>
  </r>
  <r>
    <x v="0"/>
    <x v="8"/>
    <n v="1350"/>
    <n v="121"/>
    <n v="3"/>
    <n v="50"/>
    <n v="1.4"/>
    <s v="-"/>
    <s v="-"/>
    <n v="18.2"/>
    <n v="46"/>
    <n v="0"/>
    <s v="-"/>
    <n v="0.62"/>
    <s v="-"/>
    <s v="-"/>
    <n v="172.2222222236"/>
    <n v="23.58663120038522"/>
    <n v="62.752279999999992"/>
    <n v="51.20262056050079"/>
    <n v="40.103099999999998"/>
  </r>
  <r>
    <x v="0"/>
    <x v="8"/>
    <n v="1400"/>
    <n v="119"/>
    <n v="3.6"/>
    <n v="28"/>
    <n v="1"/>
    <s v="-"/>
    <s v="-"/>
    <n v="18.600000000000001"/>
    <n v="46"/>
    <n v="0"/>
    <s v="-"/>
    <n v="0.68"/>
    <s v="-"/>
    <s v="-"/>
    <n v="188.88888889040001"/>
    <n v="24.123138480035081"/>
    <n v="63.25844"/>
    <n v="51.300080024045606"/>
    <n v="41.120500000000007"/>
  </r>
  <r>
    <x v="0"/>
    <x v="8"/>
    <n v="1410"/>
    <n v="74"/>
    <n v="3.7"/>
    <n v="20"/>
    <n v="1.2"/>
    <s v="-"/>
    <s v="-"/>
    <n v="18.399999999999999"/>
    <n v="45"/>
    <n v="0"/>
    <s v="-"/>
    <n v="0.34"/>
    <s v="-"/>
    <s v="-"/>
    <n v="94.444444445200006"/>
    <n v="22.959765988159663"/>
    <n v="62.966200000000008"/>
    <n v="49.407695784607562"/>
    <n v="38.105899999999991"/>
  </r>
  <r>
    <x v="0"/>
    <x v="8"/>
    <n v="1420"/>
    <n v="123"/>
    <n v="2.4"/>
    <n v="16"/>
    <n v="0.7"/>
    <s v="-"/>
    <s v="-"/>
    <n v="18.2"/>
    <n v="48"/>
    <n v="0"/>
    <s v="-"/>
    <n v="0.47"/>
    <s v="-"/>
    <s v="-"/>
    <n v="130.55555555659998"/>
    <n v="23.203054135290969"/>
    <n v="62.82663999999999"/>
    <n v="51.86397037587826"/>
    <n v="40.239599999999996"/>
  </r>
  <r>
    <x v="0"/>
    <x v="8"/>
    <n v="1430"/>
    <n v="100"/>
    <n v="3.4"/>
    <n v="30"/>
    <n v="1.1000000000000001"/>
    <s v="-"/>
    <s v="-"/>
    <n v="18.2"/>
    <n v="45"/>
    <n v="0"/>
    <s v="-"/>
    <n v="0.25"/>
    <s v="-"/>
    <s v="-"/>
    <n v="69.444444445000002"/>
    <n v="22.332301688429308"/>
    <n v="62.715099999999993"/>
    <n v="48.8919921949581"/>
    <n v="37.243799999999993"/>
  </r>
  <r>
    <x v="0"/>
    <x v="8"/>
    <n v="1440"/>
    <n v="74"/>
    <n v="2.8"/>
    <n v="26"/>
    <n v="1.1000000000000001"/>
    <s v="-"/>
    <s v="-"/>
    <n v="17.5"/>
    <n v="48"/>
    <n v="0"/>
    <s v="-"/>
    <n v="0.36"/>
    <s v="-"/>
    <s v="-"/>
    <n v="100.0000000008"/>
    <n v="22.123126258276827"/>
    <n v="61.927"/>
    <n v="50.06006413575988"/>
    <n v="35.964700000000001"/>
  </r>
  <r>
    <x v="0"/>
    <x v="8"/>
    <n v="1450"/>
    <n v="81"/>
    <n v="3.3"/>
    <n v="33"/>
    <n v="1.2"/>
    <s v="-"/>
    <s v="-"/>
    <n v="18.2"/>
    <n v="46"/>
    <n v="0"/>
    <s v="-"/>
    <n v="0.33"/>
    <s v="-"/>
    <s v="-"/>
    <n v="91.666666667400008"/>
    <n v="22.714538193176125"/>
    <n v="62.752279999999992"/>
    <n v="49.768899651128962"/>
    <n v="37.884999999999998"/>
  </r>
  <r>
    <x v="0"/>
    <x v="8"/>
    <n v="1500"/>
    <n v="104"/>
    <n v="3.1"/>
    <n v="17"/>
    <n v="0.9"/>
    <s v="-"/>
    <s v="-"/>
    <n v="17.399999999999999"/>
    <n v="48"/>
    <n v="0"/>
    <s v="-"/>
    <n v="0.15"/>
    <s v="-"/>
    <s v="-"/>
    <n v="41.666666667000001"/>
    <n v="20.820558359184901"/>
    <n v="61.798479999999991"/>
    <n v="48.066725866940367"/>
    <n v="33.79679999999999"/>
  </r>
  <r>
    <x v="0"/>
    <x v="8"/>
    <n v="1510"/>
    <n v="104"/>
    <n v="2.9"/>
    <n v="19"/>
    <n v="0.9"/>
    <s v="-"/>
    <s v="-"/>
    <n v="17.899999999999999"/>
    <n v="50"/>
    <n v="0"/>
    <s v="-"/>
    <n v="0.51"/>
    <s v="-"/>
    <s v="-"/>
    <n v="141.6666666678"/>
    <n v="23.010651496200964"/>
    <n v="62.509499999999996"/>
    <n v="51.673846945061264"/>
    <n v="38.362199999999994"/>
  </r>
  <r>
    <x v="0"/>
    <x v="8"/>
    <n v="1520"/>
    <n v="110"/>
    <n v="3.7"/>
    <n v="23"/>
    <n v="0.9"/>
    <s v="-"/>
    <s v="-"/>
    <n v="18.8"/>
    <n v="48"/>
    <n v="0"/>
    <s v="-"/>
    <n v="0.43"/>
    <s v="-"/>
    <s v="-"/>
    <n v="119.44444444539999"/>
    <n v="23.693199344580666"/>
    <n v="63.597760000000001"/>
    <n v="51.201159147954868"/>
    <n v="40.32"/>
  </r>
  <r>
    <x v="0"/>
    <x v="8"/>
    <n v="1530"/>
    <n v="111"/>
    <n v="3.2"/>
    <n v="24"/>
    <n v="0.8"/>
    <s v="-"/>
    <s v="-"/>
    <n v="18.100000000000001"/>
    <n v="48"/>
    <n v="0"/>
    <s v="-"/>
    <n v="0.27"/>
    <s v="-"/>
    <s v="-"/>
    <n v="75.000000000600011"/>
    <n v="22.336226516555548"/>
    <n v="62.69812000000001"/>
    <n v="49.937094471522215"/>
    <n v="37.280600000000014"/>
  </r>
  <r>
    <x v="0"/>
    <x v="8"/>
    <n v="1540"/>
    <n v="113"/>
    <n v="3"/>
    <n v="28"/>
    <n v="1.3"/>
    <s v="-"/>
    <s v="-"/>
    <n v="18.399999999999999"/>
    <n v="47"/>
    <n v="0"/>
    <s v="-"/>
    <n v="0.43"/>
    <s v="-"/>
    <s v="-"/>
    <n v="119.44444444539999"/>
    <n v="23.284091928131001"/>
    <n v="63.044520000000006"/>
    <n v="51.089319506570305"/>
    <n v="39.825999999999993"/>
  </r>
  <r>
    <x v="0"/>
    <x v="8"/>
    <n v="1550"/>
    <n v="108"/>
    <n v="3.2"/>
    <n v="18"/>
    <n v="1"/>
    <s v="-"/>
    <s v="-"/>
    <n v="18"/>
    <n v="48"/>
    <n v="0"/>
    <s v="-"/>
    <n v="0.23"/>
    <s v="-"/>
    <s v="-"/>
    <n v="63.888888889400008"/>
    <n v="22.014068963075445"/>
    <n v="62.569600000000008"/>
    <n v="49.518289651998074"/>
    <n v="36.624000000000009"/>
  </r>
  <r>
    <x v="0"/>
    <x v="8"/>
    <n v="1600"/>
    <n v="125"/>
    <n v="4.5999999999999996"/>
    <n v="16"/>
    <n v="1"/>
    <s v="-"/>
    <s v="-"/>
    <n v="18.3"/>
    <n v="51"/>
    <n v="0"/>
    <s v="-"/>
    <n v="0.35"/>
    <s v="-"/>
    <s v="-"/>
    <n v="97.222222223000003"/>
    <n v="22.897691008212831"/>
    <n v="63.069669999999995"/>
    <n v="50.10699831067668"/>
    <n v="36.213799999999999"/>
  </r>
  <r>
    <x v="0"/>
    <x v="8"/>
    <n v="1610"/>
    <n v="114"/>
    <n v="3.6"/>
    <n v="16"/>
    <n v="0.8"/>
    <s v="-"/>
    <s v="-"/>
    <n v="17.5"/>
    <n v="52"/>
    <n v="0"/>
    <s v="-"/>
    <n v="0.11"/>
    <s v="-"/>
    <s v="-"/>
    <n v="30.555555555800002"/>
    <n v="20.50128806468506"/>
    <n v="62.048000000000002"/>
    <n v="48.271674484090575"/>
    <n v="33.132199999999997"/>
  </r>
  <r>
    <x v="0"/>
    <x v="8"/>
    <n v="1620"/>
    <n v="117"/>
    <n v="3.5"/>
    <n v="14"/>
    <n v="0.9"/>
    <s v="-"/>
    <s v="-"/>
    <n v="16.899999999999999"/>
    <n v="53"/>
    <n v="0"/>
    <s v="-"/>
    <n v="7.0000000000000007E-2"/>
    <s v="-"/>
    <s v="-"/>
    <n v="19.444444444600002"/>
    <n v="19.289900217290921"/>
    <n v="61.277430000000003"/>
    <n v="47.076870282478197"/>
    <n v="30.540599999999984"/>
  </r>
  <r>
    <x v="0"/>
    <x v="8"/>
    <n v="1630"/>
    <n v="107"/>
    <n v="2.2999999999999998"/>
    <n v="17"/>
    <n v="0.4"/>
    <s v="-"/>
    <s v="-"/>
    <n v="16.7"/>
    <n v="54"/>
    <n v="0"/>
    <s v="-"/>
    <n v="0.19"/>
    <s v="-"/>
    <s v="-"/>
    <n v="52.777777778200004"/>
    <n v="20.436842282486921"/>
    <n v="61.032820000000001"/>
    <n v="50.047894967233006"/>
    <n v="32.445399999999992"/>
  </r>
  <r>
    <x v="0"/>
    <x v="8"/>
    <n v="1640"/>
    <n v="126"/>
    <n v="2.4"/>
    <n v="35"/>
    <n v="1.1000000000000001"/>
    <s v="-"/>
    <s v="-"/>
    <n v="17.3"/>
    <n v="52"/>
    <n v="0"/>
    <s v="-"/>
    <n v="0.1"/>
    <s v="-"/>
    <s v="-"/>
    <n v="27.777777778000001"/>
    <n v="20.170357585576085"/>
    <n v="61.78304"/>
    <n v="49.041464861248919"/>
    <n v="34.271300000000004"/>
  </r>
  <r>
    <x v="0"/>
    <x v="8"/>
    <n v="1650"/>
    <n v="117"/>
    <n v="2.6"/>
    <n v="10"/>
    <n v="0.6"/>
    <s v="-"/>
    <s v="-"/>
    <n v="16.8"/>
    <n v="53"/>
    <n v="0"/>
    <s v="-"/>
    <n v="7.0000000000000007E-2"/>
    <s v="-"/>
    <s v="-"/>
    <n v="19.444444444600002"/>
    <n v="19.189178944653811"/>
    <n v="61.14396"/>
    <n v="47.845932628049958"/>
    <n v="31.6496"/>
  </r>
  <r>
    <x v="0"/>
    <x v="8"/>
    <n v="1700"/>
    <n v="121"/>
    <n v="1.9"/>
    <n v="17"/>
    <n v="0.5"/>
    <s v="-"/>
    <s v="-"/>
    <n v="16.600000000000001"/>
    <n v="55"/>
    <n v="0"/>
    <s v="-"/>
    <n v="0.05"/>
    <s v="-"/>
    <s v="-"/>
    <n v="13.888888889"/>
    <n v="18.545967090105623"/>
    <n v="60.919699999999999"/>
    <n v="48.269757217137318"/>
    <n v="31.879800000000007"/>
  </r>
  <r>
    <x v="0"/>
    <x v="8"/>
    <n v="1710"/>
    <n v="162"/>
    <n v="1.7"/>
    <n v="38"/>
    <n v="0.5"/>
    <s v="-"/>
    <s v="-"/>
    <n v="16.5"/>
    <n v="56"/>
    <n v="0"/>
    <s v="-"/>
    <n v="0.08"/>
    <s v="-"/>
    <s v="-"/>
    <n v="22.222222222400003"/>
    <n v="19.065200236984275"/>
    <n v="60.804600000000001"/>
    <n v="49.424760308079556"/>
    <n v="31.975499999999997"/>
  </r>
  <r>
    <x v="0"/>
    <x v="8"/>
    <n v="1720"/>
    <n v="114"/>
    <n v="3"/>
    <n v="16"/>
    <n v="1"/>
    <s v="-"/>
    <s v="-"/>
    <n v="17"/>
    <n v="57"/>
    <n v="0"/>
    <s v="-"/>
    <n v="0.18"/>
    <s v="-"/>
    <s v="-"/>
    <n v="50.0000000004"/>
    <n v="20.665070357398509"/>
    <n v="61.512100000000004"/>
    <n v="50.484591464618063"/>
    <n v="32.459499999999991"/>
  </r>
  <r>
    <x v="0"/>
    <x v="8"/>
    <n v="1730"/>
    <n v="112"/>
    <n v="3.9"/>
    <n v="17"/>
    <n v="0.6"/>
    <s v="-"/>
    <s v="-"/>
    <n v="16.899999999999999"/>
    <n v="56"/>
    <n v="0"/>
    <s v="-"/>
    <n v="0.08"/>
    <s v="-"/>
    <s v="-"/>
    <n v="22.222222222400003"/>
    <n v="19.467504583846857"/>
    <n v="61.350360000000002"/>
    <n v="47.747755959000919"/>
    <n v="29.919499999999985"/>
  </r>
  <r>
    <x v="0"/>
    <x v="8"/>
    <n v="1740"/>
    <n v="111"/>
    <n v="3.1"/>
    <n v="12"/>
    <n v="0.6"/>
    <s v="-"/>
    <s v="-"/>
    <n v="16.100000000000001"/>
    <n v="59"/>
    <n v="0"/>
    <s v="-"/>
    <n v="0.03"/>
    <s v="-"/>
    <s v="-"/>
    <n v="8.3333333334000006"/>
    <n v="17.393744649666761"/>
    <n v="60.308010000000003"/>
    <n v="46.691868044566796"/>
    <n v="27.617000000000004"/>
  </r>
  <r>
    <x v="0"/>
    <x v="8"/>
    <n v="1750"/>
    <n v="109"/>
    <n v="2.7"/>
    <n v="12"/>
    <n v="0.5"/>
    <s v="-"/>
    <s v="-"/>
    <n v="15.8"/>
    <n v="61"/>
    <n v="0"/>
    <s v="-"/>
    <n v="0.03"/>
    <s v="-"/>
    <s v="-"/>
    <n v="8.3333333334000006"/>
    <n v="17.094276388361919"/>
    <n v="59.916619999999995"/>
    <n v="47.262559304870493"/>
    <n v="27.033999999999999"/>
  </r>
  <r>
    <x v="0"/>
    <x v="8"/>
    <n v="1800"/>
    <n v="110"/>
    <n v="2.4"/>
    <n v="9"/>
    <n v="0.4"/>
    <s v="-"/>
    <s v="-"/>
    <n v="15.5"/>
    <n v="62"/>
    <n v="0"/>
    <s v="-"/>
    <n v="0.03"/>
    <s v="-"/>
    <s v="-"/>
    <n v="8.3333333334000006"/>
    <n v="16.795757619902716"/>
    <n v="59.502900000000004"/>
    <n v="47.454484905873535"/>
    <n v="26.280999999999999"/>
  </r>
  <r>
    <x v="0"/>
    <x v="8"/>
    <n v="1810"/>
    <n v="112"/>
    <n v="2.4"/>
    <n v="12"/>
    <n v="0.4"/>
    <s v="-"/>
    <s v="-"/>
    <n v="15.3"/>
    <n v="63"/>
    <n v="0"/>
    <s v="-"/>
    <n v="0.03"/>
    <s v="-"/>
    <s v="-"/>
    <n v="8.3333333334000006"/>
    <n v="16.597286228696159"/>
    <n v="59.226610000000008"/>
    <n v="47.476472097305013"/>
    <n v="25.439"/>
  </r>
  <r>
    <x v="0"/>
    <x v="8"/>
    <n v="1820"/>
    <n v="104"/>
    <n v="2"/>
    <n v="11"/>
    <n v="0.4"/>
    <s v="-"/>
    <s v="-"/>
    <n v="15.1"/>
    <n v="63"/>
    <n v="0"/>
    <s v="-"/>
    <n v="0.02"/>
    <s v="-"/>
    <s v="-"/>
    <n v="5.5555555556000007"/>
    <n v="15.906756111386017"/>
    <n v="58.939869999999999"/>
    <n v="46.978782944801821"/>
    <n v="25.218099999999993"/>
  </r>
  <r>
    <x v="0"/>
    <x v="8"/>
    <n v="1830"/>
    <n v="105"/>
    <n v="2.2999999999999998"/>
    <n v="9"/>
    <n v="0.4"/>
    <s v="-"/>
    <s v="-"/>
    <n v="14.9"/>
    <n v="64"/>
    <n v="0"/>
    <s v="-"/>
    <n v="0.01"/>
    <s v="-"/>
    <s v="-"/>
    <n v="2.7777777778000003"/>
    <n v="14.940791563635651"/>
    <n v="58.657640000000001"/>
    <n v="45.703029032726349"/>
    <n v="23.807200000000002"/>
  </r>
  <r>
    <x v="0"/>
    <x v="8"/>
    <n v="1840"/>
    <n v="98"/>
    <n v="2.5"/>
    <n v="9"/>
    <n v="0.5"/>
    <s v="-"/>
    <s v="-"/>
    <n v="14.6"/>
    <n v="65"/>
    <n v="0"/>
    <s v="-"/>
    <n v="0.01"/>
    <s v="-"/>
    <s v="-"/>
    <n v="2.7777777778000003"/>
    <n v="14.645293085905921"/>
    <n v="58.226100000000002"/>
    <n v="45.398881011677702"/>
    <n v="22.204199999999993"/>
  </r>
  <r>
    <x v="0"/>
    <x v="8"/>
    <n v="1850"/>
    <n v="92"/>
    <n v="2.9"/>
    <n v="11"/>
    <n v="0.6"/>
    <s v="-"/>
    <s v="-"/>
    <n v="14.6"/>
    <n v="65"/>
    <n v="0"/>
    <s v="-"/>
    <n v="0.01"/>
    <s v="-"/>
    <s v="-"/>
    <n v="2.7777777778000003"/>
    <n v="14.645293085905921"/>
    <n v="58.226100000000002"/>
    <n v="44.998881011677703"/>
    <n v="21.524199999999993"/>
  </r>
  <r>
    <x v="0"/>
    <x v="8"/>
    <n v="1900"/>
    <n v="98"/>
    <n v="3"/>
    <n v="9"/>
    <n v="0.4"/>
    <s v="-"/>
    <s v="-"/>
    <n v="14.3"/>
    <n v="67"/>
    <n v="0"/>
    <s v="-"/>
    <n v="0.01"/>
    <s v="-"/>
    <s v="-"/>
    <n v="2.7777777778000003"/>
    <n v="14.350863555783418"/>
    <n v="57.787190000000002"/>
    <n v="45.076122622518447"/>
    <n v="20.091200000000001"/>
  </r>
  <r>
    <x v="0"/>
    <x v="8"/>
    <n v="1910"/>
    <n v="107"/>
    <n v="2.6"/>
    <n v="12"/>
    <n v="0.8"/>
    <s v="-"/>
    <s v="-"/>
    <n v="13.9"/>
    <n v="68"/>
    <n v="0"/>
    <s v="-"/>
    <n v="0"/>
    <s v="-"/>
    <s v="-"/>
    <n v="0"/>
    <n v="12.10708350237716"/>
    <n v="57.192479999999996"/>
    <n v="42.839208553090309"/>
    <n v="19.028299999999998"/>
  </r>
  <r>
    <x v="0"/>
    <x v="8"/>
    <n v="1920"/>
    <n v="114"/>
    <n v="2.4"/>
    <n v="17"/>
    <n v="0.6"/>
    <s v="-"/>
    <s v="-"/>
    <n v="13.6"/>
    <n v="68"/>
    <n v="0"/>
    <s v="-"/>
    <n v="0"/>
    <s v="-"/>
    <s v="-"/>
    <n v="0"/>
    <n v="11.81528287526954"/>
    <n v="56.747520000000002"/>
    <n v="42.659867737850405"/>
    <n v="18.105299999999996"/>
  </r>
  <r>
    <x v="0"/>
    <x v="8"/>
    <n v="1930"/>
    <n v="109"/>
    <n v="3.1"/>
    <n v="12"/>
    <n v="0.6"/>
    <s v="-"/>
    <s v="-"/>
    <n v="13.2"/>
    <n v="70"/>
    <n v="0"/>
    <s v="-"/>
    <n v="0"/>
    <s v="-"/>
    <s v="-"/>
    <n v="0"/>
    <n v="11.428071873969978"/>
    <n v="56.129599999999996"/>
    <n v="42.016493436160971"/>
    <n v="15.231299999999997"/>
  </r>
  <r>
    <x v="0"/>
    <x v="8"/>
    <n v="1940"/>
    <n v="107"/>
    <n v="2.8"/>
    <n v="11"/>
    <n v="0.7"/>
    <s v="-"/>
    <s v="-"/>
    <n v="12.9"/>
    <n v="71"/>
    <n v="0"/>
    <s v="-"/>
    <n v="0"/>
    <s v="-"/>
    <s v="-"/>
    <n v="0"/>
    <n v="11.139108952083976"/>
    <n v="55.663409999999999"/>
    <n v="42.220841637709171"/>
    <n v="14.478300000000001"/>
  </r>
  <r>
    <x v="0"/>
    <x v="8"/>
    <n v="1950"/>
    <n v="118"/>
    <n v="3.4"/>
    <n v="12"/>
    <n v="0.8"/>
    <s v="-"/>
    <s v="-"/>
    <n v="12.8"/>
    <n v="71"/>
    <n v="0"/>
    <s v="-"/>
    <n v="0"/>
    <s v="-"/>
    <s v="-"/>
    <n v="0"/>
    <n v="11.043071775400893"/>
    <n v="55.512120000000003"/>
    <n v="41.495993308021163"/>
    <n v="13.037299999999998"/>
  </r>
  <r>
    <x v="0"/>
    <x v="8"/>
    <n v="2000"/>
    <n v="127"/>
    <n v="4.8"/>
    <n v="12"/>
    <n v="1.1000000000000001"/>
    <s v="-"/>
    <s v="-"/>
    <n v="12.7"/>
    <n v="71"/>
    <n v="0"/>
    <s v="-"/>
    <n v="0"/>
    <s v="-"/>
    <s v="-"/>
    <n v="0"/>
    <n v="10.947179268961104"/>
    <n v="55.36083"/>
    <n v="39.971333049649445"/>
    <n v="10.236299999999993"/>
  </r>
  <r>
    <x v="0"/>
    <x v="8"/>
    <n v="2010"/>
    <n v="123"/>
    <n v="3.8"/>
    <n v="14"/>
    <n v="1.2"/>
    <s v="-"/>
    <s v="-"/>
    <n v="12.6"/>
    <n v="70"/>
    <n v="0"/>
    <s v="-"/>
    <n v="0"/>
    <s v="-"/>
    <s v="-"/>
    <n v="0"/>
    <n v="10.85143314487161"/>
    <n v="55.227800000000002"/>
    <n v="40.566863088333093"/>
    <n v="11.515299999999993"/>
  </r>
  <r>
    <x v="0"/>
    <x v="8"/>
    <n v="2020"/>
    <n v="122"/>
    <n v="2.8"/>
    <n v="18"/>
    <n v="0.8"/>
    <s v="-"/>
    <s v="-"/>
    <n v="12.4"/>
    <n v="70"/>
    <n v="0"/>
    <s v="-"/>
    <n v="0"/>
    <s v="-"/>
    <s v="-"/>
    <n v="0"/>
    <n v="10.660387063320726"/>
    <n v="54.927199999999999"/>
    <n v="41.318503182316945"/>
    <n v="12.373300000000004"/>
  </r>
  <r>
    <x v="0"/>
    <x v="8"/>
    <n v="2030"/>
    <n v="119"/>
    <n v="2.7"/>
    <n v="17"/>
    <n v="0.9"/>
    <s v="-"/>
    <s v="-"/>
    <n v="12.2"/>
    <n v="71"/>
    <n v="0"/>
    <s v="-"/>
    <n v="0"/>
    <s v="-"/>
    <s v="-"/>
    <n v="0"/>
    <n v="10.469947925816319"/>
    <n v="54.604379999999999"/>
    <n v="41.450932303561217"/>
    <n v="11.701299999999996"/>
  </r>
  <r>
    <x v="0"/>
    <x v="8"/>
    <n v="2040"/>
    <n v="122"/>
    <n v="2.7"/>
    <n v="17"/>
    <n v="0.8"/>
    <s v="-"/>
    <s v="-"/>
    <n v="12"/>
    <n v="71"/>
    <n v="0"/>
    <s v="-"/>
    <n v="0"/>
    <s v="-"/>
    <s v="-"/>
    <n v="0"/>
    <n v="10.280130719884951"/>
    <n v="54.3018"/>
    <n v="41.204169935850437"/>
    <n v="10.859299999999998"/>
  </r>
  <r>
    <x v="0"/>
    <x v="8"/>
    <n v="2050"/>
    <n v="105"/>
    <n v="2.7"/>
    <n v="16"/>
    <n v="0.7"/>
    <s v="-"/>
    <s v="-"/>
    <n v="11.7"/>
    <n v="72"/>
    <n v="0"/>
    <s v="-"/>
    <n v="0"/>
    <s v="-"/>
    <s v="-"/>
    <n v="0"/>
    <n v="9.9966053704618538"/>
    <n v="53.82076"/>
    <n v="41.115586981600416"/>
    <n v="9.5962999999999923"/>
  </r>
  <r>
    <x v="0"/>
    <x v="8"/>
    <n v="2100"/>
    <n v="107"/>
    <n v="2.7"/>
    <n v="15"/>
    <n v="0.8"/>
    <s v="-"/>
    <s v="-"/>
    <n v="11.4"/>
    <n v="71"/>
    <n v="0"/>
    <s v="-"/>
    <n v="0"/>
    <s v="-"/>
    <s v="-"/>
    <n v="0"/>
    <n v="9.714570201448911"/>
    <n v="53.394059999999996"/>
    <n v="40.468941261883586"/>
    <n v="8.3333000000000013"/>
  </r>
  <r>
    <x v="0"/>
    <x v="8"/>
    <n v="2110"/>
    <n v="98"/>
    <n v="3.2"/>
    <n v="15"/>
    <n v="1"/>
    <s v="-"/>
    <s v="-"/>
    <n v="11.4"/>
    <n v="71"/>
    <n v="0"/>
    <s v="-"/>
    <n v="0"/>
    <s v="-"/>
    <s v="-"/>
    <n v="0"/>
    <n v="9.714570201448911"/>
    <n v="53.394059999999996"/>
    <n v="39.968941261883586"/>
    <n v="7.4832999999999998"/>
  </r>
  <r>
    <x v="0"/>
    <x v="8"/>
    <n v="2120"/>
    <n v="112"/>
    <n v="3.9"/>
    <n v="13"/>
    <n v="0.9"/>
    <s v="-"/>
    <s v="-"/>
    <n v="11.2"/>
    <n v="70"/>
    <n v="0"/>
    <s v="-"/>
    <n v="0"/>
    <s v="-"/>
    <s v="-"/>
    <n v="0"/>
    <n v="9.5274037187387979"/>
    <n v="53.123599999999996"/>
    <n v="38.745624834360441"/>
    <n v="5.4512999999999963"/>
  </r>
  <r>
    <x v="0"/>
    <x v="8"/>
    <n v="2130"/>
    <n v="114"/>
    <n v="4.4000000000000004"/>
    <n v="12"/>
    <n v="0.9"/>
    <s v="-"/>
    <s v="-"/>
    <n v="11.2"/>
    <n v="70"/>
    <n v="0"/>
    <s v="-"/>
    <n v="0"/>
    <s v="-"/>
    <s v="-"/>
    <n v="0"/>
    <n v="9.5274037187387979"/>
    <n v="53.123599999999996"/>
    <n v="38.245624834360441"/>
    <n v="4.6012999999999948"/>
  </r>
  <r>
    <x v="0"/>
    <x v="8"/>
    <n v="2140"/>
    <n v="117"/>
    <n v="3.9"/>
    <n v="13"/>
    <n v="1"/>
    <s v="-"/>
    <s v="-"/>
    <n v="11"/>
    <n v="71"/>
    <n v="0"/>
    <s v="-"/>
    <n v="0"/>
    <s v="-"/>
    <s v="-"/>
    <n v="0"/>
    <n v="9.3409443055581924"/>
    <n v="52.788899999999998"/>
    <n v="38.783227597225654"/>
    <n v="4.6092999999999975"/>
  </r>
  <r>
    <x v="0"/>
    <x v="8"/>
    <n v="2150"/>
    <n v="117"/>
    <n v="3.5"/>
    <n v="16"/>
    <n v="0.9"/>
    <s v="-"/>
    <s v="-"/>
    <n v="11"/>
    <n v="71"/>
    <n v="0"/>
    <s v="-"/>
    <n v="0"/>
    <s v="-"/>
    <s v="-"/>
    <n v="0"/>
    <n v="9.3409443055581924"/>
    <n v="52.788899999999998"/>
    <n v="39.183227597225653"/>
    <n v="5.2892999999999972"/>
  </r>
  <r>
    <x v="0"/>
    <x v="8"/>
    <n v="2200"/>
    <n v="111"/>
    <n v="3.7"/>
    <n v="12"/>
    <n v="1"/>
    <s v="-"/>
    <s v="-"/>
    <n v="10.9"/>
    <n v="71"/>
    <n v="0"/>
    <s v="-"/>
    <n v="0"/>
    <s v="-"/>
    <s v="-"/>
    <n v="0"/>
    <n v="9.2479857698138375"/>
    <n v="52.637610000000002"/>
    <n v="38.862381500757991"/>
    <n v="4.528299999999998"/>
  </r>
  <r>
    <x v="0"/>
    <x v="8"/>
    <n v="2210"/>
    <n v="114"/>
    <n v="3.4"/>
    <n v="12"/>
    <n v="0.6"/>
    <s v="-"/>
    <s v="-"/>
    <n v="10.9"/>
    <n v="72"/>
    <n v="0"/>
    <s v="-"/>
    <n v="0"/>
    <s v="-"/>
    <s v="-"/>
    <n v="0"/>
    <n v="9.2479857698138375"/>
    <n v="52.602520000000005"/>
    <n v="39.442381500757996"/>
    <n v="5.038299999999996"/>
  </r>
  <r>
    <x v="0"/>
    <x v="8"/>
    <n v="2220"/>
    <n v="109"/>
    <n v="3.2"/>
    <n v="12"/>
    <n v="0.7"/>
    <s v="-"/>
    <s v="-"/>
    <n v="10.8"/>
    <n v="72"/>
    <n v="0"/>
    <s v="-"/>
    <n v="0"/>
    <s v="-"/>
    <s v="-"/>
    <n v="0"/>
    <n v="9.1552113356678611"/>
    <n v="52.450240000000001"/>
    <n v="39.521774736368222"/>
    <n v="4.9573000000000036"/>
  </r>
  <r>
    <x v="0"/>
    <x v="8"/>
    <n v="2230"/>
    <n v="116"/>
    <n v="3.4"/>
    <n v="13"/>
    <n v="0.7"/>
    <s v="-"/>
    <s v="-"/>
    <n v="10.7"/>
    <n v="73"/>
    <n v="0"/>
    <s v="-"/>
    <n v="0"/>
    <s v="-"/>
    <s v="-"/>
    <n v="0"/>
    <n v="9.0626235660880532"/>
    <n v="52.260889999999996"/>
    <n v="39.481410635914472"/>
    <n v="4.1962999999999973"/>
  </r>
  <r>
    <x v="0"/>
    <x v="8"/>
    <n v="2240"/>
    <n v="113"/>
    <n v="3.9"/>
    <n v="13"/>
    <n v="1"/>
    <s v="-"/>
    <s v="-"/>
    <n v="10.7"/>
    <n v="73"/>
    <n v="0"/>
    <s v="-"/>
    <n v="0"/>
    <s v="-"/>
    <s v="-"/>
    <n v="0"/>
    <n v="9.0626235660880532"/>
    <n v="52.260889999999996"/>
    <n v="38.981410635914472"/>
    <n v="3.3462999999999994"/>
  </r>
  <r>
    <x v="0"/>
    <x v="8"/>
    <n v="2250"/>
    <n v="118"/>
    <n v="3.8"/>
    <n v="12"/>
    <n v="0.9"/>
    <s v="-"/>
    <s v="-"/>
    <n v="10.7"/>
    <n v="73"/>
    <n v="0"/>
    <s v="-"/>
    <n v="0"/>
    <s v="-"/>
    <s v="-"/>
    <n v="0"/>
    <n v="9.0626235660880532"/>
    <n v="52.260889999999996"/>
    <n v="39.081410635914473"/>
    <n v="3.5162999999999975"/>
  </r>
  <r>
    <x v="0"/>
    <x v="8"/>
    <n v="2300"/>
    <n v="107"/>
    <n v="4.2"/>
    <n v="15"/>
    <n v="1"/>
    <s v="-"/>
    <s v="-"/>
    <n v="10.6"/>
    <n v="73"/>
    <n v="0"/>
    <s v="-"/>
    <n v="0"/>
    <s v="-"/>
    <s v="-"/>
    <n v="0"/>
    <n v="8.9702250840671578"/>
    <n v="52.107619999999997"/>
    <n v="38.561292609287307"/>
    <n v="2.4152999999999984"/>
  </r>
  <r>
    <x v="0"/>
    <x v="8"/>
    <n v="2310"/>
    <n v="116"/>
    <n v="3.3"/>
    <n v="12"/>
    <n v="0.8"/>
    <s v="-"/>
    <s v="-"/>
    <n v="10.6"/>
    <n v="73"/>
    <n v="0"/>
    <s v="-"/>
    <n v="0"/>
    <s v="-"/>
    <s v="-"/>
    <n v="0"/>
    <n v="8.9702250840671578"/>
    <n v="52.107619999999997"/>
    <n v="39.461292609287312"/>
    <n v="3.9452999999999996"/>
  </r>
  <r>
    <x v="0"/>
    <x v="8"/>
    <n v="2320"/>
    <n v="108"/>
    <n v="3.2"/>
    <n v="12"/>
    <n v="0.9"/>
    <s v="-"/>
    <s v="-"/>
    <n v="10.5"/>
    <n v="73"/>
    <n v="0"/>
    <s v="-"/>
    <n v="0"/>
    <s v="-"/>
    <s v="-"/>
    <n v="0"/>
    <n v="8.8780185746095857"/>
    <n v="51.954350000000005"/>
    <n v="39.44142414699246"/>
    <n v="3.6942999999999984"/>
  </r>
  <r>
    <x v="0"/>
    <x v="8"/>
    <n v="2330"/>
    <n v="105"/>
    <n v="3.1"/>
    <n v="11"/>
    <n v="0.6"/>
    <s v="-"/>
    <s v="-"/>
    <n v="10.5"/>
    <n v="73"/>
    <n v="0"/>
    <s v="-"/>
    <n v="0"/>
    <s v="-"/>
    <s v="-"/>
    <n v="0"/>
    <n v="8.8780185746095857"/>
    <n v="51.954350000000005"/>
    <n v="39.541424146992462"/>
    <n v="3.8643000000000001"/>
  </r>
  <r>
    <x v="0"/>
    <x v="8"/>
    <n v="2340"/>
    <n v="107"/>
    <n v="3.1"/>
    <n v="11"/>
    <n v="0.6"/>
    <s v="-"/>
    <s v="-"/>
    <n v="10.4"/>
    <n v="73"/>
    <n v="0"/>
    <s v="-"/>
    <n v="0"/>
    <s v="-"/>
    <s v="-"/>
    <n v="0"/>
    <n v="8.7860067868035383"/>
    <n v="51.801079999999999"/>
    <n v="39.421808822844604"/>
    <n v="3.4433000000000007"/>
  </r>
  <r>
    <x v="0"/>
    <x v="8"/>
    <n v="2350"/>
    <n v="107"/>
    <n v="3"/>
    <n v="12"/>
    <n v="0.6"/>
    <s v="-"/>
    <s v="-"/>
    <n v="10.4"/>
    <n v="73"/>
    <n v="0"/>
    <s v="-"/>
    <n v="0"/>
    <s v="-"/>
    <s v="-"/>
    <n v="0"/>
    <n v="8.7860067868035383"/>
    <n v="51.801079999999999"/>
    <n v="39.521808822844605"/>
    <n v="3.6132999999999988"/>
  </r>
  <r>
    <x v="0"/>
    <x v="9"/>
    <n v="0"/>
    <n v="102"/>
    <n v="3.2"/>
    <n v="12"/>
    <n v="0.7"/>
    <s v="-"/>
    <s v="-"/>
    <n v="10.4"/>
    <n v="74"/>
    <n v="0"/>
    <s v="-"/>
    <n v="0"/>
    <s v="-"/>
    <s v="-"/>
    <n v="0"/>
    <n v="8.7860067868035383"/>
    <n v="51.761040000000001"/>
    <n v="39.601808822844603"/>
    <n v="3.273299999999999"/>
  </r>
  <r>
    <x v="0"/>
    <x v="9"/>
    <n v="10"/>
    <n v="99"/>
    <n v="2.8"/>
    <n v="11"/>
    <n v="0.5"/>
    <s v="-"/>
    <s v="-"/>
    <n v="10.199999999999999"/>
    <n v="74"/>
    <n v="0"/>
    <s v="-"/>
    <n v="0"/>
    <s v="-"/>
    <s v="-"/>
    <n v="0"/>
    <n v="8.6025787059842038"/>
    <n v="51.45252"/>
    <n v="39.763352317779471"/>
    <n v="3.1112999999999964"/>
  </r>
  <r>
    <x v="0"/>
    <x v="9"/>
    <n v="20"/>
    <n v="102"/>
    <n v="2.9"/>
    <n v="12"/>
    <n v="0.6"/>
    <s v="-"/>
    <s v="-"/>
    <n v="10.199999999999999"/>
    <n v="75"/>
    <n v="0"/>
    <s v="-"/>
    <n v="0"/>
    <s v="-"/>
    <s v="-"/>
    <n v="0"/>
    <n v="8.6025787059842038"/>
    <n v="51.410499999999999"/>
    <n v="39.943352317779471"/>
    <n v="2.9412999999999947"/>
  </r>
  <r>
    <x v="0"/>
    <x v="9"/>
    <n v="30"/>
    <n v="106"/>
    <n v="2.6"/>
    <n v="12"/>
    <n v="0.6"/>
    <s v="-"/>
    <s v="-"/>
    <n v="10"/>
    <n v="75"/>
    <n v="0"/>
    <s v="-"/>
    <n v="0"/>
    <s v="-"/>
    <s v="-"/>
    <n v="0"/>
    <n v="8.419964200553796"/>
    <n v="51.1"/>
    <n v="40.005953460719937"/>
    <n v="2.609299999999994"/>
  </r>
  <r>
    <x v="0"/>
    <x v="9"/>
    <n v="40"/>
    <n v="110"/>
    <n v="2.7"/>
    <n v="12"/>
    <n v="0.6"/>
    <s v="-"/>
    <s v="-"/>
    <n v="9.9"/>
    <n v="76"/>
    <n v="0"/>
    <s v="-"/>
    <n v="0"/>
    <s v="-"/>
    <s v="-"/>
    <n v="0"/>
    <n v="8.3289696570472955"/>
    <n v="50.899760000000001"/>
    <n v="40.067660554161485"/>
    <n v="2.0183000000000035"/>
  </r>
  <r>
    <x v="0"/>
    <x v="9"/>
    <n v="50"/>
    <n v="101"/>
    <n v="2.7"/>
    <n v="12"/>
    <n v="0.6"/>
    <s v="-"/>
    <s v="-"/>
    <n v="9.9"/>
    <n v="77"/>
    <n v="0"/>
    <s v="-"/>
    <n v="0"/>
    <s v="-"/>
    <s v="-"/>
    <n v="0"/>
    <n v="8.3289696570472955"/>
    <n v="50.854770000000002"/>
    <n v="40.347660554161479"/>
    <n v="2.0183000000000035"/>
  </r>
  <r>
    <x v="0"/>
    <x v="9"/>
    <n v="100"/>
    <n v="104"/>
    <n v="2.9"/>
    <n v="10"/>
    <n v="0.7"/>
    <s v="-"/>
    <s v="-"/>
    <n v="9.9"/>
    <n v="77"/>
    <n v="0"/>
    <s v="-"/>
    <n v="0"/>
    <s v="-"/>
    <s v="-"/>
    <n v="0"/>
    <n v="8.3289696570472955"/>
    <n v="50.854770000000002"/>
    <n v="40.147660554161483"/>
    <n v="1.6783000000000037"/>
  </r>
  <r>
    <x v="0"/>
    <x v="9"/>
    <n v="110"/>
    <n v="100"/>
    <n v="3.3"/>
    <n v="13"/>
    <n v="0.6"/>
    <s v="-"/>
    <s v="-"/>
    <n v="10"/>
    <n v="76"/>
    <n v="0"/>
    <s v="-"/>
    <n v="0"/>
    <s v="-"/>
    <s v="-"/>
    <n v="0"/>
    <n v="8.419964200553796"/>
    <n v="51.055999999999997"/>
    <n v="39.585953460719935"/>
    <n v="1.4192999999999962"/>
  </r>
  <r>
    <x v="0"/>
    <x v="9"/>
    <n v="120"/>
    <n v="103"/>
    <n v="2.6"/>
    <n v="9"/>
    <n v="0.5"/>
    <s v="-"/>
    <s v="-"/>
    <n v="10.1"/>
    <n v="76"/>
    <n v="0"/>
    <s v="-"/>
    <n v="0"/>
    <s v="-"/>
    <s v="-"/>
    <n v="0"/>
    <n v="8.5111682515025269"/>
    <n v="51.212240000000001"/>
    <n v="40.404518726953285"/>
    <n v="3.0302999999999933"/>
  </r>
  <r>
    <x v="0"/>
    <x v="9"/>
    <n v="130"/>
    <n v="93"/>
    <n v="1.9"/>
    <n v="12"/>
    <n v="0.4"/>
    <s v="-"/>
    <s v="-"/>
    <n v="10"/>
    <n v="76"/>
    <n v="0"/>
    <s v="-"/>
    <n v="0"/>
    <s v="-"/>
    <s v="-"/>
    <n v="0"/>
    <n v="8.419964200553796"/>
    <n v="51.055999999999997"/>
    <n v="40.985953460719934"/>
    <n v="3.7992999999999988"/>
  </r>
  <r>
    <x v="0"/>
    <x v="9"/>
    <n v="140"/>
    <n v="79"/>
    <n v="1.9"/>
    <n v="16"/>
    <n v="0.5"/>
    <s v="-"/>
    <s v="-"/>
    <n v="10"/>
    <n v="76"/>
    <n v="0"/>
    <s v="-"/>
    <n v="0"/>
    <s v="-"/>
    <s v="-"/>
    <n v="0"/>
    <n v="8.419964200553796"/>
    <n v="51.055999999999997"/>
    <n v="40.985953460719934"/>
    <n v="3.7992999999999988"/>
  </r>
  <r>
    <x v="0"/>
    <x v="9"/>
    <n v="150"/>
    <n v="88"/>
    <n v="2.5"/>
    <n v="10"/>
    <n v="0.5"/>
    <s v="-"/>
    <s v="-"/>
    <n v="10.199999999999999"/>
    <n v="76"/>
    <n v="0"/>
    <s v="-"/>
    <n v="0"/>
    <s v="-"/>
    <s v="-"/>
    <n v="0"/>
    <n v="8.6025787059842038"/>
    <n v="51.368479999999998"/>
    <n v="40.623352317779464"/>
    <n v="3.6212999999999944"/>
  </r>
  <r>
    <x v="0"/>
    <x v="9"/>
    <n v="200"/>
    <n v="88"/>
    <n v="2.2999999999999998"/>
    <n v="11"/>
    <n v="0.4"/>
    <s v="-"/>
    <s v="-"/>
    <n v="10.3"/>
    <n v="76"/>
    <n v="0"/>
    <s v="-"/>
    <n v="0"/>
    <s v="-"/>
    <s v="-"/>
    <n v="0"/>
    <n v="8.6941925359829586"/>
    <n v="51.524720000000009"/>
    <n v="40.942450296777849"/>
    <n v="4.3823000000000008"/>
  </r>
  <r>
    <x v="0"/>
    <x v="9"/>
    <n v="210"/>
    <n v="125"/>
    <n v="1.8"/>
    <n v="13"/>
    <n v="0.4"/>
    <s v="-"/>
    <s v="-"/>
    <n v="10.1"/>
    <n v="76"/>
    <n v="0"/>
    <s v="-"/>
    <n v="0"/>
    <s v="-"/>
    <s v="-"/>
    <n v="0"/>
    <n v="8.5111682515025269"/>
    <n v="51.212240000000001"/>
    <n v="41.204518726953289"/>
    <n v="4.3902999999999928"/>
  </r>
  <r>
    <x v="0"/>
    <x v="9"/>
    <n v="220"/>
    <n v="127"/>
    <n v="2"/>
    <n v="15"/>
    <n v="0.5"/>
    <s v="-"/>
    <s v="-"/>
    <n v="9.9"/>
    <n v="78"/>
    <n v="0"/>
    <s v="-"/>
    <n v="0"/>
    <s v="-"/>
    <s v="-"/>
    <n v="0"/>
    <n v="8.3289696570472955"/>
    <n v="50.809780000000003"/>
    <n v="41.327660554161483"/>
    <n v="3.2083000000000048"/>
  </r>
  <r>
    <x v="0"/>
    <x v="9"/>
    <n v="230"/>
    <n v="153"/>
    <n v="2.7"/>
    <n v="8"/>
    <n v="0.4"/>
    <s v="-"/>
    <s v="-"/>
    <n v="9.8000000000000007"/>
    <n v="78"/>
    <n v="0"/>
    <s v="-"/>
    <n v="0"/>
    <s v="-"/>
    <s v="-"/>
    <n v="0"/>
    <n v="8.2381878034757836"/>
    <n v="50.651560000000003"/>
    <n v="40.509644144518518"/>
    <n v="1.5973000000000042"/>
  </r>
  <r>
    <x v="0"/>
    <x v="9"/>
    <n v="240"/>
    <n v="145"/>
    <n v="2.9"/>
    <n v="8"/>
    <n v="0.4"/>
    <s v="-"/>
    <s v="-"/>
    <n v="9.9"/>
    <n v="78"/>
    <n v="0"/>
    <s v="-"/>
    <n v="0"/>
    <s v="-"/>
    <s v="-"/>
    <n v="0"/>
    <n v="8.3289696570472955"/>
    <n v="50.809780000000003"/>
    <n v="40.427660554161484"/>
    <n v="1.6783000000000037"/>
  </r>
  <r>
    <x v="0"/>
    <x v="9"/>
    <n v="250"/>
    <n v="131"/>
    <n v="2.2999999999999998"/>
    <n v="8"/>
    <n v="0.5"/>
    <s v="-"/>
    <s v="-"/>
    <n v="10"/>
    <n v="77"/>
    <n v="0"/>
    <s v="-"/>
    <n v="0"/>
    <s v="-"/>
    <s v="-"/>
    <n v="0"/>
    <n v="8.419964200553796"/>
    <n v="51.012"/>
    <n v="40.865953460719936"/>
    <n v="3.1192999999999955"/>
  </r>
  <r>
    <x v="0"/>
    <x v="9"/>
    <n v="300"/>
    <n v="130"/>
    <n v="2.2999999999999998"/>
    <n v="10"/>
    <n v="0.4"/>
    <s v="-"/>
    <s v="-"/>
    <n v="10"/>
    <n v="77"/>
    <n v="0"/>
    <s v="-"/>
    <n v="0"/>
    <s v="-"/>
    <s v="-"/>
    <n v="0"/>
    <n v="8.419964200553796"/>
    <n v="51.012"/>
    <n v="40.865953460719936"/>
    <n v="3.1192999999999955"/>
  </r>
  <r>
    <x v="0"/>
    <x v="9"/>
    <n v="310"/>
    <n v="135"/>
    <n v="1.7"/>
    <n v="9"/>
    <n v="0.4"/>
    <s v="-"/>
    <s v="-"/>
    <n v="9.6999999999999993"/>
    <n v="77"/>
    <n v="0"/>
    <s v="-"/>
    <n v="0"/>
    <s v="-"/>
    <s v="-"/>
    <n v="0"/>
    <n v="8.1476219037293589"/>
    <n v="50.540309999999998"/>
    <n v="41.111908474848164"/>
    <n v="2.876299999999997"/>
  </r>
  <r>
    <x v="0"/>
    <x v="9"/>
    <n v="320"/>
    <n v="156"/>
    <n v="1"/>
    <n v="19"/>
    <n v="0.4"/>
    <s v="-"/>
    <s v="-"/>
    <n v="9.3000000000000007"/>
    <n v="78"/>
    <n v="0"/>
    <s v="-"/>
    <n v="0"/>
    <s v="-"/>
    <s v="-"/>
    <n v="0"/>
    <n v="7.7875861385522409"/>
    <n v="49.860460000000003"/>
    <n v="41.623861980117915"/>
    <n v="2.3823000000000008"/>
  </r>
  <r>
    <x v="0"/>
    <x v="9"/>
    <n v="330"/>
    <n v="214"/>
    <n v="0.6"/>
    <n v="26"/>
    <n v="0.2"/>
    <s v="-"/>
    <s v="-"/>
    <n v="8.6999999999999993"/>
    <n v="80"/>
    <n v="0"/>
    <s v="-"/>
    <n v="0"/>
    <s v="-"/>
    <s v="-"/>
    <n v="0"/>
    <n v="7.2546229620111093"/>
    <n v="48.797399999999996"/>
    <n v="41.891009850614445"/>
    <n v="0.53629999999999711"/>
  </r>
  <r>
    <x v="0"/>
    <x v="9"/>
    <n v="340"/>
    <n v="208"/>
    <n v="0.3"/>
    <n v="42"/>
    <n v="0.3"/>
    <s v="-"/>
    <s v="-"/>
    <n v="8.3000000000000007"/>
    <n v="82"/>
    <n v="0"/>
    <s v="-"/>
    <n v="0"/>
    <s v="-"/>
    <s v="-"/>
    <n v="0"/>
    <n v="6.9044240458293968"/>
    <n v="48.034939999999999"/>
    <n v="42.295751259578225"/>
    <n v="-0.6377000000000006"/>
  </r>
  <r>
    <x v="0"/>
    <x v="9"/>
    <n v="350"/>
    <n v="144"/>
    <n v="0.5"/>
    <n v="15"/>
    <n v="0.3"/>
    <s v="-"/>
    <s v="-"/>
    <n v="7.9"/>
    <n v="84"/>
    <n v="0"/>
    <s v="-"/>
    <n v="0"/>
    <s v="-"/>
    <s v="-"/>
    <n v="0"/>
    <n v="6.5586612590457474"/>
    <n v="47.256639999999997"/>
    <n v="42.206259636759476"/>
    <n v="-2.661699999999998"/>
  </r>
  <r>
    <x v="0"/>
    <x v="9"/>
    <n v="400"/>
    <n v="102"/>
    <n v="1.3"/>
    <n v="7"/>
    <n v="0.2"/>
    <s v="-"/>
    <s v="-"/>
    <n v="7.4"/>
    <n v="84"/>
    <n v="0"/>
    <s v="-"/>
    <n v="0"/>
    <s v="-"/>
    <s v="-"/>
    <n v="0"/>
    <n v="6.1332206303702161"/>
    <n v="46.435839999999999"/>
    <n v="40.853186819481294"/>
    <n v="-6.1267000000000014"/>
  </r>
  <r>
    <x v="0"/>
    <x v="9"/>
    <n v="410"/>
    <n v="94"/>
    <n v="1.8"/>
    <n v="8"/>
    <n v="0.2"/>
    <s v="-"/>
    <s v="-"/>
    <n v="7.4"/>
    <n v="86"/>
    <n v="0"/>
    <s v="-"/>
    <n v="0"/>
    <s v="-"/>
    <s v="-"/>
    <n v="0"/>
    <n v="6.1332206303702161"/>
    <n v="46.29636"/>
    <n v="40.913186819481282"/>
    <n v="-6.9767000000000028"/>
  </r>
  <r>
    <x v="0"/>
    <x v="9"/>
    <n v="420"/>
    <n v="85"/>
    <n v="1.2"/>
    <n v="11"/>
    <n v="0.4"/>
    <s v="-"/>
    <s v="-"/>
    <n v="8"/>
    <n v="87"/>
    <n v="0"/>
    <s v="-"/>
    <n v="0"/>
    <s v="-"/>
    <s v="-"/>
    <n v="0"/>
    <n v="6.6446681194225965"/>
    <n v="47.229399999999998"/>
    <n v="42.458068555249376"/>
    <n v="-3.4306999999999999"/>
  </r>
  <r>
    <x v="0"/>
    <x v="9"/>
    <n v="430"/>
    <n v="97"/>
    <n v="0.2"/>
    <n v="0"/>
    <n v="0.2"/>
    <s v="-"/>
    <s v="-"/>
    <n v="7.3"/>
    <n v="86"/>
    <n v="0"/>
    <s v="-"/>
    <n v="0"/>
    <s v="-"/>
    <s v="-"/>
    <n v="0"/>
    <n v="6.0490942743636626"/>
    <n v="46.130220000000001"/>
    <n v="42.403822556672765"/>
    <n v="-4.6777000000000015"/>
  </r>
  <r>
    <x v="0"/>
    <x v="9"/>
    <n v="440"/>
    <n v="98"/>
    <n v="0.3"/>
    <n v="0"/>
    <n v="0.2"/>
    <s v="-"/>
    <s v="-"/>
    <n v="6.6"/>
    <n v="86"/>
    <n v="0"/>
    <s v="-"/>
    <n v="0"/>
    <s v="-"/>
    <s v="-"/>
    <n v="0"/>
    <n v="5.4700267333074821"/>
    <n v="44.967239999999997"/>
    <n v="41.551034753299732"/>
    <n v="-7.7946999999999971"/>
  </r>
  <r>
    <x v="0"/>
    <x v="9"/>
    <n v="450"/>
    <n v="111"/>
    <n v="0.8"/>
    <n v="15"/>
    <n v="0.2"/>
    <s v="-"/>
    <s v="-"/>
    <n v="6.3"/>
    <n v="87"/>
    <n v="0"/>
    <s v="-"/>
    <n v="0"/>
    <s v="-"/>
    <s v="-"/>
    <n v="0"/>
    <n v="5.2275527890540987"/>
    <n v="44.388190000000002"/>
    <n v="41.015818625770336"/>
    <n v="-9.9077000000000019"/>
  </r>
  <r>
    <x v="0"/>
    <x v="9"/>
    <n v="500"/>
    <n v="125"/>
    <n v="1"/>
    <n v="10"/>
    <n v="0.2"/>
    <s v="-"/>
    <s v="-"/>
    <n v="6.2"/>
    <n v="89"/>
    <n v="0"/>
    <s v="-"/>
    <n v="0"/>
    <s v="-"/>
    <s v="-"/>
    <n v="0"/>
    <n v="5.1475532130659731"/>
    <n v="44.05782"/>
    <n v="41.271819176985765"/>
    <n v="-10.668700000000008"/>
  </r>
  <r>
    <x v="0"/>
    <x v="9"/>
    <n v="510"/>
    <n v="89"/>
    <n v="1.1000000000000001"/>
    <n v="1"/>
    <n v="0.2"/>
    <s v="-"/>
    <s v="-"/>
    <n v="6.2"/>
    <n v="90"/>
    <n v="0"/>
    <s v="-"/>
    <n v="0.01"/>
    <s v="-"/>
    <s v="-"/>
    <n v="2.7777777778000003"/>
    <n v="7.0004820814795803"/>
    <n v="43.976199999999999"/>
    <n v="43.860626705923451"/>
    <n v="-10.77980000000001"/>
  </r>
  <r>
    <x v="0"/>
    <x v="9"/>
    <n v="520"/>
    <n v="89"/>
    <n v="0.6"/>
    <n v="0"/>
    <n v="0.2"/>
    <s v="-"/>
    <s v="-"/>
    <n v="6.1"/>
    <n v="90"/>
    <n v="0"/>
    <s v="-"/>
    <n v="0.02"/>
    <s v="-"/>
    <s v="-"/>
    <n v="5.5555555556000007"/>
    <n v="7.6892993134094132"/>
    <n v="43.806100000000008"/>
    <n v="45.256089107432238"/>
    <n v="-10.291900000000014"/>
  </r>
  <r>
    <x v="0"/>
    <x v="9"/>
    <n v="530"/>
    <n v="89"/>
    <n v="0.5"/>
    <n v="0"/>
    <n v="0.2"/>
    <s v="-"/>
    <s v="-"/>
    <n v="6.4"/>
    <n v="92"/>
    <n v="0"/>
    <s v="-"/>
    <n v="0.04"/>
    <s v="-"/>
    <s v="-"/>
    <n v="11.111111111200001"/>
    <n v="8.7849919635424385"/>
    <n v="44.157120000000006"/>
    <n v="47.34048955260517"/>
    <n v="-8.7410999999999959"/>
  </r>
  <r>
    <x v="0"/>
    <x v="9"/>
    <n v="540"/>
    <n v="90"/>
    <n v="0.2"/>
    <n v="0"/>
    <n v="0.2"/>
    <s v="-"/>
    <s v="-"/>
    <n v="6.7"/>
    <n v="92"/>
    <n v="0"/>
    <s v="-"/>
    <n v="0.06"/>
    <s v="-"/>
    <s v="-"/>
    <n v="16.666666666800001"/>
    <n v="9.555011387840203"/>
    <n v="44.673360000000002"/>
    <n v="48.641514804192262"/>
    <n v="-6.8503000000000043"/>
  </r>
  <r>
    <x v="0"/>
    <x v="9"/>
    <n v="550"/>
    <n v="90"/>
    <n v="0.1"/>
    <n v="0"/>
    <n v="0.1"/>
    <s v="-"/>
    <s v="-"/>
    <n v="7.3"/>
    <n v="92"/>
    <n v="0"/>
    <s v="-"/>
    <n v="0.08"/>
    <s v="-"/>
    <s v="-"/>
    <n v="22.222222222400003"/>
    <n v="10.433645397490587"/>
    <n v="45.705840000000002"/>
    <n v="49.883739016737763"/>
    <n v="-4.0365000000000002"/>
  </r>
  <r>
    <x v="0"/>
    <x v="9"/>
    <n v="600"/>
    <n v="90"/>
    <n v="0.4"/>
    <n v="0"/>
    <n v="0.1"/>
    <s v="-"/>
    <s v="-"/>
    <n v="8"/>
    <n v="93"/>
    <n v="0"/>
    <s v="-"/>
    <n v="0.09"/>
    <s v="-"/>
    <s v="-"/>
    <n v="25.0000000002"/>
    <n v="11.186732566419646"/>
    <n v="46.846600000000002"/>
    <n v="50.842752336345548"/>
    <n v="-1.5406000000000013"/>
  </r>
  <r>
    <x v="0"/>
    <x v="9"/>
    <n v="610"/>
    <n v="90"/>
    <n v="0.1"/>
    <n v="0"/>
    <n v="0.1"/>
    <s v="-"/>
    <s v="-"/>
    <n v="8.8000000000000007"/>
    <n v="93"/>
    <n v="0"/>
    <s v="-"/>
    <n v="0.11"/>
    <s v="-"/>
    <s v="-"/>
    <n v="30.555555555800002"/>
    <n v="12.154863019940159"/>
    <n v="48.231160000000003"/>
    <n v="52.401321925922211"/>
    <n v="2.4552000000000014"/>
  </r>
  <r>
    <x v="0"/>
    <x v="9"/>
    <n v="620"/>
    <n v="90"/>
    <n v="0.2"/>
    <n v="0"/>
    <n v="0.2"/>
    <s v="-"/>
    <s v="-"/>
    <n v="9.1999999999999993"/>
    <n v="92"/>
    <n v="0"/>
    <s v="-"/>
    <n v="0.13"/>
    <s v="-"/>
    <s v="-"/>
    <n v="36.1111111114"/>
    <n v="12.736259732481098"/>
    <n v="48.975360000000002"/>
    <n v="52.777137652225427"/>
    <n v="4.0869999999999926"/>
  </r>
  <r>
    <x v="0"/>
    <x v="9"/>
    <n v="630"/>
    <n v="129"/>
    <n v="0.8"/>
    <n v="22"/>
    <n v="0.3"/>
    <s v="-"/>
    <s v="-"/>
    <n v="9.6999999999999993"/>
    <n v="91"/>
    <n v="0"/>
    <s v="-"/>
    <n v="0.15"/>
    <s v="-"/>
    <s v="-"/>
    <n v="41.666666667000001"/>
    <n v="13.380206678659791"/>
    <n v="49.882730000000002"/>
    <n v="52.734268682257735"/>
    <n v="5.2897999999999978"/>
  </r>
  <r>
    <x v="0"/>
    <x v="9"/>
    <n v="640"/>
    <n v="119"/>
    <n v="2.2000000000000002"/>
    <n v="11"/>
    <n v="0.7"/>
    <s v="-"/>
    <s v="-"/>
    <n v="10.8"/>
    <n v="85"/>
    <n v="0"/>
    <s v="-"/>
    <n v="0.17"/>
    <s v="-"/>
    <s v="-"/>
    <n v="47.222222222600003"/>
    <n v="14.558434912113709"/>
    <n v="51.981200000000001"/>
    <n v="51.185965385747821"/>
    <n v="7.6586000000000034"/>
  </r>
  <r>
    <x v="0"/>
    <x v="9"/>
    <n v="650"/>
    <n v="107"/>
    <n v="2.1"/>
    <n v="13"/>
    <n v="0.4"/>
    <s v="-"/>
    <s v="-"/>
    <n v="12"/>
    <n v="76"/>
    <n v="0"/>
    <s v="-"/>
    <n v="0.19"/>
    <s v="-"/>
    <s v="-"/>
    <n v="52.777777778200004"/>
    <n v="15.835365875474228"/>
    <n v="54.180800000000005"/>
    <n v="50.425975638116498"/>
    <n v="12.998399999999997"/>
  </r>
  <r>
    <x v="0"/>
    <x v="9"/>
    <n v="700"/>
    <n v="116"/>
    <n v="2"/>
    <n v="15"/>
    <n v="0.4"/>
    <s v="-"/>
    <s v="-"/>
    <n v="12.5"/>
    <n v="72"/>
    <n v="0"/>
    <s v="-"/>
    <n v="0.21"/>
    <s v="-"/>
    <s v="-"/>
    <n v="58.333333333799999"/>
    <n v="16.448124129050644"/>
    <n v="55.039000000000001"/>
    <n v="50.202561367765838"/>
    <n v="15.391200000000003"/>
  </r>
  <r>
    <x v="0"/>
    <x v="9"/>
    <n v="710"/>
    <n v="126"/>
    <n v="2.2000000000000002"/>
    <n v="12"/>
    <n v="0.4"/>
    <s v="-"/>
    <s v="-"/>
    <n v="12.8"/>
    <n v="71"/>
    <n v="0"/>
    <s v="-"/>
    <n v="0.23"/>
    <s v="-"/>
    <s v="-"/>
    <n v="63.888888889400008"/>
    <n v="16.860138559342445"/>
    <n v="55.512120000000003"/>
    <n v="50.258180127145181"/>
    <n v="16.431999999999999"/>
  </r>
  <r>
    <x v="0"/>
    <x v="9"/>
    <n v="720"/>
    <n v="123"/>
    <n v="2.2000000000000002"/>
    <n v="11"/>
    <n v="0.5"/>
    <s v="-"/>
    <s v="-"/>
    <n v="13.2"/>
    <n v="71"/>
    <n v="0"/>
    <s v="-"/>
    <n v="0.25"/>
    <s v="-"/>
    <s v="-"/>
    <n v="69.444444445000002"/>
    <n v="17.359659936481101"/>
    <n v="56.117280000000001"/>
    <n v="50.907557917425436"/>
    <n v="18.233799999999995"/>
  </r>
  <r>
    <x v="0"/>
    <x v="9"/>
    <n v="730"/>
    <n v="119"/>
    <n v="2.2999999999999998"/>
    <n v="11"/>
    <n v="0.4"/>
    <s v="-"/>
    <s v="-"/>
    <n v="13.5"/>
    <n v="70"/>
    <n v="0"/>
    <s v="-"/>
    <n v="0.28000000000000003"/>
    <s v="-"/>
    <s v="-"/>
    <n v="77.777777778400008"/>
    <n v="17.805734232085292"/>
    <n v="56.580500000000001"/>
    <n v="51.10745450171089"/>
    <n v="19.503500000000003"/>
  </r>
  <r>
    <x v="0"/>
    <x v="9"/>
    <n v="740"/>
    <n v="122"/>
    <n v="2"/>
    <n v="26"/>
    <n v="0.6"/>
    <s v="-"/>
    <s v="-"/>
    <n v="13.9"/>
    <n v="69"/>
    <n v="0"/>
    <s v="-"/>
    <n v="0.3"/>
    <s v="-"/>
    <s v="-"/>
    <n v="83.333333334000002"/>
    <n v="18.289541147712441"/>
    <n v="57.187089999999998"/>
    <n v="51.756403492026173"/>
    <n v="21.815300000000001"/>
  </r>
  <r>
    <x v="0"/>
    <x v="9"/>
    <n v="750"/>
    <n v="114"/>
    <n v="2.1"/>
    <n v="28"/>
    <n v="0.4"/>
    <s v="-"/>
    <s v="-"/>
    <n v="14.2"/>
    <n v="68"/>
    <n v="0"/>
    <s v="-"/>
    <n v="0.32"/>
    <s v="-"/>
    <s v="-"/>
    <n v="88.888888889600011"/>
    <n v="18.671431147935301"/>
    <n v="57.637440000000005"/>
    <n v="51.872860492315894"/>
    <n v="23.0261"/>
  </r>
  <r>
    <x v="0"/>
    <x v="9"/>
    <n v="800"/>
    <n v="140"/>
    <n v="2"/>
    <n v="20"/>
    <n v="0.6"/>
    <s v="-"/>
    <s v="-"/>
    <n v="14.4"/>
    <n v="67"/>
    <n v="0"/>
    <s v="-"/>
    <n v="0.33"/>
    <s v="-"/>
    <s v="-"/>
    <n v="91.666666667400008"/>
    <n v="18.909781607922497"/>
    <n v="57.934519999999999"/>
    <n v="52.002716090299245"/>
    <n v="24.097000000000001"/>
  </r>
  <r>
    <x v="0"/>
    <x v="9"/>
    <n v="810"/>
    <n v="93"/>
    <n v="1.7"/>
    <n v="33"/>
    <n v="0.5"/>
    <s v="-"/>
    <s v="-"/>
    <n v="14.8"/>
    <n v="67"/>
    <n v="0"/>
    <s v="-"/>
    <n v="0.33"/>
    <s v="-"/>
    <s v="-"/>
    <n v="91.666666667400008"/>
    <n v="19.303071014572129"/>
    <n v="58.52384"/>
    <n v="52.813992318943768"/>
    <n v="26.291000000000004"/>
  </r>
  <r>
    <x v="0"/>
    <x v="9"/>
    <n v="820"/>
    <n v="117"/>
    <n v="1.9"/>
    <n v="16"/>
    <n v="0.5"/>
    <s v="-"/>
    <s v="-"/>
    <n v="15"/>
    <n v="66"/>
    <n v="0"/>
    <s v="-"/>
    <n v="0.3"/>
    <s v="-"/>
    <s v="-"/>
    <n v="83.333333334000002"/>
    <n v="19.36905177788563"/>
    <n v="58.813000000000002"/>
    <n v="52.419767311251327"/>
    <n v="26.616300000000003"/>
  </r>
  <r>
    <x v="0"/>
    <x v="9"/>
    <n v="830"/>
    <n v="86"/>
    <n v="0.9"/>
    <n v="67"/>
    <n v="0.3"/>
    <s v="-"/>
    <s v="-"/>
    <n v="14.8"/>
    <n v="65"/>
    <n v="0"/>
    <s v="-"/>
    <n v="0.19"/>
    <s v="-"/>
    <s v="-"/>
    <n v="52.777777778200004"/>
    <n v="18.544481602903467"/>
    <n v="58.516800000000003"/>
    <n v="52.067826083774513"/>
    <n v="26.8264"/>
  </r>
  <r>
    <x v="0"/>
    <x v="9"/>
    <n v="840"/>
    <n v="38"/>
    <n v="1"/>
    <n v="89"/>
    <n v="0.5"/>
    <s v="-"/>
    <s v="-"/>
    <n v="15.1"/>
    <n v="65"/>
    <n v="0"/>
    <s v="-"/>
    <n v="0.41"/>
    <s v="-"/>
    <s v="-"/>
    <n v="113.8888888898"/>
    <n v="19.898932083429273"/>
    <n v="58.952849999999998"/>
    <n v="53.728611708458061"/>
    <n v="29.215199999999996"/>
  </r>
  <r>
    <x v="0"/>
    <x v="9"/>
    <n v="850"/>
    <n v="64"/>
    <n v="1.5"/>
    <n v="48"/>
    <n v="0.6"/>
    <s v="-"/>
    <s v="-"/>
    <n v="15.7"/>
    <n v="63"/>
    <n v="0"/>
    <s v="-"/>
    <n v="0.47"/>
    <s v="-"/>
    <s v="-"/>
    <n v="130.55555555659998"/>
    <n v="20.683185748608544"/>
    <n v="59.800089999999997"/>
    <n v="53.688141473191109"/>
    <n v="31.244599999999998"/>
  </r>
  <r>
    <x v="0"/>
    <x v="9"/>
    <n v="900"/>
    <n v="151"/>
    <n v="2.2000000000000002"/>
    <n v="19"/>
    <n v="0.6"/>
    <s v="-"/>
    <s v="-"/>
    <n v="16"/>
    <n v="62"/>
    <n v="0"/>
    <s v="-"/>
    <n v="0.46"/>
    <s v="-"/>
    <s v="-"/>
    <n v="127.77777777880002"/>
    <n v="20.95258937415398"/>
    <n v="60.214799999999997"/>
    <n v="53.058366186400178"/>
    <n v="31.258699999999997"/>
  </r>
  <r>
    <x v="0"/>
    <x v="9"/>
    <n v="910"/>
    <n v="171"/>
    <n v="2.2000000000000002"/>
    <n v="15"/>
    <n v="0.6"/>
    <s v="-"/>
    <s v="-"/>
    <n v="16"/>
    <n v="60"/>
    <n v="0"/>
    <s v="-"/>
    <n v="0.52"/>
    <s v="-"/>
    <s v="-"/>
    <n v="144.4444444456"/>
    <n v="21.12225781013877"/>
    <n v="60.183999999999997"/>
    <n v="52.718935153180396"/>
    <n v="31.612099999999998"/>
  </r>
  <r>
    <x v="0"/>
    <x v="9"/>
    <n v="920"/>
    <n v="182"/>
    <n v="1.6"/>
    <n v="22"/>
    <n v="0.5"/>
    <s v="-"/>
    <s v="-"/>
    <n v="16.2"/>
    <n v="60"/>
    <n v="0"/>
    <s v="-"/>
    <n v="0.39"/>
    <s v="-"/>
    <s v="-"/>
    <n v="108.33333333420001"/>
    <n v="20.924351558001426"/>
    <n v="60.464799999999997"/>
    <n v="53.06165702540185"/>
    <n v="32.708399999999997"/>
  </r>
  <r>
    <x v="0"/>
    <x v="9"/>
    <n v="930"/>
    <n v="143"/>
    <n v="1.4"/>
    <n v="42"/>
    <n v="0.5"/>
    <s v="-"/>
    <s v="-"/>
    <n v="16.2"/>
    <n v="61"/>
    <n v="0"/>
    <s v="-"/>
    <n v="0.25"/>
    <s v="-"/>
    <s v="-"/>
    <n v="69.444444445000002"/>
    <n v="20.311543809837126"/>
    <n v="60.48218"/>
    <n v="52.745006952788266"/>
    <n v="32.223800000000004"/>
  </r>
  <r>
    <x v="0"/>
    <x v="9"/>
    <n v="940"/>
    <n v="166"/>
    <n v="2"/>
    <n v="26"/>
    <n v="0.6"/>
    <s v="-"/>
    <s v="-"/>
    <n v="16.3"/>
    <n v="61"/>
    <n v="0"/>
    <s v="-"/>
    <n v="0.56999999999999995"/>
    <s v="-"/>
    <s v="-"/>
    <n v="158.33333333459998"/>
    <n v="21.549490824247105"/>
    <n v="60.623570000000001"/>
    <n v="53.754338071521239"/>
    <n v="33.509600000000006"/>
  </r>
  <r>
    <x v="0"/>
    <x v="9"/>
    <n v="950"/>
    <n v="169"/>
    <n v="1.7"/>
    <n v="24"/>
    <n v="0.4"/>
    <s v="-"/>
    <s v="-"/>
    <n v="16.7"/>
    <n v="58"/>
    <n v="0"/>
    <s v="-"/>
    <n v="0.45"/>
    <s v="-"/>
    <s v="-"/>
    <n v="125.000000001"/>
    <n v="21.623796576736087"/>
    <n v="61.122140000000002"/>
    <n v="53.310935549756913"/>
    <n v="34.996799999999993"/>
  </r>
  <r>
    <x v="0"/>
    <x v="9"/>
    <n v="1000"/>
    <n v="208"/>
    <n v="1.8"/>
    <n v="22"/>
    <n v="0.4"/>
    <s v="-"/>
    <s v="-"/>
    <n v="17.100000000000001"/>
    <n v="56"/>
    <n v="0"/>
    <s v="-"/>
    <n v="0.59"/>
    <s v="-"/>
    <s v="-"/>
    <n v="163.88888889020001"/>
    <n v="22.401865608826185"/>
    <n v="61.623240000000003"/>
    <n v="53.662425291474051"/>
    <n v="37.3354"/>
  </r>
  <r>
    <x v="0"/>
    <x v="9"/>
    <n v="1010"/>
    <n v="236"/>
    <n v="1.3"/>
    <n v="89"/>
    <n v="0.4"/>
    <s v="-"/>
    <s v="-"/>
    <n v="17.600000000000001"/>
    <n v="55"/>
    <n v="0"/>
    <s v="-"/>
    <n v="0.64"/>
    <s v="-"/>
    <s v="-"/>
    <n v="177.77777777920002"/>
    <n v="23.020552655665142"/>
    <n v="62.274200000000008"/>
    <n v="54.686718452364687"/>
    <n v="40.584900000000005"/>
  </r>
  <r>
    <x v="0"/>
    <x v="9"/>
    <n v="1020"/>
    <n v="311"/>
    <n v="2.2000000000000002"/>
    <n v="42"/>
    <n v="0.8"/>
    <s v="-"/>
    <s v="-"/>
    <n v="17.5"/>
    <n v="50"/>
    <n v="0"/>
    <s v="-"/>
    <n v="0.44"/>
    <s v="-"/>
    <s v="-"/>
    <n v="122.22222222320001"/>
    <n v="22.400366456273137"/>
    <n v="61.987499999999997"/>
    <n v="51.580476393155081"/>
    <n v="37.4559"/>
  </r>
  <r>
    <x v="0"/>
    <x v="9"/>
    <n v="1030"/>
    <n v="268"/>
    <n v="1.2"/>
    <n v="69"/>
    <n v="0.6"/>
    <s v="-"/>
    <s v="-"/>
    <n v="17.7"/>
    <n v="48"/>
    <n v="0"/>
    <s v="-"/>
    <n v="0.62"/>
    <s v="-"/>
    <s v="-"/>
    <n v="172.2222222236"/>
    <n v="23.078005071446846"/>
    <n v="62.184039999999996"/>
    <n v="52.901406592880903"/>
    <n v="41.058099999999996"/>
  </r>
  <r>
    <x v="0"/>
    <x v="9"/>
    <n v="1040"/>
    <n v="200"/>
    <n v="1.9"/>
    <n v="27"/>
    <n v="0.8"/>
    <s v="-"/>
    <s v="-"/>
    <n v="18.2"/>
    <n v="48"/>
    <n v="0"/>
    <s v="-"/>
    <n v="0.61"/>
    <s v="-"/>
    <s v="-"/>
    <n v="169.4444444458"/>
    <n v="23.564094574986648"/>
    <n v="62.82663999999999"/>
    <n v="52.83332294748265"/>
    <n v="41.914199999999994"/>
  </r>
  <r>
    <x v="0"/>
    <x v="9"/>
    <n v="1050"/>
    <n v="257"/>
    <n v="1.6"/>
    <n v="61"/>
    <n v="0.8"/>
    <s v="-"/>
    <s v="-"/>
    <n v="18"/>
    <n v="46"/>
    <n v="0"/>
    <s v="-"/>
    <n v="0.46"/>
    <s v="-"/>
    <s v="-"/>
    <n v="127.77777777880002"/>
    <n v="22.969591553287874"/>
    <n v="62.499200000000009"/>
    <n v="51.800469019274239"/>
    <n v="40.698700000000002"/>
  </r>
  <r>
    <x v="0"/>
    <x v="9"/>
    <n v="1100"/>
    <n v="205"/>
    <n v="2.6"/>
    <n v="23"/>
    <n v="1"/>
    <s v="-"/>
    <s v="-"/>
    <n v="18.5"/>
    <n v="45"/>
    <n v="0"/>
    <s v="-"/>
    <n v="0.61"/>
    <s v="-"/>
    <s v="-"/>
    <n v="169.4444444458"/>
    <n v="23.870299970236985"/>
    <n v="63.091750000000012"/>
    <n v="51.691389961308083"/>
    <n v="41.987200000000001"/>
  </r>
  <r>
    <x v="0"/>
    <x v="9"/>
    <n v="1110"/>
    <n v="229"/>
    <n v="2.5"/>
    <n v="21"/>
    <n v="0.8"/>
    <s v="-"/>
    <s v="-"/>
    <n v="18.100000000000001"/>
    <n v="46"/>
    <n v="0"/>
    <s v="-"/>
    <n v="0.16"/>
    <s v="-"/>
    <s v="-"/>
    <n v="44.444444444800006"/>
    <n v="21.619328248737443"/>
    <n v="62.625740000000008"/>
    <n v="49.145126723358672"/>
    <n v="37.822700000000012"/>
  </r>
  <r>
    <x v="0"/>
    <x v="9"/>
    <n v="1120"/>
    <n v="256"/>
    <n v="1.9"/>
    <n v="22"/>
    <n v="0.7"/>
    <s v="-"/>
    <s v="-"/>
    <n v="17.8"/>
    <n v="47"/>
    <n v="0"/>
    <s v="-"/>
    <n v="0.67"/>
    <s v="-"/>
    <s v="-"/>
    <n v="186.11111111260001"/>
    <n v="23.287077396349755"/>
    <n v="62.279339999999991"/>
    <n v="52.193200615254689"/>
    <n v="40.583600000000004"/>
  </r>
  <r>
    <x v="0"/>
    <x v="9"/>
    <n v="1130"/>
    <n v="253"/>
    <n v="2.7"/>
    <n v="18"/>
    <n v="1"/>
    <s v="-"/>
    <s v="-"/>
    <n v="18.3"/>
    <n v="46"/>
    <n v="0"/>
    <s v="-"/>
    <n v="0.48"/>
    <s v="-"/>
    <s v="-"/>
    <n v="133.33333333440001"/>
    <n v="23.334167663283974"/>
    <n v="62.878819999999997"/>
    <n v="51.17441796226916"/>
    <n v="40.209500000000006"/>
  </r>
  <r>
    <x v="0"/>
    <x v="9"/>
    <n v="1140"/>
    <n v="261"/>
    <n v="2"/>
    <n v="34"/>
    <n v="0.7"/>
    <s v="-"/>
    <s v="-"/>
    <n v="17.8"/>
    <n v="45"/>
    <n v="0"/>
    <s v="-"/>
    <n v="0.39"/>
    <s v="-"/>
    <s v="-"/>
    <n v="108.33333333420001"/>
    <n v="22.538033562519065"/>
    <n v="62.212899999999991"/>
    <n v="50.559443631274789"/>
    <n v="38.764400000000009"/>
  </r>
  <r>
    <x v="0"/>
    <x v="9"/>
    <n v="1150"/>
    <n v="249"/>
    <n v="1.5"/>
    <n v="66"/>
    <n v="0.8"/>
    <s v="-"/>
    <s v="-"/>
    <n v="18"/>
    <n v="46"/>
    <n v="0"/>
    <s v="-"/>
    <n v="0.26"/>
    <s v="-"/>
    <s v="-"/>
    <n v="72.222222222799999"/>
    <n v="22.182505904691435"/>
    <n v="62.499200000000009"/>
    <n v="50.877257676098864"/>
    <n v="39.690700000000007"/>
  </r>
  <r>
    <x v="0"/>
    <x v="9"/>
    <n v="1200"/>
    <n v="266"/>
    <n v="1.7"/>
    <n v="61"/>
    <n v="0.7"/>
    <s v="-"/>
    <s v="-"/>
    <n v="18"/>
    <n v="46"/>
    <n v="0"/>
    <s v="-"/>
    <n v="0.28999999999999998"/>
    <s v="-"/>
    <s v="-"/>
    <n v="80.555555556199991"/>
    <n v="22.332768076175267"/>
    <n v="62.499200000000009"/>
    <n v="50.872598499027845"/>
    <n v="39.5274"/>
  </r>
  <r>
    <x v="0"/>
    <x v="9"/>
    <n v="1210"/>
    <n v="283"/>
    <n v="2.2000000000000002"/>
    <n v="22"/>
    <n v="0.9"/>
    <s v="-"/>
    <s v="-"/>
    <n v="18.5"/>
    <n v="44"/>
    <n v="0"/>
    <s v="-"/>
    <n v="0.73"/>
    <s v="-"/>
    <s v="-"/>
    <n v="202.7777777794"/>
    <n v="24.119312419461533"/>
    <n v="63.051600000000008"/>
    <n v="52.135106145299993"/>
    <n v="43.373999999999995"/>
  </r>
  <r>
    <x v="0"/>
    <x v="9"/>
    <n v="1220"/>
    <n v="244"/>
    <n v="2.4"/>
    <n v="30"/>
    <n v="1.2"/>
    <s v="-"/>
    <s v="-"/>
    <n v="19.100000000000001"/>
    <n v="45"/>
    <n v="0"/>
    <s v="-"/>
    <n v="0.66"/>
    <s v="-"/>
    <s v="-"/>
    <n v="183.33333333480002"/>
    <n v="24.594148550640615"/>
    <n v="63.845049999999993"/>
    <n v="52.832393115832808"/>
    <n v="45.147700000000007"/>
  </r>
  <r>
    <x v="0"/>
    <x v="9"/>
    <n v="1230"/>
    <n v="249"/>
    <n v="3.6"/>
    <n v="20"/>
    <n v="0.9"/>
    <s v="-"/>
    <s v="-"/>
    <n v="19.100000000000001"/>
    <n v="44"/>
    <n v="0"/>
    <s v="-"/>
    <n v="0.7"/>
    <s v="-"/>
    <s v="-"/>
    <n v="194.44444444600001"/>
    <n v="24.675744996160873"/>
    <n v="63.798959999999994"/>
    <n v="51.458468495009136"/>
    <n v="43.343300000000006"/>
  </r>
  <r>
    <x v="0"/>
    <x v="9"/>
    <n v="1240"/>
    <n v="225"/>
    <n v="3"/>
    <n v="17"/>
    <n v="0.8"/>
    <s v="-"/>
    <s v="-"/>
    <n v="19.399999999999999"/>
    <n v="42"/>
    <n v="0"/>
    <s v="-"/>
    <n v="0.75"/>
    <s v="-"/>
    <s v="-"/>
    <n v="208.33333333500002"/>
    <n v="25.079851989618405"/>
    <n v="64.074520000000007"/>
    <n v="62.502582220002552"/>
    <n v="45.920799999999993"/>
  </r>
  <r>
    <x v="0"/>
    <x v="9"/>
    <n v="1250"/>
    <n v="224"/>
    <n v="2.8"/>
    <n v="31"/>
    <n v="0.7"/>
    <s v="-"/>
    <s v="-"/>
    <n v="19.399999999999999"/>
    <n v="44"/>
    <n v="0"/>
    <s v="-"/>
    <n v="0.53"/>
    <s v="-"/>
    <s v="-"/>
    <n v="147.22222222340002"/>
    <n v="24.598592518525368"/>
    <n v="64.172640000000001"/>
    <n v="52.158170274082984"/>
    <n v="44.964999999999996"/>
  </r>
  <r>
    <x v="0"/>
    <x v="9"/>
    <n v="1300"/>
    <n v="274"/>
    <n v="2.2000000000000002"/>
    <n v="32"/>
    <n v="1.1000000000000001"/>
    <s v="-"/>
    <s v="-"/>
    <n v="18.899999999999999"/>
    <n v="43"/>
    <n v="0"/>
    <s v="-"/>
    <n v="0.37"/>
    <s v="-"/>
    <s v="-"/>
    <n v="102.7777777786"/>
    <n v="23.588050504188811"/>
    <n v="63.50573"/>
    <n v="51.164465655445454"/>
    <n v="42.937599999999989"/>
  </r>
  <r>
    <x v="0"/>
    <x v="9"/>
    <n v="1310"/>
    <n v="274"/>
    <n v="3.8"/>
    <n v="23"/>
    <n v="1.2"/>
    <s v="-"/>
    <s v="-"/>
    <n v="19.100000000000001"/>
    <n v="47"/>
    <n v="0"/>
    <s v="-"/>
    <n v="0.57999999999999996"/>
    <s v="-"/>
    <s v="-"/>
    <n v="161.11111111239998"/>
    <n v="24.415059138480387"/>
    <n v="63.937229999999992"/>
    <n v="51.759576880024511"/>
    <n v="42.296500000000002"/>
  </r>
  <r>
    <x v="0"/>
    <x v="9"/>
    <n v="1320"/>
    <n v="270"/>
    <n v="3.6"/>
    <n v="21"/>
    <n v="0.7"/>
    <s v="-"/>
    <s v="-"/>
    <n v="19"/>
    <n v="47"/>
    <n v="0"/>
    <s v="-"/>
    <n v="0.33"/>
    <s v="-"/>
    <s v="-"/>
    <n v="91.666666667400008"/>
    <n v="23.532742366875159"/>
    <n v="63.809699999999999"/>
    <n v="50.812565076937709"/>
    <n v="40.743000000000002"/>
  </r>
  <r>
    <x v="0"/>
    <x v="9"/>
    <n v="1330"/>
    <n v="257"/>
    <n v="2.5"/>
    <n v="20"/>
    <n v="0.9"/>
    <s v="-"/>
    <s v="-"/>
    <n v="18.2"/>
    <n v="47"/>
    <n v="0"/>
    <s v="-"/>
    <n v="0.17"/>
    <s v="-"/>
    <s v="-"/>
    <n v="47.222222222600003"/>
    <n v="21.803937202364033"/>
    <n v="62.789459999999991"/>
    <n v="49.665118363073248"/>
    <n v="38.302599999999998"/>
  </r>
  <r>
    <x v="0"/>
    <x v="9"/>
    <n v="1340"/>
    <n v="242"/>
    <n v="3.2"/>
    <n v="25"/>
    <n v="1.1000000000000001"/>
    <s v="-"/>
    <s v="-"/>
    <n v="18.2"/>
    <n v="48"/>
    <n v="0"/>
    <s v="-"/>
    <n v="0.18"/>
    <s v="-"/>
    <s v="-"/>
    <n v="50.0000000004"/>
    <n v="21.882013891203492"/>
    <n v="62.82663999999999"/>
    <n v="49.346618058564538"/>
    <n v="37.171499999999995"/>
  </r>
  <r>
    <x v="0"/>
    <x v="9"/>
    <n v="1350"/>
    <n v="251"/>
    <n v="2.7"/>
    <n v="21"/>
    <n v="1"/>
    <s v="-"/>
    <s v="-"/>
    <n v="18.100000000000001"/>
    <n v="49"/>
    <n v="0"/>
    <s v="-"/>
    <n v="0.22"/>
    <s v="-"/>
    <s v="-"/>
    <n v="61.111111111600003"/>
    <n v="22.054888333349361"/>
    <n v="62.734310000000008"/>
    <n v="50.351354833354165"/>
    <n v="37.836100000000009"/>
  </r>
  <r>
    <x v="0"/>
    <x v="9"/>
    <n v="1400"/>
    <n v="229"/>
    <n v="3.3"/>
    <n v="17"/>
    <n v="0.9"/>
    <s v="-"/>
    <s v="-"/>
    <n v="18.8"/>
    <n v="48"/>
    <n v="0"/>
    <s v="-"/>
    <n v="0.54"/>
    <s v="-"/>
    <s v="-"/>
    <n v="150.00000000120002"/>
    <n v="24.008389804822389"/>
    <n v="63.597760000000001"/>
    <n v="52.010906746269114"/>
    <n v="41.6479"/>
  </r>
  <r>
    <x v="0"/>
    <x v="9"/>
    <n v="1410"/>
    <n v="228"/>
    <n v="3.4"/>
    <n v="26"/>
    <n v="0.8"/>
    <s v="-"/>
    <s v="-"/>
    <n v="19.5"/>
    <n v="45"/>
    <n v="0"/>
    <s v="-"/>
    <n v="0.61"/>
    <s v="-"/>
    <s v="-"/>
    <n v="169.4444444458"/>
    <n v="24.896297801184069"/>
    <n v="64.347249999999988"/>
    <n v="52.225187141539287"/>
    <n v="44.837199999999996"/>
  </r>
  <r>
    <x v="0"/>
    <x v="9"/>
    <n v="1420"/>
    <n v="211"/>
    <n v="3.6"/>
    <n v="15"/>
    <n v="0.8"/>
    <s v="-"/>
    <s v="-"/>
    <n v="19.5"/>
    <n v="44"/>
    <n v="0"/>
    <s v="-"/>
    <n v="0.4"/>
    <s v="-"/>
    <s v="-"/>
    <n v="111.111111112"/>
    <n v="24.312289040446906"/>
    <n v="64.297199999999989"/>
    <n v="50.985975752580977"/>
    <n v="43.260300000000001"/>
  </r>
  <r>
    <x v="0"/>
    <x v="9"/>
    <n v="1430"/>
    <n v="227"/>
    <n v="3.7"/>
    <n v="19"/>
    <n v="0.7"/>
    <s v="-"/>
    <s v="-"/>
    <n v="19.5"/>
    <n v="45"/>
    <n v="0"/>
    <s v="-"/>
    <n v="0.6"/>
    <s v="-"/>
    <s v="-"/>
    <n v="166.666666668"/>
    <n v="24.873390856506099"/>
    <n v="64.347249999999988"/>
    <n v="51.895408113457933"/>
    <n v="44.268300000000004"/>
  </r>
  <r>
    <x v="0"/>
    <x v="9"/>
    <n v="1440"/>
    <n v="247"/>
    <n v="3.3"/>
    <n v="15"/>
    <n v="0.8"/>
    <s v="-"/>
    <s v="-"/>
    <n v="19.7"/>
    <n v="44"/>
    <n v="0"/>
    <s v="-"/>
    <n v="0.55000000000000004"/>
    <s v="-"/>
    <s v="-"/>
    <n v="152.77777777900002"/>
    <n v="24.958987652777182"/>
    <n v="64.546320000000009"/>
    <n v="52.126683948610335"/>
    <n v="45.495800000000003"/>
  </r>
  <r>
    <x v="0"/>
    <x v="9"/>
    <n v="1450"/>
    <n v="244"/>
    <n v="4.0999999999999996"/>
    <n v="25"/>
    <n v="0.7"/>
    <s v="-"/>
    <s v="-"/>
    <n v="19.600000000000001"/>
    <n v="43"/>
    <n v="0"/>
    <s v="-"/>
    <n v="0.5"/>
    <s v="-"/>
    <s v="-"/>
    <n v="138.88888889"/>
    <n v="24.723914019132398"/>
    <n v="64.370720000000006"/>
    <n v="50.741088224872122"/>
    <n v="43.420300000000012"/>
  </r>
  <r>
    <x v="0"/>
    <x v="9"/>
    <n v="1500"/>
    <n v="233"/>
    <n v="4.2"/>
    <n v="21"/>
    <n v="0.8"/>
    <s v="-"/>
    <s v="-"/>
    <n v="19.600000000000001"/>
    <n v="43"/>
    <n v="0"/>
    <s v="-"/>
    <n v="0.47"/>
    <s v="-"/>
    <s v="-"/>
    <n v="130.55555555659998"/>
    <n v="24.638290390148107"/>
    <n v="64.370720000000006"/>
    <n v="50.529777507192541"/>
    <n v="43.073600000000006"/>
  </r>
  <r>
    <x v="0"/>
    <x v="9"/>
    <n v="1510"/>
    <n v="224"/>
    <n v="3.5"/>
    <n v="19"/>
    <n v="0.7"/>
    <s v="-"/>
    <s v="-"/>
    <n v="19.5"/>
    <n v="43"/>
    <n v="0"/>
    <s v="-"/>
    <n v="0.45"/>
    <s v="-"/>
    <s v="-"/>
    <n v="125.000000001"/>
    <n v="24.475106301954042"/>
    <n v="64.247149999999991"/>
    <n v="51.017638192540261"/>
    <n v="43.724799999999995"/>
  </r>
  <r>
    <x v="0"/>
    <x v="9"/>
    <n v="1520"/>
    <n v="238"/>
    <n v="4.5"/>
    <n v="15"/>
    <n v="1"/>
    <s v="-"/>
    <s v="-"/>
    <n v="19.399999999999999"/>
    <n v="44"/>
    <n v="0"/>
    <s v="-"/>
    <n v="0.44"/>
    <s v="-"/>
    <s v="-"/>
    <n v="122.22222222320001"/>
    <n v="24.341072568710658"/>
    <n v="64.172640000000001"/>
    <n v="50.123394339323852"/>
    <n v="41.544899999999998"/>
  </r>
  <r>
    <x v="0"/>
    <x v="9"/>
    <n v="1530"/>
    <n v="212"/>
    <n v="3.6"/>
    <n v="20"/>
    <n v="1.1000000000000001"/>
    <s v="-"/>
    <s v="-"/>
    <n v="19.399999999999999"/>
    <n v="44"/>
    <n v="0"/>
    <s v="-"/>
    <n v="0.42"/>
    <s v="-"/>
    <s v="-"/>
    <n v="116.6666666676"/>
    <n v="24.276758337516874"/>
    <n v="64.172640000000001"/>
    <n v="50.939785838771932"/>
    <n v="42.957099999999997"/>
  </r>
  <r>
    <x v="0"/>
    <x v="9"/>
    <n v="1540"/>
    <n v="234"/>
    <n v="3.5"/>
    <n v="16"/>
    <n v="0.8"/>
    <s v="-"/>
    <s v="-"/>
    <n v="19.399999999999999"/>
    <n v="43"/>
    <n v="0"/>
    <s v="-"/>
    <n v="0.4"/>
    <s v="-"/>
    <s v="-"/>
    <n v="111.111111112"/>
    <n v="24.209332949192326"/>
    <n v="64.123580000000004"/>
    <n v="50.67213283395003"/>
    <n v="43.009299999999989"/>
  </r>
  <r>
    <x v="0"/>
    <x v="9"/>
    <n v="1550"/>
    <n v="245"/>
    <n v="3.9"/>
    <n v="14"/>
    <n v="0.7"/>
    <s v="-"/>
    <s v="-"/>
    <n v="19.5"/>
    <n v="44"/>
    <n v="0"/>
    <s v="-"/>
    <n v="0.38"/>
    <s v="-"/>
    <s v="-"/>
    <n v="105.55555555640001"/>
    <n v="24.241436125844249"/>
    <n v="64.297199999999989"/>
    <n v="50.593866963597527"/>
    <n v="42.632499999999993"/>
  </r>
  <r>
    <x v="0"/>
    <x v="9"/>
    <n v="1600"/>
    <n v="251"/>
    <n v="3.6"/>
    <n v="16"/>
    <n v="0.8"/>
    <s v="-"/>
    <s v="-"/>
    <n v="19.399999999999999"/>
    <n v="45"/>
    <n v="0"/>
    <s v="-"/>
    <n v="0.37"/>
    <s v="-"/>
    <s v="-"/>
    <n v="102.7777777786"/>
    <n v="24.101655778270434"/>
    <n v="64.221699999999998"/>
    <n v="50.992152511751563"/>
    <n v="42.662599999999998"/>
  </r>
  <r>
    <x v="0"/>
    <x v="9"/>
    <n v="1610"/>
    <n v="223"/>
    <n v="3"/>
    <n v="20"/>
    <n v="0.7"/>
    <s v="-"/>
    <s v="-"/>
    <n v="19.399999999999999"/>
    <n v="45"/>
    <n v="0"/>
    <s v="-"/>
    <n v="0.35"/>
    <s v="-"/>
    <s v="-"/>
    <n v="97.222222223000003"/>
    <n v="24.024954076263793"/>
    <n v="64.221699999999998"/>
    <n v="51.492440299142935"/>
    <n v="43.564799999999991"/>
  </r>
  <r>
    <x v="0"/>
    <x v="9"/>
    <n v="1620"/>
    <n v="222"/>
    <n v="3.1"/>
    <n v="19"/>
    <n v="0.6"/>
    <s v="-"/>
    <s v="-"/>
    <n v="19.399999999999999"/>
    <n v="43"/>
    <n v="0"/>
    <s v="-"/>
    <n v="0.33"/>
    <s v="-"/>
    <s v="-"/>
    <n v="91.666666667400008"/>
    <n v="23.943785328118963"/>
    <n v="64.123580000000004"/>
    <n v="50.726920926554655"/>
    <n v="43.276999999999994"/>
  </r>
  <r>
    <x v="0"/>
    <x v="9"/>
    <n v="1630"/>
    <n v="237"/>
    <n v="3.1"/>
    <n v="22"/>
    <n v="0.8"/>
    <s v="-"/>
    <s v="-"/>
    <n v="19.2"/>
    <n v="43"/>
    <n v="0"/>
    <s v="-"/>
    <n v="0.31"/>
    <s v="-"/>
    <s v="-"/>
    <n v="86.1111111118"/>
    <n v="23.651917886818321"/>
    <n v="63.876440000000002"/>
    <n v="50.347493252863821"/>
    <n v="42.317199999999993"/>
  </r>
  <r>
    <x v="0"/>
    <x v="9"/>
    <n v="1640"/>
    <n v="222"/>
    <n v="2.8"/>
    <n v="20"/>
    <n v="0.7"/>
    <s v="-"/>
    <s v="-"/>
    <n v="19.399999999999999"/>
    <n v="43"/>
    <n v="0"/>
    <s v="-"/>
    <n v="0.28999999999999998"/>
    <s v="-"/>
    <s v="-"/>
    <n v="80.555555556199991"/>
    <n v="23.765726657902391"/>
    <n v="64.123580000000004"/>
    <n v="50.795444655273116"/>
    <n v="43.551399999999994"/>
  </r>
  <r>
    <x v="0"/>
    <x v="9"/>
    <n v="1650"/>
    <n v="230"/>
    <n v="3"/>
    <n v="15"/>
    <n v="0.7"/>
    <s v="-"/>
    <s v="-"/>
    <n v="19.3"/>
    <n v="42"/>
    <n v="0"/>
    <s v="-"/>
    <n v="0.27"/>
    <s v="-"/>
    <s v="-"/>
    <n v="75.000000000600011"/>
    <n v="23.564493833893287"/>
    <n v="63.951940000000008"/>
    <n v="50.053841984061279"/>
    <n v="42.672600000000003"/>
  </r>
  <r>
    <x v="0"/>
    <x v="9"/>
    <n v="1700"/>
    <n v="258"/>
    <n v="3.1"/>
    <n v="14"/>
    <n v="0.6"/>
    <s v="-"/>
    <s v="-"/>
    <n v="19"/>
    <n v="44"/>
    <n v="0"/>
    <s v="-"/>
    <n v="0.25"/>
    <s v="-"/>
    <s v="-"/>
    <n v="69.444444445000002"/>
    <n v="23.150505862128341"/>
    <n v="63.674399999999999"/>
    <n v="49.975657620766846"/>
    <n v="41.121799999999993"/>
  </r>
  <r>
    <x v="0"/>
    <x v="9"/>
    <n v="1710"/>
    <n v="253"/>
    <n v="2.9"/>
    <n v="12"/>
    <n v="0.5"/>
    <s v="-"/>
    <s v="-"/>
    <n v="19"/>
    <n v="44"/>
    <n v="0"/>
    <s v="-"/>
    <n v="0.22"/>
    <s v="-"/>
    <s v="-"/>
    <n v="61.111111111600003"/>
    <n v="22.974991247643377"/>
    <n v="63.674399999999999"/>
    <n v="49.947488621936394"/>
    <n v="41.2851"/>
  </r>
  <r>
    <x v="0"/>
    <x v="9"/>
    <n v="1720"/>
    <n v="236"/>
    <n v="3.3"/>
    <n v="18"/>
    <n v="0.8"/>
    <s v="-"/>
    <s v="-"/>
    <n v="18.8"/>
    <n v="45"/>
    <n v="0"/>
    <s v="-"/>
    <n v="0.2"/>
    <s v="-"/>
    <s v="-"/>
    <n v="55.555555556000002"/>
    <n v="22.639319430011955"/>
    <n v="63.468400000000003"/>
    <n v="49.39111525901555"/>
    <n v="39.645299999999999"/>
  </r>
  <r>
    <x v="0"/>
    <x v="9"/>
    <n v="1730"/>
    <n v="240"/>
    <n v="3"/>
    <n v="17"/>
    <n v="0.6"/>
    <s v="-"/>
    <s v="-"/>
    <n v="18.7"/>
    <n v="45"/>
    <n v="0"/>
    <s v="-"/>
    <n v="0.18"/>
    <s v="-"/>
    <s v="-"/>
    <n v="50.0000000004"/>
    <n v="22.392773660752294"/>
    <n v="63.342849999999999"/>
    <n v="49.370605758977987"/>
    <n v="39.616499999999988"/>
  </r>
  <r>
    <x v="0"/>
    <x v="9"/>
    <n v="1740"/>
    <n v="234"/>
    <n v="3.1"/>
    <n v="11"/>
    <n v="0.5"/>
    <s v="-"/>
    <s v="-"/>
    <n v="18.7"/>
    <n v="44"/>
    <n v="0"/>
    <s v="-"/>
    <n v="0.16"/>
    <s v="-"/>
    <s v="-"/>
    <n v="44.444444444800006"/>
    <n v="22.231986758881224"/>
    <n v="63.300719999999998"/>
    <n v="48.781582786545592"/>
    <n v="39.328699999999991"/>
  </r>
  <r>
    <x v="0"/>
    <x v="9"/>
    <n v="1750"/>
    <n v="248"/>
    <n v="2.8"/>
    <n v="11"/>
    <n v="0.4"/>
    <s v="-"/>
    <s v="-"/>
    <n v="18.600000000000001"/>
    <n v="46"/>
    <n v="0"/>
    <s v="-"/>
    <n v="0.14000000000000001"/>
    <s v="-"/>
    <s v="-"/>
    <n v="38.888888889200004"/>
    <n v="21.947889638637701"/>
    <n v="63.25844"/>
    <n v="49.272256530229015"/>
    <n v="39.299900000000008"/>
  </r>
  <r>
    <x v="0"/>
    <x v="9"/>
    <n v="1800"/>
    <n v="240"/>
    <n v="3"/>
    <n v="14"/>
    <n v="0.6"/>
    <s v="-"/>
    <s v="-"/>
    <n v="18.3"/>
    <n v="46"/>
    <n v="0"/>
    <s v="-"/>
    <n v="0.12"/>
    <s v="-"/>
    <s v="-"/>
    <n v="33.333333333600002"/>
    <n v="21.432345956474371"/>
    <n v="62.878819999999997"/>
    <n v="48.402049743416683"/>
    <n v="37.579099999999997"/>
  </r>
  <r>
    <x v="0"/>
    <x v="9"/>
    <n v="1810"/>
    <n v="235"/>
    <n v="2.9"/>
    <n v="14"/>
    <n v="0.5"/>
    <s v="-"/>
    <s v="-"/>
    <n v="18.2"/>
    <n v="47"/>
    <n v="0"/>
    <s v="-"/>
    <n v="0.1"/>
    <s v="-"/>
    <s v="-"/>
    <n v="27.777777778000001"/>
    <n v="21.084287413329534"/>
    <n v="62.789459999999991"/>
    <n v="48.329573637328402"/>
    <n v="37.210299999999997"/>
  </r>
  <r>
    <x v="0"/>
    <x v="9"/>
    <n v="1820"/>
    <n v="228"/>
    <n v="2.7"/>
    <n v="14"/>
    <n v="0.5"/>
    <s v="-"/>
    <s v="-"/>
    <n v="17.899999999999999"/>
    <n v="48"/>
    <n v="0"/>
    <s v="-"/>
    <n v="0.08"/>
    <s v="-"/>
    <s v="-"/>
    <n v="22.222222222400003"/>
    <n v="20.479827348434647"/>
    <n v="62.441079999999999"/>
    <n v="48.023775552965041"/>
    <n v="36.169499999999992"/>
  </r>
  <r>
    <x v="0"/>
    <x v="9"/>
    <n v="1830"/>
    <n v="234"/>
    <n v="2.6"/>
    <n v="13"/>
    <n v="0.5"/>
    <s v="-"/>
    <s v="-"/>
    <n v="17.7"/>
    <n v="49"/>
    <n v="0"/>
    <s v="-"/>
    <n v="7.0000000000000007E-2"/>
    <s v="-"/>
    <s v="-"/>
    <n v="19.444444444600002"/>
    <n v="20.099034253550794"/>
    <n v="62.216270000000002"/>
    <n v="47.908744529616037"/>
    <n v="35.438599999999994"/>
  </r>
  <r>
    <x v="0"/>
    <x v="9"/>
    <n v="1840"/>
    <n v="236"/>
    <n v="2.2000000000000002"/>
    <n v="15"/>
    <n v="0.4"/>
    <s v="-"/>
    <s v="-"/>
    <n v="17.3"/>
    <n v="51"/>
    <n v="0"/>
    <s v="-"/>
    <n v="0.05"/>
    <s v="-"/>
    <s v="-"/>
    <n v="13.888888889"/>
    <n v="19.251671745625934"/>
    <n v="61.754770000000001"/>
    <n v="47.767173269313716"/>
    <n v="34.316800000000001"/>
  </r>
  <r>
    <x v="0"/>
    <x v="9"/>
    <n v="1850"/>
    <n v="230"/>
    <n v="1.8"/>
    <n v="12"/>
    <n v="0.4"/>
    <s v="-"/>
    <s v="-"/>
    <n v="17"/>
    <n v="52"/>
    <n v="0"/>
    <s v="-"/>
    <n v="0.03"/>
    <s v="-"/>
    <s v="-"/>
    <n v="8.3333333334000006"/>
    <n v="18.297588145081566"/>
    <n v="61.385600000000004"/>
    <n v="47.206864588606038"/>
    <n v="33.615999999999993"/>
  </r>
  <r>
    <x v="0"/>
    <x v="9"/>
    <n v="1900"/>
    <n v="179"/>
    <n v="1.1000000000000001"/>
    <n v="41"/>
    <n v="0.3"/>
    <s v="-"/>
    <s v="-"/>
    <n v="16.7"/>
    <n v="54"/>
    <n v="0"/>
    <s v="-"/>
    <n v="0.02"/>
    <s v="-"/>
    <s v="-"/>
    <n v="5.5555555556000007"/>
    <n v="17.502923628978149"/>
    <n v="61.032820000000001"/>
    <n v="47.433800717671595"/>
    <n v="33.484099999999998"/>
  </r>
  <r>
    <x v="0"/>
    <x v="9"/>
    <n v="1910"/>
    <n v="103"/>
    <n v="1.6"/>
    <n v="10"/>
    <n v="0.3"/>
    <s v="-"/>
    <s v="-"/>
    <n v="15.8"/>
    <n v="57"/>
    <n v="0"/>
    <s v="-"/>
    <n v="0.01"/>
    <s v="-"/>
    <s v="-"/>
    <n v="2.7777777778000003"/>
    <n v="15.83338720380716"/>
    <n v="59.862939999999995"/>
    <n v="45.603403364949308"/>
    <n v="28.786200000000001"/>
  </r>
  <r>
    <x v="0"/>
    <x v="9"/>
    <n v="1920"/>
    <n v="103"/>
    <n v="1.8"/>
    <n v="16"/>
    <n v="0.5"/>
    <s v="-"/>
    <s v="-"/>
    <n v="15.3"/>
    <n v="62"/>
    <n v="0"/>
    <s v="-"/>
    <n v="0"/>
    <s v="-"/>
    <s v="-"/>
    <n v="0"/>
    <n v="13.483468175727793"/>
    <n v="59.218140000000005"/>
    <n v="43.748508628446139"/>
    <n v="26.282300000000003"/>
  </r>
  <r>
    <x v="0"/>
    <x v="9"/>
    <n v="1930"/>
    <n v="84"/>
    <n v="2.7"/>
    <n v="15"/>
    <n v="0.6"/>
    <s v="-"/>
    <s v="-"/>
    <n v="15"/>
    <n v="66"/>
    <n v="0"/>
    <s v="-"/>
    <n v="0"/>
    <s v="-"/>
    <s v="-"/>
    <n v="0"/>
    <n v="13.186594132550349"/>
    <n v="58.813000000000002"/>
    <n v="43.582572372315454"/>
    <n v="23.489300000000004"/>
  </r>
  <r>
    <x v="0"/>
    <x v="9"/>
    <n v="1940"/>
    <n v="77"/>
    <n v="2.7"/>
    <n v="9"/>
    <n v="0.4"/>
    <s v="-"/>
    <s v="-"/>
    <n v="14.7"/>
    <n v="67"/>
    <n v="0"/>
    <s v="-"/>
    <n v="0"/>
    <s v="-"/>
    <s v="-"/>
    <n v="0"/>
    <n v="12.890746558279167"/>
    <n v="58.376510000000003"/>
    <n v="43.477970525762913"/>
    <n v="22.226299999999998"/>
  </r>
  <r>
    <x v="0"/>
    <x v="9"/>
    <n v="1950"/>
    <n v="87"/>
    <n v="2.6"/>
    <n v="11"/>
    <n v="0.5"/>
    <s v="-"/>
    <s v="-"/>
    <n v="14.3"/>
    <n v="68"/>
    <n v="0"/>
    <s v="-"/>
    <n v="0"/>
    <s v="-"/>
    <s v="-"/>
    <n v="0"/>
    <n v="12.497934687369812"/>
    <n v="57.785760000000003"/>
    <n v="43.347315093580754"/>
    <n v="20.712300000000003"/>
  </r>
  <r>
    <x v="0"/>
    <x v="9"/>
    <n v="2000"/>
    <n v="84"/>
    <n v="3.1"/>
    <n v="10"/>
    <n v="0.7"/>
    <s v="-"/>
    <s v="-"/>
    <n v="14.1"/>
    <n v="67"/>
    <n v="0"/>
    <s v="-"/>
    <n v="0"/>
    <s v="-"/>
    <s v="-"/>
    <n v="0"/>
    <n v="12.302258821575149"/>
    <n v="57.492529999999995"/>
    <n v="42.312936468047695"/>
    <n v="19.020299999999995"/>
  </r>
  <r>
    <x v="0"/>
    <x v="9"/>
    <n v="2010"/>
    <n v="94"/>
    <n v="2.7"/>
    <n v="12"/>
    <n v="0.7"/>
    <s v="-"/>
    <s v="-"/>
    <n v="13.9"/>
    <n v="68"/>
    <n v="0"/>
    <s v="-"/>
    <n v="0"/>
    <s v="-"/>
    <s v="-"/>
    <n v="0"/>
    <n v="12.10708350237716"/>
    <n v="57.192479999999996"/>
    <n v="42.739208553090307"/>
    <n v="18.858300000000003"/>
  </r>
  <r>
    <x v="0"/>
    <x v="9"/>
    <n v="2020"/>
    <n v="94"/>
    <n v="2.5"/>
    <n v="10"/>
    <n v="0.6"/>
    <s v="-"/>
    <s v="-"/>
    <n v="13.6"/>
    <n v="69"/>
    <n v="0"/>
    <s v="-"/>
    <n v="0"/>
    <s v="-"/>
    <s v="-"/>
    <n v="0"/>
    <n v="11.81528287526954"/>
    <n v="56.739160000000005"/>
    <n v="42.839867737850405"/>
    <n v="17.935299999999994"/>
  </r>
  <r>
    <x v="0"/>
    <x v="9"/>
    <n v="2030"/>
    <n v="93"/>
    <n v="2.1"/>
    <n v="9"/>
    <n v="0.4"/>
    <s v="-"/>
    <s v="-"/>
    <n v="13.2"/>
    <n v="70"/>
    <n v="0"/>
    <s v="-"/>
    <n v="0"/>
    <s v="-"/>
    <s v="-"/>
    <n v="0"/>
    <n v="11.428071873969978"/>
    <n v="56.129599999999996"/>
    <n v="43.016493436160971"/>
    <n v="16.931299999999997"/>
  </r>
  <r>
    <x v="0"/>
    <x v="9"/>
    <n v="2040"/>
    <n v="101"/>
    <n v="2"/>
    <n v="12"/>
    <n v="0.5"/>
    <s v="-"/>
    <s v="-"/>
    <n v="13"/>
    <n v="71"/>
    <n v="0"/>
    <s v="-"/>
    <n v="0"/>
    <s v="-"/>
    <s v="-"/>
    <n v="0"/>
    <n v="11.235289120020429"/>
    <n v="55.814700000000009"/>
    <n v="43.145875856026564"/>
    <n v="16.2593"/>
  </r>
  <r>
    <x v="0"/>
    <x v="9"/>
    <n v="2050"/>
    <n v="114"/>
    <n v="2.2999999999999998"/>
    <n v="8"/>
    <n v="0.3"/>
    <s v="-"/>
    <s v="-"/>
    <n v="12.7"/>
    <n v="72"/>
    <n v="0"/>
    <s v="-"/>
    <n v="0"/>
    <s v="-"/>
    <s v="-"/>
    <n v="0"/>
    <n v="10.947179268961104"/>
    <n v="55.343559999999997"/>
    <n v="42.751333049649446"/>
    <n v="14.486299999999993"/>
  </r>
  <r>
    <x v="0"/>
    <x v="9"/>
    <n v="2100"/>
    <n v="108"/>
    <n v="2.8"/>
    <n v="12"/>
    <n v="0.6"/>
    <s v="-"/>
    <s v="-"/>
    <n v="12.5"/>
    <n v="73"/>
    <n v="0"/>
    <s v="-"/>
    <n v="0"/>
    <s v="-"/>
    <s v="-"/>
    <n v="0"/>
    <n v="10.755835149278246"/>
    <n v="55.019750000000002"/>
    <n v="42.282585694061723"/>
    <n v="12.794300000000003"/>
  </r>
  <r>
    <x v="0"/>
    <x v="9"/>
    <n v="2110"/>
    <n v="110"/>
    <n v="2.5"/>
    <n v="9"/>
    <n v="0.6"/>
    <s v="-"/>
    <s v="-"/>
    <n v="12.3"/>
    <n v="74"/>
    <n v="0"/>
    <s v="-"/>
    <n v="0"/>
    <s v="-"/>
    <s v="-"/>
    <n v="0"/>
    <n v="10.565090704122404"/>
    <n v="54.691980000000001"/>
    <n v="42.614617915359126"/>
    <n v="12.462300000000003"/>
  </r>
  <r>
    <x v="0"/>
    <x v="9"/>
    <n v="2120"/>
    <n v="104"/>
    <n v="2.7"/>
    <n v="8"/>
    <n v="0.4"/>
    <s v="-"/>
    <s v="-"/>
    <n v="12"/>
    <n v="75"/>
    <n v="0"/>
    <s v="-"/>
    <n v="0"/>
    <s v="-"/>
    <s v="-"/>
    <n v="0"/>
    <n v="10.280130719884951"/>
    <n v="54.204999999999998"/>
    <n v="42.324169935850435"/>
    <n v="10.859299999999998"/>
  </r>
  <r>
    <x v="0"/>
    <x v="9"/>
    <n v="2130"/>
    <n v="108"/>
    <n v="2.7"/>
    <n v="8"/>
    <n v="0.5"/>
    <s v="-"/>
    <s v="-"/>
    <n v="11.9"/>
    <n v="75"/>
    <n v="0"/>
    <s v="-"/>
    <n v="0"/>
    <s v="-"/>
    <s v="-"/>
    <n v="0"/>
    <n v="10.185460195350021"/>
    <n v="54.049750000000003"/>
    <n v="42.201098253955031"/>
    <n v="10.438299999999998"/>
  </r>
  <r>
    <x v="0"/>
    <x v="9"/>
    <n v="2140"/>
    <n v="111"/>
    <n v="1.8"/>
    <n v="7"/>
    <n v="0.4"/>
    <s v="-"/>
    <s v="-"/>
    <n v="11.9"/>
    <n v="75"/>
    <n v="0"/>
    <s v="-"/>
    <n v="0"/>
    <s v="-"/>
    <s v="-"/>
    <n v="0"/>
    <n v="10.185460195350021"/>
    <n v="54.049750000000003"/>
    <n v="43.101098253955037"/>
    <n v="11.968299999999996"/>
  </r>
  <r>
    <x v="0"/>
    <x v="9"/>
    <n v="2150"/>
    <n v="108"/>
    <n v="1.3"/>
    <n v="8"/>
    <n v="0.3"/>
    <s v="-"/>
    <s v="-"/>
    <n v="11.8"/>
    <n v="75"/>
    <n v="0"/>
    <s v="-"/>
    <n v="0"/>
    <s v="-"/>
    <s v="-"/>
    <n v="0"/>
    <n v="10.09095106022164"/>
    <n v="53.894500000000001"/>
    <n v="43.478236378288138"/>
    <n v="12.397299999999998"/>
  </r>
  <r>
    <x v="0"/>
    <x v="9"/>
    <n v="2200"/>
    <n v="100"/>
    <n v="1.2"/>
    <n v="7"/>
    <n v="0.2"/>
    <s v="-"/>
    <s v="-"/>
    <n v="11.7"/>
    <n v="75"/>
    <n v="0"/>
    <s v="-"/>
    <n v="0"/>
    <s v="-"/>
    <s v="-"/>
    <n v="0"/>
    <n v="9.9966053704618538"/>
    <n v="53.739250000000006"/>
    <n v="43.455586981600412"/>
    <n v="12.146299999999993"/>
  </r>
  <r>
    <x v="0"/>
    <x v="9"/>
    <n v="2210"/>
    <n v="105"/>
    <n v="1.5"/>
    <n v="12"/>
    <n v="0.3"/>
    <s v="-"/>
    <s v="-"/>
    <n v="11.2"/>
    <n v="77"/>
    <n v="0"/>
    <s v="-"/>
    <n v="0"/>
    <s v="-"/>
    <s v="-"/>
    <n v="0"/>
    <n v="9.5274037187387979"/>
    <n v="52.898759999999996"/>
    <n v="43.105624834360441"/>
    <n v="9.5312999999999946"/>
  </r>
  <r>
    <x v="0"/>
    <x v="9"/>
    <n v="2220"/>
    <n v="108"/>
    <n v="1.6"/>
    <n v="5"/>
    <n v="0.2"/>
    <s v="-"/>
    <s v="-"/>
    <n v="10.7"/>
    <n v="81"/>
    <n v="0"/>
    <s v="-"/>
    <n v="0"/>
    <s v="-"/>
    <s v="-"/>
    <n v="0"/>
    <n v="9.0626235660880532"/>
    <n v="51.964329999999997"/>
    <n v="43.521410635914471"/>
    <n v="7.2562999999999995"/>
  </r>
  <r>
    <x v="0"/>
    <x v="9"/>
    <n v="2230"/>
    <n v="108"/>
    <n v="1.3"/>
    <n v="2"/>
    <n v="0.2"/>
    <s v="-"/>
    <s v="-"/>
    <n v="10.3"/>
    <n v="82"/>
    <n v="0"/>
    <s v="-"/>
    <n v="0"/>
    <s v="-"/>
    <s v="-"/>
    <n v="0"/>
    <n v="8.6941925359829586"/>
    <n v="51.278540000000007"/>
    <n v="43.622450296777856"/>
    <n v="6.0823"/>
  </r>
  <r>
    <x v="0"/>
    <x v="9"/>
    <n v="2240"/>
    <n v="91"/>
    <n v="0.9"/>
    <n v="5"/>
    <n v="0.2"/>
    <s v="-"/>
    <s v="-"/>
    <n v="9.9"/>
    <n v="83"/>
    <n v="0"/>
    <s v="-"/>
    <n v="0"/>
    <s v="-"/>
    <s v="-"/>
    <n v="0"/>
    <n v="8.3289696570472955"/>
    <n v="50.584830000000004"/>
    <n v="43.82766055416149"/>
    <n v="5.0783000000000023"/>
  </r>
  <r>
    <x v="0"/>
    <x v="9"/>
    <n v="2250"/>
    <n v="102"/>
    <n v="1.4"/>
    <n v="4"/>
    <n v="0.1"/>
    <s v="-"/>
    <s v="-"/>
    <n v="9.6"/>
    <n v="84"/>
    <n v="0"/>
    <s v="-"/>
    <n v="0"/>
    <s v="-"/>
    <s v="-"/>
    <n v="0"/>
    <n v="8.0572753060402764"/>
    <n v="50.047360000000005"/>
    <n v="43.254457897852369"/>
    <n v="2.9652999999999992"/>
  </r>
  <r>
    <x v="0"/>
    <x v="9"/>
    <n v="2300"/>
    <n v="99"/>
    <n v="1.3"/>
    <n v="4"/>
    <n v="0.1"/>
    <s v="-"/>
    <s v="-"/>
    <n v="9.4"/>
    <n v="85"/>
    <n v="0"/>
    <s v="-"/>
    <n v="0"/>
    <s v="-"/>
    <s v="-"/>
    <n v="0"/>
    <n v="7.8772538501193772"/>
    <n v="49.6691"/>
    <n v="43.400430005155194"/>
    <n v="2.2932999999999986"/>
  </r>
  <r>
    <x v="0"/>
    <x v="9"/>
    <n v="2310"/>
    <n v="117"/>
    <n v="1.6"/>
    <n v="6"/>
    <n v="0.1"/>
    <s v="-"/>
    <s v="-"/>
    <n v="9"/>
    <n v="86"/>
    <n v="0"/>
    <s v="-"/>
    <n v="0"/>
    <s v="-"/>
    <s v="-"/>
    <n v="0"/>
    <n v="7.5200000000000014"/>
    <n v="48.954600000000006"/>
    <n v="42.916000000000004"/>
    <n v="9.9300000000001276E-2"/>
  </r>
  <r>
    <x v="0"/>
    <x v="9"/>
    <n v="2320"/>
    <n v="111"/>
    <n v="1.8"/>
    <n v="6"/>
    <n v="0.1"/>
    <s v="-"/>
    <s v="-"/>
    <n v="9.1999999999999993"/>
    <n v="88"/>
    <n v="0"/>
    <s v="-"/>
    <n v="0"/>
    <s v="-"/>
    <s v="-"/>
    <n v="0"/>
    <n v="7.6981520293053567"/>
    <n v="49.183040000000005"/>
    <n v="43.507597638096968"/>
    <n v="0.60129999999999306"/>
  </r>
  <r>
    <x v="0"/>
    <x v="9"/>
    <n v="2330"/>
    <n v="93"/>
    <n v="1.4"/>
    <n v="4"/>
    <n v="0.1"/>
    <s v="-"/>
    <s v="-"/>
    <n v="9.5"/>
    <n v="88"/>
    <n v="0"/>
    <s v="-"/>
    <n v="0"/>
    <s v="-"/>
    <s v="-"/>
    <n v="0"/>
    <n v="7.9671514460661079"/>
    <n v="49.687400000000004"/>
    <n v="44.257296879885935"/>
    <n v="2.5442999999999998"/>
  </r>
  <r>
    <x v="0"/>
    <x v="9"/>
    <n v="2340"/>
    <n v="82"/>
    <n v="0.9"/>
    <n v="7"/>
    <n v="0.3"/>
    <s v="-"/>
    <s v="-"/>
    <n v="9.5"/>
    <n v="87"/>
    <n v="0"/>
    <s v="-"/>
    <n v="0"/>
    <s v="-"/>
    <s v="-"/>
    <n v="0"/>
    <n v="7.9671514460661079"/>
    <n v="49.736350000000002"/>
    <n v="44.477296879885948"/>
    <n v="3.3942999999999977"/>
  </r>
  <r>
    <x v="0"/>
    <x v="9"/>
    <n v="2350"/>
    <n v="107"/>
    <n v="0.7"/>
    <n v="1"/>
    <n v="0.2"/>
    <s v="-"/>
    <s v="-"/>
    <n v="8.9"/>
    <n v="86"/>
    <n v="0"/>
    <s v="-"/>
    <n v="0"/>
    <s v="-"/>
    <s v="-"/>
    <n v="0"/>
    <n v="7.4312900382065639"/>
    <n v="48.788459999999993"/>
    <n v="43.700677049668535"/>
    <n v="1.208300000000003"/>
  </r>
  <r>
    <x v="0"/>
    <x v="10"/>
    <n v="0"/>
    <n v="107"/>
    <n v="0.4"/>
    <n v="0"/>
    <n v="0.1"/>
    <s v="-"/>
    <s v="-"/>
    <n v="8.6"/>
    <n v="87"/>
    <n v="0"/>
    <s v="-"/>
    <n v="0"/>
    <s v="-"/>
    <s v="-"/>
    <n v="0"/>
    <n v="7.1666745017339553"/>
    <n v="48.232180000000007"/>
    <n v="43.936676852254145"/>
    <n v="0.45529999999999582"/>
  </r>
  <r>
    <x v="0"/>
    <x v="10"/>
    <n v="10"/>
    <n v="80"/>
    <n v="0.8"/>
    <n v="36"/>
    <n v="0.4"/>
    <s v="-"/>
    <s v="-"/>
    <n v="8.4"/>
    <n v="88"/>
    <n v="0"/>
    <s v="-"/>
    <n v="0"/>
    <s v="-"/>
    <s v="-"/>
    <n v="0"/>
    <n v="6.9915703245195981"/>
    <n v="47.838080000000005"/>
    <n v="43.589041421875478"/>
    <n v="-1.0667000000000009"/>
  </r>
  <r>
    <x v="0"/>
    <x v="10"/>
    <n v="20"/>
    <n v="44"/>
    <n v="0.6"/>
    <n v="1"/>
    <n v="0.5"/>
    <s v="-"/>
    <s v="-"/>
    <n v="8.1"/>
    <n v="88"/>
    <n v="0"/>
    <s v="-"/>
    <n v="0"/>
    <s v="-"/>
    <s v="-"/>
    <n v="0"/>
    <n v="6.7309677804984149"/>
    <n v="47.33372"/>
    <n v="43.450258114647937"/>
    <n v="-1.9896999999999991"/>
  </r>
  <r>
    <x v="0"/>
    <x v="10"/>
    <n v="30"/>
    <n v="44"/>
    <n v="0.1"/>
    <n v="0"/>
    <n v="0.1"/>
    <s v="-"/>
    <s v="-"/>
    <n v="7.7"/>
    <n v="89"/>
    <n v="0"/>
    <s v="-"/>
    <n v="0"/>
    <s v="-"/>
    <s v="-"/>
    <n v="0"/>
    <n v="6.3875484294788496"/>
    <n v="46.594470000000001"/>
    <n v="43.7838129583225"/>
    <n v="-2.8237000000000041"/>
  </r>
  <r>
    <x v="0"/>
    <x v="10"/>
    <n v="40"/>
    <n v="44"/>
    <n v="0.4"/>
    <n v="0"/>
    <n v="0.2"/>
    <s v="-"/>
    <s v="-"/>
    <n v="7.6"/>
    <n v="90"/>
    <n v="0"/>
    <s v="-"/>
    <n v="0"/>
    <s v="-"/>
    <s v="-"/>
    <n v="0"/>
    <n v="6.3024541613921841"/>
    <n v="46.357599999999998"/>
    <n v="43.653190409809838"/>
    <n v="-3.754700000000005"/>
  </r>
  <r>
    <x v="0"/>
    <x v="10"/>
    <n v="50"/>
    <n v="44"/>
    <n v="0.5"/>
    <n v="0"/>
    <n v="0.2"/>
    <s v="-"/>
    <s v="-"/>
    <n v="7.4"/>
    <n v="90"/>
    <n v="0"/>
    <s v="-"/>
    <n v="0"/>
    <s v="-"/>
    <s v="-"/>
    <n v="0"/>
    <n v="6.1332206303702161"/>
    <n v="46.017400000000002"/>
    <n v="43.333186819481284"/>
    <n v="-4.7667000000000019"/>
  </r>
  <r>
    <x v="0"/>
    <x v="10"/>
    <n v="100"/>
    <n v="71"/>
    <n v="0.9"/>
    <n v="23"/>
    <n v="0.1"/>
    <s v="-"/>
    <s v="-"/>
    <n v="7.1"/>
    <n v="90"/>
    <n v="0"/>
    <s v="-"/>
    <n v="0"/>
    <s v="-"/>
    <s v="-"/>
    <n v="0"/>
    <n v="5.8818563249286591"/>
    <n v="45.507100000000001"/>
    <n v="42.606413222407255"/>
    <n v="-6.7097000000000087"/>
  </r>
  <r>
    <x v="0"/>
    <x v="10"/>
    <n v="110"/>
    <n v="99"/>
    <n v="1.2"/>
    <n v="5"/>
    <n v="0.1"/>
    <s v="-"/>
    <s v="-"/>
    <n v="7.1"/>
    <n v="91"/>
    <n v="0"/>
    <s v="-"/>
    <n v="0"/>
    <s v="-"/>
    <s v="-"/>
    <n v="0"/>
    <n v="5.8818563249286591"/>
    <n v="45.43439"/>
    <n v="42.586413222407252"/>
    <n v="-7.2197000000000084"/>
  </r>
  <r>
    <x v="0"/>
    <x v="10"/>
    <n v="120"/>
    <n v="106"/>
    <n v="1.1000000000000001"/>
    <n v="3"/>
    <n v="0.1"/>
    <s v="-"/>
    <s v="-"/>
    <n v="7.2"/>
    <n v="92"/>
    <n v="0"/>
    <s v="-"/>
    <n v="0"/>
    <s v="-"/>
    <s v="-"/>
    <n v="0"/>
    <n v="5.9653038315506697"/>
    <n v="45.533760000000001"/>
    <n v="43.074894981015873"/>
    <n v="-6.628700000000002"/>
  </r>
  <r>
    <x v="0"/>
    <x v="10"/>
    <n v="130"/>
    <n v="101"/>
    <n v="1.2"/>
    <n v="7"/>
    <n v="0.1"/>
    <s v="-"/>
    <s v="-"/>
    <n v="7.1"/>
    <n v="92"/>
    <n v="0"/>
    <s v="-"/>
    <n v="0"/>
    <s v="-"/>
    <s v="-"/>
    <n v="0"/>
    <n v="5.8818563249286591"/>
    <n v="45.36168"/>
    <n v="42.866413222407253"/>
    <n v="-7.2197000000000084"/>
  </r>
  <r>
    <x v="0"/>
    <x v="10"/>
    <n v="140"/>
    <n v="97"/>
    <n v="0.9"/>
    <n v="13"/>
    <n v="0.2"/>
    <s v="-"/>
    <s v="-"/>
    <n v="7.3"/>
    <n v="92"/>
    <n v="0"/>
    <s v="-"/>
    <n v="0"/>
    <s v="-"/>
    <s v="-"/>
    <n v="0"/>
    <n v="6.0490942743636626"/>
    <n v="45.705840000000002"/>
    <n v="43.383822556672762"/>
    <n v="-5.8677000000000028"/>
  </r>
  <r>
    <x v="0"/>
    <x v="10"/>
    <n v="150"/>
    <n v="136"/>
    <n v="0.9"/>
    <n v="4"/>
    <n v="0.2"/>
    <s v="-"/>
    <s v="-"/>
    <n v="6.6"/>
    <n v="92"/>
    <n v="0"/>
    <s v="-"/>
    <n v="0"/>
    <s v="-"/>
    <s v="-"/>
    <n v="0"/>
    <n v="5.4700267333074821"/>
    <n v="44.501279999999994"/>
    <n v="42.63103475329973"/>
    <n v="-8.8146999999999984"/>
  </r>
  <r>
    <x v="0"/>
    <x v="10"/>
    <n v="200"/>
    <n v="119"/>
    <n v="0.9"/>
    <n v="17"/>
    <n v="0.2"/>
    <s v="-"/>
    <s v="-"/>
    <n v="6.7"/>
    <n v="92"/>
    <n v="0"/>
    <s v="-"/>
    <n v="0"/>
    <s v="-"/>
    <s v="-"/>
    <n v="0"/>
    <n v="5.5516450740612662"/>
    <n v="44.673360000000002"/>
    <n v="42.73713859627965"/>
    <n v="-8.3937000000000062"/>
  </r>
  <r>
    <x v="0"/>
    <x v="10"/>
    <n v="210"/>
    <n v="95"/>
    <n v="1.1000000000000001"/>
    <n v="3"/>
    <n v="0.2"/>
    <s v="-"/>
    <s v="-"/>
    <n v="6.8"/>
    <n v="92"/>
    <n v="0"/>
    <s v="-"/>
    <n v="0"/>
    <s v="-"/>
    <s v="-"/>
    <n v="0"/>
    <n v="5.6336454504851927"/>
    <n v="44.845440000000004"/>
    <n v="42.643739085630749"/>
    <n v="-8.3126999999999995"/>
  </r>
  <r>
    <x v="0"/>
    <x v="10"/>
    <n v="220"/>
    <n v="109"/>
    <n v="1.2"/>
    <n v="6"/>
    <n v="0.1"/>
    <s v="-"/>
    <s v="-"/>
    <n v="6.6"/>
    <n v="93"/>
    <n v="0"/>
    <s v="-"/>
    <n v="0"/>
    <s v="-"/>
    <s v="-"/>
    <n v="0"/>
    <n v="5.4700267333074821"/>
    <n v="44.42362"/>
    <n v="42.611034753299727"/>
    <n v="-9.3246999999999982"/>
  </r>
  <r>
    <x v="0"/>
    <x v="10"/>
    <n v="230"/>
    <n v="112"/>
    <n v="1"/>
    <n v="2"/>
    <n v="0.2"/>
    <s v="-"/>
    <s v="-"/>
    <n v="6.4"/>
    <n v="93"/>
    <n v="0"/>
    <s v="-"/>
    <n v="0"/>
    <s v="-"/>
    <s v="-"/>
    <n v="0"/>
    <n v="5.3079713604430365"/>
    <n v="44.077480000000001"/>
    <n v="42.600362768575948"/>
    <n v="-9.8266999999999953"/>
  </r>
  <r>
    <x v="0"/>
    <x v="10"/>
    <n v="240"/>
    <n v="112"/>
    <n v="1.1000000000000001"/>
    <n v="4"/>
    <n v="0.2"/>
    <s v="-"/>
    <s v="-"/>
    <n v="6.3"/>
    <n v="93"/>
    <n v="0"/>
    <s v="-"/>
    <n v="0"/>
    <s v="-"/>
    <s v="-"/>
    <n v="0"/>
    <n v="5.2275527890540987"/>
    <n v="43.904410000000006"/>
    <n v="42.395818625770332"/>
    <n v="-10.417700000000004"/>
  </r>
  <r>
    <x v="0"/>
    <x v="10"/>
    <n v="250"/>
    <n v="108"/>
    <n v="1.3"/>
    <n v="5"/>
    <n v="0.2"/>
    <s v="-"/>
    <s v="-"/>
    <n v="6.3"/>
    <n v="93"/>
    <n v="0"/>
    <s v="-"/>
    <n v="0"/>
    <s v="-"/>
    <s v="-"/>
    <n v="0"/>
    <n v="5.2275527890540987"/>
    <n v="43.904410000000006"/>
    <n v="42.195818625770336"/>
    <n v="-10.757700000000002"/>
  </r>
  <r>
    <x v="0"/>
    <x v="10"/>
    <n v="300"/>
    <n v="114"/>
    <n v="1.4"/>
    <n v="4"/>
    <n v="0.2"/>
    <s v="-"/>
    <s v="-"/>
    <n v="6.2"/>
    <n v="93"/>
    <n v="0"/>
    <s v="-"/>
    <n v="0"/>
    <s v="-"/>
    <s v="-"/>
    <n v="0"/>
    <n v="5.1475532130659731"/>
    <n v="43.731339999999996"/>
    <n v="41.991819176985771"/>
    <n v="-11.348700000000008"/>
  </r>
  <r>
    <x v="0"/>
    <x v="10"/>
    <n v="310"/>
    <n v="112"/>
    <n v="1.2"/>
    <n v="10"/>
    <n v="0.2"/>
    <s v="-"/>
    <s v="-"/>
    <n v="6.1"/>
    <n v="93"/>
    <n v="0"/>
    <s v="-"/>
    <n v="0"/>
    <s v="-"/>
    <s v="-"/>
    <n v="0"/>
    <n v="5.0679828113289114"/>
    <n v="43.558270000000007"/>
    <n v="42.088377654727587"/>
    <n v="-11.429700000000016"/>
  </r>
  <r>
    <x v="0"/>
    <x v="10"/>
    <n v="320"/>
    <n v="103"/>
    <n v="1.1000000000000001"/>
    <n v="4"/>
    <n v="0.2"/>
    <s v="-"/>
    <s v="-"/>
    <n v="6"/>
    <n v="94"/>
    <n v="0"/>
    <s v="-"/>
    <n v="0"/>
    <s v="-"/>
    <s v="-"/>
    <n v="0"/>
    <n v="4.988852181624579"/>
    <n v="43.301600000000001"/>
    <n v="42.365507836111952"/>
    <n v="-11.680700000000009"/>
  </r>
  <r>
    <x v="0"/>
    <x v="10"/>
    <n v="330"/>
    <n v="99"/>
    <n v="1"/>
    <n v="6"/>
    <n v="0.2"/>
    <s v="-"/>
    <s v="-"/>
    <n v="6"/>
    <n v="94"/>
    <n v="0"/>
    <s v="-"/>
    <n v="0"/>
    <s v="-"/>
    <s v="-"/>
    <n v="0"/>
    <n v="4.988852181624579"/>
    <n v="43.301600000000001"/>
    <n v="42.465507836111954"/>
    <n v="-11.510700000000007"/>
  </r>
  <r>
    <x v="0"/>
    <x v="10"/>
    <n v="340"/>
    <n v="106"/>
    <n v="1"/>
    <n v="3"/>
    <n v="0.1"/>
    <s v="-"/>
    <s v="-"/>
    <n v="5.9"/>
    <n v="94"/>
    <n v="0"/>
    <s v="-"/>
    <n v="0"/>
    <s v="-"/>
    <s v="-"/>
    <n v="0"/>
    <n v="4.9101723652097089"/>
    <n v="43.127540000000003"/>
    <n v="42.363224074772624"/>
    <n v="-11.931699999999985"/>
  </r>
  <r>
    <x v="0"/>
    <x v="10"/>
    <n v="350"/>
    <n v="93"/>
    <n v="1"/>
    <n v="4"/>
    <n v="0.1"/>
    <s v="-"/>
    <s v="-"/>
    <n v="6.1"/>
    <n v="94"/>
    <n v="0"/>
    <s v="-"/>
    <n v="0"/>
    <s v="-"/>
    <s v="-"/>
    <n v="0"/>
    <n v="5.0679828113289114"/>
    <n v="43.475660000000005"/>
    <n v="42.568377654727591"/>
    <n v="-11.089700000000015"/>
  </r>
  <r>
    <x v="0"/>
    <x v="10"/>
    <n v="400"/>
    <n v="101"/>
    <n v="0.9"/>
    <n v="4"/>
    <n v="0.3"/>
    <s v="-"/>
    <s v="-"/>
    <n v="6.2"/>
    <n v="94"/>
    <n v="0"/>
    <s v="-"/>
    <n v="0"/>
    <s v="-"/>
    <s v="-"/>
    <n v="0"/>
    <n v="5.1475532130659731"/>
    <n v="43.649719999999995"/>
    <n v="42.771819176985773"/>
    <n v="-10.49870000000001"/>
  </r>
  <r>
    <x v="0"/>
    <x v="10"/>
    <n v="410"/>
    <n v="92"/>
    <n v="1.2"/>
    <n v="13"/>
    <n v="0.2"/>
    <s v="-"/>
    <s v="-"/>
    <n v="5.9"/>
    <n v="94"/>
    <n v="0"/>
    <s v="-"/>
    <n v="0"/>
    <s v="-"/>
    <s v="-"/>
    <n v="0"/>
    <n v="4.9101723652097089"/>
    <n v="43.127540000000003"/>
    <n v="42.163224074772621"/>
    <n v="-12.271699999999987"/>
  </r>
  <r>
    <x v="0"/>
    <x v="10"/>
    <n v="420"/>
    <n v="67"/>
    <n v="1"/>
    <n v="11"/>
    <n v="0.2"/>
    <s v="-"/>
    <s v="-"/>
    <n v="6.1"/>
    <n v="94"/>
    <n v="0"/>
    <s v="-"/>
    <n v="0"/>
    <s v="-"/>
    <s v="-"/>
    <n v="0"/>
    <n v="5.0679828113289114"/>
    <n v="43.475660000000005"/>
    <n v="42.568377654727591"/>
    <n v="-11.089700000000015"/>
  </r>
  <r>
    <x v="0"/>
    <x v="10"/>
    <n v="430"/>
    <n v="110"/>
    <n v="0.9"/>
    <n v="19"/>
    <n v="0.2"/>
    <s v="-"/>
    <s v="-"/>
    <n v="5.6"/>
    <n v="94"/>
    <n v="0"/>
    <s v="-"/>
    <n v="0"/>
    <s v="-"/>
    <s v="-"/>
    <n v="0"/>
    <n v="4.6769554299144067"/>
    <n v="42.605359999999997"/>
    <n v="42.160042058888735"/>
    <n v="-13.024700000000006"/>
  </r>
  <r>
    <x v="0"/>
    <x v="10"/>
    <n v="440"/>
    <n v="107"/>
    <n v="0.8"/>
    <n v="13"/>
    <n v="0.1"/>
    <s v="-"/>
    <s v="-"/>
    <n v="5.3"/>
    <n v="94"/>
    <n v="0"/>
    <s v="-"/>
    <n v="0"/>
    <s v="-"/>
    <s v="-"/>
    <n v="0"/>
    <n v="4.4482418503926917"/>
    <n v="42.083179999999999"/>
    <n v="41.962714405510503"/>
    <n v="-14.117699999999996"/>
  </r>
  <r>
    <x v="0"/>
    <x v="10"/>
    <n v="450"/>
    <n v="97"/>
    <n v="0.9"/>
    <n v="26"/>
    <n v="0.1"/>
    <s v="-"/>
    <s v="-"/>
    <n v="5.2"/>
    <n v="94"/>
    <n v="0"/>
    <s v="-"/>
    <n v="0"/>
    <s v="-"/>
    <s v="-"/>
    <n v="0"/>
    <n v="4.373070246974569"/>
    <n v="41.909120000000001"/>
    <n v="41.764991321066944"/>
    <n v="-14.708700000000004"/>
  </r>
  <r>
    <x v="0"/>
    <x v="10"/>
    <n v="500"/>
    <n v="101"/>
    <n v="0.7"/>
    <n v="0"/>
    <n v="0.1"/>
    <s v="-"/>
    <s v="-"/>
    <n v="5.3"/>
    <n v="94"/>
    <n v="0"/>
    <s v="-"/>
    <n v="0"/>
    <s v="-"/>
    <s v="-"/>
    <n v="0"/>
    <n v="4.4482418503926917"/>
    <n v="42.083179999999999"/>
    <n v="42.062714405510498"/>
    <n v="-13.947699999999996"/>
  </r>
  <r>
    <x v="0"/>
    <x v="10"/>
    <n v="510"/>
    <n v="94"/>
    <n v="1.1000000000000001"/>
    <n v="8"/>
    <n v="0.2"/>
    <s v="-"/>
    <s v="-"/>
    <n v="5.3"/>
    <n v="94"/>
    <n v="0"/>
    <s v="-"/>
    <n v="0.01"/>
    <s v="-"/>
    <s v="-"/>
    <n v="2.7777777778000003"/>
    <n v="6.3011707188062989"/>
    <n v="42.083179999999999"/>
    <n v="44.071521934448192"/>
    <n v="-14.568799999999998"/>
  </r>
  <r>
    <x v="0"/>
    <x v="10"/>
    <n v="520"/>
    <n v="81"/>
    <n v="0.6"/>
    <n v="0"/>
    <n v="0.1"/>
    <s v="-"/>
    <s v="-"/>
    <n v="5.6"/>
    <n v="95"/>
    <n v="0"/>
    <s v="-"/>
    <n v="0.02"/>
    <s v="-"/>
    <s v="-"/>
    <n v="5.5555555556000007"/>
    <n v="7.2982719319949085"/>
    <n v="42.517800000000001"/>
    <n v="46.147753511593386"/>
    <n v="-12.396900000000004"/>
  </r>
  <r>
    <x v="0"/>
    <x v="10"/>
    <n v="530"/>
    <n v="77"/>
    <n v="0.8"/>
    <n v="7"/>
    <n v="0.2"/>
    <s v="-"/>
    <s v="-"/>
    <n v="5.8"/>
    <n v="95"/>
    <n v="0"/>
    <s v="-"/>
    <n v="0.04"/>
    <s v="-"/>
    <s v="-"/>
    <n v="11.111111111200001"/>
    <n v="8.3089754763394836"/>
    <n v="42.867899999999999"/>
    <n v="47.261668119241335"/>
    <n v="-11.777099999999992"/>
  </r>
  <r>
    <x v="0"/>
    <x v="10"/>
    <n v="540"/>
    <n v="90"/>
    <n v="0.8"/>
    <n v="9"/>
    <n v="0.3"/>
    <s v="-"/>
    <s v="-"/>
    <n v="6.3"/>
    <n v="95"/>
    <n v="0"/>
    <s v="-"/>
    <n v="0.06"/>
    <s v="-"/>
    <s v="-"/>
    <n v="16.666666666800001"/>
    <n v="9.2309191028330364"/>
    <n v="43.743150000000007"/>
    <n v="48.460194833682955"/>
    <n v="-9.5543000000000013"/>
  </r>
  <r>
    <x v="0"/>
    <x v="10"/>
    <n v="550"/>
    <n v="83"/>
    <n v="0.8"/>
    <n v="8"/>
    <n v="0.2"/>
    <s v="-"/>
    <s v="-"/>
    <n v="6.9"/>
    <n v="95"/>
    <n v="0"/>
    <s v="-"/>
    <n v="0.08"/>
    <s v="-"/>
    <s v="-"/>
    <n v="22.222222222400003"/>
    <n v="10.100570588748166"/>
    <n v="44.79345"/>
    <n v="49.590741765372627"/>
    <n v="-6.9105000000000043"/>
  </r>
  <r>
    <x v="0"/>
    <x v="10"/>
    <n v="600"/>
    <n v="96"/>
    <n v="1.1000000000000001"/>
    <n v="13"/>
    <n v="0.3"/>
    <s v="-"/>
    <s v="-"/>
    <n v="7.8"/>
    <n v="96"/>
    <n v="0"/>
    <s v="-"/>
    <n v="0.1"/>
    <s v="-"/>
    <s v="-"/>
    <n v="27.777777778000001"/>
    <n v="11.156526564213813"/>
    <n v="46.30312"/>
    <n v="50.943484533477964"/>
    <n v="-3.5136999999999983"/>
  </r>
  <r>
    <x v="0"/>
    <x v="10"/>
    <n v="610"/>
    <n v="96"/>
    <n v="1.2"/>
    <n v="10"/>
    <n v="0.2"/>
    <s v="-"/>
    <s v="-"/>
    <n v="8.4"/>
    <n v="95"/>
    <n v="0"/>
    <s v="-"/>
    <n v="0.12"/>
    <s v="-"/>
    <s v="-"/>
    <n v="33.333333333600002"/>
    <n v="11.921218588183912"/>
    <n v="47.419200000000004"/>
    <n v="51.557584164639088"/>
    <n v="-1.0399000000000012"/>
  </r>
  <r>
    <x v="0"/>
    <x v="10"/>
    <n v="620"/>
    <n v="53"/>
    <n v="1.4"/>
    <n v="13"/>
    <n v="0.5"/>
    <s v="-"/>
    <s v="-"/>
    <n v="9.1"/>
    <n v="94"/>
    <n v="0"/>
    <s v="-"/>
    <n v="0.13"/>
    <s v="-"/>
    <s v="-"/>
    <n v="36.1111111114"/>
    <n v="12.647063044806613"/>
    <n v="48.697459999999992"/>
    <n v="52.021181958248604"/>
    <n v="1.6259999999999941"/>
  </r>
  <r>
    <x v="0"/>
    <x v="10"/>
    <n v="630"/>
    <n v="46"/>
    <n v="1.9"/>
    <n v="7"/>
    <n v="0.3"/>
    <s v="-"/>
    <s v="-"/>
    <n v="9.6"/>
    <n v="92"/>
    <n v="0"/>
    <s v="-"/>
    <n v="0.15"/>
    <s v="-"/>
    <s v="-"/>
    <n v="41.666666667000001"/>
    <n v="13.289860080970708"/>
    <n v="49.663679999999999"/>
    <n v="51.796818105261927"/>
    <n v="2.998800000000001"/>
  </r>
  <r>
    <x v="0"/>
    <x v="10"/>
    <n v="640"/>
    <n v="50"/>
    <n v="1.9"/>
    <n v="8"/>
    <n v="0.3"/>
    <s v="-"/>
    <s v="-"/>
    <n v="10.1"/>
    <n v="90"/>
    <n v="0"/>
    <s v="-"/>
    <n v="0.17"/>
    <s v="-"/>
    <s v="-"/>
    <n v="47.222222222600003"/>
    <n v="13.914391827948375"/>
    <n v="50.610100000000003"/>
    <n v="52.048709376332887"/>
    <n v="5.2215999999999987"/>
  </r>
  <r>
    <x v="0"/>
    <x v="10"/>
    <n v="650"/>
    <n v="64"/>
    <n v="1.5"/>
    <n v="20"/>
    <n v="0.4"/>
    <s v="-"/>
    <s v="-"/>
    <n v="10.7"/>
    <n v="87"/>
    <n v="0"/>
    <s v="-"/>
    <n v="0.19"/>
    <s v="-"/>
    <s v="-"/>
    <n v="52.777777778200004"/>
    <n v="14.617858721677329"/>
    <n v="51.741909999999997"/>
    <n v="52.523216338180532"/>
    <n v="8.5453999999999972"/>
  </r>
  <r>
    <x v="0"/>
    <x v="10"/>
    <n v="700"/>
    <n v="51"/>
    <n v="1.5"/>
    <n v="18"/>
    <n v="0.3"/>
    <s v="-"/>
    <s v="-"/>
    <n v="11.3"/>
    <n v="84"/>
    <n v="0"/>
    <s v="-"/>
    <n v="0.21"/>
    <s v="-"/>
    <s v="-"/>
    <n v="58.333333333799999"/>
    <n v="15.313188733367447"/>
    <n v="52.838080000000005"/>
    <n v="52.587145353377693"/>
    <n v="11.189200000000001"/>
  </r>
  <r>
    <x v="0"/>
    <x v="10"/>
    <n v="710"/>
    <n v="41"/>
    <n v="1.4"/>
    <n v="13"/>
    <n v="0.3"/>
    <s v="-"/>
    <s v="-"/>
    <n v="12"/>
    <n v="80"/>
    <n v="0"/>
    <s v="-"/>
    <n v="0.23"/>
    <s v="-"/>
    <s v="-"/>
    <n v="63.888888889400008"/>
    <n v="16.0971975038265"/>
    <n v="54.084000000000003"/>
    <n v="52.586356754974453"/>
    <n v="14.423999999999999"/>
  </r>
  <r>
    <x v="0"/>
    <x v="10"/>
    <n v="720"/>
    <n v="40"/>
    <n v="1.3"/>
    <n v="10"/>
    <n v="0.3"/>
    <s v="-"/>
    <s v="-"/>
    <n v="12.6"/>
    <n v="77"/>
    <n v="0"/>
    <s v="-"/>
    <n v="0.25"/>
    <s v="-"/>
    <s v="-"/>
    <n v="69.444444445000002"/>
    <n v="16.783021207382735"/>
    <n v="55.099980000000002"/>
    <n v="52.737927569597559"/>
    <n v="17.237799999999993"/>
  </r>
  <r>
    <x v="0"/>
    <x v="10"/>
    <n v="730"/>
    <n v="34"/>
    <n v="1"/>
    <n v="24"/>
    <n v="0.3"/>
    <s v="-"/>
    <s v="-"/>
    <n v="13.1"/>
    <n v="75"/>
    <n v="0"/>
    <s v="-"/>
    <n v="0.27"/>
    <s v="-"/>
    <s v="-"/>
    <n v="75.000000000600011"/>
    <n v="17.369022263679803"/>
    <n v="55.912749999999996"/>
    <n v="53.239728942783749"/>
    <n v="19.970599999999997"/>
  </r>
  <r>
    <x v="0"/>
    <x v="10"/>
    <n v="740"/>
    <n v="36"/>
    <n v="0.7"/>
    <n v="32"/>
    <n v="0.4"/>
    <s v="-"/>
    <s v="-"/>
    <n v="13.8"/>
    <n v="74"/>
    <n v="0"/>
    <s v="-"/>
    <n v="0.28999999999999998"/>
    <s v="-"/>
    <s v="-"/>
    <n v="80.555555556199991"/>
    <n v="18.145452817907817"/>
    <n v="57.005880000000005"/>
    <n v="54.269088663280158"/>
    <n v="23.545400000000001"/>
  </r>
  <r>
    <x v="0"/>
    <x v="10"/>
    <n v="750"/>
    <n v="360"/>
    <n v="0.8"/>
    <n v="25"/>
    <n v="0.4"/>
    <s v="-"/>
    <s v="-"/>
    <n v="14.1"/>
    <n v="71"/>
    <n v="0"/>
    <s v="-"/>
    <n v="0.31"/>
    <s v="-"/>
    <s v="-"/>
    <n v="86.1111111118"/>
    <n v="18.529894927502987"/>
    <n v="57.478889999999993"/>
    <n v="53.828863405753893"/>
    <n v="24.7562"/>
  </r>
  <r>
    <x v="0"/>
    <x v="10"/>
    <n v="800"/>
    <n v="331"/>
    <n v="0.8"/>
    <n v="59"/>
    <n v="0.5"/>
    <s v="-"/>
    <s v="-"/>
    <n v="14.6"/>
    <n v="69"/>
    <n v="0"/>
    <s v="-"/>
    <n v="0.33"/>
    <s v="-"/>
    <s v="-"/>
    <n v="91.666666667400008"/>
    <n v="19.106188784750255"/>
    <n v="58.232260000000004"/>
    <n v="54.018045420175341"/>
    <n v="26.978999999999999"/>
  </r>
  <r>
    <x v="0"/>
    <x v="10"/>
    <n v="810"/>
    <n v="194"/>
    <n v="0.7"/>
    <n v="53"/>
    <n v="0.3"/>
    <s v="-"/>
    <s v="-"/>
    <n v="15"/>
    <n v="66"/>
    <n v="0"/>
    <s v="-"/>
    <n v="0.35"/>
    <s v="-"/>
    <s v="-"/>
    <n v="97.222222223000003"/>
    <n v="19.581587447953119"/>
    <n v="58.813000000000002"/>
    <n v="53.896063682339054"/>
    <n v="28.950800000000001"/>
  </r>
  <r>
    <x v="0"/>
    <x v="10"/>
    <n v="820"/>
    <n v="267"/>
    <n v="1.4"/>
    <n v="25"/>
    <n v="0.5"/>
    <s v="-"/>
    <s v="-"/>
    <n v="15.5"/>
    <n v="63"/>
    <n v="0"/>
    <s v="-"/>
    <n v="0.37"/>
    <s v="-"/>
    <s v="-"/>
    <n v="102.7777777786"/>
    <n v="20.153634584343763"/>
    <n v="59.513350000000003"/>
    <n v="53.099724959646899"/>
    <n v="29.983600000000003"/>
  </r>
  <r>
    <x v="0"/>
    <x v="10"/>
    <n v="830"/>
    <n v="252"/>
    <n v="1.1000000000000001"/>
    <n v="78"/>
    <n v="0.6"/>
    <s v="-"/>
    <s v="-"/>
    <n v="15.7"/>
    <n v="61"/>
    <n v="0"/>
    <s v="-"/>
    <n v="0.39"/>
    <s v="-"/>
    <s v="-"/>
    <n v="108.33333333420001"/>
    <n v="20.425241049911183"/>
    <n v="59.775230000000001"/>
    <n v="53.192813364884536"/>
    <n v="31.453399999999991"/>
  </r>
  <r>
    <x v="0"/>
    <x v="10"/>
    <n v="840"/>
    <n v="278"/>
    <n v="1"/>
    <n v="50"/>
    <n v="0.5"/>
    <s v="-"/>
    <s v="-"/>
    <n v="16"/>
    <n v="58"/>
    <n v="0"/>
    <s v="-"/>
    <n v="0.41"/>
    <s v="-"/>
    <s v="-"/>
    <n v="113.8888888898"/>
    <n v="20.793492474123759"/>
    <n v="60.153199999999998"/>
    <n v="52.931540216360887"/>
    <n v="33.004199999999997"/>
  </r>
  <r>
    <x v="0"/>
    <x v="10"/>
    <n v="850"/>
    <n v="234"/>
    <n v="1.5"/>
    <n v="31"/>
    <n v="0.7"/>
    <s v="-"/>
    <s v="-"/>
    <n v="16.399999999999999"/>
    <n v="58"/>
    <n v="0"/>
    <s v="-"/>
    <n v="0.42"/>
    <s v="-"/>
    <s v="-"/>
    <n v="116.6666666676"/>
    <n v="21.227115509058059"/>
    <n v="60.706879999999998"/>
    <n v="52.995250161775481"/>
    <n v="33.897099999999988"/>
  </r>
  <r>
    <x v="0"/>
    <x v="10"/>
    <n v="900"/>
    <n v="261"/>
    <n v="2"/>
    <n v="34"/>
    <n v="1.1000000000000001"/>
    <s v="-"/>
    <s v="-"/>
    <n v="16.7"/>
    <n v="56"/>
    <n v="0"/>
    <s v="-"/>
    <n v="0.44"/>
    <s v="-"/>
    <s v="-"/>
    <n v="122.22222222320001"/>
    <n v="21.592718934747282"/>
    <n v="61.077480000000001"/>
    <n v="52.410534615171471"/>
    <n v="34.427899999999994"/>
  </r>
  <r>
    <x v="0"/>
    <x v="10"/>
    <n v="910"/>
    <n v="345"/>
    <n v="1.2"/>
    <n v="61"/>
    <n v="0.5"/>
    <s v="-"/>
    <s v="-"/>
    <n v="17.100000000000001"/>
    <n v="56"/>
    <n v="0"/>
    <s v="-"/>
    <n v="0.46"/>
    <s v="-"/>
    <s v="-"/>
    <n v="127.77777777880002"/>
    <n v="22.057270616242253"/>
    <n v="61.623240000000003"/>
    <n v="53.814451801114927"/>
    <n v="37.589700000000001"/>
  </r>
  <r>
    <x v="0"/>
    <x v="10"/>
    <n v="920"/>
    <n v="262"/>
    <n v="2.2000000000000002"/>
    <n v="23"/>
    <n v="0.8"/>
    <s v="-"/>
    <s v="-"/>
    <n v="17.399999999999999"/>
    <n v="53"/>
    <n v="0"/>
    <s v="-"/>
    <n v="0.47"/>
    <s v="-"/>
    <s v="-"/>
    <n v="130.55555555659998"/>
    <n v="22.390314093627254"/>
    <n v="61.944779999999994"/>
    <n v="52.407408321715423"/>
    <n v="37.21159999999999"/>
  </r>
  <r>
    <x v="0"/>
    <x v="10"/>
    <n v="930"/>
    <n v="276"/>
    <n v="2.4"/>
    <n v="28"/>
    <n v="0.9"/>
    <s v="-"/>
    <s v="-"/>
    <n v="17.5"/>
    <n v="53"/>
    <n v="0"/>
    <s v="-"/>
    <n v="0.49"/>
    <s v="-"/>
    <s v="-"/>
    <n v="136.11111111220001"/>
    <n v="22.549257855762427"/>
    <n v="62.078249999999997"/>
    <n v="52.414035212491157"/>
    <n v="37.410400000000003"/>
  </r>
  <r>
    <x v="0"/>
    <x v="10"/>
    <n v="940"/>
    <n v="298"/>
    <n v="3.1"/>
    <n v="35"/>
    <n v="0.9"/>
    <s v="-"/>
    <s v="-"/>
    <n v="17.8"/>
    <n v="52"/>
    <n v="0"/>
    <s v="-"/>
    <n v="0.5"/>
    <s v="-"/>
    <s v="-"/>
    <n v="138.88888889"/>
    <n v="22.88160189020072"/>
    <n v="62.445439999999991"/>
    <n v="51.866082457260937"/>
    <n v="37.542299999999997"/>
  </r>
  <r>
    <x v="0"/>
    <x v="10"/>
    <n v="950"/>
    <n v="273"/>
    <n v="3.2"/>
    <n v="24"/>
    <n v="1"/>
    <s v="-"/>
    <s v="-"/>
    <n v="17.899999999999999"/>
    <n v="53"/>
    <n v="0"/>
    <s v="-"/>
    <n v="0.52"/>
    <s v="-"/>
    <s v="-"/>
    <n v="144.4444444456"/>
    <n v="23.037534035446495"/>
    <n v="62.612130000000001"/>
    <n v="52.248794246080436"/>
    <n v="37.911099999999998"/>
  </r>
  <r>
    <x v="0"/>
    <x v="10"/>
    <n v="1000"/>
    <n v="268"/>
    <n v="3.9"/>
    <n v="17"/>
    <n v="0.8"/>
    <s v="-"/>
    <s v="-"/>
    <n v="18"/>
    <n v="53"/>
    <n v="0"/>
    <s v="-"/>
    <n v="0.53"/>
    <s v="-"/>
    <s v="-"/>
    <n v="147.22222222340002"/>
    <n v="23.165633936798244"/>
    <n v="62.745600000000003"/>
    <n v="51.715324117837717"/>
    <n v="37.201000000000001"/>
  </r>
  <r>
    <x v="0"/>
    <x v="10"/>
    <n v="1010"/>
    <n v="281"/>
    <n v="3.6"/>
    <n v="18"/>
    <n v="1.1000000000000001"/>
    <s v="-"/>
    <s v="-"/>
    <n v="18.2"/>
    <n v="52"/>
    <n v="0"/>
    <s v="-"/>
    <n v="0.54"/>
    <s v="-"/>
    <s v="-"/>
    <n v="150.00000000120002"/>
    <n v="23.395229626740335"/>
    <n v="62.975359999999988"/>
    <n v="52.033798514762438"/>
    <n v="38.611899999999999"/>
  </r>
  <r>
    <x v="0"/>
    <x v="10"/>
    <n v="1020"/>
    <n v="281"/>
    <n v="3.4"/>
    <n v="23"/>
    <n v="0.7"/>
    <s v="-"/>
    <s v="-"/>
    <n v="18.399999999999999"/>
    <n v="52"/>
    <n v="0"/>
    <s v="-"/>
    <n v="0.55000000000000004"/>
    <s v="-"/>
    <s v="-"/>
    <n v="152.77777777900002"/>
    <n v="23.624694781548992"/>
    <n v="63.240320000000004"/>
    <n v="52.532103216013695"/>
    <n v="39.852799999999995"/>
  </r>
  <r>
    <x v="0"/>
    <x v="10"/>
    <n v="1030"/>
    <n v="266"/>
    <n v="3.6"/>
    <n v="26"/>
    <n v="0.8"/>
    <s v="-"/>
    <s v="-"/>
    <n v="18.8"/>
    <n v="53"/>
    <n v="0"/>
    <s v="-"/>
    <n v="0.56999999999999995"/>
    <s v="-"/>
    <s v="-"/>
    <n v="158.33333333459998"/>
    <n v="24.083278124486107"/>
    <n v="63.813360000000003"/>
    <n v="53.208261561831939"/>
    <n v="41.314599999999999"/>
  </r>
  <r>
    <x v="0"/>
    <x v="10"/>
    <n v="1040"/>
    <n v="266"/>
    <n v="4.4000000000000004"/>
    <n v="18"/>
    <n v="1.2"/>
    <s v="-"/>
    <s v="-"/>
    <n v="18.7"/>
    <n v="52"/>
    <n v="0"/>
    <s v="-"/>
    <n v="0.54"/>
    <s v="-"/>
    <s v="-"/>
    <n v="150.00000000120002"/>
    <n v="23.905989396289137"/>
    <n v="63.63776"/>
    <n v="51.897786215175877"/>
    <n v="39.356899999999989"/>
  </r>
  <r>
    <x v="0"/>
    <x v="10"/>
    <n v="1050"/>
    <n v="269"/>
    <n v="4.2"/>
    <n v="22"/>
    <n v="1.1000000000000001"/>
    <s v="-"/>
    <s v="-"/>
    <n v="18.899999999999999"/>
    <n v="52"/>
    <n v="0"/>
    <s v="-"/>
    <n v="0.59"/>
    <s v="-"/>
    <s v="-"/>
    <n v="163.88888889020001"/>
    <n v="24.233539853517307"/>
    <n v="63.902719999999995"/>
    <n v="52.523601809572497"/>
    <n v="40.83339999999999"/>
  </r>
  <r>
    <x v="0"/>
    <x v="10"/>
    <n v="1100"/>
    <n v="260"/>
    <n v="4.3"/>
    <n v="19"/>
    <n v="0.9"/>
    <s v="-"/>
    <s v="-"/>
    <n v="19.100000000000001"/>
    <n v="50"/>
    <n v="0"/>
    <s v="-"/>
    <n v="0.59"/>
    <s v="-"/>
    <s v="-"/>
    <n v="163.88888889020001"/>
    <n v="24.438744473529468"/>
    <n v="64.075499999999991"/>
    <n v="52.130367815588315"/>
    <n v="41.505400000000002"/>
  </r>
  <r>
    <x v="0"/>
    <x v="10"/>
    <n v="1110"/>
    <n v="272"/>
    <n v="4.2"/>
    <n v="19"/>
    <n v="0.9"/>
    <s v="-"/>
    <s v="-"/>
    <n v="19.399999999999999"/>
    <n v="51"/>
    <n v="0"/>
    <s v="-"/>
    <n v="0.56000000000000005"/>
    <s v="-"/>
    <s v="-"/>
    <n v="155.55555555680002"/>
    <n v="24.674846593452905"/>
    <n v="64.516059999999996"/>
    <n v="52.817300571488772"/>
    <n v="42.76169999999999"/>
  </r>
  <r>
    <x v="0"/>
    <x v="10"/>
    <n v="1120"/>
    <n v="254"/>
    <n v="3.9"/>
    <n v="21"/>
    <n v="1.4"/>
    <s v="-"/>
    <s v="-"/>
    <n v="19.100000000000001"/>
    <n v="51"/>
    <n v="0"/>
    <s v="-"/>
    <n v="0.46"/>
    <s v="-"/>
    <s v="-"/>
    <n v="127.77777777880002"/>
    <n v="24.094149480945536"/>
    <n v="64.121589999999998"/>
    <n v="52.362394325229197"/>
    <n v="41.419699999999999"/>
  </r>
  <r>
    <x v="0"/>
    <x v="10"/>
    <n v="1130"/>
    <n v="262"/>
    <n v="4.5999999999999996"/>
    <n v="21"/>
    <n v="1.5"/>
    <s v="-"/>
    <s v="-"/>
    <n v="19.5"/>
    <n v="50"/>
    <n v="0"/>
    <s v="-"/>
    <n v="0.49"/>
    <s v="-"/>
    <s v="-"/>
    <n v="136.11111111220001"/>
    <n v="24.592920059454528"/>
    <n v="64.597499999999997"/>
    <n v="52.030796077290894"/>
    <n v="42.090400000000002"/>
  </r>
  <r>
    <x v="0"/>
    <x v="10"/>
    <n v="1140"/>
    <n v="263"/>
    <n v="5"/>
    <n v="21"/>
    <n v="1"/>
    <s v="-"/>
    <s v="-"/>
    <n v="19.399999999999999"/>
    <n v="50"/>
    <n v="0"/>
    <s v="-"/>
    <n v="0.61"/>
    <s v="-"/>
    <s v="-"/>
    <n v="169.4444444458"/>
    <n v="24.793341709929486"/>
    <n v="64.466999999999999"/>
    <n v="51.891344222908337"/>
    <n v="41.69619999999999"/>
  </r>
  <r>
    <x v="0"/>
    <x v="10"/>
    <n v="1150"/>
    <n v="272"/>
    <n v="5.0999999999999996"/>
    <n v="18"/>
    <n v="1"/>
    <s v="-"/>
    <s v="-"/>
    <n v="19.5"/>
    <n v="48"/>
    <n v="0"/>
    <s v="-"/>
    <n v="0.61"/>
    <s v="-"/>
    <s v="-"/>
    <n v="169.4444444458"/>
    <n v="24.896297801184069"/>
    <n v="64.497399999999999"/>
    <n v="51.365187141539288"/>
    <n v="41.947199999999995"/>
  </r>
  <r>
    <x v="0"/>
    <x v="10"/>
    <n v="1200"/>
    <n v="277"/>
    <n v="5.3"/>
    <n v="15"/>
    <n v="1.2"/>
    <s v="-"/>
    <s v="-"/>
    <n v="19.7"/>
    <n v="48"/>
    <n v="0"/>
    <s v="-"/>
    <n v="0.61"/>
    <s v="-"/>
    <s v="-"/>
    <n v="169.4444444458"/>
    <n v="25.102440207847224"/>
    <n v="64.754440000000002"/>
    <n v="63.173805542219604"/>
    <n v="42.449200000000005"/>
  </r>
  <r>
    <x v="0"/>
    <x v="10"/>
    <n v="1210"/>
    <n v="263"/>
    <n v="4.7"/>
    <n v="26"/>
    <n v="1.1000000000000001"/>
    <s v="-"/>
    <s v="-"/>
    <n v="19.600000000000001"/>
    <n v="48"/>
    <n v="0"/>
    <s v="-"/>
    <n v="0.61"/>
    <s v="-"/>
    <s v="-"/>
    <n v="169.4444444458"/>
    <n v="24.999330829843782"/>
    <n v="64.625920000000008"/>
    <n v="51.899130078796915"/>
    <n v="43.048200000000008"/>
  </r>
  <r>
    <x v="0"/>
    <x v="10"/>
    <n v="1220"/>
    <n v="251"/>
    <n v="5.3"/>
    <n v="13"/>
    <n v="1"/>
    <s v="-"/>
    <s v="-"/>
    <n v="19.600000000000001"/>
    <n v="46"/>
    <n v="0"/>
    <s v="-"/>
    <n v="0.61"/>
    <s v="-"/>
    <s v="-"/>
    <n v="169.4444444458"/>
    <n v="24.999330829843782"/>
    <n v="64.523840000000007"/>
    <n v="50.739130078796919"/>
    <n v="42.028200000000012"/>
  </r>
  <r>
    <x v="0"/>
    <x v="10"/>
    <n v="1230"/>
    <n v="264"/>
    <n v="4.7"/>
    <n v="18"/>
    <n v="1.1000000000000001"/>
    <s v="-"/>
    <s v="-"/>
    <n v="19.8"/>
    <n v="46"/>
    <n v="0"/>
    <s v="-"/>
    <n v="0.6"/>
    <s v="-"/>
    <s v="-"/>
    <n v="166.666666668"/>
    <n v="25.182718409908396"/>
    <n v="64.776920000000004"/>
    <n v="62.883472379080807"/>
    <n v="43.831300000000006"/>
  </r>
  <r>
    <x v="0"/>
    <x v="10"/>
    <n v="1240"/>
    <n v="265"/>
    <n v="3.8"/>
    <n v="19"/>
    <n v="1"/>
    <s v="-"/>
    <s v="-"/>
    <n v="20.100000000000001"/>
    <n v="44"/>
    <n v="0"/>
    <s v="-"/>
    <n v="0.6"/>
    <s v="-"/>
    <s v="-"/>
    <n v="166.666666668"/>
    <n v="25.492722765516756"/>
    <n v="65.044560000000004"/>
    <n v="63.200317250492581"/>
    <n v="46.624300000000005"/>
  </r>
  <r>
    <x v="0"/>
    <x v="10"/>
    <n v="1250"/>
    <n v="264"/>
    <n v="4.4000000000000004"/>
    <n v="20"/>
    <n v="1.1000000000000001"/>
    <s v="-"/>
    <s v="-"/>
    <n v="20.399999999999999"/>
    <n v="43"/>
    <n v="0"/>
    <s v="-"/>
    <n v="0.6"/>
    <s v="-"/>
    <s v="-"/>
    <n v="166.666666668"/>
    <n v="25.803388826316109"/>
    <n v="65.359279999999998"/>
    <n v="62.890587964026579"/>
    <n v="46.8673"/>
  </r>
  <r>
    <x v="0"/>
    <x v="10"/>
    <n v="1300"/>
    <n v="257"/>
    <n v="4.5999999999999996"/>
    <n v="18"/>
    <n v="1.1000000000000001"/>
    <s v="-"/>
    <s v="-"/>
    <n v="20.3"/>
    <n v="43"/>
    <n v="0"/>
    <s v="-"/>
    <n v="0.59"/>
    <s v="-"/>
    <s v="-"/>
    <n v="163.88888889020001"/>
    <n v="25.676471221104972"/>
    <n v="65.235709999999997"/>
    <n v="62.569333551075047"/>
    <n v="46.047400000000003"/>
  </r>
  <r>
    <x v="0"/>
    <x v="10"/>
    <n v="1310"/>
    <n v="251"/>
    <n v="5.2"/>
    <n v="21"/>
    <n v="1.3"/>
    <s v="-"/>
    <s v="-"/>
    <n v="20.2"/>
    <n v="42"/>
    <n v="0"/>
    <s v="-"/>
    <n v="0.59"/>
    <s v="-"/>
    <s v="-"/>
    <n v="163.88888889020001"/>
    <n v="25.572915687988466"/>
    <n v="65.055160000000001"/>
    <n v="61.678829379007333"/>
    <n v="44.606399999999994"/>
  </r>
  <r>
    <x v="0"/>
    <x v="10"/>
    <n v="1320"/>
    <n v="248"/>
    <n v="5.5"/>
    <n v="16"/>
    <n v="1.2"/>
    <s v="-"/>
    <s v="-"/>
    <n v="20.3"/>
    <n v="43"/>
    <n v="0"/>
    <s v="-"/>
    <n v="0.57999999999999996"/>
    <s v="-"/>
    <s v="-"/>
    <n v="161.11111111239998"/>
    <n v="25.652785886055895"/>
    <n v="65.235709999999997"/>
    <n v="62.016867325780197"/>
    <n v="44.458500000000001"/>
  </r>
  <r>
    <x v="0"/>
    <x v="10"/>
    <n v="1330"/>
    <n v="257"/>
    <n v="5"/>
    <n v="24"/>
    <n v="1.1000000000000001"/>
    <s v="-"/>
    <s v="-"/>
    <n v="20.5"/>
    <n v="43"/>
    <n v="0"/>
    <s v="-"/>
    <n v="0.56999999999999995"/>
    <s v="-"/>
    <s v="-"/>
    <n v="158.33333333459998"/>
    <n v="25.836019012453789"/>
    <n v="65.482849999999999"/>
    <n v="62.58010304751771"/>
    <n v="46.091599999999993"/>
  </r>
  <r>
    <x v="0"/>
    <x v="10"/>
    <n v="1340"/>
    <n v="241"/>
    <n v="5.0999999999999996"/>
    <n v="16"/>
    <n v="1.3"/>
    <s v="-"/>
    <s v="-"/>
    <n v="20.399999999999999"/>
    <n v="43"/>
    <n v="0"/>
    <s v="-"/>
    <n v="0.56999999999999995"/>
    <s v="-"/>
    <s v="-"/>
    <n v="158.33333333459998"/>
    <n v="25.732319142411477"/>
    <n v="65.359279999999998"/>
    <n v="62.362300183477544"/>
    <n v="45.500599999999991"/>
  </r>
  <r>
    <x v="0"/>
    <x v="10"/>
    <n v="1350"/>
    <n v="260"/>
    <n v="5.4"/>
    <n v="18"/>
    <n v="1.5"/>
    <s v="-"/>
    <s v="-"/>
    <n v="20.399999999999999"/>
    <n v="42"/>
    <n v="0"/>
    <s v="-"/>
    <n v="0.56000000000000005"/>
    <s v="-"/>
    <s v="-"/>
    <n v="155.55555555680002"/>
    <n v="25.707800654517492"/>
    <n v="65.300319999999999"/>
    <n v="61.77687808286997"/>
    <n v="44.931699999999992"/>
  </r>
  <r>
    <x v="0"/>
    <x v="10"/>
    <n v="1400"/>
    <n v="268"/>
    <n v="5.5"/>
    <n v="17"/>
    <n v="1.1000000000000001"/>
    <s v="-"/>
    <s v="-"/>
    <n v="20.5"/>
    <n v="42"/>
    <n v="0"/>
    <s v="-"/>
    <n v="0.55000000000000004"/>
    <s v="-"/>
    <s v="-"/>
    <n v="152.77777777900002"/>
    <n v="25.786543085966343"/>
    <n v="65.422899999999998"/>
    <n v="61.84419098564139"/>
    <n v="45.123799999999996"/>
  </r>
  <r>
    <x v="0"/>
    <x v="10"/>
    <n v="1410"/>
    <n v="262"/>
    <n v="5.2"/>
    <n v="18"/>
    <n v="1"/>
    <s v="-"/>
    <s v="-"/>
    <n v="20.399999999999999"/>
    <n v="44"/>
    <n v="0"/>
    <s v="-"/>
    <n v="0.53"/>
    <s v="-"/>
    <s v="-"/>
    <n v="147.22222222340002"/>
    <n v="25.631546579589958"/>
    <n v="65.418239999999997"/>
    <n v="62.529707260989646"/>
    <n v="45.094999999999992"/>
  </r>
  <r>
    <x v="0"/>
    <x v="10"/>
    <n v="1420"/>
    <n v="263"/>
    <n v="5.6"/>
    <n v="15"/>
    <n v="1.2"/>
    <s v="-"/>
    <s v="-"/>
    <n v="20.2"/>
    <n v="44"/>
    <n v="0"/>
    <s v="-"/>
    <n v="0.52"/>
    <s v="-"/>
    <s v="-"/>
    <n v="144.4444444456"/>
    <n v="25.397989131389327"/>
    <n v="65.169119999999992"/>
    <n v="61.947645357631814"/>
    <n v="43.514099999999999"/>
  </r>
  <r>
    <x v="0"/>
    <x v="10"/>
    <n v="1430"/>
    <n v="244"/>
    <n v="5.3"/>
    <n v="15"/>
    <n v="1.4"/>
    <s v="-"/>
    <s v="-"/>
    <n v="20.100000000000001"/>
    <n v="44"/>
    <n v="0"/>
    <s v="-"/>
    <n v="0.51"/>
    <s v="-"/>
    <s v="-"/>
    <n v="141.6666666678"/>
    <n v="25.267624032019501"/>
    <n v="65.044560000000004"/>
    <n v="61.909840469686635"/>
    <n v="43.544200000000004"/>
  </r>
  <r>
    <x v="0"/>
    <x v="10"/>
    <n v="1440"/>
    <n v="255"/>
    <n v="5.0999999999999996"/>
    <n v="16"/>
    <n v="1.4"/>
    <s v="-"/>
    <s v="-"/>
    <n v="20.100000000000001"/>
    <n v="44"/>
    <n v="0"/>
    <s v="-"/>
    <n v="0.5"/>
    <s v="-"/>
    <s v="-"/>
    <n v="138.88888889"/>
    <n v="25.240212899483339"/>
    <n v="65.044560000000004"/>
    <n v="61.979535506938916"/>
    <n v="43.825299999999999"/>
  </r>
  <r>
    <x v="0"/>
    <x v="10"/>
    <n v="1450"/>
    <n v="249"/>
    <n v="5.4"/>
    <n v="22"/>
    <n v="1.2"/>
    <s v="-"/>
    <s v="-"/>
    <n v="20"/>
    <n v="45"/>
    <n v="0"/>
    <s v="-"/>
    <n v="0.48"/>
    <s v="-"/>
    <s v="-"/>
    <n v="133.33333333440001"/>
    <n v="25.080309689725031"/>
    <n v="64.974999999999994"/>
    <n v="61.944267087441659"/>
    <n v="42.776499999999999"/>
  </r>
  <r>
    <x v="0"/>
    <x v="10"/>
    <n v="1500"/>
    <n v="249"/>
    <n v="5"/>
    <n v="18"/>
    <n v="1.2"/>
    <s v="-"/>
    <s v="-"/>
    <n v="19.8"/>
    <n v="46"/>
    <n v="0"/>
    <s v="-"/>
    <n v="0.46"/>
    <s v="-"/>
    <s v="-"/>
    <n v="127.77777777880002"/>
    <n v="24.814833779671876"/>
    <n v="64.776920000000004"/>
    <n v="50.79928391357344"/>
    <n v="42.496700000000004"/>
  </r>
  <r>
    <x v="0"/>
    <x v="10"/>
    <n v="1510"/>
    <n v="259"/>
    <n v="5.3"/>
    <n v="16"/>
    <n v="1.1000000000000001"/>
    <s v="-"/>
    <s v="-"/>
    <n v="19.8"/>
    <n v="47"/>
    <n v="0"/>
    <s v="-"/>
    <n v="0.45"/>
    <s v="-"/>
    <s v="-"/>
    <n v="125.000000001"/>
    <n v="24.78443385535634"/>
    <n v="64.829939999999993"/>
    <n v="50.739764011963246"/>
    <n v="41.927800000000005"/>
  </r>
  <r>
    <x v="0"/>
    <x v="10"/>
    <n v="1520"/>
    <n v="258"/>
    <n v="5.4"/>
    <n v="16"/>
    <n v="1.1000000000000001"/>
    <s v="-"/>
    <s v="-"/>
    <n v="19.8"/>
    <n v="48"/>
    <n v="0"/>
    <s v="-"/>
    <n v="0.43"/>
    <s v="-"/>
    <s v="-"/>
    <n v="119.44444444539999"/>
    <n v="24.721569946098327"/>
    <n v="64.882959999999997"/>
    <n v="50.838040929927828"/>
    <n v="41.640000000000008"/>
  </r>
  <r>
    <x v="0"/>
    <x v="10"/>
    <n v="1530"/>
    <n v="252"/>
    <n v="5.3"/>
    <n v="17"/>
    <n v="1.5"/>
    <s v="-"/>
    <s v="-"/>
    <n v="19.5"/>
    <n v="49"/>
    <n v="0"/>
    <s v="-"/>
    <n v="0.41"/>
    <s v="-"/>
    <s v="-"/>
    <n v="113.8888888898"/>
    <n v="24.34640932623936"/>
    <n v="64.547449999999998"/>
    <n v="50.730332124111172"/>
    <n v="40.429200000000002"/>
  </r>
  <r>
    <x v="0"/>
    <x v="10"/>
    <n v="1540"/>
    <n v="250"/>
    <n v="5.7"/>
    <n v="15"/>
    <n v="1.4"/>
    <s v="-"/>
    <s v="-"/>
    <n v="19.399999999999999"/>
    <n v="50"/>
    <n v="0"/>
    <s v="-"/>
    <n v="0.4"/>
    <s v="-"/>
    <s v="-"/>
    <n v="111.111111112"/>
    <n v="24.209332949192326"/>
    <n v="64.466999999999999"/>
    <n v="50.432132833950021"/>
    <n v="39.269299999999994"/>
  </r>
  <r>
    <x v="0"/>
    <x v="10"/>
    <n v="1550"/>
    <n v="250"/>
    <n v="5.7"/>
    <n v="14"/>
    <n v="1.3"/>
    <s v="-"/>
    <s v="-"/>
    <n v="19"/>
    <n v="50"/>
    <n v="0"/>
    <s v="-"/>
    <n v="0.38"/>
    <s v="-"/>
    <s v="-"/>
    <n v="105.55555555640001"/>
    <n v="23.727437073345865"/>
    <n v="63.945"/>
    <n v="49.805668195349625"/>
    <n v="37.467500000000001"/>
  </r>
  <r>
    <x v="0"/>
    <x v="10"/>
    <n v="1600"/>
    <n v="267"/>
    <n v="5.9"/>
    <n v="17"/>
    <n v="1.1000000000000001"/>
    <s v="-"/>
    <s v="-"/>
    <n v="19"/>
    <n v="50"/>
    <n v="0"/>
    <s v="-"/>
    <n v="0.36"/>
    <s v="-"/>
    <s v="-"/>
    <n v="100.0000000008"/>
    <n v="23.652789409470543"/>
    <n v="63.945"/>
    <n v="49.508626232311713"/>
    <n v="37.009699999999995"/>
  </r>
  <r>
    <x v="0"/>
    <x v="10"/>
    <n v="1610"/>
    <n v="268"/>
    <n v="5.5"/>
    <n v="15"/>
    <n v="1.1000000000000001"/>
    <s v="-"/>
    <s v="-"/>
    <n v="18.899999999999999"/>
    <n v="51"/>
    <n v="0"/>
    <s v="-"/>
    <n v="0.34"/>
    <s v="-"/>
    <s v="-"/>
    <n v="94.444444445200006"/>
    <n v="23.471355087388488"/>
    <n v="63.858609999999999"/>
    <n v="49.952761613605034"/>
    <n v="37.150899999999986"/>
  </r>
  <r>
    <x v="0"/>
    <x v="10"/>
    <n v="1620"/>
    <n v="260"/>
    <n v="5.8"/>
    <n v="16"/>
    <n v="1.2"/>
    <s v="-"/>
    <s v="-"/>
    <n v="18.7"/>
    <n v="52"/>
    <n v="0"/>
    <s v="-"/>
    <n v="0.32"/>
    <s v="-"/>
    <s v="-"/>
    <n v="88.888888889600011"/>
    <n v="23.182869694553172"/>
    <n v="63.63776"/>
    <n v="49.557730602919129"/>
    <n v="35.681099999999994"/>
  </r>
  <r>
    <x v="0"/>
    <x v="10"/>
    <n v="1630"/>
    <n v="252"/>
    <n v="5.6"/>
    <n v="16"/>
    <n v="1.3"/>
    <s v="-"/>
    <s v="-"/>
    <n v="18.399999999999999"/>
    <n v="53"/>
    <n v="0"/>
    <s v="-"/>
    <n v="0.3"/>
    <s v="-"/>
    <s v="-"/>
    <n v="83.333333334000002"/>
    <n v="22.787224032885852"/>
    <n v="63.279480000000007"/>
    <n v="49.523391242751607"/>
    <n v="34.640299999999996"/>
  </r>
  <r>
    <x v="0"/>
    <x v="10"/>
    <n v="1640"/>
    <n v="253"/>
    <n v="4.9000000000000004"/>
    <n v="16"/>
    <n v="1.2"/>
    <s v="-"/>
    <s v="-"/>
    <n v="18.5"/>
    <n v="54"/>
    <n v="0"/>
    <s v="-"/>
    <n v="0.28999999999999998"/>
    <s v="-"/>
    <s v="-"/>
    <n v="80.555555556199991"/>
    <n v="22.842684918209891"/>
    <n v="63.453100000000006"/>
    <n v="50.575490393672858"/>
    <n v="36.192399999999999"/>
  </r>
  <r>
    <x v="0"/>
    <x v="10"/>
    <n v="1650"/>
    <n v="259"/>
    <n v="4.5"/>
    <n v="19"/>
    <n v="1"/>
    <s v="-"/>
    <s v="-"/>
    <n v="18.3"/>
    <n v="56"/>
    <n v="0"/>
    <s v="-"/>
    <n v="0.24"/>
    <s v="-"/>
    <s v="-"/>
    <n v="66.666666667200005"/>
    <n v="22.378200746872345"/>
    <n v="63.26052"/>
    <n v="50.931660970934054"/>
    <n v="35.735900000000001"/>
  </r>
  <r>
    <x v="0"/>
    <x v="10"/>
    <n v="1700"/>
    <n v="257"/>
    <n v="4.9000000000000004"/>
    <n v="15"/>
    <n v="1.2"/>
    <s v="-"/>
    <s v="-"/>
    <n v="17.899999999999999"/>
    <n v="57"/>
    <n v="0"/>
    <s v="-"/>
    <n v="0.24"/>
    <s v="-"/>
    <s v="-"/>
    <n v="66.666666667200005"/>
    <n v="21.97077927937001"/>
    <n v="62.74897"/>
    <n v="50.282013063181019"/>
    <n v="33.371899999999997"/>
  </r>
  <r>
    <x v="0"/>
    <x v="10"/>
    <n v="1710"/>
    <n v="265"/>
    <n v="5.5"/>
    <n v="13"/>
    <n v="1.2"/>
    <s v="-"/>
    <s v="-"/>
    <n v="17.8"/>
    <n v="56"/>
    <n v="0"/>
    <s v="-"/>
    <n v="0.2"/>
    <s v="-"/>
    <s v="-"/>
    <n v="55.555555556000002"/>
    <n v="21.619083377855361"/>
    <n v="62.578319999999991"/>
    <n v="48.944808391211978"/>
    <n v="31.695300000000003"/>
  </r>
  <r>
    <x v="0"/>
    <x v="10"/>
    <n v="1720"/>
    <n v="271"/>
    <n v="5"/>
    <n v="12"/>
    <n v="1"/>
    <s v="-"/>
    <s v="-"/>
    <n v="17.600000000000001"/>
    <n v="57"/>
    <n v="0"/>
    <s v="-"/>
    <n v="0.2"/>
    <s v="-"/>
    <s v="-"/>
    <n v="55.555555556000002"/>
    <n v="21.416071835408118"/>
    <n v="62.336680000000008"/>
    <n v="49.460893386030556"/>
    <n v="31.703300000000006"/>
  </r>
  <r>
    <x v="0"/>
    <x v="10"/>
    <n v="1730"/>
    <n v="272"/>
    <n v="5.6"/>
    <n v="12"/>
    <n v="1.2"/>
    <s v="-"/>
    <s v="-"/>
    <n v="17.399999999999999"/>
    <n v="56"/>
    <n v="0"/>
    <s v="-"/>
    <n v="0.19"/>
    <s v="-"/>
    <s v="-"/>
    <n v="52.777777778200004"/>
    <n v="21.143208739843743"/>
    <n v="62.032559999999997"/>
    <n v="48.226171361796865"/>
    <n v="29.782399999999996"/>
  </r>
  <r>
    <x v="0"/>
    <x v="10"/>
    <n v="1740"/>
    <n v="274"/>
    <n v="5.2"/>
    <n v="14"/>
    <n v="1"/>
    <s v="-"/>
    <s v="-"/>
    <n v="17.100000000000001"/>
    <n v="58"/>
    <n v="0"/>
    <s v="-"/>
    <n v="0.15"/>
    <s v="-"/>
    <s v="-"/>
    <n v="41.666666667000001"/>
    <n v="20.517266017018706"/>
    <n v="61.675820000000002"/>
    <n v="48.37244582212432"/>
    <n v="28.963799999999999"/>
  </r>
  <r>
    <x v="0"/>
    <x v="10"/>
    <n v="1750"/>
    <n v="279"/>
    <n v="4.5999999999999996"/>
    <n v="11"/>
    <n v="0.9"/>
    <s v="-"/>
    <s v="-"/>
    <n v="16.899999999999999"/>
    <n v="61"/>
    <n v="0"/>
    <s v="-"/>
    <n v="0.1"/>
    <s v="-"/>
    <s v="-"/>
    <n v="27.777777778000001"/>
    <n v="19.766527248131286"/>
    <n v="61.471910000000001"/>
    <n v="48.836485422570675"/>
    <n v="28.84729999999999"/>
  </r>
  <r>
    <x v="0"/>
    <x v="10"/>
    <n v="1800"/>
    <n v="277"/>
    <n v="4.3"/>
    <n v="13"/>
    <n v="1.1000000000000001"/>
    <s v="-"/>
    <s v="-"/>
    <n v="16.2"/>
    <n v="63"/>
    <n v="0"/>
    <s v="-"/>
    <n v="0.04"/>
    <s v="-"/>
    <s v="-"/>
    <n v="11.111111111200001"/>
    <n v="17.856976350425406"/>
    <n v="60.516939999999998"/>
    <n v="47.214069255553028"/>
    <n v="26.056899999999999"/>
  </r>
  <r>
    <x v="0"/>
    <x v="10"/>
    <n v="1810"/>
    <n v="281"/>
    <n v="4.3"/>
    <n v="11"/>
    <n v="0.8"/>
    <s v="-"/>
    <s v="-"/>
    <n v="15.9"/>
    <n v="64"/>
    <n v="0"/>
    <s v="-"/>
    <n v="0.03"/>
    <s v="-"/>
    <s v="-"/>
    <n v="8.3333333334000006"/>
    <n v="17.193994973158617"/>
    <n v="60.101240000000004"/>
    <n v="46.632193465106212"/>
    <n v="24.734999999999999"/>
  </r>
  <r>
    <x v="0"/>
    <x v="10"/>
    <n v="1820"/>
    <n v="280"/>
    <n v="3.9"/>
    <n v="11"/>
    <n v="0.7"/>
    <s v="-"/>
    <s v="-"/>
    <n v="15.7"/>
    <n v="64"/>
    <n v="0"/>
    <s v="-"/>
    <n v="0.03"/>
    <s v="-"/>
    <s v="-"/>
    <n v="8.3333333334000006"/>
    <n v="16.994663292204123"/>
    <n v="59.812519999999999"/>
    <n v="46.773062279865364"/>
    <n v="24.572999999999993"/>
  </r>
  <r>
    <x v="0"/>
    <x v="10"/>
    <n v="1830"/>
    <n v="288"/>
    <n v="3.4"/>
    <n v="12"/>
    <n v="0.9"/>
    <s v="-"/>
    <s v="-"/>
    <n v="15.5"/>
    <n v="66"/>
    <n v="0"/>
    <s v="-"/>
    <n v="0.03"/>
    <s v="-"/>
    <s v="-"/>
    <n v="8.3333333334000006"/>
    <n v="16.795757619902716"/>
    <n v="59.544700000000006"/>
    <n v="47.574484905873533"/>
    <n v="24.580999999999996"/>
  </r>
  <r>
    <x v="0"/>
    <x v="10"/>
    <n v="1840"/>
    <n v="287"/>
    <n v="3.2"/>
    <n v="11"/>
    <n v="0.7"/>
    <s v="-"/>
    <s v="-"/>
    <n v="15.6"/>
    <n v="67"/>
    <n v="0"/>
    <s v="-"/>
    <n v="0.03"/>
    <s v="-"/>
    <s v="-"/>
    <n v="8.3333333334000006"/>
    <n v="16.895156694158672"/>
    <n v="59.702480000000001"/>
    <n v="48.183703702406277"/>
    <n v="25.341999999999999"/>
  </r>
  <r>
    <x v="0"/>
    <x v="10"/>
    <n v="1850"/>
    <n v="289"/>
    <n v="3.5"/>
    <n v="14"/>
    <n v="0.9"/>
    <s v="-"/>
    <s v="-"/>
    <n v="15.8"/>
    <n v="67"/>
    <n v="0"/>
    <s v="-"/>
    <n v="0.04"/>
    <s v="-"/>
    <s v="-"/>
    <n v="11.111111111200001"/>
    <n v="17.457478938492955"/>
    <n v="59.997139999999995"/>
    <n v="48.614722620040844"/>
    <n v="25.732900000000001"/>
  </r>
  <r>
    <x v="0"/>
    <x v="10"/>
    <n v="1900"/>
    <n v="289"/>
    <n v="3.5"/>
    <n v="11"/>
    <n v="0.7"/>
    <s v="-"/>
    <s v="-"/>
    <n v="15.7"/>
    <n v="66"/>
    <n v="0"/>
    <s v="-"/>
    <n v="0.02"/>
    <s v="-"/>
    <s v="-"/>
    <n v="5.5555555556000007"/>
    <n v="16.502161741316257"/>
    <n v="59.837379999999996"/>
    <n v="47.092810263711137"/>
    <n v="25.194099999999992"/>
  </r>
  <r>
    <x v="0"/>
    <x v="10"/>
    <n v="1910"/>
    <n v="289"/>
    <n v="3.1"/>
    <n v="13"/>
    <n v="0.6"/>
    <s v="-"/>
    <s v="-"/>
    <n v="15.5"/>
    <n v="69"/>
    <n v="0"/>
    <s v="-"/>
    <n v="0.01"/>
    <s v="-"/>
    <s v="-"/>
    <n v="2.7777777778000003"/>
    <n v="15.534868435347958"/>
    <n v="59.576050000000002"/>
    <n v="47.075328965952345"/>
    <n v="24.973199999999991"/>
  </r>
  <r>
    <x v="0"/>
    <x v="10"/>
    <n v="1920"/>
    <n v="286"/>
    <n v="3"/>
    <n v="11"/>
    <n v="0.5"/>
    <s v="-"/>
    <s v="-"/>
    <n v="15.2"/>
    <n v="70"/>
    <n v="0"/>
    <s v="-"/>
    <n v="0"/>
    <s v="-"/>
    <s v="-"/>
    <n v="0"/>
    <n v="13.3843979945025"/>
    <n v="59.135599999999997"/>
    <n v="44.659717392853253"/>
    <n v="23.821299999999997"/>
  </r>
  <r>
    <x v="0"/>
    <x v="10"/>
    <n v="1930"/>
    <n v="279"/>
    <n v="2.8"/>
    <n v="10"/>
    <n v="0.4"/>
    <s v="-"/>
    <s v="-"/>
    <n v="15"/>
    <n v="71"/>
    <n v="0"/>
    <s v="-"/>
    <n v="0"/>
    <s v="-"/>
    <s v="-"/>
    <n v="0"/>
    <n v="13.186594132550349"/>
    <n v="58.840499999999999"/>
    <n v="44.882572372315458"/>
    <n v="23.319300000000002"/>
  </r>
  <r>
    <x v="0"/>
    <x v="10"/>
    <n v="1940"/>
    <n v="275"/>
    <n v="2.4"/>
    <n v="8"/>
    <n v="0.5"/>
    <s v="-"/>
    <s v="-"/>
    <n v="14.7"/>
    <n v="72"/>
    <n v="0"/>
    <s v="-"/>
    <n v="0"/>
    <s v="-"/>
    <s v="-"/>
    <n v="0"/>
    <n v="12.890746558279167"/>
    <n v="58.389160000000004"/>
    <n v="45.177970525762923"/>
    <n v="22.736299999999996"/>
  </r>
  <r>
    <x v="0"/>
    <x v="10"/>
    <n v="1950"/>
    <n v="273"/>
    <n v="2.4"/>
    <n v="8"/>
    <n v="0.3"/>
    <s v="-"/>
    <s v="-"/>
    <n v="14.4"/>
    <n v="73"/>
    <n v="0"/>
    <s v="-"/>
    <n v="0"/>
    <s v="-"/>
    <s v="-"/>
    <n v="0"/>
    <n v="12.595957040664555"/>
    <n v="57.93188"/>
    <n v="45.074744152863921"/>
    <n v="21.473299999999998"/>
  </r>
  <r>
    <x v="0"/>
    <x v="10"/>
    <n v="2000"/>
    <n v="274"/>
    <n v="2.1"/>
    <n v="8"/>
    <n v="0.3"/>
    <s v="-"/>
    <s v="-"/>
    <n v="14"/>
    <n v="75"/>
    <n v="0"/>
    <s v="-"/>
    <n v="0"/>
    <s v="-"/>
    <s v="-"/>
    <n v="0"/>
    <n v="12.204607925049057"/>
    <n v="57.31"/>
    <n v="45.425990302563775"/>
    <n v="20.299299999999999"/>
  </r>
  <r>
    <x v="0"/>
    <x v="10"/>
    <n v="2010"/>
    <n v="279"/>
    <n v="2.1"/>
    <n v="7"/>
    <n v="0.3"/>
    <s v="-"/>
    <s v="-"/>
    <n v="13.7"/>
    <n v="76"/>
    <n v="0"/>
    <s v="-"/>
    <n v="0"/>
    <s v="-"/>
    <s v="-"/>
    <n v="0"/>
    <n v="11.912419572639473"/>
    <n v="56.836879999999994"/>
    <n v="45.326145444431312"/>
    <n v="19.036299999999994"/>
  </r>
  <r>
    <x v="0"/>
    <x v="10"/>
    <n v="2020"/>
    <n v="279"/>
    <n v="2.1"/>
    <n v="6"/>
    <n v="0.3"/>
    <s v="-"/>
    <s v="-"/>
    <n v="13.4"/>
    <n v="78"/>
    <n v="0"/>
    <s v="-"/>
    <n v="0"/>
    <s v="-"/>
    <s v="-"/>
    <n v="0"/>
    <n v="11.621407234606746"/>
    <n v="56.347480000000004"/>
    <n v="45.507829404988769"/>
    <n v="17.773300000000003"/>
  </r>
  <r>
    <x v="0"/>
    <x v="10"/>
    <n v="2030"/>
    <n v="285"/>
    <n v="1.6"/>
    <n v="7"/>
    <n v="0.3"/>
    <s v="-"/>
    <s v="-"/>
    <n v="13.1"/>
    <n v="79"/>
    <n v="0"/>
    <s v="-"/>
    <n v="0"/>
    <s v="-"/>
    <s v="-"/>
    <n v="0"/>
    <n v="11.331610632447457"/>
    <n v="55.85951"/>
    <n v="45.911093822181691"/>
    <n v="17.360299999999999"/>
  </r>
  <r>
    <x v="0"/>
    <x v="10"/>
    <n v="2040"/>
    <n v="286"/>
    <n v="1.3"/>
    <n v="7"/>
    <n v="0.2"/>
    <s v="-"/>
    <s v="-"/>
    <n v="13"/>
    <n v="80"/>
    <n v="0"/>
    <s v="-"/>
    <n v="0"/>
    <s v="-"/>
    <s v="-"/>
    <n v="0"/>
    <n v="11.235289120020429"/>
    <n v="55.686000000000007"/>
    <n v="46.365875856026562"/>
    <n v="17.449299999999997"/>
  </r>
  <r>
    <x v="0"/>
    <x v="10"/>
    <n v="2050"/>
    <n v="279"/>
    <n v="1.1000000000000001"/>
    <n v="7"/>
    <n v="0.1"/>
    <s v="-"/>
    <s v="-"/>
    <n v="12.7"/>
    <n v="81"/>
    <n v="0"/>
    <s v="-"/>
    <n v="0"/>
    <s v="-"/>
    <s v="-"/>
    <n v="0"/>
    <n v="10.947179268961104"/>
    <n v="55.188130000000001"/>
    <n v="46.471333049649438"/>
    <n v="16.526299999999992"/>
  </r>
  <r>
    <x v="0"/>
    <x v="10"/>
    <n v="2100"/>
    <n v="286"/>
    <n v="1.6"/>
    <n v="8"/>
    <n v="0.3"/>
    <s v="-"/>
    <s v="-"/>
    <n v="12.5"/>
    <n v="82"/>
    <n v="0"/>
    <s v="-"/>
    <n v="0"/>
    <s v="-"/>
    <s v="-"/>
    <n v="0"/>
    <n v="10.755835149278246"/>
    <n v="54.846499999999999"/>
    <n v="46.002585694061722"/>
    <n v="14.834300000000002"/>
  </r>
  <r>
    <x v="0"/>
    <x v="10"/>
    <n v="2110"/>
    <n v="276"/>
    <n v="1.8"/>
    <n v="7"/>
    <n v="0.4"/>
    <s v="-"/>
    <s v="-"/>
    <n v="12.3"/>
    <n v="83"/>
    <n v="0"/>
    <s v="-"/>
    <n v="0"/>
    <s v="-"/>
    <s v="-"/>
    <n v="0"/>
    <n v="10.565090704122404"/>
    <n v="54.500909999999998"/>
    <n v="45.834617915359132"/>
    <n v="13.6523"/>
  </r>
  <r>
    <x v="0"/>
    <x v="10"/>
    <n v="2120"/>
    <n v="280"/>
    <n v="2.2000000000000002"/>
    <n v="6"/>
    <n v="0.2"/>
    <s v="-"/>
    <s v="-"/>
    <n v="12.3"/>
    <n v="84"/>
    <n v="0"/>
    <s v="-"/>
    <n v="0"/>
    <s v="-"/>
    <s v="-"/>
    <n v="0"/>
    <n v="10.565090704122404"/>
    <n v="54.479680000000002"/>
    <n v="45.714617915359128"/>
    <n v="12.972300000000001"/>
  </r>
  <r>
    <x v="0"/>
    <x v="10"/>
    <n v="2130"/>
    <n v="274"/>
    <n v="1.7"/>
    <n v="6"/>
    <n v="0.3"/>
    <s v="-"/>
    <s v="-"/>
    <n v="12.1"/>
    <n v="85"/>
    <n v="0"/>
    <s v="-"/>
    <n v="0"/>
    <s v="-"/>
    <s v="-"/>
    <n v="0"/>
    <n v="10.374960620609174"/>
    <n v="54.128149999999998"/>
    <n v="46.247448806791922"/>
    <n v="12.980299999999996"/>
  </r>
  <r>
    <x v="0"/>
    <x v="10"/>
    <n v="2140"/>
    <n v="276"/>
    <n v="1.8"/>
    <n v="8"/>
    <n v="0.2"/>
    <s v="-"/>
    <s v="-"/>
    <n v="12"/>
    <n v="86"/>
    <n v="0"/>
    <s v="-"/>
    <n v="0"/>
    <s v="-"/>
    <s v="-"/>
    <n v="0"/>
    <n v="10.280130719884951"/>
    <n v="53.938800000000001"/>
    <n v="46.304169935850439"/>
    <n v="12.389299999999995"/>
  </r>
  <r>
    <x v="0"/>
    <x v="10"/>
    <n v="2150"/>
    <n v="280"/>
    <n v="1.7"/>
    <n v="9"/>
    <n v="0.2"/>
    <s v="-"/>
    <s v="-"/>
    <n v="11.9"/>
    <n v="86"/>
    <n v="0"/>
    <s v="-"/>
    <n v="0"/>
    <s v="-"/>
    <s v="-"/>
    <n v="0"/>
    <n v="10.185460195350021"/>
    <n v="53.772660000000002"/>
    <n v="46.28109825395503"/>
    <n v="12.138299999999997"/>
  </r>
  <r>
    <x v="0"/>
    <x v="10"/>
    <n v="2200"/>
    <n v="289"/>
    <n v="1.2"/>
    <n v="9"/>
    <n v="0.3"/>
    <s v="-"/>
    <s v="-"/>
    <n v="11.8"/>
    <n v="87"/>
    <n v="0"/>
    <s v="-"/>
    <n v="0"/>
    <s v="-"/>
    <s v="-"/>
    <n v="0"/>
    <n v="10.09095106022164"/>
    <n v="53.58034"/>
    <n v="46.938236378288131"/>
    <n v="12.567299999999999"/>
  </r>
  <r>
    <x v="0"/>
    <x v="10"/>
    <n v="2210"/>
    <n v="275"/>
    <n v="1"/>
    <n v="7"/>
    <n v="0.3"/>
    <s v="-"/>
    <s v="-"/>
    <n v="11.5"/>
    <n v="87"/>
    <n v="0"/>
    <s v="-"/>
    <n v="0"/>
    <s v="-"/>
    <s v="-"/>
    <n v="0"/>
    <n v="9.8084127723590218"/>
    <n v="53.078950000000006"/>
    <n v="46.770936604066733"/>
    <n v="11.644300000000001"/>
  </r>
  <r>
    <x v="0"/>
    <x v="10"/>
    <n v="2220"/>
    <n v="295"/>
    <n v="1.3"/>
    <n v="13"/>
    <n v="0.3"/>
    <s v="-"/>
    <s v="-"/>
    <n v="11.2"/>
    <n v="87"/>
    <n v="0"/>
    <s v="-"/>
    <n v="0"/>
    <s v="-"/>
    <s v="-"/>
    <n v="0"/>
    <n v="9.5274037187387979"/>
    <n v="52.577559999999998"/>
    <n v="46.105624834360441"/>
    <n v="9.8712999999999944"/>
  </r>
  <r>
    <x v="0"/>
    <x v="10"/>
    <n v="2230"/>
    <n v="286"/>
    <n v="1.3"/>
    <n v="9"/>
    <n v="0.2"/>
    <s v="-"/>
    <s v="-"/>
    <n v="11.3"/>
    <n v="88"/>
    <n v="0"/>
    <s v="-"/>
    <n v="0"/>
    <s v="-"/>
    <s v="-"/>
    <n v="0"/>
    <n v="9.6208997535950491"/>
    <n v="52.713560000000001"/>
    <n v="46.507169679673567"/>
    <n v="10.292300000000001"/>
  </r>
  <r>
    <x v="0"/>
    <x v="10"/>
    <n v="2240"/>
    <n v="257"/>
    <n v="0.9"/>
    <n v="16"/>
    <n v="0.1"/>
    <s v="-"/>
    <s v="-"/>
    <n v="10.7"/>
    <n v="88"/>
    <n v="0"/>
    <s v="-"/>
    <n v="0"/>
    <s v="-"/>
    <s v="-"/>
    <n v="0"/>
    <n v="9.0626235660880532"/>
    <n v="51.704839999999997"/>
    <n v="46.181410635914467"/>
    <n v="8.4462999999999973"/>
  </r>
  <r>
    <x v="0"/>
    <x v="10"/>
    <n v="2250"/>
    <n v="246"/>
    <n v="1.1000000000000001"/>
    <n v="4"/>
    <n v="0.2"/>
    <s v="-"/>
    <s v="-"/>
    <n v="10.199999999999999"/>
    <n v="87"/>
    <n v="0"/>
    <s v="-"/>
    <n v="0"/>
    <s v="-"/>
    <s v="-"/>
    <n v="0"/>
    <n v="8.6025787059842038"/>
    <n v="50.906260000000003"/>
    <n v="45.103352317779468"/>
    <n v="6.0012999999999934"/>
  </r>
  <r>
    <x v="0"/>
    <x v="10"/>
    <n v="2300"/>
    <n v="258"/>
    <n v="1.3"/>
    <n v="10"/>
    <n v="0.3"/>
    <s v="-"/>
    <s v="-"/>
    <n v="10.3"/>
    <n v="89"/>
    <n v="0"/>
    <s v="-"/>
    <n v="0"/>
    <s v="-"/>
    <s v="-"/>
    <n v="0"/>
    <n v="8.6941925359829586"/>
    <n v="50.991330000000005"/>
    <n v="45.58245029677785"/>
    <n v="6.0823"/>
  </r>
  <r>
    <x v="0"/>
    <x v="10"/>
    <n v="2310"/>
    <n v="261"/>
    <n v="1.3"/>
    <n v="11"/>
    <n v="0.3"/>
    <s v="-"/>
    <s v="-"/>
    <n v="10.8"/>
    <n v="90"/>
    <n v="0"/>
    <s v="-"/>
    <n v="0"/>
    <s v="-"/>
    <s v="-"/>
    <n v="0"/>
    <n v="9.1552113356678611"/>
    <n v="51.800799999999995"/>
    <n v="46.46177473636822"/>
    <n v="8.187300000000004"/>
  </r>
  <r>
    <x v="0"/>
    <x v="10"/>
    <n v="2320"/>
    <n v="266"/>
    <n v="1.2"/>
    <n v="9"/>
    <n v="0.2"/>
    <s v="-"/>
    <s v="-"/>
    <n v="10.6"/>
    <n v="91"/>
    <n v="0"/>
    <s v="-"/>
    <n v="0"/>
    <s v="-"/>
    <s v="-"/>
    <n v="0"/>
    <n v="8.9702250840671578"/>
    <n v="51.422539999999998"/>
    <n v="46.601292609287306"/>
    <n v="7.5152999999999999"/>
  </r>
  <r>
    <x v="0"/>
    <x v="10"/>
    <n v="2330"/>
    <n v="272"/>
    <n v="1.3"/>
    <n v="21"/>
    <n v="0.3"/>
    <s v="-"/>
    <s v="-"/>
    <n v="10.6"/>
    <n v="91"/>
    <n v="0"/>
    <s v="-"/>
    <n v="0"/>
    <s v="-"/>
    <s v="-"/>
    <n v="0"/>
    <n v="8.9702250840671578"/>
    <n v="51.422539999999998"/>
    <n v="46.501292609287312"/>
    <n v="7.3452999999999982"/>
  </r>
  <r>
    <x v="0"/>
    <x v="10"/>
    <n v="2340"/>
    <n v="286"/>
    <n v="1.2"/>
    <n v="19"/>
    <n v="0.3"/>
    <s v="-"/>
    <s v="-"/>
    <n v="10.7"/>
    <n v="92"/>
    <n v="0"/>
    <s v="-"/>
    <n v="0"/>
    <s v="-"/>
    <s v="-"/>
    <n v="0"/>
    <n v="9.0626235660880532"/>
    <n v="51.556559999999998"/>
    <n v="47.001410635914468"/>
    <n v="7.9362999999999992"/>
  </r>
  <r>
    <x v="0"/>
    <x v="10"/>
    <n v="2350"/>
    <n v="259"/>
    <n v="1.4"/>
    <n v="7"/>
    <n v="0.3"/>
    <s v="-"/>
    <s v="-"/>
    <n v="10.6"/>
    <n v="92"/>
    <n v="0"/>
    <s v="-"/>
    <n v="0"/>
    <s v="-"/>
    <s v="-"/>
    <n v="0"/>
    <n v="8.9702250840671578"/>
    <n v="51.384479999999996"/>
    <n v="46.681292609287311"/>
    <n v="7.1753"/>
  </r>
  <r>
    <x v="0"/>
    <x v="11"/>
    <n v="0"/>
    <n v="266"/>
    <n v="1.4"/>
    <n v="9"/>
    <n v="0.3"/>
    <s v="-"/>
    <s v="-"/>
    <n v="10.6"/>
    <n v="92"/>
    <n v="0"/>
    <s v="-"/>
    <n v="0"/>
    <s v="-"/>
    <s v="-"/>
    <n v="0"/>
    <n v="8.9702250840671578"/>
    <n v="51.384479999999996"/>
    <n v="46.681292609287311"/>
    <n v="7.1753"/>
  </r>
  <r>
    <x v="0"/>
    <x v="11"/>
    <n v="10"/>
    <n v="263"/>
    <n v="1.1000000000000001"/>
    <n v="6"/>
    <n v="0.3"/>
    <s v="-"/>
    <s v="-"/>
    <n v="10.4"/>
    <n v="92"/>
    <n v="0"/>
    <s v="-"/>
    <n v="0"/>
    <s v="-"/>
    <s v="-"/>
    <n v="0"/>
    <n v="8.7860067868035383"/>
    <n v="51.040320000000001"/>
    <n v="46.741808822844597"/>
    <n v="6.8432999999999993"/>
  </r>
  <r>
    <x v="0"/>
    <x v="11"/>
    <n v="20"/>
    <n v="262"/>
    <n v="0.8"/>
    <n v="8"/>
    <n v="0.2"/>
    <s v="-"/>
    <s v="-"/>
    <n v="10"/>
    <n v="91"/>
    <n v="0"/>
    <s v="-"/>
    <n v="0"/>
    <s v="-"/>
    <s v="-"/>
    <n v="0"/>
    <n v="8.419964200553796"/>
    <n v="50.396000000000001"/>
    <n v="46.285953460719938"/>
    <n v="5.6692999999999962"/>
  </r>
  <r>
    <x v="0"/>
    <x v="11"/>
    <n v="30"/>
    <n v="284"/>
    <n v="0.6"/>
    <n v="6"/>
    <n v="0.2"/>
    <s v="-"/>
    <s v="-"/>
    <n v="9.8000000000000007"/>
    <n v="91"/>
    <n v="0"/>
    <s v="-"/>
    <n v="0"/>
    <s v="-"/>
    <s v="-"/>
    <n v="0"/>
    <n v="8.2381878034757836"/>
    <n v="50.053820000000002"/>
    <n v="46.24964414451852"/>
    <n v="5.1673000000000044"/>
  </r>
  <r>
    <x v="0"/>
    <x v="11"/>
    <n v="40"/>
    <n v="254"/>
    <n v="0.8"/>
    <n v="21"/>
    <n v="0.1"/>
    <s v="-"/>
    <s v="-"/>
    <n v="9.5"/>
    <n v="91"/>
    <n v="0"/>
    <s v="-"/>
    <n v="0"/>
    <s v="-"/>
    <s v="-"/>
    <n v="0"/>
    <n v="7.9671514460661079"/>
    <n v="49.540550000000003"/>
    <n v="45.69729687988594"/>
    <n v="3.5642999999999994"/>
  </r>
  <r>
    <x v="0"/>
    <x v="11"/>
    <n v="50"/>
    <n v="227"/>
    <n v="0.9"/>
    <n v="4"/>
    <n v="0.2"/>
    <s v="-"/>
    <s v="-"/>
    <n v="8.8000000000000007"/>
    <n v="91"/>
    <n v="0"/>
    <s v="-"/>
    <n v="0"/>
    <s v="-"/>
    <s v="-"/>
    <n v="0"/>
    <n v="7.3428296036785996"/>
    <n v="48.342920000000007"/>
    <n v="44.785678484782181"/>
    <n v="0.44730000000000203"/>
  </r>
  <r>
    <x v="0"/>
    <x v="11"/>
    <n v="100"/>
    <n v="249"/>
    <n v="0.8"/>
    <n v="16"/>
    <n v="0.2"/>
    <s v="-"/>
    <s v="-"/>
    <n v="8.8000000000000007"/>
    <n v="92"/>
    <n v="0"/>
    <s v="-"/>
    <n v="0"/>
    <s v="-"/>
    <s v="-"/>
    <n v="0"/>
    <n v="7.3428296036785996"/>
    <n v="48.287040000000005"/>
    <n v="45.165678484782184"/>
    <n v="0.61730000000000373"/>
  </r>
  <r>
    <x v="0"/>
    <x v="11"/>
    <n v="110"/>
    <n v="308"/>
    <n v="0.9"/>
    <n v="13"/>
    <n v="0.3"/>
    <s v="-"/>
    <s v="-"/>
    <n v="9.1999999999999993"/>
    <n v="93"/>
    <n v="0"/>
    <s v="-"/>
    <n v="0"/>
    <s v="-"/>
    <s v="-"/>
    <n v="0"/>
    <n v="7.6981520293053567"/>
    <n v="48.923440000000006"/>
    <n v="45.807597638096972"/>
    <n v="2.1312999999999924"/>
  </r>
  <r>
    <x v="0"/>
    <x v="11"/>
    <n v="120"/>
    <n v="244"/>
    <n v="1"/>
    <n v="37"/>
    <n v="0.4"/>
    <s v="-"/>
    <s v="-"/>
    <n v="8.5"/>
    <n v="92"/>
    <n v="0"/>
    <s v="-"/>
    <n v="0"/>
    <s v="-"/>
    <s v="-"/>
    <n v="0"/>
    <n v="7.0789887393299766"/>
    <n v="47.770799999999994"/>
    <n v="44.622685361128973"/>
    <n v="-0.98570000000000135"/>
  </r>
  <r>
    <x v="0"/>
    <x v="11"/>
    <n v="130"/>
    <n v="230"/>
    <n v="1.3"/>
    <n v="11"/>
    <n v="0.2"/>
    <s v="-"/>
    <s v="-"/>
    <n v="8.1"/>
    <n v="93"/>
    <n v="0"/>
    <s v="-"/>
    <n v="0"/>
    <s v="-"/>
    <s v="-"/>
    <n v="0"/>
    <n v="6.7309677804984149"/>
    <n v="47.019669999999998"/>
    <n v="44.150258114647947"/>
    <n v="-3.1796999999999986"/>
  </r>
  <r>
    <x v="0"/>
    <x v="11"/>
    <n v="140"/>
    <n v="256"/>
    <n v="1.1000000000000001"/>
    <n v="8"/>
    <n v="0.2"/>
    <s v="-"/>
    <s v="-"/>
    <n v="8.3000000000000007"/>
    <n v="93"/>
    <n v="0"/>
    <s v="-"/>
    <n v="0"/>
    <s v="-"/>
    <s v="-"/>
    <n v="0"/>
    <n v="6.9044240458293968"/>
    <n v="47.365809999999996"/>
    <n v="44.575751259578219"/>
    <n v="-1.9977000000000018"/>
  </r>
  <r>
    <x v="0"/>
    <x v="11"/>
    <n v="150"/>
    <n v="251"/>
    <n v="1.3"/>
    <n v="7"/>
    <n v="0.2"/>
    <s v="-"/>
    <s v="-"/>
    <n v="8.6999999999999993"/>
    <n v="94"/>
    <n v="0"/>
    <s v="-"/>
    <n v="0"/>
    <s v="-"/>
    <s v="-"/>
    <n v="0"/>
    <n v="7.2546229620111093"/>
    <n v="48.001219999999996"/>
    <n v="45.111009850614451"/>
    <n v="-0.65370000000000239"/>
  </r>
  <r>
    <x v="0"/>
    <x v="11"/>
    <n v="200"/>
    <n v="271"/>
    <n v="1.2"/>
    <n v="17"/>
    <n v="0.3"/>
    <s v="-"/>
    <s v="-"/>
    <n v="9.1999999999999993"/>
    <n v="94"/>
    <n v="0"/>
    <s v="-"/>
    <n v="0"/>
    <s v="-"/>
    <s v="-"/>
    <n v="0"/>
    <n v="7.6981520293053567"/>
    <n v="48.871520000000004"/>
    <n v="45.787597638096969"/>
    <n v="1.6212999999999926"/>
  </r>
  <r>
    <x v="0"/>
    <x v="11"/>
    <n v="210"/>
    <n v="298"/>
    <n v="1.8"/>
    <n v="13"/>
    <n v="0.5"/>
    <s v="-"/>
    <s v="-"/>
    <n v="10.4"/>
    <n v="95"/>
    <n v="0"/>
    <s v="-"/>
    <n v="0"/>
    <s v="-"/>
    <s v="-"/>
    <n v="0"/>
    <n v="8.7860067868035383"/>
    <n v="50.920200000000001"/>
    <n v="46.881808822844604"/>
    <n v="5.653299999999998"/>
  </r>
  <r>
    <x v="0"/>
    <x v="11"/>
    <n v="220"/>
    <n v="292"/>
    <n v="2.2999999999999998"/>
    <n v="10"/>
    <n v="0.4"/>
    <s v="-"/>
    <s v="-"/>
    <n v="10.9"/>
    <n v="95"/>
    <n v="0"/>
    <s v="-"/>
    <n v="0"/>
    <s v="-"/>
    <s v="-"/>
    <n v="0"/>
    <n v="9.2479857698138375"/>
    <n v="51.795450000000002"/>
    <n v="46.982381500757995"/>
    <n v="6.908299999999997"/>
  </r>
  <r>
    <x v="0"/>
    <x v="11"/>
    <n v="230"/>
    <n v="290"/>
    <n v="1.8"/>
    <n v="11"/>
    <n v="0.3"/>
    <s v="-"/>
    <s v="-"/>
    <n v="11"/>
    <n v="94"/>
    <n v="0"/>
    <s v="-"/>
    <n v="0"/>
    <s v="-"/>
    <s v="-"/>
    <n v="0"/>
    <n v="9.3409443055581924"/>
    <n v="52.004599999999996"/>
    <n v="47.323227597225653"/>
    <n v="8.1792999999999942"/>
  </r>
  <r>
    <x v="0"/>
    <x v="11"/>
    <n v="240"/>
    <n v="253"/>
    <n v="1.6"/>
    <n v="17"/>
    <n v="0.3"/>
    <s v="-"/>
    <s v="-"/>
    <n v="10.7"/>
    <n v="94"/>
    <n v="0"/>
    <s v="-"/>
    <n v="0"/>
    <s v="-"/>
    <s v="-"/>
    <n v="0"/>
    <n v="9.0626235660880532"/>
    <n v="51.482419999999998"/>
    <n v="47.161410635914471"/>
    <n v="7.2562999999999995"/>
  </r>
  <r>
    <x v="0"/>
    <x v="11"/>
    <n v="250"/>
    <n v="242"/>
    <n v="1.5"/>
    <n v="12"/>
    <n v="0.3"/>
    <s v="-"/>
    <s v="-"/>
    <n v="10.4"/>
    <n v="94"/>
    <n v="0"/>
    <s v="-"/>
    <n v="0"/>
    <s v="-"/>
    <s v="-"/>
    <n v="0"/>
    <n v="8.7860067868035383"/>
    <n v="50.960239999999999"/>
    <n v="46.9018088228446"/>
    <n v="6.1632999999999996"/>
  </r>
  <r>
    <x v="0"/>
    <x v="11"/>
    <n v="300"/>
    <n v="259"/>
    <n v="1.7"/>
    <n v="9"/>
    <n v="0.4"/>
    <s v="-"/>
    <s v="-"/>
    <n v="10.6"/>
    <n v="94"/>
    <n v="0"/>
    <s v="-"/>
    <n v="0"/>
    <s v="-"/>
    <s v="-"/>
    <n v="0"/>
    <n v="8.9702250840671578"/>
    <n v="51.30836"/>
    <n v="46.941292609287309"/>
    <n v="6.6652999999999984"/>
  </r>
  <r>
    <x v="0"/>
    <x v="11"/>
    <n v="310"/>
    <n v="266"/>
    <n v="1.7"/>
    <n v="14"/>
    <n v="0.3"/>
    <s v="-"/>
    <s v="-"/>
    <n v="10.7"/>
    <n v="94"/>
    <n v="0"/>
    <s v="-"/>
    <n v="0"/>
    <s v="-"/>
    <s v="-"/>
    <n v="0"/>
    <n v="9.0626235660880532"/>
    <n v="51.482419999999998"/>
    <n v="47.06141063591447"/>
    <n v="7.0862999999999978"/>
  </r>
  <r>
    <x v="0"/>
    <x v="11"/>
    <n v="320"/>
    <n v="264"/>
    <n v="1.3"/>
    <n v="14"/>
    <n v="0.3"/>
    <s v="-"/>
    <s v="-"/>
    <n v="10.7"/>
    <n v="94"/>
    <n v="0"/>
    <s v="-"/>
    <n v="0"/>
    <s v="-"/>
    <s v="-"/>
    <n v="0"/>
    <n v="9.0626235660880532"/>
    <n v="51.482419999999998"/>
    <n v="47.461410635914476"/>
    <n v="7.7662999999999975"/>
  </r>
  <r>
    <x v="0"/>
    <x v="11"/>
    <n v="330"/>
    <n v="280"/>
    <n v="1.2"/>
    <n v="10"/>
    <n v="0.3"/>
    <s v="-"/>
    <s v="-"/>
    <n v="10.7"/>
    <n v="94"/>
    <n v="0"/>
    <s v="-"/>
    <n v="0"/>
    <s v="-"/>
    <s v="-"/>
    <n v="0"/>
    <n v="9.0626235660880532"/>
    <n v="51.482419999999998"/>
    <n v="47.56141063591447"/>
    <n v="7.9362999999999992"/>
  </r>
  <r>
    <x v="0"/>
    <x v="11"/>
    <n v="340"/>
    <n v="278"/>
    <n v="0.8"/>
    <n v="17"/>
    <n v="0.2"/>
    <s v="-"/>
    <s v="-"/>
    <n v="10.6"/>
    <n v="94"/>
    <n v="0"/>
    <s v="-"/>
    <n v="0"/>
    <s v="-"/>
    <s v="-"/>
    <n v="0"/>
    <n v="8.9702250840671578"/>
    <n v="51.30836"/>
    <n v="47.841292609287315"/>
    <n v="8.1952999999999996"/>
  </r>
  <r>
    <x v="0"/>
    <x v="11"/>
    <n v="350"/>
    <n v="246"/>
    <n v="1"/>
    <n v="16"/>
    <n v="0.1"/>
    <s v="-"/>
    <s v="-"/>
    <n v="10.7"/>
    <n v="94"/>
    <n v="0"/>
    <s v="-"/>
    <n v="0"/>
    <s v="-"/>
    <s v="-"/>
    <n v="0"/>
    <n v="9.0626235660880532"/>
    <n v="51.482419999999998"/>
    <n v="47.761410635914473"/>
    <n v="8.2762999999999991"/>
  </r>
  <r>
    <x v="0"/>
    <x v="11"/>
    <n v="400"/>
    <n v="301"/>
    <n v="1.3"/>
    <n v="18"/>
    <n v="0.6"/>
    <s v="-"/>
    <s v="-"/>
    <n v="10.9"/>
    <n v="94"/>
    <n v="0"/>
    <s v="-"/>
    <n v="0"/>
    <s v="-"/>
    <s v="-"/>
    <n v="0"/>
    <n v="9.2479857698138375"/>
    <n v="51.830540000000006"/>
    <n v="47.702381500757994"/>
    <n v="8.6082999999999963"/>
  </r>
  <r>
    <x v="0"/>
    <x v="11"/>
    <n v="410"/>
    <n v="307"/>
    <n v="1.7"/>
    <n v="18"/>
    <n v="0.5"/>
    <s v="-"/>
    <s v="-"/>
    <n v="11.1"/>
    <n v="94"/>
    <n v="0"/>
    <s v="-"/>
    <n v="0"/>
    <s v="-"/>
    <s v="-"/>
    <n v="0"/>
    <n v="9.4340844380524302"/>
    <n v="52.178660000000001"/>
    <n v="47.544309769468157"/>
    <n v="8.7702999999999953"/>
  </r>
  <r>
    <x v="0"/>
    <x v="11"/>
    <n v="420"/>
    <n v="293"/>
    <n v="1.9"/>
    <n v="16"/>
    <n v="0.4"/>
    <s v="-"/>
    <s v="-"/>
    <n v="11.2"/>
    <n v="94"/>
    <n v="0"/>
    <s v="-"/>
    <n v="0"/>
    <s v="-"/>
    <s v="-"/>
    <n v="0"/>
    <n v="9.5274037187387979"/>
    <n v="52.352719999999998"/>
    <n v="47.465624834360447"/>
    <n v="8.8512999999999984"/>
  </r>
  <r>
    <x v="0"/>
    <x v="11"/>
    <n v="430"/>
    <n v="272"/>
    <n v="1.6"/>
    <n v="19"/>
    <n v="0.4"/>
    <s v="-"/>
    <s v="-"/>
    <n v="11.3"/>
    <n v="93"/>
    <n v="0"/>
    <s v="-"/>
    <n v="0"/>
    <s v="-"/>
    <s v="-"/>
    <n v="0"/>
    <n v="9.6208997535950491"/>
    <n v="52.557910000000007"/>
    <n v="47.607169679673568"/>
    <n v="9.7823000000000029"/>
  </r>
  <r>
    <x v="0"/>
    <x v="11"/>
    <n v="440"/>
    <n v="278"/>
    <n v="1.6"/>
    <n v="11"/>
    <n v="0.3"/>
    <s v="-"/>
    <s v="-"/>
    <n v="11.4"/>
    <n v="93"/>
    <n v="0"/>
    <s v="-"/>
    <n v="0"/>
    <s v="-"/>
    <s v="-"/>
    <n v="0"/>
    <n v="9.714570201448911"/>
    <n v="52.730979999999995"/>
    <n v="47.728941261883584"/>
    <n v="10.203300000000002"/>
  </r>
  <r>
    <x v="0"/>
    <x v="11"/>
    <n v="450"/>
    <n v="304"/>
    <n v="1.8"/>
    <n v="13"/>
    <n v="0.5"/>
    <s v="-"/>
    <s v="-"/>
    <n v="11.3"/>
    <n v="92"/>
    <n v="0"/>
    <s v="-"/>
    <n v="0"/>
    <s v="-"/>
    <s v="-"/>
    <n v="0"/>
    <n v="9.6208997535950491"/>
    <n v="52.589040000000004"/>
    <n v="47.127169679673571"/>
    <n v="9.4422999999999995"/>
  </r>
  <r>
    <x v="0"/>
    <x v="11"/>
    <n v="500"/>
    <n v="294"/>
    <n v="1.8"/>
    <n v="12"/>
    <n v="0.4"/>
    <s v="-"/>
    <s v="-"/>
    <n v="11.3"/>
    <n v="92"/>
    <n v="0"/>
    <s v="-"/>
    <n v="0"/>
    <s v="-"/>
    <s v="-"/>
    <n v="0"/>
    <n v="9.6208997535950491"/>
    <n v="52.589040000000004"/>
    <n v="47.127169679673571"/>
    <n v="9.4422999999999995"/>
  </r>
  <r>
    <x v="0"/>
    <x v="11"/>
    <n v="510"/>
    <n v="294"/>
    <n v="1.6"/>
    <n v="13"/>
    <n v="0.3"/>
    <s v="-"/>
    <s v="-"/>
    <n v="11.4"/>
    <n v="92"/>
    <n v="0"/>
    <s v="-"/>
    <n v="0"/>
    <s v="-"/>
    <s v="-"/>
    <n v="0"/>
    <n v="9.714570201448911"/>
    <n v="52.761119999999998"/>
    <n v="47.448941261883583"/>
    <n v="10.203300000000002"/>
  </r>
  <r>
    <x v="0"/>
    <x v="11"/>
    <n v="520"/>
    <n v="305"/>
    <n v="1.5"/>
    <n v="21"/>
    <n v="0.4"/>
    <s v="-"/>
    <s v="-"/>
    <n v="11.4"/>
    <n v="91"/>
    <n v="0"/>
    <s v="-"/>
    <n v="0.01"/>
    <s v="-"/>
    <s v="-"/>
    <n v="2.7777777778000003"/>
    <n v="11.567499069862517"/>
    <n v="52.791259999999994"/>
    <n v="49.677748790821269"/>
    <n v="10.4322"/>
  </r>
  <r>
    <x v="0"/>
    <x v="11"/>
    <n v="530"/>
    <n v="312"/>
    <n v="1.8"/>
    <n v="17"/>
    <n v="0.4"/>
    <s v="-"/>
    <s v="-"/>
    <n v="11.4"/>
    <n v="91"/>
    <n v="0"/>
    <s v="-"/>
    <n v="0.01"/>
    <s v="-"/>
    <s v="-"/>
    <n v="2.7777777778000003"/>
    <n v="11.567499069862517"/>
    <n v="52.791259999999994"/>
    <n v="49.377748790821272"/>
    <n v="9.9221999999999984"/>
  </r>
  <r>
    <x v="0"/>
    <x v="11"/>
    <n v="540"/>
    <n v="300"/>
    <n v="1.8"/>
    <n v="22"/>
    <n v="0.4"/>
    <s v="-"/>
    <s v="-"/>
    <n v="11.4"/>
    <n v="91"/>
    <n v="0"/>
    <s v="-"/>
    <n v="0.02"/>
    <s v="-"/>
    <s v="-"/>
    <n v="5.5555555556000007"/>
    <n v="12.335886703529413"/>
    <n v="52.791259999999994"/>
    <n v="50.376652714588239"/>
    <n v="9.9810999999999996"/>
  </r>
  <r>
    <x v="0"/>
    <x v="11"/>
    <n v="550"/>
    <n v="294"/>
    <n v="1.6"/>
    <n v="15"/>
    <n v="0.3"/>
    <s v="-"/>
    <s v="-"/>
    <n v="11.5"/>
    <n v="90"/>
    <n v="0"/>
    <s v="-"/>
    <n v="0.02"/>
    <s v="-"/>
    <s v="-"/>
    <n v="5.5555555556000007"/>
    <n v="12.429729274439524"/>
    <n v="52.991500000000002"/>
    <n v="50.418648056771382"/>
    <n v="10.742100000000002"/>
  </r>
  <r>
    <x v="0"/>
    <x v="11"/>
    <n v="600"/>
    <n v="305"/>
    <n v="1.5"/>
    <n v="16"/>
    <n v="0.4"/>
    <s v="-"/>
    <s v="-"/>
    <n v="11.6"/>
    <n v="90"/>
    <n v="0"/>
    <s v="-"/>
    <n v="0.04"/>
    <s v="-"/>
    <s v="-"/>
    <n v="11.111111111200001"/>
    <n v="13.37944582915841"/>
    <n v="53.161599999999993"/>
    <n v="51.753279577905928"/>
    <n v="11.450899999999999"/>
  </r>
  <r>
    <x v="0"/>
    <x v="11"/>
    <n v="610"/>
    <n v="308"/>
    <n v="1.3"/>
    <n v="20"/>
    <n v="0.3"/>
    <s v="-"/>
    <s v="-"/>
    <n v="11.7"/>
    <n v="89"/>
    <n v="0"/>
    <s v="-"/>
    <n v="0.04"/>
    <s v="-"/>
    <s v="-"/>
    <n v="11.111111111200001"/>
    <n v="13.473625973561255"/>
    <n v="53.358870000000003"/>
    <n v="51.795713765629628"/>
    <n v="12.211899999999991"/>
  </r>
  <r>
    <x v="0"/>
    <x v="11"/>
    <n v="620"/>
    <n v="316"/>
    <n v="0.9"/>
    <n v="19"/>
    <n v="0.3"/>
    <s v="-"/>
    <s v="-"/>
    <n v="11.8"/>
    <n v="89"/>
    <n v="0"/>
    <s v="-"/>
    <n v="0.05"/>
    <s v="-"/>
    <s v="-"/>
    <n v="13.888888889"/>
    <n v="13.855839007682842"/>
    <n v="53.527979999999999"/>
    <n v="52.692590709987691"/>
    <n v="13.371799999999997"/>
  </r>
  <r>
    <x v="0"/>
    <x v="11"/>
    <n v="630"/>
    <n v="329"/>
    <n v="1.4"/>
    <n v="17"/>
    <n v="0.7"/>
    <s v="-"/>
    <s v="-"/>
    <n v="12"/>
    <n v="89"/>
    <n v="0"/>
    <s v="-"/>
    <n v="0.05"/>
    <s v="-"/>
    <s v="-"/>
    <n v="13.888888889"/>
    <n v="14.045018667346154"/>
    <n v="53.866199999999999"/>
    <n v="52.438524267550001"/>
    <n v="13.363799999999998"/>
  </r>
  <r>
    <x v="0"/>
    <x v="11"/>
    <n v="640"/>
    <n v="315"/>
    <n v="1.9"/>
    <n v="20"/>
    <n v="0.4"/>
    <s v="-"/>
    <s v="-"/>
    <n v="12.4"/>
    <n v="89"/>
    <n v="0"/>
    <s v="-"/>
    <n v="0.11"/>
    <s v="-"/>
    <s v="-"/>
    <n v="30.555555555800002"/>
    <n v="15.472420479582285"/>
    <n v="54.542639999999999"/>
    <n v="53.794146623456975"/>
    <n v="14.551200000000005"/>
  </r>
  <r>
    <x v="0"/>
    <x v="11"/>
    <n v="650"/>
    <n v="314"/>
    <n v="2.2000000000000002"/>
    <n v="22"/>
    <n v="0.6"/>
    <s v="-"/>
    <s v="-"/>
    <n v="13"/>
    <n v="87"/>
    <n v="0"/>
    <s v="-"/>
    <n v="0.1"/>
    <s v="-"/>
    <s v="-"/>
    <n v="27.777777778000001"/>
    <n v="15.91886290743178"/>
    <n v="55.585900000000002"/>
    <n v="53.514521779661315"/>
    <n v="16.508299999999998"/>
  </r>
  <r>
    <x v="0"/>
    <x v="11"/>
    <n v="700"/>
    <n v="318"/>
    <n v="2.6"/>
    <n v="23"/>
    <n v="0.8"/>
    <s v="-"/>
    <s v="-"/>
    <n v="13.5"/>
    <n v="86"/>
    <n v="0"/>
    <s v="-"/>
    <n v="0.1"/>
    <s v="-"/>
    <s v="-"/>
    <n v="27.777777778000001"/>
    <n v="16.40185205984822"/>
    <n v="56.430899999999994"/>
    <n v="53.462407677802688"/>
    <n v="17.933299999999996"/>
  </r>
  <r>
    <x v="0"/>
    <x v="11"/>
    <n v="710"/>
    <n v="309"/>
    <n v="3.9"/>
    <n v="18"/>
    <n v="1"/>
    <s v="-"/>
    <s v="-"/>
    <n v="13.8"/>
    <n v="84"/>
    <n v="0"/>
    <s v="-"/>
    <n v="0.1"/>
    <s v="-"/>
    <s v="-"/>
    <n v="27.777777778000001"/>
    <n v="16.693260708277798"/>
    <n v="56.942080000000004"/>
    <n v="51.98123892076115"/>
    <n v="16.9863"/>
  </r>
  <r>
    <x v="0"/>
    <x v="11"/>
    <n v="720"/>
    <n v="305"/>
    <n v="4.4000000000000004"/>
    <n v="15"/>
    <n v="1.2"/>
    <s v="-"/>
    <s v="-"/>
    <n v="14"/>
    <n v="81"/>
    <n v="0"/>
    <s v="-"/>
    <n v="0.13"/>
    <s v="-"/>
    <s v="-"/>
    <n v="36.1111111114"/>
    <n v="17.242715628224801"/>
    <n v="57.2836"/>
    <n v="51.355530316692246"/>
    <n v="17.154999999999998"/>
  </r>
  <r>
    <x v="0"/>
    <x v="11"/>
    <n v="730"/>
    <n v="304"/>
    <n v="4.0999999999999996"/>
    <n v="15"/>
    <n v="1.3"/>
    <s v="-"/>
    <s v="-"/>
    <n v="14.4"/>
    <n v="80"/>
    <n v="0"/>
    <s v="-"/>
    <n v="0.13"/>
    <s v="-"/>
    <s v="-"/>
    <n v="36.1111111114"/>
    <n v="17.634064743840298"/>
    <n v="57.928800000000003"/>
    <n v="51.884284166992394"/>
    <n v="19.348999999999997"/>
  </r>
  <r>
    <x v="0"/>
    <x v="11"/>
    <n v="740"/>
    <n v="300"/>
    <n v="4.5"/>
    <n v="15"/>
    <n v="1.2"/>
    <s v="-"/>
    <s v="-"/>
    <n v="14.5"/>
    <n v="78"/>
    <n v="0"/>
    <s v="-"/>
    <n v="0.14000000000000001"/>
    <s v="-"/>
    <s v="-"/>
    <n v="38.888888889200004"/>
    <n v="17.832835359377366"/>
    <n v="58.087900000000005"/>
    <n v="51.182685967190579"/>
    <n v="19.148899999999998"/>
  </r>
  <r>
    <x v="0"/>
    <x v="11"/>
    <n v="750"/>
    <n v="307"/>
    <n v="3.9"/>
    <n v="26"/>
    <n v="1"/>
    <s v="-"/>
    <s v="-"/>
    <n v="14.8"/>
    <n v="77"/>
    <n v="0"/>
    <s v="-"/>
    <n v="0.17"/>
    <s v="-"/>
    <s v="-"/>
    <n v="47.222222222600003"/>
    <n v="18.392470023760037"/>
    <n v="58.559040000000003"/>
    <n v="52.23021103088805"/>
    <n v="21.608599999999999"/>
  </r>
  <r>
    <x v="0"/>
    <x v="11"/>
    <n v="800"/>
    <n v="300"/>
    <n v="5"/>
    <n v="20"/>
    <n v="0.9"/>
    <s v="-"/>
    <s v="-"/>
    <n v="15"/>
    <n v="74"/>
    <n v="0"/>
    <s v="-"/>
    <n v="0.21"/>
    <s v="-"/>
    <s v="-"/>
    <n v="58.333333333799999"/>
    <n v="18.878883112322747"/>
    <n v="58.856999999999999"/>
    <n v="50.922548046019571"/>
    <n v="20.816200000000002"/>
  </r>
  <r>
    <x v="0"/>
    <x v="11"/>
    <n v="810"/>
    <n v="294"/>
    <n v="4.9000000000000004"/>
    <n v="16"/>
    <n v="1.3"/>
    <s v="-"/>
    <s v="-"/>
    <n v="15.1"/>
    <n v="73"/>
    <n v="0"/>
    <s v="-"/>
    <n v="0.22"/>
    <s v="-"/>
    <s v="-"/>
    <n v="61.111111111600003"/>
    <n v="19.041513057331674"/>
    <n v="59.004770000000001"/>
    <n v="50.953966974531177"/>
    <n v="21.466099999999997"/>
  </r>
  <r>
    <x v="0"/>
    <x v="11"/>
    <n v="820"/>
    <n v="292"/>
    <n v="4.9000000000000004"/>
    <n v="15"/>
    <n v="1.2"/>
    <s v="-"/>
    <s v="-"/>
    <n v="15.7"/>
    <n v="70"/>
    <n v="0"/>
    <s v="-"/>
    <n v="0.35"/>
    <s v="-"/>
    <s v="-"/>
    <n v="97.222222223000003"/>
    <n v="20.275838554638529"/>
    <n v="59.887099999999997"/>
    <n v="51.718590121030097"/>
    <n v="24.757799999999996"/>
  </r>
  <r>
    <x v="0"/>
    <x v="11"/>
    <n v="830"/>
    <n v="304"/>
    <n v="5"/>
    <n v="16"/>
    <n v="1.2"/>
    <s v="-"/>
    <s v="-"/>
    <n v="15.6"/>
    <n v="69"/>
    <n v="0"/>
    <s v="-"/>
    <n v="0.21"/>
    <s v="-"/>
    <s v="-"/>
    <n v="58.333333333799999"/>
    <n v="19.473627620962706"/>
    <n v="59.725360000000002"/>
    <n v="50.29571590725152"/>
    <n v="23.342199999999998"/>
  </r>
  <r>
    <x v="0"/>
    <x v="11"/>
    <n v="840"/>
    <n v="294"/>
    <n v="4.0999999999999996"/>
    <n v="20"/>
    <n v="1.2"/>
    <s v="-"/>
    <s v="-"/>
    <n v="15.8"/>
    <n v="69"/>
    <n v="0"/>
    <s v="-"/>
    <n v="0.35"/>
    <s v="-"/>
    <s v="-"/>
    <n v="97.222222223000003"/>
    <n v="20.375451650796325"/>
    <n v="60.023979999999995"/>
    <n v="52.368087146035222"/>
    <n v="26.538800000000002"/>
  </r>
  <r>
    <x v="0"/>
    <x v="11"/>
    <n v="850"/>
    <n v="300"/>
    <n v="4.5999999999999996"/>
    <n v="20"/>
    <n v="1.1000000000000001"/>
    <s v="-"/>
    <s v="-"/>
    <n v="16.5"/>
    <n v="66"/>
    <n v="0"/>
    <s v="-"/>
    <n v="0.4"/>
    <s v="-"/>
    <s v="-"/>
    <n v="111.111111112"/>
    <n v="21.260021302188655"/>
    <n v="61.008100000000006"/>
    <n v="52.178027692845255"/>
    <n v="28.930299999999995"/>
  </r>
  <r>
    <x v="0"/>
    <x v="11"/>
    <n v="900"/>
    <n v="290"/>
    <n v="5.2"/>
    <n v="15"/>
    <n v="1.2"/>
    <s v="-"/>
    <s v="-"/>
    <n v="16.3"/>
    <n v="66"/>
    <n v="0"/>
    <s v="-"/>
    <n v="0.36"/>
    <s v="-"/>
    <s v="-"/>
    <n v="100.0000000008"/>
    <n v="20.913958113614562"/>
    <n v="60.715420000000002"/>
    <n v="51.128145547698928"/>
    <n v="26.832700000000003"/>
  </r>
  <r>
    <x v="0"/>
    <x v="11"/>
    <n v="910"/>
    <n v="283"/>
    <n v="4.5"/>
    <n v="20"/>
    <n v="1.1000000000000001"/>
    <s v="-"/>
    <s v="-"/>
    <n v="17.2"/>
    <n v="63"/>
    <n v="0"/>
    <s v="-"/>
    <n v="0.53"/>
    <s v="-"/>
    <s v="-"/>
    <n v="147.22222222340002"/>
    <n v="22.354317840400658"/>
    <n v="61.95064"/>
    <n v="52.860613192520859"/>
    <n v="32.812999999999995"/>
  </r>
  <r>
    <x v="0"/>
    <x v="11"/>
    <n v="920"/>
    <n v="279"/>
    <n v="5.0999999999999996"/>
    <n v="14"/>
    <n v="1"/>
    <s v="-"/>
    <s v="-"/>
    <n v="16.899999999999999"/>
    <n v="62"/>
    <n v="0"/>
    <s v="-"/>
    <n v="0.27"/>
    <s v="-"/>
    <s v="-"/>
    <n v="75.000000000600011"/>
    <n v="21.12036509195228"/>
    <n v="61.496220000000001"/>
    <n v="50.376474619537966"/>
    <n v="28.998599999999989"/>
  </r>
  <r>
    <x v="0"/>
    <x v="11"/>
    <n v="930"/>
    <n v="274"/>
    <n v="4.7"/>
    <n v="13"/>
    <n v="1.1000000000000001"/>
    <s v="-"/>
    <s v="-"/>
    <n v="16.399999999999999"/>
    <n v="66"/>
    <n v="0"/>
    <s v="-"/>
    <n v="0.22"/>
    <s v="-"/>
    <s v="-"/>
    <n v="61.111111111600003"/>
    <n v="20.336391380428367"/>
    <n v="60.861759999999997"/>
    <n v="50.877308794556875"/>
    <n v="27.279099999999993"/>
  </r>
  <r>
    <x v="0"/>
    <x v="11"/>
    <n v="940"/>
    <n v="280"/>
    <n v="4.4000000000000004"/>
    <n v="13"/>
    <n v="1"/>
    <s v="-"/>
    <s v="-"/>
    <n v="16.2"/>
    <n v="67"/>
    <n v="0"/>
    <s v="-"/>
    <n v="0.32"/>
    <s v="-"/>
    <s v="-"/>
    <n v="88.888888889600011"/>
    <n v="20.651352046412192"/>
    <n v="60.586459999999995"/>
    <n v="51.866757660335857"/>
    <n v="27.536099999999998"/>
  </r>
  <r>
    <x v="0"/>
    <x v="11"/>
    <n v="950"/>
    <n v="293"/>
    <n v="4.5999999999999996"/>
    <n v="17"/>
    <n v="1.1000000000000001"/>
    <s v="-"/>
    <s v="-"/>
    <n v="17"/>
    <n v="61"/>
    <n v="0"/>
    <s v="-"/>
    <n v="0.4"/>
    <s v="-"/>
    <s v="-"/>
    <n v="111.111111112"/>
    <n v="21.763142280444502"/>
    <n v="61.613300000000002"/>
    <n v="51.432084964577854"/>
    <n v="31.035299999999992"/>
  </r>
  <r>
    <x v="0"/>
    <x v="11"/>
    <n v="1000"/>
    <n v="285"/>
    <n v="5.3"/>
    <n v="11"/>
    <n v="0.9"/>
    <s v="-"/>
    <s v="-"/>
    <n v="17.3"/>
    <n v="60"/>
    <n v="0"/>
    <s v="-"/>
    <n v="0.63"/>
    <s v="-"/>
    <s v="-"/>
    <n v="175.0000000014"/>
    <n v="22.694879461859241"/>
    <n v="62.0092"/>
    <n v="51.663343300417019"/>
    <n v="32.463000000000001"/>
  </r>
  <r>
    <x v="0"/>
    <x v="11"/>
    <n v="1010"/>
    <n v="276"/>
    <n v="5.4"/>
    <n v="11"/>
    <n v="1"/>
    <s v="-"/>
    <s v="-"/>
    <n v="17.5"/>
    <n v="57"/>
    <n v="0"/>
    <s v="-"/>
    <n v="0.31"/>
    <s v="-"/>
    <s v="-"/>
    <n v="86.1111111118"/>
    <n v="21.916890754351343"/>
    <n v="62.199249999999999"/>
    <n v="49.711957980656749"/>
    <n v="31.2502"/>
  </r>
  <r>
    <x v="0"/>
    <x v="11"/>
    <n v="1020"/>
    <n v="285"/>
    <n v="4.5999999999999996"/>
    <n v="16"/>
    <n v="1"/>
    <s v="-"/>
    <s v="-"/>
    <n v="17.3"/>
    <n v="60"/>
    <n v="0"/>
    <s v="-"/>
    <n v="0.55000000000000004"/>
    <s v="-"/>
    <s v="-"/>
    <n v="152.77777777900002"/>
    <n v="22.50671219216315"/>
    <n v="62.0092"/>
    <n v="52.118725849812094"/>
    <n v="33.181800000000003"/>
  </r>
  <r>
    <x v="0"/>
    <x v="11"/>
    <n v="1030"/>
    <n v="274"/>
    <n v="5"/>
    <n v="19"/>
    <n v="1.3"/>
    <s v="-"/>
    <s v="-"/>
    <n v="17.7"/>
    <n v="58"/>
    <n v="0"/>
    <s v="-"/>
    <n v="0.3"/>
    <s v="-"/>
    <s v="-"/>
    <n v="83.333333334000002"/>
    <n v="22.074545142315088"/>
    <n v="62.506340000000002"/>
    <n v="50.596908685009616"/>
    <n v="32.713299999999997"/>
  </r>
  <r>
    <x v="0"/>
    <x v="11"/>
    <n v="1040"/>
    <n v="273"/>
    <n v="5.6"/>
    <n v="16"/>
    <n v="1.2"/>
    <s v="-"/>
    <s v="-"/>
    <n v="17.8"/>
    <n v="59"/>
    <n v="0"/>
    <s v="-"/>
    <n v="0.72"/>
    <s v="-"/>
    <s v="-"/>
    <n v="200.0000000016"/>
    <n v="23.386897096174508"/>
    <n v="62.677979999999991"/>
    <n v="51.982966225026864"/>
    <n v="34.588100000000011"/>
  </r>
  <r>
    <x v="0"/>
    <x v="11"/>
    <n v="1050"/>
    <n v="271"/>
    <n v="5.2"/>
    <n v="17"/>
    <n v="1"/>
    <s v="-"/>
    <s v="-"/>
    <n v="18"/>
    <n v="58"/>
    <n v="0"/>
    <s v="-"/>
    <n v="0.46"/>
    <s v="-"/>
    <s v="-"/>
    <n v="127.77777777880002"/>
    <n v="22.969591553287874"/>
    <n v="62.921600000000005"/>
    <n v="51.560469019274237"/>
    <n v="34.578699999999998"/>
  </r>
  <r>
    <x v="0"/>
    <x v="11"/>
    <n v="1100"/>
    <n v="287"/>
    <n v="5.8"/>
    <n v="15"/>
    <n v="1.1000000000000001"/>
    <s v="-"/>
    <s v="-"/>
    <n v="18.100000000000001"/>
    <n v="57"/>
    <n v="0"/>
    <s v="-"/>
    <n v="0.61"/>
    <s v="-"/>
    <s v="-"/>
    <n v="169.4444444458"/>
    <n v="23.462195834391665"/>
    <n v="63.023830000000011"/>
    <n v="51.320854584709167"/>
    <n v="34.863200000000006"/>
  </r>
  <r>
    <x v="0"/>
    <x v="11"/>
    <n v="1110"/>
    <n v="277"/>
    <n v="5.3"/>
    <n v="17"/>
    <n v="1.5"/>
    <s v="-"/>
    <s v="-"/>
    <n v="18.2"/>
    <n v="56"/>
    <n v="0"/>
    <s v="-"/>
    <n v="0.61"/>
    <s v="-"/>
    <s v="-"/>
    <n v="169.4444444458"/>
    <n v="23.564094574986648"/>
    <n v="63.124079999999992"/>
    <n v="51.673322947482646"/>
    <n v="36.134199999999993"/>
  </r>
  <r>
    <x v="0"/>
    <x v="11"/>
    <n v="1120"/>
    <n v="265"/>
    <n v="4.7"/>
    <n v="16"/>
    <n v="1.4"/>
    <s v="-"/>
    <s v="-"/>
    <n v="18.7"/>
    <n v="52"/>
    <n v="0"/>
    <s v="-"/>
    <n v="0.7"/>
    <s v="-"/>
    <s v="-"/>
    <n v="194.44444444600001"/>
    <n v="24.265658284836299"/>
    <n v="63.63776"/>
    <n v="52.065355770287191"/>
    <n v="39.78929999999999"/>
  </r>
  <r>
    <x v="0"/>
    <x v="11"/>
    <n v="1130"/>
    <n v="254"/>
    <n v="4.7"/>
    <n v="21"/>
    <n v="1.1000000000000001"/>
    <s v="-"/>
    <s v="-"/>
    <n v="18.7"/>
    <n v="55"/>
    <n v="0"/>
    <s v="-"/>
    <n v="0.57999999999999996"/>
    <s v="-"/>
    <s v="-"/>
    <n v="161.11111111239998"/>
    <n v="24.004972427155813"/>
    <n v="63.764149999999994"/>
    <n v="52.566464155302555"/>
    <n v="39.082499999999989"/>
  </r>
  <r>
    <x v="0"/>
    <x v="11"/>
    <n v="1140"/>
    <n v="243"/>
    <n v="4.5999999999999996"/>
    <n v="16"/>
    <n v="1"/>
    <s v="-"/>
    <s v="-"/>
    <n v="18.3"/>
    <n v="55"/>
    <n v="0"/>
    <s v="-"/>
    <n v="0.54"/>
    <s v="-"/>
    <s v="-"/>
    <n v="150.00000000120002"/>
    <n v="23.497213693632212"/>
    <n v="63.222349999999999"/>
    <n v="52.006377801721875"/>
    <n v="37.332900000000002"/>
  </r>
  <r>
    <x v="0"/>
    <x v="11"/>
    <n v="1150"/>
    <n v="259"/>
    <n v="4.5999999999999996"/>
    <n v="17"/>
    <n v="1.3"/>
    <s v="-"/>
    <s v="-"/>
    <n v="18.899999999999999"/>
    <n v="53"/>
    <n v="0"/>
    <s v="-"/>
    <n v="0.53"/>
    <s v="-"/>
    <s v="-"/>
    <n v="147.22222222340002"/>
    <n v="24.084987244443745"/>
    <n v="63.946829999999999"/>
    <n v="52.210483417776864"/>
    <n v="39.79999999999999"/>
  </r>
  <r>
    <x v="0"/>
    <x v="11"/>
    <n v="1200"/>
    <n v="281"/>
    <n v="5.0999999999999996"/>
    <n v="10"/>
    <n v="1.1000000000000001"/>
    <s v="-"/>
    <s v="-"/>
    <n v="18.8"/>
    <n v="53"/>
    <n v="0"/>
    <s v="-"/>
    <n v="0.57999999999999996"/>
    <s v="-"/>
    <s v="-"/>
    <n v="161.11111111239998"/>
    <n v="24.107372835689066"/>
    <n v="63.813360000000003"/>
    <n v="51.739584686395787"/>
    <n v="38.823499999999996"/>
  </r>
  <r>
    <x v="0"/>
    <x v="11"/>
    <n v="1210"/>
    <n v="265"/>
    <n v="4.7"/>
    <n v="18"/>
    <n v="1.1000000000000001"/>
    <s v="-"/>
    <s v="-"/>
    <n v="18.399999999999999"/>
    <n v="54"/>
    <n v="0"/>
    <s v="-"/>
    <n v="0.37"/>
    <s v="-"/>
    <s v="-"/>
    <n v="102.7777777786"/>
    <n v="23.076461404959986"/>
    <n v="63.318640000000002"/>
    <n v="51.079399826447982"/>
    <n v="36.582599999999992"/>
  </r>
  <r>
    <x v="0"/>
    <x v="11"/>
    <n v="1220"/>
    <n v="251"/>
    <n v="4.3"/>
    <n v="15"/>
    <n v="0.9"/>
    <s v="-"/>
    <s v="-"/>
    <n v="18.3"/>
    <n v="55"/>
    <n v="0"/>
    <s v="-"/>
    <n v="0.48"/>
    <s v="-"/>
    <s v="-"/>
    <n v="133.33333333440001"/>
    <n v="23.334167663283974"/>
    <n v="63.222349999999999"/>
    <n v="52.094417962269176"/>
    <n v="37.4895"/>
  </r>
  <r>
    <x v="0"/>
    <x v="11"/>
    <n v="1230"/>
    <n v="249"/>
    <n v="4"/>
    <n v="18"/>
    <n v="0.9"/>
    <s v="-"/>
    <s v="-"/>
    <n v="18.5"/>
    <n v="56"/>
    <n v="0"/>
    <s v="-"/>
    <n v="0.51"/>
    <s v="-"/>
    <s v="-"/>
    <n v="141.6666666678"/>
    <n v="23.62229429206176"/>
    <n v="63.533400000000007"/>
    <n v="53.048982579680292"/>
    <n v="39.0182"/>
  </r>
  <r>
    <x v="0"/>
    <x v="11"/>
    <n v="1240"/>
    <n v="268"/>
    <n v="4.9000000000000004"/>
    <n v="15"/>
    <n v="1.2"/>
    <s v="-"/>
    <s v="-"/>
    <n v="18.899999999999999"/>
    <n v="54"/>
    <n v="0"/>
    <s v="-"/>
    <n v="0.49"/>
    <s v="-"/>
    <s v="-"/>
    <n v="136.11111111220001"/>
    <n v="23.976358694118321"/>
    <n v="63.990939999999995"/>
    <n v="52.049266302353821"/>
    <n v="39.054399999999994"/>
  </r>
  <r>
    <x v="0"/>
    <x v="11"/>
    <n v="1250"/>
    <n v="284"/>
    <n v="4.8"/>
    <n v="17"/>
    <n v="1.3"/>
    <s v="-"/>
    <s v="-"/>
    <n v="19.2"/>
    <n v="52"/>
    <n v="0"/>
    <s v="-"/>
    <n v="0.65"/>
    <s v="-"/>
    <s v="-"/>
    <n v="180.55555555700002"/>
    <n v="24.675702413151775"/>
    <n v="64.300160000000005"/>
    <n v="52.498413137097316"/>
    <n v="41.4298"/>
  </r>
  <r>
    <x v="0"/>
    <x v="11"/>
    <n v="1300"/>
    <n v="274"/>
    <n v="4.5"/>
    <n v="13"/>
    <n v="0.9"/>
    <s v="-"/>
    <s v="-"/>
    <n v="18.600000000000001"/>
    <n v="53"/>
    <n v="0"/>
    <s v="-"/>
    <n v="0.37"/>
    <s v="-"/>
    <s v="-"/>
    <n v="102.7777777786"/>
    <n v="23.28084993140007"/>
    <n v="63.546420000000005"/>
    <n v="51.265104910820092"/>
    <n v="37.764600000000009"/>
  </r>
  <r>
    <x v="0"/>
    <x v="11"/>
    <n v="1310"/>
    <n v="282"/>
    <n v="4.9000000000000004"/>
    <n v="14"/>
    <n v="1.1000000000000001"/>
    <s v="-"/>
    <s v="-"/>
    <n v="18.899999999999999"/>
    <n v="53"/>
    <n v="0"/>
    <s v="-"/>
    <n v="0.69"/>
    <s v="-"/>
    <s v="-"/>
    <n v="191.66666666819998"/>
    <n v="24.450584620470273"/>
    <n v="63.946829999999999"/>
    <n v="52.385760006611356"/>
    <n v="40.232399999999991"/>
  </r>
  <r>
    <x v="0"/>
    <x v="11"/>
    <n v="1320"/>
    <n v="286"/>
    <n v="4.4000000000000004"/>
    <n v="17"/>
    <n v="1.2"/>
    <s v="-"/>
    <s v="-"/>
    <n v="19"/>
    <n v="52"/>
    <n v="0"/>
    <s v="-"/>
    <n v="0.51"/>
    <s v="-"/>
    <s v="-"/>
    <n v="141.6666666678"/>
    <n v="24.134293070510459"/>
    <n v="64.035200000000003"/>
    <n v="52.194580991663607"/>
    <n v="40.44319999999999"/>
  </r>
  <r>
    <x v="0"/>
    <x v="11"/>
    <n v="1330"/>
    <n v="250"/>
    <n v="3.3"/>
    <n v="15"/>
    <n v="0.7"/>
    <s v="-"/>
    <s v="-"/>
    <n v="18.7"/>
    <n v="52"/>
    <n v="0"/>
    <s v="-"/>
    <n v="0.61"/>
    <s v="-"/>
    <s v="-"/>
    <n v="169.4444444458"/>
    <n v="24.074854344535446"/>
    <n v="63.63776"/>
    <n v="53.217310647896085"/>
    <n v="41.639199999999988"/>
  </r>
  <r>
    <x v="0"/>
    <x v="11"/>
    <n v="1340"/>
    <n v="258"/>
    <n v="3.9"/>
    <n v="21"/>
    <n v="1.2"/>
    <s v="-"/>
    <s v="-"/>
    <n v="19"/>
    <n v="52"/>
    <n v="0"/>
    <s v="-"/>
    <n v="0.45"/>
    <s v="-"/>
    <s v="-"/>
    <n v="125.000000001"/>
    <n v="23.961107249455658"/>
    <n v="64.035200000000003"/>
    <n v="52.469439424292361"/>
    <n v="40.939799999999991"/>
  </r>
  <r>
    <x v="0"/>
    <x v="11"/>
    <n v="1350"/>
    <n v="273"/>
    <n v="3.8"/>
    <n v="22"/>
    <n v="0.9"/>
    <s v="-"/>
    <s v="-"/>
    <n v="19.3"/>
    <n v="50"/>
    <n v="0"/>
    <s v="-"/>
    <n v="0.57999999999999996"/>
    <s v="-"/>
    <s v="-"/>
    <n v="161.11111111239998"/>
    <n v="24.620581234349771"/>
    <n v="64.336500000000001"/>
    <n v="52.866755604654713"/>
    <n v="43.138500000000001"/>
  </r>
  <r>
    <x v="0"/>
    <x v="11"/>
    <n v="1400"/>
    <n v="275"/>
    <n v="3.4"/>
    <n v="19"/>
    <n v="1.4"/>
    <s v="-"/>
    <s v="-"/>
    <n v="19.3"/>
    <n v="49"/>
    <n v="0"/>
    <s v="-"/>
    <n v="0.56000000000000005"/>
    <s v="-"/>
    <s v="-"/>
    <n v="155.55555555680002"/>
    <n v="24.571968035252823"/>
    <n v="64.288430000000005"/>
    <n v="52.923558445828675"/>
    <n v="43.700699999999998"/>
  </r>
  <r>
    <x v="0"/>
    <x v="11"/>
    <n v="1410"/>
    <n v="257"/>
    <n v="3.7"/>
    <n v="29"/>
    <n v="1.3"/>
    <s v="-"/>
    <s v="-"/>
    <n v="19.3"/>
    <n v="50"/>
    <n v="0"/>
    <s v="-"/>
    <n v="0.54"/>
    <s v="-"/>
    <s v="-"/>
    <n v="150.00000000120002"/>
    <n v="24.521598203483094"/>
    <n v="64.336500000000001"/>
    <n v="52.838077664528029"/>
    <n v="43.072900000000004"/>
  </r>
  <r>
    <x v="0"/>
    <x v="11"/>
    <n v="1420"/>
    <n v="258"/>
    <n v="3.5"/>
    <n v="16"/>
    <n v="1.4"/>
    <s v="-"/>
    <s v="-"/>
    <n v="19.399999999999999"/>
    <n v="49"/>
    <n v="0"/>
    <s v="-"/>
    <n v="0.53"/>
    <s v="-"/>
    <s v="-"/>
    <n v="147.22222222340002"/>
    <n v="24.598592518525368"/>
    <n v="64.417940000000002"/>
    <n v="52.85817027408298"/>
    <n v="43.774999999999991"/>
  </r>
  <r>
    <x v="0"/>
    <x v="11"/>
    <n v="1430"/>
    <n v="281"/>
    <n v="3"/>
    <n v="29"/>
    <n v="1"/>
    <s v="-"/>
    <s v="-"/>
    <n v="19.5"/>
    <n v="49"/>
    <n v="0"/>
    <s v="-"/>
    <n v="0.52"/>
    <s v="-"/>
    <s v="-"/>
    <n v="144.4444444456"/>
    <n v="24.675174662254374"/>
    <n v="64.547449999999998"/>
    <n v="53.457727060930694"/>
    <n v="44.987099999999998"/>
  </r>
  <r>
    <x v="0"/>
    <x v="11"/>
    <n v="1440"/>
    <n v="250"/>
    <n v="3.7"/>
    <n v="23"/>
    <n v="1"/>
    <s v="-"/>
    <s v="-"/>
    <n v="19.5"/>
    <n v="50"/>
    <n v="0"/>
    <s v="-"/>
    <n v="0.5"/>
    <s v="-"/>
    <s v="-"/>
    <n v="138.88888889"/>
    <n v="24.620880990472685"/>
    <n v="64.597499999999997"/>
    <n v="52.967145287614493"/>
    <n v="43.679299999999998"/>
  </r>
  <r>
    <x v="0"/>
    <x v="11"/>
    <n v="1450"/>
    <n v="239"/>
    <n v="3"/>
    <n v="31"/>
    <n v="1.1000000000000001"/>
    <s v="-"/>
    <s v="-"/>
    <n v="19.5"/>
    <n v="50"/>
    <n v="0"/>
    <s v="-"/>
    <n v="0.49"/>
    <s v="-"/>
    <s v="-"/>
    <n v="136.11111111220001"/>
    <n v="24.592920059454528"/>
    <n v="64.597499999999997"/>
    <n v="53.630796077290896"/>
    <n v="44.810400000000001"/>
  </r>
  <r>
    <x v="0"/>
    <x v="11"/>
    <n v="1500"/>
    <n v="242"/>
    <n v="3.3"/>
    <n v="17"/>
    <n v="1.2"/>
    <s v="-"/>
    <s v="-"/>
    <n v="19.7"/>
    <n v="50"/>
    <n v="0"/>
    <s v="-"/>
    <n v="0.47"/>
    <s v="-"/>
    <s v="-"/>
    <n v="130.55555555659998"/>
    <n v="24.741399768151549"/>
    <n v="64.858500000000006"/>
    <n v="53.523819698597023"/>
    <n v="45.0246"/>
  </r>
  <r>
    <x v="0"/>
    <x v="11"/>
    <n v="1510"/>
    <n v="240"/>
    <n v="3.8"/>
    <n v="29"/>
    <n v="1"/>
    <s v="-"/>
    <s v="-"/>
    <n v="19.899999999999999"/>
    <n v="48"/>
    <n v="0"/>
    <s v="-"/>
    <n v="0.46"/>
    <s v="-"/>
    <s v="-"/>
    <n v="127.77777777880002"/>
    <n v="24.918094121860381"/>
    <n v="65.011479999999992"/>
    <n v="52.693522358418498"/>
    <n v="44.957699999999988"/>
  </r>
  <r>
    <x v="0"/>
    <x v="11"/>
    <n v="1520"/>
    <n v="249"/>
    <n v="2.2999999999999998"/>
    <n v="33"/>
    <n v="0.9"/>
    <s v="-"/>
    <s v="-"/>
    <n v="19.899999999999999"/>
    <n v="49"/>
    <n v="0"/>
    <s v="-"/>
    <n v="0.44"/>
    <s v="-"/>
    <s v="-"/>
    <n v="122.22222222320001"/>
    <n v="24.856616555556037"/>
    <n v="65.065489999999997"/>
    <n v="54.393601522222852"/>
    <n v="47.389899999999983"/>
  </r>
  <r>
    <x v="0"/>
    <x v="11"/>
    <n v="1530"/>
    <n v="237"/>
    <n v="2.8"/>
    <n v="29"/>
    <n v="0.9"/>
    <s v="-"/>
    <s v="-"/>
    <n v="20"/>
    <n v="49"/>
    <n v="0"/>
    <s v="-"/>
    <n v="0.42"/>
    <s v="-"/>
    <s v="-"/>
    <n v="116.6666666676"/>
    <n v="24.895637295906969"/>
    <n v="65.194999999999993"/>
    <n v="53.944328484679069"/>
    <n v="46.8431"/>
  </r>
  <r>
    <x v="0"/>
    <x v="11"/>
    <n v="1540"/>
    <n v="240"/>
    <n v="3.3"/>
    <n v="21"/>
    <n v="0.7"/>
    <s v="-"/>
    <s v="-"/>
    <n v="20.100000000000001"/>
    <n v="47"/>
    <n v="0"/>
    <s v="-"/>
    <n v="0.4"/>
    <s v="-"/>
    <s v="-"/>
    <n v="111.111111112"/>
    <n v="24.931620949457564"/>
    <n v="65.212530000000001"/>
    <n v="52.931107234294835"/>
    <n v="46.296300000000002"/>
  </r>
  <r>
    <x v="0"/>
    <x v="11"/>
    <n v="1550"/>
    <n v="267"/>
    <n v="2.2999999999999998"/>
    <n v="32"/>
    <n v="0.9"/>
    <s v="-"/>
    <s v="-"/>
    <n v="20.399999999999999"/>
    <n v="46"/>
    <n v="0"/>
    <s v="-"/>
    <n v="0.38"/>
    <s v="-"/>
    <s v="-"/>
    <n v="105.55555555640001"/>
    <n v="25.171434095654256"/>
    <n v="65.536159999999995"/>
    <n v="65.070893766339736"/>
    <n v="49.141499999999994"/>
  </r>
  <r>
    <x v="0"/>
    <x v="11"/>
    <n v="1600"/>
    <n v="248"/>
    <n v="2.8"/>
    <n v="20"/>
    <n v="0.8"/>
    <s v="-"/>
    <s v="-"/>
    <n v="20.3"/>
    <n v="46"/>
    <n v="0"/>
    <s v="-"/>
    <n v="0.37"/>
    <s v="-"/>
    <s v="-"/>
    <n v="102.7777777786"/>
    <n v="25.030981871776476"/>
    <n v="65.40961999999999"/>
    <n v="64.168341947289179"/>
    <n v="47.811600000000006"/>
  </r>
  <r>
    <x v="0"/>
    <x v="11"/>
    <n v="1610"/>
    <n v="251"/>
    <n v="2.8"/>
    <n v="15"/>
    <n v="0.9"/>
    <s v="-"/>
    <s v="-"/>
    <n v="20.399999999999999"/>
    <n v="46"/>
    <n v="0"/>
    <s v="-"/>
    <n v="0.34"/>
    <s v="-"/>
    <s v="-"/>
    <n v="94.444444445200006"/>
    <n v="25.017914422534702"/>
    <n v="65.536159999999995"/>
    <n v="64.148087400964428"/>
    <n v="48.055899999999994"/>
  </r>
  <r>
    <x v="0"/>
    <x v="11"/>
    <n v="1620"/>
    <n v="213"/>
    <n v="3.1"/>
    <n v="27"/>
    <n v="0.9"/>
    <s v="-"/>
    <s v="-"/>
    <n v="20.5"/>
    <n v="47"/>
    <n v="0"/>
    <s v="-"/>
    <n v="0.32"/>
    <s v="-"/>
    <s v="-"/>
    <n v="88.888888889600011"/>
    <n v="25.038010991054115"/>
    <n v="65.722650000000002"/>
    <n v="64.23550233992529"/>
    <n v="47.849099999999993"/>
  </r>
  <r>
    <x v="0"/>
    <x v="11"/>
    <n v="1630"/>
    <n v="224"/>
    <n v="2.9"/>
    <n v="12"/>
    <n v="1"/>
    <s v="-"/>
    <s v="-"/>
    <n v="20.399999999999999"/>
    <n v="45"/>
    <n v="0"/>
    <s v="-"/>
    <n v="0.3"/>
    <s v="-"/>
    <s v="-"/>
    <n v="83.333333334000002"/>
    <n v="24.845372467260891"/>
    <n v="65.477199999999996"/>
    <n v="52.658984207439168"/>
    <n v="47.650299999999994"/>
  </r>
  <r>
    <x v="0"/>
    <x v="11"/>
    <n v="1640"/>
    <n v="248"/>
    <n v="2.7"/>
    <n v="27"/>
    <n v="1"/>
    <s v="-"/>
    <s v="-"/>
    <n v="20.399999999999999"/>
    <n v="46"/>
    <n v="0"/>
    <s v="-"/>
    <n v="0.28000000000000003"/>
    <s v="-"/>
    <s v="-"/>
    <n v="77.777777778400008"/>
    <n v="24.750370781574034"/>
    <n v="65.536159999999995"/>
    <n v="53.015482016046242"/>
    <n v="47.872500000000002"/>
  </r>
  <r>
    <x v="0"/>
    <x v="11"/>
    <n v="1650"/>
    <n v="241"/>
    <n v="2.7"/>
    <n v="19"/>
    <n v="0.5"/>
    <s v="-"/>
    <s v="-"/>
    <n v="20.5"/>
    <n v="45"/>
    <n v="0"/>
    <s v="-"/>
    <n v="0.26"/>
    <s v="-"/>
    <s v="-"/>
    <n v="72.222222222799999"/>
    <n v="24.752118417525462"/>
    <n v="65.60275"/>
    <n v="52.737753942783101"/>
    <n v="48.175699999999992"/>
  </r>
  <r>
    <x v="0"/>
    <x v="11"/>
    <n v="1700"/>
    <n v="243"/>
    <n v="2.2999999999999998"/>
    <n v="11"/>
    <n v="0.7"/>
    <s v="-"/>
    <s v="-"/>
    <n v="20.2"/>
    <n v="46"/>
    <n v="0"/>
    <s v="-"/>
    <n v="0.24"/>
    <s v="-"/>
    <s v="-"/>
    <n v="66.666666667200005"/>
    <n v="24.331234375312842"/>
    <n v="65.283079999999998"/>
    <n v="52.870604687906699"/>
    <n v="47.474899999999991"/>
  </r>
  <r>
    <x v="0"/>
    <x v="11"/>
    <n v="1710"/>
    <n v="227"/>
    <n v="2.7"/>
    <n v="20"/>
    <n v="0.7"/>
    <s v="-"/>
    <s v="-"/>
    <n v="20.2"/>
    <n v="47"/>
    <n v="0"/>
    <s v="-"/>
    <n v="0.22"/>
    <s v="-"/>
    <s v="-"/>
    <n v="61.111111111600003"/>
    <n v="24.211804769276718"/>
    <n v="65.340059999999994"/>
    <n v="52.595346200059737"/>
    <n v="46.677100000000003"/>
  </r>
  <r>
    <x v="0"/>
    <x v="11"/>
    <n v="1720"/>
    <n v="241"/>
    <n v="2.9"/>
    <n v="17"/>
    <n v="0.7"/>
    <s v="-"/>
    <s v="-"/>
    <n v="20.100000000000001"/>
    <n v="48"/>
    <n v="0"/>
    <s v="-"/>
    <n v="0.2"/>
    <s v="-"/>
    <s v="-"/>
    <n v="55.555555556000002"/>
    <n v="23.97769438713798"/>
    <n v="65.268520000000009"/>
    <n v="52.37100270327938"/>
    <n v="45.798300000000005"/>
  </r>
  <r>
    <x v="0"/>
    <x v="11"/>
    <n v="1730"/>
    <n v="250"/>
    <n v="2.5"/>
    <n v="17"/>
    <n v="0.5"/>
    <s v="-"/>
    <s v="-"/>
    <n v="19.899999999999999"/>
    <n v="49"/>
    <n v="0"/>
    <s v="-"/>
    <n v="0.18"/>
    <s v="-"/>
    <s v="-"/>
    <n v="50.0000000004"/>
    <n v="23.626805012991714"/>
    <n v="65.065489999999997"/>
    <n v="52.594846516889234"/>
    <n v="45.518499999999989"/>
  </r>
  <r>
    <x v="0"/>
    <x v="11"/>
    <n v="1740"/>
    <n v="229"/>
    <n v="2.8"/>
    <n v="13"/>
    <n v="0.5"/>
    <s v="-"/>
    <s v="-"/>
    <n v="20"/>
    <n v="48"/>
    <n v="0"/>
    <s v="-"/>
    <n v="0.16"/>
    <s v="-"/>
    <s v="-"/>
    <n v="44.444444444800006"/>
    <n v="23.569353082665359"/>
    <n v="65.14"/>
    <n v="51.94015900746497"/>
    <n v="45.311700000000002"/>
  </r>
  <r>
    <x v="0"/>
    <x v="11"/>
    <n v="1750"/>
    <n v="220"/>
    <n v="3"/>
    <n v="12"/>
    <n v="0.5"/>
    <s v="-"/>
    <s v="-"/>
    <n v="19.899999999999999"/>
    <n v="48"/>
    <n v="0"/>
    <s v="-"/>
    <n v="0.15"/>
    <s v="-"/>
    <s v="-"/>
    <n v="41.666666667000001"/>
    <n v="23.378089522636834"/>
    <n v="65.011479999999992"/>
    <n v="51.491516379427885"/>
    <n v="44.491799999999991"/>
  </r>
  <r>
    <x v="0"/>
    <x v="11"/>
    <n v="1800"/>
    <n v="215"/>
    <n v="3"/>
    <n v="13"/>
    <n v="0.6"/>
    <s v="-"/>
    <s v="-"/>
    <n v="19.5"/>
    <n v="50"/>
    <n v="0"/>
    <s v="-"/>
    <n v="7.0000000000000007E-2"/>
    <s v="-"/>
    <s v="-"/>
    <n v="19.444444444600002"/>
    <n v="21.93986360868659"/>
    <n v="64.597499999999997"/>
    <n v="50.181822691292567"/>
    <n v="42.336599999999997"/>
  </r>
  <r>
    <x v="0"/>
    <x v="11"/>
    <n v="1810"/>
    <n v="209"/>
    <n v="3.2"/>
    <n v="9"/>
    <n v="0.5"/>
    <s v="-"/>
    <s v="-"/>
    <n v="18.899999999999999"/>
    <n v="55"/>
    <n v="0"/>
    <s v="-"/>
    <n v="0.06"/>
    <s v="-"/>
    <s v="-"/>
    <n v="16.666666666800001"/>
    <n v="21.119721800558334"/>
    <n v="64.035049999999998"/>
    <n v="50.31563834072584"/>
    <n v="39.411699999999996"/>
  </r>
  <r>
    <x v="0"/>
    <x v="11"/>
    <n v="1820"/>
    <n v="184"/>
    <n v="4.3"/>
    <n v="31"/>
    <n v="1.7"/>
    <s v="-"/>
    <s v="-"/>
    <n v="18.600000000000001"/>
    <n v="57"/>
    <n v="0"/>
    <s v="-"/>
    <n v="0.03"/>
    <s v="-"/>
    <s v="-"/>
    <n v="8.3333333334000006"/>
    <n v="19.922972966959019"/>
    <n v="63.710979999999999"/>
    <n v="48.21986485704673"/>
    <n v="36.102000000000004"/>
  </r>
  <r>
    <x v="0"/>
    <x v="11"/>
    <n v="1830"/>
    <n v="134"/>
    <n v="4.9000000000000004"/>
    <n v="11"/>
    <n v="1.1000000000000001"/>
    <s v="-"/>
    <s v="-"/>
    <n v="17.899999999999999"/>
    <n v="61"/>
    <n v="0"/>
    <s v="-"/>
    <n v="0.03"/>
    <s v="-"/>
    <s v="-"/>
    <n v="8.3333333334000006"/>
    <n v="19.209094278276091"/>
    <n v="62.885809999999999"/>
    <n v="47.811822561758923"/>
    <n v="32.134999999999998"/>
  </r>
  <r>
    <x v="0"/>
    <x v="11"/>
    <n v="1840"/>
    <n v="130"/>
    <n v="5.7"/>
    <n v="14"/>
    <n v="1.2"/>
    <s v="-"/>
    <s v="-"/>
    <n v="17.399999999999999"/>
    <n v="61"/>
    <n v="0"/>
    <s v="-"/>
    <n v="0.03"/>
    <s v="-"/>
    <s v="-"/>
    <n v="8.3333333334000006"/>
    <n v="18.701791637222833"/>
    <n v="62.178859999999993"/>
    <n v="46.352329128389684"/>
    <n v="28.669999999999995"/>
  </r>
  <r>
    <x v="0"/>
    <x v="11"/>
    <n v="1850"/>
    <n v="133"/>
    <n v="4.9000000000000004"/>
    <n v="16"/>
    <n v="1.4"/>
    <s v="-"/>
    <s v="-"/>
    <n v="16.8"/>
    <n v="62"/>
    <n v="0"/>
    <s v="-"/>
    <n v="0.01"/>
    <s v="-"/>
    <s v="-"/>
    <n v="2.7777777778000003"/>
    <n v="16.835161056496432"/>
    <n v="61.353839999999998"/>
    <n v="45.005709373445363"/>
    <n v="27.386200000000002"/>
  </r>
  <r>
    <x v="0"/>
    <x v="11"/>
    <n v="1900"/>
    <n v="122"/>
    <n v="5.6"/>
    <n v="13"/>
    <n v="1.2"/>
    <s v="-"/>
    <s v="-"/>
    <n v="16.3"/>
    <n v="63"/>
    <n v="0"/>
    <s v="-"/>
    <n v="0.01"/>
    <s v="-"/>
    <s v="-"/>
    <n v="2.7777777778000003"/>
    <n v="16.333015372174842"/>
    <n v="60.660310000000003"/>
    <n v="43.932919983827297"/>
    <n v="24.091200000000008"/>
  </r>
  <r>
    <x v="0"/>
    <x v="11"/>
    <n v="1910"/>
    <n v="122"/>
    <n v="5.3"/>
    <n v="15"/>
    <n v="1.1000000000000001"/>
    <s v="-"/>
    <s v="-"/>
    <n v="16.100000000000001"/>
    <n v="64"/>
    <n v="0"/>
    <s v="-"/>
    <n v="0.01"/>
    <s v="-"/>
    <s v="-"/>
    <n v="2.7777777778000003"/>
    <n v="16.132855465112002"/>
    <n v="60.389960000000002"/>
    <n v="44.25271210464561"/>
    <n v="23.759200000000007"/>
  </r>
  <r>
    <x v="0"/>
    <x v="11"/>
    <n v="1920"/>
    <n v="123"/>
    <n v="6.1"/>
    <n v="14"/>
    <n v="1.6"/>
    <s v="-"/>
    <s v="-"/>
    <n v="15.9"/>
    <n v="66"/>
    <n v="0"/>
    <s v="-"/>
    <n v="0"/>
    <s v="-"/>
    <s v="-"/>
    <n v="0"/>
    <n v="14.080176920190253"/>
    <n v="60.130060000000007"/>
    <n v="41.344229996247329"/>
    <n v="21.498300000000004"/>
  </r>
  <r>
    <x v="0"/>
    <x v="11"/>
    <n v="1930"/>
    <n v="121"/>
    <n v="6.4"/>
    <n v="11"/>
    <n v="1.3"/>
    <s v="-"/>
    <s v="-"/>
    <n v="15.8"/>
    <n v="68"/>
    <n v="0"/>
    <s v="-"/>
    <n v="0"/>
    <s v="-"/>
    <s v="-"/>
    <n v="0"/>
    <n v="13.980458335393553"/>
    <n v="60.010559999999998"/>
    <n v="41.474595836011623"/>
    <n v="20.567299999999999"/>
  </r>
  <r>
    <x v="0"/>
    <x v="11"/>
    <n v="1940"/>
    <n v="116"/>
    <n v="5.2"/>
    <n v="12"/>
    <n v="0.9"/>
    <s v="-"/>
    <s v="-"/>
    <n v="15.5"/>
    <n v="70"/>
    <n v="0"/>
    <s v="-"/>
    <n v="0"/>
    <s v="-"/>
    <s v="-"/>
    <n v="0"/>
    <n v="13.681939566934352"/>
    <n v="59.586500000000008"/>
    <n v="42.846521437014658"/>
    <n v="21.344299999999993"/>
  </r>
  <r>
    <x v="0"/>
    <x v="11"/>
    <n v="1950"/>
    <n v="108"/>
    <n v="4.5"/>
    <n v="14"/>
    <n v="1.1000000000000001"/>
    <s v="-"/>
    <s v="-"/>
    <n v="15.2"/>
    <n v="72"/>
    <n v="0"/>
    <s v="-"/>
    <n v="0"/>
    <s v="-"/>
    <s v="-"/>
    <n v="0"/>
    <n v="13.3843979945025"/>
    <n v="59.150559999999999"/>
    <n v="43.719717392853255"/>
    <n v="21.271299999999993"/>
  </r>
  <r>
    <x v="0"/>
    <x v="11"/>
    <n v="2000"/>
    <n v="111"/>
    <n v="4.7"/>
    <n v="13"/>
    <n v="1.2"/>
    <s v="-"/>
    <s v="-"/>
    <n v="15"/>
    <n v="73"/>
    <n v="0"/>
    <s v="-"/>
    <n v="0"/>
    <s v="-"/>
    <s v="-"/>
    <n v="0"/>
    <n v="13.186594132550349"/>
    <n v="58.851500000000001"/>
    <n v="43.542572372315448"/>
    <n v="20.089299999999998"/>
  </r>
  <r>
    <x v="0"/>
    <x v="11"/>
    <n v="2010"/>
    <n v="102"/>
    <n v="5.0999999999999996"/>
    <n v="13"/>
    <n v="1.3"/>
    <s v="-"/>
    <s v="-"/>
    <n v="15"/>
    <n v="74"/>
    <n v="0"/>
    <s v="-"/>
    <n v="0"/>
    <s v="-"/>
    <s v="-"/>
    <n v="0"/>
    <n v="13.186594132550349"/>
    <n v="58.856999999999999"/>
    <n v="43.42257237231545"/>
    <n v="19.409299999999998"/>
  </r>
  <r>
    <x v="0"/>
    <x v="11"/>
    <n v="2020"/>
    <n v="101"/>
    <n v="5.0999999999999996"/>
    <n v="12"/>
    <n v="1.2"/>
    <s v="-"/>
    <s v="-"/>
    <n v="14.9"/>
    <n v="74"/>
    <n v="0"/>
    <s v="-"/>
    <n v="0"/>
    <s v="-"/>
    <s v="-"/>
    <n v="0"/>
    <n v="13.087862695222045"/>
    <n v="58.702739999999999"/>
    <n v="43.294221503788656"/>
    <n v="18.988299999999999"/>
  </r>
  <r>
    <x v="0"/>
    <x v="11"/>
    <n v="2030"/>
    <n v="95"/>
    <n v="4.4000000000000004"/>
    <n v="14"/>
    <n v="1.1000000000000001"/>
    <s v="-"/>
    <s v="-"/>
    <n v="14.7"/>
    <n v="75"/>
    <n v="0"/>
    <s v="-"/>
    <n v="0"/>
    <s v="-"/>
    <s v="-"/>
    <n v="0"/>
    <n v="12.890746558279167"/>
    <n v="58.396749999999997"/>
    <n v="44.017970525762927"/>
    <n v="19.336299999999998"/>
  </r>
  <r>
    <x v="0"/>
    <x v="11"/>
    <n v="2040"/>
    <n v="95"/>
    <n v="4.4000000000000004"/>
    <n v="15"/>
    <n v="1"/>
    <s v="-"/>
    <s v="-"/>
    <n v="14.6"/>
    <n v="76"/>
    <n v="0"/>
    <s v="-"/>
    <n v="0"/>
    <s v="-"/>
    <s v="-"/>
    <n v="0"/>
    <n v="12.792364217492315"/>
    <n v="58.243040000000001"/>
    <n v="44.170073482740015"/>
    <n v="18.915299999999991"/>
  </r>
  <r>
    <x v="0"/>
    <x v="11"/>
    <n v="2050"/>
    <n v="99"/>
    <n v="4.5999999999999996"/>
    <n v="15"/>
    <n v="1.1000000000000001"/>
    <s v="-"/>
    <s v="-"/>
    <n v="14.6"/>
    <n v="76"/>
    <n v="0"/>
    <s v="-"/>
    <n v="0"/>
    <s v="-"/>
    <s v="-"/>
    <n v="0"/>
    <n v="12.792364217492315"/>
    <n v="58.243040000000001"/>
    <n v="43.970073482740013"/>
    <n v="18.575299999999995"/>
  </r>
  <r>
    <x v="0"/>
    <x v="11"/>
    <n v="2100"/>
    <n v="103"/>
    <n v="4.3"/>
    <n v="17"/>
    <n v="1.1000000000000001"/>
    <s v="-"/>
    <s v="-"/>
    <n v="14.4"/>
    <n v="75"/>
    <n v="0"/>
    <s v="-"/>
    <n v="0"/>
    <s v="-"/>
    <s v="-"/>
    <n v="0"/>
    <n v="12.595957040664555"/>
    <n v="57.931000000000004"/>
    <n v="43.734744152863925"/>
    <n v="18.243299999999994"/>
  </r>
  <r>
    <x v="0"/>
    <x v="11"/>
    <n v="2110"/>
    <n v="93"/>
    <n v="4.7"/>
    <n v="13"/>
    <n v="1.4"/>
    <s v="-"/>
    <s v="-"/>
    <n v="14.4"/>
    <n v="73"/>
    <n v="0"/>
    <s v="-"/>
    <n v="0"/>
    <s v="-"/>
    <s v="-"/>
    <n v="0"/>
    <n v="12.595957040664555"/>
    <n v="57.93188"/>
    <n v="42.774744152863917"/>
    <n v="17.563299999999995"/>
  </r>
  <r>
    <x v="0"/>
    <x v="11"/>
    <n v="2120"/>
    <n v="86"/>
    <n v="4.9000000000000004"/>
    <n v="16"/>
    <n v="1.3"/>
    <s v="-"/>
    <s v="-"/>
    <n v="14.3"/>
    <n v="72"/>
    <n v="0"/>
    <s v="-"/>
    <n v="0"/>
    <s v="-"/>
    <s v="-"/>
    <n v="0"/>
    <n v="12.497934687369812"/>
    <n v="57.78004"/>
    <n v="42.167315093580761"/>
    <n v="16.802300000000002"/>
  </r>
  <r>
    <x v="0"/>
    <x v="11"/>
    <n v="2130"/>
    <n v="102"/>
    <n v="5.4"/>
    <n v="20"/>
    <n v="1.6"/>
    <s v="-"/>
    <s v="-"/>
    <n v="14.1"/>
    <n v="71"/>
    <n v="0"/>
    <s v="-"/>
    <n v="0"/>
    <s v="-"/>
    <s v="-"/>
    <n v="0"/>
    <n v="12.302258821575149"/>
    <n v="57.478889999999993"/>
    <n v="41.132936468047696"/>
    <n v="15.110299999999999"/>
  </r>
  <r>
    <x v="0"/>
    <x v="11"/>
    <n v="2140"/>
    <n v="115"/>
    <n v="6.2"/>
    <n v="15"/>
    <n v="1.7"/>
    <s v="-"/>
    <s v="-"/>
    <n v="14.1"/>
    <n v="69"/>
    <n v="0"/>
    <s v="-"/>
    <n v="0"/>
    <s v="-"/>
    <s v="-"/>
    <n v="0"/>
    <n v="12.302258821575149"/>
    <n v="57.485709999999997"/>
    <n v="39.772936468047689"/>
    <n v="13.750299999999999"/>
  </r>
  <r>
    <x v="0"/>
    <x v="11"/>
    <n v="2150"/>
    <n v="119"/>
    <n v="6.3"/>
    <n v="14"/>
    <n v="1.5"/>
    <s v="-"/>
    <s v="-"/>
    <n v="14.1"/>
    <n v="70"/>
    <n v="0"/>
    <s v="-"/>
    <n v="0"/>
    <s v="-"/>
    <s v="-"/>
    <n v="0"/>
    <n v="12.302258821575149"/>
    <n v="57.482299999999995"/>
    <n v="39.952936468047696"/>
    <n v="13.580299999999998"/>
  </r>
  <r>
    <x v="0"/>
    <x v="11"/>
    <n v="2200"/>
    <n v="116"/>
    <n v="7.8"/>
    <n v="12"/>
    <n v="1.4"/>
    <s v="-"/>
    <s v="-"/>
    <n v="14.1"/>
    <n v="70"/>
    <n v="0"/>
    <s v="-"/>
    <n v="0"/>
    <s v="-"/>
    <s v="-"/>
    <n v="0"/>
    <n v="12.302258821575149"/>
    <n v="57.482299999999995"/>
    <n v="38.452936468047696"/>
    <n v="11.0303"/>
  </r>
  <r>
    <x v="0"/>
    <x v="11"/>
    <n v="2210"/>
    <n v="121"/>
    <n v="6.6"/>
    <n v="12"/>
    <n v="1.3"/>
    <s v="-"/>
    <s v="-"/>
    <n v="14"/>
    <n v="72"/>
    <n v="0"/>
    <s v="-"/>
    <n v="0"/>
    <s v="-"/>
    <s v="-"/>
    <n v="0"/>
    <n v="12.204607925049057"/>
    <n v="57.3232"/>
    <n v="40.085990302563779"/>
    <n v="12.6493"/>
  </r>
  <r>
    <x v="0"/>
    <x v="11"/>
    <n v="2220"/>
    <n v="113"/>
    <n v="5.9"/>
    <n v="12"/>
    <n v="1.3"/>
    <s v="-"/>
    <s v="-"/>
    <n v="13.9"/>
    <n v="73"/>
    <n v="0"/>
    <s v="-"/>
    <n v="0"/>
    <s v="-"/>
    <s v="-"/>
    <n v="0"/>
    <n v="12.10708350237716"/>
    <n v="57.165529999999997"/>
    <n v="40.93920855309031"/>
    <n v="13.418299999999999"/>
  </r>
  <r>
    <x v="0"/>
    <x v="11"/>
    <n v="2230"/>
    <n v="106"/>
    <n v="6.3"/>
    <n v="15"/>
    <n v="1.5"/>
    <s v="-"/>
    <s v="-"/>
    <n v="13.8"/>
    <n v="73"/>
    <n v="0"/>
    <s v="-"/>
    <n v="0"/>
    <s v="-"/>
    <s v="-"/>
    <n v="0"/>
    <n v="12.009686920866447"/>
    <n v="57.012260000000005"/>
    <n v="40.412592997126382"/>
    <n v="12.317299999999999"/>
  </r>
  <r>
    <x v="0"/>
    <x v="11"/>
    <n v="2240"/>
    <n v="114"/>
    <n v="4.9000000000000004"/>
    <n v="14"/>
    <n v="1"/>
    <s v="-"/>
    <s v="-"/>
    <n v="13.6"/>
    <n v="74"/>
    <n v="0"/>
    <s v="-"/>
    <n v="0"/>
    <s v="-"/>
    <s v="-"/>
    <n v="0"/>
    <n v="11.81528287526954"/>
    <n v="56.697360000000003"/>
    <n v="41.839867737850405"/>
    <n v="13.855299999999993"/>
  </r>
  <r>
    <x v="0"/>
    <x v="11"/>
    <n v="2250"/>
    <n v="108"/>
    <n v="4.0999999999999996"/>
    <n v="14"/>
    <n v="1.2"/>
    <s v="-"/>
    <s v="-"/>
    <n v="13.5"/>
    <n v="74"/>
    <n v="0"/>
    <s v="-"/>
    <n v="0"/>
    <s v="-"/>
    <s v="-"/>
    <n v="0"/>
    <n v="11.718278272436869"/>
    <n v="56.543099999999995"/>
    <n v="42.51376175416793"/>
    <n v="14.794299999999996"/>
  </r>
  <r>
    <x v="0"/>
    <x v="11"/>
    <n v="2300"/>
    <n v="92"/>
    <n v="3.9"/>
    <n v="17"/>
    <n v="1.1000000000000001"/>
    <s v="-"/>
    <s v="-"/>
    <n v="13.4"/>
    <n v="75"/>
    <n v="0"/>
    <s v="-"/>
    <n v="0"/>
    <s v="-"/>
    <s v="-"/>
    <n v="0"/>
    <n v="11.621407234606746"/>
    <n v="56.378500000000003"/>
    <n v="42.867829404988775"/>
    <n v="14.713300000000004"/>
  </r>
  <r>
    <x v="0"/>
    <x v="11"/>
    <n v="2310"/>
    <n v="90"/>
    <n v="3.6"/>
    <n v="14"/>
    <n v="1.2"/>
    <s v="-"/>
    <s v="-"/>
    <n v="13.5"/>
    <n v="75"/>
    <n v="0"/>
    <s v="-"/>
    <n v="0"/>
    <s v="-"/>
    <s v="-"/>
    <n v="0"/>
    <n v="11.718278272436869"/>
    <n v="56.533749999999998"/>
    <n v="43.293761754167932"/>
    <n v="15.644299999999994"/>
  </r>
  <r>
    <x v="0"/>
    <x v="11"/>
    <n v="2320"/>
    <n v="92"/>
    <n v="3.5"/>
    <n v="16"/>
    <n v="0.9"/>
    <s v="-"/>
    <s v="-"/>
    <n v="13.5"/>
    <n v="75"/>
    <n v="0"/>
    <s v="-"/>
    <n v="0"/>
    <s v="-"/>
    <s v="-"/>
    <n v="0"/>
    <n v="11.718278272436869"/>
    <n v="56.533749999999998"/>
    <n v="43.393761754167933"/>
    <n v="15.814299999999996"/>
  </r>
  <r>
    <x v="0"/>
    <x v="11"/>
    <n v="2330"/>
    <n v="89"/>
    <n v="4.4000000000000004"/>
    <n v="17"/>
    <n v="1.3"/>
    <s v="-"/>
    <s v="-"/>
    <n v="13.7"/>
    <n v="74"/>
    <n v="0"/>
    <s v="-"/>
    <n v="0"/>
    <s v="-"/>
    <s v="-"/>
    <n v="0"/>
    <n v="11.912419572639473"/>
    <n v="56.851619999999997"/>
    <n v="42.466145444431319"/>
    <n v="15.126299999999993"/>
  </r>
  <r>
    <x v="0"/>
    <x v="11"/>
    <n v="2340"/>
    <n v="90"/>
    <n v="4.0999999999999996"/>
    <n v="11"/>
    <n v="1"/>
    <s v="-"/>
    <s v="-"/>
    <n v="13.8"/>
    <n v="74"/>
    <n v="0"/>
    <s v="-"/>
    <n v="0"/>
    <s v="-"/>
    <s v="-"/>
    <n v="0"/>
    <n v="12.009686920866447"/>
    <n v="57.005880000000005"/>
    <n v="42.892592997126378"/>
    <n v="16.057300000000001"/>
  </r>
  <r>
    <x v="0"/>
    <x v="11"/>
    <n v="2350"/>
    <n v="95"/>
    <n v="4.9000000000000004"/>
    <n v="13"/>
    <n v="1.1000000000000001"/>
    <s v="-"/>
    <s v="-"/>
    <n v="13.8"/>
    <n v="75"/>
    <n v="0"/>
    <s v="-"/>
    <n v="0"/>
    <s v="-"/>
    <s v="-"/>
    <n v="0"/>
    <n v="12.009686920866447"/>
    <n v="56.999500000000005"/>
    <n v="42.372592997126382"/>
    <n v="14.697299999999998"/>
  </r>
  <r>
    <x v="0"/>
    <x v="12"/>
    <n v="0"/>
    <n v="101"/>
    <n v="4.5"/>
    <n v="10"/>
    <n v="1"/>
    <s v="-"/>
    <s v="-"/>
    <n v="13.8"/>
    <n v="75"/>
    <n v="0"/>
    <s v="-"/>
    <n v="0"/>
    <s v="-"/>
    <s v="-"/>
    <n v="0"/>
    <n v="12.009686920866447"/>
    <n v="56.999500000000005"/>
    <n v="42.772592997126381"/>
    <n v="15.377300000000002"/>
  </r>
  <r>
    <x v="0"/>
    <x v="12"/>
    <n v="10"/>
    <n v="104"/>
    <n v="4.7"/>
    <n v="13"/>
    <n v="0.9"/>
    <s v="-"/>
    <s v="-"/>
    <n v="13.6"/>
    <n v="75"/>
    <n v="0"/>
    <s v="-"/>
    <n v="0"/>
    <s v="-"/>
    <s v="-"/>
    <n v="0"/>
    <n v="11.81528287526954"/>
    <n v="56.689000000000007"/>
    <n v="42.319867737850402"/>
    <n v="14.195299999999992"/>
  </r>
  <r>
    <x v="0"/>
    <x v="12"/>
    <n v="20"/>
    <n v="104"/>
    <n v="4.5"/>
    <n v="15"/>
    <n v="1.4"/>
    <s v="-"/>
    <s v="-"/>
    <n v="13.5"/>
    <n v="76"/>
    <n v="0"/>
    <s v="-"/>
    <n v="0"/>
    <s v="-"/>
    <s v="-"/>
    <n v="0"/>
    <n v="11.718278272436869"/>
    <n v="56.5244"/>
    <n v="42.673761754167934"/>
    <n v="14.114299999999997"/>
  </r>
  <r>
    <x v="0"/>
    <x v="12"/>
    <n v="30"/>
    <n v="102"/>
    <n v="4.5999999999999996"/>
    <n v="14"/>
    <n v="0.9"/>
    <s v="-"/>
    <s v="-"/>
    <n v="13.4"/>
    <n v="77"/>
    <n v="0"/>
    <s v="-"/>
    <n v="0"/>
    <s v="-"/>
    <s v="-"/>
    <n v="0"/>
    <n v="11.621407234606746"/>
    <n v="56.357820000000004"/>
    <n v="42.727829404988768"/>
    <n v="13.523300000000003"/>
  </r>
  <r>
    <x v="0"/>
    <x v="12"/>
    <n v="40"/>
    <n v="117"/>
    <n v="4.0999999999999996"/>
    <n v="14"/>
    <n v="1"/>
    <s v="-"/>
    <s v="-"/>
    <n v="13.3"/>
    <n v="77"/>
    <n v="0"/>
    <s v="-"/>
    <n v="0"/>
    <s v="-"/>
    <s v="-"/>
    <n v="0"/>
    <n v="11.524671259730455"/>
    <n v="56.200589999999998"/>
    <n v="43.102072637649592"/>
    <n v="13.952300000000005"/>
  </r>
  <r>
    <x v="0"/>
    <x v="12"/>
    <n v="50"/>
    <n v="110"/>
    <n v="4.5"/>
    <n v="14"/>
    <n v="0.7"/>
    <s v="-"/>
    <s v="-"/>
    <n v="13.2"/>
    <n v="77"/>
    <n v="0"/>
    <s v="-"/>
    <n v="0"/>
    <s v="-"/>
    <s v="-"/>
    <n v="0"/>
    <n v="11.428071873969978"/>
    <n v="56.04336"/>
    <n v="42.576493436160973"/>
    <n v="12.851299999999998"/>
  </r>
  <r>
    <x v="0"/>
    <x v="12"/>
    <n v="100"/>
    <n v="102"/>
    <n v="3.7"/>
    <n v="15"/>
    <n v="0.8"/>
    <s v="-"/>
    <s v="-"/>
    <n v="13.1"/>
    <n v="78"/>
    <n v="0"/>
    <s v="-"/>
    <n v="0"/>
    <s v="-"/>
    <s v="-"/>
    <n v="0"/>
    <n v="11.331610632447457"/>
    <n v="55.872819999999997"/>
    <n v="43.531093822181688"/>
    <n v="13.790299999999998"/>
  </r>
  <r>
    <x v="0"/>
    <x v="12"/>
    <n v="110"/>
    <n v="121"/>
    <n v="2.9"/>
    <n v="16"/>
    <n v="0.9"/>
    <s v="-"/>
    <s v="-"/>
    <n v="12.9"/>
    <n v="78"/>
    <n v="0"/>
    <s v="-"/>
    <n v="0"/>
    <s v="-"/>
    <s v="-"/>
    <n v="0"/>
    <n v="11.139108952083976"/>
    <n v="55.556379999999997"/>
    <n v="44.08084163770917"/>
    <n v="14.308299999999999"/>
  </r>
  <r>
    <x v="0"/>
    <x v="12"/>
    <n v="120"/>
    <n v="109"/>
    <n v="2.9"/>
    <n v="20"/>
    <n v="0.7"/>
    <s v="-"/>
    <s v="-"/>
    <n v="12.7"/>
    <n v="79"/>
    <n v="0"/>
    <s v="-"/>
    <n v="0"/>
    <s v="-"/>
    <s v="-"/>
    <n v="0"/>
    <n v="10.947179268961104"/>
    <n v="55.222670000000001"/>
    <n v="44.111333049649438"/>
    <n v="13.466299999999993"/>
  </r>
  <r>
    <x v="0"/>
    <x v="12"/>
    <n v="130"/>
    <n v="116"/>
    <n v="3.5"/>
    <n v="15"/>
    <n v="0.9"/>
    <s v="-"/>
    <s v="-"/>
    <n v="12.7"/>
    <n v="79"/>
    <n v="0"/>
    <s v="-"/>
    <n v="0"/>
    <s v="-"/>
    <s v="-"/>
    <n v="0"/>
    <n v="10.947179268961104"/>
    <n v="55.222670000000001"/>
    <n v="43.511333049649437"/>
    <n v="12.446299999999994"/>
  </r>
  <r>
    <x v="0"/>
    <x v="12"/>
    <n v="140"/>
    <n v="116"/>
    <n v="3.2"/>
    <n v="15"/>
    <n v="1"/>
    <s v="-"/>
    <s v="-"/>
    <n v="12.7"/>
    <n v="78"/>
    <n v="0"/>
    <s v="-"/>
    <n v="0"/>
    <s v="-"/>
    <s v="-"/>
    <n v="0"/>
    <n v="10.947179268961104"/>
    <n v="55.239939999999997"/>
    <n v="43.531333049649433"/>
    <n v="12.956299999999992"/>
  </r>
  <r>
    <x v="0"/>
    <x v="12"/>
    <n v="150"/>
    <n v="117"/>
    <n v="3.8"/>
    <n v="17"/>
    <n v="1"/>
    <s v="-"/>
    <s v="-"/>
    <n v="12.7"/>
    <n v="78"/>
    <n v="0"/>
    <s v="-"/>
    <n v="0"/>
    <s v="-"/>
    <s v="-"/>
    <n v="0"/>
    <n v="10.947179268961104"/>
    <n v="55.239939999999997"/>
    <n v="42.931333049649439"/>
    <n v="11.936299999999992"/>
  </r>
  <r>
    <x v="0"/>
    <x v="12"/>
    <n v="200"/>
    <n v="114"/>
    <n v="3.8"/>
    <n v="14"/>
    <n v="0.9"/>
    <s v="-"/>
    <s v="-"/>
    <n v="12.7"/>
    <n v="78"/>
    <n v="0"/>
    <s v="-"/>
    <n v="0"/>
    <s v="-"/>
    <s v="-"/>
    <n v="0"/>
    <n v="10.947179268961104"/>
    <n v="55.239939999999997"/>
    <n v="42.931333049649439"/>
    <n v="11.936299999999992"/>
  </r>
  <r>
    <x v="0"/>
    <x v="12"/>
    <n v="210"/>
    <n v="119"/>
    <n v="3.2"/>
    <n v="15"/>
    <n v="1"/>
    <s v="-"/>
    <s v="-"/>
    <n v="12.6"/>
    <n v="78"/>
    <n v="0"/>
    <s v="-"/>
    <n v="0"/>
    <s v="-"/>
    <s v="-"/>
    <n v="0"/>
    <n v="10.85143314487161"/>
    <n v="55.081719999999997"/>
    <n v="43.40686308833309"/>
    <n v="12.535299999999992"/>
  </r>
  <r>
    <x v="0"/>
    <x v="12"/>
    <n v="220"/>
    <n v="114"/>
    <n v="2.9"/>
    <n v="16"/>
    <n v="0.9"/>
    <s v="-"/>
    <s v="-"/>
    <n v="12.4"/>
    <n v="78"/>
    <n v="0"/>
    <s v="-"/>
    <n v="0"/>
    <s v="-"/>
    <s v="-"/>
    <n v="0"/>
    <n v="10.660387063320726"/>
    <n v="54.765279999999997"/>
    <n v="43.458503182316946"/>
    <n v="12.203300000000002"/>
  </r>
  <r>
    <x v="0"/>
    <x v="12"/>
    <n v="230"/>
    <n v="105"/>
    <n v="3.3"/>
    <n v="14"/>
    <n v="0.7"/>
    <s v="-"/>
    <s v="-"/>
    <n v="12.3"/>
    <n v="79"/>
    <n v="0"/>
    <s v="-"/>
    <n v="0"/>
    <s v="-"/>
    <s v="-"/>
    <n v="0"/>
    <n v="10.565090704122404"/>
    <n v="54.585830000000001"/>
    <n v="43.214617915359128"/>
    <n v="11.102300000000003"/>
  </r>
  <r>
    <x v="0"/>
    <x v="12"/>
    <n v="240"/>
    <n v="117"/>
    <n v="2.9"/>
    <n v="12"/>
    <n v="0.6"/>
    <s v="-"/>
    <s v="-"/>
    <n v="12.3"/>
    <n v="78"/>
    <n v="0"/>
    <s v="-"/>
    <n v="0"/>
    <s v="-"/>
    <s v="-"/>
    <n v="0"/>
    <n v="10.565090704122404"/>
    <n v="54.607060000000004"/>
    <n v="43.334617915359125"/>
    <n v="11.782300000000003"/>
  </r>
  <r>
    <x v="0"/>
    <x v="12"/>
    <n v="250"/>
    <n v="102"/>
    <n v="2.6"/>
    <n v="17"/>
    <n v="0.8"/>
    <s v="-"/>
    <s v="-"/>
    <n v="12.2"/>
    <n v="79"/>
    <n v="0"/>
    <s v="-"/>
    <n v="0"/>
    <s v="-"/>
    <s v="-"/>
    <n v="0"/>
    <n v="10.469947925816319"/>
    <n v="54.42662"/>
    <n v="43.790932303561213"/>
    <n v="11.871299999999994"/>
  </r>
  <r>
    <x v="0"/>
    <x v="12"/>
    <n v="300"/>
    <n v="117"/>
    <n v="2.7"/>
    <n v="14"/>
    <n v="0.5"/>
    <s v="-"/>
    <s v="-"/>
    <n v="12.1"/>
    <n v="79"/>
    <n v="0"/>
    <s v="-"/>
    <n v="0"/>
    <s v="-"/>
    <s v="-"/>
    <n v="0"/>
    <n v="10.374960620609174"/>
    <n v="54.267409999999998"/>
    <n v="43.56744880679193"/>
    <n v="11.280299999999997"/>
  </r>
  <r>
    <x v="0"/>
    <x v="12"/>
    <n v="310"/>
    <n v="103"/>
    <n v="2.4"/>
    <n v="14"/>
    <n v="0.6"/>
    <s v="-"/>
    <s v="-"/>
    <n v="12"/>
    <n v="79"/>
    <n v="0"/>
    <s v="-"/>
    <n v="0"/>
    <s v="-"/>
    <s v="-"/>
    <n v="0"/>
    <n v="10.280130719884951"/>
    <n v="54.108200000000004"/>
    <n v="43.744169935850444"/>
    <n v="11.369299999999999"/>
  </r>
  <r>
    <x v="0"/>
    <x v="12"/>
    <n v="320"/>
    <n v="102"/>
    <n v="2.2999999999999998"/>
    <n v="20"/>
    <n v="0.7"/>
    <s v="-"/>
    <s v="-"/>
    <n v="11.8"/>
    <n v="80"/>
    <n v="0"/>
    <s v="-"/>
    <n v="0"/>
    <s v="-"/>
    <s v="-"/>
    <n v="0"/>
    <n v="10.09095106022164"/>
    <n v="53.763600000000004"/>
    <n v="43.878236378288136"/>
    <n v="10.697299999999998"/>
  </r>
  <r>
    <x v="0"/>
    <x v="12"/>
    <n v="330"/>
    <n v="100"/>
    <n v="2.5"/>
    <n v="12"/>
    <n v="0.6"/>
    <s v="-"/>
    <s v="-"/>
    <n v="11.9"/>
    <n v="80"/>
    <n v="0"/>
    <s v="-"/>
    <n v="0"/>
    <s v="-"/>
    <s v="-"/>
    <n v="0"/>
    <n v="10.185460195350021"/>
    <n v="53.9238"/>
    <n v="43.801098253955033"/>
    <n v="10.778299999999998"/>
  </r>
  <r>
    <x v="0"/>
    <x v="12"/>
    <n v="340"/>
    <n v="108"/>
    <n v="2.6"/>
    <n v="19"/>
    <n v="0.6"/>
    <s v="-"/>
    <s v="-"/>
    <n v="11.9"/>
    <n v="80"/>
    <n v="0"/>
    <s v="-"/>
    <n v="0"/>
    <s v="-"/>
    <s v="-"/>
    <n v="0"/>
    <n v="10.185460195350021"/>
    <n v="53.9238"/>
    <n v="43.701098253955031"/>
    <n v="10.608299999999996"/>
  </r>
  <r>
    <x v="0"/>
    <x v="12"/>
    <n v="350"/>
    <n v="105"/>
    <n v="3.2"/>
    <n v="15"/>
    <n v="0.9"/>
    <s v="-"/>
    <s v="-"/>
    <n v="11.9"/>
    <n v="80"/>
    <n v="0"/>
    <s v="-"/>
    <n v="0"/>
    <s v="-"/>
    <s v="-"/>
    <n v="0"/>
    <n v="10.185460195350021"/>
    <n v="53.9238"/>
    <n v="43.10109825395503"/>
    <n v="9.5882999999999967"/>
  </r>
  <r>
    <x v="0"/>
    <x v="12"/>
    <n v="400"/>
    <n v="109"/>
    <n v="2.9"/>
    <n v="17"/>
    <n v="1.2"/>
    <s v="-"/>
    <s v="-"/>
    <n v="11.9"/>
    <n v="80"/>
    <n v="0"/>
    <s v="-"/>
    <n v="0"/>
    <s v="-"/>
    <s v="-"/>
    <n v="0"/>
    <n v="10.185460195350021"/>
    <n v="53.9238"/>
    <n v="43.401098253955034"/>
    <n v="10.098299999999998"/>
  </r>
  <r>
    <x v="0"/>
    <x v="12"/>
    <n v="410"/>
    <n v="115"/>
    <n v="3.1"/>
    <n v="15"/>
    <n v="1.3"/>
    <s v="-"/>
    <s v="-"/>
    <n v="11.9"/>
    <n v="79"/>
    <n v="0"/>
    <s v="-"/>
    <n v="0"/>
    <s v="-"/>
    <s v="-"/>
    <n v="0"/>
    <n v="10.185460195350021"/>
    <n v="53.948990000000002"/>
    <n v="42.92109825395503"/>
    <n v="9.7582999999999984"/>
  </r>
  <r>
    <x v="0"/>
    <x v="12"/>
    <n v="420"/>
    <n v="120"/>
    <n v="3.6"/>
    <n v="17"/>
    <n v="1"/>
    <s v="-"/>
    <s v="-"/>
    <n v="11.9"/>
    <n v="78"/>
    <n v="0"/>
    <s v="-"/>
    <n v="0"/>
    <s v="-"/>
    <s v="-"/>
    <n v="0"/>
    <n v="10.185460195350021"/>
    <n v="53.974180000000004"/>
    <n v="42.141098253955029"/>
    <n v="8.908299999999997"/>
  </r>
  <r>
    <x v="0"/>
    <x v="12"/>
    <n v="430"/>
    <n v="107"/>
    <n v="3.4"/>
    <n v="14"/>
    <n v="0.8"/>
    <s v="-"/>
    <s v="-"/>
    <n v="11.8"/>
    <n v="78"/>
    <n v="0"/>
    <s v="-"/>
    <n v="0"/>
    <s v="-"/>
    <s v="-"/>
    <n v="0"/>
    <n v="10.09095106022164"/>
    <n v="53.815960000000004"/>
    <n v="42.218236378288132"/>
    <n v="8.8272999999999975"/>
  </r>
  <r>
    <x v="0"/>
    <x v="12"/>
    <n v="440"/>
    <n v="124"/>
    <n v="4.0999999999999996"/>
    <n v="14"/>
    <n v="1"/>
    <s v="-"/>
    <s v="-"/>
    <n v="11.8"/>
    <n v="78"/>
    <n v="0"/>
    <s v="-"/>
    <n v="0"/>
    <s v="-"/>
    <s v="-"/>
    <n v="0"/>
    <n v="10.09095106022164"/>
    <n v="53.815960000000004"/>
    <n v="41.51823637828813"/>
    <n v="7.6372999999999998"/>
  </r>
  <r>
    <x v="0"/>
    <x v="12"/>
    <n v="450"/>
    <n v="128"/>
    <n v="3.3"/>
    <n v="15"/>
    <n v="0.9"/>
    <s v="-"/>
    <s v="-"/>
    <n v="11.7"/>
    <n v="76"/>
    <n v="0"/>
    <s v="-"/>
    <n v="0"/>
    <s v="-"/>
    <s v="-"/>
    <n v="0"/>
    <n v="9.9966053704618538"/>
    <n v="53.71208"/>
    <n v="41.635586981600412"/>
    <n v="8.5762999999999927"/>
  </r>
  <r>
    <x v="0"/>
    <x v="12"/>
    <n v="500"/>
    <n v="117"/>
    <n v="4.2"/>
    <n v="16"/>
    <n v="1.7"/>
    <s v="-"/>
    <s v="-"/>
    <n v="11.6"/>
    <n v="75"/>
    <n v="0"/>
    <s v="-"/>
    <n v="0"/>
    <s v="-"/>
    <s v="-"/>
    <n v="0"/>
    <n v="9.9024252260590089"/>
    <n v="53.583999999999996"/>
    <n v="40.333152793876714"/>
    <n v="6.6252999999999993"/>
  </r>
  <r>
    <x v="0"/>
    <x v="12"/>
    <n v="510"/>
    <n v="116"/>
    <n v="4.0999999999999996"/>
    <n v="16"/>
    <n v="1.3"/>
    <s v="-"/>
    <s v="-"/>
    <n v="11.7"/>
    <n v="74"/>
    <n v="0"/>
    <s v="-"/>
    <n v="0.01"/>
    <s v="-"/>
    <s v="-"/>
    <n v="2.7777777778000003"/>
    <n v="11.84953423887546"/>
    <n v="53.766420000000004"/>
    <n v="42.684394510538098"/>
    <n v="7.2751999999999928"/>
  </r>
  <r>
    <x v="0"/>
    <x v="12"/>
    <n v="520"/>
    <n v="109"/>
    <n v="3.8"/>
    <n v="18"/>
    <n v="1"/>
    <s v="-"/>
    <s v="-"/>
    <n v="11.7"/>
    <n v="74"/>
    <n v="0"/>
    <s v="-"/>
    <n v="0.02"/>
    <s v="-"/>
    <s v="-"/>
    <n v="5.5555555556000007"/>
    <n v="12.617921872542356"/>
    <n v="53.766420000000004"/>
    <n v="43.98329843430507"/>
    <n v="7.8440999999999921"/>
  </r>
  <r>
    <x v="0"/>
    <x v="12"/>
    <n v="530"/>
    <n v="113"/>
    <n v="3.8"/>
    <n v="16"/>
    <n v="1.4"/>
    <s v="-"/>
    <s v="-"/>
    <n v="11.6"/>
    <n v="75"/>
    <n v="0"/>
    <s v="-"/>
    <n v="0.03"/>
    <s v="-"/>
    <s v="-"/>
    <n v="8.3333333334000006"/>
    <n v="13.016243279027375"/>
    <n v="53.583999999999996"/>
    <n v="44.781116262735594"/>
    <n v="7.4819999999999975"/>
  </r>
  <r>
    <x v="0"/>
    <x v="12"/>
    <n v="540"/>
    <n v="114"/>
    <n v="3.3"/>
    <n v="20"/>
    <n v="0.9"/>
    <s v="-"/>
    <s v="-"/>
    <n v="11.6"/>
    <n v="75"/>
    <n v="0"/>
    <s v="-"/>
    <n v="0.04"/>
    <s v="-"/>
    <s v="-"/>
    <n v="11.111111111200001"/>
    <n v="13.37944582915841"/>
    <n v="53.583999999999996"/>
    <n v="45.753279577905943"/>
    <n v="8.3909000000000002"/>
  </r>
  <r>
    <x v="0"/>
    <x v="12"/>
    <n v="550"/>
    <n v="106"/>
    <n v="3.5"/>
    <n v="23"/>
    <n v="1.3"/>
    <s v="-"/>
    <s v="-"/>
    <n v="11.7"/>
    <n v="75"/>
    <n v="0"/>
    <s v="-"/>
    <n v="0.05"/>
    <s v="-"/>
    <s v="-"/>
    <n v="13.888888889"/>
    <n v="13.761493317923057"/>
    <n v="53.739250000000006"/>
    <n v="46.049941313299982"/>
    <n v="8.5307999999999922"/>
  </r>
  <r>
    <x v="0"/>
    <x v="12"/>
    <n v="600"/>
    <n v="115"/>
    <n v="4.4000000000000004"/>
    <n v="17"/>
    <n v="1.2"/>
    <s v="-"/>
    <s v="-"/>
    <n v="11.8"/>
    <n v="75"/>
    <n v="0"/>
    <s v="-"/>
    <n v="0.06"/>
    <s v="-"/>
    <s v="-"/>
    <n v="16.666666666800001"/>
    <n v="14.094317374000578"/>
    <n v="53.894500000000001"/>
    <n v="45.58261258620076"/>
    <n v="7.4806999999999988"/>
  </r>
  <r>
    <x v="0"/>
    <x v="12"/>
    <n v="610"/>
    <n v="125"/>
    <n v="3.7"/>
    <n v="15"/>
    <n v="1.2"/>
    <s v="-"/>
    <s v="-"/>
    <n v="12"/>
    <n v="75"/>
    <n v="0"/>
    <s v="-"/>
    <n v="0.08"/>
    <s v="-"/>
    <s v="-"/>
    <n v="22.222222222400003"/>
    <n v="14.664681843011873"/>
    <n v="54.204999999999998"/>
    <n v="47.024086395915432"/>
    <n v="9.6304999999999996"/>
  </r>
  <r>
    <x v="0"/>
    <x v="12"/>
    <n v="620"/>
    <n v="122"/>
    <n v="3.9"/>
    <n v="18"/>
    <n v="1.2"/>
    <s v="-"/>
    <s v="-"/>
    <n v="12.2"/>
    <n v="75"/>
    <n v="0"/>
    <s v="-"/>
    <n v="0.09"/>
    <s v="-"/>
    <s v="-"/>
    <n v="25.0000000002"/>
    <n v="15.012012372813368"/>
    <n v="54.515500000000003"/>
    <n v="47.275616084657379"/>
    <n v="10.191399999999996"/>
  </r>
  <r>
    <x v="0"/>
    <x v="12"/>
    <n v="630"/>
    <n v="113"/>
    <n v="4.5"/>
    <n v="17"/>
    <n v="1.6"/>
    <s v="-"/>
    <s v="-"/>
    <n v="12.4"/>
    <n v="74"/>
    <n v="0"/>
    <s v="-"/>
    <n v="0.1"/>
    <s v="-"/>
    <s v="-"/>
    <n v="27.777777778000001"/>
    <n v="15.343960850732078"/>
    <n v="54.846240000000002"/>
    <n v="46.827149105951705"/>
    <n v="10.072300000000004"/>
  </r>
  <r>
    <x v="0"/>
    <x v="12"/>
    <n v="640"/>
    <n v="124"/>
    <n v="4.7"/>
    <n v="18"/>
    <n v="1"/>
    <s v="-"/>
    <s v="-"/>
    <n v="12.7"/>
    <n v="73"/>
    <n v="0"/>
    <s v="-"/>
    <n v="0.14000000000000001"/>
    <s v="-"/>
    <s v="-"/>
    <n v="38.888888889200004"/>
    <n v="16.085913993608148"/>
    <n v="55.32629"/>
    <n v="47.311688191690592"/>
    <n v="11.230899999999993"/>
  </r>
  <r>
    <x v="0"/>
    <x v="12"/>
    <n v="650"/>
    <n v="126"/>
    <n v="4.9000000000000004"/>
    <n v="17"/>
    <n v="1.4"/>
    <s v="-"/>
    <s v="-"/>
    <n v="12.8"/>
    <n v="72"/>
    <n v="0"/>
    <s v="-"/>
    <n v="0.13"/>
    <s v="-"/>
    <s v="-"/>
    <n v="36.1111111114"/>
    <n v="16.081179478576637"/>
    <n v="55.495840000000008"/>
    <n v="46.825533322149631"/>
    <n v="11.252999999999997"/>
  </r>
  <r>
    <x v="0"/>
    <x v="12"/>
    <n v="700"/>
    <n v="130"/>
    <n v="6.4"/>
    <n v="14"/>
    <n v="1.6"/>
    <s v="-"/>
    <s v="-"/>
    <n v="12.8"/>
    <n v="71"/>
    <n v="0"/>
    <s v="-"/>
    <n v="0.12"/>
    <s v="-"/>
    <s v="-"/>
    <n v="33.333333333600002"/>
    <n v="15.972720039065207"/>
    <n v="55.512120000000003"/>
    <n v="44.904536050784778"/>
    <n v="8.6441000000000017"/>
  </r>
  <r>
    <x v="0"/>
    <x v="12"/>
    <n v="710"/>
    <n v="124"/>
    <n v="5.6"/>
    <n v="18"/>
    <n v="1.7"/>
    <s v="-"/>
    <s v="-"/>
    <n v="12.9"/>
    <n v="72"/>
    <n v="0"/>
    <s v="-"/>
    <n v="0.13"/>
    <s v="-"/>
    <s v="-"/>
    <n v="36.1111111114"/>
    <n v="16.17721665525972"/>
    <n v="55.648119999999999"/>
    <n v="46.250381651837635"/>
    <n v="10.483999999999998"/>
  </r>
  <r>
    <x v="0"/>
    <x v="12"/>
    <n v="720"/>
    <n v="129"/>
    <n v="5"/>
    <n v="18"/>
    <n v="1.3"/>
    <s v="-"/>
    <s v="-"/>
    <n v="13"/>
    <n v="71"/>
    <n v="0"/>
    <s v="-"/>
    <n v="0.13"/>
    <s v="-"/>
    <s v="-"/>
    <n v="36.1111111114"/>
    <n v="16.273396823196173"/>
    <n v="55.814700000000009"/>
    <n v="46.695415870155031"/>
    <n v="11.924999999999997"/>
  </r>
  <r>
    <x v="0"/>
    <x v="12"/>
    <n v="730"/>
    <n v="129"/>
    <n v="4.8"/>
    <n v="20"/>
    <n v="1.2"/>
    <s v="-"/>
    <s v="-"/>
    <n v="13.2"/>
    <n v="71"/>
    <n v="0"/>
    <s v="-"/>
    <n v="0.13"/>
    <s v="-"/>
    <s v="-"/>
    <n v="36.1111111114"/>
    <n v="16.46617957714572"/>
    <n v="56.117280000000001"/>
    <n v="47.146033450289444"/>
    <n v="13.106999999999996"/>
  </r>
  <r>
    <x v="0"/>
    <x v="12"/>
    <n v="740"/>
    <n v="119"/>
    <n v="4.7"/>
    <n v="19"/>
    <n v="1.8"/>
    <s v="-"/>
    <s v="-"/>
    <n v="13.4"/>
    <n v="70"/>
    <n v="0"/>
    <s v="-"/>
    <n v="0.16"/>
    <s v="-"/>
    <s v="-"/>
    <n v="44.444444444800006"/>
    <n v="16.941920598020989"/>
    <n v="56.430200000000006"/>
    <n v="47.58449677742729"/>
    <n v="14.295700000000002"/>
  </r>
  <r>
    <x v="0"/>
    <x v="12"/>
    <n v="750"/>
    <n v="121"/>
    <n v="7.4"/>
    <n v="12"/>
    <n v="1.6"/>
    <s v="-"/>
    <s v="-"/>
    <n v="13.3"/>
    <n v="69"/>
    <n v="0"/>
    <s v="-"/>
    <n v="0.16"/>
    <s v="-"/>
    <s v="-"/>
    <n v="44.444444444800006"/>
    <n v="16.845184623144696"/>
    <n v="56.291229999999999"/>
    <n v="44.47874001008811"/>
    <n v="9.2847000000000026"/>
  </r>
  <r>
    <x v="0"/>
    <x v="12"/>
    <n v="800"/>
    <n v="115"/>
    <n v="6.4"/>
    <n v="16"/>
    <n v="1.3"/>
    <s v="-"/>
    <s v="-"/>
    <n v="13.3"/>
    <n v="71"/>
    <n v="0"/>
    <s v="-"/>
    <n v="0.22"/>
    <s v="-"/>
    <s v="-"/>
    <n v="61.111111111600003"/>
    <n v="17.280744707756615"/>
    <n v="56.268569999999997"/>
    <n v="46.604968120083605"/>
    <n v="11.338100000000006"/>
  </r>
  <r>
    <x v="0"/>
    <x v="12"/>
    <n v="810"/>
    <n v="121"/>
    <n v="5.9"/>
    <n v="14"/>
    <n v="1.4"/>
    <s v="-"/>
    <s v="-"/>
    <n v="13.2"/>
    <n v="72"/>
    <n v="0"/>
    <s v="-"/>
    <n v="0.17"/>
    <s v="-"/>
    <s v="-"/>
    <n v="47.222222222600003"/>
    <n v="16.831295450415826"/>
    <n v="56.104959999999998"/>
    <n v="46.800684085540581"/>
    <n v="11.472599999999996"/>
  </r>
  <r>
    <x v="0"/>
    <x v="12"/>
    <n v="820"/>
    <n v="119"/>
    <n v="6.8"/>
    <n v="17"/>
    <n v="1.4"/>
    <s v="-"/>
    <s v="-"/>
    <n v="13.1"/>
    <n v="72"/>
    <n v="0"/>
    <s v="-"/>
    <n v="0.17"/>
    <s v="-"/>
    <s v="-"/>
    <n v="47.222222222600003"/>
    <n v="16.734834208893304"/>
    <n v="55.952680000000001"/>
    <n v="45.775284471561307"/>
    <n v="9.5215999999999994"/>
  </r>
  <r>
    <x v="0"/>
    <x v="12"/>
    <n v="830"/>
    <n v="121"/>
    <n v="7.9"/>
    <n v="15"/>
    <n v="1.8"/>
    <s v="-"/>
    <s v="-"/>
    <n v="13.1"/>
    <n v="73"/>
    <n v="0"/>
    <s v="-"/>
    <n v="0.18"/>
    <s v="-"/>
    <s v="-"/>
    <n v="50.0000000004"/>
    <n v="16.812910897732767"/>
    <n v="55.939369999999997"/>
    <n v="45.056784167052605"/>
    <n v="7.7104999999999997"/>
  </r>
  <r>
    <x v="0"/>
    <x v="12"/>
    <n v="840"/>
    <n v="125"/>
    <n v="7.7"/>
    <n v="14"/>
    <n v="1.8"/>
    <s v="-"/>
    <s v="-"/>
    <n v="13"/>
    <n v="74"/>
    <n v="0"/>
    <s v="-"/>
    <n v="0.18"/>
    <s v="-"/>
    <s v="-"/>
    <n v="50.0000000004"/>
    <n v="16.716589385305738"/>
    <n v="55.771800000000006"/>
    <n v="45.411566200897461"/>
    <n v="7.6295000000000002"/>
  </r>
  <r>
    <x v="0"/>
    <x v="12"/>
    <n v="850"/>
    <n v="120"/>
    <n v="7"/>
    <n v="16"/>
    <n v="1.8"/>
    <s v="-"/>
    <s v="-"/>
    <n v="13.2"/>
    <n v="74"/>
    <n v="0"/>
    <s v="-"/>
    <n v="0.21"/>
    <s v="-"/>
    <s v="-"/>
    <n v="58.333333333799999"/>
    <n v="17.120360853742376"/>
    <n v="56.08032"/>
    <n v="46.636469109865089"/>
    <n v="9.8381999999999987"/>
  </r>
  <r>
    <x v="0"/>
    <x v="12"/>
    <n v="900"/>
    <n v="119"/>
    <n v="5.6"/>
    <n v="15"/>
    <n v="1.8"/>
    <s v="-"/>
    <s v="-"/>
    <n v="13.4"/>
    <n v="73"/>
    <n v="0"/>
    <s v="-"/>
    <n v="0.22"/>
    <s v="-"/>
    <s v="-"/>
    <n v="61.111111111600003"/>
    <n v="17.377480682632907"/>
    <n v="56.399180000000001"/>
    <n v="48.09072488742278"/>
    <n v="13.119100000000005"/>
  </r>
  <r>
    <x v="0"/>
    <x v="12"/>
    <n v="910"/>
    <n v="106"/>
    <n v="4.8"/>
    <n v="18"/>
    <n v="1.4"/>
    <s v="-"/>
    <s v="-"/>
    <n v="13.7"/>
    <n v="73"/>
    <n v="0"/>
    <s v="-"/>
    <n v="0.2"/>
    <s v="-"/>
    <s v="-"/>
    <n v="55.555555556000002"/>
    <n v="17.53786519865119"/>
    <n v="56.858989999999999"/>
    <n v="49.09922475824655"/>
    <n v="15.624299999999995"/>
  </r>
  <r>
    <x v="0"/>
    <x v="12"/>
    <n v="920"/>
    <n v="116"/>
    <n v="4.8"/>
    <n v="16"/>
    <n v="1.3"/>
    <s v="-"/>
    <s v="-"/>
    <n v="13.8"/>
    <n v="74"/>
    <n v="0"/>
    <s v="-"/>
    <n v="0.21"/>
    <s v="-"/>
    <s v="-"/>
    <n v="58.333333333799999"/>
    <n v="17.701975900638843"/>
    <n v="57.005880000000005"/>
    <n v="49.592568670830502"/>
    <n v="16.104199999999999"/>
  </r>
  <r>
    <x v="0"/>
    <x v="12"/>
    <n v="930"/>
    <n v="129"/>
    <n v="6.5"/>
    <n v="14"/>
    <n v="1.4"/>
    <s v="-"/>
    <s v="-"/>
    <n v="13.7"/>
    <n v="72"/>
    <n v="0"/>
    <s v="-"/>
    <n v="0.21"/>
    <s v="-"/>
    <s v="-"/>
    <n v="58.333333333799999"/>
    <n v="17.604708552411871"/>
    <n v="56.86636"/>
    <n v="47.206121118135442"/>
    <n v="12.793199999999993"/>
  </r>
  <r>
    <x v="0"/>
    <x v="12"/>
    <n v="940"/>
    <n v="116"/>
    <n v="6.8"/>
    <n v="16"/>
    <n v="1.7"/>
    <s v="-"/>
    <s v="-"/>
    <n v="13.5"/>
    <n v="72"/>
    <n v="0"/>
    <s v="-"/>
    <n v="0.19"/>
    <s v="-"/>
    <s v="-"/>
    <n v="52.777777778200004"/>
    <n v="17.273513428026146"/>
    <n v="56.561799999999998"/>
    <n v="46.475567456433993"/>
    <n v="11.323399999999996"/>
  </r>
  <r>
    <x v="0"/>
    <x v="12"/>
    <n v="950"/>
    <n v="118"/>
    <n v="5.6"/>
    <n v="19"/>
    <n v="1.8"/>
    <s v="-"/>
    <s v="-"/>
    <n v="13.8"/>
    <n v="72"/>
    <n v="0"/>
    <s v="-"/>
    <n v="0.23"/>
    <s v="-"/>
    <s v="-"/>
    <n v="63.888888889400008"/>
    <n v="17.826753704807999"/>
    <n v="57.018640000000005"/>
    <n v="48.394779816250399"/>
    <n v="14.862000000000002"/>
  </r>
  <r>
    <x v="0"/>
    <x v="12"/>
    <n v="1000"/>
    <n v="112"/>
    <n v="7"/>
    <n v="17"/>
    <n v="1.6"/>
    <s v="-"/>
    <s v="-"/>
    <n v="13.9"/>
    <n v="69"/>
    <n v="0"/>
    <s v="-"/>
    <n v="0.22"/>
    <s v="-"/>
    <s v="-"/>
    <n v="61.111111111600003"/>
    <n v="17.863156950403319"/>
    <n v="57.187089999999998"/>
    <n v="46.202104035524314"/>
    <n v="12.844100000000003"/>
  </r>
  <r>
    <x v="0"/>
    <x v="12"/>
    <n v="1010"/>
    <n v="127"/>
    <n v="5.5"/>
    <n v="19"/>
    <n v="1.5"/>
    <s v="-"/>
    <s v="-"/>
    <n v="14.4"/>
    <n v="69"/>
    <n v="0"/>
    <s v="-"/>
    <n v="0.38"/>
    <s v="-"/>
    <s v="-"/>
    <n v="105.55555555640001"/>
    <n v="19.104476314393199"/>
    <n v="57.933640000000004"/>
    <n v="49.315819208711162"/>
    <n v="18.441499999999994"/>
  </r>
  <r>
    <x v="0"/>
    <x v="12"/>
    <n v="1020"/>
    <n v="116"/>
    <n v="5.4"/>
    <n v="19"/>
    <n v="1.6"/>
    <s v="-"/>
    <s v="-"/>
    <n v="15.1"/>
    <n v="66"/>
    <n v="0"/>
    <s v="-"/>
    <n v="0.37"/>
    <s v="-"/>
    <s v="-"/>
    <n v="102.7777777786"/>
    <n v="19.757134626714929"/>
    <n v="58.959339999999997"/>
    <n v="49.42427501472941"/>
    <n v="21.499599999999994"/>
  </r>
  <r>
    <x v="0"/>
    <x v="12"/>
    <n v="1030"/>
    <n v="117"/>
    <n v="5.8"/>
    <n v="20"/>
    <n v="1.6"/>
    <s v="-"/>
    <s v="-"/>
    <n v="15.2"/>
    <n v="64"/>
    <n v="0"/>
    <s v="-"/>
    <n v="0.27"/>
    <s v="-"/>
    <s v="-"/>
    <n v="75.000000000600011"/>
    <n v="19.421809625734845"/>
    <n v="59.090719999999997"/>
    <n v="48.028352513455303"/>
    <n v="20.651599999999995"/>
  </r>
  <r>
    <x v="0"/>
    <x v="12"/>
    <n v="1040"/>
    <n v="127"/>
    <n v="7.4"/>
    <n v="17"/>
    <n v="1.7"/>
    <s v="-"/>
    <s v="-"/>
    <n v="15.5"/>
    <n v="63"/>
    <n v="0"/>
    <s v="-"/>
    <n v="0.53"/>
    <s v="-"/>
    <s v="-"/>
    <n v="147.22222222340002"/>
    <n v="20.650571324598697"/>
    <n v="59.513350000000003"/>
    <n v="47.74574272197831"/>
    <n v="20.725999999999996"/>
  </r>
  <r>
    <x v="0"/>
    <x v="12"/>
    <n v="1050"/>
    <n v="114"/>
    <n v="6.9"/>
    <n v="18"/>
    <n v="1.6"/>
    <s v="-"/>
    <s v="-"/>
    <n v="16.2"/>
    <n v="60"/>
    <n v="0"/>
    <s v="-"/>
    <n v="0.55000000000000004"/>
    <s v="-"/>
    <s v="-"/>
    <n v="152.77777777900002"/>
    <n v="21.399884141324421"/>
    <n v="60.464799999999997"/>
    <n v="48.379849383721755"/>
    <n v="24.640800000000006"/>
  </r>
  <r>
    <x v="0"/>
    <x v="12"/>
    <n v="1100"/>
    <n v="112"/>
    <n v="7.4"/>
    <n v="16"/>
    <n v="2"/>
    <s v="-"/>
    <s v="-"/>
    <n v="16.100000000000001"/>
    <n v="59"/>
    <n v="0"/>
    <s v="-"/>
    <n v="0.42"/>
    <s v="-"/>
    <s v="-"/>
    <n v="116.6666666676"/>
    <n v="20.926724173354248"/>
    <n v="60.308010000000003"/>
    <n v="46.984741425360532"/>
    <n v="22.60410000000001"/>
  </r>
  <r>
    <x v="0"/>
    <x v="12"/>
    <n v="1110"/>
    <n v="116"/>
    <n v="7"/>
    <n v="15"/>
    <n v="1.8"/>
    <s v="-"/>
    <s v="-"/>
    <n v="15.8"/>
    <n v="60"/>
    <n v="0"/>
    <s v="-"/>
    <n v="0.51"/>
    <s v="-"/>
    <s v="-"/>
    <n v="141.6666666678"/>
    <n v="20.895833606286793"/>
    <n v="59.903199999999998"/>
    <n v="47.624583688172834"/>
    <n v="22.551200000000001"/>
  </r>
  <r>
    <x v="0"/>
    <x v="12"/>
    <n v="1120"/>
    <n v="137"/>
    <n v="6.5"/>
    <n v="17"/>
    <n v="1.5"/>
    <s v="-"/>
    <s v="-"/>
    <n v="16.3"/>
    <n v="59"/>
    <n v="0"/>
    <s v="-"/>
    <n v="0.39"/>
    <s v="-"/>
    <s v="-"/>
    <n v="108.33333333420001"/>
    <n v="21.024482314436661"/>
    <n v="60.586829999999999"/>
    <n v="48.011827008767668"/>
    <n v="24.799400000000009"/>
  </r>
  <r>
    <x v="0"/>
    <x v="12"/>
    <n v="1130"/>
    <n v="134"/>
    <n v="7.6"/>
    <n v="16"/>
    <n v="1.6"/>
    <s v="-"/>
    <s v="-"/>
    <n v="16"/>
    <n v="61"/>
    <n v="0"/>
    <s v="-"/>
    <n v="0.43"/>
    <s v="-"/>
    <s v="-"/>
    <n v="119.44444444539999"/>
    <n v="20.859325540580429"/>
    <n v="60.199399999999997"/>
    <n v="47.257123202754563"/>
    <n v="21.902000000000001"/>
  </r>
  <r>
    <x v="0"/>
    <x v="12"/>
    <n v="1140"/>
    <n v="135"/>
    <n v="7.7"/>
    <n v="14"/>
    <n v="1.8"/>
    <s v="-"/>
    <s v="-"/>
    <n v="15.5"/>
    <n v="61"/>
    <n v="0"/>
    <s v="-"/>
    <n v="0.42"/>
    <s v="-"/>
    <s v="-"/>
    <n v="116.6666666676"/>
    <n v="20.328737143590203"/>
    <n v="59.492450000000005"/>
    <n v="46.467358286667263"/>
    <n v="19.568099999999998"/>
  </r>
  <r>
    <x v="0"/>
    <x v="12"/>
    <n v="1150"/>
    <n v="132"/>
    <n v="6.3"/>
    <n v="15"/>
    <n v="1.5"/>
    <s v="-"/>
    <s v="-"/>
    <n v="16.2"/>
    <n v="61"/>
    <n v="0"/>
    <s v="-"/>
    <n v="0.54"/>
    <s v="-"/>
    <s v="-"/>
    <n v="150.00000000120002"/>
    <n v="21.374471748148153"/>
    <n v="60.48218"/>
    <n v="49.226813272592608"/>
    <n v="25.601900000000001"/>
  </r>
  <r>
    <x v="0"/>
    <x v="12"/>
    <n v="1200"/>
    <n v="117"/>
    <n v="6.7"/>
    <n v="15"/>
    <n v="1.6"/>
    <s v="-"/>
    <s v="-"/>
    <n v="16.100000000000001"/>
    <n v="58"/>
    <n v="0"/>
    <s v="-"/>
    <n v="0.41"/>
    <s v="-"/>
    <s v="-"/>
    <n v="113.8888888898"/>
    <n v="20.893419070822155"/>
    <n v="60.291620000000002"/>
    <n v="47.361444792068802"/>
    <n v="23.735200000000006"/>
  </r>
  <r>
    <x v="0"/>
    <x v="12"/>
    <n v="1210"/>
    <n v="115"/>
    <n v="7.3"/>
    <n v="15"/>
    <n v="1.6"/>
    <s v="-"/>
    <s v="-"/>
    <n v="16.100000000000001"/>
    <n v="58"/>
    <n v="0"/>
    <s v="-"/>
    <n v="0.3"/>
    <s v="-"/>
    <s v="-"/>
    <n v="83.333333334000002"/>
    <n v="20.462384242033679"/>
    <n v="60.291620000000002"/>
    <n v="46.201099514643786"/>
    <n v="22.06730000000001"/>
  </r>
  <r>
    <x v="0"/>
    <x v="12"/>
    <n v="1220"/>
    <n v="115"/>
    <n v="7.6"/>
    <n v="19"/>
    <n v="1.8"/>
    <s v="-"/>
    <s v="-"/>
    <n v="15.9"/>
    <n v="58"/>
    <n v="0"/>
    <s v="-"/>
    <n v="0.48"/>
    <s v="-"/>
    <s v="-"/>
    <n v="133.33333333440001"/>
    <n v="20.911646890664166"/>
    <n v="60.014780000000002"/>
    <n v="46.485140957863415"/>
    <n v="21.775500000000001"/>
  </r>
  <r>
    <x v="0"/>
    <x v="12"/>
    <n v="1230"/>
    <n v="110"/>
    <n v="7.6"/>
    <n v="19"/>
    <n v="1.8"/>
    <s v="-"/>
    <s v="-"/>
    <n v="16.600000000000001"/>
    <n v="56"/>
    <n v="0"/>
    <s v="-"/>
    <n v="0.59"/>
    <s v="-"/>
    <s v="-"/>
    <n v="163.88888889020001"/>
    <n v="21.898263509382328"/>
    <n v="60.941040000000001"/>
    <n v="47.207742562197033"/>
    <n v="25.370400000000004"/>
  </r>
  <r>
    <x v="0"/>
    <x v="12"/>
    <n v="1240"/>
    <n v="129"/>
    <n v="7.2"/>
    <n v="16"/>
    <n v="1.7"/>
    <s v="-"/>
    <s v="-"/>
    <n v="16.7"/>
    <n v="54"/>
    <n v="0"/>
    <s v="-"/>
    <n v="0.47"/>
    <s v="-"/>
    <s v="-"/>
    <n v="130.55555555659998"/>
    <n v="21.683947636270432"/>
    <n v="61.032820000000001"/>
    <n v="46.769131927151562"/>
    <n v="25.764599999999994"/>
  </r>
  <r>
    <x v="0"/>
    <x v="12"/>
    <n v="1250"/>
    <n v="134"/>
    <n v="7.2"/>
    <n v="15"/>
    <n v="1.7"/>
    <s v="-"/>
    <s v="-"/>
    <n v="16.600000000000001"/>
    <n v="53"/>
    <n v="0"/>
    <s v="-"/>
    <n v="0.39"/>
    <s v="-"/>
    <s v="-"/>
    <n v="108.33333333420001"/>
    <n v="21.325474953319844"/>
    <n v="60.877020000000002"/>
    <n v="46.023117439315797"/>
    <n v="24.872400000000003"/>
  </r>
  <r>
    <x v="0"/>
    <x v="12"/>
    <n v="1300"/>
    <n v="128"/>
    <n v="8.1"/>
    <n v="17"/>
    <n v="1.5"/>
    <s v="-"/>
    <s v="-"/>
    <n v="16.2"/>
    <n v="52"/>
    <n v="0"/>
    <s v="-"/>
    <n v="0.45"/>
    <s v="-"/>
    <s v="-"/>
    <n v="125.000000001"/>
    <n v="21.122145197164443"/>
    <n v="60.325759999999995"/>
    <n v="44.578788756313777"/>
    <n v="22.011800000000001"/>
  </r>
  <r>
    <x v="0"/>
    <x v="12"/>
    <n v="1310"/>
    <n v="130"/>
    <n v="6.9"/>
    <n v="18"/>
    <n v="1.6"/>
    <s v="-"/>
    <s v="-"/>
    <n v="17"/>
    <n v="52"/>
    <n v="0"/>
    <s v="-"/>
    <n v="0.52"/>
    <s v="-"/>
    <s v="-"/>
    <n v="144.4444444456"/>
    <n v="22.12602790225197"/>
    <n v="61.385600000000004"/>
    <n v="47.083836272927563"/>
    <n v="27.832099999999997"/>
  </r>
  <r>
    <x v="0"/>
    <x v="12"/>
    <n v="1320"/>
    <n v="135"/>
    <n v="7.3"/>
    <n v="15"/>
    <n v="1.7"/>
    <s v="-"/>
    <s v="-"/>
    <n v="16.600000000000001"/>
    <n v="52"/>
    <n v="0"/>
    <s v="-"/>
    <n v="0.47"/>
    <s v="-"/>
    <s v="-"/>
    <n v="130.55555555659998"/>
    <n v="21.583419652017206"/>
    <n v="60.85568"/>
    <n v="45.978445547622371"/>
    <n v="25.173600000000008"/>
  </r>
  <r>
    <x v="0"/>
    <x v="12"/>
    <n v="1330"/>
    <n v="136"/>
    <n v="6.7"/>
    <n v="20"/>
    <n v="2.1"/>
    <s v="-"/>
    <s v="-"/>
    <n v="16.8"/>
    <n v="50"/>
    <n v="0"/>
    <s v="-"/>
    <n v="0.43"/>
    <s v="-"/>
    <s v="-"/>
    <n v="119.44444444539999"/>
    <n v="21.661557728663254"/>
    <n v="61.073999999999998"/>
    <n v="46.120025047262232"/>
    <n v="26.800000000000004"/>
  </r>
  <r>
    <x v="0"/>
    <x v="12"/>
    <n v="1340"/>
    <n v="118"/>
    <n v="6.4"/>
    <n v="18"/>
    <n v="1.6"/>
    <s v="-"/>
    <s v="-"/>
    <n v="17.100000000000001"/>
    <n v="49"/>
    <n v="0"/>
    <s v="-"/>
    <n v="0.5"/>
    <s v="-"/>
    <s v="-"/>
    <n v="138.88888889"/>
    <n v="22.172645380445353"/>
    <n v="61.439210000000003"/>
    <n v="46.804438994578966"/>
    <n v="28.985299999999999"/>
  </r>
  <r>
    <x v="0"/>
    <x v="12"/>
    <n v="1350"/>
    <n v="113"/>
    <n v="7.8"/>
    <n v="17"/>
    <n v="1.9"/>
    <s v="-"/>
    <s v="-"/>
    <n v="16.8"/>
    <n v="48"/>
    <n v="0"/>
    <s v="-"/>
    <n v="0.56000000000000005"/>
    <s v="-"/>
    <s v="-"/>
    <n v="155.55555555680002"/>
    <n v="22.027118020674706"/>
    <n v="61.027360000000002"/>
    <n v="44.935253426877125"/>
    <n v="25.695700000000006"/>
  </r>
  <r>
    <x v="0"/>
    <x v="12"/>
    <n v="1400"/>
    <n v="111"/>
    <n v="7.7"/>
    <n v="21"/>
    <n v="1.8"/>
    <s v="-"/>
    <s v="-"/>
    <n v="17.100000000000001"/>
    <n v="47"/>
    <n v="0"/>
    <s v="-"/>
    <n v="0.59"/>
    <s v="-"/>
    <s v="-"/>
    <n v="163.88888889020001"/>
    <n v="22.401865608826185"/>
    <n v="61.386629999999997"/>
    <n v="45.242425291474035"/>
    <n v="27.305399999999999"/>
  </r>
  <r>
    <x v="0"/>
    <x v="12"/>
    <n v="1410"/>
    <n v="119"/>
    <n v="6.9"/>
    <n v="18"/>
    <n v="1.4"/>
    <s v="-"/>
    <s v="-"/>
    <n v="17.399999999999999"/>
    <n v="47"/>
    <n v="0"/>
    <s v="-"/>
    <n v="0.6"/>
    <s v="-"/>
    <s v="-"/>
    <n v="166.666666668"/>
    <n v="22.728447588644965"/>
    <n v="61.769219999999997"/>
    <n v="46.466981865238459"/>
    <n v="29.987299999999998"/>
  </r>
  <r>
    <x v="0"/>
    <x v="12"/>
    <n v="1420"/>
    <n v="109"/>
    <n v="7.8"/>
    <n v="19"/>
    <n v="2.2000000000000002"/>
    <s v="-"/>
    <s v="-"/>
    <n v="17.100000000000001"/>
    <n v="49"/>
    <n v="0"/>
    <s v="-"/>
    <n v="0.5"/>
    <s v="-"/>
    <s v="-"/>
    <n v="138.88888889"/>
    <n v="22.172645380445353"/>
    <n v="61.439210000000003"/>
    <n v="45.404438994578967"/>
    <n v="26.605300000000003"/>
  </r>
  <r>
    <x v="0"/>
    <x v="12"/>
    <n v="1430"/>
    <n v="115"/>
    <n v="7.3"/>
    <n v="17"/>
    <n v="1.7"/>
    <s v="-"/>
    <s v="-"/>
    <n v="17.100000000000001"/>
    <n v="48"/>
    <n v="0"/>
    <s v="-"/>
    <n v="0.55000000000000004"/>
    <s v="-"/>
    <s v="-"/>
    <n v="152.77777777900002"/>
    <n v="22.304609636086695"/>
    <n v="61.41292"/>
    <n v="45.795992526912713"/>
    <n v="27.749800000000008"/>
  </r>
  <r>
    <x v="0"/>
    <x v="12"/>
    <n v="1440"/>
    <n v="115"/>
    <n v="7.4"/>
    <n v="20"/>
    <n v="1.8"/>
    <s v="-"/>
    <s v="-"/>
    <n v="17.100000000000001"/>
    <n v="48"/>
    <n v="0"/>
    <s v="-"/>
    <n v="0.54"/>
    <s v="-"/>
    <s v="-"/>
    <n v="150.00000000120002"/>
    <n v="22.279197242910428"/>
    <n v="61.41292"/>
    <n v="45.662956415783562"/>
    <n v="27.520900000000005"/>
  </r>
  <r>
    <x v="0"/>
    <x v="12"/>
    <n v="1450"/>
    <n v="120"/>
    <n v="7.3"/>
    <n v="17"/>
    <n v="1.6"/>
    <s v="-"/>
    <s v="-"/>
    <n v="17.2"/>
    <n v="48"/>
    <n v="0"/>
    <s v="-"/>
    <n v="0.55000000000000004"/>
    <s v="-"/>
    <s v="-"/>
    <n v="152.77777777900002"/>
    <n v="22.40561447673473"/>
    <n v="61.541440000000001"/>
    <n v="45.927298819755151"/>
    <n v="28.1708"/>
  </r>
  <r>
    <x v="0"/>
    <x v="12"/>
    <n v="1500"/>
    <n v="111"/>
    <n v="7"/>
    <n v="23"/>
    <n v="1.8"/>
    <s v="-"/>
    <s v="-"/>
    <n v="17"/>
    <n v="48"/>
    <n v="0"/>
    <s v="-"/>
    <n v="0.47"/>
    <s v="-"/>
    <s v="-"/>
    <n v="130.55555555659998"/>
    <n v="21.986110601485986"/>
    <n v="61.284399999999998"/>
    <n v="45.681943781931786"/>
    <n v="27.367599999999996"/>
  </r>
  <r>
    <x v="0"/>
    <x v="12"/>
    <n v="1510"/>
    <n v="131"/>
    <n v="7.1"/>
    <n v="13"/>
    <n v="1.6"/>
    <s v="-"/>
    <s v="-"/>
    <n v="17"/>
    <n v="49"/>
    <n v="0"/>
    <s v="-"/>
    <n v="0.47"/>
    <s v="-"/>
    <s v="-"/>
    <n v="130.55555555659998"/>
    <n v="21.986110601485986"/>
    <n v="61.309699999999999"/>
    <n v="45.861943781931785"/>
    <n v="27.197599999999994"/>
  </r>
  <r>
    <x v="0"/>
    <x v="12"/>
    <n v="1520"/>
    <n v="120"/>
    <n v="5.9"/>
    <n v="17"/>
    <n v="1.5"/>
    <s v="-"/>
    <s v="-"/>
    <n v="16.899999999999999"/>
    <n v="49"/>
    <n v="0"/>
    <s v="-"/>
    <n v="0.44"/>
    <s v="-"/>
    <s v="-"/>
    <n v="122.22222222320001"/>
    <n v="21.794065268569568"/>
    <n v="61.180190000000003"/>
    <n v="46.812284849140447"/>
    <n v="28.639899999999987"/>
  </r>
  <r>
    <x v="0"/>
    <x v="12"/>
    <n v="1530"/>
    <n v="110"/>
    <n v="5.6"/>
    <n v="24"/>
    <n v="2"/>
    <s v="-"/>
    <s v="-"/>
    <n v="17.2"/>
    <n v="49"/>
    <n v="0"/>
    <s v="-"/>
    <n v="0.39"/>
    <s v="-"/>
    <s v="-"/>
    <n v="108.33333333420001"/>
    <n v="21.930081893411735"/>
    <n v="61.568719999999999"/>
    <n v="47.28910646143526"/>
    <n v="30.118399999999998"/>
  </r>
  <r>
    <x v="0"/>
    <x v="12"/>
    <n v="1540"/>
    <n v="121"/>
    <n v="7.2"/>
    <n v="20"/>
    <n v="2.2000000000000002"/>
    <s v="-"/>
    <s v="-"/>
    <n v="16.600000000000001"/>
    <n v="48"/>
    <n v="0"/>
    <s v="-"/>
    <n v="0.43"/>
    <s v="-"/>
    <s v="-"/>
    <n v="119.44444444539999"/>
    <n v="21.460404683224851"/>
    <n v="60.770319999999998"/>
    <n v="44.798526088192304"/>
    <n v="25.108000000000004"/>
  </r>
  <r>
    <x v="0"/>
    <x v="12"/>
    <n v="1550"/>
    <n v="119"/>
    <n v="6.1"/>
    <n v="20"/>
    <n v="1.5"/>
    <s v="-"/>
    <s v="-"/>
    <n v="16.600000000000001"/>
    <n v="49"/>
    <n v="0"/>
    <s v="-"/>
    <n v="0.35"/>
    <s v="-"/>
    <s v="-"/>
    <n v="97.222222223000003"/>
    <n v="21.176072458047191"/>
    <n v="60.79166"/>
    <n v="45.808894195461349"/>
    <n v="26.506800000000005"/>
  </r>
  <r>
    <x v="0"/>
    <x v="12"/>
    <n v="1600"/>
    <n v="120"/>
    <n v="8.1999999999999993"/>
    <n v="16"/>
    <n v="2"/>
    <s v="-"/>
    <s v="-"/>
    <n v="16.100000000000001"/>
    <n v="48"/>
    <n v="0"/>
    <s v="-"/>
    <n v="0.37"/>
    <s v="-"/>
    <s v="-"/>
    <n v="102.7777777786"/>
    <n v="20.751621614107812"/>
    <n v="60.127720000000004"/>
    <n v="42.877108098340159"/>
    <n v="20.949600000000011"/>
  </r>
  <r>
    <x v="0"/>
    <x v="12"/>
    <n v="1610"/>
    <n v="120"/>
    <n v="8.1999999999999993"/>
    <n v="14"/>
    <n v="1.7"/>
    <s v="-"/>
    <s v="-"/>
    <n v="16"/>
    <n v="49"/>
    <n v="0"/>
    <s v="-"/>
    <n v="0.33"/>
    <s v="-"/>
    <s v="-"/>
    <n v="91.666666667400008"/>
    <n v="20.493824567257942"/>
    <n v="60.014599999999994"/>
    <n v="42.821971937435322"/>
    <n v="20.293000000000006"/>
  </r>
  <r>
    <x v="0"/>
    <x v="12"/>
    <n v="1620"/>
    <n v="118"/>
    <n v="6.8"/>
    <n v="16"/>
    <n v="2.2000000000000002"/>
    <s v="-"/>
    <s v="-"/>
    <n v="15.3"/>
    <n v="54"/>
    <n v="0"/>
    <s v="-"/>
    <n v="0.25"/>
    <s v="-"/>
    <s v="-"/>
    <n v="69.444444445000002"/>
    <n v="19.415056238238918"/>
    <n v="59.150380000000006"/>
    <n v="44.219573109710595"/>
    <n v="19.254800000000003"/>
  </r>
  <r>
    <x v="0"/>
    <x v="12"/>
    <n v="1630"/>
    <n v="109"/>
    <n v="5.7"/>
    <n v="17"/>
    <n v="1.9"/>
    <s v="-"/>
    <s v="-"/>
    <n v="15.6"/>
    <n v="53"/>
    <n v="0"/>
    <s v="-"/>
    <n v="0.32"/>
    <s v="-"/>
    <s v="-"/>
    <n v="88.888888889600011"/>
    <n v="20.052734940276498"/>
    <n v="59.542319999999997"/>
    <n v="45.868555422359449"/>
    <n v="22.8001"/>
  </r>
  <r>
    <x v="0"/>
    <x v="12"/>
    <n v="1640"/>
    <n v="120"/>
    <n v="7.6"/>
    <n v="16"/>
    <n v="1.8"/>
    <s v="-"/>
    <s v="-"/>
    <n v="15.4"/>
    <n v="50"/>
    <n v="0"/>
    <s v="-"/>
    <n v="0.28999999999999998"/>
    <s v="-"/>
    <s v="-"/>
    <n v="80.555555556199991"/>
    <n v="19.718414955756622"/>
    <n v="59.247"/>
    <n v="42.693939442483611"/>
    <n v="18.551400000000001"/>
  </r>
  <r>
    <x v="0"/>
    <x v="12"/>
    <n v="1650"/>
    <n v="125"/>
    <n v="6.2"/>
    <n v="18"/>
    <n v="1.8"/>
    <s v="-"/>
    <s v="-"/>
    <n v="15.4"/>
    <n v="52"/>
    <n v="0"/>
    <s v="-"/>
    <n v="0.3"/>
    <s v="-"/>
    <s v="-"/>
    <n v="83.333333334000002"/>
    <n v="19.765106704050531"/>
    <n v="59.265920000000001"/>
    <n v="44.714638715265693"/>
    <n v="20.990299999999998"/>
  </r>
  <r>
    <x v="0"/>
    <x v="12"/>
    <n v="1700"/>
    <n v="121"/>
    <n v="7.5"/>
    <n v="17"/>
    <n v="1.9"/>
    <s v="-"/>
    <s v="-"/>
    <n v="15.1"/>
    <n v="52"/>
    <n v="0"/>
    <s v="-"/>
    <n v="0.23"/>
    <s v="-"/>
    <s v="-"/>
    <n v="63.888888889400008"/>
    <n v="19.102506393247065"/>
    <n v="58.868479999999998"/>
    <n v="42.553258311221185"/>
    <n v="17.104999999999997"/>
  </r>
  <r>
    <x v="0"/>
    <x v="12"/>
    <n v="1710"/>
    <n v="106"/>
    <n v="6.3"/>
    <n v="19"/>
    <n v="1.7"/>
    <s v="-"/>
    <s v="-"/>
    <n v="14.9"/>
    <n v="54"/>
    <n v="0"/>
    <s v="-"/>
    <n v="0.23"/>
    <s v="-"/>
    <s v="-"/>
    <n v="63.888888889400008"/>
    <n v="18.904929479163595"/>
    <n v="58.612540000000003"/>
    <n v="44.056408322912674"/>
    <n v="18.303000000000001"/>
  </r>
  <r>
    <x v="0"/>
    <x v="12"/>
    <n v="1720"/>
    <n v="109"/>
    <n v="5.4"/>
    <n v="16"/>
    <n v="1.7"/>
    <s v="-"/>
    <s v="-"/>
    <n v="14.8"/>
    <n v="55"/>
    <n v="0"/>
    <s v="-"/>
    <n v="0.15"/>
    <s v="-"/>
    <s v="-"/>
    <n v="41.666666667000001"/>
    <n v="18.221831222244621"/>
    <n v="58.4816"/>
    <n v="44.348380588918012"/>
    <n v="18.940800000000003"/>
  </r>
  <r>
    <x v="0"/>
    <x v="12"/>
    <n v="1730"/>
    <n v="108"/>
    <n v="7.2"/>
    <n v="17"/>
    <n v="1.9"/>
    <s v="-"/>
    <s v="-"/>
    <n v="14.1"/>
    <n v="54"/>
    <n v="0"/>
    <s v="-"/>
    <n v="0.12"/>
    <s v="-"/>
    <s v="-"/>
    <n v="33.333333333600002"/>
    <n v="17.231907085239463"/>
    <n v="57.536859999999997"/>
    <n v="40.981479210811301"/>
    <n v="12.757100000000001"/>
  </r>
  <r>
    <x v="0"/>
    <x v="12"/>
    <n v="1740"/>
    <n v="105"/>
    <n v="7"/>
    <n v="15"/>
    <n v="1.5"/>
    <s v="-"/>
    <s v="-"/>
    <n v="14.2"/>
    <n v="55"/>
    <n v="0"/>
    <s v="-"/>
    <n v="0.16"/>
    <s v="-"/>
    <s v="-"/>
    <n v="44.444444444800006"/>
    <n v="17.720548212263353"/>
    <n v="57.668900000000001"/>
    <n v="42.096712675942356"/>
    <n v="13.7537"/>
  </r>
  <r>
    <x v="0"/>
    <x v="12"/>
    <n v="1750"/>
    <n v="108"/>
    <n v="6.6"/>
    <n v="16"/>
    <n v="1.5"/>
    <s v="-"/>
    <s v="-"/>
    <n v="13.9"/>
    <n v="53"/>
    <n v="0"/>
    <s v="-"/>
    <n v="0.1"/>
    <s v="-"/>
    <s v="-"/>
    <n v="27.777777778000001"/>
    <n v="16.790657289788513"/>
    <n v="57.273329999999994"/>
    <n v="40.727854476725064"/>
    <n v="12.817300000000001"/>
  </r>
  <r>
    <x v="0"/>
    <x v="12"/>
    <n v="1800"/>
    <n v="111"/>
    <n v="4.9000000000000004"/>
    <n v="17"/>
    <n v="1.8"/>
    <s v="-"/>
    <s v="-"/>
    <n v="13.6"/>
    <n v="56"/>
    <n v="0"/>
    <s v="-"/>
    <n v="7.0000000000000007E-2"/>
    <s v="-"/>
    <s v="-"/>
    <n v="19.444444444600002"/>
    <n v="16.022229631840528"/>
    <n v="56.847840000000005"/>
    <n v="42.268898521392693"/>
    <n v="14.267599999999993"/>
  </r>
  <r>
    <x v="0"/>
    <x v="12"/>
    <n v="1810"/>
    <n v="111"/>
    <n v="6.3"/>
    <n v="18"/>
    <n v="1.8"/>
    <s v="-"/>
    <s v="-"/>
    <n v="13.4"/>
    <n v="57"/>
    <n v="0"/>
    <s v="-"/>
    <n v="0.04"/>
    <s v="-"/>
    <s v="-"/>
    <n v="11.111111111200001"/>
    <n v="15.098427837706147"/>
    <n v="56.564620000000005"/>
    <n v="39.947956189018001"/>
    <n v="10.868900000000002"/>
  </r>
  <r>
    <x v="0"/>
    <x v="12"/>
    <n v="1820"/>
    <n v="117"/>
    <n v="5.4"/>
    <n v="16"/>
    <n v="1.5"/>
    <s v="-"/>
    <s v="-"/>
    <n v="13.2"/>
    <n v="57"/>
    <n v="0"/>
    <s v="-"/>
    <n v="0.04"/>
    <s v="-"/>
    <s v="-"/>
    <n v="11.111111111200001"/>
    <n v="14.905092477069379"/>
    <n v="56.289760000000001"/>
    <n v="40.596620220190196"/>
    <n v="11.556899999999997"/>
  </r>
  <r>
    <x v="0"/>
    <x v="12"/>
    <n v="1830"/>
    <n v="116"/>
    <n v="4.8"/>
    <n v="17"/>
    <n v="1.4"/>
    <s v="-"/>
    <s v="-"/>
    <n v="13.2"/>
    <n v="58"/>
    <n v="0"/>
    <s v="-"/>
    <n v="0.03"/>
    <s v="-"/>
    <s v="-"/>
    <n v="8.3333333334000006"/>
    <n v="14.541889926938342"/>
    <n v="56.277439999999999"/>
    <n v="41.00445690501985"/>
    <n v="12.517999999999995"/>
  </r>
  <r>
    <x v="0"/>
    <x v="12"/>
    <n v="1840"/>
    <n v="119"/>
    <n v="6"/>
    <n v="17"/>
    <n v="1.7"/>
    <s v="-"/>
    <s v="-"/>
    <n v="13.1"/>
    <n v="59"/>
    <n v="0"/>
    <s v="-"/>
    <n v="0.03"/>
    <s v="-"/>
    <s v="-"/>
    <n v="8.3333333334000006"/>
    <n v="14.445428685415823"/>
    <n v="56.125709999999998"/>
    <n v="39.959057291040573"/>
    <n v="10.056999999999997"/>
  </r>
  <r>
    <x v="0"/>
    <x v="12"/>
    <n v="1850"/>
    <n v="122"/>
    <n v="5.8"/>
    <n v="14"/>
    <n v="1.3"/>
    <s v="-"/>
    <s v="-"/>
    <n v="12.9"/>
    <n v="60"/>
    <n v="0"/>
    <s v="-"/>
    <n v="0.03"/>
    <s v="-"/>
    <s v="-"/>
    <n v="8.3333333334000006"/>
    <n v="14.252927005052342"/>
    <n v="55.831600000000002"/>
    <n v="40.188805106568054"/>
    <n v="9.5549999999999979"/>
  </r>
  <r>
    <x v="0"/>
    <x v="12"/>
    <n v="1900"/>
    <n v="116"/>
    <n v="5.5"/>
    <n v="16"/>
    <n v="1.4"/>
    <s v="-"/>
    <s v="-"/>
    <n v="12.8"/>
    <n v="60"/>
    <n v="0"/>
    <s v="-"/>
    <n v="0.02"/>
    <s v="-"/>
    <s v="-"/>
    <n v="5.5555555556000007"/>
    <n v="13.664388277481395"/>
    <n v="55.691200000000009"/>
    <n v="39.723704760725816"/>
    <n v="9.5850999999999988"/>
  </r>
  <r>
    <x v="0"/>
    <x v="12"/>
    <n v="1910"/>
    <n v="113"/>
    <n v="5.7"/>
    <n v="18"/>
    <n v="1.5"/>
    <s v="-"/>
    <s v="-"/>
    <n v="12.8"/>
    <n v="61"/>
    <n v="0"/>
    <s v="-"/>
    <n v="0.01"/>
    <s v="-"/>
    <s v="-"/>
    <n v="2.7777777778000003"/>
    <n v="12.896000643814499"/>
    <n v="55.674920000000007"/>
    <n v="38.804800836958847"/>
    <n v="9.1861999999999977"/>
  </r>
  <r>
    <x v="0"/>
    <x v="12"/>
    <n v="1920"/>
    <n v="115"/>
    <n v="4.2"/>
    <n v="19"/>
    <n v="1.6"/>
    <s v="-"/>
    <s v="-"/>
    <n v="12.7"/>
    <n v="61"/>
    <n v="0"/>
    <s v="-"/>
    <n v="0"/>
    <s v="-"/>
    <s v="-"/>
    <n v="0"/>
    <n v="10.947179268961104"/>
    <n v="55.533529999999999"/>
    <n v="37.771333049649435"/>
    <n v="11.256299999999992"/>
  </r>
  <r>
    <x v="0"/>
    <x v="12"/>
    <n v="1930"/>
    <n v="113"/>
    <n v="5.8"/>
    <n v="20"/>
    <n v="1.8"/>
    <s v="-"/>
    <s v="-"/>
    <n v="12.5"/>
    <n v="62"/>
    <n v="0"/>
    <s v="-"/>
    <n v="0"/>
    <s v="-"/>
    <s v="-"/>
    <n v="0"/>
    <n v="10.755835149278246"/>
    <n v="55.231499999999997"/>
    <n v="36.202585694061725"/>
    <n v="7.6943000000000019"/>
  </r>
  <r>
    <x v="0"/>
    <x v="12"/>
    <n v="1940"/>
    <n v="110"/>
    <n v="5.9"/>
    <n v="21"/>
    <n v="1.8"/>
    <s v="-"/>
    <s v="-"/>
    <n v="12.4"/>
    <n v="63"/>
    <n v="0"/>
    <s v="-"/>
    <n v="0"/>
    <s v="-"/>
    <s v="-"/>
    <n v="0"/>
    <n v="10.660387063320726"/>
    <n v="55.06888"/>
    <n v="36.25850318231695"/>
    <n v="7.1033000000000008"/>
  </r>
  <r>
    <x v="0"/>
    <x v="12"/>
    <n v="1950"/>
    <n v="124"/>
    <n v="7.3"/>
    <n v="14"/>
    <n v="2"/>
    <s v="-"/>
    <s v="-"/>
    <n v="12.2"/>
    <n v="64"/>
    <n v="0"/>
    <s v="-"/>
    <n v="0"/>
    <s v="-"/>
    <s v="-"/>
    <n v="0"/>
    <n v="10.469947925816319"/>
    <n v="54.759920000000001"/>
    <n v="34.890932303561222"/>
    <n v="3.881299999999996"/>
  </r>
  <r>
    <x v="0"/>
    <x v="12"/>
    <n v="2000"/>
    <n v="119"/>
    <n v="6.5"/>
    <n v="15"/>
    <n v="1.8"/>
    <s v="-"/>
    <s v="-"/>
    <n v="12.1"/>
    <n v="65"/>
    <n v="0"/>
    <s v="-"/>
    <n v="0"/>
    <s v="-"/>
    <s v="-"/>
    <n v="0"/>
    <n v="10.374960620609174"/>
    <n v="54.592350000000003"/>
    <n v="35.847448806791931"/>
    <n v="4.820299999999996"/>
  </r>
  <r>
    <x v="0"/>
    <x v="12"/>
    <n v="2010"/>
    <n v="118"/>
    <n v="6.7"/>
    <n v="15"/>
    <n v="2"/>
    <s v="-"/>
    <s v="-"/>
    <n v="12.1"/>
    <n v="67"/>
    <n v="0"/>
    <s v="-"/>
    <n v="0"/>
    <s v="-"/>
    <s v="-"/>
    <n v="0"/>
    <n v="10.374960620609174"/>
    <n v="54.545929999999998"/>
    <n v="36.20744880679193"/>
    <n v="4.4802999999999962"/>
  </r>
  <r>
    <x v="0"/>
    <x v="12"/>
    <n v="2020"/>
    <n v="121"/>
    <n v="6.8"/>
    <n v="16"/>
    <n v="1.6"/>
    <s v="-"/>
    <s v="-"/>
    <n v="12.1"/>
    <n v="68"/>
    <n v="0"/>
    <s v="-"/>
    <n v="0"/>
    <s v="-"/>
    <s v="-"/>
    <n v="0"/>
    <n v="10.374960620609174"/>
    <n v="54.52272"/>
    <n v="36.387448806791937"/>
    <n v="4.310299999999998"/>
  </r>
  <r>
    <x v="0"/>
    <x v="12"/>
    <n v="2030"/>
    <n v="121"/>
    <n v="6.6"/>
    <n v="15"/>
    <n v="1.5"/>
    <s v="-"/>
    <s v="-"/>
    <n v="12"/>
    <n v="69"/>
    <n v="0"/>
    <s v="-"/>
    <n v="0"/>
    <s v="-"/>
    <s v="-"/>
    <n v="0"/>
    <n v="10.280130719884951"/>
    <n v="54.350200000000001"/>
    <n v="36.744169935850437"/>
    <n v="4.2292999999999985"/>
  </r>
  <r>
    <x v="0"/>
    <x v="12"/>
    <n v="2040"/>
    <n v="108"/>
    <n v="6"/>
    <n v="14"/>
    <n v="1.7"/>
    <s v="-"/>
    <s v="-"/>
    <n v="11.8"/>
    <n v="72"/>
    <n v="0"/>
    <s v="-"/>
    <n v="0"/>
    <s v="-"/>
    <s v="-"/>
    <n v="0"/>
    <n v="10.09095106022164"/>
    <n v="53.973040000000005"/>
    <n v="37.938236378288138"/>
    <n v="4.4072999999999993"/>
  </r>
  <r>
    <x v="0"/>
    <x v="12"/>
    <n v="2050"/>
    <n v="111"/>
    <n v="5.8"/>
    <n v="15"/>
    <n v="1.3"/>
    <s v="-"/>
    <s v="-"/>
    <n v="11.6"/>
    <n v="74"/>
    <n v="0"/>
    <s v="-"/>
    <n v="0"/>
    <s v="-"/>
    <s v="-"/>
    <n v="0"/>
    <n v="9.9024252260590089"/>
    <n v="53.612159999999996"/>
    <n v="38.453152793876718"/>
    <n v="3.9053000000000004"/>
  </r>
  <r>
    <x v="0"/>
    <x v="12"/>
    <n v="2100"/>
    <n v="120"/>
    <n v="6.3"/>
    <n v="14"/>
    <n v="1.5"/>
    <s v="-"/>
    <s v="-"/>
    <n v="11.6"/>
    <n v="73"/>
    <n v="0"/>
    <s v="-"/>
    <n v="0"/>
    <s v="-"/>
    <s v="-"/>
    <n v="0"/>
    <n v="9.9024252260590089"/>
    <n v="53.640319999999996"/>
    <n v="37.673152793876717"/>
    <n v="3.055299999999999"/>
  </r>
  <r>
    <x v="0"/>
    <x v="12"/>
    <n v="2110"/>
    <n v="122"/>
    <n v="8.1"/>
    <n v="12"/>
    <n v="1.4"/>
    <s v="-"/>
    <s v="-"/>
    <n v="11.7"/>
    <n v="71"/>
    <n v="0"/>
    <s v="-"/>
    <n v="0"/>
    <s v="-"/>
    <s v="-"/>
    <n v="0"/>
    <n v="9.9966053704618538"/>
    <n v="53.847930000000005"/>
    <n v="35.435586981600416"/>
    <n v="0.41629999999999256"/>
  </r>
  <r>
    <x v="0"/>
    <x v="12"/>
    <n v="2120"/>
    <n v="121"/>
    <n v="6.9"/>
    <n v="12"/>
    <n v="1.8"/>
    <s v="-"/>
    <s v="-"/>
    <n v="11.7"/>
    <n v="70"/>
    <n v="0"/>
    <s v="-"/>
    <n v="0"/>
    <s v="-"/>
    <s v="-"/>
    <n v="0"/>
    <n v="9.9966053704618538"/>
    <n v="53.875100000000003"/>
    <n v="36.355586981600418"/>
    <n v="2.4562999999999917"/>
  </r>
  <r>
    <x v="0"/>
    <x v="12"/>
    <n v="2130"/>
    <n v="122"/>
    <n v="6.4"/>
    <n v="12"/>
    <n v="1.7"/>
    <s v="-"/>
    <s v="-"/>
    <n v="11.7"/>
    <n v="70"/>
    <n v="0"/>
    <s v="-"/>
    <n v="0"/>
    <s v="-"/>
    <s v="-"/>
    <n v="0"/>
    <n v="9.9966053704618538"/>
    <n v="53.875100000000003"/>
    <n v="36.855586981600418"/>
    <n v="3.3062999999999931"/>
  </r>
  <r>
    <x v="0"/>
    <x v="12"/>
    <n v="2140"/>
    <n v="112"/>
    <n v="6"/>
    <n v="17"/>
    <n v="1.3"/>
    <s v="-"/>
    <s v="-"/>
    <n v="11.6"/>
    <n v="70"/>
    <n v="0"/>
    <s v="-"/>
    <n v="0"/>
    <s v="-"/>
    <s v="-"/>
    <n v="0"/>
    <n v="9.9024252260590089"/>
    <n v="53.724799999999995"/>
    <n v="37.133152793876711"/>
    <n v="3.5653000000000006"/>
  </r>
  <r>
    <x v="0"/>
    <x v="12"/>
    <n v="2150"/>
    <n v="112"/>
    <n v="5.8"/>
    <n v="15"/>
    <n v="1.3"/>
    <s v="-"/>
    <s v="-"/>
    <n v="11.6"/>
    <n v="69"/>
    <n v="0"/>
    <s v="-"/>
    <n v="0"/>
    <s v="-"/>
    <s v="-"/>
    <n v="0"/>
    <n v="9.9024252260590089"/>
    <n v="53.752959999999995"/>
    <n v="37.053152793876713"/>
    <n v="3.9053000000000004"/>
  </r>
  <r>
    <x v="0"/>
    <x v="12"/>
    <n v="2200"/>
    <n v="121"/>
    <n v="7.2"/>
    <n v="13"/>
    <n v="1.8"/>
    <s v="-"/>
    <s v="-"/>
    <n v="11.7"/>
    <n v="68"/>
    <n v="0"/>
    <s v="-"/>
    <n v="0"/>
    <s v="-"/>
    <s v="-"/>
    <n v="0"/>
    <n v="9.9966053704618538"/>
    <n v="53.92944"/>
    <n v="35.495586981600411"/>
    <n v="1.9462999999999937"/>
  </r>
  <r>
    <x v="0"/>
    <x v="12"/>
    <n v="2210"/>
    <n v="124"/>
    <n v="7.5"/>
    <n v="14"/>
    <n v="1.5"/>
    <s v="-"/>
    <s v="-"/>
    <n v="11.7"/>
    <n v="68"/>
    <n v="0"/>
    <s v="-"/>
    <n v="0"/>
    <s v="-"/>
    <s v="-"/>
    <n v="0"/>
    <n v="9.9966053704618538"/>
    <n v="53.92944"/>
    <n v="35.195586981600414"/>
    <n v="1.4362999999999921"/>
  </r>
  <r>
    <x v="0"/>
    <x v="12"/>
    <n v="2220"/>
    <n v="117"/>
    <n v="6.3"/>
    <n v="15"/>
    <n v="1.6"/>
    <s v="-"/>
    <s v="-"/>
    <n v="11.7"/>
    <n v="67"/>
    <n v="0"/>
    <s v="-"/>
    <n v="0"/>
    <s v="-"/>
    <s v="-"/>
    <n v="0"/>
    <n v="9.9966053704618538"/>
    <n v="53.956610000000005"/>
    <n v="36.115586981600416"/>
    <n v="3.4762999999999913"/>
  </r>
  <r>
    <x v="0"/>
    <x v="12"/>
    <n v="2230"/>
    <n v="120"/>
    <n v="6.3"/>
    <n v="12"/>
    <n v="1.5"/>
    <s v="-"/>
    <s v="-"/>
    <n v="11.6"/>
    <n v="67"/>
    <n v="0"/>
    <s v="-"/>
    <n v="0"/>
    <s v="-"/>
    <s v="-"/>
    <n v="0"/>
    <n v="9.9024252260590089"/>
    <n v="53.809279999999994"/>
    <n v="35.993152793876718"/>
    <n v="3.055299999999999"/>
  </r>
  <r>
    <x v="0"/>
    <x v="12"/>
    <n v="2240"/>
    <n v="122"/>
    <n v="5.5"/>
    <n v="17"/>
    <n v="1.7"/>
    <s v="-"/>
    <s v="-"/>
    <n v="11.4"/>
    <n v="68"/>
    <n v="0"/>
    <s v="-"/>
    <n v="0"/>
    <s v="-"/>
    <s v="-"/>
    <n v="0"/>
    <n v="9.714570201448911"/>
    <n v="53.484479999999998"/>
    <n v="36.828941261883585"/>
    <n v="3.5732999999999997"/>
  </r>
  <r>
    <x v="0"/>
    <x v="12"/>
    <n v="2250"/>
    <n v="126"/>
    <n v="5.0999999999999996"/>
    <n v="16"/>
    <n v="1.4"/>
    <s v="-"/>
    <s v="-"/>
    <n v="11.4"/>
    <n v="69"/>
    <n v="0"/>
    <s v="-"/>
    <n v="0"/>
    <s v="-"/>
    <s v="-"/>
    <n v="0"/>
    <n v="9.714570201448911"/>
    <n v="53.454339999999995"/>
    <n v="37.508941261883585"/>
    <n v="4.253300000000003"/>
  </r>
  <r>
    <x v="0"/>
    <x v="12"/>
    <n v="2300"/>
    <n v="134"/>
    <n v="5.4"/>
    <n v="14"/>
    <n v="1.6"/>
    <s v="-"/>
    <s v="-"/>
    <n v="11.3"/>
    <n v="69"/>
    <n v="0"/>
    <s v="-"/>
    <n v="0"/>
    <s v="-"/>
    <s v="-"/>
    <n v="0"/>
    <n v="9.6208997535950491"/>
    <n v="53.305030000000002"/>
    <n v="37.087169679673565"/>
    <n v="3.322300000000002"/>
  </r>
  <r>
    <x v="0"/>
    <x v="12"/>
    <n v="2310"/>
    <n v="131"/>
    <n v="4.8"/>
    <n v="16"/>
    <n v="1.3"/>
    <s v="-"/>
    <s v="-"/>
    <n v="11.3"/>
    <n v="69"/>
    <n v="0"/>
    <s v="-"/>
    <n v="0"/>
    <s v="-"/>
    <s v="-"/>
    <n v="0"/>
    <n v="9.6208997535950491"/>
    <n v="53.305030000000002"/>
    <n v="37.687169679673566"/>
    <n v="4.3423000000000016"/>
  </r>
  <r>
    <x v="0"/>
    <x v="12"/>
    <n v="2320"/>
    <n v="125"/>
    <n v="4.5"/>
    <n v="18"/>
    <n v="1.3"/>
    <s v="-"/>
    <s v="-"/>
    <n v="11.3"/>
    <n v="69"/>
    <n v="0"/>
    <s v="-"/>
    <n v="0"/>
    <s v="-"/>
    <s v="-"/>
    <n v="0"/>
    <n v="9.6208997535950491"/>
    <n v="53.305030000000002"/>
    <n v="37.987169679673563"/>
    <n v="4.8523000000000032"/>
  </r>
  <r>
    <x v="0"/>
    <x v="12"/>
    <n v="2330"/>
    <n v="122"/>
    <n v="4.3"/>
    <n v="20"/>
    <n v="1.2"/>
    <s v="-"/>
    <s v="-"/>
    <n v="11.5"/>
    <n v="69"/>
    <n v="0"/>
    <s v="-"/>
    <n v="0"/>
    <s v="-"/>
    <s v="-"/>
    <n v="0"/>
    <n v="9.8084127723590218"/>
    <n v="53.603650000000002"/>
    <n v="38.43093660406673"/>
    <n v="6.0343000000000018"/>
  </r>
  <r>
    <x v="0"/>
    <x v="12"/>
    <n v="2340"/>
    <n v="123"/>
    <n v="4.2"/>
    <n v="25"/>
    <n v="1.5"/>
    <s v="-"/>
    <s v="-"/>
    <n v="11.6"/>
    <n v="68"/>
    <n v="0"/>
    <s v="-"/>
    <n v="0"/>
    <s v="-"/>
    <s v="-"/>
    <n v="0"/>
    <n v="9.9024252260590089"/>
    <n v="53.781119999999994"/>
    <n v="38.373152793876713"/>
    <n v="6.6252999999999993"/>
  </r>
  <r>
    <x v="0"/>
    <x v="12"/>
    <n v="2350"/>
    <n v="125"/>
    <n v="4.9000000000000004"/>
    <n v="18"/>
    <n v="1.5"/>
    <s v="-"/>
    <s v="-"/>
    <n v="11.7"/>
    <n v="67"/>
    <n v="0"/>
    <s v="-"/>
    <n v="0"/>
    <s v="-"/>
    <s v="-"/>
    <n v="0"/>
    <n v="9.9966053704618538"/>
    <n v="53.956610000000005"/>
    <n v="37.515586981600414"/>
    <n v="5.8562999999999903"/>
  </r>
  <r>
    <x v="0"/>
    <x v="13"/>
    <n v="0"/>
    <n v="129"/>
    <n v="5.2"/>
    <n v="21"/>
    <n v="1.4"/>
    <s v="-"/>
    <s v="-"/>
    <n v="11.8"/>
    <n v="67"/>
    <n v="0"/>
    <s v="-"/>
    <n v="0"/>
    <s v="-"/>
    <s v="-"/>
    <n v="0"/>
    <n v="10.09095106022164"/>
    <n v="54.103940000000001"/>
    <n v="37.33823637828813"/>
    <n v="5.7672999999999988"/>
  </r>
  <r>
    <x v="0"/>
    <x v="13"/>
    <n v="10"/>
    <n v="140"/>
    <n v="4"/>
    <n v="19"/>
    <n v="1.4"/>
    <s v="-"/>
    <s v="-"/>
    <n v="11.6"/>
    <n v="67"/>
    <n v="0"/>
    <s v="-"/>
    <n v="0"/>
    <s v="-"/>
    <s v="-"/>
    <n v="0"/>
    <n v="9.9024252260590089"/>
    <n v="53.809279999999994"/>
    <n v="38.293152793876715"/>
    <n v="6.9652999999999992"/>
  </r>
  <r>
    <x v="0"/>
    <x v="13"/>
    <n v="20"/>
    <n v="131"/>
    <n v="3.5"/>
    <n v="19"/>
    <n v="1.2"/>
    <s v="-"/>
    <s v="-"/>
    <n v="11.6"/>
    <n v="68"/>
    <n v="0"/>
    <s v="-"/>
    <n v="0"/>
    <s v="-"/>
    <s v="-"/>
    <n v="0"/>
    <n v="9.9024252260590089"/>
    <n v="53.781119999999994"/>
    <n v="39.073152793876716"/>
    <n v="7.8153000000000006"/>
  </r>
  <r>
    <x v="0"/>
    <x v="13"/>
    <n v="30"/>
    <n v="138"/>
    <n v="4.0999999999999996"/>
    <n v="20"/>
    <n v="1.3"/>
    <s v="-"/>
    <s v="-"/>
    <n v="11.6"/>
    <n v="67"/>
    <n v="0"/>
    <s v="-"/>
    <n v="0"/>
    <s v="-"/>
    <s v="-"/>
    <n v="0"/>
    <n v="9.9024252260590089"/>
    <n v="53.809279999999994"/>
    <n v="38.193152793876713"/>
    <n v="6.795300000000001"/>
  </r>
  <r>
    <x v="0"/>
    <x v="13"/>
    <n v="40"/>
    <n v="137"/>
    <n v="4.5"/>
    <n v="16"/>
    <n v="1.2"/>
    <s v="-"/>
    <s v="-"/>
    <n v="11.6"/>
    <n v="67"/>
    <n v="0"/>
    <s v="-"/>
    <n v="0"/>
    <s v="-"/>
    <s v="-"/>
    <n v="0"/>
    <n v="9.9024252260590089"/>
    <n v="53.809279999999994"/>
    <n v="37.793152793876715"/>
    <n v="6.1153000000000013"/>
  </r>
  <r>
    <x v="0"/>
    <x v="13"/>
    <n v="50"/>
    <n v="132"/>
    <n v="5.4"/>
    <n v="18"/>
    <n v="1.2"/>
    <s v="-"/>
    <s v="-"/>
    <n v="11.6"/>
    <n v="67"/>
    <n v="0"/>
    <s v="-"/>
    <n v="0"/>
    <s v="-"/>
    <s v="-"/>
    <n v="0"/>
    <n v="9.9024252260590089"/>
    <n v="53.809279999999994"/>
    <n v="36.893152793876716"/>
    <n v="4.5853000000000002"/>
  </r>
  <r>
    <x v="0"/>
    <x v="13"/>
    <n v="100"/>
    <n v="124"/>
    <n v="4.7"/>
    <n v="16"/>
    <n v="1.6"/>
    <s v="-"/>
    <s v="-"/>
    <n v="11.5"/>
    <n v="67"/>
    <n v="0"/>
    <s v="-"/>
    <n v="0"/>
    <s v="-"/>
    <s v="-"/>
    <n v="0"/>
    <n v="9.8084127723590218"/>
    <n v="53.661950000000004"/>
    <n v="37.470936604066729"/>
    <n v="5.3542999999999985"/>
  </r>
  <r>
    <x v="0"/>
    <x v="13"/>
    <n v="110"/>
    <n v="119"/>
    <n v="4.7"/>
    <n v="15"/>
    <n v="1.3"/>
    <s v="-"/>
    <s v="-"/>
    <n v="11.6"/>
    <n v="67"/>
    <n v="0"/>
    <s v="-"/>
    <n v="0"/>
    <s v="-"/>
    <s v="-"/>
    <n v="0"/>
    <n v="9.9024252260590089"/>
    <n v="53.809279999999994"/>
    <n v="37.593152793876712"/>
    <n v="5.7752999999999979"/>
  </r>
  <r>
    <x v="0"/>
    <x v="13"/>
    <n v="120"/>
    <n v="119"/>
    <n v="4.7"/>
    <n v="23"/>
    <n v="1.6"/>
    <s v="-"/>
    <s v="-"/>
    <n v="11.6"/>
    <n v="68"/>
    <n v="0"/>
    <s v="-"/>
    <n v="0"/>
    <s v="-"/>
    <s v="-"/>
    <n v="0"/>
    <n v="9.9024252260590089"/>
    <n v="53.781119999999994"/>
    <n v="37.873152793876713"/>
    <n v="5.7752999999999979"/>
  </r>
  <r>
    <x v="0"/>
    <x v="13"/>
    <n v="130"/>
    <n v="129"/>
    <n v="4.7"/>
    <n v="19"/>
    <n v="1.6"/>
    <s v="-"/>
    <s v="-"/>
    <n v="11.5"/>
    <n v="68"/>
    <n v="0"/>
    <s v="-"/>
    <n v="0"/>
    <s v="-"/>
    <s v="-"/>
    <n v="0"/>
    <n v="9.8084127723590218"/>
    <n v="53.632800000000003"/>
    <n v="37.75093660406673"/>
    <n v="5.3542999999999985"/>
  </r>
  <r>
    <x v="0"/>
    <x v="13"/>
    <n v="140"/>
    <n v="127"/>
    <n v="3.6"/>
    <n v="20"/>
    <n v="1.1000000000000001"/>
    <s v="-"/>
    <s v="-"/>
    <n v="11.3"/>
    <n v="69"/>
    <n v="0"/>
    <s v="-"/>
    <n v="0"/>
    <s v="-"/>
    <s v="-"/>
    <n v="0"/>
    <n v="9.6208997535950491"/>
    <n v="53.305030000000002"/>
    <n v="38.887169679673562"/>
    <n v="6.3823000000000008"/>
  </r>
  <r>
    <x v="0"/>
    <x v="13"/>
    <n v="150"/>
    <n v="132"/>
    <n v="4"/>
    <n v="19"/>
    <n v="1.4"/>
    <s v="-"/>
    <s v="-"/>
    <n v="11.1"/>
    <n v="70"/>
    <n v="0"/>
    <s v="-"/>
    <n v="0"/>
    <s v="-"/>
    <s v="-"/>
    <n v="0"/>
    <n v="9.4340844380524302"/>
    <n v="52.973300000000002"/>
    <n v="38.524309769468161"/>
    <n v="4.8602999999999952"/>
  </r>
  <r>
    <x v="0"/>
    <x v="13"/>
    <n v="200"/>
    <n v="129"/>
    <n v="4.2"/>
    <n v="19"/>
    <n v="1.4"/>
    <s v="-"/>
    <s v="-"/>
    <n v="11.1"/>
    <n v="70"/>
    <n v="0"/>
    <s v="-"/>
    <n v="0"/>
    <s v="-"/>
    <s v="-"/>
    <n v="0"/>
    <n v="9.4340844380524302"/>
    <n v="52.973300000000002"/>
    <n v="38.324309769468158"/>
    <n v="4.5202999999999953"/>
  </r>
  <r>
    <x v="0"/>
    <x v="13"/>
    <n v="210"/>
    <n v="122"/>
    <n v="4.4000000000000004"/>
    <n v="18"/>
    <n v="1.1000000000000001"/>
    <s v="-"/>
    <s v="-"/>
    <n v="11.3"/>
    <n v="70"/>
    <n v="0"/>
    <s v="-"/>
    <n v="0"/>
    <s v="-"/>
    <s v="-"/>
    <n v="0"/>
    <n v="9.6208997535950491"/>
    <n v="53.273900000000005"/>
    <n v="38.367169679673566"/>
    <n v="5.0223000000000013"/>
  </r>
  <r>
    <x v="0"/>
    <x v="13"/>
    <n v="220"/>
    <n v="136"/>
    <n v="2.9"/>
    <n v="24"/>
    <n v="1.3"/>
    <s v="-"/>
    <s v="-"/>
    <n v="11.4"/>
    <n v="69"/>
    <n v="0"/>
    <s v="-"/>
    <n v="0"/>
    <s v="-"/>
    <s v="-"/>
    <n v="0"/>
    <n v="9.714570201448911"/>
    <n v="53.454339999999995"/>
    <n v="39.708941261883588"/>
    <n v="7.9933000000000014"/>
  </r>
  <r>
    <x v="0"/>
    <x v="13"/>
    <n v="230"/>
    <n v="128"/>
    <n v="2.9"/>
    <n v="28"/>
    <n v="0.9"/>
    <s v="-"/>
    <s v="-"/>
    <n v="11.4"/>
    <n v="70"/>
    <n v="0"/>
    <s v="-"/>
    <n v="0"/>
    <s v="-"/>
    <s v="-"/>
    <n v="0"/>
    <n v="9.714570201448911"/>
    <n v="53.424199999999999"/>
    <n v="39.988941261883589"/>
    <n v="7.9933000000000014"/>
  </r>
  <r>
    <x v="0"/>
    <x v="13"/>
    <n v="240"/>
    <n v="128"/>
    <n v="3.8"/>
    <n v="20"/>
    <n v="1.1000000000000001"/>
    <s v="-"/>
    <s v="-"/>
    <n v="11.4"/>
    <n v="70"/>
    <n v="0"/>
    <s v="-"/>
    <n v="0"/>
    <s v="-"/>
    <s v="-"/>
    <n v="0"/>
    <n v="9.714570201448911"/>
    <n v="53.424199999999999"/>
    <n v="39.088941261883591"/>
    <n v="6.4633000000000003"/>
  </r>
  <r>
    <x v="0"/>
    <x v="13"/>
    <n v="250"/>
    <n v="134"/>
    <n v="4.0999999999999996"/>
    <n v="18"/>
    <n v="1.4"/>
    <s v="-"/>
    <s v="-"/>
    <n v="11.3"/>
    <n v="70"/>
    <n v="0"/>
    <s v="-"/>
    <n v="0"/>
    <s v="-"/>
    <s v="-"/>
    <n v="0"/>
    <n v="9.6208997535950491"/>
    <n v="53.273900000000005"/>
    <n v="38.667169679673563"/>
    <n v="5.5323000000000029"/>
  </r>
  <r>
    <x v="0"/>
    <x v="13"/>
    <n v="300"/>
    <n v="143"/>
    <n v="3.4"/>
    <n v="23"/>
    <n v="1"/>
    <s v="-"/>
    <s v="-"/>
    <n v="11.2"/>
    <n v="71"/>
    <n v="0"/>
    <s v="-"/>
    <n v="0"/>
    <s v="-"/>
    <s v="-"/>
    <n v="0"/>
    <n v="9.5274037187387979"/>
    <n v="53.091479999999997"/>
    <n v="39.525624834360443"/>
    <n v="6.3012999999999941"/>
  </r>
  <r>
    <x v="0"/>
    <x v="13"/>
    <n v="310"/>
    <n v="151"/>
    <n v="4"/>
    <n v="17"/>
    <n v="1.2"/>
    <s v="-"/>
    <s v="-"/>
    <n v="11"/>
    <n v="72"/>
    <n v="0"/>
    <s v="-"/>
    <n v="0"/>
    <s v="-"/>
    <s v="-"/>
    <n v="0"/>
    <n v="9.3409443055581924"/>
    <n v="52.754799999999996"/>
    <n v="38.963227597225654"/>
    <n v="4.4392999999999958"/>
  </r>
  <r>
    <x v="0"/>
    <x v="13"/>
    <n v="320"/>
    <n v="151"/>
    <n v="4.0999999999999996"/>
    <n v="16"/>
    <n v="0.8"/>
    <s v="-"/>
    <s v="-"/>
    <n v="11.1"/>
    <n v="72"/>
    <n v="0"/>
    <s v="-"/>
    <n v="0"/>
    <s v="-"/>
    <s v="-"/>
    <n v="0"/>
    <n v="9.4340844380524302"/>
    <n v="52.907080000000008"/>
    <n v="38.984309769468162"/>
    <n v="4.690299999999997"/>
  </r>
  <r>
    <x v="0"/>
    <x v="13"/>
    <n v="330"/>
    <n v="154"/>
    <n v="3.6"/>
    <n v="16"/>
    <n v="1.1000000000000001"/>
    <s v="-"/>
    <s v="-"/>
    <n v="11.1"/>
    <n v="73"/>
    <n v="0"/>
    <s v="-"/>
    <n v="0"/>
    <s v="-"/>
    <s v="-"/>
    <n v="0"/>
    <n v="9.4340844380524302"/>
    <n v="52.873970000000007"/>
    <n v="39.764309769468163"/>
    <n v="5.5402999999999949"/>
  </r>
  <r>
    <x v="0"/>
    <x v="13"/>
    <n v="340"/>
    <n v="149"/>
    <n v="4.0999999999999996"/>
    <n v="21"/>
    <n v="1.2"/>
    <s v="-"/>
    <s v="-"/>
    <n v="11.1"/>
    <n v="73"/>
    <n v="0"/>
    <s v="-"/>
    <n v="0"/>
    <s v="-"/>
    <s v="-"/>
    <n v="0"/>
    <n v="9.4340844380524302"/>
    <n v="52.873970000000007"/>
    <n v="39.264309769468163"/>
    <n v="4.690299999999997"/>
  </r>
  <r>
    <x v="0"/>
    <x v="13"/>
    <n v="350"/>
    <n v="151"/>
    <n v="4.5"/>
    <n v="19"/>
    <n v="1.2"/>
    <s v="-"/>
    <s v="-"/>
    <n v="11.2"/>
    <n v="72"/>
    <n v="0"/>
    <s v="-"/>
    <n v="0"/>
    <s v="-"/>
    <s v="-"/>
    <n v="0"/>
    <n v="9.5274037187387979"/>
    <n v="53.059359999999998"/>
    <n v="38.705624834360442"/>
    <n v="4.4312999999999967"/>
  </r>
  <r>
    <x v="0"/>
    <x v="13"/>
    <n v="400"/>
    <n v="154"/>
    <n v="4.5"/>
    <n v="14"/>
    <n v="1.2"/>
    <s v="-"/>
    <s v="-"/>
    <n v="11.3"/>
    <n v="72"/>
    <n v="0"/>
    <s v="-"/>
    <n v="0"/>
    <s v="-"/>
    <s v="-"/>
    <n v="0"/>
    <n v="9.6208997535950491"/>
    <n v="53.211640000000003"/>
    <n v="38.827169679673567"/>
    <n v="4.8523000000000032"/>
  </r>
  <r>
    <x v="0"/>
    <x v="13"/>
    <n v="410"/>
    <n v="150"/>
    <n v="4.4000000000000004"/>
    <n v="17"/>
    <n v="1.3"/>
    <s v="-"/>
    <s v="-"/>
    <n v="11.3"/>
    <n v="72"/>
    <n v="0"/>
    <s v="-"/>
    <n v="0"/>
    <s v="-"/>
    <s v="-"/>
    <n v="0"/>
    <n v="9.6208997535950491"/>
    <n v="53.211640000000003"/>
    <n v="38.927169679673568"/>
    <n v="5.0223000000000013"/>
  </r>
  <r>
    <x v="0"/>
    <x v="13"/>
    <n v="420"/>
    <n v="138"/>
    <n v="3.7"/>
    <n v="19"/>
    <n v="1.2"/>
    <s v="-"/>
    <s v="-"/>
    <n v="11.4"/>
    <n v="71"/>
    <n v="0"/>
    <s v="-"/>
    <n v="0"/>
    <s v="-"/>
    <s v="-"/>
    <n v="0"/>
    <n v="9.714570201448911"/>
    <n v="53.394059999999996"/>
    <n v="39.468941261883586"/>
    <n v="6.633300000000002"/>
  </r>
  <r>
    <x v="0"/>
    <x v="13"/>
    <n v="430"/>
    <n v="136"/>
    <n v="3.4"/>
    <n v="22"/>
    <n v="1.2"/>
    <s v="-"/>
    <s v="-"/>
    <n v="11.4"/>
    <n v="71"/>
    <n v="0"/>
    <s v="-"/>
    <n v="0"/>
    <s v="-"/>
    <s v="-"/>
    <n v="0"/>
    <n v="9.714570201448911"/>
    <n v="53.394059999999996"/>
    <n v="39.76894126188359"/>
    <n v="7.1433"/>
  </r>
  <r>
    <x v="0"/>
    <x v="13"/>
    <n v="440"/>
    <n v="133"/>
    <n v="3.4"/>
    <n v="24"/>
    <n v="1.3"/>
    <s v="-"/>
    <s v="-"/>
    <n v="11.5"/>
    <n v="70"/>
    <n v="0"/>
    <s v="-"/>
    <n v="0"/>
    <s v="-"/>
    <s v="-"/>
    <n v="0"/>
    <n v="9.8084127723590218"/>
    <n v="53.5745"/>
    <n v="39.61093660406673"/>
    <n v="7.5642999999999994"/>
  </r>
  <r>
    <x v="0"/>
    <x v="13"/>
    <n v="450"/>
    <n v="138"/>
    <n v="3.6"/>
    <n v="18"/>
    <n v="1.3"/>
    <s v="-"/>
    <s v="-"/>
    <n v="11.5"/>
    <n v="70"/>
    <n v="0"/>
    <s v="-"/>
    <n v="0"/>
    <s v="-"/>
    <s v="-"/>
    <n v="0"/>
    <n v="9.8084127723590218"/>
    <n v="53.5745"/>
    <n v="39.410936604066727"/>
    <n v="7.2242999999999995"/>
  </r>
  <r>
    <x v="0"/>
    <x v="13"/>
    <n v="500"/>
    <n v="137"/>
    <n v="3.6"/>
    <n v="24"/>
    <n v="1.3"/>
    <s v="-"/>
    <s v="-"/>
    <n v="11.6"/>
    <n v="68"/>
    <n v="0"/>
    <s v="-"/>
    <n v="0.01"/>
    <s v="-"/>
    <s v="-"/>
    <n v="2.7777777778000003"/>
    <n v="11.755354094472615"/>
    <n v="53.781119999999994"/>
    <n v="41.3819603228144"/>
    <n v="7.7041999999999984"/>
  </r>
  <r>
    <x v="0"/>
    <x v="13"/>
    <n v="510"/>
    <n v="151"/>
    <n v="2.2000000000000002"/>
    <n v="45"/>
    <n v="1.1000000000000001"/>
    <s v="-"/>
    <s v="-"/>
    <n v="11.6"/>
    <n v="68"/>
    <n v="0"/>
    <s v="-"/>
    <n v="0.02"/>
    <s v="-"/>
    <s v="-"/>
    <n v="5.5555555556000007"/>
    <n v="12.523741728139511"/>
    <n v="53.781119999999994"/>
    <n v="43.780864246581366"/>
    <n v="10.143099999999999"/>
  </r>
  <r>
    <x v="0"/>
    <x v="13"/>
    <n v="520"/>
    <n v="141"/>
    <n v="3.1"/>
    <n v="23"/>
    <n v="1.2"/>
    <s v="-"/>
    <s v="-"/>
    <n v="11.5"/>
    <n v="68"/>
    <n v="0"/>
    <s v="-"/>
    <n v="0.02"/>
    <s v="-"/>
    <s v="-"/>
    <n v="5.5555555556000007"/>
    <n v="12.429729274439524"/>
    <n v="53.632800000000003"/>
    <n v="42.758648056771385"/>
    <n v="8.1921000000000017"/>
  </r>
  <r>
    <x v="0"/>
    <x v="13"/>
    <n v="530"/>
    <n v="147"/>
    <n v="3.9"/>
    <n v="21"/>
    <n v="1.3"/>
    <s v="-"/>
    <s v="-"/>
    <n v="11.7"/>
    <n v="67"/>
    <n v="0"/>
    <s v="-"/>
    <n v="0.03"/>
    <s v="-"/>
    <s v="-"/>
    <n v="8.3333333334000006"/>
    <n v="13.11042342343022"/>
    <n v="53.956610000000005"/>
    <n v="42.563550450459289"/>
    <n v="7.7329999999999917"/>
  </r>
  <r>
    <x v="0"/>
    <x v="13"/>
    <n v="540"/>
    <n v="141"/>
    <n v="3.5"/>
    <n v="20"/>
    <n v="1.1000000000000001"/>
    <s v="-"/>
    <s v="-"/>
    <n v="11.7"/>
    <n v="67"/>
    <n v="0"/>
    <s v="-"/>
    <n v="0.03"/>
    <s v="-"/>
    <s v="-"/>
    <n v="8.3333333334000006"/>
    <n v="13.11042342343022"/>
    <n v="53.956610000000005"/>
    <n v="42.963550450459287"/>
    <n v="8.4129999999999914"/>
  </r>
  <r>
    <x v="0"/>
    <x v="13"/>
    <n v="550"/>
    <n v="140"/>
    <n v="3.6"/>
    <n v="22"/>
    <n v="1.3"/>
    <s v="-"/>
    <s v="-"/>
    <n v="11.7"/>
    <n v="68"/>
    <n v="0"/>
    <s v="-"/>
    <n v="7.0000000000000007E-2"/>
    <s v="-"/>
    <s v="-"/>
    <n v="19.444444444600002"/>
    <n v="14.20355212703284"/>
    <n v="53.92944"/>
    <n v="44.564617765142692"/>
    <n v="8.4785999999999913"/>
  </r>
  <r>
    <x v="0"/>
    <x v="13"/>
    <n v="600"/>
    <n v="133"/>
    <n v="4.5999999999999996"/>
    <n v="19"/>
    <n v="1.7"/>
    <s v="-"/>
    <s v="-"/>
    <n v="12"/>
    <n v="66"/>
    <n v="0"/>
    <s v="-"/>
    <n v="0.1"/>
    <s v="-"/>
    <s v="-"/>
    <n v="27.777777778000001"/>
    <n v="14.963704507296303"/>
    <n v="54.422800000000002"/>
    <n v="43.992815859485198"/>
    <n v="8.2182999999999975"/>
  </r>
  <r>
    <x v="0"/>
    <x v="13"/>
    <n v="610"/>
    <n v="124"/>
    <n v="4.4000000000000004"/>
    <n v="19"/>
    <n v="1.5"/>
    <s v="-"/>
    <s v="-"/>
    <n v="12.1"/>
    <n v="66"/>
    <n v="0"/>
    <s v="-"/>
    <n v="7.0000000000000007E-2"/>
    <s v="-"/>
    <s v="-"/>
    <n v="19.444444444600002"/>
    <n v="14.581907377180162"/>
    <n v="54.569140000000004"/>
    <n v="43.696479590334214"/>
    <n v="8.8025999999999964"/>
  </r>
  <r>
    <x v="0"/>
    <x v="13"/>
    <n v="620"/>
    <n v="121"/>
    <n v="5.7"/>
    <n v="16"/>
    <n v="1.4"/>
    <s v="-"/>
    <s v="-"/>
    <n v="12.2"/>
    <n v="66"/>
    <n v="0"/>
    <s v="-"/>
    <n v="0.13"/>
    <s v="-"/>
    <s v="-"/>
    <n v="36.1111111114"/>
    <n v="15.508055628992061"/>
    <n v="54.715479999999999"/>
    <n v="43.600472317689679"/>
    <n v="7.3669999999999938"/>
  </r>
  <r>
    <x v="0"/>
    <x v="13"/>
    <n v="630"/>
    <n v="118"/>
    <n v="4.5999999999999996"/>
    <n v="18"/>
    <n v="1.2"/>
    <s v="-"/>
    <s v="-"/>
    <n v="12.3"/>
    <n v="67"/>
    <n v="0"/>
    <s v="-"/>
    <n v="0.1"/>
    <s v="-"/>
    <s v="-"/>
    <n v="27.777777778000001"/>
    <n v="15.248664491533756"/>
    <n v="54.840589999999999"/>
    <n v="44.643263838993882"/>
    <n v="9.4813000000000027"/>
  </r>
  <r>
    <x v="0"/>
    <x v="13"/>
    <n v="640"/>
    <n v="118"/>
    <n v="4.8"/>
    <n v="18"/>
    <n v="1.3"/>
    <s v="-"/>
    <s v="-"/>
    <n v="12.5"/>
    <n v="66"/>
    <n v="0"/>
    <s v="-"/>
    <n v="0.14000000000000001"/>
    <s v="-"/>
    <s v="-"/>
    <n v="38.888888889200004"/>
    <n v="15.894569873925292"/>
    <n v="55.154499999999999"/>
    <n v="45.00294083610288"/>
    <n v="10.218900000000003"/>
  </r>
  <r>
    <x v="0"/>
    <x v="13"/>
    <n v="650"/>
    <n v="114"/>
    <n v="4.7"/>
    <n v="18"/>
    <n v="1.4"/>
    <s v="-"/>
    <s v="-"/>
    <n v="12.6"/>
    <n v="67"/>
    <n v="0"/>
    <s v="-"/>
    <n v="0.13"/>
    <s v="-"/>
    <s v="-"/>
    <n v="36.1111111114"/>
    <n v="15.889540848047352"/>
    <n v="55.282580000000003"/>
    <n v="45.376403102461552"/>
    <n v="10.750999999999991"/>
  </r>
  <r>
    <x v="0"/>
    <x v="13"/>
    <n v="700"/>
    <n v="117"/>
    <n v="5.0999999999999996"/>
    <n v="16"/>
    <n v="1.6"/>
    <s v="-"/>
    <s v="-"/>
    <n v="12.9"/>
    <n v="66"/>
    <n v="0"/>
    <s v="-"/>
    <n v="0.19"/>
    <s v="-"/>
    <s v="-"/>
    <n v="52.777777778200004"/>
    <n v="16.694344107673253"/>
    <n v="55.73986"/>
    <n v="45.742647339975228"/>
    <n v="11.6874"/>
  </r>
  <r>
    <x v="0"/>
    <x v="13"/>
    <n v="710"/>
    <n v="116"/>
    <n v="5.0999999999999996"/>
    <n v="19"/>
    <n v="1.4"/>
    <s v="-"/>
    <s v="-"/>
    <n v="13"/>
    <n v="67"/>
    <n v="0"/>
    <s v="-"/>
    <n v="0.14000000000000001"/>
    <s v="-"/>
    <s v="-"/>
    <n v="38.888888889200004"/>
    <n v="16.374023844667473"/>
    <n v="55.871900000000004"/>
    <n v="45.606230998067716"/>
    <n v="11.813900000000002"/>
  </r>
  <r>
    <x v="0"/>
    <x v="13"/>
    <n v="720"/>
    <n v="119"/>
    <n v="4.4000000000000004"/>
    <n v="16"/>
    <n v="1.5"/>
    <s v="-"/>
    <s v="-"/>
    <n v="13.1"/>
    <n v="67"/>
    <n v="0"/>
    <s v="-"/>
    <n v="0.14000000000000001"/>
    <s v="-"/>
    <s v="-"/>
    <n v="38.888888889200004"/>
    <n v="16.470345357094502"/>
    <n v="56.01923"/>
    <n v="46.431448964222859"/>
    <n v="13.424899999999999"/>
  </r>
  <r>
    <x v="0"/>
    <x v="13"/>
    <n v="730"/>
    <n v="121"/>
    <n v="5.3"/>
    <n v="15"/>
    <n v="1.3"/>
    <s v="-"/>
    <s v="-"/>
    <n v="13.5"/>
    <n v="67"/>
    <n v="0"/>
    <s v="-"/>
    <n v="0.26"/>
    <s v="-"/>
    <s v="-"/>
    <n v="72.222222222799999"/>
    <n v="17.703781997994408"/>
    <n v="56.608549999999994"/>
    <n v="47.134916597392731"/>
    <n v="14.285699999999997"/>
  </r>
  <r>
    <x v="0"/>
    <x v="13"/>
    <n v="740"/>
    <n v="126"/>
    <n v="4.8"/>
    <n v="15"/>
    <n v="1.6"/>
    <s v="-"/>
    <s v="-"/>
    <n v="13.7"/>
    <n v="67"/>
    <n v="0"/>
    <s v="-"/>
    <n v="0.24"/>
    <s v="-"/>
    <s v="-"/>
    <n v="66.666666667200005"/>
    <n v="17.787922626701757"/>
    <n v="56.903209999999994"/>
    <n v="47.744299414712287"/>
    <n v="15.859899999999996"/>
  </r>
  <r>
    <x v="0"/>
    <x v="13"/>
    <n v="750"/>
    <n v="137"/>
    <n v="4.2"/>
    <n v="20"/>
    <n v="1.4"/>
    <s v="-"/>
    <s v="-"/>
    <n v="13.9"/>
    <n v="68"/>
    <n v="0"/>
    <s v="-"/>
    <n v="0.28000000000000003"/>
    <s v="-"/>
    <s v="-"/>
    <n v="77.777777778400008"/>
    <n v="18.194539462025581"/>
    <n v="57.192479999999996"/>
    <n v="49.15290130063326"/>
    <n v="17.957500000000003"/>
  </r>
  <r>
    <x v="0"/>
    <x v="13"/>
    <n v="800"/>
    <n v="135"/>
    <n v="4.5"/>
    <n v="19"/>
    <n v="1.3"/>
    <s v="-"/>
    <s v="-"/>
    <n v="14.1"/>
    <n v="68"/>
    <n v="0"/>
    <s v="-"/>
    <n v="0.26"/>
    <s v="-"/>
    <s v="-"/>
    <n v="72.222222222799999"/>
    <n v="18.287762547132687"/>
    <n v="57.489119999999993"/>
    <n v="48.974091311272495"/>
    <n v="18.171700000000001"/>
  </r>
  <r>
    <x v="0"/>
    <x v="13"/>
    <n v="810"/>
    <n v="129"/>
    <n v="3.8"/>
    <n v="22"/>
    <n v="1.2"/>
    <s v="-"/>
    <s v="-"/>
    <n v="14"/>
    <n v="69"/>
    <n v="0"/>
    <s v="-"/>
    <n v="0.22"/>
    <s v="-"/>
    <s v="-"/>
    <n v="61.111111111600003"/>
    <n v="17.960681373075218"/>
    <n v="57.336400000000005"/>
    <n v="49.528885784997783"/>
    <n v="18.705100000000002"/>
  </r>
  <r>
    <x v="0"/>
    <x v="13"/>
    <n v="820"/>
    <n v="136"/>
    <n v="5.3"/>
    <n v="18"/>
    <n v="1.6"/>
    <s v="-"/>
    <s v="-"/>
    <n v="14.2"/>
    <n v="69"/>
    <n v="0"/>
    <s v="-"/>
    <n v="0.27"/>
    <s v="-"/>
    <s v="-"/>
    <n v="75.000000000600011"/>
    <n v="18.437446480081455"/>
    <n v="57.635020000000004"/>
    <n v="48.648680424105891"/>
    <n v="17.291600000000003"/>
  </r>
  <r>
    <x v="0"/>
    <x v="13"/>
    <n v="830"/>
    <n v="131"/>
    <n v="6.4"/>
    <n v="16"/>
    <n v="1.6"/>
    <s v="-"/>
    <s v="-"/>
    <n v="14.2"/>
    <n v="69"/>
    <n v="0"/>
    <s v="-"/>
    <n v="0.27"/>
    <s v="-"/>
    <s v="-"/>
    <n v="75.000000000600011"/>
    <n v="18.437446480081455"/>
    <n v="57.635020000000004"/>
    <n v="47.548680424105889"/>
    <n v="15.4216"/>
  </r>
  <r>
    <x v="0"/>
    <x v="13"/>
    <n v="840"/>
    <n v="131"/>
    <n v="5.3"/>
    <n v="19"/>
    <n v="1.4"/>
    <s v="-"/>
    <s v="-"/>
    <n v="14.4"/>
    <n v="70"/>
    <n v="0"/>
    <s v="-"/>
    <n v="0.31"/>
    <s v="-"/>
    <s v="-"/>
    <n v="86.1111111118"/>
    <n v="18.823593146592394"/>
    <n v="57.933199999999999"/>
    <n v="49.430671090570115"/>
    <n v="18.369199999999999"/>
  </r>
  <r>
    <x v="0"/>
    <x v="13"/>
    <n v="850"/>
    <n v="134"/>
    <n v="5.9"/>
    <n v="15"/>
    <n v="1.6"/>
    <s v="-"/>
    <s v="-"/>
    <n v="14.5"/>
    <n v="70"/>
    <n v="0"/>
    <s v="-"/>
    <n v="0.28999999999999998"/>
    <s v="-"/>
    <s v="-"/>
    <n v="80.555555556199991"/>
    <n v="18.829866531771692"/>
    <n v="58.083500000000001"/>
    <n v="48.838826491303202"/>
    <n v="17.652399999999993"/>
  </r>
  <r>
    <x v="0"/>
    <x v="13"/>
    <n v="900"/>
    <n v="137"/>
    <n v="6.5"/>
    <n v="13"/>
    <n v="1.5"/>
    <s v="-"/>
    <s v="-"/>
    <n v="14.6"/>
    <n v="70"/>
    <n v="0"/>
    <s v="-"/>
    <n v="0.42"/>
    <s v="-"/>
    <s v="-"/>
    <n v="116.6666666676"/>
    <n v="19.439161794148166"/>
    <n v="58.233800000000002"/>
    <n v="49.030910332392622"/>
    <n v="17.819099999999995"/>
  </r>
  <r>
    <x v="0"/>
    <x v="13"/>
    <n v="910"/>
    <n v="125"/>
    <n v="7.3"/>
    <n v="17"/>
    <n v="2.1"/>
    <s v="-"/>
    <s v="-"/>
    <n v="15"/>
    <n v="69"/>
    <n v="0"/>
    <s v="-"/>
    <n v="0.45"/>
    <s v="-"/>
    <s v="-"/>
    <n v="125.000000001"/>
    <n v="19.928783582388789"/>
    <n v="58.829500000000003"/>
    <n v="48.587418657105431"/>
    <n v="18.319800000000001"/>
  </r>
  <r>
    <x v="0"/>
    <x v="13"/>
    <n v="920"/>
    <n v="124"/>
    <n v="7.7"/>
    <n v="14"/>
    <n v="1.9"/>
    <s v="-"/>
    <s v="-"/>
    <n v="15.2"/>
    <n v="67"/>
    <n v="0"/>
    <s v="-"/>
    <n v="0.46"/>
    <s v="-"/>
    <s v="-"/>
    <n v="127.77777777880002"/>
    <n v="20.156987368656477"/>
    <n v="59.113160000000001"/>
    <n v="47.92408357925342"/>
    <n v="18.540699999999994"/>
  </r>
  <r>
    <x v="0"/>
    <x v="13"/>
    <n v="930"/>
    <n v="121"/>
    <n v="6"/>
    <n v="14"/>
    <n v="1.9"/>
    <s v="-"/>
    <s v="-"/>
    <n v="15.4"/>
    <n v="68"/>
    <n v="0"/>
    <s v="-"/>
    <n v="0.5"/>
    <s v="-"/>
    <s v="-"/>
    <n v="138.88888889"/>
    <n v="20.470613197072332"/>
    <n v="59.417279999999998"/>
    <n v="50.311797156194032"/>
    <n v="22.508300000000002"/>
  </r>
  <r>
    <x v="0"/>
    <x v="13"/>
    <n v="940"/>
    <n v="115"/>
    <n v="5.7"/>
    <n v="17"/>
    <n v="1.7"/>
    <s v="-"/>
    <s v="-"/>
    <n v="16.100000000000001"/>
    <n v="67"/>
    <n v="0"/>
    <s v="-"/>
    <n v="0.6"/>
    <s v="-"/>
    <s v="-"/>
    <n v="166.666666668"/>
    <n v="21.420400601088893"/>
    <n v="60.439130000000006"/>
    <n v="51.566520781415562"/>
    <n v="26.554300000000012"/>
  </r>
  <r>
    <x v="0"/>
    <x v="13"/>
    <n v="950"/>
    <n v="124"/>
    <n v="6.4"/>
    <n v="21"/>
    <n v="1.7"/>
    <s v="-"/>
    <s v="-"/>
    <n v="16.899999999999999"/>
    <n v="64"/>
    <n v="0"/>
    <s v="-"/>
    <n v="0.61"/>
    <s v="-"/>
    <s v="-"/>
    <n v="169.4444444458"/>
    <n v="22.246334409788396"/>
    <n v="61.544840000000001"/>
    <n v="51.100234732724921"/>
    <n v="28.791199999999986"/>
  </r>
  <r>
    <x v="0"/>
    <x v="13"/>
    <n v="1000"/>
    <n v="131"/>
    <n v="7.6"/>
    <n v="15"/>
    <n v="1.7"/>
    <s v="-"/>
    <s v="-"/>
    <n v="15.5"/>
    <n v="68"/>
    <n v="0"/>
    <s v="-"/>
    <n v="0.28999999999999998"/>
    <s v="-"/>
    <s v="-"/>
    <n v="80.555555556199991"/>
    <n v="19.81770546397572"/>
    <n v="59.565600000000003"/>
    <n v="47.863017103168438"/>
    <n v="18.9724"/>
  </r>
  <r>
    <x v="0"/>
    <x v="13"/>
    <n v="1010"/>
    <n v="129"/>
    <n v="6.9"/>
    <n v="14"/>
    <n v="1.3"/>
    <s v="-"/>
    <s v="-"/>
    <n v="14.8"/>
    <n v="72"/>
    <n v="0"/>
    <s v="-"/>
    <n v="0.36"/>
    <s v="-"/>
    <s v="-"/>
    <n v="100.0000000008"/>
    <n v="19.423118057167514"/>
    <n v="58.541440000000001"/>
    <n v="49.170053474317776"/>
    <n v="17.627700000000001"/>
  </r>
  <r>
    <x v="0"/>
    <x v="13"/>
    <n v="1020"/>
    <n v="140"/>
    <n v="7.5"/>
    <n v="12"/>
    <n v="1.3"/>
    <s v="-"/>
    <s v="-"/>
    <n v="14.7"/>
    <n v="73"/>
    <n v="0"/>
    <s v="-"/>
    <n v="0.31"/>
    <s v="-"/>
    <s v="-"/>
    <n v="86.1111111118"/>
    <n v="19.118382664207004"/>
    <n v="58.391690000000004"/>
    <n v="48.453897463469104"/>
    <n v="15.892199999999995"/>
  </r>
  <r>
    <x v="0"/>
    <x v="13"/>
    <n v="1030"/>
    <n v="132"/>
    <n v="7"/>
    <n v="16"/>
    <n v="1.9"/>
    <s v="-"/>
    <s v="-"/>
    <n v="14.3"/>
    <n v="74"/>
    <n v="0"/>
    <s v="-"/>
    <n v="0.33"/>
    <s v="-"/>
    <s v="-"/>
    <n v="91.666666667400008"/>
    <n v="18.811759254627752"/>
    <n v="57.777180000000001"/>
    <n v="48.83528703101608"/>
    <n v="15.176000000000007"/>
  </r>
  <r>
    <x v="0"/>
    <x v="13"/>
    <n v="1040"/>
    <n v="119"/>
    <n v="5.7"/>
    <n v="16"/>
    <n v="1.8"/>
    <s v="-"/>
    <s v="-"/>
    <n v="14.5"/>
    <n v="75"/>
    <n v="0"/>
    <s v="-"/>
    <n v="0.38"/>
    <s v="-"/>
    <s v="-"/>
    <n v="105.55555555640001"/>
    <n v="19.202619908458967"/>
    <n v="58.08625"/>
    <n v="50.923405880996654"/>
    <n v="18.522499999999994"/>
  </r>
  <r>
    <x v="0"/>
    <x v="13"/>
    <n v="1050"/>
    <n v="122"/>
    <n v="7.7"/>
    <n v="14"/>
    <n v="1.6"/>
    <s v="-"/>
    <s v="-"/>
    <n v="15"/>
    <n v="70"/>
    <n v="0"/>
    <s v="-"/>
    <n v="0.31"/>
    <s v="-"/>
    <s v="-"/>
    <n v="86.1111111118"/>
    <n v="19.41423023847819"/>
    <n v="58.835000000000001"/>
    <n v="47.798499310021647"/>
    <n v="16.815200000000001"/>
  </r>
  <r>
    <x v="0"/>
    <x v="13"/>
    <n v="1100"/>
    <n v="120"/>
    <n v="6.6"/>
    <n v="15"/>
    <n v="1.7"/>
    <s v="-"/>
    <s v="-"/>
    <n v="15"/>
    <n v="69"/>
    <n v="0"/>
    <s v="-"/>
    <n v="0.34"/>
    <s v="-"/>
    <s v="-"/>
    <n v="94.444444445200006"/>
    <n v="19.541593733159438"/>
    <n v="58.829500000000003"/>
    <n v="48.784071853107271"/>
    <n v="18.861899999999999"/>
  </r>
  <r>
    <x v="0"/>
    <x v="13"/>
    <n v="1110"/>
    <n v="121"/>
    <n v="7.1"/>
    <n v="15"/>
    <n v="1.7"/>
    <s v="-"/>
    <s v="-"/>
    <n v="15.4"/>
    <n v="67"/>
    <n v="0"/>
    <s v="-"/>
    <n v="0.27"/>
    <s v="-"/>
    <s v="-"/>
    <n v="75.000000000600011"/>
    <n v="19.6200606899476"/>
    <n v="59.407820000000001"/>
    <n v="47.826078896931882"/>
    <n v="19.2836"/>
  </r>
  <r>
    <x v="0"/>
    <x v="13"/>
    <n v="1120"/>
    <n v="120"/>
    <n v="6.8"/>
    <n v="19"/>
    <n v="1.7"/>
    <s v="-"/>
    <s v="-"/>
    <n v="15.2"/>
    <n v="67"/>
    <n v="0"/>
    <s v="-"/>
    <n v="0.28999999999999998"/>
    <s v="-"/>
    <s v="-"/>
    <n v="80.555555556199991"/>
    <n v="19.52016389154387"/>
    <n v="59.113160000000001"/>
    <n v="47.996213059007033"/>
    <n v="19.069399999999995"/>
  </r>
  <r>
    <x v="0"/>
    <x v="13"/>
    <n v="1130"/>
    <n v="119"/>
    <n v="5.8"/>
    <n v="19"/>
    <n v="1.6"/>
    <s v="-"/>
    <s v="-"/>
    <n v="15.6"/>
    <n v="67"/>
    <n v="0"/>
    <s v="-"/>
    <n v="0.33"/>
    <s v="-"/>
    <s v="-"/>
    <n v="91.666666667400008"/>
    <n v="20.095163208448248"/>
    <n v="59.702480000000001"/>
    <n v="49.743712170982732"/>
    <n v="22.689"/>
  </r>
  <r>
    <x v="0"/>
    <x v="13"/>
    <n v="1140"/>
    <n v="112"/>
    <n v="5.4"/>
    <n v="17"/>
    <n v="1.6"/>
    <s v="-"/>
    <s v="-"/>
    <n v="16"/>
    <n v="68"/>
    <n v="0"/>
    <s v="-"/>
    <n v="0.59"/>
    <s v="-"/>
    <s v="-"/>
    <n v="163.88888889020001"/>
    <n v="21.297184366737909"/>
    <n v="60.307199999999995"/>
    <n v="51.986339676759286"/>
    <n v="26.584400000000002"/>
  </r>
  <r>
    <x v="0"/>
    <x v="13"/>
    <n v="1150"/>
    <n v="121"/>
    <n v="6.8"/>
    <n v="17"/>
    <n v="1.3"/>
    <s v="-"/>
    <s v="-"/>
    <n v="16.8"/>
    <n v="64"/>
    <n v="0"/>
    <s v="-"/>
    <n v="0.54"/>
    <s v="-"/>
    <s v="-"/>
    <n v="150.00000000120002"/>
    <n v="21.976748188904978"/>
    <n v="61.400480000000002"/>
    <n v="50.349772645576479"/>
    <n v="27.277900000000002"/>
  </r>
  <r>
    <x v="0"/>
    <x v="13"/>
    <n v="1200"/>
    <n v="132"/>
    <n v="7"/>
    <n v="17"/>
    <n v="1.3"/>
    <s v="-"/>
    <s v="-"/>
    <n v="16.2"/>
    <n v="63"/>
    <n v="0"/>
    <s v="-"/>
    <n v="0.34"/>
    <s v="-"/>
    <s v="-"/>
    <n v="94.444444445200006"/>
    <n v="20.734955347935092"/>
    <n v="60.516939999999998"/>
    <n v="48.255441952315621"/>
    <n v="23.233899999999998"/>
  </r>
  <r>
    <x v="0"/>
    <x v="13"/>
    <n v="1210"/>
    <n v="122"/>
    <n v="6.6"/>
    <n v="14"/>
    <n v="1.7"/>
    <s v="-"/>
    <s v="-"/>
    <n v="16.3"/>
    <n v="63"/>
    <n v="0"/>
    <s v="-"/>
    <n v="0.56000000000000005"/>
    <s v="-"/>
    <s v="-"/>
    <n v="155.55555555680002"/>
    <n v="21.52497233635312"/>
    <n v="60.660310000000003"/>
    <n v="49.682464037259059"/>
    <n v="25.630700000000008"/>
  </r>
  <r>
    <x v="0"/>
    <x v="13"/>
    <n v="1220"/>
    <n v="116"/>
    <n v="6.3"/>
    <n v="18"/>
    <n v="1.6"/>
    <s v="-"/>
    <s v="-"/>
    <n v="17.2"/>
    <n v="62"/>
    <n v="0"/>
    <s v="-"/>
    <n v="0.6"/>
    <s v="-"/>
    <s v="-"/>
    <n v="166.666666668"/>
    <n v="22.526160087126804"/>
    <n v="61.923360000000002"/>
    <n v="51.004008113264852"/>
    <n v="30.165299999999995"/>
  </r>
  <r>
    <x v="0"/>
    <x v="13"/>
    <n v="1230"/>
    <n v="126"/>
    <n v="5.3"/>
    <n v="18"/>
    <n v="1.7"/>
    <s v="-"/>
    <s v="-"/>
    <n v="16.600000000000001"/>
    <n v="62"/>
    <n v="0"/>
    <s v="-"/>
    <n v="0.22"/>
    <s v="-"/>
    <s v="-"/>
    <n v="61.111111111600003"/>
    <n v="20.53715259067058"/>
    <n v="61.06908"/>
    <n v="49.418298367871756"/>
    <n v="27.10110000000001"/>
  </r>
  <r>
    <x v="0"/>
    <x v="13"/>
    <n v="1240"/>
    <n v="119"/>
    <n v="5.5"/>
    <n v="20"/>
    <n v="1.4"/>
    <s v="-"/>
    <s v="-"/>
    <n v="16.2"/>
    <n v="64"/>
    <n v="0"/>
    <s v="-"/>
    <n v="0.31"/>
    <s v="-"/>
    <s v="-"/>
    <n v="86.1111111118"/>
    <n v="20.607591853253844"/>
    <n v="60.534319999999994"/>
    <n v="49.869869409229999"/>
    <n v="25.607199999999999"/>
  </r>
  <r>
    <x v="0"/>
    <x v="13"/>
    <n v="1250"/>
    <n v="125"/>
    <n v="6.2"/>
    <n v="16"/>
    <n v="1.3"/>
    <s v="-"/>
    <s v="-"/>
    <n v="16.100000000000001"/>
    <n v="64"/>
    <n v="0"/>
    <s v="-"/>
    <n v="0.21"/>
    <s v="-"/>
    <s v="-"/>
    <n v="58.333333333799999"/>
    <n v="19.972215576470795"/>
    <n v="60.389960000000002"/>
    <n v="48.343880249412038"/>
    <n v="23.40720000000001"/>
  </r>
  <r>
    <x v="0"/>
    <x v="13"/>
    <n v="1300"/>
    <n v="126"/>
    <n v="7.4"/>
    <n v="14"/>
    <n v="1.8"/>
    <s v="-"/>
    <s v="-"/>
    <n v="15.7"/>
    <n v="63"/>
    <n v="0"/>
    <s v="-"/>
    <n v="0.28999999999999998"/>
    <s v="-"/>
    <s v="-"/>
    <n v="80.555555556199991"/>
    <n v="20.016611136277128"/>
    <n v="59.800089999999997"/>
    <n v="46.921594477160269"/>
    <n v="20.154399999999995"/>
  </r>
  <r>
    <x v="0"/>
    <x v="13"/>
    <n v="1310"/>
    <n v="123"/>
    <n v="6.7"/>
    <n v="14"/>
    <n v="1.4"/>
    <s v="-"/>
    <s v="-"/>
    <n v="15.8"/>
    <n v="64"/>
    <n v="0"/>
    <s v="-"/>
    <n v="0.31"/>
    <s v="-"/>
    <s v="-"/>
    <n v="86.1111111118"/>
    <n v="20.208094441321393"/>
    <n v="59.956879999999998"/>
    <n v="48.15052277371781"/>
    <n v="21.883200000000002"/>
  </r>
  <r>
    <x v="0"/>
    <x v="13"/>
    <n v="1320"/>
    <n v="120"/>
    <n v="6.5"/>
    <n v="16"/>
    <n v="1.8"/>
    <s v="-"/>
    <s v="-"/>
    <n v="16"/>
    <n v="64"/>
    <n v="0"/>
    <s v="-"/>
    <n v="0.37"/>
    <s v="-"/>
    <s v="-"/>
    <n v="102.7777777786"/>
    <n v="20.651695017409416"/>
    <n v="60.245599999999996"/>
    <n v="48.92720352263224"/>
    <n v="23.418600000000005"/>
  </r>
  <r>
    <x v="0"/>
    <x v="13"/>
    <n v="1330"/>
    <n v="111"/>
    <n v="6.6"/>
    <n v="13"/>
    <n v="1.3"/>
    <s v="-"/>
    <s v="-"/>
    <n v="16.100000000000001"/>
    <n v="64"/>
    <n v="0"/>
    <s v="-"/>
    <n v="0.32"/>
    <s v="-"/>
    <s v="-"/>
    <n v="88.888888889600011"/>
    <n v="20.551322895784587"/>
    <n v="60.389960000000002"/>
    <n v="48.696719764519962"/>
    <n v="23.37510000000001"/>
  </r>
  <r>
    <x v="0"/>
    <x v="13"/>
    <n v="1340"/>
    <n v="118"/>
    <n v="5.5"/>
    <n v="16"/>
    <n v="1.1000000000000001"/>
    <s v="-"/>
    <s v="-"/>
    <n v="15.7"/>
    <n v="66"/>
    <n v="0"/>
    <s v="-"/>
    <n v="0.23"/>
    <s v="-"/>
    <s v="-"/>
    <n v="63.888888889400008"/>
    <n v="19.697912023177309"/>
    <n v="59.837379999999996"/>
    <n v="49.247285630130506"/>
    <n v="23.030999999999995"/>
  </r>
  <r>
    <x v="0"/>
    <x v="13"/>
    <n v="1350"/>
    <n v="111"/>
    <n v="5.8"/>
    <n v="15"/>
    <n v="1.5"/>
    <s v="-"/>
    <s v="-"/>
    <n v="15.8"/>
    <n v="65"/>
    <n v="0"/>
    <s v="-"/>
    <n v="0.25"/>
    <s v="-"/>
    <s v="-"/>
    <n v="69.444444445000002"/>
    <n v="19.912046397904678"/>
    <n v="59.970299999999995"/>
    <n v="48.945660317276094"/>
    <n v="23.059800000000003"/>
  </r>
  <r>
    <x v="0"/>
    <x v="13"/>
    <n v="1400"/>
    <n v="106"/>
    <n v="5.2"/>
    <n v="14"/>
    <n v="1.4"/>
    <s v="-"/>
    <s v="-"/>
    <n v="16.2"/>
    <n v="65"/>
    <n v="0"/>
    <s v="-"/>
    <n v="0.42"/>
    <s v="-"/>
    <s v="-"/>
    <n v="116.6666666676"/>
    <n v="21.026753323981854"/>
    <n v="60.551699999999997"/>
    <n v="50.994779321176409"/>
    <n v="26.765099999999997"/>
  </r>
  <r>
    <x v="0"/>
    <x v="13"/>
    <n v="1410"/>
    <n v="107"/>
    <n v="5.2"/>
    <n v="19"/>
    <n v="1.5"/>
    <s v="-"/>
    <s v="-"/>
    <n v="16.399999999999999"/>
    <n v="64"/>
    <n v="0"/>
    <s v="-"/>
    <n v="0.23"/>
    <s v="-"/>
    <s v="-"/>
    <n v="63.888888889400008"/>
    <n v="20.397384716343758"/>
    <n v="60.823039999999999"/>
    <n v="49.896600131246885"/>
    <n v="26.487999999999989"/>
  </r>
  <r>
    <x v="0"/>
    <x v="13"/>
    <n v="1420"/>
    <n v="129"/>
    <n v="5.3"/>
    <n v="19"/>
    <n v="1.4"/>
    <s v="-"/>
    <s v="-"/>
    <n v="15.8"/>
    <n v="66"/>
    <n v="0"/>
    <s v="-"/>
    <n v="0.16"/>
    <s v="-"/>
    <s v="-"/>
    <n v="44.444444444800006"/>
    <n v="19.300971698807796"/>
    <n v="59.983719999999998"/>
    <n v="48.93126320845014"/>
    <n v="23.379700000000007"/>
  </r>
  <r>
    <x v="0"/>
    <x v="13"/>
    <n v="1430"/>
    <n v="133"/>
    <n v="6.6"/>
    <n v="14"/>
    <n v="1.6"/>
    <s v="-"/>
    <s v="-"/>
    <n v="15.5"/>
    <n v="67"/>
    <n v="0"/>
    <s v="-"/>
    <n v="0.22"/>
    <s v="-"/>
    <s v="-"/>
    <n v="61.111111111600003"/>
    <n v="19.438013014960511"/>
    <n v="59.555150000000005"/>
    <n v="48.089416919448666"/>
    <n v="20.260100000000001"/>
  </r>
  <r>
    <x v="0"/>
    <x v="13"/>
    <n v="1440"/>
    <n v="131"/>
    <n v="5.9"/>
    <n v="16"/>
    <n v="1.3"/>
    <s v="-"/>
    <s v="-"/>
    <n v="15.5"/>
    <n v="68"/>
    <n v="0"/>
    <s v="-"/>
    <n v="0.21"/>
    <s v="-"/>
    <s v="-"/>
    <n v="58.333333333799999"/>
    <n v="19.37422854670675"/>
    <n v="59.565600000000003"/>
    <n v="48.98649711071878"/>
    <n v="21.391199999999998"/>
  </r>
  <r>
    <x v="0"/>
    <x v="13"/>
    <n v="1450"/>
    <n v="120"/>
    <n v="6.4"/>
    <n v="16"/>
    <n v="1.3"/>
    <s v="-"/>
    <s v="-"/>
    <n v="15.3"/>
    <n v="67"/>
    <n v="0"/>
    <s v="-"/>
    <n v="0.17"/>
    <s v="-"/>
    <s v="-"/>
    <n v="47.222222222600003"/>
    <n v="18.88669175217364"/>
    <n v="59.260490000000004"/>
    <n v="47.572699277825734"/>
    <n v="19.463600000000003"/>
  </r>
  <r>
    <x v="0"/>
    <x v="13"/>
    <n v="1500"/>
    <n v="112"/>
    <n v="4.8"/>
    <n v="16"/>
    <n v="1.2"/>
    <s v="-"/>
    <s v="-"/>
    <n v="15.1"/>
    <n v="69"/>
    <n v="0"/>
    <s v="-"/>
    <n v="0.14000000000000001"/>
    <s v="-"/>
    <s v="-"/>
    <n v="38.888888889200004"/>
    <n v="18.424174333952561"/>
    <n v="58.978810000000003"/>
    <n v="49.131426634138336"/>
    <n v="21.164899999999996"/>
  </r>
  <r>
    <x v="0"/>
    <x v="13"/>
    <n v="1510"/>
    <n v="116"/>
    <n v="5.5"/>
    <n v="17"/>
    <n v="1.4"/>
    <s v="-"/>
    <s v="-"/>
    <n v="15"/>
    <n v="72"/>
    <n v="0"/>
    <s v="-"/>
    <n v="0.27"/>
    <s v="-"/>
    <s v="-"/>
    <n v="75.000000000600011"/>
    <n v="19.224005763782696"/>
    <n v="58.845999999999997"/>
    <n v="50.311207492917511"/>
    <n v="20.319600000000001"/>
  </r>
  <r>
    <x v="0"/>
    <x v="13"/>
    <n v="1520"/>
    <n v="114"/>
    <n v="5"/>
    <n v="17"/>
    <n v="1.1000000000000001"/>
    <s v="-"/>
    <s v="-"/>
    <n v="15.7"/>
    <n v="70"/>
    <n v="0"/>
    <s v="-"/>
    <n v="0.27"/>
    <s v="-"/>
    <s v="-"/>
    <n v="75.000000000600011"/>
    <n v="19.918256870468102"/>
    <n v="59.887099999999997"/>
    <n v="51.153733931608535"/>
    <n v="24.116599999999998"/>
  </r>
  <r>
    <x v="0"/>
    <x v="13"/>
    <n v="1530"/>
    <n v="125"/>
    <n v="5"/>
    <n v="15"/>
    <n v="1.4"/>
    <s v="-"/>
    <s v="-"/>
    <n v="15.2"/>
    <n v="70"/>
    <n v="0"/>
    <s v="-"/>
    <n v="0.09"/>
    <s v="-"/>
    <s v="-"/>
    <n v="25.0000000002"/>
    <n v="17.926462441499549"/>
    <n v="59.135599999999997"/>
    <n v="48.56440117394942"/>
    <n v="20.951399999999992"/>
  </r>
  <r>
    <x v="0"/>
    <x v="13"/>
    <n v="1540"/>
    <n v="137"/>
    <n v="6.2"/>
    <n v="12"/>
    <n v="1.5"/>
    <s v="-"/>
    <s v="-"/>
    <n v="14.5"/>
    <n v="72"/>
    <n v="0"/>
    <s v="-"/>
    <n v="0.12"/>
    <s v="-"/>
    <s v="-"/>
    <n v="33.333333333600002"/>
    <n v="17.623748898394638"/>
    <n v="58.084600000000002"/>
    <n v="47.530873567913034"/>
    <n v="16.141099999999998"/>
  </r>
  <r>
    <x v="0"/>
    <x v="13"/>
    <n v="1550"/>
    <n v="134"/>
    <n v="6.7"/>
    <n v="15"/>
    <n v="1.6"/>
    <s v="-"/>
    <s v="-"/>
    <n v="14.5"/>
    <n v="72"/>
    <n v="0"/>
    <s v="-"/>
    <n v="0.13"/>
    <s v="-"/>
    <s v="-"/>
    <n v="36.1111111114"/>
    <n v="17.732208337906066"/>
    <n v="58.084600000000002"/>
    <n v="47.171870839277886"/>
    <n v="15.349999999999994"/>
  </r>
  <r>
    <x v="0"/>
    <x v="13"/>
    <n v="1600"/>
    <n v="123"/>
    <n v="5.8"/>
    <n v="16"/>
    <n v="1.4"/>
    <s v="-"/>
    <s v="-"/>
    <n v="14"/>
    <n v="77"/>
    <n v="0"/>
    <s v="-"/>
    <n v="0.17"/>
    <s v="-"/>
    <s v="-"/>
    <n v="47.222222222600003"/>
    <n v="17.607831501494907"/>
    <n v="57.301200000000001"/>
    <n v="49.31018095194338"/>
    <n v="15.0106"/>
  </r>
  <r>
    <x v="0"/>
    <x v="13"/>
    <n v="1610"/>
    <n v="124"/>
    <n v="5.4"/>
    <n v="15"/>
    <n v="1.5"/>
    <s v="-"/>
    <s v="-"/>
    <n v="14.8"/>
    <n v="74"/>
    <n v="0"/>
    <s v="-"/>
    <n v="0.28000000000000003"/>
    <s v="-"/>
    <s v="-"/>
    <n v="77.777777778400008"/>
    <n v="19.07670240696261"/>
    <n v="58.548479999999998"/>
    <n v="50.779713129051395"/>
    <n v="19.706500000000005"/>
  </r>
  <r>
    <x v="0"/>
    <x v="13"/>
    <n v="1620"/>
    <n v="124"/>
    <n v="6.2"/>
    <n v="15"/>
    <n v="1.7"/>
    <s v="-"/>
    <s v="-"/>
    <n v="15.1"/>
    <n v="70"/>
    <n v="0"/>
    <s v="-"/>
    <n v="0.18"/>
    <s v="-"/>
    <s v="-"/>
    <n v="50.0000000004"/>
    <n v="18.766739874590826"/>
    <n v="58.985300000000002"/>
    <n v="48.45676183696807"/>
    <n v="19.020499999999995"/>
  </r>
  <r>
    <x v="0"/>
    <x v="13"/>
    <n v="1630"/>
    <n v="125"/>
    <n v="7.4"/>
    <n v="18"/>
    <n v="1.7"/>
    <s v="-"/>
    <s v="-"/>
    <n v="15.2"/>
    <n v="68"/>
    <n v="0"/>
    <s v="-"/>
    <n v="0.21"/>
    <s v="-"/>
    <s v="-"/>
    <n v="58.333333333799999"/>
    <n v="19.076686974274899"/>
    <n v="59.120640000000002"/>
    <n v="47.099693066557371"/>
    <n v="17.578199999999995"/>
  </r>
  <r>
    <x v="0"/>
    <x v="13"/>
    <n v="1640"/>
    <n v="126"/>
    <n v="6.4"/>
    <n v="16"/>
    <n v="1.5"/>
    <s v="-"/>
    <s v="-"/>
    <n v="15.4"/>
    <n v="68"/>
    <n v="0"/>
    <s v="-"/>
    <n v="0.26"/>
    <s v="-"/>
    <s v="-"/>
    <n v="72.222222222799999"/>
    <n v="19.56815278427279"/>
    <n v="59.417279999999998"/>
    <n v="48.738598619554629"/>
    <n v="20.414700000000003"/>
  </r>
  <r>
    <x v="0"/>
    <x v="13"/>
    <n v="1650"/>
    <n v="124"/>
    <n v="6.6"/>
    <n v="15"/>
    <n v="1.6"/>
    <s v="-"/>
    <s v="-"/>
    <n v="15.2"/>
    <n v="68"/>
    <n v="0"/>
    <s v="-"/>
    <n v="0.14000000000000001"/>
    <s v="-"/>
    <s v="-"/>
    <n v="38.888888889200004"/>
    <n v="18.523132719149544"/>
    <n v="59.120640000000002"/>
    <n v="47.180072534894414"/>
    <n v="18.5259"/>
  </r>
  <r>
    <x v="0"/>
    <x v="13"/>
    <n v="1700"/>
    <n v="134"/>
    <n v="6.8"/>
    <n v="14"/>
    <n v="1.8"/>
    <s v="-"/>
    <s v="-"/>
    <n v="14.4"/>
    <n v="72"/>
    <n v="0"/>
    <s v="-"/>
    <n v="0.09"/>
    <s v="-"/>
    <s v="-"/>
    <n v="25.0000000002"/>
    <n v="17.138021487661604"/>
    <n v="57.932320000000004"/>
    <n v="46.299427933960089"/>
    <n v="14.523399999999997"/>
  </r>
  <r>
    <x v="0"/>
    <x v="13"/>
    <n v="1710"/>
    <n v="127"/>
    <n v="6.1"/>
    <n v="15"/>
    <n v="1.6"/>
    <s v="-"/>
    <s v="-"/>
    <n v="14.3"/>
    <n v="74"/>
    <n v="0"/>
    <s v="-"/>
    <n v="0.2"/>
    <s v="-"/>
    <s v="-"/>
    <n v="55.555555556000002"/>
    <n v="18.123380313381531"/>
    <n v="57.777180000000001"/>
    <n v="48.840394407395998"/>
    <n v="15.940300000000008"/>
  </r>
  <r>
    <x v="0"/>
    <x v="13"/>
    <n v="1720"/>
    <n v="124"/>
    <n v="4.9000000000000004"/>
    <n v="17"/>
    <n v="1.4"/>
    <s v="-"/>
    <s v="-"/>
    <n v="14.8"/>
    <n v="72"/>
    <n v="0"/>
    <s v="-"/>
    <n v="0.18"/>
    <s v="-"/>
    <s v="-"/>
    <n v="50.0000000004"/>
    <n v="18.4705467125995"/>
    <n v="58.541440000000001"/>
    <n v="49.931710726379357"/>
    <n v="19.967500000000005"/>
  </r>
  <r>
    <x v="0"/>
    <x v="13"/>
    <n v="1730"/>
    <n v="129"/>
    <n v="5.8"/>
    <n v="16"/>
    <n v="1.3"/>
    <s v="-"/>
    <s v="-"/>
    <n v="14.6"/>
    <n v="71"/>
    <n v="0"/>
    <s v="-"/>
    <n v="0.12"/>
    <s v="-"/>
    <s v="-"/>
    <n v="33.333333333600002"/>
    <n v="17.722012481156629"/>
    <n v="58.235340000000001"/>
    <n v="47.778616225503626"/>
    <n v="17.242099999999997"/>
  </r>
  <r>
    <x v="0"/>
    <x v="13"/>
    <n v="1740"/>
    <n v="125"/>
    <n v="5"/>
    <n v="15"/>
    <n v="1"/>
    <s v="-"/>
    <s v="-"/>
    <n v="14.5"/>
    <n v="71"/>
    <n v="0"/>
    <s v="-"/>
    <n v="0.08"/>
    <s v="-"/>
    <s v="-"/>
    <n v="22.222222222400003"/>
    <n v="17.078651757857244"/>
    <n v="58.084049999999998"/>
    <n v="47.742247285214418"/>
    <n v="17.945499999999996"/>
  </r>
  <r>
    <x v="0"/>
    <x v="13"/>
    <n v="1750"/>
    <n v="127"/>
    <n v="5.3"/>
    <n v="16"/>
    <n v="1.2"/>
    <s v="-"/>
    <s v="-"/>
    <n v="14.2"/>
    <n v="71"/>
    <n v="0"/>
    <s v="-"/>
    <n v="0.08"/>
    <s v="-"/>
    <s v="-"/>
    <n v="22.222222222400003"/>
    <n v="16.784585971976032"/>
    <n v="57.630180000000003"/>
    <n v="47.05996176356885"/>
    <n v="16.172499999999999"/>
  </r>
  <r>
    <x v="0"/>
    <x v="13"/>
    <n v="1800"/>
    <n v="133"/>
    <n v="5.4"/>
    <n v="12"/>
    <n v="1.5"/>
    <s v="-"/>
    <s v="-"/>
    <n v="14.3"/>
    <n v="70"/>
    <n v="0"/>
    <s v="-"/>
    <n v="0.08"/>
    <s v="-"/>
    <s v="-"/>
    <n v="22.222222222400003"/>
    <n v="16.882485810496735"/>
    <n v="57.782900000000005"/>
    <n v="46.807231553645757"/>
    <n v="16.423500000000004"/>
  </r>
  <r>
    <x v="0"/>
    <x v="13"/>
    <n v="1810"/>
    <n v="130"/>
    <n v="5.3"/>
    <n v="15"/>
    <n v="1.2"/>
    <s v="-"/>
    <s v="-"/>
    <n v="14.2"/>
    <n v="70"/>
    <n v="0"/>
    <s v="-"/>
    <n v="0.04"/>
    <s v="-"/>
    <s v="-"/>
    <n v="11.111111111200001"/>
    <n v="15.877055451948511"/>
    <n v="57.632600000000004"/>
    <n v="45.600172087533068"/>
    <n v="15.9369"/>
  </r>
  <r>
    <x v="0"/>
    <x v="13"/>
    <n v="1820"/>
    <n v="134"/>
    <n v="5.8"/>
    <n v="15"/>
    <n v="1.2"/>
    <s v="-"/>
    <s v="-"/>
    <n v="13.8"/>
    <n v="72"/>
    <n v="0"/>
    <s v="-"/>
    <n v="0.04"/>
    <s v="-"/>
    <s v="-"/>
    <n v="11.111111111200001"/>
    <n v="15.486707523965848"/>
    <n v="57.018640000000005"/>
    <n v="45.152719781155611"/>
    <n v="13.402900000000001"/>
  </r>
  <r>
    <x v="0"/>
    <x v="13"/>
    <n v="1830"/>
    <n v="132"/>
    <n v="6.2"/>
    <n v="13"/>
    <n v="1.3"/>
    <s v="-"/>
    <s v="-"/>
    <n v="13.6"/>
    <n v="73"/>
    <n v="0"/>
    <s v="-"/>
    <n v="0.05"/>
    <s v="-"/>
    <s v="-"/>
    <n v="13.888888889"/>
    <n v="15.580170822730743"/>
    <n v="56.705720000000007"/>
    <n v="45.154222069549967"/>
    <n v="11.939799999999995"/>
  </r>
  <r>
    <x v="0"/>
    <x v="13"/>
    <n v="1840"/>
    <n v="134"/>
    <n v="6.3"/>
    <n v="14"/>
    <n v="1.5"/>
    <s v="-"/>
    <s v="-"/>
    <n v="13.6"/>
    <n v="72"/>
    <n v="0"/>
    <s v="-"/>
    <n v="0.04"/>
    <s v="-"/>
    <s v="-"/>
    <n v="11.111111111200001"/>
    <n v="15.292303478368941"/>
    <n v="56.714080000000003"/>
    <n v="44.399994521879634"/>
    <n v="11.710899999999993"/>
  </r>
  <r>
    <x v="0"/>
    <x v="13"/>
    <n v="1850"/>
    <n v="127"/>
    <n v="6.9"/>
    <n v="15"/>
    <n v="1.3"/>
    <s v="-"/>
    <s v="-"/>
    <n v="13.5"/>
    <n v="73"/>
    <n v="0"/>
    <s v="-"/>
    <n v="0.05"/>
    <s v="-"/>
    <s v="-"/>
    <n v="13.888888889"/>
    <n v="15.483166219898072"/>
    <n v="56.55245"/>
    <n v="44.328116085867499"/>
    <n v="10.328799999999994"/>
  </r>
  <r>
    <x v="0"/>
    <x v="13"/>
    <n v="1900"/>
    <n v="127"/>
    <n v="6.5"/>
    <n v="14"/>
    <n v="1.4"/>
    <s v="-"/>
    <s v="-"/>
    <n v="13.2"/>
    <n v="75"/>
    <n v="0"/>
    <s v="-"/>
    <n v="0.03"/>
    <s v="-"/>
    <s v="-"/>
    <n v="8.3333333334000006"/>
    <n v="14.541889926938342"/>
    <n v="56.067999999999998"/>
    <n v="44.064456905019853"/>
    <n v="9.6279999999999948"/>
  </r>
  <r>
    <x v="0"/>
    <x v="13"/>
    <n v="1910"/>
    <n v="137"/>
    <n v="6.1"/>
    <n v="13"/>
    <n v="1"/>
    <s v="-"/>
    <s v="-"/>
    <n v="12.9"/>
    <n v="77"/>
    <n v="0"/>
    <s v="-"/>
    <n v="0.02"/>
    <s v="-"/>
    <s v="-"/>
    <n v="5.5555555556000007"/>
    <n v="13.760425454164478"/>
    <n v="55.571669999999997"/>
    <n v="44.00855309041382"/>
    <n v="8.9861000000000022"/>
  </r>
  <r>
    <x v="0"/>
    <x v="13"/>
    <n v="1920"/>
    <n v="134"/>
    <n v="5.6"/>
    <n v="13"/>
    <n v="1.1000000000000001"/>
    <s v="-"/>
    <s v="-"/>
    <n v="12.7"/>
    <n v="78"/>
    <n v="0"/>
    <s v="-"/>
    <n v="0.01"/>
    <s v="-"/>
    <s v="-"/>
    <n v="2.7777777778000003"/>
    <n v="12.800108137374711"/>
    <n v="55.239939999999997"/>
    <n v="43.540140578587121"/>
    <n v="8.9351999999999929"/>
  </r>
  <r>
    <x v="0"/>
    <x v="13"/>
    <n v="1930"/>
    <n v="129"/>
    <n v="5.0999999999999996"/>
    <n v="15"/>
    <n v="1"/>
    <s v="-"/>
    <s v="-"/>
    <n v="12.6"/>
    <n v="78"/>
    <n v="0"/>
    <s v="-"/>
    <n v="0"/>
    <s v="-"/>
    <s v="-"/>
    <n v="0"/>
    <n v="10.85143314487161"/>
    <n v="55.081719999999997"/>
    <n v="41.506863088333091"/>
    <n v="9.3052999999999955"/>
  </r>
  <r>
    <x v="0"/>
    <x v="13"/>
    <n v="1940"/>
    <n v="128"/>
    <n v="4.5999999999999996"/>
    <n v="15"/>
    <n v="1"/>
    <s v="-"/>
    <s v="-"/>
    <n v="12.4"/>
    <n v="79"/>
    <n v="0"/>
    <s v="-"/>
    <n v="0"/>
    <s v="-"/>
    <s v="-"/>
    <n v="0"/>
    <n v="10.660387063320726"/>
    <n v="54.745040000000003"/>
    <n v="42.038503182316944"/>
    <n v="9.3133000000000017"/>
  </r>
  <r>
    <x v="0"/>
    <x v="13"/>
    <n v="1950"/>
    <n v="130"/>
    <n v="4.5999999999999996"/>
    <n v="14"/>
    <n v="1.3"/>
    <s v="-"/>
    <s v="-"/>
    <n v="12.3"/>
    <n v="80"/>
    <n v="0"/>
    <s v="-"/>
    <n v="0"/>
    <s v="-"/>
    <s v="-"/>
    <n v="0"/>
    <n v="10.565090704122404"/>
    <n v="54.564599999999999"/>
    <n v="42.194617915359125"/>
    <n v="8.8923000000000023"/>
  </r>
  <r>
    <x v="0"/>
    <x v="13"/>
    <n v="2000"/>
    <n v="129"/>
    <n v="4.4000000000000004"/>
    <n v="15"/>
    <n v="1.1000000000000001"/>
    <s v="-"/>
    <s v="-"/>
    <n v="12.4"/>
    <n v="79"/>
    <n v="0"/>
    <s v="-"/>
    <n v="0"/>
    <s v="-"/>
    <s v="-"/>
    <n v="0"/>
    <n v="10.660387063320726"/>
    <n v="54.745040000000003"/>
    <n v="42.238503182316947"/>
    <n v="9.6533000000000015"/>
  </r>
  <r>
    <x v="0"/>
    <x v="13"/>
    <n v="2010"/>
    <n v="125"/>
    <n v="4.3"/>
    <n v="14"/>
    <n v="1.1000000000000001"/>
    <s v="-"/>
    <s v="-"/>
    <n v="12.5"/>
    <n v="78"/>
    <n v="0"/>
    <s v="-"/>
    <n v="0"/>
    <s v="-"/>
    <s v="-"/>
    <n v="0"/>
    <n v="10.755835149278246"/>
    <n v="54.923499999999997"/>
    <n v="42.182585694061721"/>
    <n v="10.244300000000003"/>
  </r>
  <r>
    <x v="0"/>
    <x v="13"/>
    <n v="2020"/>
    <n v="129"/>
    <n v="4.0999999999999996"/>
    <n v="12"/>
    <n v="1"/>
    <s v="-"/>
    <s v="-"/>
    <n v="12.6"/>
    <n v="77"/>
    <n v="0"/>
    <s v="-"/>
    <n v="0"/>
    <s v="-"/>
    <s v="-"/>
    <n v="0"/>
    <n v="10.85143314487161"/>
    <n v="55.099980000000002"/>
    <n v="42.22686308833309"/>
    <n v="11.005299999999995"/>
  </r>
  <r>
    <x v="0"/>
    <x v="13"/>
    <n v="2030"/>
    <n v="115"/>
    <n v="4.5"/>
    <n v="13"/>
    <n v="1"/>
    <s v="-"/>
    <s v="-"/>
    <n v="12.6"/>
    <n v="77"/>
    <n v="0"/>
    <s v="-"/>
    <n v="0"/>
    <s v="-"/>
    <s v="-"/>
    <n v="0"/>
    <n v="10.85143314487161"/>
    <n v="55.099980000000002"/>
    <n v="41.826863088333091"/>
    <n v="10.325299999999995"/>
  </r>
  <r>
    <x v="0"/>
    <x v="13"/>
    <n v="2040"/>
    <n v="130"/>
    <n v="5.2"/>
    <n v="13"/>
    <n v="1.6"/>
    <s v="-"/>
    <s v="-"/>
    <n v="12.7"/>
    <n v="76"/>
    <n v="0"/>
    <s v="-"/>
    <n v="0"/>
    <s v="-"/>
    <s v="-"/>
    <n v="0"/>
    <n v="10.947179268961104"/>
    <n v="55.274479999999997"/>
    <n v="40.971333049649431"/>
    <n v="9.5562999999999931"/>
  </r>
  <r>
    <x v="0"/>
    <x v="13"/>
    <n v="2050"/>
    <n v="135"/>
    <n v="5.5"/>
    <n v="14"/>
    <n v="1.1000000000000001"/>
    <s v="-"/>
    <s v="-"/>
    <n v="12.9"/>
    <n v="74"/>
    <n v="0"/>
    <s v="-"/>
    <n v="0"/>
    <s v="-"/>
    <s v="-"/>
    <n v="0"/>
    <n v="11.139108952083976"/>
    <n v="55.617539999999998"/>
    <n v="40.360841637709171"/>
    <n v="9.8882999999999974"/>
  </r>
  <r>
    <x v="0"/>
    <x v="13"/>
    <n v="2100"/>
    <n v="140"/>
    <n v="5.6"/>
    <n v="12"/>
    <n v="1.2"/>
    <s v="-"/>
    <s v="-"/>
    <n v="12.9"/>
    <n v="72"/>
    <n v="0"/>
    <s v="-"/>
    <n v="0"/>
    <s v="-"/>
    <s v="-"/>
    <n v="0"/>
    <n v="11.139108952083976"/>
    <n v="55.648119999999999"/>
    <n v="39.700841637709168"/>
    <n v="9.7182999999999993"/>
  </r>
  <r>
    <x v="0"/>
    <x v="13"/>
    <n v="2110"/>
    <n v="130"/>
    <n v="5.4"/>
    <n v="14"/>
    <n v="1.1000000000000001"/>
    <s v="-"/>
    <s v="-"/>
    <n v="13"/>
    <n v="72"/>
    <n v="0"/>
    <s v="-"/>
    <n v="0"/>
    <s v="-"/>
    <s v="-"/>
    <n v="0"/>
    <n v="11.235289120020429"/>
    <n v="55.800400000000003"/>
    <n v="40.025875856026566"/>
    <n v="10.479299999999999"/>
  </r>
  <r>
    <x v="0"/>
    <x v="13"/>
    <n v="2120"/>
    <n v="132"/>
    <n v="4.8"/>
    <n v="13"/>
    <n v="1.1000000000000001"/>
    <s v="-"/>
    <s v="-"/>
    <n v="13"/>
    <n v="72"/>
    <n v="0"/>
    <s v="-"/>
    <n v="0"/>
    <s v="-"/>
    <s v="-"/>
    <n v="0"/>
    <n v="11.235289120020429"/>
    <n v="55.800400000000003"/>
    <n v="40.625875856026568"/>
    <n v="11.499299999999998"/>
  </r>
  <r>
    <x v="0"/>
    <x v="13"/>
    <n v="2130"/>
    <n v="133"/>
    <n v="5.2"/>
    <n v="12"/>
    <n v="1.4"/>
    <s v="-"/>
    <s v="-"/>
    <n v="13"/>
    <n v="72"/>
    <n v="0"/>
    <s v="-"/>
    <n v="0"/>
    <s v="-"/>
    <s v="-"/>
    <n v="0"/>
    <n v="11.235289120020429"/>
    <n v="55.800400000000003"/>
    <n v="40.225875856026562"/>
    <n v="10.819299999999998"/>
  </r>
  <r>
    <x v="0"/>
    <x v="13"/>
    <n v="2140"/>
    <n v="136"/>
    <n v="5.5"/>
    <n v="11"/>
    <n v="1.1000000000000001"/>
    <s v="-"/>
    <s v="-"/>
    <n v="13"/>
    <n v="71"/>
    <n v="0"/>
    <s v="-"/>
    <n v="0"/>
    <s v="-"/>
    <s v="-"/>
    <n v="0"/>
    <n v="11.235289120020429"/>
    <n v="55.814700000000009"/>
    <n v="39.645875856026564"/>
    <n v="10.309299999999997"/>
  </r>
  <r>
    <x v="0"/>
    <x v="13"/>
    <n v="2150"/>
    <n v="133"/>
    <n v="5.2"/>
    <n v="13"/>
    <n v="1"/>
    <s v="-"/>
    <s v="-"/>
    <n v="12.9"/>
    <n v="71"/>
    <n v="0"/>
    <s v="-"/>
    <n v="0"/>
    <s v="-"/>
    <s v="-"/>
    <n v="0"/>
    <n v="11.139108952083976"/>
    <n v="55.663409999999999"/>
    <n v="39.820841637709165"/>
    <n v="10.398299999999999"/>
  </r>
  <r>
    <x v="0"/>
    <x v="13"/>
    <n v="2200"/>
    <n v="134"/>
    <n v="5.3"/>
    <n v="14"/>
    <n v="1.6"/>
    <s v="-"/>
    <s v="-"/>
    <n v="12.8"/>
    <n v="71"/>
    <n v="0"/>
    <s v="-"/>
    <n v="0"/>
    <s v="-"/>
    <s v="-"/>
    <n v="0"/>
    <n v="11.043071775400893"/>
    <n v="55.512120000000003"/>
    <n v="39.595993308021164"/>
    <n v="9.8073000000000015"/>
  </r>
  <r>
    <x v="0"/>
    <x v="13"/>
    <n v="2210"/>
    <n v="132"/>
    <n v="5.9"/>
    <n v="11"/>
    <n v="1"/>
    <s v="-"/>
    <s v="-"/>
    <n v="12.7"/>
    <n v="72"/>
    <n v="0"/>
    <s v="-"/>
    <n v="0"/>
    <s v="-"/>
    <s v="-"/>
    <n v="0"/>
    <n v="10.947179268961104"/>
    <n v="55.343559999999997"/>
    <n v="39.151333049649445"/>
    <n v="8.3662999999999919"/>
  </r>
  <r>
    <x v="0"/>
    <x v="13"/>
    <n v="2220"/>
    <n v="128"/>
    <n v="5.4"/>
    <n v="15"/>
    <n v="1.3"/>
    <s v="-"/>
    <s v="-"/>
    <n v="12.6"/>
    <n v="72"/>
    <n v="0"/>
    <s v="-"/>
    <n v="0"/>
    <s v="-"/>
    <s v="-"/>
    <n v="0"/>
    <n v="10.85143314487161"/>
    <n v="55.191279999999999"/>
    <n v="39.526863088333094"/>
    <n v="8.7952999999999939"/>
  </r>
  <r>
    <x v="0"/>
    <x v="13"/>
    <n v="2230"/>
    <n v="120"/>
    <n v="5.4"/>
    <n v="13"/>
    <n v="1.1000000000000001"/>
    <s v="-"/>
    <s v="-"/>
    <n v="12.5"/>
    <n v="72"/>
    <n v="0"/>
    <s v="-"/>
    <n v="0"/>
    <s v="-"/>
    <s v="-"/>
    <n v="0"/>
    <n v="10.755835149278246"/>
    <n v="55.039000000000001"/>
    <n v="39.402585694061727"/>
    <n v="8.3743000000000016"/>
  </r>
  <r>
    <x v="0"/>
    <x v="13"/>
    <n v="2240"/>
    <n v="123"/>
    <n v="4.3"/>
    <n v="15"/>
    <n v="1.1000000000000001"/>
    <s v="-"/>
    <s v="-"/>
    <n v="12.4"/>
    <n v="73"/>
    <n v="0"/>
    <s v="-"/>
    <n v="0"/>
    <s v="-"/>
    <s v="-"/>
    <n v="0"/>
    <n v="10.660387063320726"/>
    <n v="54.866480000000003"/>
    <n v="40.658503182316949"/>
    <n v="9.8233000000000033"/>
  </r>
  <r>
    <x v="0"/>
    <x v="13"/>
    <n v="2250"/>
    <n v="122"/>
    <n v="4.3"/>
    <n v="18"/>
    <n v="1.2"/>
    <s v="-"/>
    <s v="-"/>
    <n v="12.2"/>
    <n v="74"/>
    <n v="0"/>
    <s v="-"/>
    <n v="0"/>
    <s v="-"/>
    <s v="-"/>
    <n v="0"/>
    <n v="10.469947925816319"/>
    <n v="54.53772"/>
    <n v="40.690932303561219"/>
    <n v="8.9812999999999974"/>
  </r>
  <r>
    <x v="0"/>
    <x v="13"/>
    <n v="2300"/>
    <n v="116"/>
    <n v="4.7"/>
    <n v="19"/>
    <n v="1.2"/>
    <s v="-"/>
    <s v="-"/>
    <n v="12.1"/>
    <n v="74"/>
    <n v="0"/>
    <s v="-"/>
    <n v="0"/>
    <s v="-"/>
    <s v="-"/>
    <n v="0"/>
    <n v="10.374960620609174"/>
    <n v="54.383459999999999"/>
    <n v="40.167448806791924"/>
    <n v="7.8802999999999948"/>
  </r>
  <r>
    <x v="0"/>
    <x v="13"/>
    <n v="2310"/>
    <n v="126"/>
    <n v="4.3"/>
    <n v="19"/>
    <n v="1.4"/>
    <s v="-"/>
    <s v="-"/>
    <n v="12"/>
    <n v="75"/>
    <n v="0"/>
    <s v="-"/>
    <n v="0"/>
    <s v="-"/>
    <s v="-"/>
    <n v="0"/>
    <n v="10.280130719884951"/>
    <n v="54.204999999999998"/>
    <n v="40.724169935850441"/>
    <n v="8.1392999999999986"/>
  </r>
  <r>
    <x v="0"/>
    <x v="13"/>
    <n v="2320"/>
    <n v="124"/>
    <n v="4.3"/>
    <n v="18"/>
    <n v="1.4"/>
    <s v="-"/>
    <s v="-"/>
    <n v="11.9"/>
    <n v="75"/>
    <n v="0"/>
    <s v="-"/>
    <n v="0"/>
    <s v="-"/>
    <s v="-"/>
    <n v="0"/>
    <n v="10.185460195350021"/>
    <n v="54.049750000000003"/>
    <n v="40.601098253955037"/>
    <n v="7.7182999999999993"/>
  </r>
  <r>
    <x v="0"/>
    <x v="13"/>
    <n v="2330"/>
    <n v="133"/>
    <n v="4.3"/>
    <n v="14"/>
    <n v="1.5"/>
    <s v="-"/>
    <s v="-"/>
    <n v="11.9"/>
    <n v="75"/>
    <n v="0"/>
    <s v="-"/>
    <n v="0"/>
    <s v="-"/>
    <s v="-"/>
    <n v="0"/>
    <n v="10.185460195350021"/>
    <n v="54.049750000000003"/>
    <n v="40.601098253955037"/>
    <n v="7.7182999999999993"/>
  </r>
  <r>
    <x v="0"/>
    <x v="13"/>
    <n v="2340"/>
    <n v="135"/>
    <n v="4.5999999999999996"/>
    <n v="14"/>
    <n v="1.5"/>
    <s v="-"/>
    <s v="-"/>
    <n v="11.9"/>
    <n v="75"/>
    <n v="0"/>
    <s v="-"/>
    <n v="0"/>
    <s v="-"/>
    <s v="-"/>
    <n v="0"/>
    <n v="10.185460195350021"/>
    <n v="54.049750000000003"/>
    <n v="40.301098253955033"/>
    <n v="7.2082999999999977"/>
  </r>
  <r>
    <x v="0"/>
    <x v="13"/>
    <n v="2350"/>
    <n v="140"/>
    <n v="4.5999999999999996"/>
    <n v="13"/>
    <n v="1.2"/>
    <s v="-"/>
    <s v="-"/>
    <n v="11.7"/>
    <n v="76"/>
    <n v="0"/>
    <s v="-"/>
    <n v="0"/>
    <s v="-"/>
    <s v="-"/>
    <n v="0"/>
    <n v="9.9966053704618538"/>
    <n v="53.71208"/>
    <n v="40.335586981600407"/>
    <n v="6.3662999999999919"/>
  </r>
  <r>
    <x v="0"/>
    <x v="14"/>
    <n v="0"/>
    <n v="143"/>
    <n v="4.7"/>
    <n v="13"/>
    <n v="0.9"/>
    <s v="-"/>
    <s v="-"/>
    <n v="11.7"/>
    <n v="76"/>
    <n v="0"/>
    <s v="-"/>
    <n v="0"/>
    <s v="-"/>
    <s v="-"/>
    <n v="0"/>
    <n v="9.9966053704618538"/>
    <n v="53.71208"/>
    <n v="40.235586981600406"/>
    <n v="6.1962999999999901"/>
  </r>
  <r>
    <x v="0"/>
    <x v="14"/>
    <n v="10"/>
    <n v="137"/>
    <n v="5.6"/>
    <n v="14"/>
    <n v="1.2"/>
    <s v="-"/>
    <s v="-"/>
    <n v="11.8"/>
    <n v="76"/>
    <n v="0"/>
    <s v="-"/>
    <n v="0"/>
    <s v="-"/>
    <s v="-"/>
    <n v="0"/>
    <n v="10.09095106022164"/>
    <n v="53.868320000000004"/>
    <n v="39.458236378288134"/>
    <n v="5.087299999999999"/>
  </r>
  <r>
    <x v="0"/>
    <x v="14"/>
    <n v="20"/>
    <n v="138"/>
    <n v="4.9000000000000004"/>
    <n v="13"/>
    <n v="0.9"/>
    <s v="-"/>
    <s v="-"/>
    <n v="11.8"/>
    <n v="75"/>
    <n v="0"/>
    <s v="-"/>
    <n v="0"/>
    <s v="-"/>
    <s v="-"/>
    <n v="0"/>
    <n v="10.09095106022164"/>
    <n v="53.894500000000001"/>
    <n v="39.878236378288136"/>
    <n v="6.2772999999999968"/>
  </r>
  <r>
    <x v="0"/>
    <x v="14"/>
    <n v="30"/>
    <n v="142"/>
    <n v="5.5"/>
    <n v="11"/>
    <n v="0.9"/>
    <s v="-"/>
    <s v="-"/>
    <n v="11.7"/>
    <n v="76"/>
    <n v="0"/>
    <s v="-"/>
    <n v="0"/>
    <s v="-"/>
    <s v="-"/>
    <n v="0"/>
    <n v="9.9966053704618538"/>
    <n v="53.71208"/>
    <n v="39.435586981600409"/>
    <n v="4.8362999999999907"/>
  </r>
  <r>
    <x v="0"/>
    <x v="14"/>
    <n v="40"/>
    <n v="137"/>
    <n v="5.3"/>
    <n v="11"/>
    <n v="1.2"/>
    <s v="-"/>
    <s v="-"/>
    <n v="11.8"/>
    <n v="76"/>
    <n v="0"/>
    <s v="-"/>
    <n v="0"/>
    <s v="-"/>
    <s v="-"/>
    <n v="0"/>
    <n v="10.09095106022164"/>
    <n v="53.868320000000004"/>
    <n v="39.758236378288139"/>
    <n v="5.5973000000000006"/>
  </r>
  <r>
    <x v="0"/>
    <x v="14"/>
    <n v="50"/>
    <n v="139"/>
    <n v="4.8"/>
    <n v="14"/>
    <n v="1.1000000000000001"/>
    <s v="-"/>
    <s v="-"/>
    <n v="11.7"/>
    <n v="76"/>
    <n v="0"/>
    <s v="-"/>
    <n v="0"/>
    <s v="-"/>
    <s v="-"/>
    <n v="0"/>
    <n v="9.9966053704618538"/>
    <n v="53.71208"/>
    <n v="40.135586981600412"/>
    <n v="6.026299999999992"/>
  </r>
  <r>
    <x v="0"/>
    <x v="14"/>
    <n v="100"/>
    <n v="136"/>
    <n v="4.8"/>
    <n v="12"/>
    <n v="1.4"/>
    <s v="-"/>
    <s v="-"/>
    <n v="11.8"/>
    <n v="76"/>
    <n v="0"/>
    <s v="-"/>
    <n v="0"/>
    <s v="-"/>
    <s v="-"/>
    <n v="0"/>
    <n v="10.09095106022164"/>
    <n v="53.868320000000004"/>
    <n v="40.258236378288139"/>
    <n v="6.4472999999999985"/>
  </r>
  <r>
    <x v="0"/>
    <x v="14"/>
    <n v="110"/>
    <n v="137"/>
    <n v="5.2"/>
    <n v="12"/>
    <n v="1.4"/>
    <s v="-"/>
    <s v="-"/>
    <n v="11.7"/>
    <n v="76"/>
    <n v="0"/>
    <s v="-"/>
    <n v="0"/>
    <s v="-"/>
    <s v="-"/>
    <n v="0"/>
    <n v="9.9966053704618538"/>
    <n v="53.71208"/>
    <n v="39.735586981600406"/>
    <n v="5.3462999999999923"/>
  </r>
  <r>
    <x v="0"/>
    <x v="14"/>
    <n v="120"/>
    <n v="136"/>
    <n v="4.7"/>
    <n v="12"/>
    <n v="1.4"/>
    <s v="-"/>
    <s v="-"/>
    <n v="11.7"/>
    <n v="77"/>
    <n v="0"/>
    <s v="-"/>
    <n v="0"/>
    <s v="-"/>
    <s v="-"/>
    <n v="0"/>
    <n v="9.9966053704618538"/>
    <n v="53.684910000000002"/>
    <n v="40.515586981600407"/>
    <n v="6.1962999999999901"/>
  </r>
  <r>
    <x v="0"/>
    <x v="14"/>
    <n v="130"/>
    <n v="132"/>
    <n v="4.5999999999999996"/>
    <n v="14"/>
    <n v="1"/>
    <s v="-"/>
    <s v="-"/>
    <n v="11.6"/>
    <n v="77"/>
    <n v="0"/>
    <s v="-"/>
    <n v="0"/>
    <s v="-"/>
    <s v="-"/>
    <n v="0"/>
    <n v="9.9024252260590089"/>
    <n v="53.527679999999997"/>
    <n v="40.49315279387671"/>
    <n v="5.9452999999999996"/>
  </r>
  <r>
    <x v="0"/>
    <x v="14"/>
    <n v="140"/>
    <n v="127"/>
    <n v="3.7"/>
    <n v="16"/>
    <n v="1"/>
    <s v="-"/>
    <s v="-"/>
    <n v="11.5"/>
    <n v="78"/>
    <n v="0"/>
    <s v="-"/>
    <n v="0"/>
    <s v="-"/>
    <s v="-"/>
    <n v="0"/>
    <n v="9.8084127723590218"/>
    <n v="53.341300000000004"/>
    <n v="41.550936604066727"/>
    <n v="7.0543000000000013"/>
  </r>
  <r>
    <x v="0"/>
    <x v="14"/>
    <n v="150"/>
    <n v="130"/>
    <n v="4.0999999999999996"/>
    <n v="23"/>
    <n v="1.5"/>
    <s v="-"/>
    <s v="-"/>
    <n v="11.4"/>
    <n v="78"/>
    <n v="0"/>
    <s v="-"/>
    <n v="0"/>
    <s v="-"/>
    <s v="-"/>
    <n v="0"/>
    <n v="9.714570201448911"/>
    <n v="53.183079999999997"/>
    <n v="41.028941261883581"/>
    <n v="5.9533000000000023"/>
  </r>
  <r>
    <x v="0"/>
    <x v="14"/>
    <n v="200"/>
    <n v="133"/>
    <n v="3.3"/>
    <n v="21"/>
    <n v="1.1000000000000001"/>
    <s v="-"/>
    <s v="-"/>
    <n v="11.4"/>
    <n v="78"/>
    <n v="0"/>
    <s v="-"/>
    <n v="0"/>
    <s v="-"/>
    <s v="-"/>
    <n v="0"/>
    <n v="9.714570201448911"/>
    <n v="53.183079999999997"/>
    <n v="41.828941261883585"/>
    <n v="7.3133000000000017"/>
  </r>
  <r>
    <x v="0"/>
    <x v="14"/>
    <n v="210"/>
    <n v="136"/>
    <n v="3.5"/>
    <n v="18"/>
    <n v="1.1000000000000001"/>
    <s v="-"/>
    <s v="-"/>
    <n v="11.4"/>
    <n v="78"/>
    <n v="0"/>
    <s v="-"/>
    <n v="0"/>
    <s v="-"/>
    <s v="-"/>
    <n v="0"/>
    <n v="9.714570201448911"/>
    <n v="53.183079999999997"/>
    <n v="41.628941261883583"/>
    <n v="6.9733000000000018"/>
  </r>
  <r>
    <x v="0"/>
    <x v="14"/>
    <n v="220"/>
    <n v="137"/>
    <n v="3.4"/>
    <n v="18"/>
    <n v="1.3"/>
    <s v="-"/>
    <s v="-"/>
    <n v="11.4"/>
    <n v="78"/>
    <n v="0"/>
    <s v="-"/>
    <n v="0"/>
    <s v="-"/>
    <s v="-"/>
    <n v="0"/>
    <n v="9.714570201448911"/>
    <n v="53.183079999999997"/>
    <n v="41.728941261883584"/>
    <n v="7.1433"/>
  </r>
  <r>
    <x v="0"/>
    <x v="14"/>
    <n v="230"/>
    <n v="132"/>
    <n v="4.2"/>
    <n v="14"/>
    <n v="1.2"/>
    <s v="-"/>
    <s v="-"/>
    <n v="11.4"/>
    <n v="78"/>
    <n v="0"/>
    <s v="-"/>
    <n v="0"/>
    <s v="-"/>
    <s v="-"/>
    <n v="0"/>
    <n v="9.714570201448911"/>
    <n v="53.183079999999997"/>
    <n v="40.92894126188358"/>
    <n v="5.7833000000000006"/>
  </r>
  <r>
    <x v="0"/>
    <x v="14"/>
    <n v="240"/>
    <n v="125"/>
    <n v="4.2"/>
    <n v="14"/>
    <n v="1.2"/>
    <s v="-"/>
    <s v="-"/>
    <n v="11.4"/>
    <n v="78"/>
    <n v="0"/>
    <s v="-"/>
    <n v="0"/>
    <s v="-"/>
    <s v="-"/>
    <n v="0"/>
    <n v="9.714570201448911"/>
    <n v="53.183079999999997"/>
    <n v="40.92894126188358"/>
    <n v="5.7833000000000006"/>
  </r>
  <r>
    <x v="0"/>
    <x v="14"/>
    <n v="250"/>
    <n v="122"/>
    <n v="4.3"/>
    <n v="15"/>
    <n v="1.2"/>
    <s v="-"/>
    <s v="-"/>
    <n v="11.5"/>
    <n v="77"/>
    <n v="0"/>
    <s v="-"/>
    <n v="0"/>
    <s v="-"/>
    <s v="-"/>
    <n v="0"/>
    <n v="9.8084127723590218"/>
    <n v="53.370450000000005"/>
    <n v="40.670936604066732"/>
    <n v="6.0343000000000018"/>
  </r>
  <r>
    <x v="0"/>
    <x v="14"/>
    <n v="300"/>
    <n v="124"/>
    <n v="3.2"/>
    <n v="18"/>
    <n v="1"/>
    <s v="-"/>
    <s v="-"/>
    <n v="11.5"/>
    <n v="77"/>
    <n v="0"/>
    <s v="-"/>
    <n v="0"/>
    <s v="-"/>
    <s v="-"/>
    <n v="0"/>
    <n v="9.8084127723590218"/>
    <n v="53.370450000000005"/>
    <n v="41.770936604066726"/>
    <n v="7.9042999999999992"/>
  </r>
  <r>
    <x v="0"/>
    <x v="14"/>
    <n v="310"/>
    <n v="122"/>
    <n v="3.4"/>
    <n v="21"/>
    <n v="1.1000000000000001"/>
    <s v="-"/>
    <s v="-"/>
    <n v="11.4"/>
    <n v="77"/>
    <n v="0"/>
    <s v="-"/>
    <n v="0"/>
    <s v="-"/>
    <s v="-"/>
    <n v="0"/>
    <n v="9.714570201448911"/>
    <n v="53.21322"/>
    <n v="41.448941261883583"/>
    <n v="7.1433"/>
  </r>
  <r>
    <x v="0"/>
    <x v="14"/>
    <n v="320"/>
    <n v="125"/>
    <n v="3.6"/>
    <n v="19"/>
    <n v="1.4"/>
    <s v="-"/>
    <s v="-"/>
    <n v="11.5"/>
    <n v="76"/>
    <n v="0"/>
    <s v="-"/>
    <n v="0"/>
    <s v="-"/>
    <s v="-"/>
    <n v="0"/>
    <n v="9.8084127723590218"/>
    <n v="53.399600000000007"/>
    <n v="41.090936604066727"/>
    <n v="7.2242999999999995"/>
  </r>
  <r>
    <x v="0"/>
    <x v="14"/>
    <n v="330"/>
    <n v="125"/>
    <n v="2.5"/>
    <n v="26"/>
    <n v="1.3"/>
    <s v="-"/>
    <s v="-"/>
    <n v="11.5"/>
    <n v="76"/>
    <n v="0"/>
    <s v="-"/>
    <n v="0"/>
    <s v="-"/>
    <s v="-"/>
    <n v="0"/>
    <n v="9.8084127723590218"/>
    <n v="53.399600000000007"/>
    <n v="42.190936604066728"/>
    <n v="9.0943000000000005"/>
  </r>
  <r>
    <x v="0"/>
    <x v="14"/>
    <n v="340"/>
    <n v="134"/>
    <n v="2.9"/>
    <n v="16"/>
    <n v="1.1000000000000001"/>
    <s v="-"/>
    <s v="-"/>
    <n v="11.4"/>
    <n v="76"/>
    <n v="0"/>
    <s v="-"/>
    <n v="0"/>
    <s v="-"/>
    <s v="-"/>
    <n v="0"/>
    <n v="9.714570201448911"/>
    <n v="53.243359999999996"/>
    <n v="41.668941261883589"/>
    <n v="7.9933000000000014"/>
  </r>
  <r>
    <x v="0"/>
    <x v="14"/>
    <n v="350"/>
    <n v="134"/>
    <n v="4.8"/>
    <n v="15"/>
    <n v="1.2"/>
    <s v="-"/>
    <s v="-"/>
    <n v="11.6"/>
    <n v="76"/>
    <n v="0"/>
    <s v="-"/>
    <n v="0"/>
    <s v="-"/>
    <s v="-"/>
    <n v="0"/>
    <n v="9.9024252260590089"/>
    <n v="53.555839999999996"/>
    <n v="40.013152793876714"/>
    <n v="5.6052999999999997"/>
  </r>
  <r>
    <x v="0"/>
    <x v="14"/>
    <n v="400"/>
    <n v="135"/>
    <n v="4.7"/>
    <n v="17"/>
    <n v="1.2"/>
    <s v="-"/>
    <s v="-"/>
    <n v="11.7"/>
    <n v="75"/>
    <n v="0"/>
    <s v="-"/>
    <n v="0"/>
    <s v="-"/>
    <s v="-"/>
    <n v="0"/>
    <n v="9.9966053704618538"/>
    <n v="53.739250000000006"/>
    <n v="39.955586981600412"/>
    <n v="6.1962999999999901"/>
  </r>
  <r>
    <x v="0"/>
    <x v="14"/>
    <n v="410"/>
    <n v="137"/>
    <n v="3.9"/>
    <n v="18"/>
    <n v="1.5"/>
    <s v="-"/>
    <s v="-"/>
    <n v="11.8"/>
    <n v="74"/>
    <n v="0"/>
    <s v="-"/>
    <n v="0"/>
    <s v="-"/>
    <s v="-"/>
    <n v="0"/>
    <n v="10.09095106022164"/>
    <n v="53.920680000000004"/>
    <n v="40.598236378288135"/>
    <n v="7.9772999999999996"/>
  </r>
  <r>
    <x v="0"/>
    <x v="14"/>
    <n v="420"/>
    <n v="139"/>
    <n v="3.9"/>
    <n v="17"/>
    <n v="1.6"/>
    <s v="-"/>
    <s v="-"/>
    <n v="11.8"/>
    <n v="74"/>
    <n v="0"/>
    <s v="-"/>
    <n v="0"/>
    <s v="-"/>
    <s v="-"/>
    <n v="0"/>
    <n v="10.09095106022164"/>
    <n v="53.920680000000004"/>
    <n v="40.598236378288135"/>
    <n v="7.9772999999999996"/>
  </r>
  <r>
    <x v="0"/>
    <x v="14"/>
    <n v="430"/>
    <n v="147"/>
    <n v="3.4"/>
    <n v="15"/>
    <n v="1"/>
    <s v="-"/>
    <s v="-"/>
    <n v="11.6"/>
    <n v="75"/>
    <n v="0"/>
    <s v="-"/>
    <n v="0"/>
    <s v="-"/>
    <s v="-"/>
    <n v="0"/>
    <n v="9.9024252260590089"/>
    <n v="53.583999999999996"/>
    <n v="41.133152793876718"/>
    <n v="7.9852999999999987"/>
  </r>
  <r>
    <x v="0"/>
    <x v="14"/>
    <n v="440"/>
    <n v="148"/>
    <n v="3.5"/>
    <n v="15"/>
    <n v="1"/>
    <s v="-"/>
    <s v="-"/>
    <n v="11.6"/>
    <n v="74"/>
    <n v="0"/>
    <s v="-"/>
    <n v="0"/>
    <s v="-"/>
    <s v="-"/>
    <n v="0"/>
    <n v="9.9024252260590089"/>
    <n v="53.612159999999996"/>
    <n v="40.753152793876716"/>
    <n v="7.8153000000000006"/>
  </r>
  <r>
    <x v="0"/>
    <x v="14"/>
    <n v="450"/>
    <n v="139"/>
    <n v="4.2"/>
    <n v="17"/>
    <n v="1"/>
    <s v="-"/>
    <s v="-"/>
    <n v="11.7"/>
    <n v="74"/>
    <n v="0"/>
    <s v="-"/>
    <n v="0"/>
    <s v="-"/>
    <s v="-"/>
    <n v="0"/>
    <n v="9.9966053704618538"/>
    <n v="53.766420000000004"/>
    <n v="40.175586981600411"/>
    <n v="7.0462999999999916"/>
  </r>
  <r>
    <x v="0"/>
    <x v="14"/>
    <n v="500"/>
    <n v="117"/>
    <n v="3.5"/>
    <n v="21"/>
    <n v="1"/>
    <s v="-"/>
    <s v="-"/>
    <n v="11.8"/>
    <n v="73"/>
    <n v="0"/>
    <s v="-"/>
    <n v="0"/>
    <s v="-"/>
    <s v="-"/>
    <n v="0"/>
    <n v="10.09095106022164"/>
    <n v="53.946860000000001"/>
    <n v="40.718236378288132"/>
    <n v="8.6572999999999993"/>
  </r>
  <r>
    <x v="0"/>
    <x v="14"/>
    <n v="510"/>
    <n v="132"/>
    <n v="2.7"/>
    <n v="23"/>
    <n v="0.8"/>
    <s v="-"/>
    <s v="-"/>
    <n v="11.7"/>
    <n v="74"/>
    <n v="0"/>
    <s v="-"/>
    <n v="0.01"/>
    <s v="-"/>
    <s v="-"/>
    <n v="2.7777777778000003"/>
    <n v="11.84953423887546"/>
    <n v="53.766420000000004"/>
    <n v="44.084394510538097"/>
    <n v="9.6551999999999918"/>
  </r>
  <r>
    <x v="0"/>
    <x v="14"/>
    <n v="520"/>
    <n v="140"/>
    <n v="3.4"/>
    <n v="12"/>
    <n v="1.1000000000000001"/>
    <s v="-"/>
    <s v="-"/>
    <n v="11.7"/>
    <n v="74"/>
    <n v="0"/>
    <s v="-"/>
    <n v="0.01"/>
    <s v="-"/>
    <s v="-"/>
    <n v="2.7777777778000003"/>
    <n v="11.84953423887546"/>
    <n v="53.766420000000004"/>
    <n v="43.384394510538101"/>
    <n v="8.4651999999999905"/>
  </r>
  <r>
    <x v="0"/>
    <x v="14"/>
    <n v="530"/>
    <n v="113"/>
    <n v="2.2000000000000002"/>
    <n v="19"/>
    <n v="0.7"/>
    <s v="-"/>
    <s v="-"/>
    <n v="11.6"/>
    <n v="74"/>
    <n v="0"/>
    <s v="-"/>
    <n v="0.01"/>
    <s v="-"/>
    <s v="-"/>
    <n v="2.7777777778000003"/>
    <n v="11.755354094472615"/>
    <n v="53.612159999999996"/>
    <n v="44.461960322814399"/>
    <n v="10.084199999999997"/>
  </r>
  <r>
    <x v="0"/>
    <x v="14"/>
    <n v="540"/>
    <n v="99"/>
    <n v="1.7"/>
    <n v="10"/>
    <n v="0.3"/>
    <s v="-"/>
    <s v="-"/>
    <n v="11.6"/>
    <n v="75"/>
    <n v="0"/>
    <s v="-"/>
    <n v="0.04"/>
    <s v="-"/>
    <s v="-"/>
    <n v="11.111111111200001"/>
    <n v="13.37944582915841"/>
    <n v="53.583999999999996"/>
    <n v="47.353279577905937"/>
    <n v="11.110899999999999"/>
  </r>
  <r>
    <x v="0"/>
    <x v="14"/>
    <n v="550"/>
    <n v="101"/>
    <n v="2.6"/>
    <n v="14"/>
    <n v="0.7"/>
    <s v="-"/>
    <s v="-"/>
    <n v="11.6"/>
    <n v="76"/>
    <n v="0"/>
    <s v="-"/>
    <n v="0.03"/>
    <s v="-"/>
    <s v="-"/>
    <n v="8.3333333334000006"/>
    <n v="13.016243279027375"/>
    <n v="53.555839999999996"/>
    <n v="46.261116262735591"/>
    <n v="9.5219999999999967"/>
  </r>
  <r>
    <x v="0"/>
    <x v="14"/>
    <n v="600"/>
    <n v="106"/>
    <n v="2.1"/>
    <n v="14"/>
    <n v="0.5"/>
    <s v="-"/>
    <s v="-"/>
    <n v="11.6"/>
    <n v="78"/>
    <n v="0"/>
    <s v="-"/>
    <n v="0.06"/>
    <s v="-"/>
    <s v="-"/>
    <n v="16.666666666800001"/>
    <n v="13.905791539837946"/>
    <n v="53.499519999999997"/>
    <n v="48.477529001789328"/>
    <n v="10.5487"/>
  </r>
  <r>
    <x v="0"/>
    <x v="14"/>
    <n v="610"/>
    <n v="135"/>
    <n v="2.6"/>
    <n v="15"/>
    <n v="1.1000000000000001"/>
    <s v="-"/>
    <s v="-"/>
    <n v="11.9"/>
    <n v="77"/>
    <n v="0"/>
    <s v="-"/>
    <n v="0.1"/>
    <s v="-"/>
    <s v="-"/>
    <n v="27.777777778000001"/>
    <n v="14.869033982761373"/>
    <n v="53.999369999999999"/>
    <n v="48.949744177589785"/>
    <n v="11.197299999999997"/>
  </r>
  <r>
    <x v="0"/>
    <x v="14"/>
    <n v="620"/>
    <n v="108"/>
    <n v="2.1"/>
    <n v="16"/>
    <n v="0.6"/>
    <s v="-"/>
    <s v="-"/>
    <n v="12.3"/>
    <n v="74"/>
    <n v="0"/>
    <s v="-"/>
    <n v="0.09"/>
    <s v="-"/>
    <s v="-"/>
    <n v="25.0000000002"/>
    <n v="15.107155151119454"/>
    <n v="54.691980000000001"/>
    <n v="48.919301696455292"/>
    <n v="13.672400000000001"/>
  </r>
  <r>
    <x v="0"/>
    <x v="14"/>
    <n v="630"/>
    <n v="112"/>
    <n v="2"/>
    <n v="20"/>
    <n v="0.6"/>
    <s v="-"/>
    <s v="-"/>
    <n v="12.6"/>
    <n v="74"/>
    <n v="0"/>
    <s v="-"/>
    <n v="0.13"/>
    <s v="-"/>
    <s v="-"/>
    <n v="36.1111111114"/>
    <n v="15.889540848047352"/>
    <n v="55.154760000000003"/>
    <n v="50.036403102461563"/>
    <n v="15.340999999999994"/>
  </r>
  <r>
    <x v="0"/>
    <x v="14"/>
    <n v="640"/>
    <n v="127"/>
    <n v="3"/>
    <n v="20"/>
    <n v="1.2"/>
    <s v="-"/>
    <s v="-"/>
    <n v="13.1"/>
    <n v="72"/>
    <n v="0"/>
    <s v="-"/>
    <n v="0.2"/>
    <s v="-"/>
    <s v="-"/>
    <n v="55.555555556000002"/>
    <n v="16.957056258459176"/>
    <n v="55.952680000000001"/>
    <n v="49.864173135996936"/>
    <n v="16.158299999999997"/>
  </r>
  <r>
    <x v="0"/>
    <x v="14"/>
    <n v="650"/>
    <n v="121"/>
    <n v="3.9"/>
    <n v="20"/>
    <n v="1.3"/>
    <s v="-"/>
    <s v="-"/>
    <n v="13.5"/>
    <n v="69"/>
    <n v="0"/>
    <s v="-"/>
    <n v="0.2"/>
    <s v="-"/>
    <s v="-"/>
    <n v="55.555555556000002"/>
    <n v="17.343723898448587"/>
    <n v="56.589849999999998"/>
    <n v="48.626841067983165"/>
    <n v="16.312299999999997"/>
  </r>
  <r>
    <x v="0"/>
    <x v="14"/>
    <n v="700"/>
    <n v="133"/>
    <n v="4.2"/>
    <n v="16"/>
    <n v="1.4"/>
    <s v="-"/>
    <s v="-"/>
    <n v="13.8"/>
    <n v="68"/>
    <n v="0"/>
    <s v="-"/>
    <n v="0.2"/>
    <s v="-"/>
    <s v="-"/>
    <n v="55.555555556000002"/>
    <n v="17.635132546878165"/>
    <n v="57.044160000000005"/>
    <n v="48.425672310941614"/>
    <n v="17.065300000000001"/>
  </r>
  <r>
    <x v="0"/>
    <x v="14"/>
    <n v="710"/>
    <n v="133"/>
    <n v="5.3"/>
    <n v="16"/>
    <n v="1.6"/>
    <s v="-"/>
    <s v="-"/>
    <n v="13.8"/>
    <n v="68"/>
    <n v="0"/>
    <s v="-"/>
    <n v="0.2"/>
    <s v="-"/>
    <s v="-"/>
    <n v="55.555555556000002"/>
    <n v="17.635132546878165"/>
    <n v="57.044160000000005"/>
    <n v="47.32567231094162"/>
    <n v="15.195300000000003"/>
  </r>
  <r>
    <x v="0"/>
    <x v="14"/>
    <n v="720"/>
    <n v="122"/>
    <n v="4.3"/>
    <n v="20"/>
    <n v="1.3"/>
    <s v="-"/>
    <s v="-"/>
    <n v="14.1"/>
    <n v="68"/>
    <n v="0"/>
    <s v="-"/>
    <n v="0.31"/>
    <s v="-"/>
    <s v="-"/>
    <n v="86.1111111118"/>
    <n v="18.529894927502987"/>
    <n v="57.489119999999993"/>
    <n v="49.488863405753889"/>
    <n v="18.8062"/>
  </r>
  <r>
    <x v="0"/>
    <x v="14"/>
    <n v="730"/>
    <n v="130"/>
    <n v="3.6"/>
    <n v="23"/>
    <n v="1.1000000000000001"/>
    <s v="-"/>
    <s v="-"/>
    <n v="14.4"/>
    <n v="67"/>
    <n v="0"/>
    <s v="-"/>
    <n v="0.26"/>
    <s v="-"/>
    <s v="-"/>
    <n v="72.222222222799999"/>
    <n v="18.581460766222094"/>
    <n v="57.934519999999999"/>
    <n v="49.975898996088723"/>
    <n v="20.964700000000001"/>
  </r>
  <r>
    <x v="0"/>
    <x v="14"/>
    <n v="740"/>
    <n v="131"/>
    <n v="3.8"/>
    <n v="21"/>
    <n v="1.4"/>
    <s v="-"/>
    <s v="-"/>
    <n v="14.1"/>
    <n v="67"/>
    <n v="0"/>
    <s v="-"/>
    <n v="0.15"/>
    <s v="-"/>
    <s v="-"/>
    <n v="41.666666667000001"/>
    <n v="17.534843596505581"/>
    <n v="57.492529999999995"/>
    <n v="48.415296675457256"/>
    <n v="18.713799999999999"/>
  </r>
  <r>
    <x v="0"/>
    <x v="14"/>
    <n v="750"/>
    <n v="147"/>
    <n v="3.6"/>
    <n v="24"/>
    <n v="1.3"/>
    <s v="-"/>
    <s v="-"/>
    <n v="14.3"/>
    <n v="68"/>
    <n v="0"/>
    <s v="-"/>
    <n v="0.31"/>
    <s v="-"/>
    <s v="-"/>
    <n v="86.1111111118"/>
    <n v="18.725570793297649"/>
    <n v="57.785760000000003"/>
    <n v="50.44324203128695"/>
    <n v="20.838200000000008"/>
  </r>
  <r>
    <x v="0"/>
    <x v="14"/>
    <n v="800"/>
    <n v="109"/>
    <n v="5.8"/>
    <n v="16"/>
    <n v="1.2"/>
    <s v="-"/>
    <s v="-"/>
    <n v="14.6"/>
    <n v="65"/>
    <n v="0"/>
    <s v="-"/>
    <n v="0.32"/>
    <s v="-"/>
    <s v="-"/>
    <n v="88.888888889600011"/>
    <n v="19.063760516578505"/>
    <n v="58.226100000000002"/>
    <n v="47.84288867155206"/>
    <n v="18.420099999999998"/>
  </r>
  <r>
    <x v="0"/>
    <x v="14"/>
    <n v="810"/>
    <n v="120"/>
    <n v="5"/>
    <n v="21"/>
    <n v="1.2"/>
    <s v="-"/>
    <s v="-"/>
    <n v="14.7"/>
    <n v="64"/>
    <n v="0"/>
    <s v="-"/>
    <n v="0.34"/>
    <s v="-"/>
    <s v="-"/>
    <n v="94.444444445200006"/>
    <n v="19.245746158888259"/>
    <n v="58.368920000000003"/>
    <n v="48.599470006554739"/>
    <n v="20.318899999999992"/>
  </r>
  <r>
    <x v="0"/>
    <x v="14"/>
    <n v="820"/>
    <n v="104"/>
    <n v="4.9000000000000004"/>
    <n v="14"/>
    <n v="1.3"/>
    <s v="-"/>
    <s v="-"/>
    <n v="15.1"/>
    <n v="64"/>
    <n v="0"/>
    <s v="-"/>
    <n v="0.37"/>
    <s v="-"/>
    <s v="-"/>
    <n v="102.7777777786"/>
    <n v="19.757134626714929"/>
    <n v="58.946359999999999"/>
    <n v="49.364275014729408"/>
    <n v="22.349599999999995"/>
  </r>
  <r>
    <x v="0"/>
    <x v="14"/>
    <n v="830"/>
    <n v="118"/>
    <n v="5"/>
    <n v="18"/>
    <n v="1.3"/>
    <s v="-"/>
    <s v="-"/>
    <n v="15.6"/>
    <n v="62"/>
    <n v="0"/>
    <s v="-"/>
    <n v="0.43"/>
    <s v="-"/>
    <s v="-"/>
    <n v="119.44444444539999"/>
    <n v="20.460664181770738"/>
    <n v="59.64528"/>
    <n v="49.618863436301964"/>
    <n v="24.637999999999998"/>
  </r>
  <r>
    <x v="0"/>
    <x v="14"/>
    <n v="840"/>
    <n v="116"/>
    <n v="5.2"/>
    <n v="27"/>
    <n v="1.1000000000000001"/>
    <s v="-"/>
    <s v="-"/>
    <n v="15.7"/>
    <n v="62"/>
    <n v="0"/>
    <s v="-"/>
    <n v="0.4"/>
    <s v="-"/>
    <s v="-"/>
    <n v="111.111111112"/>
    <n v="20.460217427567059"/>
    <n v="59.787659999999995"/>
    <n v="49.418282655837174"/>
    <n v="24.54229999999999"/>
  </r>
  <r>
    <x v="0"/>
    <x v="14"/>
    <n v="850"/>
    <n v="130"/>
    <n v="5.6"/>
    <n v="14"/>
    <n v="1.1000000000000001"/>
    <s v="-"/>
    <s v="-"/>
    <n v="15.3"/>
    <n v="62"/>
    <n v="0"/>
    <s v="-"/>
    <n v="0.21"/>
    <s v="-"/>
    <s v="-"/>
    <n v="58.333333333799999"/>
    <n v="19.175757155500193"/>
    <n v="59.218140000000005"/>
    <n v="47.348484302150254"/>
    <n v="21.059200000000004"/>
  </r>
  <r>
    <x v="0"/>
    <x v="14"/>
    <n v="900"/>
    <n v="130"/>
    <n v="5.2"/>
    <n v="17"/>
    <n v="1.2"/>
    <s v="-"/>
    <s v="-"/>
    <n v="14.8"/>
    <n v="63"/>
    <n v="0"/>
    <s v="-"/>
    <n v="0.16"/>
    <s v="-"/>
    <s v="-"/>
    <n v="44.444444444800006"/>
    <n v="18.30975981072843"/>
    <n v="58.50976"/>
    <n v="46.902687753946957"/>
    <n v="19.339700000000001"/>
  </r>
  <r>
    <x v="0"/>
    <x v="14"/>
    <n v="910"/>
    <n v="132"/>
    <n v="5.2"/>
    <n v="18"/>
    <n v="1.2"/>
    <s v="-"/>
    <s v="-"/>
    <n v="15.3"/>
    <n v="62"/>
    <n v="0"/>
    <s v="-"/>
    <n v="0.48"/>
    <s v="-"/>
    <s v="-"/>
    <n v="133.33333333440001"/>
    <n v="20.314938146201708"/>
    <n v="59.218140000000005"/>
    <n v="49.229419590062221"/>
    <n v="23.329500000000003"/>
  </r>
  <r>
    <x v="0"/>
    <x v="14"/>
    <n v="920"/>
    <n v="142"/>
    <n v="5.3"/>
    <n v="20"/>
    <n v="1.6"/>
    <s v="-"/>
    <s v="-"/>
    <n v="15.9"/>
    <n v="60"/>
    <n v="0"/>
    <s v="-"/>
    <n v="0.42"/>
    <s v="-"/>
    <s v="-"/>
    <n v="116.6666666676"/>
    <n v="20.726974496846104"/>
    <n v="60.043600000000005"/>
    <n v="49.105066845899941"/>
    <n v="25.332100000000004"/>
  </r>
  <r>
    <x v="0"/>
    <x v="14"/>
    <n v="930"/>
    <n v="157"/>
    <n v="6.1"/>
    <n v="14"/>
    <n v="1.6"/>
    <s v="-"/>
    <s v="-"/>
    <n v="15.4"/>
    <n v="60"/>
    <n v="0"/>
    <s v="-"/>
    <n v="0.37"/>
    <s v="-"/>
    <s v="-"/>
    <n v="102.7777777786"/>
    <n v="20.054344076124664"/>
    <n v="59.3416"/>
    <n v="47.430647298962064"/>
    <n v="21.572600000000001"/>
  </r>
  <r>
    <x v="0"/>
    <x v="14"/>
    <n v="940"/>
    <n v="136"/>
    <n v="5"/>
    <n v="16"/>
    <n v="1.2"/>
    <s v="-"/>
    <s v="-"/>
    <n v="16"/>
    <n v="60"/>
    <n v="0"/>
    <s v="-"/>
    <n v="0.56000000000000005"/>
    <s v="-"/>
    <s v="-"/>
    <n v="155.55555555680002"/>
    <n v="21.224885832591884"/>
    <n v="60.183999999999997"/>
    <n v="50.052351582369454"/>
    <n v="27.087700000000002"/>
  </r>
  <r>
    <x v="0"/>
    <x v="14"/>
    <n v="950"/>
    <n v="140"/>
    <n v="5.7"/>
    <n v="15"/>
    <n v="1.1000000000000001"/>
    <s v="-"/>
    <s v="-"/>
    <n v="16.600000000000001"/>
    <n v="59"/>
    <n v="0"/>
    <s v="-"/>
    <n v="0.61"/>
    <s v="-"/>
    <s v="-"/>
    <n v="169.4444444458"/>
    <n v="21.944460091712884"/>
    <n v="61.00506"/>
    <n v="50.007798119226749"/>
    <n v="28.718200000000007"/>
  </r>
  <r>
    <x v="0"/>
    <x v="14"/>
    <n v="1000"/>
    <n v="130"/>
    <n v="5.8"/>
    <n v="15"/>
    <n v="1.5"/>
    <s v="-"/>
    <s v="-"/>
    <n v="16.600000000000001"/>
    <n v="58"/>
    <n v="0"/>
    <s v="-"/>
    <n v="0.6"/>
    <s v="-"/>
    <s v="-"/>
    <n v="166.666666668"/>
    <n v="21.921553147034917"/>
    <n v="60.983720000000005"/>
    <n v="49.598019091145403"/>
    <n v="28.489300000000007"/>
  </r>
  <r>
    <x v="0"/>
    <x v="14"/>
    <n v="1010"/>
    <n v="126"/>
    <n v="5.6"/>
    <n v="22"/>
    <n v="1.4"/>
    <s v="-"/>
    <s v="-"/>
    <n v="16.899999999999999"/>
    <n v="58"/>
    <n v="0"/>
    <s v="-"/>
    <n v="0.61"/>
    <s v="-"/>
    <s v="-"/>
    <n v="169.4444444458"/>
    <n v="22.246334409788396"/>
    <n v="61.398980000000002"/>
    <n v="50.220234732724911"/>
    <n v="30.151199999999992"/>
  </r>
  <r>
    <x v="0"/>
    <x v="14"/>
    <n v="1020"/>
    <n v="146"/>
    <n v="5.5"/>
    <n v="20"/>
    <n v="1.5"/>
    <s v="-"/>
    <s v="-"/>
    <n v="17"/>
    <n v="57"/>
    <n v="0"/>
    <s v="-"/>
    <n v="0.56000000000000005"/>
    <s v="-"/>
    <s v="-"/>
    <n v="155.55555555680002"/>
    <n v="22.22865592470508"/>
    <n v="61.512100000000004"/>
    <n v="50.017252702116608"/>
    <n v="30.447699999999994"/>
  </r>
  <r>
    <x v="0"/>
    <x v="14"/>
    <n v="1030"/>
    <n v="135"/>
    <n v="5.9"/>
    <n v="16"/>
    <n v="1.4"/>
    <s v="-"/>
    <s v="-"/>
    <n v="16.5"/>
    <n v="58"/>
    <n v="0"/>
    <s v="-"/>
    <n v="0.49"/>
    <s v="-"/>
    <s v="-"/>
    <n v="136.11111111220001"/>
    <n v="21.540652321196276"/>
    <n v="60.845300000000002"/>
    <n v="49.002848017555159"/>
    <n v="27.250399999999999"/>
  </r>
  <r>
    <x v="0"/>
    <x v="14"/>
    <n v="1040"/>
    <n v="136"/>
    <n v="6.3"/>
    <n v="19"/>
    <n v="1.2"/>
    <s v="-"/>
    <s v="-"/>
    <n v="16.7"/>
    <n v="58"/>
    <n v="0"/>
    <s v="-"/>
    <n v="0.56000000000000005"/>
    <s v="-"/>
    <s v="-"/>
    <n v="155.55555555680002"/>
    <n v="21.926492959489529"/>
    <n v="61.122140000000002"/>
    <n v="49.104440847336392"/>
    <n v="27.824699999999996"/>
  </r>
  <r>
    <x v="0"/>
    <x v="14"/>
    <n v="1050"/>
    <n v="146"/>
    <n v="6.1"/>
    <n v="16"/>
    <n v="1.2"/>
    <s v="-"/>
    <s v="-"/>
    <n v="16.8"/>
    <n v="58"/>
    <n v="0"/>
    <s v="-"/>
    <n v="0.55000000000000004"/>
    <s v="-"/>
    <s v="-"/>
    <n v="152.77777777900002"/>
    <n v="22.002160582081245"/>
    <n v="61.260559999999998"/>
    <n v="49.402808756705618"/>
    <n v="28.526800000000009"/>
  </r>
  <r>
    <x v="0"/>
    <x v="14"/>
    <n v="1100"/>
    <n v="126"/>
    <n v="6.1"/>
    <n v="21"/>
    <n v="1.3"/>
    <s v="-"/>
    <s v="-"/>
    <n v="17.399999999999999"/>
    <n v="56"/>
    <n v="0"/>
    <s v="-"/>
    <n v="0.67"/>
    <s v="-"/>
    <s v="-"/>
    <n v="186.11111111260001"/>
    <n v="22.881413228760582"/>
    <n v="62.032559999999997"/>
    <n v="49.985837197388761"/>
    <n v="31.759599999999992"/>
  </r>
  <r>
    <x v="0"/>
    <x v="14"/>
    <n v="1110"/>
    <n v="136"/>
    <n v="5.5"/>
    <n v="16"/>
    <n v="1.4"/>
    <s v="-"/>
    <s v="-"/>
    <n v="16.899999999999999"/>
    <n v="57"/>
    <n v="0"/>
    <s v="-"/>
    <n v="0.41"/>
    <s v="-"/>
    <s v="-"/>
    <n v="113.8888888898"/>
    <n v="21.696445934843691"/>
    <n v="61.374670000000002"/>
    <n v="49.325379715296805"/>
    <n v="29.143199999999986"/>
  </r>
  <r>
    <x v="0"/>
    <x v="14"/>
    <n v="1120"/>
    <n v="134"/>
    <n v="5.4"/>
    <n v="17"/>
    <n v="1.5"/>
    <s v="-"/>
    <s v="-"/>
    <n v="17.399999999999999"/>
    <n v="57"/>
    <n v="0"/>
    <s v="-"/>
    <n v="0.64"/>
    <s v="-"/>
    <s v="-"/>
    <n v="177.77777777920002"/>
    <n v="22.817900030523212"/>
    <n v="62.061819999999997"/>
    <n v="50.883270039680177"/>
    <n v="32.772899999999993"/>
  </r>
  <r>
    <x v="0"/>
    <x v="14"/>
    <n v="1130"/>
    <n v="113"/>
    <n v="6.2"/>
    <n v="15"/>
    <n v="1.3"/>
    <s v="-"/>
    <s v="-"/>
    <n v="17.7"/>
    <n v="55"/>
    <n v="0"/>
    <s v="-"/>
    <n v="0.64"/>
    <s v="-"/>
    <s v="-"/>
    <n v="177.77777777920002"/>
    <n v="23.122013943248547"/>
    <n v="62.409649999999999"/>
    <n v="49.918618126223109"/>
    <n v="32.675899999999999"/>
  </r>
  <r>
    <x v="0"/>
    <x v="14"/>
    <n v="1140"/>
    <n v="123"/>
    <n v="7.2"/>
    <n v="12"/>
    <n v="1.5"/>
    <s v="-"/>
    <s v="-"/>
    <n v="17.600000000000001"/>
    <n v="54"/>
    <n v="0"/>
    <s v="-"/>
    <n v="0.63"/>
    <s v="-"/>
    <s v="-"/>
    <n v="175.0000000014"/>
    <n v="22.998721873090908"/>
    <n v="62.242960000000004"/>
    <n v="48.478338435018181"/>
    <n v="30.496000000000002"/>
  </r>
  <r>
    <x v="0"/>
    <x v="14"/>
    <n v="1150"/>
    <n v="114"/>
    <n v="6.3"/>
    <n v="16"/>
    <n v="1.6"/>
    <s v="-"/>
    <s v="-"/>
    <n v="17.8"/>
    <n v="53"/>
    <n v="0"/>
    <s v="-"/>
    <n v="0.62"/>
    <s v="-"/>
    <s v="-"/>
    <n v="172.2222222236"/>
    <n v="23.179555326310677"/>
    <n v="62.478659999999991"/>
    <n v="49.333421924203883"/>
    <n v="32.809100000000001"/>
  </r>
  <r>
    <x v="0"/>
    <x v="14"/>
    <n v="1200"/>
    <n v="115"/>
    <n v="6.6"/>
    <n v="14"/>
    <n v="1.4"/>
    <s v="-"/>
    <s v="-"/>
    <n v="17.899999999999999"/>
    <n v="53"/>
    <n v="0"/>
    <s v="-"/>
    <n v="0.62"/>
    <s v="-"/>
    <s v="-"/>
    <n v="172.2222222236"/>
    <n v="23.281193799774762"/>
    <n v="62.612130000000001"/>
    <n v="49.165551939707193"/>
    <n v="32.720100000000002"/>
  </r>
  <r>
    <x v="0"/>
    <x v="14"/>
    <n v="1210"/>
    <n v="120"/>
    <n v="5.9"/>
    <n v="16"/>
    <n v="1.5"/>
    <s v="-"/>
    <s v="-"/>
    <n v="18"/>
    <n v="53"/>
    <n v="0"/>
    <s v="-"/>
    <n v="0.63"/>
    <s v="-"/>
    <s v="-"/>
    <n v="175.0000000014"/>
    <n v="23.405097842828408"/>
    <n v="62.745600000000003"/>
    <n v="50.02662719567693"/>
    <n v="34.39"/>
  </r>
  <r>
    <x v="0"/>
    <x v="14"/>
    <n v="1220"/>
    <n v="110"/>
    <n v="5.6"/>
    <n v="19"/>
    <n v="1.7"/>
    <s v="-"/>
    <s v="-"/>
    <n v="18.399999999999999"/>
    <n v="53"/>
    <n v="0"/>
    <s v="-"/>
    <n v="0.62"/>
    <s v="-"/>
    <s v="-"/>
    <n v="172.2222222236"/>
    <n v="23.79068396201761"/>
    <n v="63.279480000000007"/>
    <n v="50.827889150622887"/>
    <n v="36.525099999999995"/>
  </r>
  <r>
    <x v="0"/>
    <x v="14"/>
    <n v="1230"/>
    <n v="119"/>
    <n v="5.2"/>
    <n v="19"/>
    <n v="1.6"/>
    <s v="-"/>
    <s v="-"/>
    <n v="18.8"/>
    <n v="54"/>
    <n v="0"/>
    <s v="-"/>
    <n v="0.62"/>
    <s v="-"/>
    <s v="-"/>
    <n v="172.2222222236"/>
    <n v="24.199791378467275"/>
    <n v="63.856480000000005"/>
    <n v="52.039728792007452"/>
    <n v="38.889099999999999"/>
  </r>
  <r>
    <x v="0"/>
    <x v="14"/>
    <n v="1240"/>
    <n v="116"/>
    <n v="5.2"/>
    <n v="20"/>
    <n v="1.3"/>
    <s v="-"/>
    <s v="-"/>
    <n v="18.899999999999999"/>
    <n v="52"/>
    <n v="0"/>
    <s v="-"/>
    <n v="0.62"/>
    <s v="-"/>
    <s v="-"/>
    <n v="172.2222222236"/>
    <n v="24.302273061246435"/>
    <n v="63.902719999999995"/>
    <n v="51.612954979620369"/>
    <n v="39.310099999999991"/>
  </r>
  <r>
    <x v="0"/>
    <x v="14"/>
    <n v="1250"/>
    <n v="124"/>
    <n v="5.2"/>
    <n v="18"/>
    <n v="1.3"/>
    <s v="-"/>
    <s v="-"/>
    <n v="19.100000000000001"/>
    <n v="52"/>
    <n v="0"/>
    <s v="-"/>
    <n v="0.61"/>
    <s v="-"/>
    <s v="-"/>
    <n v="169.4444444458"/>
    <n v="24.48494105586002"/>
    <n v="64.16767999999999"/>
    <n v="51.850423372618025"/>
    <n v="40.093199999999996"/>
  </r>
  <r>
    <x v="0"/>
    <x v="14"/>
    <n v="1300"/>
    <n v="125"/>
    <n v="5.0999999999999996"/>
    <n v="23"/>
    <n v="1.3"/>
    <s v="-"/>
    <s v="-"/>
    <n v="19.3"/>
    <n v="52"/>
    <n v="0"/>
    <s v="-"/>
    <n v="0.62"/>
    <s v="-"/>
    <s v="-"/>
    <n v="172.2222222236"/>
    <n v="24.712999777127976"/>
    <n v="64.432640000000006"/>
    <n v="52.246899710266369"/>
    <n v="41.164100000000005"/>
  </r>
  <r>
    <x v="0"/>
    <x v="14"/>
    <n v="1310"/>
    <n v="122"/>
    <n v="5.6"/>
    <n v="21"/>
    <n v="1.2"/>
    <s v="-"/>
    <s v="-"/>
    <n v="19.3"/>
    <n v="50"/>
    <n v="0"/>
    <s v="-"/>
    <n v="0.56000000000000005"/>
    <s v="-"/>
    <s v="-"/>
    <n v="155.55555555680002"/>
    <n v="24.571968035252823"/>
    <n v="64.336500000000001"/>
    <n v="51.003558445828673"/>
    <n v="39.960700000000003"/>
  </r>
  <r>
    <x v="0"/>
    <x v="14"/>
    <n v="1320"/>
    <n v="128"/>
    <n v="4.2"/>
    <n v="23"/>
    <n v="1.4"/>
    <s v="-"/>
    <s v="-"/>
    <n v="19.100000000000001"/>
    <n v="50"/>
    <n v="0"/>
    <s v="-"/>
    <n v="0.28000000000000003"/>
    <s v="-"/>
    <s v="-"/>
    <n v="77.777777778400008"/>
    <n v="23.409016066439982"/>
    <n v="64.075499999999991"/>
    <n v="50.891720886371978"/>
    <n v="39.849500000000006"/>
  </r>
  <r>
    <x v="0"/>
    <x v="14"/>
    <n v="1330"/>
    <n v="160"/>
    <n v="5.6"/>
    <n v="14"/>
    <n v="1.4"/>
    <s v="-"/>
    <s v="-"/>
    <n v="19.100000000000001"/>
    <n v="51"/>
    <n v="0"/>
    <s v="-"/>
    <n v="0.54"/>
    <s v="-"/>
    <s v="-"/>
    <n v="150.00000000120002"/>
    <n v="24.316076107613711"/>
    <n v="64.121589999999998"/>
    <n v="50.950898939897826"/>
    <n v="39.000900000000009"/>
  </r>
  <r>
    <x v="0"/>
    <x v="14"/>
    <n v="1340"/>
    <n v="139"/>
    <n v="5.4"/>
    <n v="23"/>
    <n v="1.3"/>
    <s v="-"/>
    <s v="-"/>
    <n v="19.8"/>
    <n v="49"/>
    <n v="0"/>
    <s v="-"/>
    <n v="0.59"/>
    <s v="-"/>
    <s v="-"/>
    <n v="163.88888889020001"/>
    <n v="25.159428772255808"/>
    <n v="64.935980000000001"/>
    <n v="63.586901665364365"/>
    <n v="42.582400000000007"/>
  </r>
  <r>
    <x v="0"/>
    <x v="14"/>
    <n v="1350"/>
    <n v="150"/>
    <n v="6.2"/>
    <n v="11"/>
    <n v="1.2"/>
    <s v="-"/>
    <s v="-"/>
    <n v="19.600000000000001"/>
    <n v="48"/>
    <n v="0"/>
    <s v="-"/>
    <n v="0.56999999999999995"/>
    <s v="-"/>
    <s v="-"/>
    <n v="158.33333333459998"/>
    <n v="24.905354201261186"/>
    <n v="64.625920000000008"/>
    <n v="50.27696046163954"/>
    <n v="40.262600000000006"/>
  </r>
  <r>
    <x v="0"/>
    <x v="14"/>
    <n v="1400"/>
    <n v="138"/>
    <n v="5.0999999999999996"/>
    <n v="17"/>
    <n v="1.3"/>
    <s v="-"/>
    <s v="-"/>
    <n v="19.7"/>
    <n v="48"/>
    <n v="0"/>
    <s v="-"/>
    <n v="0.56000000000000005"/>
    <s v="-"/>
    <s v="-"/>
    <n v="155.55555555680002"/>
    <n v="24.983945091370643"/>
    <n v="64.754440000000002"/>
    <n v="51.479128618781836"/>
    <n v="42.494699999999995"/>
  </r>
  <r>
    <x v="0"/>
    <x v="14"/>
    <n v="1410"/>
    <n v="127"/>
    <n v="5"/>
    <n v="24"/>
    <n v="1.5"/>
    <s v="-"/>
    <s v="-"/>
    <n v="19.8"/>
    <n v="49"/>
    <n v="0"/>
    <s v="-"/>
    <n v="0.55000000000000004"/>
    <s v="-"/>
    <s v="-"/>
    <n v="152.77777777900002"/>
    <n v="25.062172799516318"/>
    <n v="64.935980000000001"/>
    <n v="63.660641417464632"/>
    <n v="43.026800000000009"/>
  </r>
  <r>
    <x v="0"/>
    <x v="14"/>
    <n v="1420"/>
    <n v="118"/>
    <n v="5.7"/>
    <n v="15"/>
    <n v="1.4"/>
    <s v="-"/>
    <s v="-"/>
    <n v="19.899999999999999"/>
    <n v="49"/>
    <n v="0"/>
    <s v="-"/>
    <n v="0.53"/>
    <s v="-"/>
    <s v="-"/>
    <n v="147.22222222340002"/>
    <n v="25.114136505370752"/>
    <n v="65.065489999999997"/>
    <n v="63.353794750725903"/>
    <n v="42.139999999999993"/>
  </r>
  <r>
    <x v="0"/>
    <x v="14"/>
    <n v="1430"/>
    <n v="147"/>
    <n v="5.7"/>
    <n v="14"/>
    <n v="1.5"/>
    <s v="-"/>
    <s v="-"/>
    <n v="20"/>
    <n v="47"/>
    <n v="0"/>
    <s v="-"/>
    <n v="0.52"/>
    <s v="-"/>
    <s v="-"/>
    <n v="144.4444444456"/>
    <n v="25.191097529389886"/>
    <n v="65.084999999999994"/>
    <n v="62.713084337955557"/>
    <n v="42.502099999999999"/>
  </r>
  <r>
    <x v="0"/>
    <x v="14"/>
    <n v="1440"/>
    <n v="150"/>
    <n v="6.6"/>
    <n v="13"/>
    <n v="1.1000000000000001"/>
    <s v="-"/>
    <s v="-"/>
    <n v="20"/>
    <n v="44"/>
    <n v="0"/>
    <s v="-"/>
    <n v="0.51"/>
    <s v="-"/>
    <s v="-"/>
    <n v="141.6666666678"/>
    <n v="25.164214990144355"/>
    <n v="64.92"/>
    <n v="61.059528811544226"/>
    <n v="40.913199999999996"/>
  </r>
  <r>
    <x v="0"/>
    <x v="14"/>
    <n v="1450"/>
    <n v="142"/>
    <n v="6.3"/>
    <n v="13"/>
    <n v="1.6"/>
    <s v="-"/>
    <s v="-"/>
    <n v="20"/>
    <n v="45"/>
    <n v="0"/>
    <s v="-"/>
    <n v="0.5"/>
    <s v="-"/>
    <s v="-"/>
    <n v="138.88888889"/>
    <n v="25.136803857608193"/>
    <n v="64.974999999999994"/>
    <n v="61.552287890738505"/>
    <n v="41.3643"/>
  </r>
  <r>
    <x v="0"/>
    <x v="14"/>
    <n v="1500"/>
    <n v="139"/>
    <n v="6.6"/>
    <n v="16"/>
    <n v="1.3"/>
    <s v="-"/>
    <s v="-"/>
    <n v="19.8"/>
    <n v="45"/>
    <n v="0"/>
    <s v="-"/>
    <n v="0.48"/>
    <s v="-"/>
    <s v="-"/>
    <n v="133.33333333440001"/>
    <n v="24.873714375991813"/>
    <n v="64.7239"/>
    <n v="48.995828688789352"/>
    <n v="39.894500000000008"/>
  </r>
  <r>
    <x v="0"/>
    <x v="14"/>
    <n v="1510"/>
    <n v="126"/>
    <n v="5.5"/>
    <n v="19"/>
    <n v="1.2"/>
    <s v="-"/>
    <s v="-"/>
    <n v="20.2"/>
    <n v="45"/>
    <n v="0"/>
    <s v="-"/>
    <n v="0.46"/>
    <s v="-"/>
    <s v="-"/>
    <n v="127.77777777880002"/>
    <n v="25.228320695404534"/>
    <n v="65.226100000000002"/>
    <n v="62.118946280270592"/>
    <n v="43.330699999999993"/>
  </r>
  <r>
    <x v="0"/>
    <x v="14"/>
    <n v="1520"/>
    <n v="114"/>
    <n v="4.9000000000000004"/>
    <n v="17"/>
    <n v="1.1000000000000001"/>
    <s v="-"/>
    <s v="-"/>
    <n v="20.3"/>
    <n v="46"/>
    <n v="0"/>
    <s v="-"/>
    <n v="0.44"/>
    <s v="-"/>
    <s v="-"/>
    <n v="122.22222222320001"/>
    <n v="25.270398662216699"/>
    <n v="65.40961999999999"/>
    <n v="62.901202925059778"/>
    <n v="44.653900000000007"/>
  </r>
  <r>
    <x v="0"/>
    <x v="14"/>
    <n v="1530"/>
    <n v="130"/>
    <n v="6.1"/>
    <n v="23"/>
    <n v="1.3"/>
    <s v="-"/>
    <s v="-"/>
    <n v="20.2"/>
    <n v="46"/>
    <n v="0"/>
    <s v="-"/>
    <n v="0.43"/>
    <s v="-"/>
    <s v="-"/>
    <n v="119.44444444539999"/>
    <n v="25.135056861830986"/>
    <n v="65.283079999999998"/>
    <n v="62.034061662308375"/>
    <n v="42.134"/>
  </r>
  <r>
    <x v="0"/>
    <x v="14"/>
    <n v="1540"/>
    <n v="141"/>
    <n v="6.5"/>
    <n v="14"/>
    <n v="1.3"/>
    <s v="-"/>
    <s v="-"/>
    <n v="20"/>
    <n v="48"/>
    <n v="0"/>
    <s v="-"/>
    <n v="0.41"/>
    <s v="-"/>
    <s v="-"/>
    <n v="113.8888888898"/>
    <n v="24.862332193374872"/>
    <n v="65.14"/>
    <n v="49.921031851387333"/>
    <n v="40.494199999999999"/>
  </r>
  <r>
    <x v="0"/>
    <x v="14"/>
    <n v="1550"/>
    <n v="140"/>
    <n v="6.7"/>
    <n v="13"/>
    <n v="1.2"/>
    <s v="-"/>
    <s v="-"/>
    <n v="19.899999999999999"/>
    <n v="48"/>
    <n v="0"/>
    <s v="-"/>
    <n v="0.39"/>
    <s v="-"/>
    <s v="-"/>
    <n v="108.33333333420001"/>
    <n v="24.689900558381829"/>
    <n v="65.011479999999992"/>
    <n v="49.496870725896379"/>
    <n v="39.615399999999994"/>
  </r>
  <r>
    <x v="0"/>
    <x v="14"/>
    <n v="1600"/>
    <n v="136"/>
    <n v="6.5"/>
    <n v="18"/>
    <n v="1.4"/>
    <s v="-"/>
    <s v="-"/>
    <n v="19.8"/>
    <n v="49"/>
    <n v="0"/>
    <s v="-"/>
    <n v="0.37"/>
    <s v="-"/>
    <s v="-"/>
    <n v="102.7777777786"/>
    <n v="24.513939422927312"/>
    <n v="64.935980000000001"/>
    <n v="49.748121249805507"/>
    <n v="39.41660000000001"/>
  </r>
  <r>
    <x v="0"/>
    <x v="14"/>
    <n v="1610"/>
    <n v="130"/>
    <n v="5.8"/>
    <n v="21"/>
    <n v="1.5"/>
    <s v="-"/>
    <s v="-"/>
    <n v="19.600000000000001"/>
    <n v="50"/>
    <n v="0"/>
    <s v="-"/>
    <n v="0.35"/>
    <s v="-"/>
    <s v="-"/>
    <n v="97.222222223000003"/>
    <n v="24.230943196178089"/>
    <n v="64.727999999999994"/>
    <n v="50.360226155031526"/>
    <n v="39.646800000000006"/>
  </r>
  <r>
    <x v="0"/>
    <x v="14"/>
    <n v="1620"/>
    <n v="137"/>
    <n v="5.7"/>
    <n v="15"/>
    <n v="1.3"/>
    <s v="-"/>
    <s v="-"/>
    <n v="19.7"/>
    <n v="51"/>
    <n v="0"/>
    <s v="-"/>
    <n v="0.32"/>
    <s v="-"/>
    <s v="-"/>
    <n v="88.888888889600011"/>
    <n v="24.210455557864954"/>
    <n v="64.910530000000008"/>
    <n v="50.713592225224438"/>
    <n v="40.061100000000003"/>
  </r>
  <r>
    <x v="0"/>
    <x v="14"/>
    <n v="1630"/>
    <n v="136"/>
    <n v="6.9"/>
    <n v="12"/>
    <n v="1.6"/>
    <s v="-"/>
    <s v="-"/>
    <n v="19.2"/>
    <n v="53"/>
    <n v="0"/>
    <s v="-"/>
    <n v="0.32"/>
    <s v="-"/>
    <s v="-"/>
    <n v="88.888888889600011"/>
    <n v="23.695678079976673"/>
    <n v="64.347239999999999"/>
    <n v="49.404381503969681"/>
    <n v="35.9161"/>
  </r>
  <r>
    <x v="0"/>
    <x v="14"/>
    <n v="1640"/>
    <n v="128"/>
    <n v="6.7"/>
    <n v="14"/>
    <n v="1.6"/>
    <s v="-"/>
    <s v="-"/>
    <n v="18.899999999999999"/>
    <n v="55"/>
    <n v="0"/>
    <s v="-"/>
    <n v="0.3"/>
    <s v="-"/>
    <s v="-"/>
    <n v="83.333333334000002"/>
    <n v="23.298813132114677"/>
    <n v="64.035049999999998"/>
    <n v="49.648457071749078"/>
    <n v="34.875299999999989"/>
  </r>
  <r>
    <x v="0"/>
    <x v="14"/>
    <n v="1650"/>
    <n v="130"/>
    <n v="6"/>
    <n v="16"/>
    <n v="1.4"/>
    <s v="-"/>
    <s v="-"/>
    <n v="18.7"/>
    <n v="56"/>
    <n v="0"/>
    <s v="-"/>
    <n v="0.27"/>
    <s v="-"/>
    <s v="-"/>
    <n v="75.000000000600011"/>
    <n v="22.94888502669933"/>
    <n v="63.806279999999994"/>
    <n v="50.173550534709136"/>
    <n v="35.046599999999991"/>
  </r>
  <r>
    <x v="0"/>
    <x v="14"/>
    <n v="1700"/>
    <n v="122"/>
    <n v="6.8"/>
    <n v="15"/>
    <n v="1.3"/>
    <s v="-"/>
    <s v="-"/>
    <n v="18.399999999999999"/>
    <n v="57"/>
    <n v="0"/>
    <s v="-"/>
    <n v="0.25"/>
    <s v="-"/>
    <s v="-"/>
    <n v="69.444444445000002"/>
    <n v="22.536354450061697"/>
    <n v="63.436120000000003"/>
    <n v="49.117260785080212"/>
    <n v="32.305799999999991"/>
  </r>
  <r>
    <x v="0"/>
    <x v="14"/>
    <n v="1710"/>
    <n v="134"/>
    <n v="6.1"/>
    <n v="15"/>
    <n v="1.4"/>
    <s v="-"/>
    <s v="-"/>
    <n v="18.100000000000001"/>
    <n v="58"/>
    <n v="0"/>
    <s v="-"/>
    <n v="0.23"/>
    <s v="-"/>
    <s v="-"/>
    <n v="63.888888889400008"/>
    <n v="22.115881669264752"/>
    <n v="63.060020000000009"/>
    <n v="49.550646170044182"/>
    <n v="32.115000000000009"/>
  </r>
  <r>
    <x v="0"/>
    <x v="14"/>
    <n v="1720"/>
    <n v="128"/>
    <n v="5.7"/>
    <n v="14"/>
    <n v="1.3"/>
    <s v="-"/>
    <s v="-"/>
    <n v="17.899999999999999"/>
    <n v="59"/>
    <n v="0"/>
    <s v="-"/>
    <n v="0.21"/>
    <s v="-"/>
    <s v="-"/>
    <n v="58.333333333799999"/>
    <n v="21.787565205080121"/>
    <n v="62.817389999999996"/>
    <n v="49.803834766604155"/>
    <n v="31.8352"/>
  </r>
  <r>
    <x v="0"/>
    <x v="14"/>
    <n v="1730"/>
    <n v="131"/>
    <n v="5.9"/>
    <n v="13"/>
    <n v="1.2"/>
    <s v="-"/>
    <s v="-"/>
    <n v="17.7"/>
    <n v="60"/>
    <n v="0"/>
    <s v="-"/>
    <n v="0.19"/>
    <s v="-"/>
    <s v="-"/>
    <n v="52.777777778200004"/>
    <n v="21.447322652569085"/>
    <n v="62.570799999999998"/>
    <n v="49.441519448339811"/>
    <n v="30.535399999999996"/>
  </r>
  <r>
    <x v="0"/>
    <x v="14"/>
    <n v="1740"/>
    <n v="114"/>
    <n v="5.0999999999999996"/>
    <n v="16"/>
    <n v="1.1000000000000001"/>
    <s v="-"/>
    <s v="-"/>
    <n v="17.5"/>
    <n v="61"/>
    <n v="0"/>
    <s v="-"/>
    <n v="0.17"/>
    <s v="-"/>
    <s v="-"/>
    <n v="47.222222222600003"/>
    <n v="21.09247822486935"/>
    <n v="62.320250000000001"/>
    <n v="50.060221692330153"/>
    <n v="30.935599999999997"/>
  </r>
  <r>
    <x v="0"/>
    <x v="14"/>
    <n v="1750"/>
    <n v="138"/>
    <n v="6.1"/>
    <n v="14"/>
    <n v="1.3"/>
    <s v="-"/>
    <s v="-"/>
    <n v="17.2"/>
    <n v="63"/>
    <n v="0"/>
    <s v="-"/>
    <n v="0.15"/>
    <s v="-"/>
    <s v="-"/>
    <n v="41.666666667000001"/>
    <n v="20.618270857666744"/>
    <n v="61.95064"/>
    <n v="49.003752114966765"/>
    <n v="27.854799999999997"/>
  </r>
  <r>
    <x v="0"/>
    <x v="14"/>
    <n v="1800"/>
    <n v="106"/>
    <n v="6.4"/>
    <n v="14"/>
    <n v="1.3"/>
    <s v="-"/>
    <s v="-"/>
    <n v="16.8"/>
    <n v="63"/>
    <n v="0"/>
    <s v="-"/>
    <n v="0.13"/>
    <s v="-"/>
    <s v="-"/>
    <n v="36.1111111114"/>
    <n v="20.020339891258566"/>
    <n v="61.377160000000003"/>
    <n v="47.926441858636139"/>
    <n v="25.542999999999999"/>
  </r>
  <r>
    <x v="0"/>
    <x v="14"/>
    <n v="1810"/>
    <n v="108"/>
    <n v="5.8"/>
    <n v="14"/>
    <n v="1.5"/>
    <s v="-"/>
    <s v="-"/>
    <n v="16.600000000000001"/>
    <n v="64"/>
    <n v="0"/>
    <s v="-"/>
    <n v="0.11"/>
    <s v="-"/>
    <s v="-"/>
    <n v="30.555555555800002"/>
    <n v="19.593112558905979"/>
    <n v="61.111760000000004"/>
    <n v="48.251046326577779"/>
    <n v="25.603200000000005"/>
  </r>
  <r>
    <x v="0"/>
    <x v="14"/>
    <n v="1820"/>
    <n v="116"/>
    <n v="6.4"/>
    <n v="15"/>
    <n v="1.7"/>
    <s v="-"/>
    <s v="-"/>
    <n v="16.100000000000001"/>
    <n v="64"/>
    <n v="0"/>
    <s v="-"/>
    <n v="7.0000000000000007E-2"/>
    <s v="-"/>
    <s v="-"/>
    <n v="19.444444444600002"/>
    <n v="18.486873353269385"/>
    <n v="60.389960000000002"/>
    <n v="46.212935359250203"/>
    <n v="22.242600000000003"/>
  </r>
  <r>
    <x v="0"/>
    <x v="14"/>
    <n v="1830"/>
    <n v="108"/>
    <n v="6.9"/>
    <n v="13"/>
    <n v="1.6"/>
    <s v="-"/>
    <s v="-"/>
    <n v="15.7"/>
    <n v="62"/>
    <n v="0"/>
    <s v="-"/>
    <n v="7.0000000000000007E-2"/>
    <s v="-"/>
    <s v="-"/>
    <n v="19.444444444600002"/>
    <n v="18.087791995806743"/>
    <n v="59.787659999999995"/>
    <n v="44.634129594548774"/>
    <n v="19.708599999999997"/>
  </r>
  <r>
    <x v="0"/>
    <x v="14"/>
    <n v="1840"/>
    <n v="108"/>
    <n v="6"/>
    <n v="15"/>
    <n v="1.6"/>
    <s v="-"/>
    <s v="-"/>
    <n v="15.4"/>
    <n v="64"/>
    <n v="0"/>
    <s v="-"/>
    <n v="0.05"/>
    <s v="-"/>
    <s v="-"/>
    <n v="13.888888889"/>
    <n v="17.347537006176456"/>
    <n v="59.379439999999995"/>
    <n v="45.1317981080294"/>
    <n v="19.857800000000001"/>
  </r>
  <r>
    <x v="0"/>
    <x v="14"/>
    <n v="1850"/>
    <n v="99"/>
    <n v="4.9000000000000004"/>
    <n v="17"/>
    <n v="1.3"/>
    <s v="-"/>
    <s v="-"/>
    <n v="15"/>
    <n v="67"/>
    <n v="0"/>
    <s v="-"/>
    <n v="0.01"/>
    <s v="-"/>
    <s v="-"/>
    <n v="2.7777777778000003"/>
    <n v="15.039523000963955"/>
    <n v="58.8185"/>
    <n v="44.071379901253145"/>
    <n v="19.808199999999999"/>
  </r>
  <r>
    <x v="0"/>
    <x v="14"/>
    <n v="1900"/>
    <n v="101"/>
    <n v="5.4"/>
    <n v="13"/>
    <n v="1.3"/>
    <s v="-"/>
    <s v="-"/>
    <n v="14.7"/>
    <n v="70"/>
    <n v="0"/>
    <s v="-"/>
    <n v="0.02"/>
    <s v="-"/>
    <s v="-"/>
    <n v="5.5555555556000007"/>
    <n v="15.512063060359669"/>
    <n v="58.384100000000004"/>
    <n v="45.025681978467574"/>
    <n v="17.754099999999994"/>
  </r>
  <r>
    <x v="0"/>
    <x v="14"/>
    <n v="1910"/>
    <n v="107"/>
    <n v="5.5"/>
    <n v="13"/>
    <n v="1.3"/>
    <s v="-"/>
    <s v="-"/>
    <n v="14.4"/>
    <n v="71"/>
    <n v="0"/>
    <s v="-"/>
    <n v="0.01"/>
    <s v="-"/>
    <s v="-"/>
    <n v="2.7777777778000003"/>
    <n v="14.448885909078161"/>
    <n v="57.932760000000002"/>
    <n v="43.823551681801611"/>
    <n v="16.262199999999993"/>
  </r>
  <r>
    <x v="0"/>
    <x v="14"/>
    <n v="1920"/>
    <n v="89"/>
    <n v="3"/>
    <n v="19"/>
    <n v="0.8"/>
    <s v="-"/>
    <s v="-"/>
    <n v="14"/>
    <n v="72"/>
    <n v="0"/>
    <s v="-"/>
    <n v="0"/>
    <s v="-"/>
    <s v="-"/>
    <n v="0"/>
    <n v="12.204607925049057"/>
    <n v="57.3232"/>
    <n v="43.685990302563781"/>
    <n v="18.769299999999998"/>
  </r>
  <r>
    <x v="0"/>
    <x v="14"/>
    <n v="1930"/>
    <n v="93"/>
    <n v="3.2"/>
    <n v="16"/>
    <n v="0.9"/>
    <s v="-"/>
    <s v="-"/>
    <n v="13.9"/>
    <n v="73"/>
    <n v="0"/>
    <s v="-"/>
    <n v="0"/>
    <s v="-"/>
    <s v="-"/>
    <n v="0"/>
    <n v="12.10708350237716"/>
    <n v="57.165529999999997"/>
    <n v="43.639208553090306"/>
    <n v="18.008300000000002"/>
  </r>
  <r>
    <x v="0"/>
    <x v="14"/>
    <n v="1940"/>
    <n v="84"/>
    <n v="2.8"/>
    <n v="16"/>
    <n v="0.8"/>
    <s v="-"/>
    <s v="-"/>
    <n v="13.6"/>
    <n v="75"/>
    <n v="0"/>
    <s v="-"/>
    <n v="0"/>
    <s v="-"/>
    <s v="-"/>
    <n v="0"/>
    <n v="11.81528287526954"/>
    <n v="56.689000000000007"/>
    <n v="44.219867737850407"/>
    <n v="17.425299999999996"/>
  </r>
  <r>
    <x v="0"/>
    <x v="14"/>
    <n v="1950"/>
    <n v="93"/>
    <n v="2.6"/>
    <n v="14"/>
    <n v="0.9"/>
    <s v="-"/>
    <s v="-"/>
    <n v="13.4"/>
    <n v="76"/>
    <n v="0"/>
    <s v="-"/>
    <n v="0"/>
    <s v="-"/>
    <s v="-"/>
    <n v="0"/>
    <n v="11.621407234606746"/>
    <n v="56.368160000000003"/>
    <n v="44.447829404988774"/>
    <n v="16.923300000000001"/>
  </r>
  <r>
    <x v="0"/>
    <x v="14"/>
    <n v="2000"/>
    <n v="85"/>
    <n v="3.8"/>
    <n v="16"/>
    <n v="0.7"/>
    <s v="-"/>
    <s v="-"/>
    <n v="13.4"/>
    <n v="76"/>
    <n v="0"/>
    <s v="-"/>
    <n v="0"/>
    <s v="-"/>
    <s v="-"/>
    <n v="0"/>
    <n v="11.621407234606746"/>
    <n v="56.368160000000003"/>
    <n v="43.247829404988778"/>
    <n v="14.883300000000002"/>
  </r>
  <r>
    <x v="0"/>
    <x v="14"/>
    <n v="2010"/>
    <n v="97"/>
    <n v="4.2"/>
    <n v="16"/>
    <n v="0.5"/>
    <s v="-"/>
    <s v="-"/>
    <n v="13.3"/>
    <n v="76"/>
    <n v="0"/>
    <s v="-"/>
    <n v="0"/>
    <s v="-"/>
    <s v="-"/>
    <n v="0"/>
    <n v="11.524671259730455"/>
    <n v="56.211919999999999"/>
    <n v="42.722072637649589"/>
    <n v="13.782300000000003"/>
  </r>
  <r>
    <x v="0"/>
    <x v="14"/>
    <n v="2020"/>
    <n v="100"/>
    <n v="4.2"/>
    <n v="11"/>
    <n v="0.8"/>
    <s v="-"/>
    <s v="-"/>
    <n v="13"/>
    <n v="77"/>
    <n v="0"/>
    <s v="-"/>
    <n v="0"/>
    <s v="-"/>
    <s v="-"/>
    <n v="0"/>
    <n v="11.235289120020429"/>
    <n v="55.728900000000003"/>
    <n v="42.625875856026553"/>
    <n v="12.519299999999998"/>
  </r>
  <r>
    <x v="0"/>
    <x v="14"/>
    <n v="2030"/>
    <n v="103"/>
    <n v="4"/>
    <n v="11"/>
    <n v="0.7"/>
    <s v="-"/>
    <s v="-"/>
    <n v="12.8"/>
    <n v="76"/>
    <n v="0"/>
    <s v="-"/>
    <n v="0"/>
    <s v="-"/>
    <s v="-"/>
    <n v="0"/>
    <n v="11.043071775400893"/>
    <n v="55.430720000000008"/>
    <n v="42.295993308021167"/>
    <n v="12.017299999999999"/>
  </r>
  <r>
    <x v="0"/>
    <x v="14"/>
    <n v="2040"/>
    <n v="108"/>
    <n v="4.5"/>
    <n v="12"/>
    <n v="0.9"/>
    <s v="-"/>
    <s v="-"/>
    <n v="12.6"/>
    <n v="77"/>
    <n v="0"/>
    <s v="-"/>
    <n v="0"/>
    <s v="-"/>
    <s v="-"/>
    <n v="0"/>
    <n v="10.85143314487161"/>
    <n v="55.099980000000002"/>
    <n v="41.826863088333091"/>
    <n v="10.325299999999995"/>
  </r>
  <r>
    <x v="0"/>
    <x v="14"/>
    <n v="2050"/>
    <n v="111"/>
    <n v="6"/>
    <n v="10"/>
    <n v="1"/>
    <s v="-"/>
    <s v="-"/>
    <n v="12.5"/>
    <n v="77"/>
    <n v="0"/>
    <s v="-"/>
    <n v="0"/>
    <s v="-"/>
    <s v="-"/>
    <n v="0"/>
    <n v="10.755835149278246"/>
    <n v="54.942750000000004"/>
    <n v="40.202585694061717"/>
    <n v="7.3543000000000021"/>
  </r>
  <r>
    <x v="0"/>
    <x v="14"/>
    <n v="2100"/>
    <n v="113"/>
    <n v="5.7"/>
    <n v="13"/>
    <n v="1.1000000000000001"/>
    <s v="-"/>
    <s v="-"/>
    <n v="12.4"/>
    <n v="75"/>
    <n v="0"/>
    <s v="-"/>
    <n v="0"/>
    <s v="-"/>
    <s v="-"/>
    <n v="0"/>
    <n v="10.660387063320726"/>
    <n v="54.826000000000001"/>
    <n v="39.818503182316945"/>
    <n v="7.4433000000000007"/>
  </r>
  <r>
    <x v="0"/>
    <x v="14"/>
    <n v="2110"/>
    <n v="116"/>
    <n v="3.5"/>
    <n v="14"/>
    <n v="1"/>
    <s v="-"/>
    <s v="-"/>
    <n v="12.2"/>
    <n v="74"/>
    <n v="0"/>
    <s v="-"/>
    <n v="0"/>
    <s v="-"/>
    <s v="-"/>
    <n v="0"/>
    <n v="10.469947925816319"/>
    <n v="54.53772"/>
    <n v="41.490932303561216"/>
    <n v="10.341299999999997"/>
  </r>
  <r>
    <x v="0"/>
    <x v="14"/>
    <n v="2120"/>
    <n v="100"/>
    <n v="3.1"/>
    <n v="13"/>
    <n v="0.6"/>
    <s v="-"/>
    <s v="-"/>
    <n v="12"/>
    <n v="75"/>
    <n v="0"/>
    <s v="-"/>
    <n v="0"/>
    <s v="-"/>
    <s v="-"/>
    <n v="0"/>
    <n v="10.280130719884951"/>
    <n v="54.204999999999998"/>
    <n v="41.924169935850436"/>
    <n v="10.179299999999998"/>
  </r>
  <r>
    <x v="0"/>
    <x v="14"/>
    <n v="2130"/>
    <n v="96"/>
    <n v="4.4000000000000004"/>
    <n v="9"/>
    <n v="0.6"/>
    <s v="-"/>
    <s v="-"/>
    <n v="11.9"/>
    <n v="75"/>
    <n v="0"/>
    <s v="-"/>
    <n v="0"/>
    <s v="-"/>
    <s v="-"/>
    <n v="0"/>
    <n v="10.185460195350021"/>
    <n v="54.049750000000003"/>
    <n v="40.501098253955035"/>
    <n v="7.5482999999999976"/>
  </r>
  <r>
    <x v="0"/>
    <x v="14"/>
    <n v="2140"/>
    <n v="98"/>
    <n v="4.4000000000000004"/>
    <n v="11"/>
    <n v="0.9"/>
    <s v="-"/>
    <s v="-"/>
    <n v="11.8"/>
    <n v="76"/>
    <n v="0"/>
    <s v="-"/>
    <n v="0"/>
    <s v="-"/>
    <s v="-"/>
    <n v="0"/>
    <n v="10.09095106022164"/>
    <n v="53.868320000000004"/>
    <n v="40.658236378288137"/>
    <n v="7.1272999999999982"/>
  </r>
  <r>
    <x v="0"/>
    <x v="14"/>
    <n v="2150"/>
    <n v="98"/>
    <n v="4.3"/>
    <n v="13"/>
    <n v="0.9"/>
    <s v="-"/>
    <s v="-"/>
    <n v="11.8"/>
    <n v="75"/>
    <n v="0"/>
    <s v="-"/>
    <n v="0"/>
    <s v="-"/>
    <s v="-"/>
    <n v="0"/>
    <n v="10.09095106022164"/>
    <n v="53.894500000000001"/>
    <n v="40.478236378288138"/>
    <n v="7.2972999999999999"/>
  </r>
  <r>
    <x v="0"/>
    <x v="14"/>
    <n v="2200"/>
    <n v="104"/>
    <n v="3.1"/>
    <n v="16"/>
    <n v="0.9"/>
    <s v="-"/>
    <s v="-"/>
    <n v="11.8"/>
    <n v="75"/>
    <n v="0"/>
    <s v="-"/>
    <n v="0"/>
    <s v="-"/>
    <s v="-"/>
    <n v="0"/>
    <n v="10.09095106022164"/>
    <n v="53.894500000000001"/>
    <n v="41.678236378288133"/>
    <n v="9.337299999999999"/>
  </r>
  <r>
    <x v="0"/>
    <x v="14"/>
    <n v="2210"/>
    <n v="104"/>
    <n v="3.1"/>
    <n v="17"/>
    <n v="0.9"/>
    <s v="-"/>
    <s v="-"/>
    <n v="11.7"/>
    <n v="76"/>
    <n v="0"/>
    <s v="-"/>
    <n v="0"/>
    <s v="-"/>
    <s v="-"/>
    <n v="0"/>
    <n v="9.9966053704618538"/>
    <n v="53.71208"/>
    <n v="41.835586981600407"/>
    <n v="8.9162999999999926"/>
  </r>
  <r>
    <x v="0"/>
    <x v="14"/>
    <n v="2220"/>
    <n v="84"/>
    <n v="3.7"/>
    <n v="15"/>
    <n v="0.8"/>
    <s v="-"/>
    <s v="-"/>
    <n v="11.7"/>
    <n v="76"/>
    <n v="0"/>
    <s v="-"/>
    <n v="0"/>
    <s v="-"/>
    <s v="-"/>
    <n v="0"/>
    <n v="9.9966053704618538"/>
    <n v="53.71208"/>
    <n v="41.235586981600406"/>
    <n v="7.896299999999993"/>
  </r>
  <r>
    <x v="0"/>
    <x v="14"/>
    <n v="2230"/>
    <n v="67"/>
    <n v="4.0999999999999996"/>
    <n v="11"/>
    <n v="0.8"/>
    <s v="-"/>
    <s v="-"/>
    <n v="11.8"/>
    <n v="75"/>
    <n v="0"/>
    <s v="-"/>
    <n v="0"/>
    <s v="-"/>
    <s v="-"/>
    <n v="0"/>
    <n v="10.09095106022164"/>
    <n v="53.894500000000001"/>
    <n v="40.678236378288133"/>
    <n v="7.6372999999999998"/>
  </r>
  <r>
    <x v="0"/>
    <x v="14"/>
    <n v="2240"/>
    <n v="68"/>
    <n v="4"/>
    <n v="16"/>
    <n v="0.8"/>
    <s v="-"/>
    <s v="-"/>
    <n v="12"/>
    <n v="75"/>
    <n v="0"/>
    <s v="-"/>
    <n v="0"/>
    <s v="-"/>
    <s v="-"/>
    <n v="0"/>
    <n v="10.280130719884951"/>
    <n v="54.204999999999998"/>
    <n v="41.024169935850438"/>
    <n v="8.6492999999999967"/>
  </r>
  <r>
    <x v="0"/>
    <x v="14"/>
    <n v="2250"/>
    <n v="84"/>
    <n v="3.2"/>
    <n v="18"/>
    <n v="0.9"/>
    <s v="-"/>
    <s v="-"/>
    <n v="12"/>
    <n v="75"/>
    <n v="0"/>
    <s v="-"/>
    <n v="0"/>
    <s v="-"/>
    <s v="-"/>
    <n v="0"/>
    <n v="10.280130719884951"/>
    <n v="54.204999999999998"/>
    <n v="41.824169935850435"/>
    <n v="10.009299999999996"/>
  </r>
  <r>
    <x v="0"/>
    <x v="14"/>
    <n v="2300"/>
    <n v="94"/>
    <n v="3.8"/>
    <n v="16"/>
    <n v="1.2"/>
    <s v="-"/>
    <s v="-"/>
    <n v="12.1"/>
    <n v="75"/>
    <n v="0"/>
    <s v="-"/>
    <n v="0"/>
    <s v="-"/>
    <s v="-"/>
    <n v="0"/>
    <n v="10.374960620609174"/>
    <n v="54.360250000000001"/>
    <n v="41.347448806791931"/>
    <n v="9.4102999999999959"/>
  </r>
  <r>
    <x v="0"/>
    <x v="14"/>
    <n v="2310"/>
    <n v="102"/>
    <n v="4.0999999999999996"/>
    <n v="15"/>
    <n v="0.8"/>
    <s v="-"/>
    <s v="-"/>
    <n v="12.2"/>
    <n v="75"/>
    <n v="0"/>
    <s v="-"/>
    <n v="0"/>
    <s v="-"/>
    <s v="-"/>
    <n v="0"/>
    <n v="10.469947925816319"/>
    <n v="54.515500000000003"/>
    <n v="41.170932303561216"/>
    <n v="9.3212999999999973"/>
  </r>
  <r>
    <x v="0"/>
    <x v="14"/>
    <n v="2320"/>
    <n v="96"/>
    <n v="4.3"/>
    <n v="12"/>
    <n v="1"/>
    <s v="-"/>
    <s v="-"/>
    <n v="12"/>
    <n v="76"/>
    <n v="0"/>
    <s v="-"/>
    <n v="0"/>
    <s v="-"/>
    <s v="-"/>
    <n v="0"/>
    <n v="10.280130719884951"/>
    <n v="54.180800000000005"/>
    <n v="41.004169935850442"/>
    <n v="8.1392999999999986"/>
  </r>
  <r>
    <x v="0"/>
    <x v="14"/>
    <n v="2330"/>
    <n v="89"/>
    <n v="4.0999999999999996"/>
    <n v="11"/>
    <n v="0.8"/>
    <s v="-"/>
    <s v="-"/>
    <n v="11.8"/>
    <n v="76"/>
    <n v="0"/>
    <s v="-"/>
    <n v="0"/>
    <s v="-"/>
    <s v="-"/>
    <n v="0"/>
    <n v="10.09095106022164"/>
    <n v="53.868320000000004"/>
    <n v="40.958236378288134"/>
    <n v="7.6372999999999998"/>
  </r>
  <r>
    <x v="0"/>
    <x v="14"/>
    <n v="2340"/>
    <n v="92"/>
    <n v="4.5"/>
    <n v="10"/>
    <n v="0.8"/>
    <s v="-"/>
    <s v="-"/>
    <n v="11.7"/>
    <n v="77"/>
    <n v="0"/>
    <s v="-"/>
    <n v="0"/>
    <s v="-"/>
    <s v="-"/>
    <n v="0"/>
    <n v="9.9966053704618538"/>
    <n v="53.684910000000002"/>
    <n v="40.71558698160041"/>
    <n v="6.5362999999999936"/>
  </r>
  <r>
    <x v="0"/>
    <x v="14"/>
    <n v="2350"/>
    <n v="80"/>
    <n v="4.4000000000000004"/>
    <n v="12"/>
    <n v="1.1000000000000001"/>
    <s v="-"/>
    <s v="-"/>
    <n v="11.9"/>
    <n v="77"/>
    <n v="0"/>
    <s v="-"/>
    <n v="0"/>
    <s v="-"/>
    <s v="-"/>
    <n v="0"/>
    <n v="10.185460195350021"/>
    <n v="53.999369999999999"/>
    <n v="41.061098253955031"/>
    <n v="7.5482999999999976"/>
  </r>
  <r>
    <x v="0"/>
    <x v="15"/>
    <n v="0"/>
    <n v="74"/>
    <n v="1.6"/>
    <n v="47"/>
    <n v="0.8"/>
    <s v="-"/>
    <s v="-"/>
    <n v="12"/>
    <n v="76"/>
    <n v="0"/>
    <s v="-"/>
    <n v="0"/>
    <s v="-"/>
    <s v="-"/>
    <n v="0"/>
    <n v="10.280130719884951"/>
    <n v="54.180800000000005"/>
    <n v="43.704169935850437"/>
    <n v="12.729299999999999"/>
  </r>
  <r>
    <x v="0"/>
    <x v="15"/>
    <n v="10"/>
    <n v="21"/>
    <n v="1.9"/>
    <n v="27"/>
    <n v="0.6"/>
    <s v="-"/>
    <s v="-"/>
    <n v="11.9"/>
    <n v="76"/>
    <n v="0"/>
    <s v="-"/>
    <n v="0"/>
    <s v="-"/>
    <s v="-"/>
    <n v="0"/>
    <n v="10.185460195350021"/>
    <n v="54.024560000000001"/>
    <n v="43.28109825395503"/>
    <n v="11.798300000000001"/>
  </r>
  <r>
    <x v="0"/>
    <x v="15"/>
    <n v="20"/>
    <n v="41"/>
    <n v="2.6"/>
    <n v="10"/>
    <n v="0.5"/>
    <s v="-"/>
    <s v="-"/>
    <n v="11.7"/>
    <n v="78"/>
    <n v="0"/>
    <s v="-"/>
    <n v="0"/>
    <s v="-"/>
    <s v="-"/>
    <n v="0"/>
    <n v="9.9966053704618538"/>
    <n v="53.657740000000004"/>
    <n v="42.89558698160041"/>
    <n v="9.7662999999999904"/>
  </r>
  <r>
    <x v="0"/>
    <x v="15"/>
    <n v="30"/>
    <n v="48"/>
    <n v="2.8"/>
    <n v="9"/>
    <n v="0.5"/>
    <s v="-"/>
    <s v="-"/>
    <n v="11.7"/>
    <n v="78"/>
    <n v="0"/>
    <s v="-"/>
    <n v="0"/>
    <s v="-"/>
    <s v="-"/>
    <n v="0"/>
    <n v="9.9966053704618538"/>
    <n v="53.657740000000004"/>
    <n v="42.695586981600414"/>
    <n v="9.4262999999999941"/>
  </r>
  <r>
    <x v="0"/>
    <x v="15"/>
    <n v="40"/>
    <n v="40"/>
    <n v="3.2"/>
    <n v="8"/>
    <n v="0.5"/>
    <s v="-"/>
    <s v="-"/>
    <n v="11.6"/>
    <n v="78"/>
    <n v="0"/>
    <s v="-"/>
    <n v="0"/>
    <s v="-"/>
    <s v="-"/>
    <n v="0"/>
    <n v="9.9024252260590089"/>
    <n v="53.499519999999997"/>
    <n v="42.17315279387671"/>
    <n v="8.3252999999999986"/>
  </r>
  <r>
    <x v="0"/>
    <x v="15"/>
    <n v="50"/>
    <n v="46"/>
    <n v="3.8"/>
    <n v="10"/>
    <n v="0.6"/>
    <s v="-"/>
    <s v="-"/>
    <n v="11.6"/>
    <n v="78"/>
    <n v="0"/>
    <s v="-"/>
    <n v="0"/>
    <s v="-"/>
    <s v="-"/>
    <n v="0"/>
    <n v="9.9024252260590089"/>
    <n v="53.499519999999997"/>
    <n v="41.573152793876716"/>
    <n v="7.305299999999999"/>
  </r>
  <r>
    <x v="0"/>
    <x v="15"/>
    <n v="100"/>
    <n v="55"/>
    <n v="3.7"/>
    <n v="10"/>
    <n v="0.7"/>
    <s v="-"/>
    <s v="-"/>
    <n v="11.6"/>
    <n v="78"/>
    <n v="0"/>
    <s v="-"/>
    <n v="0"/>
    <s v="-"/>
    <s v="-"/>
    <n v="0"/>
    <n v="9.9024252260590089"/>
    <n v="53.499519999999997"/>
    <n v="41.67315279387671"/>
    <n v="7.4753000000000007"/>
  </r>
  <r>
    <x v="0"/>
    <x v="15"/>
    <n v="110"/>
    <n v="59"/>
    <n v="3.8"/>
    <n v="14"/>
    <n v="0.8"/>
    <s v="-"/>
    <s v="-"/>
    <n v="11.5"/>
    <n v="79"/>
    <n v="0"/>
    <s v="-"/>
    <n v="0"/>
    <s v="-"/>
    <s v="-"/>
    <n v="0"/>
    <n v="9.8084127723590218"/>
    <n v="53.312150000000003"/>
    <n v="41.730936604066734"/>
    <n v="6.8842999999999996"/>
  </r>
  <r>
    <x v="0"/>
    <x v="15"/>
    <n v="120"/>
    <n v="65"/>
    <n v="2.9"/>
    <n v="10"/>
    <n v="0.5"/>
    <s v="-"/>
    <s v="-"/>
    <n v="11.2"/>
    <n v="80"/>
    <n v="0"/>
    <s v="-"/>
    <n v="0"/>
    <s v="-"/>
    <s v="-"/>
    <n v="0"/>
    <n v="9.5274037187387979"/>
    <n v="52.802399999999999"/>
    <n v="42.545624834360446"/>
    <n v="7.1512999999999955"/>
  </r>
  <r>
    <x v="0"/>
    <x v="15"/>
    <n v="130"/>
    <n v="66"/>
    <n v="2.5"/>
    <n v="9"/>
    <n v="0.5"/>
    <s v="-"/>
    <s v="-"/>
    <n v="11"/>
    <n v="81"/>
    <n v="0"/>
    <s v="-"/>
    <n v="0"/>
    <s v="-"/>
    <s v="-"/>
    <n v="0"/>
    <n v="9.3409443055581924"/>
    <n v="52.447899999999997"/>
    <n v="42.98322759722565"/>
    <n v="6.9892999999999965"/>
  </r>
  <r>
    <x v="0"/>
    <x v="15"/>
    <n v="140"/>
    <n v="61"/>
    <n v="2.2000000000000002"/>
    <n v="12"/>
    <n v="0.4"/>
    <s v="-"/>
    <s v="-"/>
    <n v="11"/>
    <n v="81"/>
    <n v="0"/>
    <s v="-"/>
    <n v="0"/>
    <s v="-"/>
    <s v="-"/>
    <n v="0"/>
    <n v="9.3409443055581924"/>
    <n v="52.447899999999997"/>
    <n v="43.283227597225647"/>
    <n v="7.4992999999999945"/>
  </r>
  <r>
    <x v="0"/>
    <x v="15"/>
    <n v="150"/>
    <n v="54"/>
    <n v="2.2999999999999998"/>
    <n v="9"/>
    <n v="0.4"/>
    <s v="-"/>
    <s v="-"/>
    <n v="11"/>
    <n v="80"/>
    <n v="0"/>
    <s v="-"/>
    <n v="0"/>
    <s v="-"/>
    <s v="-"/>
    <n v="0"/>
    <n v="9.3409443055581924"/>
    <n v="52.481999999999999"/>
    <n v="42.903227597225651"/>
    <n v="7.3292999999999964"/>
  </r>
  <r>
    <x v="0"/>
    <x v="15"/>
    <n v="200"/>
    <n v="48"/>
    <n v="2.4"/>
    <n v="10"/>
    <n v="0.4"/>
    <s v="-"/>
    <s v="-"/>
    <n v="11"/>
    <n v="81"/>
    <n v="0"/>
    <s v="-"/>
    <n v="0"/>
    <s v="-"/>
    <s v="-"/>
    <n v="0"/>
    <n v="9.3409443055581924"/>
    <n v="52.447899999999997"/>
    <n v="43.083227597225651"/>
    <n v="7.1592999999999982"/>
  </r>
  <r>
    <x v="0"/>
    <x v="15"/>
    <n v="210"/>
    <n v="51"/>
    <n v="1.8"/>
    <n v="17"/>
    <n v="0.5"/>
    <s v="-"/>
    <s v="-"/>
    <n v="11"/>
    <n v="81"/>
    <n v="0"/>
    <s v="-"/>
    <n v="0"/>
    <s v="-"/>
    <s v="-"/>
    <n v="0"/>
    <n v="9.3409443055581924"/>
    <n v="52.447899999999997"/>
    <n v="43.683227597225653"/>
    <n v="8.1792999999999942"/>
  </r>
  <r>
    <x v="0"/>
    <x v="15"/>
    <n v="220"/>
    <n v="27"/>
    <n v="1.3"/>
    <n v="29"/>
    <n v="0.3"/>
    <s v="-"/>
    <s v="-"/>
    <n v="10.8"/>
    <n v="81"/>
    <n v="0"/>
    <s v="-"/>
    <n v="0"/>
    <s v="-"/>
    <s v="-"/>
    <n v="0"/>
    <n v="9.1552113356678611"/>
    <n v="52.125520000000002"/>
    <n v="43.941774736368224"/>
    <n v="8.187300000000004"/>
  </r>
  <r>
    <x v="0"/>
    <x v="15"/>
    <n v="230"/>
    <n v="50"/>
    <n v="1.7"/>
    <n v="11"/>
    <n v="0.3"/>
    <s v="-"/>
    <s v="-"/>
    <n v="10.7"/>
    <n v="82"/>
    <n v="0"/>
    <s v="-"/>
    <n v="0"/>
    <s v="-"/>
    <s v="-"/>
    <n v="0"/>
    <n v="9.0626235660880532"/>
    <n v="51.927259999999997"/>
    <n v="43.701410635914471"/>
    <n v="7.0862999999999978"/>
  </r>
  <r>
    <x v="0"/>
    <x v="15"/>
    <n v="240"/>
    <n v="71"/>
    <n v="1.7"/>
    <n v="29"/>
    <n v="0.4"/>
    <s v="-"/>
    <s v="-"/>
    <n v="10.4"/>
    <n v="82"/>
    <n v="0"/>
    <s v="-"/>
    <n v="0"/>
    <s v="-"/>
    <s v="-"/>
    <n v="0"/>
    <n v="8.7860067868035383"/>
    <n v="51.440719999999999"/>
    <n v="43.341808822844598"/>
    <n v="5.8232999999999997"/>
  </r>
  <r>
    <x v="0"/>
    <x v="15"/>
    <n v="250"/>
    <n v="96"/>
    <n v="1.8"/>
    <n v="14"/>
    <n v="0.5"/>
    <s v="-"/>
    <s v="-"/>
    <n v="10.4"/>
    <n v="82"/>
    <n v="0"/>
    <s v="-"/>
    <n v="0"/>
    <s v="-"/>
    <s v="-"/>
    <n v="0"/>
    <n v="8.7860067868035383"/>
    <n v="51.440719999999999"/>
    <n v="43.241808822844604"/>
    <n v="5.653299999999998"/>
  </r>
  <r>
    <x v="0"/>
    <x v="15"/>
    <n v="300"/>
    <n v="121"/>
    <n v="1.4"/>
    <n v="14"/>
    <n v="0.4"/>
    <s v="-"/>
    <s v="-"/>
    <n v="10.5"/>
    <n v="81"/>
    <n v="0"/>
    <s v="-"/>
    <n v="0"/>
    <s v="-"/>
    <s v="-"/>
    <n v="0"/>
    <n v="8.8780185746095857"/>
    <n v="51.641950000000008"/>
    <n v="43.481424146992467"/>
    <n v="6.7543000000000006"/>
  </r>
  <r>
    <x v="0"/>
    <x v="15"/>
    <n v="310"/>
    <n v="143"/>
    <n v="2.2999999999999998"/>
    <n v="14"/>
    <n v="0.7"/>
    <s v="-"/>
    <s v="-"/>
    <n v="10.3"/>
    <n v="81"/>
    <n v="0"/>
    <s v="-"/>
    <n v="0"/>
    <s v="-"/>
    <s v="-"/>
    <n v="0"/>
    <n v="8.6941925359829586"/>
    <n v="51.319570000000006"/>
    <n v="42.342450296777855"/>
    <n v="4.3823000000000008"/>
  </r>
  <r>
    <x v="0"/>
    <x v="15"/>
    <n v="320"/>
    <n v="169"/>
    <n v="1.5"/>
    <n v="28"/>
    <n v="0.4"/>
    <s v="-"/>
    <s v="-"/>
    <n v="10.5"/>
    <n v="81"/>
    <n v="0"/>
    <s v="-"/>
    <n v="0"/>
    <s v="-"/>
    <s v="-"/>
    <n v="0"/>
    <n v="8.8780185746095857"/>
    <n v="51.641950000000008"/>
    <n v="43.381424146992465"/>
    <n v="6.5842999999999989"/>
  </r>
  <r>
    <x v="0"/>
    <x v="15"/>
    <n v="330"/>
    <n v="211"/>
    <n v="1.4"/>
    <n v="30"/>
    <n v="0.4"/>
    <s v="-"/>
    <s v="-"/>
    <n v="10.7"/>
    <n v="81"/>
    <n v="0"/>
    <s v="-"/>
    <n v="0"/>
    <s v="-"/>
    <s v="-"/>
    <n v="0"/>
    <n v="9.0626235660880532"/>
    <n v="51.964329999999997"/>
    <n v="43.721410635914474"/>
    <n v="7.5962999999999994"/>
  </r>
  <r>
    <x v="0"/>
    <x v="15"/>
    <n v="340"/>
    <n v="201"/>
    <n v="2.4"/>
    <n v="27"/>
    <n v="0.5"/>
    <s v="-"/>
    <s v="-"/>
    <n v="10.9"/>
    <n v="80"/>
    <n v="0"/>
    <s v="-"/>
    <n v="0"/>
    <s v="-"/>
    <s v="-"/>
    <n v="0"/>
    <n v="9.2479857698138375"/>
    <n v="52.321800000000003"/>
    <n v="42.682381500757991"/>
    <n v="6.7382999999999988"/>
  </r>
  <r>
    <x v="0"/>
    <x v="15"/>
    <n v="350"/>
    <n v="120"/>
    <n v="2.4"/>
    <n v="13"/>
    <n v="0.7"/>
    <s v="-"/>
    <s v="-"/>
    <n v="11.3"/>
    <n v="78"/>
    <n v="0"/>
    <s v="-"/>
    <n v="0"/>
    <s v="-"/>
    <s v="-"/>
    <n v="0"/>
    <n v="9.6208997535950491"/>
    <n v="53.024860000000004"/>
    <n v="42.607169679673568"/>
    <n v="8.4223000000000035"/>
  </r>
  <r>
    <x v="0"/>
    <x v="15"/>
    <n v="400"/>
    <n v="106"/>
    <n v="1.8"/>
    <n v="38"/>
    <n v="0.6"/>
    <s v="-"/>
    <s v="-"/>
    <n v="11.1"/>
    <n v="78"/>
    <n v="0"/>
    <s v="-"/>
    <n v="0"/>
    <s v="-"/>
    <s v="-"/>
    <n v="0"/>
    <n v="9.4340844380524302"/>
    <n v="52.708420000000004"/>
    <n v="42.964309769468159"/>
    <n v="8.6002999999999936"/>
  </r>
  <r>
    <x v="0"/>
    <x v="15"/>
    <n v="410"/>
    <n v="108"/>
    <n v="1.8"/>
    <n v="16"/>
    <n v="0.5"/>
    <s v="-"/>
    <s v="-"/>
    <n v="10.8"/>
    <n v="79"/>
    <n v="0"/>
    <s v="-"/>
    <n v="0"/>
    <s v="-"/>
    <s v="-"/>
    <n v="0"/>
    <n v="9.1552113356678611"/>
    <n v="52.197679999999998"/>
    <n v="42.881774736368222"/>
    <n v="7.3373000000000026"/>
  </r>
  <r>
    <x v="0"/>
    <x v="15"/>
    <n v="420"/>
    <n v="183"/>
    <n v="1.2"/>
    <n v="30"/>
    <n v="0.3"/>
    <s v="-"/>
    <s v="-"/>
    <n v="10.5"/>
    <n v="80"/>
    <n v="0"/>
    <s v="-"/>
    <n v="0"/>
    <s v="-"/>
    <s v="-"/>
    <n v="0"/>
    <n v="8.8780185746095857"/>
    <n v="51.681000000000004"/>
    <n v="43.401424146992461"/>
    <n v="7.0943000000000005"/>
  </r>
  <r>
    <x v="0"/>
    <x v="15"/>
    <n v="430"/>
    <n v="137"/>
    <n v="1.3"/>
    <n v="52"/>
    <n v="0.6"/>
    <s v="-"/>
    <s v="-"/>
    <n v="9.9"/>
    <n v="81"/>
    <n v="0"/>
    <s v="-"/>
    <n v="0"/>
    <s v="-"/>
    <s v="-"/>
    <n v="0"/>
    <n v="8.3289696570472955"/>
    <n v="50.674810000000001"/>
    <n v="42.867660554161489"/>
    <n v="4.3983000000000025"/>
  </r>
  <r>
    <x v="0"/>
    <x v="15"/>
    <n v="440"/>
    <n v="109"/>
    <n v="1.8"/>
    <n v="7"/>
    <n v="0.5"/>
    <s v="-"/>
    <s v="-"/>
    <n v="10"/>
    <n v="84"/>
    <n v="0"/>
    <s v="-"/>
    <n v="0"/>
    <s v="-"/>
    <s v="-"/>
    <n v="0"/>
    <n v="8.419964200553796"/>
    <n v="50.704000000000001"/>
    <n v="43.325953460719944"/>
    <n v="3.9692999999999934"/>
  </r>
  <r>
    <x v="0"/>
    <x v="15"/>
    <n v="450"/>
    <n v="112"/>
    <n v="1.8"/>
    <n v="7"/>
    <n v="0.3"/>
    <s v="-"/>
    <s v="-"/>
    <n v="10"/>
    <n v="84"/>
    <n v="0"/>
    <s v="-"/>
    <n v="0"/>
    <s v="-"/>
    <s v="-"/>
    <n v="0"/>
    <n v="8.419964200553796"/>
    <n v="50.704000000000001"/>
    <n v="43.325953460719944"/>
    <n v="3.9692999999999934"/>
  </r>
  <r>
    <x v="0"/>
    <x v="15"/>
    <n v="500"/>
    <n v="110"/>
    <n v="2.1"/>
    <n v="5"/>
    <n v="0.2"/>
    <s v="-"/>
    <s v="-"/>
    <n v="9.6"/>
    <n v="85"/>
    <n v="0"/>
    <s v="-"/>
    <n v="0.01"/>
    <s v="-"/>
    <s v="-"/>
    <n v="2.7777777778000003"/>
    <n v="9.9102041744538845"/>
    <n v="49.999400000000001"/>
    <n v="45.243265426790053"/>
    <n v="1.8341999999999974"/>
  </r>
  <r>
    <x v="0"/>
    <x v="15"/>
    <n v="510"/>
    <n v="108"/>
    <n v="2"/>
    <n v="5"/>
    <n v="0.1"/>
    <s v="-"/>
    <s v="-"/>
    <n v="9.6999999999999993"/>
    <n v="87"/>
    <n v="0"/>
    <s v="-"/>
    <n v="0.01"/>
    <s v="-"/>
    <s v="-"/>
    <n v="2.7777777778000003"/>
    <n v="10.000550772142965"/>
    <n v="50.070610000000002"/>
    <n v="46.020716003785857"/>
    <n v="2.4251999999999985"/>
  </r>
  <r>
    <x v="0"/>
    <x v="15"/>
    <n v="520"/>
    <n v="109"/>
    <n v="1.8"/>
    <n v="2"/>
    <n v="0.2"/>
    <s v="-"/>
    <s v="-"/>
    <n v="9.8000000000000007"/>
    <n v="87"/>
    <n v="0"/>
    <s v="-"/>
    <n v="0.01"/>
    <s v="-"/>
    <s v="-"/>
    <n v="2.7777777778000003"/>
    <n v="10.091116671889392"/>
    <n v="50.237740000000002"/>
    <n v="46.33845167345622"/>
    <n v="3.1862000000000013"/>
  </r>
  <r>
    <x v="0"/>
    <x v="15"/>
    <n v="530"/>
    <n v="110"/>
    <n v="1.6"/>
    <n v="7"/>
    <n v="0.2"/>
    <s v="-"/>
    <s v="-"/>
    <n v="9.9"/>
    <n v="87"/>
    <n v="0"/>
    <s v="-"/>
    <n v="0.02"/>
    <s v="-"/>
    <s v="-"/>
    <n v="5.5555555556000007"/>
    <n v="10.950286159127797"/>
    <n v="50.404870000000003"/>
    <n v="47.655372006866138"/>
    <n v="4.0061000000000053"/>
  </r>
  <r>
    <x v="0"/>
    <x v="15"/>
    <n v="540"/>
    <n v="120"/>
    <n v="1.6"/>
    <n v="3"/>
    <n v="0.1"/>
    <s v="-"/>
    <s v="-"/>
    <n v="9.9"/>
    <n v="87"/>
    <n v="0"/>
    <s v="-"/>
    <n v="0.06"/>
    <s v="-"/>
    <s v="-"/>
    <n v="16.666666666800001"/>
    <n v="12.332335970826232"/>
    <n v="50.404870000000003"/>
    <n v="49.452036762074108"/>
    <n v="4.2417000000000051"/>
  </r>
  <r>
    <x v="0"/>
    <x v="15"/>
    <n v="550"/>
    <n v="123"/>
    <n v="1.4"/>
    <n v="3"/>
    <n v="0.1"/>
    <s v="-"/>
    <s v="-"/>
    <n v="10.4"/>
    <n v="88"/>
    <n v="0"/>
    <s v="-"/>
    <n v="0.08"/>
    <s v="-"/>
    <s v="-"/>
    <n v="22.222222222400003"/>
    <n v="13.170557909930462"/>
    <n v="51.200479999999999"/>
    <n v="51.0217252829096"/>
    <n v="6.8045000000000027"/>
  </r>
  <r>
    <x v="0"/>
    <x v="15"/>
    <n v="600"/>
    <n v="117"/>
    <n v="1.4"/>
    <n v="6"/>
    <n v="0.3"/>
    <s v="-"/>
    <s v="-"/>
    <n v="11"/>
    <n v="88"/>
    <n v="0"/>
    <s v="-"/>
    <n v="0.11"/>
    <s v="-"/>
    <s v="-"/>
    <n v="30.555555555800002"/>
    <n v="14.152977721819751"/>
    <n v="52.209199999999996"/>
    <n v="52.298871038365675"/>
    <n v="9.5071999999999974"/>
  </r>
  <r>
    <x v="0"/>
    <x v="15"/>
    <n v="610"/>
    <n v="122"/>
    <n v="1.7"/>
    <n v="9"/>
    <n v="0.3"/>
    <s v="-"/>
    <s v="-"/>
    <n v="11.8"/>
    <n v="85"/>
    <n v="0"/>
    <s v="-"/>
    <n v="0.13"/>
    <s v="-"/>
    <s v="-"/>
    <n v="36.1111111114"/>
    <n v="15.129058763397381"/>
    <n v="53.6327"/>
    <n v="52.42777639241659"/>
    <n v="12.482999999999997"/>
  </r>
  <r>
    <x v="0"/>
    <x v="15"/>
    <n v="620"/>
    <n v="107"/>
    <n v="2"/>
    <n v="11"/>
    <n v="0.4"/>
    <s v="-"/>
    <s v="-"/>
    <n v="12.5"/>
    <n v="80"/>
    <n v="0"/>
    <s v="-"/>
    <n v="0.14000000000000001"/>
    <s v="-"/>
    <s v="-"/>
    <n v="38.888888889200004"/>
    <n v="15.894569873925292"/>
    <n v="54.884999999999998"/>
    <n v="51.722940836102879"/>
    <n v="14.978900000000005"/>
  </r>
  <r>
    <x v="0"/>
    <x v="15"/>
    <n v="630"/>
    <n v="107"/>
    <n v="2.6"/>
    <n v="11"/>
    <n v="0.5"/>
    <s v="-"/>
    <s v="-"/>
    <n v="13.1"/>
    <n v="77"/>
    <n v="0"/>
    <s v="-"/>
    <n v="0.15"/>
    <s v="-"/>
    <s v="-"/>
    <n v="41.666666667000001"/>
    <n v="16.564195407377888"/>
    <n v="55.886130000000001"/>
    <n v="51.153454029591252"/>
    <n v="16.543799999999997"/>
  </r>
  <r>
    <x v="0"/>
    <x v="15"/>
    <n v="640"/>
    <n v="107"/>
    <n v="2.4"/>
    <n v="12"/>
    <n v="0.6"/>
    <s v="-"/>
    <s v="-"/>
    <n v="13.5"/>
    <n v="76"/>
    <n v="0"/>
    <s v="-"/>
    <n v="0.18"/>
    <s v="-"/>
    <s v="-"/>
    <n v="50.0000000004"/>
    <n v="17.199578537722179"/>
    <n v="56.5244"/>
    <n v="51.899452099038832"/>
    <n v="18.744499999999999"/>
  </r>
  <r>
    <x v="0"/>
    <x v="15"/>
    <n v="650"/>
    <n v="105"/>
    <n v="2.7"/>
    <n v="12"/>
    <n v="0.5"/>
    <s v="-"/>
    <s v="-"/>
    <n v="14"/>
    <n v="74"/>
    <n v="0"/>
    <s v="-"/>
    <n v="0.24"/>
    <s v="-"/>
    <s v="-"/>
    <n v="66.666666667200005"/>
    <n v="18.080110979111343"/>
    <n v="57.314400000000006"/>
    <n v="52.184144272844748"/>
    <n v="20.692899999999998"/>
  </r>
  <r>
    <x v="0"/>
    <x v="15"/>
    <n v="700"/>
    <n v="121"/>
    <n v="2.5"/>
    <n v="20"/>
    <n v="0.7"/>
    <s v="-"/>
    <s v="-"/>
    <n v="14.4"/>
    <n v="72"/>
    <n v="0"/>
    <s v="-"/>
    <n v="0.24"/>
    <s v="-"/>
    <s v="-"/>
    <n v="66.666666667200005"/>
    <n v="18.47146009472684"/>
    <n v="57.932320000000004"/>
    <n v="52.332898123144901"/>
    <n v="22.716899999999999"/>
  </r>
  <r>
    <x v="0"/>
    <x v="15"/>
    <n v="710"/>
    <n v="98"/>
    <n v="2.2999999999999998"/>
    <n v="21"/>
    <n v="0.7"/>
    <s v="-"/>
    <s v="-"/>
    <n v="14.5"/>
    <n v="72"/>
    <n v="0"/>
    <s v="-"/>
    <n v="0.22"/>
    <s v="-"/>
    <s v="-"/>
    <n v="61.111111111600003"/>
    <n v="18.450174082756483"/>
    <n v="58.084600000000002"/>
    <n v="52.505226307583435"/>
    <n v="23.360099999999996"/>
  </r>
  <r>
    <x v="0"/>
    <x v="15"/>
    <n v="720"/>
    <n v="107"/>
    <n v="2.9"/>
    <n v="22"/>
    <n v="0.6"/>
    <s v="-"/>
    <s v="-"/>
    <n v="15.1"/>
    <n v="71"/>
    <n v="0"/>
    <s v="-"/>
    <n v="0.33"/>
    <s v="-"/>
    <s v="-"/>
    <n v="91.666666667400008"/>
    <n v="19.599264176563455"/>
    <n v="58.991790000000002"/>
    <n v="53.119043429532496"/>
    <n v="25.514000000000003"/>
  </r>
  <r>
    <x v="0"/>
    <x v="15"/>
    <n v="730"/>
    <n v="134"/>
    <n v="3.4"/>
    <n v="16"/>
    <n v="1"/>
    <s v="-"/>
    <s v="-"/>
    <n v="15.2"/>
    <n v="68"/>
    <n v="0"/>
    <s v="-"/>
    <n v="0.33"/>
    <s v="-"/>
    <s v="-"/>
    <n v="91.666666667400008"/>
    <n v="19.698222561760439"/>
    <n v="59.120640000000002"/>
    <n v="51.907689330288576"/>
    <n v="25.085000000000001"/>
  </r>
  <r>
    <x v="0"/>
    <x v="15"/>
    <n v="740"/>
    <n v="130"/>
    <n v="3.1"/>
    <n v="17"/>
    <n v="0.8"/>
    <s v="-"/>
    <s v="-"/>
    <n v="15.2"/>
    <n v="68"/>
    <n v="0"/>
    <s v="-"/>
    <n v="0.32"/>
    <s v="-"/>
    <s v="-"/>
    <n v="88.888888889600011"/>
    <n v="19.655794293588691"/>
    <n v="59.120640000000002"/>
    <n v="52.152532581665305"/>
    <n v="25.536099999999998"/>
  </r>
  <r>
    <x v="0"/>
    <x v="15"/>
    <n v="750"/>
    <n v="124"/>
    <n v="3"/>
    <n v="20"/>
    <n v="0.5"/>
    <s v="-"/>
    <s v="-"/>
    <n v="15.4"/>
    <n v="68"/>
    <n v="0"/>
    <s v="-"/>
    <n v="0.34"/>
    <s v="-"/>
    <s v="-"/>
    <n v="94.444444445200006"/>
    <n v="19.937648659324346"/>
    <n v="59.417279999999998"/>
    <n v="52.618943257121657"/>
    <n v="26.665900000000001"/>
  </r>
  <r>
    <x v="0"/>
    <x v="15"/>
    <n v="800"/>
    <n v="118"/>
    <n v="3.4"/>
    <n v="18"/>
    <n v="0.9"/>
    <s v="-"/>
    <s v="-"/>
    <n v="15.7"/>
    <n v="66"/>
    <n v="0"/>
    <s v="-"/>
    <n v="0.37"/>
    <s v="-"/>
    <s v="-"/>
    <n v="102.7777777786"/>
    <n v="20.35254025664517"/>
    <n v="59.837379999999996"/>
    <n v="52.198302333638729"/>
    <n v="27.425599999999996"/>
  </r>
  <r>
    <x v="0"/>
    <x v="15"/>
    <n v="810"/>
    <n v="144"/>
    <n v="3.1"/>
    <n v="22"/>
    <n v="0.8"/>
    <s v="-"/>
    <s v="-"/>
    <n v="16"/>
    <n v="65"/>
    <n v="0"/>
    <s v="-"/>
    <n v="0.4"/>
    <s v="-"/>
    <s v="-"/>
    <n v="111.111111112"/>
    <n v="20.759372188331305"/>
    <n v="60.260999999999996"/>
    <n v="52.747183844830694"/>
    <n v="29.375299999999996"/>
  </r>
  <r>
    <x v="0"/>
    <x v="15"/>
    <n v="820"/>
    <n v="135"/>
    <n v="3"/>
    <n v="16"/>
    <n v="0.8"/>
    <s v="-"/>
    <s v="-"/>
    <n v="16.3"/>
    <n v="65"/>
    <n v="0"/>
    <s v="-"/>
    <n v="0.41"/>
    <s v="-"/>
    <s v="-"/>
    <n v="113.8888888898"/>
    <n v="21.093578977884995"/>
    <n v="60.697050000000004"/>
    <n v="53.281652671250498"/>
    <n v="30.867200000000004"/>
  </r>
  <r>
    <x v="0"/>
    <x v="15"/>
    <n v="830"/>
    <n v="97"/>
    <n v="2.2999999999999998"/>
    <n v="19"/>
    <n v="0.8"/>
    <s v="-"/>
    <s v="-"/>
    <n v="16"/>
    <n v="65"/>
    <n v="0"/>
    <s v="-"/>
    <n v="0.23"/>
    <s v="-"/>
    <s v="-"/>
    <n v="63.888888889400008"/>
    <n v="19.997066783941552"/>
    <n v="60.260999999999996"/>
    <n v="52.556186819124022"/>
    <n v="29.734000000000005"/>
  </r>
  <r>
    <x v="0"/>
    <x v="15"/>
    <n v="840"/>
    <n v="147"/>
    <n v="2.5"/>
    <n v="24"/>
    <n v="0.6"/>
    <s v="-"/>
    <s v="-"/>
    <n v="16"/>
    <n v="65"/>
    <n v="0"/>
    <s v="-"/>
    <n v="0.25"/>
    <s v="-"/>
    <s v="-"/>
    <n v="69.444444445000002"/>
    <n v="20.111588062511125"/>
    <n v="60.260999999999996"/>
    <n v="52.505064481264469"/>
    <n v="29.511800000000001"/>
  </r>
  <r>
    <x v="0"/>
    <x v="15"/>
    <n v="850"/>
    <n v="207"/>
    <n v="2.1"/>
    <n v="30"/>
    <n v="0.7"/>
    <s v="-"/>
    <s v="-"/>
    <n v="16.3"/>
    <n v="63"/>
    <n v="0"/>
    <s v="-"/>
    <n v="0.28999999999999998"/>
    <s v="-"/>
    <s v="-"/>
    <n v="80.555555556199991"/>
    <n v="20.615852400802606"/>
    <n v="60.660310000000003"/>
    <n v="53.000608121043392"/>
    <n v="31.690400000000004"/>
  </r>
  <r>
    <x v="0"/>
    <x v="15"/>
    <n v="900"/>
    <n v="220"/>
    <n v="2.6"/>
    <n v="21"/>
    <n v="0.6"/>
    <s v="-"/>
    <s v="-"/>
    <n v="16.3"/>
    <n v="62"/>
    <n v="0"/>
    <s v="-"/>
    <n v="0.28000000000000003"/>
    <s v="-"/>
    <s v="-"/>
    <n v="77.777777778400008"/>
    <n v="20.567542463409659"/>
    <n v="60.641940000000005"/>
    <n v="52.157805202432563"/>
    <n v="30.781500000000008"/>
  </r>
  <r>
    <x v="0"/>
    <x v="15"/>
    <n v="910"/>
    <n v="251"/>
    <n v="2.5"/>
    <n v="15"/>
    <n v="0.5"/>
    <s v="-"/>
    <s v="-"/>
    <n v="16.100000000000001"/>
    <n v="62"/>
    <n v="0"/>
    <s v="-"/>
    <n v="0.23"/>
    <s v="-"/>
    <s v="-"/>
    <n v="63.888888889400008"/>
    <n v="20.096993380639947"/>
    <n v="60.35718"/>
    <n v="51.646091394831934"/>
    <n v="29.815000000000008"/>
  </r>
  <r>
    <x v="0"/>
    <x v="15"/>
    <n v="920"/>
    <n v="279"/>
    <n v="1.7"/>
    <n v="23"/>
    <n v="0.4"/>
    <s v="-"/>
    <s v="-"/>
    <n v="16.100000000000001"/>
    <n v="62"/>
    <n v="0"/>
    <s v="-"/>
    <n v="0.25"/>
    <s v="-"/>
    <s v="-"/>
    <n v="69.444444445000002"/>
    <n v="20.21151465920952"/>
    <n v="60.35718"/>
    <n v="52.594969056972374"/>
    <n v="31.292800000000007"/>
  </r>
  <r>
    <x v="0"/>
    <x v="15"/>
    <n v="930"/>
    <n v="266"/>
    <n v="1.8"/>
    <n v="21"/>
    <n v="0.6"/>
    <s v="-"/>
    <s v="-"/>
    <n v="16.399999999999999"/>
    <n v="60"/>
    <n v="0"/>
    <s v="-"/>
    <n v="0.23"/>
    <s v="-"/>
    <s v="-"/>
    <n v="63.888888889400008"/>
    <n v="20.397384716343758"/>
    <n v="60.745599999999996"/>
    <n v="52.176600131246886"/>
    <n v="32.267999999999986"/>
  </r>
  <r>
    <x v="0"/>
    <x v="15"/>
    <n v="940"/>
    <n v="146"/>
    <n v="1.1000000000000001"/>
    <n v="74"/>
    <n v="0.5"/>
    <s v="-"/>
    <s v="-"/>
    <n v="16.600000000000001"/>
    <n v="61"/>
    <n v="0"/>
    <s v="-"/>
    <n v="0.25"/>
    <s v="-"/>
    <s v="-"/>
    <n v="69.444444445000002"/>
    <n v="20.712667205155544"/>
    <n v="61.047740000000005"/>
    <n v="53.566467366702206"/>
    <n v="34.417800000000007"/>
  </r>
  <r>
    <x v="0"/>
    <x v="15"/>
    <n v="950"/>
    <n v="234"/>
    <n v="2"/>
    <n v="19"/>
    <n v="0.4"/>
    <s v="-"/>
    <s v="-"/>
    <n v="17"/>
    <n v="60"/>
    <n v="0"/>
    <s v="-"/>
    <n v="0.27"/>
    <s v="-"/>
    <s v="-"/>
    <n v="75.000000000600011"/>
    <n v="21.221181723345545"/>
    <n v="61.588000000000001"/>
    <n v="53.04753624034921"/>
    <n v="34.689599999999999"/>
  </r>
  <r>
    <x v="0"/>
    <x v="15"/>
    <n v="1000"/>
    <n v="263"/>
    <n v="2.5"/>
    <n v="26"/>
    <n v="0.5"/>
    <s v="-"/>
    <s v="-"/>
    <n v="17"/>
    <n v="59"/>
    <n v="0"/>
    <s v="-"/>
    <n v="0.23"/>
    <s v="-"/>
    <s v="-"/>
    <n v="63.888888889400008"/>
    <n v="21.000836876054748"/>
    <n v="61.5627"/>
    <n v="51.981087938871177"/>
    <n v="33.603999999999999"/>
  </r>
  <r>
    <x v="0"/>
    <x v="15"/>
    <n v="1010"/>
    <n v="279"/>
    <n v="1.6"/>
    <n v="22"/>
    <n v="0.5"/>
    <s v="-"/>
    <s v="-"/>
    <n v="16.7"/>
    <n v="59"/>
    <n v="0"/>
    <s v="-"/>
    <n v="0.24"/>
    <s v="-"/>
    <s v="-"/>
    <n v="66.666666667200005"/>
    <n v="20.757110180959931"/>
    <n v="61.144470000000005"/>
    <n v="52.564243235247908"/>
    <n v="33.929900000000004"/>
  </r>
  <r>
    <x v="0"/>
    <x v="15"/>
    <n v="1020"/>
    <n v="236"/>
    <n v="2.2999999999999998"/>
    <n v="12"/>
    <n v="0.7"/>
    <s v="-"/>
    <s v="-"/>
    <n v="17"/>
    <n v="59"/>
    <n v="0"/>
    <s v="-"/>
    <n v="0.24"/>
    <s v="-"/>
    <s v="-"/>
    <n v="66.666666667200005"/>
    <n v="21.059273146175485"/>
    <n v="61.5627"/>
    <n v="52.257055090028139"/>
    <n v="34.002899999999997"/>
  </r>
  <r>
    <x v="0"/>
    <x v="15"/>
    <n v="1030"/>
    <n v="191"/>
    <n v="2.1"/>
    <n v="25"/>
    <n v="0.8"/>
    <s v="-"/>
    <s v="-"/>
    <n v="17.2"/>
    <n v="59"/>
    <n v="0"/>
    <s v="-"/>
    <n v="0.23"/>
    <s v="-"/>
    <s v="-"/>
    <n v="63.888888889400008"/>
    <n v="21.202752866677862"/>
    <n v="61.841520000000003"/>
    <n v="52.64357872668122"/>
    <n v="35.125999999999991"/>
  </r>
  <r>
    <x v="0"/>
    <x v="15"/>
    <n v="1040"/>
    <n v="150"/>
    <n v="1.3"/>
    <n v="28"/>
    <n v="0.3"/>
    <s v="-"/>
    <s v="-"/>
    <n v="17.399999999999999"/>
    <n v="59"/>
    <n v="0"/>
    <s v="-"/>
    <n v="0.23"/>
    <s v="-"/>
    <s v="-"/>
    <n v="63.888888889400008"/>
    <n v="21.405040368196019"/>
    <n v="62.120339999999992"/>
    <n v="53.706552478654828"/>
    <n v="37.327999999999989"/>
  </r>
  <r>
    <x v="0"/>
    <x v="15"/>
    <n v="1050"/>
    <n v="227"/>
    <n v="1.5"/>
    <n v="60"/>
    <n v="0.3"/>
    <s v="-"/>
    <s v="-"/>
    <n v="17.399999999999999"/>
    <n v="58"/>
    <n v="0"/>
    <s v="-"/>
    <n v="0.24"/>
    <s v="-"/>
    <s v="-"/>
    <n v="66.666666667200005"/>
    <n v="21.463476638316752"/>
    <n v="62.091079999999991"/>
    <n v="53.302519629811783"/>
    <n v="37.046899999999994"/>
  </r>
  <r>
    <x v="0"/>
    <x v="15"/>
    <n v="1100"/>
    <n v="256"/>
    <n v="1.4"/>
    <n v="28"/>
    <n v="0.4"/>
    <s v="-"/>
    <s v="-"/>
    <n v="17.600000000000001"/>
    <n v="57"/>
    <n v="0"/>
    <s v="-"/>
    <n v="0.24"/>
    <s v="-"/>
    <s v="-"/>
    <n v="66.666666667200005"/>
    <n v="21.666129263458682"/>
    <n v="62.336680000000008"/>
    <n v="53.385968042496295"/>
    <n v="38.058900000000008"/>
  </r>
  <r>
    <x v="0"/>
    <x v="15"/>
    <n v="1110"/>
    <n v="175"/>
    <n v="1.9"/>
    <n v="42"/>
    <n v="0.5"/>
    <s v="-"/>
    <s v="-"/>
    <n v="17.7"/>
    <n v="58"/>
    <n v="0"/>
    <s v="-"/>
    <n v="0.25"/>
    <s v="-"/>
    <s v="-"/>
    <n v="69.444444445000002"/>
    <n v="21.82367555949093"/>
    <n v="62.506340000000002"/>
    <n v="53.370778227338214"/>
    <n v="37.688800000000001"/>
  </r>
  <r>
    <x v="0"/>
    <x v="15"/>
    <n v="1120"/>
    <n v="251"/>
    <n v="1.3"/>
    <n v="64"/>
    <n v="0.5"/>
    <s v="-"/>
    <s v="-"/>
    <n v="17.7"/>
    <n v="57"/>
    <n v="0"/>
    <s v="-"/>
    <n v="0.25"/>
    <s v="-"/>
    <s v="-"/>
    <n v="69.444444445000002"/>
    <n v="21.82367555949093"/>
    <n v="62.474109999999996"/>
    <n v="53.690778227338214"/>
    <n v="38.708799999999997"/>
  </r>
  <r>
    <x v="0"/>
    <x v="15"/>
    <n v="1130"/>
    <n v="211"/>
    <n v="1.4"/>
    <n v="47"/>
    <n v="0.4"/>
    <s v="-"/>
    <s v="-"/>
    <n v="18"/>
    <n v="57"/>
    <n v="0"/>
    <s v="-"/>
    <n v="0.31"/>
    <s v="-"/>
    <s v="-"/>
    <n v="86.1111111118"/>
    <n v="22.424638285061736"/>
    <n v="62.886400000000009"/>
    <n v="54.372029770580262"/>
    <n v="40.155200000000008"/>
  </r>
  <r>
    <x v="0"/>
    <x v="15"/>
    <n v="1140"/>
    <n v="236"/>
    <n v="1.7"/>
    <n v="29"/>
    <n v="0.7"/>
    <s v="-"/>
    <s v="-"/>
    <n v="18.399999999999999"/>
    <n v="55"/>
    <n v="0"/>
    <s v="-"/>
    <n v="0.39"/>
    <s v="-"/>
    <s v="-"/>
    <n v="108.33333333420001"/>
    <n v="23.149162198225998"/>
    <n v="63.357800000000005"/>
    <n v="54.453910857693799"/>
    <n v="41.800399999999996"/>
  </r>
  <r>
    <x v="0"/>
    <x v="15"/>
    <n v="1150"/>
    <n v="194"/>
    <n v="1.7"/>
    <n v="25"/>
    <n v="0.5"/>
    <s v="-"/>
    <s v="-"/>
    <n v="18.8"/>
    <n v="55"/>
    <n v="0"/>
    <s v="-"/>
    <n v="0.25"/>
    <s v="-"/>
    <s v="-"/>
    <n v="69.444444445000002"/>
    <n v="22.945461866511362"/>
    <n v="63.8996"/>
    <n v="54.189100426464776"/>
    <n v="42.659799999999997"/>
  </r>
  <r>
    <x v="0"/>
    <x v="15"/>
    <n v="1200"/>
    <n v="220"/>
    <n v="1.6"/>
    <n v="70"/>
    <n v="0.9"/>
    <s v="-"/>
    <s v="-"/>
    <n v="18.600000000000001"/>
    <n v="55"/>
    <n v="0"/>
    <s v="-"/>
    <n v="0.32"/>
    <s v="-"/>
    <s v="-"/>
    <n v="88.888888889600011"/>
    <n v="23.080551213076845"/>
    <n v="63.628700000000002"/>
    <n v="54.464716576999898"/>
    <n v="42.400100000000009"/>
  </r>
  <r>
    <x v="0"/>
    <x v="15"/>
    <n v="1210"/>
    <n v="129"/>
    <n v="3.3"/>
    <n v="19"/>
    <n v="0.9"/>
    <s v="-"/>
    <s v="-"/>
    <n v="18.8"/>
    <n v="55"/>
    <n v="0"/>
    <s v="-"/>
    <n v="0.3"/>
    <s v="-"/>
    <s v="-"/>
    <n v="83.333333334000002"/>
    <n v="23.196331449335517"/>
    <n v="63.8996"/>
    <n v="52.915230884136179"/>
    <n v="40.234299999999998"/>
  </r>
  <r>
    <x v="0"/>
    <x v="15"/>
    <n v="1220"/>
    <n v="122"/>
    <n v="2.5"/>
    <n v="30"/>
    <n v="1"/>
    <s v="-"/>
    <s v="-"/>
    <n v="18.899999999999999"/>
    <n v="55"/>
    <n v="0"/>
    <s v="-"/>
    <n v="0.3"/>
    <s v="-"/>
    <s v="-"/>
    <n v="83.333333334000002"/>
    <n v="23.298813132114677"/>
    <n v="64.035049999999998"/>
    <n v="53.848457071749081"/>
    <n v="42.015299999999989"/>
  </r>
  <r>
    <x v="0"/>
    <x v="15"/>
    <n v="1230"/>
    <n v="86"/>
    <n v="2.1"/>
    <n v="27"/>
    <n v="0.9"/>
    <s v="-"/>
    <s v="-"/>
    <n v="19.100000000000001"/>
    <n v="54"/>
    <n v="0"/>
    <s v="-"/>
    <n v="0.26"/>
    <s v="-"/>
    <s v="-"/>
    <n v="72.222222222799999"/>
    <n v="23.307063832349098"/>
    <n v="64.259859999999989"/>
    <n v="53.979182982053828"/>
    <n v="43.301700000000004"/>
  </r>
  <r>
    <x v="0"/>
    <x v="15"/>
    <n v="1240"/>
    <n v="88"/>
    <n v="2"/>
    <n v="26"/>
    <n v="0.8"/>
    <s v="-"/>
    <s v="-"/>
    <n v="19.3"/>
    <n v="54"/>
    <n v="0"/>
    <s v="-"/>
    <n v="0.37"/>
    <s v="-"/>
    <s v="-"/>
    <n v="102.7777777786"/>
    <n v="23.998777220070352"/>
    <n v="64.528780000000012"/>
    <n v="54.978410386091454"/>
    <n v="44.961600000000004"/>
  </r>
  <r>
    <x v="0"/>
    <x v="15"/>
    <n v="1250"/>
    <n v="118"/>
    <n v="1.2"/>
    <n v="36"/>
    <n v="0.5"/>
    <s v="-"/>
    <s v="-"/>
    <n v="19.600000000000001"/>
    <n v="52"/>
    <n v="0"/>
    <s v="-"/>
    <n v="0.27"/>
    <s v="-"/>
    <s v="-"/>
    <n v="75.000000000600011"/>
    <n v="23.873361512007666"/>
    <n v="64.830079999999995"/>
    <n v="55.05536996560997"/>
    <n v="46.99560000000001"/>
  </r>
  <r>
    <x v="0"/>
    <x v="15"/>
    <n v="1300"/>
    <n v="114"/>
    <n v="2.2000000000000002"/>
    <n v="23"/>
    <n v="0.5"/>
    <s v="-"/>
    <s v="-"/>
    <n v="19.7"/>
    <n v="54"/>
    <n v="0"/>
    <s v="-"/>
    <n v="0.25"/>
    <s v="-"/>
    <s v="-"/>
    <n v="69.444444445000002"/>
    <n v="23.870647321289887"/>
    <n v="65.06662"/>
    <n v="54.611841517676851"/>
    <n v="45.598799999999997"/>
  </r>
  <r>
    <x v="0"/>
    <x v="15"/>
    <n v="1310"/>
    <n v="125"/>
    <n v="2.6"/>
    <n v="26"/>
    <n v="0.7"/>
    <s v="-"/>
    <s v="-"/>
    <n v="19.600000000000001"/>
    <n v="53"/>
    <n v="0"/>
    <s v="-"/>
    <n v="0.28000000000000003"/>
    <s v="-"/>
    <s v="-"/>
    <n v="77.777777778400008"/>
    <n v="23.92340584042374"/>
    <n v="64.881119999999996"/>
    <n v="54.000427592550857"/>
    <n v="44.674500000000009"/>
  </r>
  <r>
    <x v="0"/>
    <x v="15"/>
    <n v="1320"/>
    <n v="149"/>
    <n v="2.8"/>
    <n v="24"/>
    <n v="0.8"/>
    <s v="-"/>
    <s v="-"/>
    <n v="19.899999999999999"/>
    <n v="54"/>
    <n v="0"/>
    <s v="-"/>
    <n v="0.31"/>
    <s v="-"/>
    <s v="-"/>
    <n v="86.1111111118"/>
    <n v="24.373140853634244"/>
    <n v="65.335539999999995"/>
    <n v="54.66508310972452"/>
    <n v="45.774199999999993"/>
  </r>
  <r>
    <x v="0"/>
    <x v="15"/>
    <n v="1330"/>
    <n v="186"/>
    <n v="2.2999999999999998"/>
    <n v="30"/>
    <n v="0.8"/>
    <s v="-"/>
    <s v="-"/>
    <n v="20"/>
    <n v="52"/>
    <n v="0"/>
    <s v="-"/>
    <n v="0.34"/>
    <s v="-"/>
    <s v="-"/>
    <n v="94.444444445200006"/>
    <n v="24.603839319860207"/>
    <n v="65.36"/>
    <n v="54.904991115818277"/>
    <n v="47.221899999999991"/>
  </r>
  <r>
    <x v="0"/>
    <x v="15"/>
    <n v="1340"/>
    <n v="187"/>
    <n v="3.5"/>
    <n v="26"/>
    <n v="1.3"/>
    <s v="-"/>
    <s v="-"/>
    <n v="20"/>
    <n v="52"/>
    <n v="0"/>
    <s v="-"/>
    <n v="0.17"/>
    <s v="-"/>
    <s v="-"/>
    <n v="47.222222222600003"/>
    <n v="23.652063295696962"/>
    <n v="65.36"/>
    <n v="52.467682284406052"/>
    <n v="44.180599999999998"/>
  </r>
  <r>
    <x v="0"/>
    <x v="15"/>
    <n v="1350"/>
    <n v="201"/>
    <n v="3.4"/>
    <n v="13"/>
    <n v="0.6"/>
    <s v="-"/>
    <s v="-"/>
    <n v="19.7"/>
    <n v="54"/>
    <n v="0"/>
    <s v="-"/>
    <n v="0.2"/>
    <s v="-"/>
    <s v="-"/>
    <n v="55.555555556000002"/>
    <n v="23.56450488479048"/>
    <n v="65.06662"/>
    <n v="53.013856350227627"/>
    <n v="43.264299999999999"/>
  </r>
  <r>
    <x v="0"/>
    <x v="15"/>
    <n v="1400"/>
    <n v="203"/>
    <n v="2.8"/>
    <n v="19"/>
    <n v="0.7"/>
    <s v="-"/>
    <s v="-"/>
    <n v="19.600000000000001"/>
    <n v="53"/>
    <n v="0"/>
    <s v="-"/>
    <n v="0.18"/>
    <s v="-"/>
    <s v="-"/>
    <n v="50.0000000004"/>
    <n v="23.31725014606063"/>
    <n v="64.881119999999996"/>
    <n v="53.012425189878826"/>
    <n v="43.745500000000007"/>
  </r>
  <r>
    <x v="0"/>
    <x v="15"/>
    <n v="1410"/>
    <n v="197"/>
    <n v="2.8"/>
    <n v="17"/>
    <n v="0.9"/>
    <s v="-"/>
    <s v="-"/>
    <n v="19.7"/>
    <n v="53"/>
    <n v="0"/>
    <s v="-"/>
    <n v="0.18"/>
    <s v="-"/>
    <s v="-"/>
    <n v="50.0000000004"/>
    <n v="23.420359524064072"/>
    <n v="65.014590000000013"/>
    <n v="53.146467381283301"/>
    <n v="44.166499999999999"/>
  </r>
  <r>
    <x v="0"/>
    <x v="15"/>
    <n v="1420"/>
    <n v="188"/>
    <n v="2.5"/>
    <n v="19"/>
    <n v="0.6"/>
    <s v="-"/>
    <s v="-"/>
    <n v="19.7"/>
    <n v="52"/>
    <n v="0"/>
    <s v="-"/>
    <n v="0.2"/>
    <s v="-"/>
    <s v="-"/>
    <n v="55.555555556000002"/>
    <n v="23.56450488479048"/>
    <n v="64.962560000000011"/>
    <n v="53.35385635022763"/>
    <n v="44.7943"/>
  </r>
  <r>
    <x v="0"/>
    <x v="15"/>
    <n v="1430"/>
    <n v="158"/>
    <n v="3.4"/>
    <n v="13"/>
    <n v="0.8"/>
    <s v="-"/>
    <s v="-"/>
    <n v="19.5"/>
    <n v="54"/>
    <n v="0"/>
    <s v="-"/>
    <n v="0.12"/>
    <s v="-"/>
    <s v="-"/>
    <n v="33.333333333600002"/>
    <n v="22.66256511577992"/>
    <n v="64.797699999999992"/>
    <n v="51.8413346505139"/>
    <n v="41.951099999999997"/>
  </r>
  <r>
    <x v="0"/>
    <x v="15"/>
    <n v="1440"/>
    <n v="160"/>
    <n v="3.2"/>
    <n v="17"/>
    <n v="0.9"/>
    <s v="-"/>
    <s v="-"/>
    <n v="19"/>
    <n v="56"/>
    <n v="0"/>
    <s v="-"/>
    <n v="0.1"/>
    <s v="-"/>
    <s v="-"/>
    <n v="27.777777778000001"/>
    <n v="21.902491587028571"/>
    <n v="64.215599999999995"/>
    <n v="51.613239063137144"/>
    <n v="40.068300000000001"/>
  </r>
  <r>
    <x v="0"/>
    <x v="15"/>
    <n v="1450"/>
    <n v="157"/>
    <n v="4"/>
    <n v="12"/>
    <n v="0.7"/>
    <s v="-"/>
    <s v="-"/>
    <n v="18.7"/>
    <n v="57"/>
    <n v="0"/>
    <s v="-"/>
    <n v="0.1"/>
    <s v="-"/>
    <s v="-"/>
    <n v="27.777777778000001"/>
    <n v="21.595047182878332"/>
    <n v="63.848409999999994"/>
    <n v="50.693561337741833"/>
    <n v="37.445299999999996"/>
  </r>
  <r>
    <x v="0"/>
    <x v="15"/>
    <n v="1500"/>
    <n v="147"/>
    <n v="3.9"/>
    <n v="15"/>
    <n v="1"/>
    <s v="-"/>
    <s v="-"/>
    <n v="18.5"/>
    <n v="58"/>
    <n v="0"/>
    <s v="-"/>
    <n v="0.11"/>
    <s v="-"/>
    <s v="-"/>
    <n v="30.555555555800002"/>
    <n v="21.51895243743008"/>
    <n v="63.613700000000009"/>
    <n v="50.974638168659105"/>
    <n v="36.8322"/>
  </r>
  <r>
    <x v="0"/>
    <x v="15"/>
    <n v="1510"/>
    <n v="144"/>
    <n v="4.0999999999999996"/>
    <n v="12"/>
    <n v="0.8"/>
    <s v="-"/>
    <s v="-"/>
    <n v="18.399999999999999"/>
    <n v="59"/>
    <n v="0"/>
    <s v="-"/>
    <n v="0.13"/>
    <s v="-"/>
    <s v="-"/>
    <n v="36.1111111114"/>
    <n v="21.642874090726316"/>
    <n v="63.514440000000008"/>
    <n v="51.215736317944213"/>
    <n v="36.188999999999993"/>
  </r>
  <r>
    <x v="0"/>
    <x v="15"/>
    <n v="1520"/>
    <n v="142"/>
    <n v="4.5"/>
    <n v="13"/>
    <n v="1.2"/>
    <s v="-"/>
    <s v="-"/>
    <n v="18.399999999999999"/>
    <n v="59"/>
    <n v="0"/>
    <s v="-"/>
    <n v="0.09"/>
    <s v="-"/>
    <s v="-"/>
    <n v="25.0000000002"/>
    <n v="21.146830834547622"/>
    <n v="63.514440000000008"/>
    <n v="50.170880084911914"/>
    <n v="35.273399999999995"/>
  </r>
  <r>
    <x v="0"/>
    <x v="15"/>
    <n v="1530"/>
    <n v="142"/>
    <n v="4.8"/>
    <n v="12"/>
    <n v="1.2"/>
    <s v="-"/>
    <s v="-"/>
    <n v="18.2"/>
    <n v="59"/>
    <n v="0"/>
    <s v="-"/>
    <n v="0.13"/>
    <s v="-"/>
    <s v="-"/>
    <n v="36.1111111114"/>
    <n v="21.438821329093926"/>
    <n v="63.23561999999999"/>
    <n v="50.250467727822112"/>
    <n v="34.156999999999996"/>
  </r>
  <r>
    <x v="0"/>
    <x v="15"/>
    <n v="1540"/>
    <n v="139"/>
    <n v="4.7"/>
    <n v="11"/>
    <n v="1.1000000000000001"/>
    <s v="-"/>
    <s v="-"/>
    <n v="18.600000000000001"/>
    <n v="59"/>
    <n v="0"/>
    <s v="-"/>
    <n v="0.35"/>
    <s v="-"/>
    <s v="-"/>
    <n v="97.222222223000003"/>
    <n v="23.204148229393425"/>
    <n v="63.793260000000004"/>
    <n v="52.645392698211452"/>
    <n v="37.306800000000003"/>
  </r>
  <r>
    <x v="0"/>
    <x v="15"/>
    <n v="1550"/>
    <n v="144"/>
    <n v="4.8"/>
    <n v="13"/>
    <n v="1.1000000000000001"/>
    <s v="-"/>
    <s v="-"/>
    <n v="19"/>
    <n v="58"/>
    <n v="0"/>
    <s v="-"/>
    <n v="0.32"/>
    <s v="-"/>
    <s v="-"/>
    <n v="88.888888889600011"/>
    <n v="23.490314098703408"/>
    <n v="64.305800000000005"/>
    <n v="52.637408328314436"/>
    <n v="38.644100000000002"/>
  </r>
  <r>
    <x v="0"/>
    <x v="15"/>
    <n v="1600"/>
    <n v="138"/>
    <n v="5.3"/>
    <n v="13"/>
    <n v="1.2"/>
    <s v="-"/>
    <s v="-"/>
    <n v="18.8"/>
    <n v="58"/>
    <n v="0"/>
    <s v="-"/>
    <n v="0.18"/>
    <s v="-"/>
    <s v="-"/>
    <n v="50.0000000004"/>
    <n v="22.495174069285547"/>
    <n v="64.028959999999998"/>
    <n v="50.843726290071217"/>
    <n v="36.127499999999998"/>
  </r>
  <r>
    <x v="0"/>
    <x v="15"/>
    <n v="1610"/>
    <n v="129"/>
    <n v="5.2"/>
    <n v="14"/>
    <n v="1"/>
    <s v="-"/>
    <s v="-"/>
    <n v="18.5"/>
    <n v="58"/>
    <n v="0"/>
    <s v="-"/>
    <n v="0.14000000000000001"/>
    <s v="-"/>
    <s v="-"/>
    <n v="38.888888889200004"/>
    <n v="21.845653745815564"/>
    <n v="63.613700000000009"/>
    <n v="50.099349869560236"/>
    <n v="34.798899999999996"/>
  </r>
  <r>
    <x v="0"/>
    <x v="15"/>
    <n v="1620"/>
    <n v="132"/>
    <n v="4.4000000000000004"/>
    <n v="13"/>
    <n v="1"/>
    <s v="-"/>
    <s v="-"/>
    <n v="18.399999999999999"/>
    <n v="59"/>
    <n v="0"/>
    <s v="-"/>
    <n v="0.13"/>
    <s v="-"/>
    <s v="-"/>
    <n v="36.1111111114"/>
    <n v="21.642874090726316"/>
    <n v="63.514440000000008"/>
    <n v="50.915736317944216"/>
    <n v="35.678999999999995"/>
  </r>
  <r>
    <x v="0"/>
    <x v="15"/>
    <n v="1630"/>
    <n v="135"/>
    <n v="4.8"/>
    <n v="12"/>
    <n v="1.3"/>
    <s v="-"/>
    <s v="-"/>
    <n v="18.3"/>
    <n v="59"/>
    <n v="0"/>
    <s v="-"/>
    <n v="0.13"/>
    <s v="-"/>
    <s v="-"/>
    <n v="36.1111111114"/>
    <n v="21.540805395985799"/>
    <n v="63.375029999999995"/>
    <n v="50.383047014781546"/>
    <n v="34.578000000000003"/>
  </r>
  <r>
    <x v="0"/>
    <x v="15"/>
    <n v="1640"/>
    <n v="123"/>
    <n v="3.9"/>
    <n v="14"/>
    <n v="0.8"/>
    <s v="-"/>
    <s v="-"/>
    <n v="18.3"/>
    <n v="61"/>
    <n v="0"/>
    <s v="-"/>
    <n v="0.13"/>
    <s v="-"/>
    <s v="-"/>
    <n v="36.1111111114"/>
    <n v="21.540805395985799"/>
    <n v="63.451369999999997"/>
    <n v="51.84304701478154"/>
    <n v="36.107999999999997"/>
  </r>
  <r>
    <x v="0"/>
    <x v="15"/>
    <n v="1650"/>
    <n v="113"/>
    <n v="3.8"/>
    <n v="13"/>
    <n v="1"/>
    <s v="-"/>
    <s v="-"/>
    <n v="18.3"/>
    <n v="61"/>
    <n v="0"/>
    <s v="-"/>
    <n v="0.13"/>
    <s v="-"/>
    <s v="-"/>
    <n v="36.1111111114"/>
    <n v="21.540805395985799"/>
    <n v="63.451369999999997"/>
    <n v="51.943047014781541"/>
    <n v="36.277999999999999"/>
  </r>
  <r>
    <x v="0"/>
    <x v="15"/>
    <n v="1700"/>
    <n v="108"/>
    <n v="3.3"/>
    <n v="15"/>
    <n v="0.8"/>
    <s v="-"/>
    <s v="-"/>
    <n v="18.2"/>
    <n v="61"/>
    <n v="0"/>
    <s v="-"/>
    <n v="0.12"/>
    <s v="-"/>
    <s v="-"/>
    <n v="33.333333333600002"/>
    <n v="21.330361889582498"/>
    <n v="63.309979999999989"/>
    <n v="52.169470456457255"/>
    <n v="36.648099999999999"/>
  </r>
  <r>
    <x v="0"/>
    <x v="15"/>
    <n v="1710"/>
    <n v="106"/>
    <n v="3.3"/>
    <n v="18"/>
    <n v="0.8"/>
    <s v="-"/>
    <s v="-"/>
    <n v="18.2"/>
    <n v="61"/>
    <n v="0"/>
    <s v="-"/>
    <n v="0.15"/>
    <s v="-"/>
    <s v="-"/>
    <n v="41.666666667000001"/>
    <n v="21.633298400848616"/>
    <n v="63.309979999999989"/>
    <n v="52.56328792110321"/>
    <n v="36.824799999999996"/>
  </r>
  <r>
    <x v="0"/>
    <x v="15"/>
    <n v="1720"/>
    <n v="97"/>
    <n v="3.1"/>
    <n v="17"/>
    <n v="0.7"/>
    <s v="-"/>
    <s v="-"/>
    <n v="18.3"/>
    <n v="61"/>
    <n v="0"/>
    <s v="-"/>
    <n v="0.1"/>
    <s v="-"/>
    <s v="-"/>
    <n v="27.777777778000001"/>
    <n v="21.186271480221411"/>
    <n v="63.451369999999997"/>
    <n v="52.182152924287834"/>
    <n v="37.2913"/>
  </r>
  <r>
    <x v="0"/>
    <x v="15"/>
    <n v="1730"/>
    <n v="99"/>
    <n v="3.6"/>
    <n v="14"/>
    <n v="0.7"/>
    <s v="-"/>
    <s v="-"/>
    <n v="18.100000000000001"/>
    <n v="61"/>
    <n v="0"/>
    <s v="-"/>
    <n v="0.11"/>
    <s v="-"/>
    <s v="-"/>
    <n v="30.555555555800002"/>
    <n v="21.11084830158476"/>
    <n v="63.168590000000009"/>
    <n v="51.584102792060186"/>
    <n v="35.658200000000008"/>
  </r>
  <r>
    <x v="0"/>
    <x v="15"/>
    <n v="1740"/>
    <n v="87"/>
    <n v="3.3"/>
    <n v="19"/>
    <n v="0.9"/>
    <s v="-"/>
    <s v="-"/>
    <n v="18.2"/>
    <n v="60"/>
    <n v="0"/>
    <s v="-"/>
    <n v="0.16"/>
    <s v="-"/>
    <s v="-"/>
    <n v="44.444444444800006"/>
    <n v="21.721226989332425"/>
    <n v="63.272799999999989"/>
    <n v="52.397595086132156"/>
    <n v="36.883699999999997"/>
  </r>
  <r>
    <x v="0"/>
    <x v="15"/>
    <n v="1750"/>
    <n v="99"/>
    <n v="2.9"/>
    <n v="24"/>
    <n v="1.2"/>
    <s v="-"/>
    <s v="-"/>
    <n v="18.5"/>
    <n v="60"/>
    <n v="0"/>
    <s v="-"/>
    <n v="0.09"/>
    <s v="-"/>
    <s v="-"/>
    <n v="25.0000000002"/>
    <n v="21.248983468165569"/>
    <n v="63.69400000000001"/>
    <n v="52.183678508615245"/>
    <n v="38.414400000000001"/>
  </r>
  <r>
    <x v="0"/>
    <x v="15"/>
    <n v="1800"/>
    <n v="101"/>
    <n v="4"/>
    <n v="16"/>
    <n v="1.1000000000000001"/>
    <s v="-"/>
    <s v="-"/>
    <n v="18"/>
    <n v="60"/>
    <n v="0"/>
    <s v="-"/>
    <n v="0.08"/>
    <s v="-"/>
    <s v="-"/>
    <n v="22.222222222400003"/>
    <n v="20.581553302260819"/>
    <n v="62.992000000000004"/>
    <n v="50.216019292939066"/>
    <n v="34.380500000000005"/>
  </r>
  <r>
    <x v="0"/>
    <x v="15"/>
    <n v="1810"/>
    <n v="98"/>
    <n v="4.0999999999999996"/>
    <n v="16"/>
    <n v="0.8"/>
    <s v="-"/>
    <s v="-"/>
    <n v="17.899999999999999"/>
    <n v="61"/>
    <n v="0"/>
    <s v="-"/>
    <n v="0.13"/>
    <s v="-"/>
    <s v="-"/>
    <n v="36.1111111114"/>
    <n v="21.133383928483468"/>
    <n v="62.885809999999999"/>
    <n v="51.113399107028506"/>
    <n v="34.083999999999996"/>
  </r>
  <r>
    <x v="0"/>
    <x v="15"/>
    <n v="1820"/>
    <n v="80"/>
    <n v="3"/>
    <n v="21"/>
    <n v="1"/>
    <s v="-"/>
    <s v="-"/>
    <n v="17.8"/>
    <n v="63"/>
    <n v="0"/>
    <s v="-"/>
    <n v="0.03"/>
    <s v="-"/>
    <s v="-"/>
    <n v="8.3333333334000006"/>
    <n v="19.107455804812005"/>
    <n v="62.810859999999991"/>
    <n v="50.13969254625561"/>
    <n v="34.944000000000003"/>
  </r>
  <r>
    <x v="0"/>
    <x v="15"/>
    <n v="1830"/>
    <n v="69"/>
    <n v="2.8"/>
    <n v="21"/>
    <n v="0.7"/>
    <s v="-"/>
    <s v="-"/>
    <n v="17.399999999999999"/>
    <n v="65"/>
    <n v="0"/>
    <s v="-"/>
    <n v="0.04"/>
    <s v="-"/>
    <s v="-"/>
    <n v="11.111111111200001"/>
    <n v="19.064994187353868"/>
    <n v="62.295899999999996"/>
    <n v="50.844492443560036"/>
    <n v="33.658899999999996"/>
  </r>
  <r>
    <x v="0"/>
    <x v="15"/>
    <n v="1840"/>
    <n v="85"/>
    <n v="2.9"/>
    <n v="14"/>
    <n v="0.6"/>
    <s v="-"/>
    <s v="-"/>
    <n v="17.2"/>
    <n v="66"/>
    <n v="0"/>
    <s v="-"/>
    <n v="0.04"/>
    <s v="-"/>
    <s v="-"/>
    <n v="11.111111111200001"/>
    <n v="18.862706685835711"/>
    <n v="62.03248"/>
    <n v="50.761518691586424"/>
    <n v="32.646899999999995"/>
  </r>
  <r>
    <x v="0"/>
    <x v="15"/>
    <n v="1850"/>
    <n v="106"/>
    <n v="2.7"/>
    <n v="25"/>
    <n v="1.2"/>
    <s v="-"/>
    <s v="-"/>
    <n v="17.3"/>
    <n v="65"/>
    <n v="0"/>
    <s v="-"/>
    <n v="0.05"/>
    <s v="-"/>
    <s v="-"/>
    <n v="13.888888889"/>
    <n v="19.251671745625934"/>
    <n v="62.150550000000003"/>
    <n v="51.187173269313718"/>
    <n v="33.466799999999992"/>
  </r>
  <r>
    <x v="0"/>
    <x v="15"/>
    <n v="1900"/>
    <n v="117"/>
    <n v="4.3"/>
    <n v="14"/>
    <n v="1"/>
    <s v="-"/>
    <s v="-"/>
    <n v="17.100000000000001"/>
    <n v="65"/>
    <n v="0"/>
    <s v="-"/>
    <n v="0.02"/>
    <s v="-"/>
    <s v="-"/>
    <n v="5.5555555556000007"/>
    <n v="17.905997744168779"/>
    <n v="61.859850000000002"/>
    <n v="47.837797067419416"/>
    <n v="29.728099999999998"/>
  </r>
  <r>
    <x v="0"/>
    <x v="15"/>
    <n v="1910"/>
    <n v="126"/>
    <n v="4.2"/>
    <n v="13"/>
    <n v="0.9"/>
    <s v="-"/>
    <s v="-"/>
    <n v="16.600000000000001"/>
    <n v="67"/>
    <n v="0"/>
    <s v="-"/>
    <n v="0.01"/>
    <s v="-"/>
    <s v="-"/>
    <n v="2.7777777778000003"/>
    <n v="16.634008011058029"/>
    <n v="61.175780000000003"/>
    <n v="46.844210414375439"/>
    <n v="27.734200000000001"/>
  </r>
  <r>
    <x v="0"/>
    <x v="15"/>
    <n v="1920"/>
    <n v="132"/>
    <n v="3"/>
    <n v="14"/>
    <n v="1.1000000000000001"/>
    <s v="-"/>
    <s v="-"/>
    <n v="16.100000000000001"/>
    <n v="68"/>
    <n v="0"/>
    <s v="-"/>
    <n v="0"/>
    <s v="-"/>
    <s v="-"/>
    <n v="0"/>
    <n v="14.279926596698397"/>
    <n v="60.45552"/>
    <n v="45.263904575707919"/>
    <n v="27.610300000000006"/>
  </r>
  <r>
    <x v="0"/>
    <x v="15"/>
    <n v="1930"/>
    <n v="132"/>
    <n v="1.8"/>
    <n v="21"/>
    <n v="0.7"/>
    <s v="-"/>
    <s v="-"/>
    <n v="15.8"/>
    <n v="70"/>
    <n v="0"/>
    <s v="-"/>
    <n v="0"/>
    <s v="-"/>
    <s v="-"/>
    <n v="0"/>
    <n v="13.980458335393553"/>
    <n v="60.037399999999998"/>
    <n v="46.634595836011627"/>
    <n v="28.3873"/>
  </r>
  <r>
    <x v="0"/>
    <x v="15"/>
    <n v="1940"/>
    <n v="130"/>
    <n v="1.9"/>
    <n v="26"/>
    <n v="0.7"/>
    <s v="-"/>
    <s v="-"/>
    <n v="15.5"/>
    <n v="71"/>
    <n v="0"/>
    <s v="-"/>
    <n v="0"/>
    <s v="-"/>
    <s v="-"/>
    <n v="0"/>
    <n v="13.681939566934352"/>
    <n v="59.596950000000007"/>
    <n v="46.426521437014664"/>
    <n v="26.9543"/>
  </r>
  <r>
    <x v="0"/>
    <x v="15"/>
    <n v="1950"/>
    <n v="137"/>
    <n v="1.6"/>
    <n v="24"/>
    <n v="0.6"/>
    <s v="-"/>
    <s v="-"/>
    <n v="15.3"/>
    <n v="72"/>
    <n v="0"/>
    <s v="-"/>
    <n v="0"/>
    <s v="-"/>
    <s v="-"/>
    <n v="0"/>
    <n v="13.483468175727793"/>
    <n v="59.302840000000003"/>
    <n v="46.748508628446139"/>
    <n v="26.622299999999999"/>
  </r>
  <r>
    <x v="0"/>
    <x v="15"/>
    <n v="2000"/>
    <n v="82"/>
    <n v="1"/>
    <n v="44"/>
    <n v="0.5"/>
    <s v="-"/>
    <s v="-"/>
    <n v="15.1"/>
    <n v="72"/>
    <n v="0"/>
    <s v="-"/>
    <n v="0"/>
    <s v="-"/>
    <s v="-"/>
    <n v="0"/>
    <n v="13.285439609305515"/>
    <n v="58.998280000000001"/>
    <n v="47.091071492097171"/>
    <n v="26.800299999999996"/>
  </r>
  <r>
    <x v="0"/>
    <x v="15"/>
    <n v="2010"/>
    <n v="99"/>
    <n v="2.2000000000000002"/>
    <n v="33"/>
    <n v="1.1000000000000001"/>
    <s v="-"/>
    <s v="-"/>
    <n v="14.7"/>
    <n v="74"/>
    <n v="0"/>
    <s v="-"/>
    <n v="0"/>
    <s v="-"/>
    <s v="-"/>
    <n v="0"/>
    <n v="12.890746558279167"/>
    <n v="58.394220000000004"/>
    <n v="45.937970525762921"/>
    <n v="23.076299999999993"/>
  </r>
  <r>
    <x v="0"/>
    <x v="15"/>
    <n v="2020"/>
    <n v="112"/>
    <n v="2.5"/>
    <n v="13"/>
    <n v="0.7"/>
    <s v="-"/>
    <s v="-"/>
    <n v="14.6"/>
    <n v="75"/>
    <n v="0"/>
    <s v="-"/>
    <n v="0"/>
    <s v="-"/>
    <s v="-"/>
    <n v="0"/>
    <n v="12.792364217492315"/>
    <n v="58.241500000000002"/>
    <n v="45.790073482740013"/>
    <n v="22.145299999999995"/>
  </r>
  <r>
    <x v="0"/>
    <x v="15"/>
    <n v="2030"/>
    <n v="100"/>
    <n v="1.4"/>
    <n v="23"/>
    <n v="0.5"/>
    <s v="-"/>
    <s v="-"/>
    <n v="14.4"/>
    <n v="75"/>
    <n v="0"/>
    <s v="-"/>
    <n v="0"/>
    <s v="-"/>
    <s v="-"/>
    <n v="0"/>
    <n v="12.595957040664555"/>
    <n v="57.931000000000004"/>
    <n v="46.634744152863924"/>
    <n v="23.173300000000001"/>
  </r>
  <r>
    <x v="0"/>
    <x v="15"/>
    <n v="2040"/>
    <n v="69"/>
    <n v="1.7"/>
    <n v="22"/>
    <n v="0.5"/>
    <s v="-"/>
    <s v="-"/>
    <n v="14.3"/>
    <n v="76"/>
    <n v="0"/>
    <s v="-"/>
    <n v="0"/>
    <s v="-"/>
    <s v="-"/>
    <n v="0"/>
    <n v="12.497934687369812"/>
    <n v="57.774320000000003"/>
    <n v="46.487315093580754"/>
    <n v="22.242300000000004"/>
  </r>
  <r>
    <x v="0"/>
    <x v="15"/>
    <n v="2050"/>
    <n v="67"/>
    <n v="2.2999999999999998"/>
    <n v="19"/>
    <n v="0.6"/>
    <s v="-"/>
    <s v="-"/>
    <n v="14.1"/>
    <n v="78"/>
    <n v="0"/>
    <s v="-"/>
    <n v="0"/>
    <s v="-"/>
    <s v="-"/>
    <n v="0"/>
    <n v="12.302258821575149"/>
    <n v="57.455019999999998"/>
    <n v="46.192936468047698"/>
    <n v="20.380299999999995"/>
  </r>
  <r>
    <x v="0"/>
    <x v="15"/>
    <n v="2100"/>
    <n v="59"/>
    <n v="2.5"/>
    <n v="16"/>
    <n v="0.4"/>
    <s v="-"/>
    <s v="-"/>
    <n v="14.1"/>
    <n v="78"/>
    <n v="0"/>
    <s v="-"/>
    <n v="0"/>
    <s v="-"/>
    <s v="-"/>
    <n v="0"/>
    <n v="12.302258821575149"/>
    <n v="57.455019999999998"/>
    <n v="45.992936468047695"/>
    <n v="20.040299999999998"/>
  </r>
  <r>
    <x v="0"/>
    <x v="15"/>
    <n v="2110"/>
    <n v="82"/>
    <n v="2.4"/>
    <n v="18"/>
    <n v="0.7"/>
    <s v="-"/>
    <s v="-"/>
    <n v="13.8"/>
    <n v="78"/>
    <n v="0"/>
    <s v="-"/>
    <n v="0"/>
    <s v="-"/>
    <s v="-"/>
    <n v="0"/>
    <n v="12.009686920866447"/>
    <n v="56.980360000000005"/>
    <n v="45.712592997126386"/>
    <n v="18.947300000000002"/>
  </r>
  <r>
    <x v="0"/>
    <x v="15"/>
    <n v="2120"/>
    <n v="97"/>
    <n v="1.8"/>
    <n v="21"/>
    <n v="0.6"/>
    <s v="-"/>
    <s v="-"/>
    <n v="13.6"/>
    <n v="79"/>
    <n v="0"/>
    <s v="-"/>
    <n v="0"/>
    <s v="-"/>
    <s v="-"/>
    <n v="0"/>
    <n v="11.81528287526954"/>
    <n v="56.655560000000001"/>
    <n v="46.339867737850405"/>
    <n v="19.125299999999992"/>
  </r>
  <r>
    <x v="0"/>
    <x v="15"/>
    <n v="2130"/>
    <n v="95"/>
    <n v="2.2999999999999998"/>
    <n v="17"/>
    <n v="0.8"/>
    <s v="-"/>
    <s v="-"/>
    <n v="13.4"/>
    <n v="80"/>
    <n v="0"/>
    <s v="-"/>
    <n v="0"/>
    <s v="-"/>
    <s v="-"/>
    <n v="0"/>
    <n v="11.621407234606746"/>
    <n v="56.326800000000006"/>
    <n v="45.867829404988775"/>
    <n v="17.433300000000003"/>
  </r>
  <r>
    <x v="0"/>
    <x v="15"/>
    <n v="2140"/>
    <n v="89"/>
    <n v="2.7"/>
    <n v="13"/>
    <n v="0.6"/>
    <s v="-"/>
    <s v="-"/>
    <n v="13.4"/>
    <n v="80"/>
    <n v="0"/>
    <s v="-"/>
    <n v="0"/>
    <s v="-"/>
    <s v="-"/>
    <n v="0"/>
    <n v="11.621407234606746"/>
    <n v="56.326800000000006"/>
    <n v="45.46782940498877"/>
    <n v="16.753300000000003"/>
  </r>
  <r>
    <x v="0"/>
    <x v="15"/>
    <n v="2150"/>
    <n v="93"/>
    <n v="2.8"/>
    <n v="13"/>
    <n v="0.5"/>
    <s v="-"/>
    <s v="-"/>
    <n v="13.3"/>
    <n v="80"/>
    <n v="0"/>
    <s v="-"/>
    <n v="0"/>
    <s v="-"/>
    <s v="-"/>
    <n v="0"/>
    <n v="11.524671259730455"/>
    <n v="56.166599999999995"/>
    <n v="45.242072637649599"/>
    <n v="16.162300000000005"/>
  </r>
  <r>
    <x v="0"/>
    <x v="15"/>
    <n v="2200"/>
    <n v="94"/>
    <n v="2.2000000000000002"/>
    <n v="13"/>
    <n v="0.5"/>
    <s v="-"/>
    <s v="-"/>
    <n v="13.1"/>
    <n v="80"/>
    <n v="0"/>
    <s v="-"/>
    <n v="0"/>
    <s v="-"/>
    <s v="-"/>
    <n v="0"/>
    <n v="11.331610632447457"/>
    <n v="55.846199999999996"/>
    <n v="45.591093822181691"/>
    <n v="16.340299999999996"/>
  </r>
  <r>
    <x v="0"/>
    <x v="15"/>
    <n v="2210"/>
    <n v="88"/>
    <n v="2.5"/>
    <n v="13"/>
    <n v="0.5"/>
    <s v="-"/>
    <s v="-"/>
    <n v="12.9"/>
    <n v="81"/>
    <n v="0"/>
    <s v="-"/>
    <n v="0"/>
    <s v="-"/>
    <s v="-"/>
    <n v="0"/>
    <n v="11.139108952083976"/>
    <n v="55.510509999999996"/>
    <n v="45.320841637709172"/>
    <n v="14.988299999999999"/>
  </r>
  <r>
    <x v="0"/>
    <x v="15"/>
    <n v="2220"/>
    <n v="96"/>
    <n v="1.9"/>
    <n v="17"/>
    <n v="0.5"/>
    <s v="-"/>
    <s v="-"/>
    <n v="12.8"/>
    <n v="81"/>
    <n v="0"/>
    <s v="-"/>
    <n v="0"/>
    <s v="-"/>
    <s v="-"/>
    <n v="0"/>
    <n v="11.043071775400893"/>
    <n v="55.349320000000006"/>
    <n v="45.795993308021167"/>
    <n v="15.587300000000003"/>
  </r>
  <r>
    <x v="0"/>
    <x v="15"/>
    <n v="2230"/>
    <n v="107"/>
    <n v="1.6"/>
    <n v="17"/>
    <n v="0.5"/>
    <s v="-"/>
    <s v="-"/>
    <n v="12.6"/>
    <n v="82"/>
    <n v="0"/>
    <s v="-"/>
    <n v="0"/>
    <s v="-"/>
    <s v="-"/>
    <n v="0"/>
    <n v="10.85143314487161"/>
    <n v="55.008679999999998"/>
    <n v="46.126863088333096"/>
    <n v="15.255299999999995"/>
  </r>
  <r>
    <x v="0"/>
    <x v="15"/>
    <n v="2240"/>
    <n v="101"/>
    <n v="2"/>
    <n v="12"/>
    <n v="0.5"/>
    <s v="-"/>
    <s v="-"/>
    <n v="12.4"/>
    <n v="83"/>
    <n v="0"/>
    <s v="-"/>
    <n v="0"/>
    <s v="-"/>
    <s v="-"/>
    <n v="0"/>
    <n v="10.660387063320726"/>
    <n v="54.664079999999998"/>
    <n v="45.75850318231695"/>
    <n v="13.733300000000003"/>
  </r>
  <r>
    <x v="0"/>
    <x v="15"/>
    <n v="2250"/>
    <n v="88"/>
    <n v="1.5"/>
    <n v="37"/>
    <n v="0.7"/>
    <s v="-"/>
    <s v="-"/>
    <n v="12.4"/>
    <n v="82"/>
    <n v="0"/>
    <s v="-"/>
    <n v="0"/>
    <s v="-"/>
    <s v="-"/>
    <n v="0"/>
    <n v="10.660387063320726"/>
    <n v="54.68432"/>
    <n v="45.978503182316949"/>
    <n v="14.583300000000001"/>
  </r>
  <r>
    <x v="0"/>
    <x v="15"/>
    <n v="2300"/>
    <n v="90"/>
    <n v="1.7"/>
    <n v="20"/>
    <n v="0.8"/>
    <s v="-"/>
    <s v="-"/>
    <n v="12.4"/>
    <n v="82"/>
    <n v="0"/>
    <s v="-"/>
    <n v="0"/>
    <s v="-"/>
    <s v="-"/>
    <n v="0"/>
    <n v="10.660387063320726"/>
    <n v="54.68432"/>
    <n v="45.778503182316946"/>
    <n v="14.243300000000001"/>
  </r>
  <r>
    <x v="0"/>
    <x v="15"/>
    <n v="2310"/>
    <n v="97"/>
    <n v="1.7"/>
    <n v="55"/>
    <n v="0.9"/>
    <s v="-"/>
    <s v="-"/>
    <n v="12.4"/>
    <n v="82"/>
    <n v="0"/>
    <s v="-"/>
    <n v="0"/>
    <s v="-"/>
    <s v="-"/>
    <n v="0"/>
    <n v="10.660387063320726"/>
    <n v="54.68432"/>
    <n v="45.778503182316946"/>
    <n v="14.243300000000001"/>
  </r>
  <r>
    <x v="0"/>
    <x v="15"/>
    <n v="2320"/>
    <n v="39"/>
    <n v="1.7"/>
    <n v="29"/>
    <n v="0.5"/>
    <s v="-"/>
    <s v="-"/>
    <n v="12.5"/>
    <n v="81"/>
    <n v="0"/>
    <s v="-"/>
    <n v="0"/>
    <s v="-"/>
    <s v="-"/>
    <n v="0"/>
    <n v="10.755835149278246"/>
    <n v="54.865749999999998"/>
    <n v="45.622585694061719"/>
    <n v="14.664300000000001"/>
  </r>
  <r>
    <x v="0"/>
    <x v="15"/>
    <n v="2330"/>
    <n v="46"/>
    <n v="1.8"/>
    <n v="26"/>
    <n v="0.6"/>
    <s v="-"/>
    <s v="-"/>
    <n v="12.3"/>
    <n v="81"/>
    <n v="0"/>
    <s v="-"/>
    <n v="0"/>
    <s v="-"/>
    <s v="-"/>
    <n v="0"/>
    <n v="10.565090704122404"/>
    <n v="54.543370000000003"/>
    <n v="45.27461791535913"/>
    <n v="13.6523"/>
  </r>
  <r>
    <x v="0"/>
    <x v="15"/>
    <n v="2340"/>
    <n v="23"/>
    <n v="1"/>
    <n v="32"/>
    <n v="0.3"/>
    <s v="-"/>
    <s v="-"/>
    <n v="12.2"/>
    <n v="82"/>
    <n v="0"/>
    <s v="-"/>
    <n v="0"/>
    <s v="-"/>
    <s v="-"/>
    <n v="0"/>
    <n v="10.469947925816319"/>
    <n v="54.359960000000001"/>
    <n v="46.230932303561218"/>
    <n v="14.591299999999997"/>
  </r>
  <r>
    <x v="0"/>
    <x v="15"/>
    <n v="2350"/>
    <n v="144"/>
    <n v="0.8"/>
    <n v="67"/>
    <n v="0.4"/>
    <s v="-"/>
    <s v="-"/>
    <n v="11.8"/>
    <n v="82"/>
    <n v="0"/>
    <s v="-"/>
    <n v="0"/>
    <s v="-"/>
    <s v="-"/>
    <n v="0"/>
    <n v="10.09095106022164"/>
    <n v="53.711240000000004"/>
    <n v="45.938236378288138"/>
    <n v="13.247299999999999"/>
  </r>
  <r>
    <x v="0"/>
    <x v="16"/>
    <n v="0"/>
    <n v="92"/>
    <n v="1.7"/>
    <n v="13"/>
    <n v="0.5"/>
    <s v="-"/>
    <s v="-"/>
    <n v="11.5"/>
    <n v="84"/>
    <n v="0"/>
    <s v="-"/>
    <n v="0"/>
    <s v="-"/>
    <s v="-"/>
    <n v="0"/>
    <n v="9.8084127723590218"/>
    <n v="53.166400000000003"/>
    <n v="45.230936604066734"/>
    <n v="10.4543"/>
  </r>
  <r>
    <x v="0"/>
    <x v="16"/>
    <n v="10"/>
    <n v="66"/>
    <n v="2.2999999999999998"/>
    <n v="16"/>
    <n v="0.5"/>
    <s v="-"/>
    <s v="-"/>
    <n v="11.7"/>
    <n v="85"/>
    <n v="0"/>
    <s v="-"/>
    <n v="0"/>
    <s v="-"/>
    <s v="-"/>
    <n v="0"/>
    <n v="9.9966053704618538"/>
    <n v="53.467550000000003"/>
    <n v="45.155586981600415"/>
    <n v="10.276299999999992"/>
  </r>
  <r>
    <x v="0"/>
    <x v="16"/>
    <n v="20"/>
    <n v="63"/>
    <n v="4"/>
    <n v="10"/>
    <n v="0.7"/>
    <s v="-"/>
    <s v="-"/>
    <n v="11.8"/>
    <n v="85"/>
    <n v="0"/>
    <s v="-"/>
    <n v="0"/>
    <s v="-"/>
    <s v="-"/>
    <n v="0"/>
    <n v="10.09095106022164"/>
    <n v="53.6327"/>
    <n v="43.578236378288132"/>
    <n v="7.8072999999999979"/>
  </r>
  <r>
    <x v="0"/>
    <x v="16"/>
    <n v="30"/>
    <n v="66"/>
    <n v="4.4000000000000004"/>
    <n v="10"/>
    <n v="0.6"/>
    <s v="-"/>
    <s v="-"/>
    <n v="11.9"/>
    <n v="84"/>
    <n v="0"/>
    <s v="-"/>
    <n v="0"/>
    <s v="-"/>
    <s v="-"/>
    <n v="0"/>
    <n v="10.185460195350021"/>
    <n v="53.823039999999999"/>
    <n v="43.021098253955039"/>
    <n v="7.5482999999999976"/>
  </r>
  <r>
    <x v="0"/>
    <x v="16"/>
    <n v="40"/>
    <n v="61"/>
    <n v="4"/>
    <n v="10"/>
    <n v="0.5"/>
    <s v="-"/>
    <s v="-"/>
    <n v="12"/>
    <n v="83"/>
    <n v="0"/>
    <s v="-"/>
    <n v="0"/>
    <s v="-"/>
    <s v="-"/>
    <n v="0"/>
    <n v="10.280130719884951"/>
    <n v="54.011400000000002"/>
    <n v="43.264169935850447"/>
    <n v="8.6492999999999967"/>
  </r>
  <r>
    <x v="0"/>
    <x v="16"/>
    <n v="50"/>
    <n v="55"/>
    <n v="3.7"/>
    <n v="10"/>
    <n v="0.6"/>
    <s v="-"/>
    <s v="-"/>
    <n v="12"/>
    <n v="83"/>
    <n v="0"/>
    <s v="-"/>
    <n v="0"/>
    <s v="-"/>
    <s v="-"/>
    <n v="0"/>
    <n v="10.280130719884951"/>
    <n v="54.011400000000002"/>
    <n v="43.564169935850444"/>
    <n v="9.1592999999999982"/>
  </r>
  <r>
    <x v="0"/>
    <x v="16"/>
    <n v="100"/>
    <n v="81"/>
    <n v="3"/>
    <n v="14"/>
    <n v="0.6"/>
    <s v="-"/>
    <s v="-"/>
    <n v="11.8"/>
    <n v="83"/>
    <n v="0"/>
    <s v="-"/>
    <n v="0"/>
    <s v="-"/>
    <s v="-"/>
    <n v="0"/>
    <n v="10.09095106022164"/>
    <n v="53.68506"/>
    <n v="44.018236378288137"/>
    <n v="9.5072999999999972"/>
  </r>
  <r>
    <x v="0"/>
    <x v="16"/>
    <n v="110"/>
    <n v="92"/>
    <n v="2.7"/>
    <n v="12"/>
    <n v="0.6"/>
    <s v="-"/>
    <s v="-"/>
    <n v="11.4"/>
    <n v="84"/>
    <n v="0"/>
    <s v="-"/>
    <n v="0"/>
    <s v="-"/>
    <s v="-"/>
    <n v="0"/>
    <n v="9.714570201448911"/>
    <n v="53.002239999999993"/>
    <n v="44.108941261883587"/>
    <n v="8.3333000000000013"/>
  </r>
  <r>
    <x v="0"/>
    <x v="16"/>
    <n v="120"/>
    <n v="106"/>
    <n v="2.4"/>
    <n v="18"/>
    <n v="0.6"/>
    <s v="-"/>
    <s v="-"/>
    <n v="11.4"/>
    <n v="84"/>
    <n v="0"/>
    <s v="-"/>
    <n v="0"/>
    <s v="-"/>
    <s v="-"/>
    <n v="0"/>
    <n v="9.714570201448911"/>
    <n v="53.002239999999993"/>
    <n v="44.408941261883591"/>
    <n v="8.8433000000000028"/>
  </r>
  <r>
    <x v="0"/>
    <x v="16"/>
    <n v="130"/>
    <n v="71"/>
    <n v="1.7"/>
    <n v="31"/>
    <n v="1.3"/>
    <s v="-"/>
    <s v="-"/>
    <n v="11.4"/>
    <n v="83"/>
    <n v="0"/>
    <s v="-"/>
    <n v="0"/>
    <s v="-"/>
    <s v="-"/>
    <n v="0"/>
    <n v="9.714570201448911"/>
    <n v="53.032379999999996"/>
    <n v="44.828941261883585"/>
    <n v="10.033300000000001"/>
  </r>
  <r>
    <x v="0"/>
    <x v="16"/>
    <n v="140"/>
    <n v="70"/>
    <n v="3.3"/>
    <n v="13"/>
    <n v="0.8"/>
    <s v="-"/>
    <s v="-"/>
    <n v="11.6"/>
    <n v="83"/>
    <n v="0"/>
    <s v="-"/>
    <n v="0"/>
    <s v="-"/>
    <s v="-"/>
    <n v="0"/>
    <n v="9.9024252260590089"/>
    <n v="53.358719999999998"/>
    <n v="43.473152793876721"/>
    <n v="8.1553000000000004"/>
  </r>
  <r>
    <x v="0"/>
    <x v="16"/>
    <n v="150"/>
    <n v="66"/>
    <n v="3.3"/>
    <n v="12"/>
    <n v="0.6"/>
    <s v="-"/>
    <s v="-"/>
    <n v="11.7"/>
    <n v="83"/>
    <n v="0"/>
    <s v="-"/>
    <n v="0"/>
    <s v="-"/>
    <s v="-"/>
    <n v="0"/>
    <n v="9.9966053704618538"/>
    <n v="53.521890000000006"/>
    <n v="43.59558698160042"/>
    <n v="8.5762999999999927"/>
  </r>
  <r>
    <x v="0"/>
    <x v="16"/>
    <n v="200"/>
    <n v="71"/>
    <n v="2.8"/>
    <n v="13"/>
    <n v="0.5"/>
    <s v="-"/>
    <s v="-"/>
    <n v="11.6"/>
    <n v="82"/>
    <n v="0"/>
    <s v="-"/>
    <n v="0"/>
    <s v="-"/>
    <s v="-"/>
    <n v="0"/>
    <n v="9.9024252260590089"/>
    <n v="53.386879999999998"/>
    <n v="43.69315279387672"/>
    <n v="9.0053000000000019"/>
  </r>
  <r>
    <x v="0"/>
    <x v="16"/>
    <n v="210"/>
    <n v="83"/>
    <n v="2.7"/>
    <n v="11"/>
    <n v="0.5"/>
    <s v="-"/>
    <s v="-"/>
    <n v="11.5"/>
    <n v="83"/>
    <n v="0"/>
    <s v="-"/>
    <n v="0"/>
    <s v="-"/>
    <s v="-"/>
    <n v="0"/>
    <n v="9.8084127723590218"/>
    <n v="53.195550000000004"/>
    <n v="43.950936604066733"/>
    <n v="8.7543000000000006"/>
  </r>
  <r>
    <x v="0"/>
    <x v="16"/>
    <n v="220"/>
    <n v="82"/>
    <n v="3"/>
    <n v="11"/>
    <n v="0.8"/>
    <s v="-"/>
    <s v="-"/>
    <n v="11.4"/>
    <n v="83"/>
    <n v="0"/>
    <s v="-"/>
    <n v="0"/>
    <s v="-"/>
    <s v="-"/>
    <n v="0"/>
    <n v="9.714570201448911"/>
    <n v="53.032379999999996"/>
    <n v="43.528941261883588"/>
    <n v="7.8232999999999997"/>
  </r>
  <r>
    <x v="0"/>
    <x v="16"/>
    <n v="230"/>
    <n v="87"/>
    <n v="2.6"/>
    <n v="11"/>
    <n v="0.6"/>
    <s v="-"/>
    <s v="-"/>
    <n v="11.4"/>
    <n v="84"/>
    <n v="0"/>
    <s v="-"/>
    <n v="0"/>
    <s v="-"/>
    <s v="-"/>
    <n v="0"/>
    <n v="9.714570201448911"/>
    <n v="53.002239999999993"/>
    <n v="44.208941261883588"/>
    <n v="8.5032999999999994"/>
  </r>
  <r>
    <x v="0"/>
    <x v="16"/>
    <n v="240"/>
    <n v="83"/>
    <n v="2"/>
    <n v="14"/>
    <n v="0.5"/>
    <s v="-"/>
    <s v="-"/>
    <n v="11.4"/>
    <n v="84"/>
    <n v="0"/>
    <s v="-"/>
    <n v="0"/>
    <s v="-"/>
    <s v="-"/>
    <n v="0"/>
    <n v="9.714570201448911"/>
    <n v="53.002239999999993"/>
    <n v="44.808941261883589"/>
    <n v="9.5233000000000025"/>
  </r>
  <r>
    <x v="0"/>
    <x v="16"/>
    <n v="250"/>
    <n v="81"/>
    <n v="2"/>
    <n v="15"/>
    <n v="0.4"/>
    <s v="-"/>
    <s v="-"/>
    <n v="11.3"/>
    <n v="84"/>
    <n v="0"/>
    <s v="-"/>
    <n v="0"/>
    <s v="-"/>
    <s v="-"/>
    <n v="0"/>
    <n v="9.6208997535950491"/>
    <n v="52.838080000000005"/>
    <n v="44.687169679673573"/>
    <n v="9.1023000000000032"/>
  </r>
  <r>
    <x v="0"/>
    <x v="16"/>
    <n v="300"/>
    <n v="142"/>
    <n v="1.1000000000000001"/>
    <n v="28"/>
    <n v="0.2"/>
    <s v="-"/>
    <s v="-"/>
    <n v="11"/>
    <n v="84"/>
    <n v="0"/>
    <s v="-"/>
    <n v="0"/>
    <s v="-"/>
    <s v="-"/>
    <n v="0"/>
    <n v="9.3409443055581924"/>
    <n v="52.345599999999997"/>
    <n v="45.223227597225652"/>
    <n v="9.3692999999999955"/>
  </r>
  <r>
    <x v="0"/>
    <x v="16"/>
    <n v="310"/>
    <n v="124"/>
    <n v="1.4"/>
    <n v="8"/>
    <n v="0.4"/>
    <s v="-"/>
    <s v="-"/>
    <n v="10.4"/>
    <n v="85"/>
    <n v="0"/>
    <s v="-"/>
    <n v="0"/>
    <s v="-"/>
    <s v="-"/>
    <n v="0"/>
    <n v="8.7860067868035383"/>
    <n v="51.320599999999999"/>
    <n v="44.481808822844606"/>
    <n v="6.3333000000000013"/>
  </r>
  <r>
    <x v="0"/>
    <x v="16"/>
    <n v="320"/>
    <n v="105"/>
    <n v="1.2"/>
    <n v="8"/>
    <n v="0.4"/>
    <s v="-"/>
    <s v="-"/>
    <n v="10.199999999999999"/>
    <n v="86"/>
    <n v="0"/>
    <s v="-"/>
    <n v="0"/>
    <s v="-"/>
    <s v="-"/>
    <n v="0"/>
    <n v="8.6025787059842038"/>
    <n v="50.948279999999997"/>
    <n v="44.723352317779465"/>
    <n v="5.8312999999999953"/>
  </r>
  <r>
    <x v="0"/>
    <x v="16"/>
    <n v="330"/>
    <n v="87"/>
    <n v="0.5"/>
    <n v="31"/>
    <n v="0.3"/>
    <s v="-"/>
    <s v="-"/>
    <n v="10.1"/>
    <n v="87"/>
    <n v="0"/>
    <s v="-"/>
    <n v="0"/>
    <s v="-"/>
    <s v="-"/>
    <n v="0"/>
    <n v="8.5111682515025269"/>
    <n v="50.739130000000003"/>
    <n v="45.584518726953291"/>
    <n v="6.6002999999999936"/>
  </r>
  <r>
    <x v="0"/>
    <x v="16"/>
    <n v="340"/>
    <n v="104"/>
    <n v="0.6"/>
    <n v="9"/>
    <n v="0.4"/>
    <s v="-"/>
    <s v="-"/>
    <n v="10.199999999999999"/>
    <n v="88"/>
    <n v="0"/>
    <s v="-"/>
    <n v="0"/>
    <s v="-"/>
    <s v="-"/>
    <n v="0"/>
    <n v="8.6025787059842038"/>
    <n v="50.864240000000002"/>
    <n v="45.883352317779462"/>
    <n v="6.8512999999999948"/>
  </r>
  <r>
    <x v="0"/>
    <x v="16"/>
    <n v="350"/>
    <n v="56"/>
    <n v="1"/>
    <n v="33"/>
    <n v="0.4"/>
    <s v="-"/>
    <s v="-"/>
    <n v="9.5"/>
    <n v="86"/>
    <n v="0"/>
    <s v="-"/>
    <n v="0"/>
    <s v="-"/>
    <s v="-"/>
    <n v="0"/>
    <n v="7.9671514460661079"/>
    <n v="49.785299999999999"/>
    <n v="44.097296879885945"/>
    <n v="3.2242999999999995"/>
  </r>
  <r>
    <x v="0"/>
    <x v="16"/>
    <n v="400"/>
    <n v="41"/>
    <n v="0.9"/>
    <n v="11"/>
    <n v="0.5"/>
    <s v="-"/>
    <s v="-"/>
    <n v="9.3000000000000007"/>
    <n v="87"/>
    <n v="0"/>
    <s v="-"/>
    <n v="0"/>
    <s v="-"/>
    <s v="-"/>
    <n v="0"/>
    <n v="7.7875861385522409"/>
    <n v="49.402090000000001"/>
    <n v="44.24386198011792"/>
    <n v="2.5522999999999989"/>
  </r>
  <r>
    <x v="0"/>
    <x v="16"/>
    <n v="410"/>
    <n v="64"/>
    <n v="1"/>
    <n v="13"/>
    <n v="0.3"/>
    <s v="-"/>
    <s v="-"/>
    <n v="8.8000000000000007"/>
    <n v="88"/>
    <n v="0"/>
    <s v="-"/>
    <n v="0"/>
    <s v="-"/>
    <s v="-"/>
    <n v="0"/>
    <n v="7.3428296036785996"/>
    <n v="48.510560000000005"/>
    <n v="43.845678484782177"/>
    <n v="0.27730000000000388"/>
  </r>
  <r>
    <x v="0"/>
    <x v="16"/>
    <n v="420"/>
    <n v="98"/>
    <n v="1.6"/>
    <n v="13"/>
    <n v="0.4"/>
    <s v="-"/>
    <s v="-"/>
    <n v="8.6"/>
    <n v="90"/>
    <n v="0"/>
    <s v="-"/>
    <n v="0"/>
    <s v="-"/>
    <s v="-"/>
    <n v="0"/>
    <n v="7.1666745017339553"/>
    <n v="48.058600000000006"/>
    <n v="43.576676852254138"/>
    <n v="-1.5847000000000033"/>
  </r>
  <r>
    <x v="0"/>
    <x v="16"/>
    <n v="430"/>
    <n v="101"/>
    <n v="2.2000000000000002"/>
    <n v="17"/>
    <n v="0.6"/>
    <s v="-"/>
    <s v="-"/>
    <n v="9.1999999999999993"/>
    <n v="91"/>
    <n v="0"/>
    <s v="-"/>
    <n v="0"/>
    <s v="-"/>
    <s v="-"/>
    <n v="0"/>
    <n v="7.6981520293053567"/>
    <n v="49.027280000000005"/>
    <n v="43.947597638096966"/>
    <n v="-7.8700000000006654E-2"/>
  </r>
  <r>
    <x v="0"/>
    <x v="16"/>
    <n v="440"/>
    <n v="57"/>
    <n v="1.9"/>
    <n v="26"/>
    <n v="0.4"/>
    <s v="-"/>
    <s v="-"/>
    <n v="10.1"/>
    <n v="90"/>
    <n v="0"/>
    <s v="-"/>
    <n v="0"/>
    <s v="-"/>
    <s v="-"/>
    <n v="0"/>
    <n v="8.5111682515025269"/>
    <n v="50.610100000000003"/>
    <n v="45.024518726953282"/>
    <n v="4.2202999999999982"/>
  </r>
  <r>
    <x v="0"/>
    <x v="16"/>
    <n v="450"/>
    <n v="33"/>
    <n v="2.2000000000000002"/>
    <n v="13"/>
    <n v="0.3"/>
    <s v="-"/>
    <s v="-"/>
    <n v="10.1"/>
    <n v="90"/>
    <n v="0"/>
    <s v="-"/>
    <n v="0"/>
    <s v="-"/>
    <s v="-"/>
    <n v="0"/>
    <n v="8.5111682515025269"/>
    <n v="50.610100000000003"/>
    <n v="44.724518726953278"/>
    <n v="3.710299999999993"/>
  </r>
  <r>
    <x v="0"/>
    <x v="16"/>
    <n v="500"/>
    <n v="34"/>
    <n v="2.2000000000000002"/>
    <n v="10"/>
    <n v="0.2"/>
    <s v="-"/>
    <s v="-"/>
    <n v="10.3"/>
    <n v="90"/>
    <n v="0"/>
    <s v="-"/>
    <n v="0"/>
    <s v="-"/>
    <s v="-"/>
    <n v="0"/>
    <n v="8.6941925359829586"/>
    <n v="50.950300000000006"/>
    <n v="44.962450296777845"/>
    <n v="4.5522999999999989"/>
  </r>
  <r>
    <x v="0"/>
    <x v="16"/>
    <n v="510"/>
    <n v="49"/>
    <n v="2"/>
    <n v="11"/>
    <n v="0.4"/>
    <s v="-"/>
    <s v="-"/>
    <n v="10.1"/>
    <n v="89"/>
    <n v="0"/>
    <s v="-"/>
    <n v="0.01"/>
    <s v="-"/>
    <s v="-"/>
    <n v="2.7777777778000003"/>
    <n v="10.364097119916135"/>
    <n v="50.653109999999998"/>
    <n v="47.053326255890973"/>
    <n v="4.109199999999996"/>
  </r>
  <r>
    <x v="0"/>
    <x v="16"/>
    <n v="520"/>
    <n v="61"/>
    <n v="2.4"/>
    <n v="12"/>
    <n v="0.3"/>
    <s v="-"/>
    <s v="-"/>
    <n v="10.4"/>
    <n v="89"/>
    <n v="0"/>
    <s v="-"/>
    <n v="0.01"/>
    <s v="-"/>
    <s v="-"/>
    <n v="2.7777777778000003"/>
    <n v="10.638935655217146"/>
    <n v="51.160440000000001"/>
    <n v="47.010616351782289"/>
    <n v="4.6922000000000015"/>
  </r>
  <r>
    <x v="0"/>
    <x v="16"/>
    <n v="530"/>
    <n v="57"/>
    <n v="2.7"/>
    <n v="9"/>
    <n v="0.3"/>
    <s v="-"/>
    <s v="-"/>
    <n v="10.9"/>
    <n v="89"/>
    <n v="0"/>
    <s v="-"/>
    <n v="0.04"/>
    <s v="-"/>
    <s v="-"/>
    <n v="11.111111111200001"/>
    <n v="12.725006372913239"/>
    <n v="52.005990000000004"/>
    <n v="49.422508284787206"/>
    <n v="6.4638999999999971"/>
  </r>
  <r>
    <x v="0"/>
    <x v="16"/>
    <n v="540"/>
    <n v="60"/>
    <n v="2.7"/>
    <n v="7"/>
    <n v="0.4"/>
    <s v="-"/>
    <s v="-"/>
    <n v="11.4"/>
    <n v="87"/>
    <n v="0"/>
    <s v="-"/>
    <n v="7.0000000000000007E-2"/>
    <s v="-"/>
    <s v="-"/>
    <n v="19.444444444600002"/>
    <n v="13.921516958019897"/>
    <n v="52.911819999999999"/>
    <n v="50.41797204542587"/>
    <n v="8.7456000000000014"/>
  </r>
  <r>
    <x v="0"/>
    <x v="16"/>
    <n v="550"/>
    <n v="61"/>
    <n v="2.6"/>
    <n v="7"/>
    <n v="0.4"/>
    <s v="-"/>
    <s v="-"/>
    <n v="11.8"/>
    <n v="85"/>
    <n v="0"/>
    <s v="-"/>
    <n v="0.09"/>
    <s v="-"/>
    <s v="-"/>
    <n v="25.0000000002"/>
    <n v="14.633015507218689"/>
    <n v="53.6327"/>
    <n v="50.882920159384291"/>
    <n v="10.717399999999996"/>
  </r>
  <r>
    <x v="0"/>
    <x v="16"/>
    <n v="600"/>
    <n v="61"/>
    <n v="2.2000000000000002"/>
    <n v="9"/>
    <n v="0.4"/>
    <s v="-"/>
    <s v="-"/>
    <n v="12.3"/>
    <n v="83"/>
    <n v="0"/>
    <s v="-"/>
    <n v="0.1"/>
    <s v="-"/>
    <s v="-"/>
    <n v="27.777777778000001"/>
    <n v="15.248664491533756"/>
    <n v="54.500909999999998"/>
    <n v="51.523263838993884"/>
    <n v="13.561300000000001"/>
  </r>
  <r>
    <x v="0"/>
    <x v="16"/>
    <n v="610"/>
    <n v="47"/>
    <n v="1.9"/>
    <n v="11"/>
    <n v="0.4"/>
    <s v="-"/>
    <s v="-"/>
    <n v="12.8"/>
    <n v="81"/>
    <n v="0"/>
    <s v="-"/>
    <n v="0.08"/>
    <s v="-"/>
    <s v="-"/>
    <n v="22.222222222400003"/>
    <n v="15.427622898527815"/>
    <n v="55.349320000000006"/>
    <n v="51.495909768086165"/>
    <n v="16.058500000000002"/>
  </r>
  <r>
    <x v="0"/>
    <x v="16"/>
    <n v="620"/>
    <n v="31"/>
    <n v="1.5"/>
    <n v="17"/>
    <n v="0.3"/>
    <s v="-"/>
    <s v="-"/>
    <n v="13"/>
    <n v="80"/>
    <n v="0"/>
    <s v="-"/>
    <n v="0.13"/>
    <s v="-"/>
    <s v="-"/>
    <n v="36.1111111114"/>
    <n v="16.273396823196173"/>
    <n v="55.686000000000007"/>
    <n v="52.715415870155027"/>
    <n v="17.874999999999996"/>
  </r>
  <r>
    <x v="0"/>
    <x v="16"/>
    <n v="630"/>
    <n v="67"/>
    <n v="1.9"/>
    <n v="16"/>
    <n v="0.4"/>
    <s v="-"/>
    <s v="-"/>
    <n v="13.5"/>
    <n v="79"/>
    <n v="0"/>
    <s v="-"/>
    <n v="0.13"/>
    <s v="-"/>
    <s v="-"/>
    <n v="36.1111111114"/>
    <n v="16.756385975612609"/>
    <n v="56.49635"/>
    <n v="52.6633017682964"/>
    <n v="19.299999999999997"/>
  </r>
  <r>
    <x v="0"/>
    <x v="16"/>
    <n v="640"/>
    <n v="94"/>
    <n v="1.7"/>
    <n v="21"/>
    <n v="0.4"/>
    <s v="-"/>
    <s v="-"/>
    <n v="13.7"/>
    <n v="76"/>
    <n v="0"/>
    <s v="-"/>
    <n v="7.0000000000000007E-2"/>
    <s v="-"/>
    <s v="-"/>
    <n v="19.444444444600002"/>
    <n v="16.119366329210461"/>
    <n v="56.836879999999994"/>
    <n v="51.195176227973597"/>
    <n v="20.128599999999992"/>
  </r>
  <r>
    <x v="0"/>
    <x v="16"/>
    <n v="650"/>
    <n v="107"/>
    <n v="1.8"/>
    <n v="17"/>
    <n v="0.5"/>
    <s v="-"/>
    <s v="-"/>
    <n v="13.8"/>
    <n v="75"/>
    <n v="0"/>
    <s v="-"/>
    <n v="0.08"/>
    <s v="-"/>
    <s v="-"/>
    <n v="22.222222222400003"/>
    <n v="16.394238043993369"/>
    <n v="56.999500000000005"/>
    <n v="51.172509457191381"/>
    <n v="20.438499999999998"/>
  </r>
  <r>
    <x v="0"/>
    <x v="16"/>
    <n v="700"/>
    <n v="115"/>
    <n v="2.4"/>
    <n v="15"/>
    <n v="0.5"/>
    <s v="-"/>
    <s v="-"/>
    <n v="13.8"/>
    <n v="74"/>
    <n v="0"/>
    <s v="-"/>
    <n v="7.0000000000000007E-2"/>
    <s v="-"/>
    <s v="-"/>
    <n v="19.444444444600002"/>
    <n v="16.216633677437432"/>
    <n v="57.005880000000005"/>
    <n v="50.061623780668668"/>
    <n v="19.3596"/>
  </r>
  <r>
    <x v="0"/>
    <x v="16"/>
    <n v="710"/>
    <n v="99"/>
    <n v="1.9"/>
    <n v="17"/>
    <n v="0.4"/>
    <s v="-"/>
    <s v="-"/>
    <n v="14.1"/>
    <n v="76"/>
    <n v="0"/>
    <s v="-"/>
    <n v="0.22"/>
    <s v="-"/>
    <s v="-"/>
    <n v="61.111111111600003"/>
    <n v="18.058332269601308"/>
    <n v="57.461839999999995"/>
    <n v="53.515831950481704"/>
    <n v="22.356100000000005"/>
  </r>
  <r>
    <x v="0"/>
    <x v="16"/>
    <n v="720"/>
    <n v="104"/>
    <n v="1.9"/>
    <n v="12"/>
    <n v="0.4"/>
    <s v="-"/>
    <s v="-"/>
    <n v="14.4"/>
    <n v="74"/>
    <n v="0"/>
    <s v="-"/>
    <n v="0.17"/>
    <s v="-"/>
    <s v="-"/>
    <n v="47.222222222600003"/>
    <n v="17.999180617110405"/>
    <n v="57.931440000000002"/>
    <n v="52.878934802243528"/>
    <n v="23.3246"/>
  </r>
  <r>
    <x v="0"/>
    <x v="16"/>
    <n v="730"/>
    <n v="105"/>
    <n v="2.1"/>
    <n v="13"/>
    <n v="0.5"/>
    <s v="-"/>
    <s v="-"/>
    <n v="14.6"/>
    <n v="74"/>
    <n v="0"/>
    <s v="-"/>
    <n v="0.25"/>
    <s v="-"/>
    <s v="-"/>
    <n v="69.444444445000002"/>
    <n v="18.723952280003438"/>
    <n v="58.239960000000004"/>
    <n v="53.621137964004468"/>
    <n v="24.297799999999995"/>
  </r>
  <r>
    <x v="0"/>
    <x v="16"/>
    <n v="740"/>
    <n v="95"/>
    <n v="2.6"/>
    <n v="17"/>
    <n v="0.6"/>
    <s v="-"/>
    <s v="-"/>
    <n v="15.2"/>
    <n v="72"/>
    <n v="0"/>
    <s v="-"/>
    <n v="0.22"/>
    <s v="-"/>
    <s v="-"/>
    <n v="61.111111111600003"/>
    <n v="19.140471442528657"/>
    <n v="59.150559999999999"/>
    <n v="53.102612875287257"/>
    <n v="25.7971"/>
  </r>
  <r>
    <x v="0"/>
    <x v="16"/>
    <n v="750"/>
    <n v="98"/>
    <n v="2.5"/>
    <n v="21"/>
    <n v="0.6"/>
    <s v="-"/>
    <s v="-"/>
    <n v="14.9"/>
    <n v="71"/>
    <n v="0"/>
    <s v="-"/>
    <n v="0.15"/>
    <s v="-"/>
    <s v="-"/>
    <n v="41.666666667000001"/>
    <n v="18.320447470152477"/>
    <n v="58.689210000000003"/>
    <n v="51.856581711198224"/>
    <n v="24.291800000000002"/>
  </r>
  <r>
    <x v="0"/>
    <x v="16"/>
    <n v="800"/>
    <n v="104"/>
    <n v="3.6"/>
    <n v="13"/>
    <n v="0.8"/>
    <s v="-"/>
    <s v="-"/>
    <n v="14.7"/>
    <n v="72"/>
    <n v="0"/>
    <s v="-"/>
    <n v="0.15"/>
    <s v="-"/>
    <s v="-"/>
    <n v="41.666666667000001"/>
    <n v="18.123331333209599"/>
    <n v="58.389160000000004"/>
    <n v="50.780330733172484"/>
    <n v="21.579799999999999"/>
  </r>
  <r>
    <x v="0"/>
    <x v="16"/>
    <n v="810"/>
    <n v="104"/>
    <n v="3.3"/>
    <n v="19"/>
    <n v="0.6"/>
    <s v="-"/>
    <s v="-"/>
    <n v="15.1"/>
    <n v="72"/>
    <n v="0"/>
    <s v="-"/>
    <n v="0.36"/>
    <s v="-"/>
    <s v="-"/>
    <n v="100.0000000008"/>
    <n v="19.71931121915884"/>
    <n v="58.998280000000001"/>
    <n v="53.155104584906496"/>
    <n v="25.0107"/>
  </r>
  <r>
    <x v="0"/>
    <x v="16"/>
    <n v="820"/>
    <n v="108"/>
    <n v="3.6"/>
    <n v="18"/>
    <n v="0.9"/>
    <s v="-"/>
    <s v="-"/>
    <n v="15.6"/>
    <n v="68"/>
    <n v="0"/>
    <s v="-"/>
    <n v="0.35"/>
    <s v="-"/>
    <s v="-"/>
    <n v="97.222222223000003"/>
    <n v="20.176331956593078"/>
    <n v="59.713920000000002"/>
    <n v="52.329231543571005"/>
    <n v="26.546799999999998"/>
  </r>
  <r>
    <x v="0"/>
    <x v="16"/>
    <n v="830"/>
    <n v="97"/>
    <n v="4.3"/>
    <n v="10"/>
    <n v="0.7"/>
    <s v="-"/>
    <s v="-"/>
    <n v="16"/>
    <n v="68"/>
    <n v="0"/>
    <s v="-"/>
    <n v="0.43"/>
    <s v="-"/>
    <s v="-"/>
    <n v="119.44444444539999"/>
    <n v="20.859325540580429"/>
    <n v="60.307199999999995"/>
    <n v="52.517123202754561"/>
    <n v="27.512"/>
  </r>
  <r>
    <x v="0"/>
    <x v="16"/>
    <n v="840"/>
    <n v="109"/>
    <n v="3.9"/>
    <n v="16"/>
    <n v="0.9"/>
    <s v="-"/>
    <s v="-"/>
    <n v="16.399999999999999"/>
    <n v="68"/>
    <n v="0"/>
    <s v="-"/>
    <n v="0.44"/>
    <s v="-"/>
    <s v="-"/>
    <n v="122.22222222320001"/>
    <n v="21.291429740251843"/>
    <n v="60.900479999999995"/>
    <n v="53.478858662327404"/>
    <n v="29.934899999999988"/>
  </r>
  <r>
    <x v="0"/>
    <x v="16"/>
    <n v="850"/>
    <n v="113"/>
    <n v="4.2"/>
    <n v="16"/>
    <n v="1.1000000000000001"/>
    <s v="-"/>
    <s v="-"/>
    <n v="16.600000000000001"/>
    <n v="64"/>
    <n v="0"/>
    <s v="-"/>
    <n v="0.45"/>
    <s v="-"/>
    <s v="-"/>
    <n v="125.000000001"/>
    <n v="21.523268592482861"/>
    <n v="61.111760000000004"/>
    <n v="52.360249170227718"/>
    <n v="30.325800000000001"/>
  </r>
  <r>
    <x v="0"/>
    <x v="16"/>
    <n v="900"/>
    <n v="103"/>
    <n v="4.2"/>
    <n v="14"/>
    <n v="0.9"/>
    <s v="-"/>
    <s v="-"/>
    <n v="16.8"/>
    <n v="64"/>
    <n v="0"/>
    <s v="-"/>
    <n v="0.48"/>
    <s v="-"/>
    <s v="-"/>
    <n v="133.33333333440001"/>
    <n v="21.81370215855674"/>
    <n v="61.400480000000002"/>
    <n v="52.737812806123763"/>
    <n v="31.344500000000004"/>
  </r>
  <r>
    <x v="0"/>
    <x v="16"/>
    <n v="910"/>
    <n v="113"/>
    <n v="3.9"/>
    <n v="25"/>
    <n v="1.1000000000000001"/>
    <s v="-"/>
    <s v="-"/>
    <n v="17.100000000000001"/>
    <n v="63"/>
    <n v="0"/>
    <s v="-"/>
    <n v="0.49"/>
    <s v="-"/>
    <s v="-"/>
    <n v="136.11111111220001"/>
    <n v="22.144684449427199"/>
    <n v="61.807270000000003"/>
    <n v="53.188089784255361"/>
    <n v="33.176400000000001"/>
  </r>
  <r>
    <x v="0"/>
    <x v="16"/>
    <n v="920"/>
    <n v="120"/>
    <n v="4.0999999999999996"/>
    <n v="14"/>
    <n v="1.1000000000000001"/>
    <s v="-"/>
    <s v="-"/>
    <n v="17"/>
    <n v="64"/>
    <n v="0"/>
    <s v="-"/>
    <n v="0.49"/>
    <s v="-"/>
    <s v="-"/>
    <n v="136.11111111220001"/>
    <n v="22.043773299452123"/>
    <n v="61.6892"/>
    <n v="53.13690528928776"/>
    <n v="32.415399999999998"/>
  </r>
  <r>
    <x v="0"/>
    <x v="16"/>
    <n v="930"/>
    <n v="98"/>
    <n v="4.4000000000000004"/>
    <n v="20"/>
    <n v="0.8"/>
    <s v="-"/>
    <s v="-"/>
    <n v="17.2"/>
    <n v="63"/>
    <n v="0"/>
    <s v="-"/>
    <n v="0.51"/>
    <s v="-"/>
    <s v="-"/>
    <n v="141.6666666678"/>
    <n v="22.301061353629549"/>
    <n v="61.95064"/>
    <n v="52.891379759718419"/>
    <n v="32.865199999999987"/>
  </r>
  <r>
    <x v="0"/>
    <x v="16"/>
    <n v="940"/>
    <n v="100"/>
    <n v="2.6"/>
    <n v="24"/>
    <n v="0.8"/>
    <s v="-"/>
    <s v="-"/>
    <n v="17.5"/>
    <n v="61"/>
    <n v="0"/>
    <s v="-"/>
    <n v="0.57999999999999996"/>
    <s v="-"/>
    <s v="-"/>
    <n v="161.11111111239998"/>
    <n v="22.782753680112332"/>
    <n v="62.320250000000001"/>
    <n v="54.757579784146039"/>
    <n v="37.600499999999997"/>
  </r>
  <r>
    <x v="0"/>
    <x v="16"/>
    <n v="950"/>
    <n v="126"/>
    <n v="2.2000000000000002"/>
    <n v="30"/>
    <n v="1.3"/>
    <s v="-"/>
    <s v="-"/>
    <n v="17.7"/>
    <n v="59"/>
    <n v="0"/>
    <s v="-"/>
    <n v="0.38"/>
    <s v="-"/>
    <s v="-"/>
    <n v="105.55555555640001"/>
    <n v="22.400606770708453"/>
    <n v="62.53857"/>
    <n v="54.100788801920991"/>
    <n v="37.944499999999991"/>
  </r>
  <r>
    <x v="0"/>
    <x v="16"/>
    <n v="1000"/>
    <n v="99"/>
    <n v="3.9"/>
    <n v="23"/>
    <n v="1"/>
    <s v="-"/>
    <s v="-"/>
    <n v="18"/>
    <n v="59"/>
    <n v="0"/>
    <s v="-"/>
    <n v="0.53"/>
    <s v="-"/>
    <s v="-"/>
    <n v="147.22222222340002"/>
    <n v="23.165633936798244"/>
    <n v="62.956800000000008"/>
    <n v="53.395324117837724"/>
    <n v="37.201000000000001"/>
  </r>
  <r>
    <x v="0"/>
    <x v="16"/>
    <n v="1010"/>
    <n v="96"/>
    <n v="4.5"/>
    <n v="13"/>
    <n v="0.8"/>
    <s v="-"/>
    <s v="-"/>
    <n v="18.3"/>
    <n v="58"/>
    <n v="0"/>
    <s v="-"/>
    <n v="0.51"/>
    <s v="-"/>
    <s v="-"/>
    <n v="141.6666666678"/>
    <n v="23.418072963703299"/>
    <n v="63.336859999999994"/>
    <n v="52.843494852814288"/>
    <n v="37.3262"/>
  </r>
  <r>
    <x v="0"/>
    <x v="16"/>
    <n v="1020"/>
    <n v="94"/>
    <n v="3.6"/>
    <n v="16"/>
    <n v="1.1000000000000001"/>
    <s v="-"/>
    <s v="-"/>
    <n v="18.3"/>
    <n v="58"/>
    <n v="0"/>
    <s v="-"/>
    <n v="0.57999999999999996"/>
    <s v="-"/>
    <s v="-"/>
    <n v="161.11111111239998"/>
    <n v="23.596196724498888"/>
    <n v="63.336859999999994"/>
    <n v="53.975055741848557"/>
    <n v="39.268500000000003"/>
  </r>
  <r>
    <x v="0"/>
    <x v="16"/>
    <n v="1030"/>
    <n v="154"/>
    <n v="3.2"/>
    <n v="40"/>
    <n v="1"/>
    <s v="-"/>
    <s v="-"/>
    <n v="18.7"/>
    <n v="57"/>
    <n v="0"/>
    <s v="-"/>
    <n v="0.35"/>
    <s v="-"/>
    <s v="-"/>
    <n v="97.222222223000003"/>
    <n v="23.306466710869753"/>
    <n v="63.848409999999994"/>
    <n v="53.718406724130674"/>
    <n v="40.277799999999992"/>
  </r>
  <r>
    <x v="0"/>
    <x v="16"/>
    <n v="1040"/>
    <n v="229"/>
    <n v="2.7"/>
    <n v="25"/>
    <n v="0.6"/>
    <s v="-"/>
    <s v="-"/>
    <n v="18.2"/>
    <n v="56"/>
    <n v="0"/>
    <s v="-"/>
    <n v="0.42"/>
    <s v="-"/>
    <s v="-"/>
    <n v="116.6666666676"/>
    <n v="23.047511202574036"/>
    <n v="63.124079999999992"/>
    <n v="53.601764563346251"/>
    <n v="39.435099999999998"/>
  </r>
  <r>
    <x v="0"/>
    <x v="16"/>
    <n v="1050"/>
    <n v="164"/>
    <n v="1.8"/>
    <n v="66"/>
    <n v="0.8"/>
    <s v="-"/>
    <s v="-"/>
    <n v="18.7"/>
    <n v="57"/>
    <n v="0"/>
    <s v="-"/>
    <n v="0.52"/>
    <s v="-"/>
    <s v="-"/>
    <n v="144.4444444456"/>
    <n v="23.853731205605751"/>
    <n v="63.848409999999994"/>
    <n v="55.82985056728748"/>
    <n v="43.659099999999988"/>
  </r>
  <r>
    <x v="0"/>
    <x v="16"/>
    <n v="1100"/>
    <n v="81"/>
    <n v="2.1"/>
    <n v="32"/>
    <n v="1"/>
    <s v="-"/>
    <s v="-"/>
    <n v="19.3"/>
    <n v="56"/>
    <n v="0"/>
    <s v="-"/>
    <n v="0.75"/>
    <s v="-"/>
    <s v="-"/>
    <n v="208.33333333500002"/>
    <n v="24.976973431418322"/>
    <n v="64.624920000000003"/>
    <n v="56.710065460843822"/>
    <n v="47.029800000000002"/>
  </r>
  <r>
    <x v="0"/>
    <x v="16"/>
    <n v="1110"/>
    <n v="103"/>
    <n v="2.9"/>
    <n v="22"/>
    <n v="0.7"/>
    <s v="-"/>
    <s v="-"/>
    <n v="19.399999999999999"/>
    <n v="56"/>
    <n v="0"/>
    <s v="-"/>
    <n v="0.44"/>
    <s v="-"/>
    <s v="-"/>
    <n v="122.22222222320001"/>
    <n v="24.341072568710658"/>
    <n v="64.761359999999996"/>
    <n v="55.08339433932386"/>
    <n v="44.264899999999997"/>
  </r>
  <r>
    <x v="0"/>
    <x v="16"/>
    <n v="1120"/>
    <n v="129"/>
    <n v="2"/>
    <n v="53"/>
    <n v="0.6"/>
    <s v="-"/>
    <s v="-"/>
    <n v="19"/>
    <n v="55"/>
    <n v="0"/>
    <s v="-"/>
    <n v="0.45"/>
    <s v="-"/>
    <s v="-"/>
    <n v="125.000000001"/>
    <n v="23.961107249455658"/>
    <n v="64.170500000000004"/>
    <n v="55.209439424292356"/>
    <n v="44.169799999999995"/>
  </r>
  <r>
    <x v="0"/>
    <x v="16"/>
    <n v="1130"/>
    <n v="105"/>
    <n v="1.6"/>
    <n v="54"/>
    <n v="0.7"/>
    <s v="-"/>
    <s v="-"/>
    <n v="19.3"/>
    <n v="55"/>
    <n v="0"/>
    <s v="-"/>
    <n v="0.42"/>
    <s v="-"/>
    <s v="-"/>
    <n v="116.6666666676"/>
    <n v="24.173879779316792"/>
    <n v="64.576850000000007"/>
    <n v="55.886043713111832"/>
    <n v="45.936100000000003"/>
  </r>
  <r>
    <x v="0"/>
    <x v="16"/>
    <n v="1140"/>
    <n v="247"/>
    <n v="2.6"/>
    <n v="24"/>
    <n v="0.7"/>
    <s v="-"/>
    <s v="-"/>
    <n v="19.3"/>
    <n v="53"/>
    <n v="0"/>
    <s v="-"/>
    <n v="0.3"/>
    <s v="-"/>
    <s v="-"/>
    <n v="83.333333334000002"/>
    <n v="23.709539847996218"/>
    <n v="64.480710000000002"/>
    <n v="53.722401802395083"/>
    <n v="43.529299999999999"/>
  </r>
  <r>
    <x v="0"/>
    <x v="16"/>
    <n v="1150"/>
    <n v="272"/>
    <n v="1.7"/>
    <n v="29"/>
    <n v="0.7"/>
    <s v="-"/>
    <s v="-"/>
    <n v="19.2"/>
    <n v="52"/>
    <n v="0"/>
    <s v="-"/>
    <n v="0.39"/>
    <s v="-"/>
    <s v="-"/>
    <n v="108.33333333420001"/>
    <n v="23.968677591565907"/>
    <n v="64.300160000000005"/>
    <n v="54.679280869035679"/>
    <n v="45.168399999999991"/>
  </r>
  <r>
    <x v="0"/>
    <x v="16"/>
    <n v="1200"/>
    <n v="14"/>
    <n v="2.1"/>
    <n v="42"/>
    <n v="0.7"/>
    <s v="-"/>
    <s v="-"/>
    <n v="20"/>
    <n v="53"/>
    <n v="0"/>
    <s v="-"/>
    <n v="0.67"/>
    <s v="-"/>
    <s v="-"/>
    <n v="186.11111111260001"/>
    <n v="25.542279363757231"/>
    <n v="65.414999999999992"/>
    <n v="68.650391821399708"/>
    <n v="49.505599999999994"/>
  </r>
  <r>
    <x v="0"/>
    <x v="16"/>
    <n v="1210"/>
    <n v="284"/>
    <n v="1.3"/>
    <n v="51"/>
    <n v="0.5"/>
    <s v="-"/>
    <s v="-"/>
    <n v="20.3"/>
    <n v="51"/>
    <n v="0"/>
    <s v="-"/>
    <n v="0.35"/>
    <s v="-"/>
    <s v="-"/>
    <n v="97.222222223000003"/>
    <n v="24.954280169769834"/>
    <n v="65.699469999999991"/>
    <n v="56.080564220700793"/>
    <n v="50.2438"/>
  </r>
  <r>
    <x v="0"/>
    <x v="16"/>
    <n v="1220"/>
    <n v="247"/>
    <n v="1.4"/>
    <n v="35"/>
    <n v="0.5"/>
    <s v="-"/>
    <s v="-"/>
    <n v="20.2"/>
    <n v="50"/>
    <n v="0"/>
    <s v="-"/>
    <n v="0.53"/>
    <s v="-"/>
    <s v="-"/>
    <n v="147.22222222340002"/>
    <n v="25.424363078914904"/>
    <n v="65.510999999999996"/>
    <n v="69.046044600777137"/>
    <n v="50.712999999999994"/>
  </r>
  <r>
    <x v="0"/>
    <x v="16"/>
    <n v="1230"/>
    <n v="212"/>
    <n v="1.5"/>
    <n v="70"/>
    <n v="0.6"/>
    <s v="-"/>
    <s v="-"/>
    <n v="20.8"/>
    <n v="50"/>
    <n v="0"/>
    <s v="-"/>
    <n v="0.73"/>
    <s v="-"/>
    <s v="-"/>
    <n v="202.7777777794"/>
    <n v="26.490533892242151"/>
    <n v="66.293999999999997"/>
    <n v="70.389930644132278"/>
    <n v="54.247"/>
  </r>
  <r>
    <x v="0"/>
    <x v="16"/>
    <n v="1240"/>
    <n v="240"/>
    <n v="2"/>
    <n v="54"/>
    <n v="1"/>
    <s v="-"/>
    <s v="-"/>
    <n v="20.8"/>
    <n v="49"/>
    <n v="0"/>
    <s v="-"/>
    <n v="0.42"/>
    <s v="-"/>
    <s v="-"/>
    <n v="116.6666666676"/>
    <n v="25.724938070604992"/>
    <n v="66.231079999999992"/>
    <n v="67.605478707079001"/>
    <n v="51.571100000000001"/>
  </r>
  <r>
    <x v="0"/>
    <x v="16"/>
    <n v="1250"/>
    <n v="183"/>
    <n v="2.6"/>
    <n v="21"/>
    <n v="1"/>
    <s v="-"/>
    <s v="-"/>
    <n v="20.5"/>
    <n v="51"/>
    <n v="0"/>
    <s v="-"/>
    <n v="0.22"/>
    <s v="-"/>
    <s v="-"/>
    <n v="61.111111111600003"/>
    <n v="24.522688139994081"/>
    <n v="65.962450000000004"/>
    <n v="54.219494581992308"/>
    <n v="48.110099999999996"/>
  </r>
  <r>
    <x v="0"/>
    <x v="16"/>
    <n v="1300"/>
    <n v="204"/>
    <n v="2.2999999999999998"/>
    <n v="60"/>
    <n v="1.8"/>
    <s v="-"/>
    <s v="-"/>
    <n v="20.5"/>
    <n v="53"/>
    <n v="0"/>
    <s v="-"/>
    <n v="0.49"/>
    <s v="-"/>
    <s v="-"/>
    <n v="136.11111111220001"/>
    <n v="25.626617899306847"/>
    <n v="66.082350000000005"/>
    <n v="68.436428662001248"/>
    <n v="50.2104"/>
  </r>
  <r>
    <x v="0"/>
    <x v="16"/>
    <n v="1310"/>
    <n v="261"/>
    <n v="2.8"/>
    <n v="20"/>
    <n v="0.8"/>
    <s v="-"/>
    <s v="-"/>
    <n v="20.6"/>
    <n v="52"/>
    <n v="0"/>
    <s v="-"/>
    <n v="0.54"/>
    <s v="-"/>
    <s v="-"/>
    <n v="150.00000000120002"/>
    <n v="25.864901939837324"/>
    <n v="66.154880000000006"/>
    <n v="67.740918052783485"/>
    <n v="50.075900000000004"/>
  </r>
  <r>
    <x v="0"/>
    <x v="16"/>
    <n v="1320"/>
    <n v="252"/>
    <n v="3"/>
    <n v="26"/>
    <n v="1"/>
    <s v="-"/>
    <s v="-"/>
    <n v="21"/>
    <n v="51"/>
    <n v="0"/>
    <s v="-"/>
    <n v="0.52"/>
    <s v="-"/>
    <s v="-"/>
    <n v="144.4444444456"/>
    <n v="26.228432218505795"/>
    <n v="66.619900000000015"/>
    <n v="67.702881574778019"/>
    <n v="51.302099999999996"/>
  </r>
  <r>
    <x v="0"/>
    <x v="16"/>
    <n v="1330"/>
    <n v="220"/>
    <n v="3.1"/>
    <n v="25"/>
    <n v="0.6"/>
    <s v="-"/>
    <s v="-"/>
    <n v="21.4"/>
    <n v="52"/>
    <n v="0"/>
    <s v="-"/>
    <n v="0.63"/>
    <s v="-"/>
    <s v="-"/>
    <n v="175.0000000014"/>
    <n v="26.911160147100912"/>
    <n v="67.21472"/>
    <n v="69.038883531797822"/>
    <n v="53.463999999999992"/>
  </r>
  <r>
    <x v="0"/>
    <x v="16"/>
    <n v="1340"/>
    <n v="222"/>
    <n v="3.5"/>
    <n v="26"/>
    <n v="0.7"/>
    <s v="-"/>
    <s v="-"/>
    <n v="21.2"/>
    <n v="52"/>
    <n v="0"/>
    <s v="-"/>
    <n v="0.57999999999999996"/>
    <s v="-"/>
    <s v="-"/>
    <n v="161.11111111239998"/>
    <n v="26.587982732474213"/>
    <n v="66.949759999999998"/>
    <n v="68.174244319033107"/>
    <n v="51.647499999999994"/>
  </r>
  <r>
    <x v="0"/>
    <x v="16"/>
    <n v="1350"/>
    <n v="221"/>
    <n v="3.4"/>
    <n v="23"/>
    <n v="0.7"/>
    <s v="-"/>
    <s v="-"/>
    <n v="21.3"/>
    <n v="51"/>
    <n v="0"/>
    <s v="-"/>
    <n v="0.6"/>
    <s v="-"/>
    <s v="-"/>
    <n v="166.666666668"/>
    <n v="26.739214399623314"/>
    <n v="67.01437"/>
    <n v="68.113661760587576"/>
    <n v="52.356300000000005"/>
  </r>
  <r>
    <x v="0"/>
    <x v="16"/>
    <n v="1400"/>
    <n v="244"/>
    <n v="2.5"/>
    <n v="37"/>
    <n v="1.3"/>
    <s v="-"/>
    <s v="-"/>
    <n v="21.2"/>
    <n v="50"/>
    <n v="0"/>
    <s v="-"/>
    <n v="0.57999999999999996"/>
    <s v="-"/>
    <s v="-"/>
    <n v="161.11111111239998"/>
    <n v="26.587982732474213"/>
    <n v="66.816000000000003"/>
    <n v="68.486210653370989"/>
    <n v="53.347499999999997"/>
  </r>
  <r>
    <x v="0"/>
    <x v="16"/>
    <n v="1410"/>
    <n v="233"/>
    <n v="3.6"/>
    <n v="23"/>
    <n v="1"/>
    <s v="-"/>
    <s v="-"/>
    <n v="21.5"/>
    <n v="52"/>
    <n v="0"/>
    <s v="-"/>
    <n v="0.56999999999999995"/>
    <s v="-"/>
    <s v="-"/>
    <n v="158.33333333459998"/>
    <n v="26.876859813954063"/>
    <n v="67.347200000000001"/>
    <n v="68.540326923541016"/>
    <n v="52.681600000000003"/>
  </r>
  <r>
    <x v="0"/>
    <x v="16"/>
    <n v="1420"/>
    <n v="221"/>
    <n v="2.5"/>
    <n v="27"/>
    <n v="0.9"/>
    <s v="-"/>
    <s v="-"/>
    <n v="21.4"/>
    <n v="52"/>
    <n v="0"/>
    <s v="-"/>
    <n v="0.55000000000000004"/>
    <s v="-"/>
    <s v="-"/>
    <n v="152.77777777900002"/>
    <n v="26.72299287740482"/>
    <n v="67.21472"/>
    <n v="69.455476378013429"/>
    <n v="54.012799999999999"/>
  </r>
  <r>
    <x v="0"/>
    <x v="16"/>
    <n v="1430"/>
    <n v="246"/>
    <n v="3.1"/>
    <n v="18"/>
    <n v="0.9"/>
    <s v="-"/>
    <s v="-"/>
    <n v="21.6"/>
    <n v="51"/>
    <n v="0"/>
    <s v="-"/>
    <n v="0.54"/>
    <s v="-"/>
    <s v="-"/>
    <n v="150.00000000120002"/>
    <n v="26.906428959882572"/>
    <n v="67.408839999999998"/>
    <n v="68.651550191609402"/>
    <n v="53.7759"/>
  </r>
  <r>
    <x v="0"/>
    <x v="16"/>
    <n v="1440"/>
    <n v="235"/>
    <n v="3.2"/>
    <n v="16"/>
    <n v="1.1000000000000001"/>
    <s v="-"/>
    <s v="-"/>
    <n v="21.7"/>
    <n v="51"/>
    <n v="0"/>
    <s v="-"/>
    <n v="0.51"/>
    <s v="-"/>
    <s v="-"/>
    <n v="141.6666666678"/>
    <n v="26.931811690109999"/>
    <n v="67.540329999999997"/>
    <n v="68.59363708378774"/>
    <n v="53.850199999999987"/>
  </r>
  <r>
    <x v="0"/>
    <x v="16"/>
    <n v="1450"/>
    <n v="216"/>
    <n v="2.4"/>
    <n v="37"/>
    <n v="0.9"/>
    <s v="-"/>
    <s v="-"/>
    <n v="21.7"/>
    <n v="51"/>
    <n v="0"/>
    <s v="-"/>
    <n v="0.5"/>
    <s v="-"/>
    <s v="-"/>
    <n v="138.88888889"/>
    <n v="26.904400557573837"/>
    <n v="67.540329999999997"/>
    <n v="69.501820864239448"/>
    <n v="55.151299999999992"/>
  </r>
  <r>
    <x v="0"/>
    <x v="16"/>
    <n v="1500"/>
    <n v="260"/>
    <n v="3.7"/>
    <n v="16"/>
    <n v="0.7"/>
    <s v="-"/>
    <s v="-"/>
    <n v="21.4"/>
    <n v="52"/>
    <n v="0"/>
    <s v="-"/>
    <n v="0.48"/>
    <s v="-"/>
    <s v="-"/>
    <n v="133.33333333440001"/>
    <n v="26.534534453880315"/>
    <n v="67.21472"/>
    <n v="67.931060196548515"/>
    <n v="51.560499999999998"/>
  </r>
  <r>
    <x v="0"/>
    <x v="16"/>
    <n v="1510"/>
    <n v="248"/>
    <n v="3.4"/>
    <n v="14"/>
    <n v="0.8"/>
    <s v="-"/>
    <s v="-"/>
    <n v="21.4"/>
    <n v="51"/>
    <n v="0"/>
    <s v="-"/>
    <n v="0.46"/>
    <s v="-"/>
    <s v="-"/>
    <n v="127.77777777880002"/>
    <n v="26.475653857560378"/>
    <n v="67.145859999999999"/>
    <n v="67.705142920390017"/>
    <n v="51.952699999999993"/>
  </r>
  <r>
    <x v="0"/>
    <x v="16"/>
    <n v="1520"/>
    <n v="236"/>
    <n v="2.8"/>
    <n v="27"/>
    <n v="1"/>
    <s v="-"/>
    <s v="-"/>
    <n v="21.5"/>
    <n v="51"/>
    <n v="0"/>
    <s v="-"/>
    <n v="0.44"/>
    <s v="-"/>
    <s v="-"/>
    <n v="122.22222222320001"/>
    <n v="26.51856730131783"/>
    <n v="67.277349999999998"/>
    <n v="68.374099363078273"/>
    <n v="53.275899999999993"/>
  </r>
  <r>
    <x v="0"/>
    <x v="16"/>
    <n v="1530"/>
    <n v="227"/>
    <n v="3.5"/>
    <n v="19"/>
    <n v="0.9"/>
    <s v="-"/>
    <s v="-"/>
    <n v="21.6"/>
    <n v="51"/>
    <n v="0"/>
    <s v="-"/>
    <n v="0.43"/>
    <s v="-"/>
    <s v="-"/>
    <n v="119.44444444539999"/>
    <n v="26.591238499640848"/>
    <n v="67.408839999999998"/>
    <n v="67.799290758141396"/>
    <n v="52.448000000000008"/>
  </r>
  <r>
    <x v="0"/>
    <x v="16"/>
    <n v="1540"/>
    <n v="229"/>
    <n v="2.7"/>
    <n v="22"/>
    <n v="0.7"/>
    <s v="-"/>
    <s v="-"/>
    <n v="21.7"/>
    <n v="51"/>
    <n v="0"/>
    <s v="-"/>
    <n v="0.41"/>
    <s v="-"/>
    <s v="-"/>
    <n v="113.8888888898"/>
    <n v="26.629928893340516"/>
    <n v="67.540329999999997"/>
    <n v="68.667208005359527"/>
    <n v="54.111199999999997"/>
  </r>
  <r>
    <x v="0"/>
    <x v="16"/>
    <n v="1550"/>
    <n v="258"/>
    <n v="3.2"/>
    <n v="18"/>
    <n v="0.6"/>
    <s v="-"/>
    <s v="-"/>
    <n v="21.8"/>
    <n v="51"/>
    <n v="0"/>
    <s v="-"/>
    <n v="0.39"/>
    <s v="-"/>
    <s v="-"/>
    <n v="108.33333333420001"/>
    <n v="26.665421228950951"/>
    <n v="67.671820000000011"/>
    <n v="68.180731868991217"/>
    <n v="53.564399999999992"/>
  </r>
  <r>
    <x v="0"/>
    <x v="16"/>
    <n v="1600"/>
    <n v="240"/>
    <n v="3.5"/>
    <n v="23"/>
    <n v="0.6"/>
    <s v="-"/>
    <s v="-"/>
    <n v="21.7"/>
    <n v="51"/>
    <n v="0"/>
    <s v="-"/>
    <n v="0.37"/>
    <s v="-"/>
    <s v="-"/>
    <n v="102.7777777786"/>
    <n v="26.488131436626173"/>
    <n v="67.540329999999997"/>
    <n v="67.639474810468641"/>
    <n v="52.515599999999999"/>
  </r>
  <r>
    <x v="0"/>
    <x v="16"/>
    <n v="1610"/>
    <n v="226"/>
    <n v="2.6"/>
    <n v="18"/>
    <n v="0.8"/>
    <s v="-"/>
    <s v="-"/>
    <n v="21.9"/>
    <n v="51"/>
    <n v="0"/>
    <s v="-"/>
    <n v="0.35"/>
    <s v="-"/>
    <s v="-"/>
    <n v="97.222222223000003"/>
    <n v="26.620672821197324"/>
    <n v="67.803309999999996"/>
    <n v="68.780773625933847"/>
    <n v="54.769799999999996"/>
  </r>
  <r>
    <x v="0"/>
    <x v="16"/>
    <n v="1620"/>
    <n v="204"/>
    <n v="3"/>
    <n v="13"/>
    <n v="0.6"/>
    <s v="-"/>
    <s v="-"/>
    <n v="22.1"/>
    <n v="50"/>
    <n v="0"/>
    <s v="-"/>
    <n v="0.33"/>
    <s v="-"/>
    <s v="-"/>
    <n v="91.666666667400008"/>
    <n v="26.749005737302198"/>
    <n v="67.990499999999997"/>
    <n v="68.129770528912445"/>
    <n v="54.814000000000007"/>
  </r>
  <r>
    <x v="0"/>
    <x v="16"/>
    <n v="1630"/>
    <n v="217"/>
    <n v="2.1"/>
    <n v="21"/>
    <n v="0.9"/>
    <s v="-"/>
    <s v="-"/>
    <n v="22.2"/>
    <n v="50"/>
    <n v="0"/>
    <s v="-"/>
    <n v="0.31"/>
    <s v="-"/>
    <s v="-"/>
    <n v="86.1111111118"/>
    <n v="26.76766397717471"/>
    <n v="68.121000000000009"/>
    <n v="69.409737972196794"/>
    <n v="56.647199999999998"/>
  </r>
  <r>
    <x v="0"/>
    <x v="16"/>
    <n v="1640"/>
    <n v="212"/>
    <n v="2.2000000000000002"/>
    <n v="22"/>
    <n v="0.4"/>
    <s v="-"/>
    <s v="-"/>
    <n v="22.2"/>
    <n v="50"/>
    <n v="0"/>
    <s v="-"/>
    <n v="0.28999999999999998"/>
    <s v="-"/>
    <s v="-"/>
    <n v="80.555555556199991"/>
    <n v="26.675793768288241"/>
    <n v="68.121000000000009"/>
    <n v="69.088883099006949"/>
    <n v="56.359399999999994"/>
  </r>
  <r>
    <x v="0"/>
    <x v="16"/>
    <n v="1650"/>
    <n v="167"/>
    <n v="1.7"/>
    <n v="29"/>
    <n v="0.7"/>
    <s v="-"/>
    <s v="-"/>
    <n v="22.1"/>
    <n v="50"/>
    <n v="0"/>
    <s v="-"/>
    <n v="0.27"/>
    <s v="-"/>
    <s v="-"/>
    <n v="75.000000000600011"/>
    <n v="26.472592801276605"/>
    <n v="67.990499999999997"/>
    <n v="69.816271549449212"/>
    <n v="56.670600000000015"/>
  </r>
  <r>
    <x v="0"/>
    <x v="16"/>
    <n v="1700"/>
    <n v="205"/>
    <n v="2"/>
    <n v="25"/>
    <n v="0.4"/>
    <s v="-"/>
    <s v="-"/>
    <n v="22.2"/>
    <n v="50"/>
    <n v="0"/>
    <s v="-"/>
    <n v="0.25"/>
    <s v="-"/>
    <s v="-"/>
    <n v="69.444444445000002"/>
    <n v="26.471615933757995"/>
    <n v="68.121000000000009"/>
    <n v="69.142829394966157"/>
    <n v="56.463799999999999"/>
  </r>
  <r>
    <x v="0"/>
    <x v="16"/>
    <n v="1710"/>
    <n v="218"/>
    <n v="2"/>
    <n v="18"/>
    <n v="0.6"/>
    <s v="-"/>
    <s v="-"/>
    <n v="22.5"/>
    <n v="49"/>
    <n v="0"/>
    <s v="-"/>
    <n v="0.23"/>
    <s v="-"/>
    <s v="-"/>
    <n v="63.888888889400008"/>
    <n v="26.672013084772246"/>
    <n v="68.432749999999999"/>
    <n v="69.073444979038257"/>
    <n v="57.608999999999995"/>
  </r>
  <r>
    <x v="0"/>
    <x v="16"/>
    <n v="1720"/>
    <n v="248"/>
    <n v="3.1"/>
    <n v="19"/>
    <n v="0.8"/>
    <s v="-"/>
    <s v="-"/>
    <n v="22.2"/>
    <n v="52"/>
    <n v="0"/>
    <s v="-"/>
    <n v="0.21"/>
    <s v="-"/>
    <s v="-"/>
    <n v="58.333333333799999"/>
    <n v="26.23231685101927"/>
    <n v="68.274560000000008"/>
    <n v="67.986676422871284"/>
    <n v="54.358199999999997"/>
  </r>
  <r>
    <x v="0"/>
    <x v="16"/>
    <n v="1730"/>
    <n v="237"/>
    <n v="4"/>
    <n v="16"/>
    <n v="1.1000000000000001"/>
    <s v="-"/>
    <s v="-"/>
    <n v="21.8"/>
    <n v="53"/>
    <n v="0"/>
    <s v="-"/>
    <n v="0.19"/>
    <s v="-"/>
    <s v="-"/>
    <n v="52.777777778200004"/>
    <n v="25.676260573864802"/>
    <n v="67.817460000000011"/>
    <n v="66.760100407485098"/>
    <n v="51.026399999999995"/>
  </r>
  <r>
    <x v="0"/>
    <x v="16"/>
    <n v="1740"/>
    <n v="236"/>
    <n v="4.5999999999999996"/>
    <n v="12"/>
    <n v="0.8"/>
    <s v="-"/>
    <s v="-"/>
    <n v="21.2"/>
    <n v="54"/>
    <n v="0"/>
    <s v="-"/>
    <n v="0.17"/>
    <s v="-"/>
    <s v="-"/>
    <n v="47.222222222600003"/>
    <n v="24.897707277231234"/>
    <n v="67.083519999999993"/>
    <n v="53.547019460400605"/>
    <n v="47.3626"/>
  </r>
  <r>
    <x v="0"/>
    <x v="16"/>
    <n v="1750"/>
    <n v="231"/>
    <n v="4.2"/>
    <n v="13"/>
    <n v="0.8"/>
    <s v="-"/>
    <s v="-"/>
    <n v="20.9"/>
    <n v="55"/>
    <n v="0"/>
    <s v="-"/>
    <n v="0.15"/>
    <s v="-"/>
    <s v="-"/>
    <n v="41.666666667000001"/>
    <n v="24.414707557228226"/>
    <n v="66.744050000000001"/>
    <n v="53.599119824396695"/>
    <n v="46.661799999999992"/>
  </r>
  <r>
    <x v="0"/>
    <x v="16"/>
    <n v="1800"/>
    <n v="226"/>
    <n v="4.5999999999999996"/>
    <n v="9"/>
    <n v="0.7"/>
    <s v="-"/>
    <s v="-"/>
    <n v="20.5"/>
    <n v="55"/>
    <n v="0"/>
    <s v="-"/>
    <n v="0.13"/>
    <s v="-"/>
    <s v="-"/>
    <n v="36.1111111114"/>
    <n v="23.804722395143664"/>
    <n v="66.202250000000006"/>
    <n v="52.406139113686763"/>
    <n v="44.179999999999993"/>
  </r>
  <r>
    <x v="0"/>
    <x v="16"/>
    <n v="1810"/>
    <n v="231"/>
    <n v="4.5999999999999996"/>
    <n v="13"/>
    <n v="0.9"/>
    <s v="-"/>
    <s v="-"/>
    <n v="20.3"/>
    <n v="55"/>
    <n v="0"/>
    <s v="-"/>
    <n v="0.11"/>
    <s v="-"/>
    <s v="-"/>
    <n v="30.555555555800002"/>
    <n v="23.371320270628622"/>
    <n v="65.931349999999995"/>
    <n v="51.842716351817209"/>
    <n v="43.220200000000006"/>
  </r>
  <r>
    <x v="0"/>
    <x v="16"/>
    <n v="1820"/>
    <n v="231"/>
    <n v="4"/>
    <n v="12"/>
    <n v="0.7"/>
    <s v="-"/>
    <s v="-"/>
    <n v="20"/>
    <n v="56"/>
    <n v="0"/>
    <s v="-"/>
    <n v="0.09"/>
    <s v="-"/>
    <s v="-"/>
    <n v="25.0000000002"/>
    <n v="22.790904166248165"/>
    <n v="65.58"/>
    <n v="51.968175416122619"/>
    <n v="42.859400000000001"/>
  </r>
  <r>
    <x v="0"/>
    <x v="16"/>
    <n v="1830"/>
    <n v="227"/>
    <n v="4"/>
    <n v="11"/>
    <n v="0.8"/>
    <s v="-"/>
    <s v="-"/>
    <n v="19.7"/>
    <n v="56"/>
    <n v="0"/>
    <s v="-"/>
    <n v="0.08"/>
    <s v="-"/>
    <s v="-"/>
    <n v="22.222222222400003"/>
    <n v="22.323610381905684"/>
    <n v="65.170680000000004"/>
    <n v="51.360693496477396"/>
    <n v="41.537500000000001"/>
  </r>
  <r>
    <x v="0"/>
    <x v="16"/>
    <n v="1840"/>
    <n v="233"/>
    <n v="3.5"/>
    <n v="14"/>
    <n v="0.7"/>
    <s v="-"/>
    <s v="-"/>
    <n v="19.3"/>
    <n v="57"/>
    <n v="0"/>
    <s v="-"/>
    <n v="0.06"/>
    <s v="-"/>
    <s v="-"/>
    <n v="16.666666666800001"/>
    <n v="21.530448516439879"/>
    <n v="64.672990000000013"/>
    <n v="51.109583071371844"/>
    <n v="40.585700000000003"/>
  </r>
  <r>
    <x v="0"/>
    <x v="16"/>
    <n v="1850"/>
    <n v="234"/>
    <n v="3.8"/>
    <n v="13"/>
    <n v="0.7"/>
    <s v="-"/>
    <s v="-"/>
    <n v="18.899999999999999"/>
    <n v="57"/>
    <n v="0"/>
    <s v="-"/>
    <n v="0.04"/>
    <s v="-"/>
    <s v="-"/>
    <n v="11.111111111200001"/>
    <n v="20.593376089878799"/>
    <n v="64.123269999999991"/>
    <n v="49.591388916842448"/>
    <n v="38.27389999999999"/>
  </r>
  <r>
    <x v="0"/>
    <x v="16"/>
    <n v="1900"/>
    <n v="232"/>
    <n v="3.5"/>
    <n v="10"/>
    <n v="0.7"/>
    <s v="-"/>
    <s v="-"/>
    <n v="18.5"/>
    <n v="58"/>
    <n v="0"/>
    <s v="-"/>
    <n v="0.02"/>
    <s v="-"/>
    <s v="-"/>
    <n v="5.5555555556000007"/>
    <n v="19.32823552324902"/>
    <n v="63.613700000000009"/>
    <n v="48.526706180223727"/>
    <n v="36.982099999999996"/>
  </r>
  <r>
    <x v="0"/>
    <x v="16"/>
    <n v="1910"/>
    <n v="233"/>
    <n v="3.7"/>
    <n v="9"/>
    <n v="0.6"/>
    <s v="-"/>
    <s v="-"/>
    <n v="18"/>
    <n v="59"/>
    <n v="0"/>
    <s v="-"/>
    <n v="0.01"/>
    <s v="-"/>
    <s v="-"/>
    <n v="2.7777777778000003"/>
    <n v="18.049931047547503"/>
    <n v="62.956800000000008"/>
    <n v="46.94491036181175"/>
    <n v="34.478200000000001"/>
  </r>
  <r>
    <x v="0"/>
    <x v="16"/>
    <n v="1920"/>
    <n v="229"/>
    <n v="3.4"/>
    <n v="11"/>
    <n v="0.6"/>
    <s v="-"/>
    <s v="-"/>
    <n v="17.600000000000001"/>
    <n v="61"/>
    <n v="0"/>
    <s v="-"/>
    <n v="0"/>
    <s v="-"/>
    <s v="-"/>
    <n v="0"/>
    <n v="15.790626209396398"/>
    <n v="62.461640000000003"/>
    <n v="44.867814072215317"/>
    <n v="33.2453"/>
  </r>
  <r>
    <x v="0"/>
    <x v="16"/>
    <n v="1930"/>
    <n v="228"/>
    <n v="3"/>
    <n v="11"/>
    <n v="0.6"/>
    <s v="-"/>
    <s v="-"/>
    <n v="17.2"/>
    <n v="62"/>
    <n v="0"/>
    <s v="-"/>
    <n v="0"/>
    <s v="-"/>
    <s v="-"/>
    <n v="0"/>
    <n v="15.38568608273631"/>
    <n v="61.923360000000002"/>
    <n v="45.021391907557202"/>
    <n v="32.241299999999995"/>
  </r>
  <r>
    <x v="0"/>
    <x v="16"/>
    <n v="1940"/>
    <n v="234"/>
    <n v="2.6"/>
    <n v="12"/>
    <n v="0.6"/>
    <s v="-"/>
    <s v="-"/>
    <n v="16.8"/>
    <n v="64"/>
    <n v="0"/>
    <s v="-"/>
    <n v="0"/>
    <s v="-"/>
    <s v="-"/>
    <n v="0"/>
    <n v="14.982232188082826"/>
    <n v="61.400480000000002"/>
    <n v="45.456901844507676"/>
    <n v="31.237300000000001"/>
  </r>
  <r>
    <x v="0"/>
    <x v="16"/>
    <n v="1950"/>
    <n v="241"/>
    <n v="2.2999999999999998"/>
    <n v="13"/>
    <n v="0.4"/>
    <s v="-"/>
    <s v="-"/>
    <n v="16.5"/>
    <n v="65"/>
    <n v="0"/>
    <s v="-"/>
    <n v="0"/>
    <s v="-"/>
    <s v="-"/>
    <n v="0"/>
    <n v="14.680649113857353"/>
    <n v="60.987750000000005"/>
    <n v="45.64484384801456"/>
    <n v="30.484299999999994"/>
  </r>
  <r>
    <x v="0"/>
    <x v="16"/>
    <n v="2000"/>
    <n v="230"/>
    <n v="1.6"/>
    <n v="16"/>
    <n v="0.5"/>
    <s v="-"/>
    <s v="-"/>
    <n v="16.2"/>
    <n v="67"/>
    <n v="0"/>
    <s v="-"/>
    <n v="0"/>
    <s v="-"/>
    <s v="-"/>
    <n v="0"/>
    <n v="14.379955747326003"/>
    <n v="60.586459999999995"/>
    <n v="46.513942471523805"/>
    <n v="30.411300000000001"/>
  </r>
  <r>
    <x v="0"/>
    <x v="16"/>
    <n v="2010"/>
    <n v="244"/>
    <n v="1.3"/>
    <n v="10"/>
    <n v="0.4"/>
    <s v="-"/>
    <s v="-"/>
    <n v="15.8"/>
    <n v="69"/>
    <n v="0"/>
    <s v="-"/>
    <n v="0"/>
    <s v="-"/>
    <s v="-"/>
    <n v="0"/>
    <n v="13.980458335393553"/>
    <n v="60.023979999999995"/>
    <n v="46.854595836011626"/>
    <n v="29.237300000000001"/>
  </r>
  <r>
    <x v="0"/>
    <x v="16"/>
    <n v="2020"/>
    <n v="266"/>
    <n v="1.6"/>
    <n v="11"/>
    <n v="0.3"/>
    <s v="-"/>
    <s v="-"/>
    <n v="15.3"/>
    <n v="72"/>
    <n v="0"/>
    <s v="-"/>
    <n v="0"/>
    <s v="-"/>
    <s v="-"/>
    <n v="0"/>
    <n v="13.483468175727793"/>
    <n v="59.302840000000003"/>
    <n v="46.748508628446139"/>
    <n v="26.622299999999999"/>
  </r>
  <r>
    <x v="0"/>
    <x v="16"/>
    <n v="2030"/>
    <n v="271"/>
    <n v="1.3"/>
    <n v="7"/>
    <n v="0.3"/>
    <s v="-"/>
    <s v="-"/>
    <n v="15"/>
    <n v="74"/>
    <n v="0"/>
    <s v="-"/>
    <n v="0"/>
    <s v="-"/>
    <s v="-"/>
    <n v="0"/>
    <n v="13.186594132550349"/>
    <n v="58.856999999999999"/>
    <n v="47.222572372315454"/>
    <n v="25.869299999999999"/>
  </r>
  <r>
    <x v="0"/>
    <x v="16"/>
    <n v="2040"/>
    <n v="268"/>
    <n v="0.7"/>
    <n v="23"/>
    <n v="0.3"/>
    <s v="-"/>
    <s v="-"/>
    <n v="14.6"/>
    <n v="74"/>
    <n v="0"/>
    <s v="-"/>
    <n v="0"/>
    <s v="-"/>
    <s v="-"/>
    <n v="0"/>
    <n v="12.792364217492315"/>
    <n v="58.239960000000004"/>
    <n v="47.310073482740009"/>
    <n v="25.205299999999998"/>
  </r>
  <r>
    <x v="0"/>
    <x v="16"/>
    <n v="2050"/>
    <n v="336"/>
    <n v="0.4"/>
    <n v="20"/>
    <n v="0.2"/>
    <s v="-"/>
    <s v="-"/>
    <n v="14.1"/>
    <n v="77"/>
    <n v="0"/>
    <s v="-"/>
    <n v="0"/>
    <s v="-"/>
    <s v="-"/>
    <n v="0"/>
    <n v="12.302258821575149"/>
    <n v="57.458429999999993"/>
    <n v="47.812936468047695"/>
    <n v="23.610299999999999"/>
  </r>
  <r>
    <x v="0"/>
    <x v="16"/>
    <n v="2100"/>
    <n v="306"/>
    <n v="0.9"/>
    <n v="37"/>
    <n v="0.3"/>
    <s v="-"/>
    <s v="-"/>
    <n v="13.6"/>
    <n v="79"/>
    <n v="0"/>
    <s v="-"/>
    <n v="0"/>
    <s v="-"/>
    <s v="-"/>
    <n v="0"/>
    <n v="11.81528287526954"/>
    <n v="56.655560000000001"/>
    <n v="47.239867737850403"/>
    <n v="20.655299999999993"/>
  </r>
  <r>
    <x v="0"/>
    <x v="16"/>
    <n v="2110"/>
    <n v="309"/>
    <n v="0.9"/>
    <n v="21"/>
    <n v="0.3"/>
    <s v="-"/>
    <s v="-"/>
    <n v="13.2"/>
    <n v="82"/>
    <n v="0"/>
    <s v="-"/>
    <n v="0"/>
    <s v="-"/>
    <s v="-"/>
    <n v="0"/>
    <n v="11.428071873969978"/>
    <n v="55.981760000000001"/>
    <n v="47.57649343616098"/>
    <n v="18.971299999999996"/>
  </r>
  <r>
    <x v="0"/>
    <x v="16"/>
    <n v="2120"/>
    <n v="336"/>
    <n v="0.9"/>
    <n v="14"/>
    <n v="0.2"/>
    <s v="-"/>
    <s v="-"/>
    <n v="13"/>
    <n v="82"/>
    <n v="0"/>
    <s v="-"/>
    <n v="0"/>
    <s v="-"/>
    <s v="-"/>
    <n v="0"/>
    <n v="11.235289120020429"/>
    <n v="55.657400000000003"/>
    <n v="47.325875856026563"/>
    <n v="18.129299999999997"/>
  </r>
  <r>
    <x v="0"/>
    <x v="16"/>
    <n v="2130"/>
    <n v="360"/>
    <n v="0.2"/>
    <n v="0"/>
    <n v="0.2"/>
    <s v="-"/>
    <s v="-"/>
    <n v="12.6"/>
    <n v="83"/>
    <n v="0"/>
    <s v="-"/>
    <n v="0"/>
    <s v="-"/>
    <s v="-"/>
    <n v="0"/>
    <n v="10.85143314487161"/>
    <n v="54.99042"/>
    <n v="47.806863088333095"/>
    <n v="17.635299999999994"/>
  </r>
  <r>
    <x v="0"/>
    <x v="16"/>
    <n v="2140"/>
    <n v="337"/>
    <n v="0.9"/>
    <n v="11"/>
    <n v="0.2"/>
    <s v="-"/>
    <s v="-"/>
    <n v="12.3"/>
    <n v="85"/>
    <n v="0"/>
    <s v="-"/>
    <n v="0"/>
    <s v="-"/>
    <s v="-"/>
    <n v="0"/>
    <n v="10.565090704122404"/>
    <n v="54.458449999999999"/>
    <n v="47.294617915359126"/>
    <n v="15.182300000000001"/>
  </r>
  <r>
    <x v="0"/>
    <x v="16"/>
    <n v="2150"/>
    <n v="357"/>
    <n v="0.8"/>
    <n v="13"/>
    <n v="0.4"/>
    <s v="-"/>
    <s v="-"/>
    <n v="12.1"/>
    <n v="85"/>
    <n v="0"/>
    <s v="-"/>
    <n v="0"/>
    <s v="-"/>
    <s v="-"/>
    <n v="0"/>
    <n v="10.374960620609174"/>
    <n v="54.128149999999998"/>
    <n v="47.147448806791928"/>
    <n v="14.510299999999997"/>
  </r>
  <r>
    <x v="0"/>
    <x v="16"/>
    <n v="2200"/>
    <n v="50"/>
    <n v="0.6"/>
    <n v="38"/>
    <n v="0.2"/>
    <s v="-"/>
    <s v="-"/>
    <n v="12.2"/>
    <n v="87"/>
    <n v="0"/>
    <s v="-"/>
    <n v="0"/>
    <s v="-"/>
    <s v="-"/>
    <n v="0"/>
    <n v="10.469947925816319"/>
    <n v="54.248860000000001"/>
    <n v="48.030932303561215"/>
    <n v="15.271299999999997"/>
  </r>
  <r>
    <x v="0"/>
    <x v="16"/>
    <n v="2210"/>
    <n v="115"/>
    <n v="1"/>
    <n v="6"/>
    <n v="0.1"/>
    <s v="-"/>
    <s v="-"/>
    <n v="11.9"/>
    <n v="87"/>
    <n v="0"/>
    <s v="-"/>
    <n v="0"/>
    <s v="-"/>
    <s v="-"/>
    <n v="0"/>
    <n v="10.185460195350021"/>
    <n v="53.74747"/>
    <n v="47.261098253955033"/>
    <n v="13.328299999999999"/>
  </r>
  <r>
    <x v="0"/>
    <x v="16"/>
    <n v="2220"/>
    <n v="105"/>
    <n v="1.5"/>
    <n v="6"/>
    <n v="0.3"/>
    <s v="-"/>
    <s v="-"/>
    <n v="11.7"/>
    <n v="88"/>
    <n v="0"/>
    <s v="-"/>
    <n v="0"/>
    <s v="-"/>
    <s v="-"/>
    <n v="0"/>
    <n v="9.9966053704618538"/>
    <n v="53.386040000000001"/>
    <n v="46.795586981600408"/>
    <n v="11.636299999999991"/>
  </r>
  <r>
    <x v="0"/>
    <x v="16"/>
    <n v="2230"/>
    <n v="72"/>
    <n v="0.8"/>
    <n v="12"/>
    <n v="0.2"/>
    <s v="-"/>
    <s v="-"/>
    <n v="11.8"/>
    <n v="88"/>
    <n v="0"/>
    <s v="-"/>
    <n v="0"/>
    <s v="-"/>
    <s v="-"/>
    <n v="0"/>
    <n v="10.09095106022164"/>
    <n v="53.554160000000003"/>
    <n v="47.618236378288131"/>
    <n v="13.247299999999999"/>
  </r>
  <r>
    <x v="0"/>
    <x v="16"/>
    <n v="2240"/>
    <n v="98"/>
    <n v="1.1000000000000001"/>
    <n v="9"/>
    <n v="0.1"/>
    <s v="-"/>
    <s v="-"/>
    <n v="11.7"/>
    <n v="88"/>
    <n v="0"/>
    <s v="-"/>
    <n v="0"/>
    <s v="-"/>
    <s v="-"/>
    <n v="0"/>
    <n v="9.9966053704618538"/>
    <n v="53.386040000000001"/>
    <n v="47.195586981600407"/>
    <n v="12.316299999999991"/>
  </r>
  <r>
    <x v="0"/>
    <x v="16"/>
    <n v="2250"/>
    <n v="106"/>
    <n v="1.6"/>
    <n v="6"/>
    <n v="0.2"/>
    <s v="-"/>
    <s v="-"/>
    <n v="11.6"/>
    <n v="88"/>
    <n v="0"/>
    <s v="-"/>
    <n v="0"/>
    <s v="-"/>
    <s v="-"/>
    <n v="0"/>
    <n v="9.9024252260590089"/>
    <n v="53.217919999999992"/>
    <n v="46.573152793876709"/>
    <n v="11.045300000000001"/>
  </r>
  <r>
    <x v="0"/>
    <x v="16"/>
    <n v="2300"/>
    <n v="88"/>
    <n v="1.4"/>
    <n v="8"/>
    <n v="0.3"/>
    <s v="-"/>
    <s v="-"/>
    <n v="11.6"/>
    <n v="89"/>
    <n v="0"/>
    <s v="-"/>
    <n v="0"/>
    <s v="-"/>
    <s v="-"/>
    <n v="0"/>
    <n v="9.9024252260590089"/>
    <n v="53.189759999999993"/>
    <n v="47.053152793876713"/>
    <n v="11.385300000000001"/>
  </r>
  <r>
    <x v="0"/>
    <x v="16"/>
    <n v="2310"/>
    <n v="89"/>
    <n v="1.2"/>
    <n v="10"/>
    <n v="0.2"/>
    <s v="-"/>
    <s v="-"/>
    <n v="11.6"/>
    <n v="89"/>
    <n v="0"/>
    <s v="-"/>
    <n v="0"/>
    <s v="-"/>
    <s v="-"/>
    <n v="0"/>
    <n v="9.9024252260590089"/>
    <n v="53.189759999999993"/>
    <n v="47.253152793876708"/>
    <n v="11.725300000000001"/>
  </r>
  <r>
    <x v="0"/>
    <x v="16"/>
    <n v="2320"/>
    <n v="54"/>
    <n v="0.8"/>
    <n v="21"/>
    <n v="0.4"/>
    <s v="-"/>
    <s v="-"/>
    <n v="11.5"/>
    <n v="89"/>
    <n v="0"/>
    <s v="-"/>
    <n v="0"/>
    <s v="-"/>
    <s v="-"/>
    <n v="0"/>
    <n v="9.8084127723590218"/>
    <n v="53.020650000000003"/>
    <n v="47.530936604066731"/>
    <n v="11.984300000000001"/>
  </r>
  <r>
    <x v="0"/>
    <x v="16"/>
    <n v="2330"/>
    <n v="51"/>
    <n v="1.4"/>
    <n v="14"/>
    <n v="0.3"/>
    <s v="-"/>
    <s v="-"/>
    <n v="11.6"/>
    <n v="89"/>
    <n v="0"/>
    <s v="-"/>
    <n v="0"/>
    <s v="-"/>
    <s v="-"/>
    <n v="0"/>
    <n v="9.9024252260590089"/>
    <n v="53.189759999999993"/>
    <n v="47.053152793876713"/>
    <n v="11.385300000000001"/>
  </r>
  <r>
    <x v="0"/>
    <x v="16"/>
    <n v="2340"/>
    <n v="34"/>
    <n v="1.3"/>
    <n v="11"/>
    <n v="0.3"/>
    <s v="-"/>
    <s v="-"/>
    <n v="11.7"/>
    <n v="89"/>
    <n v="0"/>
    <s v="-"/>
    <n v="0"/>
    <s v="-"/>
    <s v="-"/>
    <n v="0"/>
    <n v="9.9966053704618538"/>
    <n v="53.358870000000003"/>
    <n v="47.275586981600412"/>
    <n v="11.976299999999991"/>
  </r>
  <r>
    <x v="0"/>
    <x v="16"/>
    <n v="2350"/>
    <n v="44"/>
    <n v="1.6"/>
    <n v="9"/>
    <n v="0.3"/>
    <s v="-"/>
    <s v="-"/>
    <n v="11.8"/>
    <n v="88"/>
    <n v="0"/>
    <s v="-"/>
    <n v="0"/>
    <s v="-"/>
    <s v="-"/>
    <n v="0"/>
    <n v="10.09095106022164"/>
    <n v="53.554160000000003"/>
    <n v="46.818236378288127"/>
    <n v="11.8873"/>
  </r>
  <r>
    <x v="0"/>
    <x v="17"/>
    <n v="0"/>
    <n v="64"/>
    <n v="1.3"/>
    <n v="11"/>
    <n v="0.2"/>
    <s v="-"/>
    <s v="-"/>
    <n v="11.7"/>
    <n v="88"/>
    <n v="0"/>
    <s v="-"/>
    <n v="0"/>
    <s v="-"/>
    <s v="-"/>
    <n v="0"/>
    <n v="9.9966053704618538"/>
    <n v="53.386040000000001"/>
    <n v="46.995586981600411"/>
    <n v="11.976299999999991"/>
  </r>
  <r>
    <x v="0"/>
    <x v="17"/>
    <n v="10"/>
    <n v="80"/>
    <n v="0.7"/>
    <n v="5"/>
    <n v="0.2"/>
    <s v="-"/>
    <s v="-"/>
    <n v="11.2"/>
    <n v="87"/>
    <n v="0"/>
    <s v="-"/>
    <n v="0"/>
    <s v="-"/>
    <s v="-"/>
    <n v="0"/>
    <n v="9.5274037187387979"/>
    <n v="52.577559999999998"/>
    <n v="46.705624834360435"/>
    <n v="10.891299999999998"/>
  </r>
  <r>
    <x v="0"/>
    <x v="17"/>
    <n v="20"/>
    <n v="44"/>
    <n v="0.7"/>
    <n v="13"/>
    <n v="0.2"/>
    <s v="-"/>
    <s v="-"/>
    <n v="11"/>
    <n v="88"/>
    <n v="0"/>
    <s v="-"/>
    <n v="0"/>
    <s v="-"/>
    <s v="-"/>
    <n v="0"/>
    <n v="9.3409443055581924"/>
    <n v="52.209199999999996"/>
    <n v="46.743227597225641"/>
    <n v="10.049299999999999"/>
  </r>
  <r>
    <x v="0"/>
    <x v="17"/>
    <n v="30"/>
    <n v="57"/>
    <n v="0.6"/>
    <n v="11"/>
    <n v="0.2"/>
    <s v="-"/>
    <s v="-"/>
    <n v="10.8"/>
    <n v="88"/>
    <n v="0"/>
    <s v="-"/>
    <n v="0"/>
    <s v="-"/>
    <s v="-"/>
    <n v="0"/>
    <n v="9.1552113356678611"/>
    <n v="51.872959999999999"/>
    <n v="46.601774736368213"/>
    <n v="9.3773000000000053"/>
  </r>
  <r>
    <x v="0"/>
    <x v="17"/>
    <n v="40"/>
    <n v="64"/>
    <n v="0.5"/>
    <n v="0"/>
    <n v="0.1"/>
    <s v="-"/>
    <s v="-"/>
    <n v="10.6"/>
    <n v="89"/>
    <n v="0"/>
    <s v="-"/>
    <n v="0"/>
    <s v="-"/>
    <s v="-"/>
    <n v="0"/>
    <n v="8.9702250840671578"/>
    <n v="51.498660000000001"/>
    <n v="46.741292609287306"/>
    <n v="8.7052999999999976"/>
  </r>
  <r>
    <x v="0"/>
    <x v="17"/>
    <n v="50"/>
    <n v="64"/>
    <n v="0.7"/>
    <n v="0"/>
    <n v="0.1"/>
    <s v="-"/>
    <s v="-"/>
    <n v="10.6"/>
    <n v="90"/>
    <n v="0"/>
    <s v="-"/>
    <n v="0"/>
    <s v="-"/>
    <s v="-"/>
    <n v="0"/>
    <n v="8.9702250840671578"/>
    <n v="51.460599999999999"/>
    <n v="46.821292609287305"/>
    <n v="8.3653000000000013"/>
  </r>
  <r>
    <x v="0"/>
    <x v="17"/>
    <n v="100"/>
    <n v="75"/>
    <n v="1"/>
    <n v="15"/>
    <n v="0.2"/>
    <s v="-"/>
    <s v="-"/>
    <n v="10.199999999999999"/>
    <n v="90"/>
    <n v="0"/>
    <s v="-"/>
    <n v="0"/>
    <s v="-"/>
    <s v="-"/>
    <n v="0"/>
    <n v="8.6025787059842038"/>
    <n v="50.780200000000001"/>
    <n v="46.043352317779465"/>
    <n v="6.1712999999999951"/>
  </r>
  <r>
    <x v="0"/>
    <x v="17"/>
    <n v="110"/>
    <n v="106"/>
    <n v="1.1000000000000001"/>
    <n v="2"/>
    <n v="0.2"/>
    <s v="-"/>
    <s v="-"/>
    <n v="10"/>
    <n v="90"/>
    <n v="0"/>
    <s v="-"/>
    <n v="0"/>
    <s v="-"/>
    <s v="-"/>
    <n v="0"/>
    <n v="8.419964200553796"/>
    <n v="50.44"/>
    <n v="45.705953460719932"/>
    <n v="5.1592999999999947"/>
  </r>
  <r>
    <x v="0"/>
    <x v="17"/>
    <n v="120"/>
    <n v="106"/>
    <n v="1.2"/>
    <n v="4"/>
    <n v="0.2"/>
    <s v="-"/>
    <s v="-"/>
    <n v="9.8000000000000007"/>
    <n v="90"/>
    <n v="0"/>
    <s v="-"/>
    <n v="0"/>
    <s v="-"/>
    <s v="-"/>
    <n v="0"/>
    <n v="8.2381878034757836"/>
    <n v="50.099800000000002"/>
    <n v="45.369644144518517"/>
    <n v="4.1473000000000049"/>
  </r>
  <r>
    <x v="0"/>
    <x v="17"/>
    <n v="130"/>
    <n v="102"/>
    <n v="1.5"/>
    <n v="3"/>
    <n v="0.2"/>
    <s v="-"/>
    <s v="-"/>
    <n v="9.9"/>
    <n v="91"/>
    <n v="0"/>
    <s v="-"/>
    <n v="0"/>
    <s v="-"/>
    <s v="-"/>
    <n v="0"/>
    <n v="8.3289696570472955"/>
    <n v="50.224910000000001"/>
    <n v="45.467660554161483"/>
    <n v="4.0583000000000027"/>
  </r>
  <r>
    <x v="0"/>
    <x v="17"/>
    <n v="140"/>
    <n v="102"/>
    <n v="1.1000000000000001"/>
    <n v="1"/>
    <n v="0.2"/>
    <s v="-"/>
    <s v="-"/>
    <n v="9.9"/>
    <n v="92"/>
    <n v="0"/>
    <s v="-"/>
    <n v="0"/>
    <s v="-"/>
    <s v="-"/>
    <n v="0"/>
    <n v="8.3289696570472955"/>
    <n v="50.179920000000003"/>
    <n v="46.147660554161483"/>
    <n v="4.7383000000000024"/>
  </r>
  <r>
    <x v="0"/>
    <x v="17"/>
    <n v="150"/>
    <n v="102"/>
    <n v="0.9"/>
    <n v="0"/>
    <n v="0.2"/>
    <s v="-"/>
    <s v="-"/>
    <n v="10"/>
    <n v="92"/>
    <n v="0"/>
    <s v="-"/>
    <n v="0"/>
    <s v="-"/>
    <s v="-"/>
    <n v="0"/>
    <n v="8.419964200553796"/>
    <n v="50.352000000000004"/>
    <n v="46.465953460719938"/>
    <n v="5.4992999999999945"/>
  </r>
  <r>
    <x v="0"/>
    <x v="17"/>
    <n v="200"/>
    <n v="102"/>
    <n v="0.8"/>
    <n v="0"/>
    <n v="0.1"/>
    <s v="-"/>
    <s v="-"/>
    <n v="10.1"/>
    <n v="92"/>
    <n v="0"/>
    <s v="-"/>
    <n v="0"/>
    <s v="-"/>
    <s v="-"/>
    <n v="0"/>
    <n v="8.5111682515025269"/>
    <n v="50.524079999999998"/>
    <n v="46.684518726953286"/>
    <n v="6.0902999999999956"/>
  </r>
  <r>
    <x v="0"/>
    <x v="17"/>
    <n v="210"/>
    <n v="88"/>
    <n v="0.6"/>
    <n v="7"/>
    <n v="0.4"/>
    <s v="-"/>
    <s v="-"/>
    <n v="10.7"/>
    <n v="93"/>
    <n v="0"/>
    <s v="-"/>
    <n v="0"/>
    <s v="-"/>
    <s v="-"/>
    <n v="0"/>
    <n v="9.0626235660880532"/>
    <n v="51.519489999999998"/>
    <n v="47.88141063591447"/>
    <n v="8.9562999999999988"/>
  </r>
  <r>
    <x v="0"/>
    <x v="17"/>
    <n v="220"/>
    <n v="84"/>
    <n v="0.5"/>
    <n v="0"/>
    <n v="0.2"/>
    <s v="-"/>
    <s v="-"/>
    <n v="10.8"/>
    <n v="93"/>
    <n v="0"/>
    <s v="-"/>
    <n v="0"/>
    <s v="-"/>
    <s v="-"/>
    <n v="0"/>
    <n v="9.1552113356678611"/>
    <n v="51.69256"/>
    <n v="48.10177473636822"/>
    <n v="9.5473000000000035"/>
  </r>
  <r>
    <x v="0"/>
    <x v="17"/>
    <n v="230"/>
    <n v="84"/>
    <n v="0.3"/>
    <n v="0"/>
    <n v="0.2"/>
    <s v="-"/>
    <s v="-"/>
    <n v="11.1"/>
    <n v="93"/>
    <n v="0"/>
    <s v="-"/>
    <n v="0"/>
    <s v="-"/>
    <s v="-"/>
    <n v="0"/>
    <n v="9.4340844380524302"/>
    <n v="52.211770000000001"/>
    <n v="48.664309769468161"/>
    <n v="11.150299999999998"/>
  </r>
  <r>
    <x v="0"/>
    <x v="17"/>
    <n v="240"/>
    <n v="80"/>
    <n v="0.4"/>
    <n v="6"/>
    <n v="0.2"/>
    <s v="-"/>
    <s v="-"/>
    <n v="11.3"/>
    <n v="93"/>
    <n v="0"/>
    <s v="-"/>
    <n v="0"/>
    <s v="-"/>
    <s v="-"/>
    <n v="0"/>
    <n v="9.6208997535950491"/>
    <n v="52.557910000000007"/>
    <n v="48.807169679673571"/>
    <n v="11.822300000000002"/>
  </r>
  <r>
    <x v="0"/>
    <x v="17"/>
    <n v="250"/>
    <n v="53"/>
    <n v="1.4"/>
    <n v="11"/>
    <n v="0.4"/>
    <s v="-"/>
    <s v="-"/>
    <n v="11.5"/>
    <n v="92"/>
    <n v="0"/>
    <s v="-"/>
    <n v="0"/>
    <s v="-"/>
    <s v="-"/>
    <n v="0"/>
    <n v="9.8084127723590218"/>
    <n v="52.933200000000006"/>
    <n v="47.770936604066733"/>
    <n v="10.964300000000001"/>
  </r>
  <r>
    <x v="0"/>
    <x v="17"/>
    <n v="300"/>
    <n v="66"/>
    <n v="1.6"/>
    <n v="9"/>
    <n v="0.3"/>
    <s v="-"/>
    <s v="-"/>
    <n v="11.7"/>
    <n v="90"/>
    <n v="0"/>
    <s v="-"/>
    <n v="0"/>
    <s v="-"/>
    <s v="-"/>
    <n v="0"/>
    <n v="9.9966053704618538"/>
    <n v="53.331700000000005"/>
    <n v="47.255586981600409"/>
    <n v="11.466299999999993"/>
  </r>
  <r>
    <x v="0"/>
    <x v="17"/>
    <n v="310"/>
    <n v="76"/>
    <n v="1.4"/>
    <n v="13"/>
    <n v="0.6"/>
    <s v="-"/>
    <s v="-"/>
    <n v="11.9"/>
    <n v="89"/>
    <n v="0"/>
    <s v="-"/>
    <n v="0"/>
    <s v="-"/>
    <s v="-"/>
    <n v="0"/>
    <n v="10.185460195350021"/>
    <n v="53.697090000000003"/>
    <n v="47.42109825395503"/>
    <n v="12.648299999999999"/>
  </r>
  <r>
    <x v="0"/>
    <x v="17"/>
    <n v="320"/>
    <n v="57"/>
    <n v="1.2"/>
    <n v="23"/>
    <n v="0.5"/>
    <s v="-"/>
    <s v="-"/>
    <n v="12.1"/>
    <n v="88"/>
    <n v="0"/>
    <s v="-"/>
    <n v="0"/>
    <s v="-"/>
    <s v="-"/>
    <n v="0"/>
    <n v="10.374960620609174"/>
    <n v="54.058520000000001"/>
    <n v="47.587448806791926"/>
    <n v="13.830299999999998"/>
  </r>
  <r>
    <x v="0"/>
    <x v="17"/>
    <n v="330"/>
    <n v="47"/>
    <n v="1.6"/>
    <n v="8"/>
    <n v="0.3"/>
    <s v="-"/>
    <s v="-"/>
    <n v="12.2"/>
    <n v="88"/>
    <n v="0"/>
    <s v="-"/>
    <n v="0"/>
    <s v="-"/>
    <s v="-"/>
    <n v="0"/>
    <n v="10.469947925816319"/>
    <n v="54.226640000000003"/>
    <n v="47.310932303561209"/>
    <n v="13.571299999999997"/>
  </r>
  <r>
    <x v="0"/>
    <x v="17"/>
    <n v="340"/>
    <n v="49"/>
    <n v="1.4"/>
    <n v="6"/>
    <n v="0.2"/>
    <s v="-"/>
    <s v="-"/>
    <n v="12.3"/>
    <n v="87"/>
    <n v="0"/>
    <s v="-"/>
    <n v="0"/>
    <s v="-"/>
    <s v="-"/>
    <n v="0"/>
    <n v="10.565090704122404"/>
    <n v="54.415990000000001"/>
    <n v="47.354617915359128"/>
    <n v="14.332300000000004"/>
  </r>
  <r>
    <x v="0"/>
    <x v="17"/>
    <n v="350"/>
    <n v="53"/>
    <n v="1.4"/>
    <n v="8"/>
    <n v="0.2"/>
    <s v="-"/>
    <s v="-"/>
    <n v="12.4"/>
    <n v="87"/>
    <n v="0"/>
    <s v="-"/>
    <n v="0"/>
    <s v="-"/>
    <s v="-"/>
    <n v="0"/>
    <n v="10.660387063320726"/>
    <n v="54.583120000000001"/>
    <n v="47.478503182316949"/>
    <n v="14.753300000000003"/>
  </r>
  <r>
    <x v="0"/>
    <x v="17"/>
    <n v="400"/>
    <n v="48"/>
    <n v="1.3"/>
    <n v="8"/>
    <n v="0.3"/>
    <s v="-"/>
    <s v="-"/>
    <n v="12.4"/>
    <n v="87"/>
    <n v="0"/>
    <s v="-"/>
    <n v="0"/>
    <s v="-"/>
    <s v="-"/>
    <n v="0"/>
    <n v="10.660387063320726"/>
    <n v="54.583120000000001"/>
    <n v="47.57850318231695"/>
    <n v="14.923300000000001"/>
  </r>
  <r>
    <x v="0"/>
    <x v="17"/>
    <n v="410"/>
    <n v="42"/>
    <n v="1.4"/>
    <n v="7"/>
    <n v="0.3"/>
    <s v="-"/>
    <s v="-"/>
    <n v="12.5"/>
    <n v="87"/>
    <n v="0"/>
    <s v="-"/>
    <n v="0"/>
    <s v="-"/>
    <s v="-"/>
    <n v="0"/>
    <n v="10.755835149278246"/>
    <n v="54.750250000000001"/>
    <n v="47.602585694061723"/>
    <n v="15.174300000000002"/>
  </r>
  <r>
    <x v="0"/>
    <x v="17"/>
    <n v="420"/>
    <n v="53"/>
    <n v="1.5"/>
    <n v="7"/>
    <n v="0.3"/>
    <s v="-"/>
    <s v="-"/>
    <n v="12.6"/>
    <n v="87"/>
    <n v="0"/>
    <s v="-"/>
    <n v="0"/>
    <s v="-"/>
    <s v="-"/>
    <n v="0"/>
    <n v="10.85143314487161"/>
    <n v="54.917380000000001"/>
    <n v="47.626863088333096"/>
    <n v="15.425299999999993"/>
  </r>
  <r>
    <x v="0"/>
    <x v="17"/>
    <n v="430"/>
    <n v="66"/>
    <n v="1.1000000000000001"/>
    <n v="11"/>
    <n v="0.2"/>
    <s v="-"/>
    <s v="-"/>
    <n v="12.6"/>
    <n v="87"/>
    <n v="0"/>
    <s v="-"/>
    <n v="0"/>
    <s v="-"/>
    <s v="-"/>
    <n v="0"/>
    <n v="10.85143314487161"/>
    <n v="54.917380000000001"/>
    <n v="48.026863088333094"/>
    <n v="16.105299999999993"/>
  </r>
  <r>
    <x v="0"/>
    <x v="17"/>
    <n v="440"/>
    <n v="104"/>
    <n v="1.1000000000000001"/>
    <n v="9"/>
    <n v="0.2"/>
    <s v="-"/>
    <s v="-"/>
    <n v="12.7"/>
    <n v="87"/>
    <n v="0"/>
    <s v="-"/>
    <n v="0"/>
    <s v="-"/>
    <s v="-"/>
    <n v="0"/>
    <n v="10.947179268961104"/>
    <n v="55.084510000000002"/>
    <n v="48.151333049649438"/>
    <n v="16.526299999999992"/>
  </r>
  <r>
    <x v="0"/>
    <x v="17"/>
    <n v="450"/>
    <n v="99"/>
    <n v="1.3"/>
    <n v="8"/>
    <n v="0.2"/>
    <s v="-"/>
    <s v="-"/>
    <n v="12.6"/>
    <n v="87"/>
    <n v="0"/>
    <s v="-"/>
    <n v="0"/>
    <s v="-"/>
    <s v="-"/>
    <n v="0"/>
    <n v="10.85143314487161"/>
    <n v="54.917380000000001"/>
    <n v="47.826863088333099"/>
    <n v="15.765299999999993"/>
  </r>
  <r>
    <x v="0"/>
    <x v="17"/>
    <n v="500"/>
    <n v="97"/>
    <n v="1.3"/>
    <n v="13"/>
    <n v="0.2"/>
    <s v="-"/>
    <s v="-"/>
    <n v="12.7"/>
    <n v="87"/>
    <n v="0"/>
    <s v="-"/>
    <n v="0"/>
    <s v="-"/>
    <s v="-"/>
    <n v="0"/>
    <n v="10.947179268961104"/>
    <n v="55.084510000000002"/>
    <n v="47.951333049649442"/>
    <n v="16.186299999999992"/>
  </r>
  <r>
    <x v="0"/>
    <x v="17"/>
    <n v="510"/>
    <n v="112"/>
    <n v="1.1000000000000001"/>
    <n v="35"/>
    <n v="0.2"/>
    <s v="-"/>
    <s v="-"/>
    <n v="12.7"/>
    <n v="87"/>
    <n v="0"/>
    <s v="-"/>
    <n v="0"/>
    <s v="-"/>
    <s v="-"/>
    <n v="0"/>
    <n v="10.947179268961104"/>
    <n v="55.084510000000002"/>
    <n v="48.151333049649438"/>
    <n v="16.526299999999992"/>
  </r>
  <r>
    <x v="0"/>
    <x v="17"/>
    <n v="520"/>
    <n v="99"/>
    <n v="0.9"/>
    <n v="38"/>
    <n v="0.3"/>
    <s v="-"/>
    <s v="-"/>
    <n v="12.8"/>
    <n v="87"/>
    <n v="0"/>
    <s v="-"/>
    <n v="0.01"/>
    <s v="-"/>
    <s v="-"/>
    <n v="2.7777777778000003"/>
    <n v="12.896000643814499"/>
    <n v="55.251640000000009"/>
    <n v="50.884800836958853"/>
    <n v="17.346199999999996"/>
  </r>
  <r>
    <x v="0"/>
    <x v="17"/>
    <n v="530"/>
    <n v="42"/>
    <n v="1.5"/>
    <n v="11"/>
    <n v="0.2"/>
    <s v="-"/>
    <s v="-"/>
    <n v="12.8"/>
    <n v="86"/>
    <n v="0"/>
    <s v="-"/>
    <n v="0.02"/>
    <s v="-"/>
    <s v="-"/>
    <n v="5.5555555556000007"/>
    <n v="13.664388277481395"/>
    <n v="55.267920000000004"/>
    <n v="51.003704760725817"/>
    <n v="16.385100000000001"/>
  </r>
  <r>
    <x v="0"/>
    <x v="17"/>
    <n v="540"/>
    <n v="53"/>
    <n v="1.2"/>
    <n v="12"/>
    <n v="0.2"/>
    <s v="-"/>
    <s v="-"/>
    <n v="13"/>
    <n v="86"/>
    <n v="0"/>
    <s v="-"/>
    <n v="0.02"/>
    <s v="-"/>
    <s v="-"/>
    <n v="5.5555555556000007"/>
    <n v="13.856605622100931"/>
    <n v="55.600200000000008"/>
    <n v="51.55358730873121"/>
    <n v="17.737099999999998"/>
  </r>
  <r>
    <x v="0"/>
    <x v="17"/>
    <n v="550"/>
    <n v="43"/>
    <n v="1.4"/>
    <n v="10"/>
    <n v="0.3"/>
    <s v="-"/>
    <s v="-"/>
    <n v="13.1"/>
    <n v="86"/>
    <n v="0"/>
    <s v="-"/>
    <n v="0.04"/>
    <s v="-"/>
    <s v="-"/>
    <n v="11.111111111200001"/>
    <n v="14.808631235546859"/>
    <n v="55.76634"/>
    <n v="52.591220606210918"/>
    <n v="17.935899999999997"/>
  </r>
  <r>
    <x v="0"/>
    <x v="17"/>
    <n v="600"/>
    <n v="53"/>
    <n v="1.6"/>
    <n v="15"/>
    <n v="0.3"/>
    <s v="-"/>
    <s v="-"/>
    <n v="13.2"/>
    <n v="86"/>
    <n v="0"/>
    <s v="-"/>
    <n v="0.05"/>
    <s v="-"/>
    <s v="-"/>
    <n v="13.888888889"/>
    <n v="15.192959821431181"/>
    <n v="55.932479999999998"/>
    <n v="52.890847767860535"/>
    <n v="18.075799999999997"/>
  </r>
  <r>
    <x v="0"/>
    <x v="17"/>
    <n v="610"/>
    <n v="56"/>
    <n v="1.3"/>
    <n v="17"/>
    <n v="0.3"/>
    <s v="-"/>
    <s v="-"/>
    <n v="13.3"/>
    <n v="86"/>
    <n v="0"/>
    <s v="-"/>
    <n v="0.06"/>
    <s v="-"/>
    <s v="-"/>
    <n v="16.666666666800001"/>
    <n v="15.528037573509394"/>
    <n v="56.098619999999997"/>
    <n v="53.626448845562223"/>
    <n v="19.065700000000003"/>
  </r>
  <r>
    <x v="0"/>
    <x v="17"/>
    <n v="620"/>
    <n v="46"/>
    <n v="1.7"/>
    <n v="11"/>
    <n v="0.2"/>
    <s v="-"/>
    <s v="-"/>
    <n v="13.4"/>
    <n v="85"/>
    <n v="0"/>
    <s v="-"/>
    <n v="7.0000000000000007E-2"/>
    <s v="-"/>
    <s v="-"/>
    <n v="19.444444444600002"/>
    <n v="15.828353991177732"/>
    <n v="56.275100000000002"/>
    <n v="53.336860188531048"/>
    <n v="18.865600000000001"/>
  </r>
  <r>
    <x v="0"/>
    <x v="17"/>
    <n v="630"/>
    <n v="52"/>
    <n v="1.8"/>
    <n v="7"/>
    <n v="0.3"/>
    <s v="-"/>
    <s v="-"/>
    <n v="13.5"/>
    <n v="84"/>
    <n v="0"/>
    <s v="-"/>
    <n v="0.08"/>
    <s v="-"/>
    <s v="-"/>
    <n v="22.222222222400003"/>
    <n v="16.102829395563791"/>
    <n v="56.449599999999997"/>
    <n v="53.313678214232937"/>
    <n v="19.175499999999992"/>
  </r>
  <r>
    <x v="0"/>
    <x v="17"/>
    <n v="640"/>
    <n v="38"/>
    <n v="1.8"/>
    <n v="8"/>
    <n v="0.2"/>
    <s v="-"/>
    <s v="-"/>
    <n v="13.7"/>
    <n v="83"/>
    <n v="0"/>
    <s v="-"/>
    <n v="0.1"/>
    <s v="-"/>
    <s v="-"/>
    <n v="27.777777778000001"/>
    <n v="16.595993360050826"/>
    <n v="56.785289999999996"/>
    <n v="53.674791368066082"/>
    <n v="20.135299999999994"/>
  </r>
  <r>
    <x v="0"/>
    <x v="17"/>
    <n v="650"/>
    <n v="42"/>
    <n v="1.5"/>
    <n v="14"/>
    <n v="0.3"/>
    <s v="-"/>
    <s v="-"/>
    <n v="14.1"/>
    <n v="82"/>
    <n v="0"/>
    <s v="-"/>
    <n v="0.11"/>
    <s v="-"/>
    <s v="-"/>
    <n v="30.555555555800002"/>
    <n v="17.114292237836707"/>
    <n v="57.441379999999995"/>
    <n v="54.36857990918773"/>
    <n v="22.388199999999994"/>
  </r>
  <r>
    <x v="0"/>
    <x v="17"/>
    <n v="700"/>
    <n v="44"/>
    <n v="0.9"/>
    <n v="16"/>
    <n v="0.3"/>
    <s v="-"/>
    <s v="-"/>
    <n v="14.5"/>
    <n v="81"/>
    <n v="0"/>
    <s v="-"/>
    <n v="0.18"/>
    <s v="-"/>
    <s v="-"/>
    <n v="50.0000000004"/>
    <n v="18.175400900015632"/>
    <n v="58.089550000000003"/>
    <n v="56.068021170020323"/>
    <n v="25.504499999999997"/>
  </r>
  <r>
    <x v="0"/>
    <x v="17"/>
    <n v="710"/>
    <n v="22"/>
    <n v="1.4"/>
    <n v="24"/>
    <n v="0.3"/>
    <s v="-"/>
    <s v="-"/>
    <n v="15"/>
    <n v="80"/>
    <n v="0"/>
    <s v="-"/>
    <n v="0.18"/>
    <s v="-"/>
    <s v="-"/>
    <n v="50.0000000004"/>
    <n v="18.66789439783566"/>
    <n v="58.89"/>
    <n v="55.928262717186364"/>
    <n v="26.759499999999999"/>
  </r>
  <r>
    <x v="0"/>
    <x v="17"/>
    <n v="720"/>
    <n v="43"/>
    <n v="1"/>
    <n v="15"/>
    <n v="0.3"/>
    <s v="-"/>
    <s v="-"/>
    <n v="15.4"/>
    <n v="79"/>
    <n v="0"/>
    <s v="-"/>
    <n v="0.23"/>
    <s v="-"/>
    <s v="-"/>
    <n v="63.888888889400008"/>
    <n v="19.399715842656803"/>
    <n v="59.521339999999995"/>
    <n v="56.999630595453851"/>
    <n v="29.418000000000003"/>
  </r>
  <r>
    <x v="0"/>
    <x v="17"/>
    <n v="730"/>
    <n v="122"/>
    <n v="0.7"/>
    <n v="96"/>
    <n v="0.3"/>
    <s v="-"/>
    <s v="-"/>
    <n v="15.9"/>
    <n v="77"/>
    <n v="0"/>
    <s v="-"/>
    <n v="0.28000000000000003"/>
    <s v="-"/>
    <s v="-"/>
    <n v="77.777777778400008"/>
    <n v="20.167632879838674"/>
    <n v="60.288570000000007"/>
    <n v="57.737922743790278"/>
    <n v="32.327500000000008"/>
  </r>
  <r>
    <x v="0"/>
    <x v="17"/>
    <n v="740"/>
    <n v="247"/>
    <n v="1.3"/>
    <n v="21"/>
    <n v="0.4"/>
    <s v="-"/>
    <s v="-"/>
    <n v="16"/>
    <n v="75"/>
    <n v="0"/>
    <s v="-"/>
    <n v="0.28999999999999998"/>
    <s v="-"/>
    <s v="-"/>
    <n v="80.555555556199991"/>
    <n v="20.31576589704137"/>
    <n v="60.414999999999999"/>
    <n v="56.770495666153792"/>
    <n v="31.787399999999998"/>
  </r>
  <r>
    <x v="0"/>
    <x v="17"/>
    <n v="750"/>
    <n v="208"/>
    <n v="1"/>
    <n v="25"/>
    <n v="0.3"/>
    <s v="-"/>
    <s v="-"/>
    <n v="16.3"/>
    <n v="74"/>
    <n v="0"/>
    <s v="-"/>
    <n v="0.32"/>
    <s v="-"/>
    <s v="-"/>
    <n v="88.888888889600011"/>
    <n v="20.751482802847427"/>
    <n v="60.862380000000002"/>
    <n v="57.35692764370166"/>
    <n v="33.737100000000005"/>
  </r>
  <r>
    <x v="0"/>
    <x v="17"/>
    <n v="800"/>
    <n v="189"/>
    <n v="0.9"/>
    <n v="35"/>
    <n v="0.5"/>
    <s v="-"/>
    <s v="-"/>
    <n v="16.7"/>
    <n v="73"/>
    <n v="0"/>
    <s v="-"/>
    <n v="0.34"/>
    <s v="-"/>
    <s v="-"/>
    <n v="94.444444445200006"/>
    <n v="21.236606727506739"/>
    <n v="61.457090000000001"/>
    <n v="57.807588745758764"/>
    <n v="35.708899999999993"/>
  </r>
  <r>
    <x v="0"/>
    <x v="17"/>
    <n v="810"/>
    <n v="137"/>
    <n v="1"/>
    <n v="64"/>
    <n v="0.4"/>
    <s v="-"/>
    <s v="-"/>
    <n v="17"/>
    <n v="72"/>
    <n v="0"/>
    <s v="-"/>
    <n v="0.36"/>
    <s v="-"/>
    <s v="-"/>
    <n v="100.0000000008"/>
    <n v="21.617641701966527"/>
    <n v="61.891600000000004"/>
    <n v="57.922934212556484"/>
    <n v="36.919699999999992"/>
  </r>
  <r>
    <x v="0"/>
    <x v="17"/>
    <n v="820"/>
    <n v="64"/>
    <n v="1.2"/>
    <n v="25"/>
    <n v="0.4"/>
    <s v="-"/>
    <s v="-"/>
    <n v="17.3"/>
    <n v="70"/>
    <n v="0"/>
    <s v="-"/>
    <n v="0.37"/>
    <s v="-"/>
    <s v="-"/>
    <n v="102.7777777786"/>
    <n v="21.958478815574146"/>
    <n v="62.291899999999998"/>
    <n v="57.606022460246393"/>
    <n v="37.901600000000002"/>
  </r>
  <r>
    <x v="0"/>
    <x v="17"/>
    <n v="830"/>
    <n v="65"/>
    <n v="1"/>
    <n v="26"/>
    <n v="0.4"/>
    <s v="-"/>
    <s v="-"/>
    <n v="17.8"/>
    <n v="69"/>
    <n v="0"/>
    <s v="-"/>
    <n v="0.39"/>
    <s v="-"/>
    <s v="-"/>
    <n v="108.33333333420001"/>
    <n v="22.538033562519065"/>
    <n v="63.010179999999991"/>
    <n v="58.279443631274788"/>
    <n v="40.464399999999998"/>
  </r>
  <r>
    <x v="0"/>
    <x v="17"/>
    <n v="840"/>
    <n v="102"/>
    <n v="0.7"/>
    <n v="78"/>
    <n v="0.4"/>
    <s v="-"/>
    <s v="-"/>
    <n v="18.100000000000001"/>
    <n v="67"/>
    <n v="0"/>
    <s v="-"/>
    <n v="0.41"/>
    <s v="-"/>
    <s v="-"/>
    <n v="113.8888888898"/>
    <n v="22.91230735944696"/>
    <n v="63.385730000000009"/>
    <n v="58.505999567281052"/>
    <n v="42.355200000000011"/>
  </r>
  <r>
    <x v="0"/>
    <x v="17"/>
    <n v="850"/>
    <n v="187"/>
    <n v="0.7"/>
    <n v="30"/>
    <n v="0.3"/>
    <s v="-"/>
    <s v="-"/>
    <n v="18.399999999999999"/>
    <n v="66"/>
    <n v="0"/>
    <s v="-"/>
    <n v="0.43"/>
    <s v="-"/>
    <s v="-"/>
    <n v="119.44444444539999"/>
    <n v="23.284091928131001"/>
    <n v="63.788560000000004"/>
    <n v="58.709319506570296"/>
    <n v="43.735999999999997"/>
  </r>
  <r>
    <x v="0"/>
    <x v="17"/>
    <n v="900"/>
    <n v="244"/>
    <n v="1.3"/>
    <n v="45"/>
    <n v="0.5"/>
    <s v="-"/>
    <s v="-"/>
    <n v="18.8"/>
    <n v="64"/>
    <n v="0"/>
    <s v="-"/>
    <n v="0.44"/>
    <s v="-"/>
    <s v="-"/>
    <n v="122.22222222320001"/>
    <n v="23.724985611849871"/>
    <n v="64.287680000000009"/>
    <n v="58.122481295404839"/>
    <n v="44.4589"/>
  </r>
  <r>
    <x v="0"/>
    <x v="17"/>
    <n v="910"/>
    <n v="322"/>
    <n v="1.4"/>
    <n v="34"/>
    <n v="0.6"/>
    <s v="-"/>
    <s v="-"/>
    <n v="19.100000000000001"/>
    <n v="61"/>
    <n v="0"/>
    <s v="-"/>
    <n v="0.46"/>
    <s v="-"/>
    <s v="-"/>
    <n v="127.77777777880002"/>
    <n v="24.094149480945536"/>
    <n v="64.582489999999993"/>
    <n v="57.662394325229201"/>
    <n v="45.669700000000006"/>
  </r>
  <r>
    <x v="0"/>
    <x v="17"/>
    <n v="920"/>
    <n v="311"/>
    <n v="0.8"/>
    <n v="65"/>
    <n v="0.5"/>
    <s v="-"/>
    <s v="-"/>
    <n v="19.3"/>
    <n v="59"/>
    <n v="0"/>
    <s v="-"/>
    <n v="0.48"/>
    <s v="-"/>
    <s v="-"/>
    <n v="133.33333333440001"/>
    <n v="24.358552173134854"/>
    <n v="64.769130000000004"/>
    <n v="58.046117825075314"/>
    <n v="47.649500000000003"/>
  </r>
  <r>
    <x v="0"/>
    <x v="17"/>
    <n v="930"/>
    <n v="193"/>
    <n v="1.3"/>
    <n v="45"/>
    <n v="0.4"/>
    <s v="-"/>
    <s v="-"/>
    <n v="19.7"/>
    <n v="60"/>
    <n v="0"/>
    <s v="-"/>
    <n v="0.49"/>
    <s v="-"/>
    <s v="-"/>
    <n v="136.11111111220001"/>
    <n v="24.799062466117686"/>
    <n v="65.378800000000012"/>
    <n v="58.398781205953"/>
    <n v="48.542400000000001"/>
  </r>
  <r>
    <x v="0"/>
    <x v="17"/>
    <n v="940"/>
    <n v="203"/>
    <n v="2.1"/>
    <n v="23"/>
    <n v="0.6"/>
    <s v="-"/>
    <s v="-"/>
    <n v="20.100000000000001"/>
    <n v="57"/>
    <n v="0"/>
    <s v="-"/>
    <n v="0.5"/>
    <s v="-"/>
    <s v="-"/>
    <n v="138.88888889"/>
    <n v="25.240212899483339"/>
    <n v="65.77243"/>
    <n v="69.702188801775179"/>
    <n v="48.925300000000007"/>
  </r>
  <r>
    <x v="0"/>
    <x v="17"/>
    <n v="950"/>
    <n v="203"/>
    <n v="2.4"/>
    <n v="17"/>
    <n v="0.4"/>
    <s v="-"/>
    <s v="-"/>
    <n v="20.3"/>
    <n v="56"/>
    <n v="0"/>
    <s v="-"/>
    <n v="0.52"/>
    <s v="-"/>
    <s v="-"/>
    <n v="144.4444444456"/>
    <n v="25.501544664505833"/>
    <n v="65.989319999999992"/>
    <n v="69.227394229984029"/>
    <n v="49.375100000000003"/>
  </r>
  <r>
    <x v="0"/>
    <x v="17"/>
    <n v="1000"/>
    <n v="186"/>
    <n v="2.1"/>
    <n v="23"/>
    <n v="0.6"/>
    <s v="-"/>
    <s v="-"/>
    <n v="20.5"/>
    <n v="56"/>
    <n v="0"/>
    <s v="-"/>
    <n v="0.53"/>
    <s v="-"/>
    <s v="-"/>
    <n v="147.22222222340002"/>
    <n v="25.735246449632271"/>
    <n v="66.262200000000007"/>
    <n v="70.089490804506013"/>
    <n v="50.785999999999994"/>
  </r>
  <r>
    <x v="0"/>
    <x v="17"/>
    <n v="1010"/>
    <n v="236"/>
    <n v="1.9"/>
    <n v="54"/>
    <n v="0.7"/>
    <s v="-"/>
    <s v="-"/>
    <n v="20.7"/>
    <n v="56"/>
    <n v="0"/>
    <s v="-"/>
    <n v="0.54"/>
    <s v="-"/>
    <s v="-"/>
    <n v="150.00000000120002"/>
    <n v="25.968744044780188"/>
    <n v="66.535079999999994"/>
    <n v="70.85027454010941"/>
    <n v="52.026899999999998"/>
  </r>
  <r>
    <x v="0"/>
    <x v="17"/>
    <n v="1020"/>
    <n v="350"/>
    <n v="1.7"/>
    <n v="35"/>
    <n v="0.5"/>
    <s v="-"/>
    <s v="-"/>
    <n v="21.1"/>
    <n v="54"/>
    <n v="0"/>
    <s v="-"/>
    <n v="0.55000000000000004"/>
    <s v="-"/>
    <s v="-"/>
    <n v="152.77777777900002"/>
    <n v="26.410223271471221"/>
    <n v="66.949060000000003"/>
    <n v="71.239598778250866"/>
    <n v="54.109800000000007"/>
  </r>
  <r>
    <x v="0"/>
    <x v="17"/>
    <n v="1030"/>
    <n v="346"/>
    <n v="1.8"/>
    <n v="63"/>
    <n v="0.4"/>
    <s v="-"/>
    <s v="-"/>
    <n v="21.7"/>
    <n v="53"/>
    <n v="0"/>
    <s v="-"/>
    <n v="0.56000000000000005"/>
    <s v="-"/>
    <s v="-"/>
    <n v="155.55555555680002"/>
    <n v="27.06132225180864"/>
    <n v="67.683989999999994"/>
    <n v="71.627168290693902"/>
    <n v="56.524699999999996"/>
  </r>
  <r>
    <x v="0"/>
    <x v="17"/>
    <n v="1040"/>
    <n v="277"/>
    <n v="1.4"/>
    <n v="47"/>
    <n v="0.7"/>
    <s v="-"/>
    <s v="-"/>
    <n v="21.7"/>
    <n v="52"/>
    <n v="0"/>
    <s v="-"/>
    <n v="0.56999999999999995"/>
    <s v="-"/>
    <s v="-"/>
    <n v="158.33333333459998"/>
    <n v="27.085840739702626"/>
    <n v="67.612160000000003"/>
    <n v="72.381334974998111"/>
    <n v="57.26359999999999"/>
  </r>
  <r>
    <x v="0"/>
    <x v="17"/>
    <n v="1050"/>
    <n v="270"/>
    <n v="2.4"/>
    <n v="26"/>
    <n v="0.6"/>
    <s v="-"/>
    <s v="-"/>
    <n v="21.7"/>
    <n v="52"/>
    <n v="0"/>
    <s v="-"/>
    <n v="0.56999999999999995"/>
    <s v="-"/>
    <s v="-"/>
    <n v="158.33333333459998"/>
    <n v="27.085840739702626"/>
    <n v="67.612160000000003"/>
    <n v="70.16305314653907"/>
    <n v="55.563599999999987"/>
  </r>
  <r>
    <x v="0"/>
    <x v="17"/>
    <n v="1100"/>
    <n v="263"/>
    <n v="2.2999999999999998"/>
    <n v="24"/>
    <n v="0.8"/>
    <s v="-"/>
    <s v="-"/>
    <n v="21.8"/>
    <n v="52"/>
    <n v="0"/>
    <s v="-"/>
    <n v="0.57999999999999996"/>
    <s v="-"/>
    <s v="-"/>
    <n v="161.11111111239998"/>
    <n v="27.214524449964355"/>
    <n v="67.744640000000004"/>
    <n v="70.517683815520385"/>
    <n v="56.213499999999996"/>
  </r>
  <r>
    <x v="0"/>
    <x v="17"/>
    <n v="1110"/>
    <n v="275"/>
    <n v="2.5"/>
    <n v="34"/>
    <n v="0.7"/>
    <s v="-"/>
    <s v="-"/>
    <n v="22"/>
    <n v="51"/>
    <n v="0"/>
    <s v="-"/>
    <n v="0.59"/>
    <s v="-"/>
    <s v="-"/>
    <n v="163.88888889020001"/>
    <n v="27.447582603205824"/>
    <n v="67.934799999999996"/>
    <n v="70.198590453004982"/>
    <n v="56.774400000000007"/>
  </r>
  <r>
    <x v="0"/>
    <x v="17"/>
    <n v="1120"/>
    <n v="212"/>
    <n v="1.2"/>
    <n v="63"/>
    <n v="0.8"/>
    <s v="-"/>
    <s v="-"/>
    <n v="22.3"/>
    <n v="51"/>
    <n v="0"/>
    <s v="-"/>
    <n v="0.59"/>
    <s v="-"/>
    <s v="-"/>
    <n v="163.88888889020001"/>
    <n v="27.76212227643326"/>
    <n v="68.329269999999994"/>
    <n v="73.751406451208098"/>
    <n v="60.247400000000006"/>
  </r>
  <r>
    <x v="0"/>
    <x v="17"/>
    <n v="1130"/>
    <n v="218"/>
    <n v="2.2999999999999998"/>
    <n v="23"/>
    <n v="0.8"/>
    <s v="-"/>
    <s v="-"/>
    <n v="22.8"/>
    <n v="48"/>
    <n v="0"/>
    <s v="-"/>
    <n v="0.6"/>
    <s v="-"/>
    <s v="-"/>
    <n v="166.666666668"/>
    <n v="28.310897434898379"/>
    <n v="68.738559999999993"/>
    <n v="70.697061942168133"/>
    <n v="60.541300000000007"/>
  </r>
  <r>
    <x v="0"/>
    <x v="17"/>
    <n v="1140"/>
    <n v="262"/>
    <n v="1.9"/>
    <n v="83"/>
    <n v="0.7"/>
    <s v="-"/>
    <s v="-"/>
    <n v="23"/>
    <n v="47"/>
    <n v="0"/>
    <s v="-"/>
    <n v="0.6"/>
    <s v="-"/>
    <s v="-"/>
    <n v="166.666666668"/>
    <n v="28.521520467611793"/>
    <n v="68.910899999999998"/>
    <n v="71.387077995498387"/>
    <n v="62.063299999999998"/>
  </r>
  <r>
    <x v="0"/>
    <x v="17"/>
    <n v="1150"/>
    <n v="270"/>
    <n v="2.4"/>
    <n v="39"/>
    <n v="0.8"/>
    <s v="-"/>
    <s v="-"/>
    <n v="23.2"/>
    <n v="47"/>
    <n v="0"/>
    <s v="-"/>
    <n v="0.6"/>
    <s v="-"/>
    <s v="-"/>
    <n v="166.666666668"/>
    <n v="28.732383750870667"/>
    <n v="69.165959999999984"/>
    <n v="70.81519481384953"/>
    <n v="62.055300000000003"/>
  </r>
  <r>
    <x v="0"/>
    <x v="17"/>
    <n v="1200"/>
    <n v="251"/>
    <n v="1.8"/>
    <n v="47"/>
    <n v="0.8"/>
    <s v="-"/>
    <s v="-"/>
    <n v="23.2"/>
    <n v="47"/>
    <n v="0"/>
    <s v="-"/>
    <n v="0.6"/>
    <s v="-"/>
    <s v="-"/>
    <n v="166.666666668"/>
    <n v="28.732383750870667"/>
    <n v="69.165959999999984"/>
    <n v="71.93731361424004"/>
    <n v="63.075299999999999"/>
  </r>
  <r>
    <x v="0"/>
    <x v="17"/>
    <n v="1210"/>
    <n v="296"/>
    <n v="2.2999999999999998"/>
    <n v="31"/>
    <n v="0.7"/>
    <s v="-"/>
    <s v="-"/>
    <n v="23.9"/>
    <n v="46"/>
    <n v="0"/>
    <s v="-"/>
    <n v="0.6"/>
    <s v="-"/>
    <s v="-"/>
    <n v="166.666666668"/>
    <n v="29.472253049115359"/>
    <n v="69.965059999999994"/>
    <n v="71.737163144204445"/>
    <n v="65.172299999999993"/>
  </r>
  <r>
    <x v="0"/>
    <x v="17"/>
    <n v="1220"/>
    <n v="353"/>
    <n v="2.1"/>
    <n v="40"/>
    <n v="0.6"/>
    <s v="-"/>
    <s v="-"/>
    <n v="23.8"/>
    <n v="44"/>
    <n v="0"/>
    <s v="-"/>
    <n v="0.6"/>
    <s v="-"/>
    <s v="-"/>
    <n v="166.666666668"/>
    <n v="29.366384431681006"/>
    <n v="69.653279999999995"/>
    <n v="71.157754676681563"/>
    <n v="65.09129999999999"/>
  </r>
  <r>
    <x v="0"/>
    <x v="17"/>
    <n v="1230"/>
    <n v="319"/>
    <n v="2.2999999999999998"/>
    <n v="47"/>
    <n v="0.8"/>
    <s v="-"/>
    <s v="-"/>
    <n v="24"/>
    <n v="44"/>
    <n v="0"/>
    <s v="-"/>
    <n v="0.6"/>
    <s v="-"/>
    <s v="-"/>
    <n v="166.666666668"/>
    <n v="29.578178367639659"/>
    <n v="69.9024"/>
    <n v="71.141347387917108"/>
    <n v="65.593299999999999"/>
  </r>
  <r>
    <x v="0"/>
    <x v="17"/>
    <n v="1240"/>
    <n v="310"/>
    <n v="2.1"/>
    <n v="50"/>
    <n v="0.7"/>
    <s v="-"/>
    <s v="-"/>
    <n v="24.1"/>
    <n v="44"/>
    <n v="0"/>
    <s v="-"/>
    <n v="0.6"/>
    <s v="-"/>
    <s v="-"/>
    <n v="166.666666668"/>
    <n v="29.684160033238911"/>
    <n v="70.026959999999988"/>
    <n v="71.650306859096318"/>
    <n v="66.354299999999995"/>
  </r>
  <r>
    <x v="0"/>
    <x v="17"/>
    <n v="1250"/>
    <n v="250"/>
    <n v="2.4"/>
    <n v="21"/>
    <n v="0.8"/>
    <s v="-"/>
    <s v="-"/>
    <n v="24.2"/>
    <n v="44"/>
    <n v="0"/>
    <s v="-"/>
    <n v="0.59"/>
    <s v="-"/>
    <s v="-"/>
    <n v="163.88888889020001"/>
    <n v="29.766908057914137"/>
    <n v="70.151520000000005"/>
    <n v="71.278707489766916"/>
    <n v="66.206399999999988"/>
  </r>
  <r>
    <x v="0"/>
    <x v="17"/>
    <n v="1300"/>
    <n v="258"/>
    <n v="2.4"/>
    <n v="28"/>
    <n v="1.1000000000000001"/>
    <s v="-"/>
    <s v="-"/>
    <n v="24.4"/>
    <n v="45"/>
    <n v="0"/>
    <s v="-"/>
    <n v="0.59"/>
    <s v="-"/>
    <s v="-"/>
    <n v="163.88888889020001"/>
    <n v="29.979149989395729"/>
    <n v="70.499200000000002"/>
    <n v="71.987682483563376"/>
    <n v="67.048399999999987"/>
  </r>
  <r>
    <x v="0"/>
    <x v="17"/>
    <n v="1310"/>
    <n v="232"/>
    <n v="2.1"/>
    <n v="36"/>
    <n v="0.9"/>
    <s v="-"/>
    <s v="-"/>
    <n v="24.5"/>
    <n v="45"/>
    <n v="0"/>
    <s v="-"/>
    <n v="0.57999999999999996"/>
    <s v="-"/>
    <s v="-"/>
    <n v="161.11111111239998"/>
    <n v="30.061668240678372"/>
    <n v="70.624749999999992"/>
    <n v="72.615444580627482"/>
    <n v="67.92049999999999"/>
  </r>
  <r>
    <x v="0"/>
    <x v="17"/>
    <n v="1320"/>
    <n v="261"/>
    <n v="3"/>
    <n v="25"/>
    <n v="0.9"/>
    <s v="-"/>
    <s v="-"/>
    <n v="24.8"/>
    <n v="45"/>
    <n v="0"/>
    <s v="-"/>
    <n v="0.57999999999999996"/>
    <s v="-"/>
    <s v="-"/>
    <n v="161.11111111239998"/>
    <n v="30.380605457820778"/>
    <n v="71.001400000000004"/>
    <n v="71.858750095716232"/>
    <n v="67.653500000000008"/>
  </r>
  <r>
    <x v="0"/>
    <x v="17"/>
    <n v="1330"/>
    <n v="260"/>
    <n v="3.2"/>
    <n v="25"/>
    <n v="0.8"/>
    <s v="-"/>
    <s v="-"/>
    <n v="24.9"/>
    <n v="45"/>
    <n v="0"/>
    <s v="-"/>
    <n v="0.56999999999999995"/>
    <s v="-"/>
    <s v="-"/>
    <n v="158.33333333459998"/>
    <n v="30.462930873618738"/>
    <n v="71.126949999999994"/>
    <n v="71.786871818226274"/>
    <n v="67.675600000000003"/>
  </r>
  <r>
    <x v="0"/>
    <x v="17"/>
    <n v="1340"/>
    <n v="245"/>
    <n v="2.7"/>
    <n v="13"/>
    <n v="0.6"/>
    <s v="-"/>
    <s v="-"/>
    <n v="24.9"/>
    <n v="45"/>
    <n v="0"/>
    <s v="-"/>
    <n v="0.56000000000000005"/>
    <s v="-"/>
    <s v="-"/>
    <n v="155.55555555680002"/>
    <n v="30.438412385724753"/>
    <n v="71.126949999999994"/>
    <n v="72.290357418555089"/>
    <n v="68.466699999999989"/>
  </r>
  <r>
    <x v="0"/>
    <x v="17"/>
    <n v="1350"/>
    <n v="184"/>
    <n v="2.1"/>
    <n v="33"/>
    <n v="0.8"/>
    <s v="-"/>
    <s v="-"/>
    <n v="25"/>
    <n v="45"/>
    <n v="0"/>
    <s v="-"/>
    <n v="0.55000000000000004"/>
    <s v="-"/>
    <s v="-"/>
    <n v="152.77777777900002"/>
    <n v="30.51992839399842"/>
    <n v="71.252499999999998"/>
    <n v="73.325747818273555"/>
    <n v="69.848800000000011"/>
  </r>
  <r>
    <x v="0"/>
    <x v="17"/>
    <n v="1400"/>
    <n v="176"/>
    <n v="2.7"/>
    <n v="60"/>
    <n v="1.4"/>
    <s v="-"/>
    <s v="-"/>
    <n v="25.3"/>
    <n v="45"/>
    <n v="0"/>
    <s v="-"/>
    <n v="0.54"/>
    <s v="-"/>
    <s v="-"/>
    <n v="150.00000000120002"/>
    <n v="30.814253080465303"/>
    <n v="71.629149999999996"/>
    <n v="72.872910495402948"/>
    <n v="70.032899999999998"/>
  </r>
  <r>
    <x v="0"/>
    <x v="17"/>
    <n v="1410"/>
    <n v="204"/>
    <n v="2.5"/>
    <n v="23"/>
    <n v="1"/>
    <s v="-"/>
    <s v="-"/>
    <n v="25.4"/>
    <n v="45"/>
    <n v="0"/>
    <s v="-"/>
    <n v="0.53"/>
    <s v="-"/>
    <s v="-"/>
    <n v="147.22222222340002"/>
    <n v="30.895052399208943"/>
    <n v="71.7547"/>
    <n v="73.262168636809818"/>
    <n v="70.734999999999985"/>
  </r>
  <r>
    <x v="0"/>
    <x v="17"/>
    <n v="1420"/>
    <n v="220"/>
    <n v="3.9"/>
    <n v="22"/>
    <n v="1"/>
    <s v="-"/>
    <s v="-"/>
    <n v="25.5"/>
    <n v="49"/>
    <n v="0"/>
    <s v="-"/>
    <n v="0.52"/>
    <s v="-"/>
    <s v="-"/>
    <n v="144.4444444456"/>
    <n v="30.975413766809019"/>
    <n v="72.318049999999999"/>
    <n v="73.525021498702401"/>
    <n v="68.717100000000016"/>
  </r>
  <r>
    <x v="0"/>
    <x v="17"/>
    <n v="1430"/>
    <n v="245"/>
    <n v="4.2"/>
    <n v="12"/>
    <n v="1.1000000000000001"/>
    <s v="-"/>
    <s v="-"/>
    <n v="24.9"/>
    <n v="50"/>
    <n v="0"/>
    <s v="-"/>
    <n v="0.51"/>
    <s v="-"/>
    <s v="-"/>
    <n v="141.6666666678"/>
    <n v="30.308901824026112"/>
    <n v="71.644499999999994"/>
    <n v="72.664096715462065"/>
    <n v="65.622199999999992"/>
  </r>
  <r>
    <x v="0"/>
    <x v="17"/>
    <n v="1440"/>
    <n v="241"/>
    <n v="3.1"/>
    <n v="20"/>
    <n v="0.9"/>
    <s v="-"/>
    <s v="-"/>
    <n v="24.9"/>
    <n v="50"/>
    <n v="0"/>
    <s v="-"/>
    <n v="0.49"/>
    <s v="-"/>
    <s v="-"/>
    <n v="136.11111111220001"/>
    <n v="30.253529760471796"/>
    <n v="71.644499999999994"/>
    <n v="73.459556432522689"/>
    <n v="67.374399999999994"/>
  </r>
  <r>
    <x v="0"/>
    <x v="17"/>
    <n v="1450"/>
    <n v="236"/>
    <n v="4.0999999999999996"/>
    <n v="18"/>
    <n v="0.8"/>
    <s v="-"/>
    <s v="-"/>
    <n v="25"/>
    <n v="50"/>
    <n v="0"/>
    <s v="-"/>
    <n v="0.48"/>
    <s v="-"/>
    <s v="-"/>
    <n v="133.33333333440001"/>
    <n v="30.331469970473915"/>
    <n v="71.775000000000006"/>
    <n v="72.76646197828731"/>
    <n v="66.036500000000004"/>
  </r>
  <r>
    <x v="0"/>
    <x v="17"/>
    <n v="1500"/>
    <n v="255"/>
    <n v="3.7"/>
    <n v="14"/>
    <n v="0.6"/>
    <s v="-"/>
    <s v="-"/>
    <n v="24.7"/>
    <n v="50"/>
    <n v="0"/>
    <s v="-"/>
    <n v="0.46"/>
    <s v="-"/>
    <s v="-"/>
    <n v="127.77777777880002"/>
    <n v="29.953329315977449"/>
    <n v="71.383500000000012"/>
    <n v="72.470192232799064"/>
    <n v="65.335699999999989"/>
  </r>
  <r>
    <x v="0"/>
    <x v="17"/>
    <n v="1510"/>
    <n v="250"/>
    <n v="3.9"/>
    <n v="20"/>
    <n v="0.9"/>
    <s v="-"/>
    <s v="-"/>
    <n v="24.8"/>
    <n v="51"/>
    <n v="0"/>
    <s v="-"/>
    <n v="0.45"/>
    <s v="-"/>
    <s v="-"/>
    <n v="125.000000001"/>
    <n v="30.029295875970391"/>
    <n v="71.616519999999994"/>
    <n v="72.818538767902524"/>
    <n v="65.357800000000012"/>
  </r>
  <r>
    <x v="0"/>
    <x v="17"/>
    <n v="1520"/>
    <n v="239"/>
    <n v="3.8"/>
    <n v="14"/>
    <n v="1"/>
    <s v="-"/>
    <s v="-"/>
    <n v="24.6"/>
    <n v="52"/>
    <n v="0"/>
    <s v="-"/>
    <n v="0.43"/>
    <s v="-"/>
    <s v="-"/>
    <n v="119.44444444539999"/>
    <n v="29.753752966884953"/>
    <n v="71.454080000000005"/>
    <n v="72.844914062613299"/>
    <n v="64.568000000000012"/>
  </r>
  <r>
    <x v="0"/>
    <x v="17"/>
    <n v="1530"/>
    <n v="252"/>
    <n v="4"/>
    <n v="16"/>
    <n v="0.8"/>
    <s v="-"/>
    <s v="-"/>
    <n v="24.7"/>
    <n v="51"/>
    <n v="0"/>
    <s v="-"/>
    <n v="0.41"/>
    <s v="-"/>
    <s v="-"/>
    <n v="113.8888888898"/>
    <n v="29.794232415947228"/>
    <n v="71.485030000000009"/>
    <n v="72.382956762712851"/>
    <n v="64.531199999999998"/>
  </r>
  <r>
    <x v="0"/>
    <x v="17"/>
    <n v="1540"/>
    <n v="264"/>
    <n v="3.7"/>
    <n v="18"/>
    <n v="0.9"/>
    <s v="-"/>
    <s v="-"/>
    <n v="24.6"/>
    <n v="51"/>
    <n v="0"/>
    <s v="-"/>
    <n v="0.39"/>
    <s v="-"/>
    <s v="-"/>
    <n v="108.33333333420001"/>
    <n v="29.618823236979949"/>
    <n v="71.353539999999995"/>
    <n v="72.331707810352924"/>
    <n v="64.502399999999994"/>
  </r>
  <r>
    <x v="0"/>
    <x v="17"/>
    <n v="1550"/>
    <n v="240"/>
    <n v="3.6"/>
    <n v="18"/>
    <n v="0.8"/>
    <s v="-"/>
    <s v="-"/>
    <n v="24.6"/>
    <n v="51"/>
    <n v="0"/>
    <s v="-"/>
    <n v="0.38"/>
    <s v="-"/>
    <s v="-"/>
    <n v="105.55555555640001"/>
    <n v="29.582946700033169"/>
    <n v="71.353539999999995"/>
    <n v="72.354761596963613"/>
    <n v="64.613500000000002"/>
  </r>
  <r>
    <x v="0"/>
    <x v="17"/>
    <n v="1600"/>
    <n v="248"/>
    <n v="3.2"/>
    <n v="24"/>
    <n v="0.7"/>
    <s v="-"/>
    <s v="-"/>
    <n v="24.8"/>
    <n v="52"/>
    <n v="0"/>
    <s v="-"/>
    <n v="0.36"/>
    <s v="-"/>
    <s v="-"/>
    <n v="100.0000000008"/>
    <n v="29.720978035985276"/>
    <n v="71.719039999999993"/>
    <n v="73.296844919894426"/>
    <n v="66.017700000000005"/>
  </r>
  <r>
    <x v="0"/>
    <x v="17"/>
    <n v="1610"/>
    <n v="230"/>
    <n v="3.6"/>
    <n v="16"/>
    <n v="0.8"/>
    <s v="-"/>
    <s v="-"/>
    <n v="25.2"/>
    <n v="51"/>
    <n v="0"/>
    <s v="-"/>
    <n v="0.34"/>
    <s v="-"/>
    <s v="-"/>
    <n v="94.444444445200006"/>
    <n v="30.068105178717289"/>
    <n v="72.142479999999992"/>
    <n v="73.106757238924004"/>
    <n v="66.903899999999993"/>
  </r>
  <r>
    <x v="0"/>
    <x v="17"/>
    <n v="1620"/>
    <n v="242"/>
    <n v="3.7"/>
    <n v="17"/>
    <n v="0.9"/>
    <s v="-"/>
    <s v="-"/>
    <n v="24.7"/>
    <n v="51"/>
    <n v="0"/>
    <s v="-"/>
    <n v="0.32"/>
    <s v="-"/>
    <s v="-"/>
    <n v="88.888888889600011"/>
    <n v="29.45213624090966"/>
    <n v="71.485030000000009"/>
    <n v="72.073342966443988"/>
    <n v="64.511099999999985"/>
  </r>
  <r>
    <x v="0"/>
    <x v="17"/>
    <n v="1630"/>
    <n v="242"/>
    <n v="3.7"/>
    <n v="12"/>
    <n v="0.7"/>
    <s v="-"/>
    <s v="-"/>
    <n v="24.6"/>
    <n v="52"/>
    <n v="0"/>
    <s v="-"/>
    <n v="0.3"/>
    <s v="-"/>
    <s v="-"/>
    <n v="83.333333334000002"/>
    <n v="29.256885071639804"/>
    <n v="71.454080000000005"/>
    <n v="72.150703654075727"/>
    <n v="63.972299999999997"/>
  </r>
  <r>
    <x v="0"/>
    <x v="17"/>
    <n v="1640"/>
    <n v="255"/>
    <n v="3.9"/>
    <n v="16"/>
    <n v="1.3"/>
    <s v="-"/>
    <s v="-"/>
    <n v="24.6"/>
    <n v="51"/>
    <n v="0"/>
    <s v="-"/>
    <n v="0.28000000000000003"/>
    <s v="-"/>
    <s v="-"/>
    <n v="77.777777778400008"/>
    <n v="29.161883385952947"/>
    <n v="71.353539999999995"/>
    <n v="71.474049408375492"/>
    <n v="63.514500000000012"/>
  </r>
  <r>
    <x v="0"/>
    <x v="17"/>
    <n v="1650"/>
    <n v="254"/>
    <n v="5.0999999999999996"/>
    <n v="11"/>
    <n v="0.8"/>
    <s v="-"/>
    <s v="-"/>
    <n v="23.3"/>
    <n v="52"/>
    <n v="0"/>
    <s v="-"/>
    <n v="0.27"/>
    <s v="-"/>
    <s v="-"/>
    <n v="75.000000000600011"/>
    <n v="27.734842141916346"/>
    <n v="69.731839999999991"/>
    <n v="68.886210832710091"/>
    <n v="55.942600000000006"/>
  </r>
  <r>
    <x v="0"/>
    <x v="17"/>
    <n v="1700"/>
    <n v="249"/>
    <n v="5.0999999999999996"/>
    <n v="10"/>
    <n v="0.9"/>
    <s v="-"/>
    <s v="-"/>
    <n v="22.8"/>
    <n v="52"/>
    <n v="0"/>
    <s v="-"/>
    <n v="0.25"/>
    <s v="-"/>
    <s v="-"/>
    <n v="69.444444445000002"/>
    <n v="27.102011493019006"/>
    <n v="69.069439999999986"/>
    <n v="67.905323326919216"/>
    <n v="53.719799999999999"/>
  </r>
  <r>
    <x v="0"/>
    <x v="17"/>
    <n v="1710"/>
    <n v="255"/>
    <n v="4.7"/>
    <n v="14"/>
    <n v="0.9"/>
    <s v="-"/>
    <s v="-"/>
    <n v="22.5"/>
    <n v="52"/>
    <n v="0"/>
    <s v="-"/>
    <n v="0.23"/>
    <s v="-"/>
    <s v="-"/>
    <n v="63.888888889400008"/>
    <n v="26.672013084772246"/>
    <n v="68.671999999999997"/>
    <n v="67.471879125119784"/>
    <n v="53.019000000000005"/>
  </r>
  <r>
    <x v="0"/>
    <x v="17"/>
    <n v="1720"/>
    <n v="249"/>
    <n v="4.7"/>
    <n v="11"/>
    <n v="0.9"/>
    <s v="-"/>
    <s v="-"/>
    <n v="22.3"/>
    <n v="52"/>
    <n v="0"/>
    <s v="-"/>
    <n v="0.21"/>
    <s v="-"/>
    <s v="-"/>
    <n v="58.333333333799999"/>
    <n v="26.33722688946775"/>
    <n v="68.407039999999995"/>
    <n v="66.952960522397831"/>
    <n v="52.059200000000004"/>
  </r>
  <r>
    <x v="0"/>
    <x v="17"/>
    <n v="1730"/>
    <n v="248"/>
    <n v="4.5"/>
    <n v="11"/>
    <n v="0.8"/>
    <s v="-"/>
    <s v="-"/>
    <n v="22"/>
    <n v="52"/>
    <n v="0"/>
    <s v="-"/>
    <n v="0.19"/>
    <s v="-"/>
    <s v="-"/>
    <n v="52.777777778200004"/>
    <n v="25.885633392057191"/>
    <n v="68.009599999999992"/>
    <n v="66.375188185941639"/>
    <n v="51.0184"/>
  </r>
  <r>
    <x v="0"/>
    <x v="17"/>
    <n v="1740"/>
    <n v="250"/>
    <n v="4.3"/>
    <n v="13"/>
    <n v="0.9"/>
    <s v="-"/>
    <s v="-"/>
    <n v="21.7"/>
    <n v="54"/>
    <n v="0"/>
    <s v="-"/>
    <n v="0.17"/>
    <s v="-"/>
    <s v="-"/>
    <n v="47.222222222600003"/>
    <n v="25.419659995662606"/>
    <n v="67.75582"/>
    <n v="66.540041612499664"/>
    <n v="49.977599999999995"/>
  </r>
  <r>
    <x v="0"/>
    <x v="17"/>
    <n v="1750"/>
    <n v="254"/>
    <n v="4.3"/>
    <n v="11"/>
    <n v="0.8"/>
    <s v="-"/>
    <s v="-"/>
    <n v="21.3"/>
    <n v="55"/>
    <n v="0"/>
    <s v="-"/>
    <n v="0.15"/>
    <s v="-"/>
    <s v="-"/>
    <n v="41.666666667000001"/>
    <n v="24.831325170163254"/>
    <n v="67.285849999999996"/>
    <n v="54.040722721212234"/>
    <n v="48.175800000000002"/>
  </r>
  <r>
    <x v="0"/>
    <x v="17"/>
    <n v="1800"/>
    <n v="256"/>
    <n v="4.0999999999999996"/>
    <n v="12"/>
    <n v="0.8"/>
    <s v="-"/>
    <s v="-"/>
    <n v="20.9"/>
    <n v="56"/>
    <n v="0"/>
    <s v="-"/>
    <n v="0.13"/>
    <s v="-"/>
    <s v="-"/>
    <n v="36.1111111114"/>
    <n v="24.220230485473536"/>
    <n v="66.807960000000008"/>
    <n v="53.726299631115602"/>
    <n v="46.713999999999992"/>
  </r>
  <r>
    <x v="0"/>
    <x v="17"/>
    <n v="1810"/>
    <n v="257"/>
    <n v="2.9"/>
    <n v="15"/>
    <n v="0.7"/>
    <s v="-"/>
    <s v="-"/>
    <n v="20.9"/>
    <n v="57"/>
    <n v="0"/>
    <s v="-"/>
    <n v="0.11"/>
    <s v="-"/>
    <s v="-"/>
    <n v="30.555555555800002"/>
    <n v="23.994156198559352"/>
    <n v="66.871870000000001"/>
    <n v="54.912403058127161"/>
    <n v="48.636199999999988"/>
  </r>
  <r>
    <x v="0"/>
    <x v="17"/>
    <n v="1820"/>
    <n v="236"/>
    <n v="2.7"/>
    <n v="13"/>
    <n v="0.8"/>
    <s v="-"/>
    <s v="-"/>
    <n v="20.9"/>
    <n v="58"/>
    <n v="0"/>
    <s v="-"/>
    <n v="0.09"/>
    <s v="-"/>
    <s v="-"/>
    <n v="25.0000000002"/>
    <n v="23.724187229294841"/>
    <n v="66.935780000000008"/>
    <n v="55.041443398083295"/>
    <n v="48.858399999999989"/>
  </r>
  <r>
    <x v="0"/>
    <x v="17"/>
    <n v="1830"/>
    <n v="249"/>
    <n v="2.9"/>
    <n v="12"/>
    <n v="0.5"/>
    <s v="-"/>
    <s v="-"/>
    <n v="20.6"/>
    <n v="60"/>
    <n v="0"/>
    <s v="-"/>
    <n v="7.0000000000000007E-2"/>
    <s v="-"/>
    <s v="-"/>
    <n v="19.444444444600002"/>
    <n v="23.077332695586158"/>
    <n v="66.642400000000009"/>
    <n v="54.560532504262007"/>
    <n v="47.137599999999999"/>
  </r>
  <r>
    <x v="0"/>
    <x v="17"/>
    <n v="1840"/>
    <n v="257"/>
    <n v="2.1"/>
    <n v="11"/>
    <n v="0.4"/>
    <s v="-"/>
    <s v="-"/>
    <n v="20.399999999999999"/>
    <n v="61"/>
    <n v="0"/>
    <s v="-"/>
    <n v="0.06"/>
    <s v="-"/>
    <s v="-"/>
    <n v="16.666666666800001"/>
    <n v="22.666281135704548"/>
    <n v="66.420559999999995"/>
    <n v="55.106165476415917"/>
    <n v="47.596699999999998"/>
  </r>
  <r>
    <x v="0"/>
    <x v="17"/>
    <n v="1850"/>
    <n v="255"/>
    <n v="1.9"/>
    <n v="14"/>
    <n v="0.4"/>
    <s v="-"/>
    <s v="-"/>
    <n v="20.2"/>
    <n v="62"/>
    <n v="0"/>
    <s v="-"/>
    <n v="0.04"/>
    <s v="-"/>
    <s v="-"/>
    <n v="11.111111111200001"/>
    <n v="21.932751924349958"/>
    <n v="66.194760000000002"/>
    <n v="54.63257750165495"/>
    <n v="46.976900000000001"/>
  </r>
  <r>
    <x v="0"/>
    <x v="17"/>
    <n v="1900"/>
    <n v="266"/>
    <n v="1.5"/>
    <n v="11"/>
    <n v="0.3"/>
    <s v="-"/>
    <s v="-"/>
    <n v="19.899999999999999"/>
    <n v="64"/>
    <n v="0"/>
    <s v="-"/>
    <n v="0.02"/>
    <s v="-"/>
    <s v="-"/>
    <n v="5.5555555556000007"/>
    <n v="20.766821249786908"/>
    <n v="65.87563999999999"/>
    <n v="54.076867624722979"/>
    <n v="46.276099999999985"/>
  </r>
  <r>
    <x v="0"/>
    <x v="17"/>
    <n v="1910"/>
    <n v="274"/>
    <n v="1.9"/>
    <n v="14"/>
    <n v="0.4"/>
    <s v="-"/>
    <s v="-"/>
    <n v="19.399999999999999"/>
    <n v="65"/>
    <n v="0"/>
    <s v="-"/>
    <n v="0.01"/>
    <s v="-"/>
    <s v="-"/>
    <n v="2.7777777778000003"/>
    <n v="19.482889629274631"/>
    <n v="65.2029"/>
    <n v="52.28775651805703"/>
    <n v="43.432199999999995"/>
  </r>
  <r>
    <x v="0"/>
    <x v="17"/>
    <n v="1920"/>
    <n v="280"/>
    <n v="2.2999999999999998"/>
    <n v="8"/>
    <n v="0.3"/>
    <s v="-"/>
    <s v="-"/>
    <n v="18.8"/>
    <n v="67"/>
    <n v="0"/>
    <s v="-"/>
    <n v="0"/>
    <s v="-"/>
    <s v="-"/>
    <n v="0"/>
    <n v="17.013873804000237"/>
    <n v="64.41704"/>
    <n v="49.238035945200309"/>
    <n v="40.167299999999997"/>
  </r>
  <r>
    <x v="0"/>
    <x v="17"/>
    <n v="1930"/>
    <n v="277"/>
    <n v="2"/>
    <n v="7"/>
    <n v="0.3"/>
    <s v="-"/>
    <s v="-"/>
    <n v="18.2"/>
    <n v="69"/>
    <n v="0"/>
    <s v="-"/>
    <n v="0"/>
    <s v="-"/>
    <s v="-"/>
    <n v="0"/>
    <n v="16.400713625918183"/>
    <n v="63.607419999999991"/>
    <n v="49.300927713693639"/>
    <n v="38.151299999999992"/>
  </r>
  <r>
    <x v="0"/>
    <x v="17"/>
    <n v="1940"/>
    <n v="264"/>
    <n v="1.4"/>
    <n v="8"/>
    <n v="0.3"/>
    <s v="-"/>
    <s v="-"/>
    <n v="17.899999999999999"/>
    <n v="71"/>
    <n v="0"/>
    <s v="-"/>
    <n v="0"/>
    <s v="-"/>
    <s v="-"/>
    <n v="0"/>
    <n v="16.095276225307725"/>
    <n v="63.227910000000001"/>
    <n v="50.063859092900046"/>
    <n v="37.908299999999997"/>
  </r>
  <r>
    <x v="0"/>
    <x v="17"/>
    <n v="1950"/>
    <n v="267"/>
    <n v="1.7"/>
    <n v="8"/>
    <n v="0.3"/>
    <s v="-"/>
    <s v="-"/>
    <n v="17.7"/>
    <n v="72"/>
    <n v="0"/>
    <s v="-"/>
    <n v="0"/>
    <s v="-"/>
    <s v="-"/>
    <n v="0"/>
    <n v="15.892087496979807"/>
    <n v="62.957560000000001"/>
    <n v="49.779713746073753"/>
    <n v="36.556299999999993"/>
  </r>
  <r>
    <x v="0"/>
    <x v="17"/>
    <n v="2000"/>
    <n v="270"/>
    <n v="1.8"/>
    <n v="8"/>
    <n v="0.3"/>
    <s v="-"/>
    <s v="-"/>
    <n v="17.5"/>
    <n v="73"/>
    <n v="0"/>
    <s v="-"/>
    <n v="0"/>
    <s v="-"/>
    <s v="-"/>
    <n v="0"/>
    <n v="15.689254648423502"/>
    <n v="62.683250000000001"/>
    <n v="49.696031042950558"/>
    <n v="35.544299999999993"/>
  </r>
  <r>
    <x v="0"/>
    <x v="17"/>
    <n v="2010"/>
    <n v="263"/>
    <n v="1.1000000000000001"/>
    <n v="11"/>
    <n v="0.3"/>
    <s v="-"/>
    <s v="-"/>
    <n v="17.3"/>
    <n v="73"/>
    <n v="0"/>
    <s v="-"/>
    <n v="0"/>
    <s v="-"/>
    <s v="-"/>
    <n v="0"/>
    <n v="15.486783798164732"/>
    <n v="62.376710000000003"/>
    <n v="50.132818937614154"/>
    <n v="35.892299999999992"/>
  </r>
  <r>
    <x v="0"/>
    <x v="17"/>
    <n v="2020"/>
    <n v="273"/>
    <n v="1.4"/>
    <n v="11"/>
    <n v="0.4"/>
    <s v="-"/>
    <s v="-"/>
    <n v="16.899999999999999"/>
    <n v="73"/>
    <n v="0"/>
    <s v="-"/>
    <n v="0"/>
    <s v="-"/>
    <s v="-"/>
    <n v="0"/>
    <n v="15.082953460719935"/>
    <n v="61.763629999999999"/>
    <n v="49.30783949893592"/>
    <n v="33.698299999999989"/>
  </r>
  <r>
    <x v="0"/>
    <x v="17"/>
    <n v="2030"/>
    <n v="267"/>
    <n v="1.1000000000000001"/>
    <n v="9"/>
    <n v="0.2"/>
    <s v="-"/>
    <s v="-"/>
    <n v="16.7"/>
    <n v="73"/>
    <n v="0"/>
    <s v="-"/>
    <n v="0"/>
    <s v="-"/>
    <s v="-"/>
    <n v="0"/>
    <n v="14.881607126897647"/>
    <n v="61.457090000000001"/>
    <n v="49.346089264966942"/>
    <n v="33.366299999999995"/>
  </r>
  <r>
    <x v="0"/>
    <x v="17"/>
    <n v="2040"/>
    <n v="271"/>
    <n v="0.7"/>
    <n v="5"/>
    <n v="0.2"/>
    <s v="-"/>
    <s v="-"/>
    <n v="16.3"/>
    <n v="75"/>
    <n v="0"/>
    <s v="-"/>
    <n v="0"/>
    <s v="-"/>
    <s v="-"/>
    <n v="0"/>
    <n v="14.480086503761237"/>
    <n v="60.880750000000006"/>
    <n v="49.784112454889609"/>
    <n v="32.362300000000005"/>
  </r>
  <r>
    <x v="0"/>
    <x v="17"/>
    <n v="2050"/>
    <n v="278"/>
    <n v="1"/>
    <n v="3"/>
    <n v="0.2"/>
    <s v="-"/>
    <s v="-"/>
    <n v="16"/>
    <n v="76"/>
    <n v="0"/>
    <s v="-"/>
    <n v="0"/>
    <s v="-"/>
    <s v="-"/>
    <n v="0"/>
    <n v="14.180000000000001"/>
    <n v="60.430399999999999"/>
    <n v="49.374000000000002"/>
    <n v="30.589299999999998"/>
  </r>
  <r>
    <x v="0"/>
    <x v="17"/>
    <n v="2100"/>
    <n v="308"/>
    <n v="0.6"/>
    <n v="19"/>
    <n v="0.2"/>
    <s v="-"/>
    <s v="-"/>
    <n v="15.6"/>
    <n v="78"/>
    <n v="0"/>
    <s v="-"/>
    <n v="0"/>
    <s v="-"/>
    <s v="-"/>
    <n v="0"/>
    <n v="13.781338641190308"/>
    <n v="59.828319999999998"/>
    <n v="49.815740233547395"/>
    <n v="29.585299999999993"/>
  </r>
  <r>
    <x v="0"/>
    <x v="17"/>
    <n v="2110"/>
    <n v="325"/>
    <n v="0.4"/>
    <n v="17"/>
    <n v="0.2"/>
    <s v="-"/>
    <s v="-"/>
    <n v="15.2"/>
    <n v="79"/>
    <n v="0"/>
    <s v="-"/>
    <n v="0"/>
    <s v="-"/>
    <s v="-"/>
    <n v="0"/>
    <n v="13.3843979945025"/>
    <n v="59.202919999999999"/>
    <n v="49.77971739285325"/>
    <n v="28.241299999999992"/>
  </r>
  <r>
    <x v="0"/>
    <x v="17"/>
    <n v="2120"/>
    <n v="348"/>
    <n v="0.1"/>
    <n v="0"/>
    <n v="0.1"/>
    <s v="-"/>
    <s v="-"/>
    <n v="14.8"/>
    <n v="81"/>
    <n v="0"/>
    <s v="-"/>
    <n v="0"/>
    <s v="-"/>
    <s v="-"/>
    <n v="0"/>
    <n v="12.989246447314189"/>
    <n v="58.573120000000003"/>
    <n v="50.126020381508447"/>
    <n v="27.067299999999999"/>
  </r>
  <r>
    <x v="0"/>
    <x v="17"/>
    <n v="2130"/>
    <n v="348"/>
    <n v="0"/>
    <n v="0"/>
    <n v="0.1"/>
    <s v="-"/>
    <s v="-"/>
    <n v="14.6"/>
    <n v="83"/>
    <n v="0"/>
    <s v="-"/>
    <n v="0"/>
    <s v="-"/>
    <s v="-"/>
    <n v="0"/>
    <n v="12.792364217492315"/>
    <n v="58.253819999999997"/>
    <n v="50.530073482740015"/>
    <n v="26.395299999999995"/>
  </r>
  <r>
    <x v="0"/>
    <x v="17"/>
    <n v="2140"/>
    <n v="348"/>
    <n v="0.2"/>
    <n v="0"/>
    <n v="0.3"/>
    <s v="-"/>
    <s v="-"/>
    <n v="14.3"/>
    <n v="84"/>
    <n v="0"/>
    <s v="-"/>
    <n v="0"/>
    <s v="-"/>
    <s v="-"/>
    <n v="0"/>
    <n v="12.497934687369812"/>
    <n v="57.762880000000003"/>
    <n v="50.227315093580756"/>
    <n v="24.792300000000001"/>
  </r>
  <r>
    <x v="0"/>
    <x v="17"/>
    <n v="2150"/>
    <n v="348"/>
    <n v="0.3"/>
    <n v="0"/>
    <n v="0.3"/>
    <s v="-"/>
    <s v="-"/>
    <n v="14.1"/>
    <n v="86"/>
    <n v="0"/>
    <s v="-"/>
    <n v="0"/>
    <s v="-"/>
    <s v="-"/>
    <n v="0"/>
    <n v="12.302258821575149"/>
    <n v="57.427739999999993"/>
    <n v="50.4329364680477"/>
    <n v="23.7803"/>
  </r>
  <r>
    <x v="0"/>
    <x v="17"/>
    <n v="2200"/>
    <n v="348"/>
    <n v="0.1"/>
    <n v="0"/>
    <n v="0.1"/>
    <s v="-"/>
    <s v="-"/>
    <n v="13.7"/>
    <n v="86"/>
    <n v="0"/>
    <s v="-"/>
    <n v="0"/>
    <s v="-"/>
    <s v="-"/>
    <n v="0"/>
    <n v="11.912419572639473"/>
    <n v="56.763179999999998"/>
    <n v="50.126145444431316"/>
    <n v="22.436299999999992"/>
  </r>
  <r>
    <x v="0"/>
    <x v="17"/>
    <n v="2210"/>
    <n v="53"/>
    <n v="0.8"/>
    <n v="55"/>
    <n v="0.4"/>
    <s v="-"/>
    <s v="-"/>
    <n v="13.4"/>
    <n v="87"/>
    <n v="0"/>
    <s v="-"/>
    <n v="0"/>
    <s v="-"/>
    <s v="-"/>
    <n v="0"/>
    <n v="11.621407234606746"/>
    <n v="56.254420000000003"/>
    <n v="49.327829404988776"/>
    <n v="19.983300000000003"/>
  </r>
  <r>
    <x v="0"/>
    <x v="17"/>
    <n v="2220"/>
    <n v="106"/>
    <n v="0.8"/>
    <n v="0"/>
    <n v="0.3"/>
    <s v="-"/>
    <s v="-"/>
    <n v="13.4"/>
    <n v="88"/>
    <n v="0"/>
    <s v="-"/>
    <n v="0"/>
    <s v="-"/>
    <s v="-"/>
    <n v="0"/>
    <n v="11.621407234606746"/>
    <n v="56.244080000000004"/>
    <n v="49.60782940498877"/>
    <n v="19.983300000000003"/>
  </r>
  <r>
    <x v="0"/>
    <x v="17"/>
    <n v="2230"/>
    <n v="106"/>
    <n v="0.3"/>
    <n v="0"/>
    <n v="0.2"/>
    <s v="-"/>
    <s v="-"/>
    <n v="13.4"/>
    <n v="89"/>
    <n v="0"/>
    <s v="-"/>
    <n v="0"/>
    <s v="-"/>
    <s v="-"/>
    <n v="0"/>
    <n v="11.621407234606746"/>
    <n v="56.233740000000004"/>
    <n v="50.387829404988771"/>
    <n v="20.833300000000005"/>
  </r>
  <r>
    <x v="0"/>
    <x v="17"/>
    <n v="2240"/>
    <n v="106"/>
    <n v="0.4"/>
    <n v="0"/>
    <n v="0.2"/>
    <s v="-"/>
    <s v="-"/>
    <n v="12.9"/>
    <n v="88"/>
    <n v="0"/>
    <s v="-"/>
    <n v="0"/>
    <s v="-"/>
    <s v="-"/>
    <n v="0"/>
    <n v="11.139108952083976"/>
    <n v="55.403480000000002"/>
    <n v="49.380841637709167"/>
    <n v="18.558299999999999"/>
  </r>
  <r>
    <x v="0"/>
    <x v="17"/>
    <n v="2250"/>
    <n v="106"/>
    <n v="0.5"/>
    <n v="0"/>
    <n v="0.1"/>
    <s v="-"/>
    <s v="-"/>
    <n v="12.8"/>
    <n v="89"/>
    <n v="0"/>
    <s v="-"/>
    <n v="0"/>
    <s v="-"/>
    <s v="-"/>
    <n v="0"/>
    <n v="11.043071775400893"/>
    <n v="55.219080000000005"/>
    <n v="49.43599330802116"/>
    <n v="17.967299999999998"/>
  </r>
  <r>
    <x v="0"/>
    <x v="17"/>
    <n v="2300"/>
    <n v="106"/>
    <n v="0.9"/>
    <n v="0"/>
    <n v="0.1"/>
    <s v="-"/>
    <s v="-"/>
    <n v="12.9"/>
    <n v="90"/>
    <n v="0"/>
    <s v="-"/>
    <n v="0"/>
    <s v="-"/>
    <s v="-"/>
    <n v="0"/>
    <n v="11.139108952083976"/>
    <n v="55.372900000000001"/>
    <n v="49.44084163770917"/>
    <n v="17.708299999999998"/>
  </r>
  <r>
    <x v="0"/>
    <x v="17"/>
    <n v="2310"/>
    <n v="90"/>
    <n v="0.8"/>
    <n v="4"/>
    <n v="0.2"/>
    <s v="-"/>
    <s v="-"/>
    <n v="12.7"/>
    <n v="90"/>
    <n v="0"/>
    <s v="-"/>
    <n v="0"/>
    <s v="-"/>
    <s v="-"/>
    <n v="0"/>
    <n v="10.947179268961104"/>
    <n v="55.032699999999998"/>
    <n v="49.291333049649438"/>
    <n v="17.036299999999994"/>
  </r>
  <r>
    <x v="0"/>
    <x v="17"/>
    <n v="2320"/>
    <n v="89"/>
    <n v="0.5"/>
    <n v="0"/>
    <n v="0.2"/>
    <s v="-"/>
    <s v="-"/>
    <n v="12.6"/>
    <n v="90"/>
    <n v="0"/>
    <s v="-"/>
    <n v="0"/>
    <s v="-"/>
    <s v="-"/>
    <n v="0"/>
    <n v="10.85143314487161"/>
    <n v="54.8626"/>
    <n v="49.466863088333092"/>
    <n v="17.125299999999992"/>
  </r>
  <r>
    <x v="0"/>
    <x v="17"/>
    <n v="2330"/>
    <n v="89"/>
    <n v="0.1"/>
    <n v="0"/>
    <n v="0.1"/>
    <s v="-"/>
    <s v="-"/>
    <n v="12.6"/>
    <n v="91"/>
    <n v="0"/>
    <s v="-"/>
    <n v="0"/>
    <s v="-"/>
    <s v="-"/>
    <n v="0"/>
    <n v="10.85143314487161"/>
    <n v="54.844340000000003"/>
    <n v="50.146863088333092"/>
    <n v="17.805299999999992"/>
  </r>
  <r>
    <x v="0"/>
    <x v="17"/>
    <n v="2340"/>
    <n v="100"/>
    <n v="0.8"/>
    <n v="11"/>
    <n v="0.3"/>
    <s v="-"/>
    <s v="-"/>
    <n v="12.3"/>
    <n v="91"/>
    <n v="0"/>
    <s v="-"/>
    <n v="0"/>
    <s v="-"/>
    <s v="-"/>
    <n v="0"/>
    <n v="10.565090704122404"/>
    <n v="54.331070000000004"/>
    <n v="49.074617915359127"/>
    <n v="15.352300000000003"/>
  </r>
  <r>
    <x v="0"/>
    <x v="17"/>
    <n v="2350"/>
    <n v="111"/>
    <n v="1.1000000000000001"/>
    <n v="0"/>
    <n v="0.1"/>
    <s v="-"/>
    <s v="-"/>
    <n v="12.4"/>
    <n v="92"/>
    <n v="0"/>
    <s v="-"/>
    <n v="0"/>
    <s v="-"/>
    <s v="-"/>
    <n v="0"/>
    <n v="10.660387063320726"/>
    <n v="54.481920000000002"/>
    <n v="49.178503182316945"/>
    <n v="15.263300000000001"/>
  </r>
  <r>
    <x v="0"/>
    <x v="18"/>
    <n v="0"/>
    <n v="112"/>
    <n v="1.3"/>
    <n v="4"/>
    <n v="0.3"/>
    <s v="-"/>
    <s v="-"/>
    <n v="12.2"/>
    <n v="92"/>
    <n v="0"/>
    <s v="-"/>
    <n v="0"/>
    <s v="-"/>
    <s v="-"/>
    <n v="0"/>
    <n v="10.469947925816319"/>
    <n v="54.13776"/>
    <n v="48.730932303561218"/>
    <n v="14.081299999999995"/>
  </r>
  <r>
    <x v="0"/>
    <x v="18"/>
    <n v="10"/>
    <n v="112"/>
    <n v="1.2"/>
    <n v="5"/>
    <n v="0.4"/>
    <s v="-"/>
    <s v="-"/>
    <n v="12"/>
    <n v="92"/>
    <n v="0"/>
    <s v="-"/>
    <n v="0"/>
    <s v="-"/>
    <s v="-"/>
    <n v="0"/>
    <n v="10.280130719884951"/>
    <n v="53.793600000000005"/>
    <n v="48.58416993585044"/>
    <n v="13.409299999999998"/>
  </r>
  <r>
    <x v="0"/>
    <x v="18"/>
    <n v="20"/>
    <n v="110"/>
    <n v="1.3"/>
    <n v="5"/>
    <n v="0.2"/>
    <s v="-"/>
    <s v="-"/>
    <n v="11.8"/>
    <n v="92"/>
    <n v="0"/>
    <s v="-"/>
    <n v="0"/>
    <s v="-"/>
    <s v="-"/>
    <n v="0"/>
    <n v="10.09095106022164"/>
    <n v="53.449440000000003"/>
    <n v="48.238236378288136"/>
    <n v="12.397299999999998"/>
  </r>
  <r>
    <x v="0"/>
    <x v="18"/>
    <n v="30"/>
    <n v="124"/>
    <n v="1"/>
    <n v="3"/>
    <n v="0.4"/>
    <s v="-"/>
    <s v="-"/>
    <n v="11.9"/>
    <n v="92"/>
    <n v="0"/>
    <s v="-"/>
    <n v="0"/>
    <s v="-"/>
    <s v="-"/>
    <n v="0"/>
    <n v="10.185460195350021"/>
    <n v="53.621520000000004"/>
    <n v="48.661098253955032"/>
    <n v="13.328299999999999"/>
  </r>
  <r>
    <x v="0"/>
    <x v="18"/>
    <n v="40"/>
    <n v="116"/>
    <n v="1"/>
    <n v="8"/>
    <n v="0.2"/>
    <s v="-"/>
    <s v="-"/>
    <n v="11.8"/>
    <n v="92"/>
    <n v="0"/>
    <s v="-"/>
    <n v="0"/>
    <s v="-"/>
    <s v="-"/>
    <n v="0"/>
    <n v="10.09095106022164"/>
    <n v="53.449440000000003"/>
    <n v="48.538236378288133"/>
    <n v="12.907299999999999"/>
  </r>
  <r>
    <x v="0"/>
    <x v="18"/>
    <n v="50"/>
    <n v="104"/>
    <n v="1.3"/>
    <n v="5"/>
    <n v="0.3"/>
    <s v="-"/>
    <s v="-"/>
    <n v="11.8"/>
    <n v="92"/>
    <n v="0"/>
    <s v="-"/>
    <n v="0"/>
    <s v="-"/>
    <s v="-"/>
    <n v="0"/>
    <n v="10.09095106022164"/>
    <n v="53.449440000000003"/>
    <n v="48.238236378288136"/>
    <n v="12.397299999999998"/>
  </r>
  <r>
    <x v="0"/>
    <x v="18"/>
    <n v="100"/>
    <n v="103"/>
    <n v="2"/>
    <n v="5"/>
    <n v="0.3"/>
    <s v="-"/>
    <s v="-"/>
    <n v="12"/>
    <n v="93"/>
    <n v="0"/>
    <s v="-"/>
    <n v="0"/>
    <s v="-"/>
    <s v="-"/>
    <n v="0"/>
    <n v="10.280130719884951"/>
    <n v="53.769400000000005"/>
    <n v="48.064169935850444"/>
    <n v="12.049299999999999"/>
  </r>
  <r>
    <x v="0"/>
    <x v="18"/>
    <n v="110"/>
    <n v="102"/>
    <n v="1.4"/>
    <n v="4"/>
    <n v="0.4"/>
    <s v="-"/>
    <s v="-"/>
    <n v="12"/>
    <n v="92"/>
    <n v="0"/>
    <s v="-"/>
    <n v="0"/>
    <s v="-"/>
    <s v="-"/>
    <n v="0"/>
    <n v="10.280130719884951"/>
    <n v="53.793600000000005"/>
    <n v="48.384169935850444"/>
    <n v="13.069299999999998"/>
  </r>
  <r>
    <x v="0"/>
    <x v="18"/>
    <n v="120"/>
    <n v="108"/>
    <n v="0.7"/>
    <n v="0"/>
    <n v="0.1"/>
    <s v="-"/>
    <s v="-"/>
    <n v="11.6"/>
    <n v="92"/>
    <n v="0"/>
    <s v="-"/>
    <n v="0"/>
    <s v="-"/>
    <s v="-"/>
    <n v="0"/>
    <n v="9.9024252260590089"/>
    <n v="53.105279999999993"/>
    <n v="48.593152793876712"/>
    <n v="12.575300000000002"/>
  </r>
  <r>
    <x v="0"/>
    <x v="18"/>
    <n v="130"/>
    <n v="108"/>
    <n v="0.5"/>
    <n v="0"/>
    <n v="0.2"/>
    <s v="-"/>
    <s v="-"/>
    <n v="11.4"/>
    <n v="92"/>
    <n v="0"/>
    <s v="-"/>
    <n v="0"/>
    <s v="-"/>
    <s v="-"/>
    <n v="0"/>
    <n v="9.714570201448911"/>
    <n v="52.761119999999998"/>
    <n v="48.548941261883584"/>
    <n v="12.0733"/>
  </r>
  <r>
    <x v="0"/>
    <x v="18"/>
    <n v="140"/>
    <n v="65"/>
    <n v="0.9"/>
    <n v="12"/>
    <n v="0.2"/>
    <s v="-"/>
    <s v="-"/>
    <n v="11.1"/>
    <n v="92"/>
    <n v="0"/>
    <s v="-"/>
    <n v="0"/>
    <s v="-"/>
    <s v="-"/>
    <n v="0"/>
    <n v="9.4340844380524302"/>
    <n v="52.244880000000002"/>
    <n v="47.784309769468159"/>
    <n v="10.130299999999995"/>
  </r>
  <r>
    <x v="0"/>
    <x v="18"/>
    <n v="150"/>
    <n v="68"/>
    <n v="0.5"/>
    <n v="0"/>
    <n v="0.2"/>
    <s v="-"/>
    <s v="-"/>
    <n v="10.9"/>
    <n v="92"/>
    <n v="0"/>
    <s v="-"/>
    <n v="0"/>
    <s v="-"/>
    <s v="-"/>
    <n v="0"/>
    <n v="9.2479857698138375"/>
    <n v="51.900720000000007"/>
    <n v="47.942381500757989"/>
    <n v="9.9682999999999957"/>
  </r>
  <r>
    <x v="0"/>
    <x v="18"/>
    <n v="200"/>
    <n v="80"/>
    <n v="1"/>
    <n v="12"/>
    <n v="0.2"/>
    <s v="-"/>
    <s v="-"/>
    <n v="11"/>
    <n v="93"/>
    <n v="0"/>
    <s v="-"/>
    <n v="0"/>
    <s v="-"/>
    <s v="-"/>
    <n v="0"/>
    <n v="9.3409443055581924"/>
    <n v="52.038699999999999"/>
    <n v="47.843227597225649"/>
    <n v="9.5392999999999972"/>
  </r>
  <r>
    <x v="0"/>
    <x v="18"/>
    <n v="210"/>
    <n v="90"/>
    <n v="0.7"/>
    <n v="16"/>
    <n v="0.3"/>
    <s v="-"/>
    <s v="-"/>
    <n v="11.1"/>
    <n v="93"/>
    <n v="0"/>
    <s v="-"/>
    <n v="0"/>
    <s v="-"/>
    <s v="-"/>
    <n v="0"/>
    <n v="9.4340844380524302"/>
    <n v="52.211770000000001"/>
    <n v="48.264309769468156"/>
    <n v="10.470299999999998"/>
  </r>
  <r>
    <x v="0"/>
    <x v="18"/>
    <n v="220"/>
    <n v="37"/>
    <n v="0.8"/>
    <n v="4"/>
    <n v="0.3"/>
    <s v="-"/>
    <s v="-"/>
    <n v="11"/>
    <n v="93"/>
    <n v="0"/>
    <s v="-"/>
    <n v="0"/>
    <s v="-"/>
    <s v="-"/>
    <n v="0"/>
    <n v="9.3409443055581924"/>
    <n v="52.038699999999999"/>
    <n v="48.043227597225652"/>
    <n v="9.8792999999999971"/>
  </r>
  <r>
    <x v="0"/>
    <x v="18"/>
    <n v="230"/>
    <n v="42"/>
    <n v="0.1"/>
    <n v="0"/>
    <n v="0.1"/>
    <s v="-"/>
    <s v="-"/>
    <n v="10.6"/>
    <n v="92"/>
    <n v="0"/>
    <s v="-"/>
    <n v="0"/>
    <s v="-"/>
    <s v="-"/>
    <n v="0"/>
    <n v="8.9702250840671578"/>
    <n v="51.384479999999996"/>
    <n v="47.981292609287308"/>
    <n v="9.3852999999999973"/>
  </r>
  <r>
    <x v="0"/>
    <x v="18"/>
    <n v="240"/>
    <n v="42"/>
    <n v="0.2"/>
    <n v="0"/>
    <n v="0.2"/>
    <s v="-"/>
    <s v="-"/>
    <n v="10.5"/>
    <n v="93"/>
    <n v="0"/>
    <s v="-"/>
    <n v="0"/>
    <s v="-"/>
    <s v="-"/>
    <n v="0"/>
    <n v="8.8780185746095857"/>
    <n v="51.173350000000006"/>
    <n v="48.041424146992462"/>
    <n v="8.7942999999999998"/>
  </r>
  <r>
    <x v="0"/>
    <x v="18"/>
    <n v="250"/>
    <n v="42"/>
    <n v="0.3"/>
    <n v="0"/>
    <n v="0.2"/>
    <s v="-"/>
    <s v="-"/>
    <n v="10.4"/>
    <n v="93"/>
    <n v="0"/>
    <s v="-"/>
    <n v="0"/>
    <s v="-"/>
    <s v="-"/>
    <n v="0"/>
    <n v="8.7860067868035383"/>
    <n v="51.000279999999997"/>
    <n v="47.821808822844602"/>
    <n v="8.2033000000000023"/>
  </r>
  <r>
    <x v="0"/>
    <x v="18"/>
    <n v="300"/>
    <n v="43"/>
    <n v="0.4"/>
    <n v="3"/>
    <n v="0.2"/>
    <s v="-"/>
    <s v="-"/>
    <n v="10.199999999999999"/>
    <n v="93"/>
    <n v="0"/>
    <s v="-"/>
    <n v="0"/>
    <s v="-"/>
    <s v="-"/>
    <n v="0"/>
    <n v="8.6025787059842038"/>
    <n v="50.654139999999998"/>
    <n v="47.48335231777947"/>
    <n v="7.1912999999999947"/>
  </r>
  <r>
    <x v="0"/>
    <x v="18"/>
    <n v="310"/>
    <n v="83"/>
    <n v="0.7"/>
    <n v="9"/>
    <n v="0.4"/>
    <s v="-"/>
    <s v="-"/>
    <n v="10.1"/>
    <n v="93"/>
    <n v="0"/>
    <s v="-"/>
    <n v="0"/>
    <s v="-"/>
    <s v="-"/>
    <n v="0"/>
    <n v="8.5111682515025269"/>
    <n v="50.481070000000003"/>
    <n v="47.064518726953281"/>
    <n v="6.2602999999999973"/>
  </r>
  <r>
    <x v="0"/>
    <x v="18"/>
    <n v="320"/>
    <n v="84"/>
    <n v="0.3"/>
    <n v="0"/>
    <n v="0.2"/>
    <s v="-"/>
    <s v="-"/>
    <n v="10.199999999999999"/>
    <n v="94"/>
    <n v="0"/>
    <s v="-"/>
    <n v="0"/>
    <s v="-"/>
    <s v="-"/>
    <n v="0"/>
    <n v="8.6025787059842038"/>
    <n v="50.612119999999997"/>
    <n v="47.863352317779473"/>
    <n v="7.3612999999999964"/>
  </r>
  <r>
    <x v="0"/>
    <x v="18"/>
    <n v="330"/>
    <n v="84"/>
    <n v="0.4"/>
    <n v="0"/>
    <n v="0.1"/>
    <s v="-"/>
    <s v="-"/>
    <n v="10.1"/>
    <n v="94"/>
    <n v="0"/>
    <s v="-"/>
    <n v="0"/>
    <s v="-"/>
    <s v="-"/>
    <n v="0"/>
    <n v="8.5111682515025269"/>
    <n v="50.43806"/>
    <n v="47.644518726953287"/>
    <n v="6.7702999999999953"/>
  </r>
  <r>
    <x v="0"/>
    <x v="18"/>
    <n v="340"/>
    <n v="87"/>
    <n v="0.7"/>
    <n v="7"/>
    <n v="0.2"/>
    <s v="-"/>
    <s v="-"/>
    <n v="10.3"/>
    <n v="94"/>
    <n v="0"/>
    <s v="-"/>
    <n v="0"/>
    <s v="-"/>
    <s v="-"/>
    <n v="0"/>
    <n v="8.6941925359829586"/>
    <n v="50.786180000000009"/>
    <n v="47.58245029677785"/>
    <n v="7.1023000000000032"/>
  </r>
  <r>
    <x v="0"/>
    <x v="18"/>
    <n v="350"/>
    <n v="94"/>
    <n v="1.1000000000000001"/>
    <n v="12"/>
    <n v="0.1"/>
    <s v="-"/>
    <s v="-"/>
    <n v="10.7"/>
    <n v="94"/>
    <n v="0"/>
    <s v="-"/>
    <n v="0"/>
    <s v="-"/>
    <s v="-"/>
    <n v="0"/>
    <n v="9.0626235660880532"/>
    <n v="51.482419999999998"/>
    <n v="47.661410635914471"/>
    <n v="8.1062999999999974"/>
  </r>
  <r>
    <x v="0"/>
    <x v="18"/>
    <n v="400"/>
    <n v="61"/>
    <n v="1.4"/>
    <n v="15"/>
    <n v="0.4"/>
    <s v="-"/>
    <s v="-"/>
    <n v="11.2"/>
    <n v="94"/>
    <n v="0"/>
    <s v="-"/>
    <n v="0"/>
    <s v="-"/>
    <s v="-"/>
    <n v="0"/>
    <n v="9.5274037187387979"/>
    <n v="52.352719999999998"/>
    <n v="47.965624834360447"/>
    <n v="9.7012999999999963"/>
  </r>
  <r>
    <x v="0"/>
    <x v="18"/>
    <n v="410"/>
    <n v="77"/>
    <n v="1.7"/>
    <n v="16"/>
    <n v="0.4"/>
    <s v="-"/>
    <s v="-"/>
    <n v="11.4"/>
    <n v="94"/>
    <n v="0"/>
    <s v="-"/>
    <n v="0"/>
    <s v="-"/>
    <s v="-"/>
    <n v="0"/>
    <n v="9.714570201448911"/>
    <n v="52.700839999999999"/>
    <n v="47.908941261883584"/>
    <n v="10.033300000000001"/>
  </r>
  <r>
    <x v="0"/>
    <x v="18"/>
    <n v="420"/>
    <n v="56"/>
    <n v="1.1000000000000001"/>
    <n v="19"/>
    <n v="0.4"/>
    <s v="-"/>
    <s v="-"/>
    <n v="11.4"/>
    <n v="93"/>
    <n v="0"/>
    <s v="-"/>
    <n v="0"/>
    <s v="-"/>
    <s v="-"/>
    <n v="0"/>
    <n v="9.714570201448911"/>
    <n v="52.730979999999995"/>
    <n v="48.228941261883584"/>
    <n v="11.0533"/>
  </r>
  <r>
    <x v="0"/>
    <x v="18"/>
    <n v="430"/>
    <n v="46"/>
    <n v="1.1000000000000001"/>
    <n v="6"/>
    <n v="0.2"/>
    <s v="-"/>
    <s v="-"/>
    <n v="11.5"/>
    <n v="93"/>
    <n v="0"/>
    <s v="-"/>
    <n v="0"/>
    <s v="-"/>
    <s v="-"/>
    <n v="0"/>
    <n v="9.8084127723590218"/>
    <n v="52.904050000000005"/>
    <n v="48.350936604066732"/>
    <n v="11.474299999999999"/>
  </r>
  <r>
    <x v="0"/>
    <x v="18"/>
    <n v="440"/>
    <n v="58"/>
    <n v="0.9"/>
    <n v="14"/>
    <n v="0.2"/>
    <s v="-"/>
    <s v="-"/>
    <n v="11.3"/>
    <n v="92"/>
    <n v="0"/>
    <s v="-"/>
    <n v="0"/>
    <s v="-"/>
    <s v="-"/>
    <n v="0"/>
    <n v="9.6208997535950491"/>
    <n v="52.589040000000004"/>
    <n v="48.02716967967357"/>
    <n v="10.972300000000001"/>
  </r>
  <r>
    <x v="0"/>
    <x v="18"/>
    <n v="450"/>
    <n v="78"/>
    <n v="0.2"/>
    <n v="1"/>
    <n v="0.2"/>
    <s v="-"/>
    <s v="-"/>
    <n v="11"/>
    <n v="92"/>
    <n v="0"/>
    <s v="-"/>
    <n v="0"/>
    <s v="-"/>
    <s v="-"/>
    <n v="0"/>
    <n v="9.3409443055581924"/>
    <n v="52.072800000000001"/>
    <n v="48.363227597225645"/>
    <n v="10.899299999999997"/>
  </r>
  <r>
    <x v="0"/>
    <x v="18"/>
    <n v="500"/>
    <n v="66"/>
    <n v="0.5"/>
    <n v="14"/>
    <n v="0.3"/>
    <s v="-"/>
    <s v="-"/>
    <n v="11.1"/>
    <n v="93"/>
    <n v="0"/>
    <s v="-"/>
    <n v="0.01"/>
    <s v="-"/>
    <s v="-"/>
    <n v="2.7777777778000003"/>
    <n v="11.287013306466037"/>
    <n v="52.211770000000001"/>
    <n v="50.873117298405852"/>
    <n v="10.869199999999994"/>
  </r>
  <r>
    <x v="0"/>
    <x v="18"/>
    <n v="510"/>
    <n v="89"/>
    <n v="1.1000000000000001"/>
    <n v="23"/>
    <n v="0.3"/>
    <s v="-"/>
    <s v="-"/>
    <n v="11"/>
    <n v="93"/>
    <n v="0"/>
    <s v="-"/>
    <n v="0.01"/>
    <s v="-"/>
    <s v="-"/>
    <n v="2.7777777778000003"/>
    <n v="11.193873173971799"/>
    <n v="52.038699999999999"/>
    <n v="50.152035126163341"/>
    <n v="9.428199999999995"/>
  </r>
  <r>
    <x v="0"/>
    <x v="18"/>
    <n v="520"/>
    <n v="95"/>
    <n v="0.6"/>
    <n v="2"/>
    <n v="0.3"/>
    <s v="-"/>
    <s v="-"/>
    <n v="11.4"/>
    <n v="93"/>
    <n v="0"/>
    <s v="-"/>
    <n v="0.01"/>
    <s v="-"/>
    <s v="-"/>
    <n v="2.7777777778000003"/>
    <n v="11.567499069862517"/>
    <n v="52.730979999999995"/>
    <n v="51.13774879082127"/>
    <n v="11.962200000000001"/>
  </r>
  <r>
    <x v="0"/>
    <x v="18"/>
    <n v="530"/>
    <n v="95"/>
    <n v="0.2"/>
    <n v="0"/>
    <n v="0.2"/>
    <s v="-"/>
    <s v="-"/>
    <n v="11.8"/>
    <n v="94"/>
    <n v="0"/>
    <s v="-"/>
    <n v="0.01"/>
    <s v="-"/>
    <s v="-"/>
    <n v="2.7777777778000003"/>
    <n v="11.943879928635246"/>
    <n v="53.397080000000003"/>
    <n v="52.307043907225818"/>
    <n v="14.326199999999998"/>
  </r>
  <r>
    <x v="0"/>
    <x v="18"/>
    <n v="540"/>
    <n v="95"/>
    <n v="0.4"/>
    <n v="0"/>
    <n v="0.2"/>
    <s v="-"/>
    <s v="-"/>
    <n v="12.2"/>
    <n v="94"/>
    <n v="0"/>
    <s v="-"/>
    <n v="0.02"/>
    <s v="-"/>
    <s v="-"/>
    <n v="5.5555555556000007"/>
    <n v="13.091264427896821"/>
    <n v="54.093319999999999"/>
    <n v="53.598643756265872"/>
    <n v="15.729099999999997"/>
  </r>
  <r>
    <x v="0"/>
    <x v="18"/>
    <n v="550"/>
    <n v="33"/>
    <n v="1"/>
    <n v="23"/>
    <n v="0.3"/>
    <s v="-"/>
    <s v="-"/>
    <n v="12.5"/>
    <n v="93"/>
    <n v="0"/>
    <s v="-"/>
    <n v="0.03"/>
    <s v="-"/>
    <s v="-"/>
    <n v="8.3333333334000006"/>
    <n v="13.86965320224661"/>
    <n v="54.634749999999997"/>
    <n v="53.730549162920596"/>
    <n v="16.030999999999999"/>
  </r>
  <r>
    <x v="0"/>
    <x v="18"/>
    <n v="600"/>
    <n v="39"/>
    <n v="1.1000000000000001"/>
    <n v="11"/>
    <n v="0.2"/>
    <s v="-"/>
    <s v="-"/>
    <n v="12.9"/>
    <n v="92"/>
    <n v="0"/>
    <s v="-"/>
    <n v="0.05"/>
    <s v="-"/>
    <s v="-"/>
    <n v="13.888888889"/>
    <n v="14.903996899545179"/>
    <n v="55.342320000000001"/>
    <n v="54.695195969408736"/>
    <n v="17.662799999999997"/>
  </r>
  <r>
    <x v="0"/>
    <x v="18"/>
    <n v="610"/>
    <n v="17"/>
    <n v="0.8"/>
    <n v="42"/>
    <n v="0.2"/>
    <s v="-"/>
    <s v="-"/>
    <n v="13.2"/>
    <n v="92"/>
    <n v="0"/>
    <s v="-"/>
    <n v="7.0000000000000007E-2"/>
    <s v="-"/>
    <s v="-"/>
    <n v="19.444444444600002"/>
    <n v="15.635018630540966"/>
    <n v="55.858559999999997"/>
    <n v="55.945524219703259"/>
    <n v="19.553599999999996"/>
  </r>
  <r>
    <x v="0"/>
    <x v="18"/>
    <n v="620"/>
    <n v="117"/>
    <n v="0.6"/>
    <n v="33"/>
    <n v="0.2"/>
    <s v="-"/>
    <s v="-"/>
    <n v="13.6"/>
    <n v="91"/>
    <n v="0"/>
    <s v="-"/>
    <n v="0.1"/>
    <s v="-"/>
    <s v="-"/>
    <n v="27.777777778000001"/>
    <n v="16.498856662680893"/>
    <n v="56.555240000000005"/>
    <n v="56.988513661485165"/>
    <n v="21.754299999999994"/>
  </r>
  <r>
    <x v="0"/>
    <x v="18"/>
    <n v="630"/>
    <n v="357"/>
    <n v="0.3"/>
    <n v="54"/>
    <n v="0.3"/>
    <s v="-"/>
    <s v="-"/>
    <n v="14.3"/>
    <n v="92"/>
    <n v="0"/>
    <s v="-"/>
    <n v="0.1"/>
    <s v="-"/>
    <s v="-"/>
    <n v="27.777777778000001"/>
    <n v="17.181508474781161"/>
    <n v="57.751440000000002"/>
    <n v="58.455961017215515"/>
    <n v="25.211300000000008"/>
  </r>
  <r>
    <x v="0"/>
    <x v="18"/>
    <n v="640"/>
    <n v="266"/>
    <n v="1.1000000000000001"/>
    <n v="18"/>
    <n v="0.4"/>
    <s v="-"/>
    <s v="-"/>
    <n v="14.4"/>
    <n v="91"/>
    <n v="0"/>
    <s v="-"/>
    <n v="0.08"/>
    <s v="-"/>
    <s v="-"/>
    <n v="22.222222222400003"/>
    <n v="16.980508163791477"/>
    <n v="57.923960000000001"/>
    <n v="57.114660612928922"/>
    <n v="24.154499999999992"/>
  </r>
  <r>
    <x v="0"/>
    <x v="18"/>
    <n v="650"/>
    <n v="251"/>
    <n v="1.7"/>
    <n v="16"/>
    <n v="0.6"/>
    <s v="-"/>
    <s v="-"/>
    <n v="14.5"/>
    <n v="90"/>
    <n v="0"/>
    <s v="-"/>
    <n v="0.08"/>
    <s v="-"/>
    <s v="-"/>
    <n v="22.222222222400003"/>
    <n v="17.078651757857244"/>
    <n v="58.094500000000004"/>
    <n v="56.362247285214416"/>
    <n v="23.555499999999995"/>
  </r>
  <r>
    <x v="0"/>
    <x v="18"/>
    <n v="700"/>
    <n v="252"/>
    <n v="1.6"/>
    <n v="19"/>
    <n v="0.5"/>
    <s v="-"/>
    <s v="-"/>
    <n v="14.5"/>
    <n v="90"/>
    <n v="0"/>
    <s v="-"/>
    <n v="0.11"/>
    <s v="-"/>
    <s v="-"/>
    <n v="30.555555555800002"/>
    <n v="17.506134050991882"/>
    <n v="58.094500000000004"/>
    <n v="57.01797426628945"/>
    <n v="23.902199999999997"/>
  </r>
  <r>
    <x v="0"/>
    <x v="18"/>
    <n v="710"/>
    <n v="261"/>
    <n v="2"/>
    <n v="18"/>
    <n v="0.4"/>
    <s v="-"/>
    <s v="-"/>
    <n v="14.5"/>
    <n v="91"/>
    <n v="0"/>
    <s v="-"/>
    <n v="0.09"/>
    <s v="-"/>
    <s v="-"/>
    <n v="25.0000000002"/>
    <n v="17.236165081727371"/>
    <n v="58.095050000000001"/>
    <n v="56.547014606245583"/>
    <n v="23.104399999999998"/>
  </r>
  <r>
    <x v="0"/>
    <x v="18"/>
    <n v="720"/>
    <n v="265"/>
    <n v="1.5"/>
    <n v="19"/>
    <n v="0.4"/>
    <s v="-"/>
    <s v="-"/>
    <n v="14.5"/>
    <n v="91"/>
    <n v="0"/>
    <s v="-"/>
    <n v="0.1"/>
    <s v="-"/>
    <s v="-"/>
    <n v="27.777777778000001"/>
    <n v="17.377674422141673"/>
    <n v="58.095050000000001"/>
    <n v="57.230976748784173"/>
    <n v="24.013299999999994"/>
  </r>
  <r>
    <x v="0"/>
    <x v="18"/>
    <n v="730"/>
    <n v="258"/>
    <n v="1.6"/>
    <n v="27"/>
    <n v="0.5"/>
    <s v="-"/>
    <s v="-"/>
    <n v="14.6"/>
    <n v="91"/>
    <n v="0"/>
    <s v="-"/>
    <n v="0.1"/>
    <s v="-"/>
    <s v="-"/>
    <n v="27.777777778000001"/>
    <n v="17.475938004903668"/>
    <n v="58.26614"/>
    <n v="57.258719406374773"/>
    <n v="24.264299999999999"/>
  </r>
  <r>
    <x v="0"/>
    <x v="18"/>
    <n v="740"/>
    <n v="228"/>
    <n v="1.7"/>
    <n v="16"/>
    <n v="0.4"/>
    <s v="-"/>
    <s v="-"/>
    <n v="14.7"/>
    <n v="91"/>
    <n v="0"/>
    <s v="-"/>
    <n v="0.13"/>
    <s v="-"/>
    <s v="-"/>
    <n v="36.1111111114"/>
    <n v="17.928854261454909"/>
    <n v="58.43723"/>
    <n v="57.74751053989138"/>
    <n v="24.691999999999993"/>
  </r>
  <r>
    <x v="0"/>
    <x v="18"/>
    <n v="750"/>
    <n v="256"/>
    <n v="1.8"/>
    <n v="13"/>
    <n v="0.3"/>
    <s v="-"/>
    <s v="-"/>
    <n v="14.8"/>
    <n v="91"/>
    <n v="0"/>
    <s v="-"/>
    <n v="0.13"/>
    <s v="-"/>
    <s v="-"/>
    <n v="36.1111111114"/>
    <n v="18.027354150489931"/>
    <n v="58.608319999999999"/>
    <n v="57.775560395636916"/>
    <n v="24.942999999999998"/>
  </r>
  <r>
    <x v="0"/>
    <x v="18"/>
    <n v="800"/>
    <n v="230"/>
    <n v="1.7"/>
    <n v="22"/>
    <n v="0.3"/>
    <s v="-"/>
    <s v="-"/>
    <n v="15"/>
    <n v="90"/>
    <n v="0"/>
    <s v="-"/>
    <n v="0.2"/>
    <s v="-"/>
    <s v="-"/>
    <n v="55.555555556000002"/>
    <n v="18.812039758562065"/>
    <n v="58.945"/>
    <n v="58.615651686130683"/>
    <n v="26.3673"/>
  </r>
  <r>
    <x v="0"/>
    <x v="18"/>
    <n v="810"/>
    <n v="221"/>
    <n v="1.8"/>
    <n v="18"/>
    <n v="0.4"/>
    <s v="-"/>
    <s v="-"/>
    <n v="15.4"/>
    <n v="88"/>
    <n v="0"/>
    <s v="-"/>
    <n v="0.17"/>
    <s v="-"/>
    <s v="-"/>
    <n v="47.222222222600003"/>
    <n v="18.985872635161101"/>
    <n v="59.606479999999998"/>
    <n v="58.181634425709433"/>
    <n v="27.704600000000003"/>
  </r>
  <r>
    <x v="0"/>
    <x v="18"/>
    <n v="820"/>
    <n v="264"/>
    <n v="1.5"/>
    <n v="21"/>
    <n v="0.4"/>
    <s v="-"/>
    <s v="-"/>
    <n v="15.6"/>
    <n v="86"/>
    <n v="0"/>
    <s v="-"/>
    <n v="0.19"/>
    <s v="-"/>
    <s v="-"/>
    <n v="52.777777778200004"/>
    <n v="19.336573796779582"/>
    <n v="59.919840000000001"/>
    <n v="58.377545935813458"/>
    <n v="29.174399999999991"/>
  </r>
  <r>
    <x v="0"/>
    <x v="18"/>
    <n v="830"/>
    <n v="230"/>
    <n v="1.7"/>
    <n v="22"/>
    <n v="0.5"/>
    <s v="-"/>
    <s v="-"/>
    <n v="15.8"/>
    <n v="85"/>
    <n v="0"/>
    <s v="-"/>
    <n v="0.25"/>
    <s v="-"/>
    <s v="-"/>
    <n v="69.444444445000002"/>
    <n v="19.912046397904678"/>
    <n v="60.238699999999994"/>
    <n v="58.645660317276082"/>
    <n v="30.029800000000002"/>
  </r>
  <r>
    <x v="0"/>
    <x v="18"/>
    <n v="840"/>
    <n v="233"/>
    <n v="1.7"/>
    <n v="29"/>
    <n v="0.5"/>
    <s v="-"/>
    <s v="-"/>
    <n v="16.100000000000001"/>
    <n v="82"/>
    <n v="0"/>
    <s v="-"/>
    <n v="0.43"/>
    <s v="-"/>
    <s v="-"/>
    <n v="119.44444444539999"/>
    <n v="20.959252137278824"/>
    <n v="60.684980000000003"/>
    <n v="59.167027778462469"/>
    <n v="32.353000000000009"/>
  </r>
  <r>
    <x v="0"/>
    <x v="18"/>
    <n v="850"/>
    <n v="196"/>
    <n v="1"/>
    <n v="28"/>
    <n v="0.5"/>
    <s v="-"/>
    <s v="-"/>
    <n v="16.8"/>
    <n v="80"/>
    <n v="0"/>
    <s v="-"/>
    <n v="0.44"/>
    <s v="-"/>
    <s v="-"/>
    <n v="122.22222222320001"/>
    <n v="21.693343995932459"/>
    <n v="61.773600000000002"/>
    <n v="60.261347194712201"/>
    <n v="36.548900000000003"/>
  </r>
  <r>
    <x v="0"/>
    <x v="18"/>
    <n v="900"/>
    <n v="252"/>
    <n v="2"/>
    <n v="18"/>
    <n v="0.7"/>
    <s v="-"/>
    <s v="-"/>
    <n v="17.100000000000001"/>
    <n v="77"/>
    <n v="0"/>
    <s v="-"/>
    <n v="0.42"/>
    <s v="-"/>
    <s v="-"/>
    <n v="116.6666666676"/>
    <n v="21.931478818744129"/>
    <n v="62.175330000000002"/>
    <n v="58.730922464367367"/>
    <n v="35.994100000000003"/>
  </r>
  <r>
    <x v="0"/>
    <x v="18"/>
    <n v="910"/>
    <n v="235"/>
    <n v="2.2000000000000002"/>
    <n v="27"/>
    <n v="0.7"/>
    <s v="-"/>
    <s v="-"/>
    <n v="17.600000000000001"/>
    <n v="76"/>
    <n v="0"/>
    <s v="-"/>
    <n v="0.46"/>
    <s v="-"/>
    <s v="-"/>
    <n v="127.77777777880002"/>
    <n v="22.563215583550374"/>
    <n v="62.930240000000005"/>
    <n v="59.072180258615489"/>
    <n v="37.994700000000002"/>
  </r>
  <r>
    <x v="0"/>
    <x v="18"/>
    <n v="920"/>
    <n v="216"/>
    <n v="2.6"/>
    <n v="28"/>
    <n v="0.6"/>
    <s v="-"/>
    <s v="-"/>
    <n v="18.100000000000001"/>
    <n v="73"/>
    <n v="0"/>
    <s v="-"/>
    <n v="0.47"/>
    <s v="-"/>
    <s v="-"/>
    <n v="130.55555555659998"/>
    <n v="23.101155394695986"/>
    <n v="63.60287000000001"/>
    <n v="58.531502013104785"/>
    <n v="39.478600000000007"/>
  </r>
  <r>
    <x v="0"/>
    <x v="18"/>
    <n v="930"/>
    <n v="221"/>
    <n v="1.8"/>
    <n v="37"/>
    <n v="0.9"/>
    <s v="-"/>
    <s v="-"/>
    <n v="18.5"/>
    <n v="72"/>
    <n v="0"/>
    <s v="-"/>
    <n v="0.49"/>
    <s v="-"/>
    <s v="-"/>
    <n v="136.11111111220001"/>
    <n v="23.566922228507444"/>
    <n v="64.17580000000001"/>
    <n v="59.65699889705968"/>
    <n v="42.6404"/>
  </r>
  <r>
    <x v="0"/>
    <x v="18"/>
    <n v="940"/>
    <n v="228"/>
    <n v="2.2000000000000002"/>
    <n v="21"/>
    <n v="0.7"/>
    <s v="-"/>
    <s v="-"/>
    <n v="18.8"/>
    <n v="70"/>
    <n v="0"/>
    <s v="-"/>
    <n v="0.5"/>
    <s v="-"/>
    <s v="-"/>
    <n v="138.88888889"/>
    <n v="23.901837942357318"/>
    <n v="64.546400000000006"/>
    <n v="59.132389325064509"/>
    <n v="43.282299999999992"/>
  </r>
  <r>
    <x v="0"/>
    <x v="18"/>
    <n v="950"/>
    <n v="230"/>
    <n v="2.7"/>
    <n v="22"/>
    <n v="0.7"/>
    <s v="-"/>
    <s v="-"/>
    <n v="19.399999999999999"/>
    <n v="69"/>
    <n v="0"/>
    <s v="-"/>
    <n v="0.52"/>
    <s v="-"/>
    <s v="-"/>
    <n v="144.4444444456"/>
    <n v="24.572218570999791"/>
    <n v="65.399140000000003"/>
    <n v="59.223884142299724"/>
    <n v="45.07609999999999"/>
  </r>
  <r>
    <x v="0"/>
    <x v="18"/>
    <n v="1000"/>
    <n v="241"/>
    <n v="2.8"/>
    <n v="30"/>
    <n v="0.9"/>
    <s v="-"/>
    <s v="-"/>
    <n v="20"/>
    <n v="68"/>
    <n v="0"/>
    <s v="-"/>
    <n v="0.53"/>
    <s v="-"/>
    <s v="-"/>
    <n v="147.22222222340002"/>
    <n v="25.217471476915463"/>
    <n v="66.239999999999995"/>
    <n v="72.817400835254602"/>
    <n v="47.491"/>
  </r>
  <r>
    <x v="0"/>
    <x v="18"/>
    <n v="1010"/>
    <n v="244"/>
    <n v="3.6"/>
    <n v="21"/>
    <n v="0.7"/>
    <s v="-"/>
    <s v="-"/>
    <n v="20.2"/>
    <n v="64"/>
    <n v="0"/>
    <s v="-"/>
    <n v="0.54"/>
    <s v="-"/>
    <s v="-"/>
    <n v="150.00000000120002"/>
    <n v="25.450247322072709"/>
    <n v="66.308719999999994"/>
    <n v="70.889077561124907"/>
    <n v="47.0319"/>
  </r>
  <r>
    <x v="0"/>
    <x v="18"/>
    <n v="1020"/>
    <n v="231"/>
    <n v="3.3"/>
    <n v="19"/>
    <n v="1"/>
    <s v="-"/>
    <s v="-"/>
    <n v="20.399999999999999"/>
    <n v="64"/>
    <n v="0"/>
    <s v="-"/>
    <n v="0.55000000000000004"/>
    <s v="-"/>
    <s v="-"/>
    <n v="152.77777777900002"/>
    <n v="25.682843215924031"/>
    <n v="66.597439999999992"/>
    <n v="71.50497664442284"/>
    <n v="48.442799999999998"/>
  </r>
  <r>
    <x v="0"/>
    <x v="18"/>
    <n v="1030"/>
    <n v="223"/>
    <n v="3.6"/>
    <n v="17"/>
    <n v="0.7"/>
    <s v="-"/>
    <s v="-"/>
    <n v="20.7"/>
    <n v="62"/>
    <n v="0"/>
    <s v="-"/>
    <n v="0.56000000000000005"/>
    <s v="-"/>
    <s v="-"/>
    <n v="155.55555555680002"/>
    <n v="26.019113876549916"/>
    <n v="66.906659999999988"/>
    <n v="71.010820720564581"/>
    <n v="49.2547"/>
  </r>
  <r>
    <x v="0"/>
    <x v="18"/>
    <n v="1040"/>
    <n v="259"/>
    <n v="3.4"/>
    <n v="24"/>
    <n v="0.9"/>
    <s v="-"/>
    <s v="-"/>
    <n v="20.8"/>
    <n v="61"/>
    <n v="0"/>
    <s v="-"/>
    <n v="0.55000000000000004"/>
    <s v="-"/>
    <s v="-"/>
    <n v="152.77777777900002"/>
    <n v="26.098068887947559"/>
    <n v="66.98612"/>
    <n v="70.919886217490159"/>
    <n v="49.956800000000001"/>
  </r>
  <r>
    <x v="0"/>
    <x v="18"/>
    <n v="1050"/>
    <n v="260"/>
    <n v="3.6"/>
    <n v="17"/>
    <n v="0.9"/>
    <s v="-"/>
    <s v="-"/>
    <n v="20.9"/>
    <n v="61"/>
    <n v="0"/>
    <s v="-"/>
    <n v="0.56999999999999995"/>
    <s v="-"/>
    <s v="-"/>
    <n v="158.33333333459998"/>
    <n v="26.251527102783662"/>
    <n v="67.127510000000001"/>
    <n v="70.991061221226886"/>
    <n v="50.155599999999993"/>
  </r>
  <r>
    <x v="0"/>
    <x v="18"/>
    <n v="1100"/>
    <n v="258"/>
    <n v="3.5"/>
    <n v="19"/>
    <n v="1"/>
    <s v="-"/>
    <s v="-"/>
    <n v="21.6"/>
    <n v="60"/>
    <n v="0"/>
    <s v="-"/>
    <n v="0.57999999999999996"/>
    <s v="-"/>
    <s v="-"/>
    <n v="161.11111111239998"/>
    <n v="27.005411990749248"/>
    <n v="68.046399999999991"/>
    <n v="71.861259669359413"/>
    <n v="53.331500000000005"/>
  </r>
  <r>
    <x v="0"/>
    <x v="18"/>
    <n v="1110"/>
    <n v="252"/>
    <n v="3.5"/>
    <n v="17"/>
    <n v="0.8"/>
    <s v="-"/>
    <s v="-"/>
    <n v="21.8"/>
    <n v="57"/>
    <n v="0"/>
    <s v="-"/>
    <n v="0.59"/>
    <s v="-"/>
    <s v="-"/>
    <n v="163.88888889020001"/>
    <n v="27.238209785013435"/>
    <n v="68.108740000000012"/>
    <n v="71.082096250468908"/>
    <n v="54.232400000000005"/>
  </r>
  <r>
    <x v="0"/>
    <x v="18"/>
    <n v="1120"/>
    <n v="253"/>
    <n v="3.6"/>
    <n v="16"/>
    <n v="0.9"/>
    <s v="-"/>
    <s v="-"/>
    <n v="22.2"/>
    <n v="56"/>
    <n v="0"/>
    <s v="-"/>
    <n v="0.59"/>
    <s v="-"/>
    <s v="-"/>
    <n v="163.88888889020001"/>
    <n v="27.65721223798478"/>
    <n v="68.581680000000006"/>
    <n v="71.269873180788608"/>
    <n v="55.746400000000001"/>
  </r>
  <r>
    <x v="0"/>
    <x v="18"/>
    <n v="1130"/>
    <n v="256"/>
    <n v="3.8"/>
    <n v="17"/>
    <n v="1"/>
    <s v="-"/>
    <s v="-"/>
    <n v="22.4"/>
    <n v="56"/>
    <n v="0"/>
    <s v="-"/>
    <n v="0.55000000000000004"/>
    <s v="-"/>
    <s v="-"/>
    <n v="152.77777777900002"/>
    <n v="27.769839253827232"/>
    <n v="68.854559999999992"/>
    <n v="71.289847807373818"/>
    <n v="56.012799999999999"/>
  </r>
  <r>
    <x v="0"/>
    <x v="18"/>
    <n v="1140"/>
    <n v="240"/>
    <n v="4.5"/>
    <n v="18"/>
    <n v="0.8"/>
    <s v="-"/>
    <s v="-"/>
    <n v="22.5"/>
    <n v="57"/>
    <n v="0"/>
    <s v="-"/>
    <n v="0.44"/>
    <s v="-"/>
    <s v="-"/>
    <n v="122.22222222320001"/>
    <n v="27.566058108680327"/>
    <n v="69.070750000000004"/>
    <n v="70.879846496707501"/>
    <n v="54.595899999999986"/>
  </r>
  <r>
    <x v="0"/>
    <x v="18"/>
    <n v="1150"/>
    <n v="249"/>
    <n v="5"/>
    <n v="16"/>
    <n v="0.9"/>
    <s v="-"/>
    <s v="-"/>
    <n v="22.7"/>
    <n v="55"/>
    <n v="0"/>
    <s v="-"/>
    <n v="0.61"/>
    <s v="-"/>
    <s v="-"/>
    <n v="169.4444444458"/>
    <n v="28.228583944522569"/>
    <n v="69.182149999999993"/>
    <n v="70.848578692224308"/>
    <n v="55.589199999999991"/>
  </r>
  <r>
    <x v="0"/>
    <x v="18"/>
    <n v="1200"/>
    <n v="260"/>
    <n v="6.2"/>
    <n v="14"/>
    <n v="1.2"/>
    <s v="-"/>
    <s v="-"/>
    <n v="22.4"/>
    <n v="55"/>
    <n v="0"/>
    <s v="-"/>
    <n v="0.6"/>
    <s v="-"/>
    <s v="-"/>
    <n v="166.666666668"/>
    <n v="27.890384864219307"/>
    <n v="68.77579999999999"/>
    <n v="69.67246731139609"/>
    <n v="52.227299999999993"/>
  </r>
  <r>
    <x v="0"/>
    <x v="18"/>
    <n v="1210"/>
    <n v="272"/>
    <n v="5.5"/>
    <n v="15"/>
    <n v="1.1000000000000001"/>
    <s v="-"/>
    <s v="-"/>
    <n v="22.2"/>
    <n v="55"/>
    <n v="0"/>
    <s v="-"/>
    <n v="0.59"/>
    <s v="-"/>
    <s v="-"/>
    <n v="163.88888889020001"/>
    <n v="27.65721223798478"/>
    <n v="68.504900000000006"/>
    <n v="69.683728171269962"/>
    <n v="52.516399999999997"/>
  </r>
  <r>
    <x v="0"/>
    <x v="18"/>
    <n v="1220"/>
    <n v="263"/>
    <n v="5.2"/>
    <n v="16"/>
    <n v="1"/>
    <s v="-"/>
    <s v="-"/>
    <n v="22.2"/>
    <n v="54"/>
    <n v="0"/>
    <s v="-"/>
    <n v="0.61"/>
    <s v="-"/>
    <s v="-"/>
    <n v="169.4444444458"/>
    <n v="27.703408820315332"/>
    <n v="68.428120000000007"/>
    <n v="69.541093734113986"/>
    <n v="53.144199999999998"/>
  </r>
  <r>
    <x v="0"/>
    <x v="18"/>
    <n v="1230"/>
    <n v="257"/>
    <n v="5.0999999999999996"/>
    <n v="17"/>
    <n v="1.2"/>
    <s v="-"/>
    <s v="-"/>
    <n v="22.1"/>
    <n v="55"/>
    <n v="0"/>
    <s v="-"/>
    <n v="0.56000000000000005"/>
    <s v="-"/>
    <s v="-"/>
    <n v="155.55555555680002"/>
    <n v="27.48006700263614"/>
    <n v="68.369450000000001"/>
    <n v="69.631309366825761"/>
    <n v="52.598700000000008"/>
  </r>
  <r>
    <x v="0"/>
    <x v="18"/>
    <n v="1240"/>
    <n v="258"/>
    <n v="4.5"/>
    <n v="19"/>
    <n v="1.1000000000000001"/>
    <s v="-"/>
    <s v="-"/>
    <n v="22.4"/>
    <n v="54"/>
    <n v="0"/>
    <s v="-"/>
    <n v="0.61"/>
    <s v="-"/>
    <s v="-"/>
    <n v="169.4444444458"/>
    <n v="27.913291808897277"/>
    <n v="68.697039999999987"/>
    <n v="70.27805873204376"/>
    <n v="55.17619999999998"/>
  </r>
  <r>
    <x v="0"/>
    <x v="18"/>
    <n v="1250"/>
    <n v="258"/>
    <n v="4.4000000000000004"/>
    <n v="18"/>
    <n v="1.1000000000000001"/>
    <s v="-"/>
    <s v="-"/>
    <n v="22.2"/>
    <n v="54"/>
    <n v="0"/>
    <s v="-"/>
    <n v="0.59"/>
    <s v="-"/>
    <s v="-"/>
    <n v="163.88888889020001"/>
    <n v="27.65721223798478"/>
    <n v="68.428120000000007"/>
    <n v="69.944014252113021"/>
    <n v="54.386400000000002"/>
  </r>
  <r>
    <x v="0"/>
    <x v="18"/>
    <n v="1300"/>
    <n v="250"/>
    <n v="4.5"/>
    <n v="13"/>
    <n v="0.8"/>
    <s v="-"/>
    <s v="-"/>
    <n v="21.9"/>
    <n v="53"/>
    <n v="0"/>
    <s v="-"/>
    <n v="0.59"/>
    <s v="-"/>
    <s v="-"/>
    <n v="163.88888889020001"/>
    <n v="27.342863872532462"/>
    <n v="67.95093"/>
    <n v="69.013895430678303"/>
    <n v="52.953399999999995"/>
  </r>
  <r>
    <x v="0"/>
    <x v="18"/>
    <n v="1310"/>
    <n v="255"/>
    <n v="4.8"/>
    <n v="18"/>
    <n v="1"/>
    <s v="-"/>
    <s v="-"/>
    <n v="22.2"/>
    <n v="54"/>
    <n v="0"/>
    <s v="-"/>
    <n v="0.56000000000000005"/>
    <s v="-"/>
    <s v="-"/>
    <n v="155.55555555680002"/>
    <n v="27.584913703838751"/>
    <n v="68.428120000000007"/>
    <n v="69.587334194239475"/>
    <n v="53.529699999999991"/>
  </r>
  <r>
    <x v="0"/>
    <x v="18"/>
    <n v="1320"/>
    <n v="269"/>
    <n v="4.8"/>
    <n v="14"/>
    <n v="1.1000000000000001"/>
    <s v="-"/>
    <s v="-"/>
    <n v="22"/>
    <n v="54"/>
    <n v="0"/>
    <s v="-"/>
    <n v="0.5"/>
    <s v="-"/>
    <s v="-"/>
    <n v="138.88888889"/>
    <n v="27.218362374824991"/>
    <n v="68.159199999999998"/>
    <n v="69.019179634268141"/>
    <n v="52.334299999999999"/>
  </r>
  <r>
    <x v="0"/>
    <x v="18"/>
    <n v="1330"/>
    <n v="247"/>
    <n v="4.9000000000000004"/>
    <n v="12"/>
    <n v="0.8"/>
    <s v="-"/>
    <s v="-"/>
    <n v="21.5"/>
    <n v="57"/>
    <n v="0"/>
    <s v="-"/>
    <n v="0.31"/>
    <s v="-"/>
    <s v="-"/>
    <n v="86.1111111118"/>
    <n v="26.035091599396036"/>
    <n v="67.696449999999999"/>
    <n v="68.266476977687745"/>
    <n v="48.940200000000004"/>
  </r>
  <r>
    <x v="0"/>
    <x v="18"/>
    <n v="1340"/>
    <n v="244"/>
    <n v="5.0999999999999996"/>
    <n v="12"/>
    <n v="0.9"/>
    <s v="-"/>
    <s v="-"/>
    <n v="21.2"/>
    <n v="58"/>
    <n v="0"/>
    <s v="-"/>
    <n v="0.32"/>
    <s v="-"/>
    <s v="-"/>
    <n v="88.888888889600011"/>
    <n v="25.765879999871572"/>
    <n v="67.351039999999998"/>
    <n v="68.114319512540689"/>
    <n v="47.396099999999997"/>
  </r>
  <r>
    <x v="0"/>
    <x v="18"/>
    <n v="1350"/>
    <n v="248"/>
    <n v="5"/>
    <n v="12"/>
    <n v="0.9"/>
    <s v="-"/>
    <s v="-"/>
    <n v="21.4"/>
    <n v="59"/>
    <n v="0"/>
    <s v="-"/>
    <n v="0.47"/>
    <s v="-"/>
    <s v="-"/>
    <n v="130.55555555659998"/>
    <n v="26.505404992779187"/>
    <n v="67.696739999999991"/>
    <n v="69.697651317022064"/>
    <n v="49.291599999999995"/>
  </r>
  <r>
    <x v="0"/>
    <x v="18"/>
    <n v="1400"/>
    <n v="251"/>
    <n v="5"/>
    <n v="18"/>
    <n v="1.2"/>
    <s v="-"/>
    <s v="-"/>
    <n v="21.7"/>
    <n v="59"/>
    <n v="0"/>
    <s v="-"/>
    <n v="0.57999999999999996"/>
    <s v="-"/>
    <s v="-"/>
    <n v="161.11111111239998"/>
    <n v="27.109935450905589"/>
    <n v="68.11497"/>
    <n v="70.634673527117997"/>
    <n v="51.202499999999993"/>
  </r>
  <r>
    <x v="0"/>
    <x v="18"/>
    <n v="1410"/>
    <n v="260"/>
    <n v="4.9000000000000004"/>
    <n v="17"/>
    <n v="1.2"/>
    <s v="-"/>
    <s v="-"/>
    <n v="21.6"/>
    <n v="58"/>
    <n v="0"/>
    <s v="-"/>
    <n v="0.45"/>
    <s v="-"/>
    <s v="-"/>
    <n v="125.000000001"/>
    <n v="26.654102408898858"/>
    <n v="67.904719999999998"/>
    <n v="69.605943732417131"/>
    <n v="50.1858"/>
  </r>
  <r>
    <x v="0"/>
    <x v="18"/>
    <n v="1420"/>
    <n v="256"/>
    <n v="5.2"/>
    <n v="16"/>
    <n v="1.1000000000000001"/>
    <s v="-"/>
    <s v="-"/>
    <n v="21.7"/>
    <n v="58"/>
    <n v="0"/>
    <s v="-"/>
    <n v="0.56999999999999995"/>
    <s v="-"/>
    <s v="-"/>
    <n v="158.33333333459998"/>
    <n v="27.085840739702626"/>
    <n v="68.043139999999994"/>
    <n v="70.103863209164302"/>
    <n v="50.803599999999989"/>
  </r>
  <r>
    <x v="0"/>
    <x v="18"/>
    <n v="1430"/>
    <n v="248"/>
    <n v="4.5"/>
    <n v="15"/>
    <n v="0.8"/>
    <s v="-"/>
    <s v="-"/>
    <n v="22"/>
    <n v="57"/>
    <n v="0"/>
    <s v="-"/>
    <n v="0.53"/>
    <s v="-"/>
    <s v="-"/>
    <n v="147.22222222340002"/>
    <n v="27.299029994132262"/>
    <n v="68.383599999999987"/>
    <n v="70.465952919157999"/>
    <n v="53.021000000000001"/>
  </r>
  <r>
    <x v="0"/>
    <x v="18"/>
    <n v="1440"/>
    <n v="240"/>
    <n v="5"/>
    <n v="18"/>
    <n v="1.2"/>
    <s v="-"/>
    <s v="-"/>
    <n v="21.6"/>
    <n v="60"/>
    <n v="0"/>
    <s v="-"/>
    <n v="0.51"/>
    <s v="-"/>
    <s v="-"/>
    <n v="141.6666666678"/>
    <n v="26.827288229953659"/>
    <n v="68.046399999999991"/>
    <n v="70.576570334642497"/>
    <n v="50.369199999999999"/>
  </r>
  <r>
    <x v="0"/>
    <x v="18"/>
    <n v="1450"/>
    <n v="240"/>
    <n v="4.7"/>
    <n v="19"/>
    <n v="1.1000000000000001"/>
    <s v="-"/>
    <s v="-"/>
    <n v="21.6"/>
    <n v="58"/>
    <n v="0"/>
    <s v="-"/>
    <n v="0.48"/>
    <s v="-"/>
    <s v="-"/>
    <n v="133.33333333440001"/>
    <n v="26.743382929534334"/>
    <n v="67.904719999999998"/>
    <n v="69.862502384501028"/>
    <n v="50.702500000000001"/>
  </r>
  <r>
    <x v="0"/>
    <x v="18"/>
    <n v="1500"/>
    <n v="251"/>
    <n v="5"/>
    <n v="18"/>
    <n v="1"/>
    <s v="-"/>
    <s v="-"/>
    <n v="21.4"/>
    <n v="59"/>
    <n v="0"/>
    <s v="-"/>
    <n v="0.46"/>
    <s v="-"/>
    <s v="-"/>
    <n v="127.77777777880002"/>
    <n v="26.475653857560378"/>
    <n v="67.696739999999991"/>
    <n v="69.651537057432918"/>
    <n v="49.232699999999994"/>
  </r>
  <r>
    <x v="0"/>
    <x v="18"/>
    <n v="1510"/>
    <n v="244"/>
    <n v="5"/>
    <n v="12"/>
    <n v="1"/>
    <s v="-"/>
    <s v="-"/>
    <n v="21.5"/>
    <n v="58"/>
    <n v="0"/>
    <s v="-"/>
    <n v="0.4"/>
    <s v="-"/>
    <s v="-"/>
    <n v="111.111111112"/>
    <n v="26.386827681799499"/>
    <n v="67.766300000000001"/>
    <n v="69.133856485003548"/>
    <n v="49.3003"/>
  </r>
  <r>
    <x v="0"/>
    <x v="18"/>
    <n v="1520"/>
    <n v="249"/>
    <n v="5.2"/>
    <n v="24"/>
    <n v="1"/>
    <s v="-"/>
    <s v="-"/>
    <n v="21.5"/>
    <n v="58"/>
    <n v="0"/>
    <s v="-"/>
    <n v="0.44"/>
    <s v="-"/>
    <s v="-"/>
    <n v="122.22222222320001"/>
    <n v="26.51856730131783"/>
    <n v="67.766300000000001"/>
    <n v="69.224589379667862"/>
    <n v="49.195899999999995"/>
  </r>
  <r>
    <x v="0"/>
    <x v="18"/>
    <n v="1530"/>
    <n v="249"/>
    <n v="4.4000000000000004"/>
    <n v="20"/>
    <n v="1"/>
    <s v="-"/>
    <s v="-"/>
    <n v="21.6"/>
    <n v="57"/>
    <n v="0"/>
    <s v="-"/>
    <n v="0.43"/>
    <s v="-"/>
    <s v="-"/>
    <n v="119.44444444539999"/>
    <n v="26.591238499640848"/>
    <n v="67.833879999999994"/>
    <n v="69.431754957679928"/>
    <n v="50.918000000000006"/>
  </r>
  <r>
    <x v="0"/>
    <x v="18"/>
    <n v="1540"/>
    <n v="257"/>
    <n v="5"/>
    <n v="17"/>
    <n v="1"/>
    <s v="-"/>
    <s v="-"/>
    <n v="21.3"/>
    <n v="58"/>
    <n v="0"/>
    <s v="-"/>
    <n v="0.28999999999999998"/>
    <s v="-"/>
    <s v="-"/>
    <n v="80.555555556199991"/>
    <n v="25.73450629227419"/>
    <n v="67.489460000000008"/>
    <n v="68.122758331239325"/>
    <n v="47.810400000000001"/>
  </r>
  <r>
    <x v="0"/>
    <x v="18"/>
    <n v="1550"/>
    <n v="255"/>
    <n v="5.3"/>
    <n v="15"/>
    <n v="1"/>
    <s v="-"/>
    <s v="-"/>
    <n v="21"/>
    <n v="61"/>
    <n v="0"/>
    <s v="-"/>
    <n v="0.39"/>
    <s v="-"/>
    <s v="-"/>
    <n v="108.33333333420001"/>
    <n v="25.83057021904245"/>
    <n v="67.268900000000016"/>
    <n v="69.242407059572201"/>
    <n v="46.626400000000004"/>
  </r>
  <r>
    <x v="0"/>
    <x v="18"/>
    <n v="1600"/>
    <n v="241"/>
    <n v="4.9000000000000004"/>
    <n v="18"/>
    <n v="0.8"/>
    <s v="-"/>
    <s v="-"/>
    <n v="21"/>
    <n v="61"/>
    <n v="0"/>
    <s v="-"/>
    <n v="0.39"/>
    <s v="-"/>
    <s v="-"/>
    <n v="108.33333333420001"/>
    <n v="25.83057021904245"/>
    <n v="67.268900000000016"/>
    <n v="69.46946883813969"/>
    <n v="47.306399999999996"/>
  </r>
  <r>
    <x v="0"/>
    <x v="18"/>
    <n v="1610"/>
    <n v="263"/>
    <n v="5"/>
    <n v="12"/>
    <n v="0.8"/>
    <s v="-"/>
    <s v="-"/>
    <n v="20.5"/>
    <n v="61"/>
    <n v="0"/>
    <s v="-"/>
    <n v="0.25"/>
    <s v="-"/>
    <s v="-"/>
    <n v="69.444444445000002"/>
    <n v="24.698202754479048"/>
    <n v="66.56195000000001"/>
    <n v="54.847663580822768"/>
    <n v="44.206799999999994"/>
  </r>
  <r>
    <x v="0"/>
    <x v="18"/>
    <n v="1620"/>
    <n v="262"/>
    <n v="4.5999999999999996"/>
    <n v="16"/>
    <n v="0.9"/>
    <s v="-"/>
    <s v="-"/>
    <n v="20.100000000000001"/>
    <n v="64"/>
    <n v="0"/>
    <s v="-"/>
    <n v="0.27"/>
    <s v="-"/>
    <s v="-"/>
    <n v="75.000000000600011"/>
    <n v="24.389660392358607"/>
    <n v="66.164360000000002"/>
    <n v="55.686558510066192"/>
    <n v="43.320600000000006"/>
  </r>
  <r>
    <x v="0"/>
    <x v="18"/>
    <n v="1630"/>
    <n v="256"/>
    <n v="4.3"/>
    <n v="15"/>
    <n v="0.9"/>
    <s v="-"/>
    <s v="-"/>
    <n v="20.100000000000001"/>
    <n v="64"/>
    <n v="0"/>
    <s v="-"/>
    <n v="0.3"/>
    <s v="-"/>
    <s v="-"/>
    <n v="83.333333334000002"/>
    <n v="24.534706406461538"/>
    <n v="66.164360000000002"/>
    <n v="56.175118328400004"/>
    <n v="44.007300000000001"/>
  </r>
  <r>
    <x v="0"/>
    <x v="18"/>
    <n v="1640"/>
    <n v="255"/>
    <n v="4.7"/>
    <n v="17"/>
    <n v="0.9"/>
    <s v="-"/>
    <s v="-"/>
    <n v="19.899999999999999"/>
    <n v="64"/>
    <n v="0"/>
    <s v="-"/>
    <n v="0.21"/>
    <s v="-"/>
    <s v="-"/>
    <n v="58.333333333799999"/>
    <n v="23.837793727478804"/>
    <n v="65.87563999999999"/>
    <n v="54.86913184572245"/>
    <n v="41.955199999999991"/>
  </r>
  <r>
    <x v="0"/>
    <x v="18"/>
    <n v="1650"/>
    <n v="258"/>
    <n v="4.3"/>
    <n v="14"/>
    <n v="0.8"/>
    <s v="-"/>
    <s v="-"/>
    <n v="19.399999999999999"/>
    <n v="67"/>
    <n v="0"/>
    <s v="-"/>
    <n v="0.15"/>
    <s v="-"/>
    <s v="-"/>
    <n v="41.666666667000001"/>
    <n v="22.862545535791455"/>
    <n v="65.301019999999994"/>
    <n v="54.841309196528897"/>
    <n v="40.176799999999993"/>
  </r>
  <r>
    <x v="0"/>
    <x v="18"/>
    <n v="1700"/>
    <n v="256"/>
    <n v="4.4000000000000004"/>
    <n v="11"/>
    <n v="0.9"/>
    <s v="-"/>
    <s v="-"/>
    <n v="19"/>
    <n v="67"/>
    <n v="0"/>
    <s v="-"/>
    <n v="0.12"/>
    <s v="-"/>
    <s v="-"/>
    <n v="33.333333333600002"/>
    <n v="22.148566063281532"/>
    <n v="64.711700000000008"/>
    <n v="53.813135882265996"/>
    <n v="38.14609999999999"/>
  </r>
  <r>
    <x v="0"/>
    <x v="18"/>
    <n v="1710"/>
    <n v="257"/>
    <n v="3.8"/>
    <n v="15"/>
    <n v="0.8"/>
    <s v="-"/>
    <s v="-"/>
    <n v="18.8"/>
    <n v="69"/>
    <n v="0"/>
    <s v="-"/>
    <n v="0.1"/>
    <s v="-"/>
    <s v="-"/>
    <n v="27.777777778000001"/>
    <n v="21.697447591411589"/>
    <n v="64.503280000000004"/>
    <n v="54.386681868835069"/>
    <n v="38.206299999999999"/>
  </r>
  <r>
    <x v="0"/>
    <x v="18"/>
    <n v="1720"/>
    <n v="268"/>
    <n v="4.2"/>
    <n v="13"/>
    <n v="0.9"/>
    <s v="-"/>
    <s v="-"/>
    <n v="18.5"/>
    <n v="71"/>
    <n v="0"/>
    <s v="-"/>
    <n v="0.11"/>
    <s v="-"/>
    <s v="-"/>
    <n v="30.555555555800002"/>
    <n v="21.51895243743008"/>
    <n v="64.135650000000012"/>
    <n v="54.314638168659101"/>
    <n v="36.322199999999995"/>
  </r>
  <r>
    <x v="0"/>
    <x v="18"/>
    <n v="1730"/>
    <n v="269"/>
    <n v="4.4000000000000004"/>
    <n v="15"/>
    <n v="0.9"/>
    <s v="-"/>
    <s v="-"/>
    <n v="18.3"/>
    <n v="72"/>
    <n v="0"/>
    <s v="-"/>
    <n v="0.1"/>
    <s v="-"/>
    <s v="-"/>
    <n v="27.777777778000001"/>
    <n v="21.186271480221411"/>
    <n v="63.871239999999993"/>
    <n v="53.962152924287842"/>
    <n v="35.081300000000006"/>
  </r>
  <r>
    <x v="0"/>
    <x v="18"/>
    <n v="1740"/>
    <n v="276"/>
    <n v="4.8"/>
    <n v="12"/>
    <n v="0.8"/>
    <s v="-"/>
    <s v="-"/>
    <n v="17.899999999999999"/>
    <n v="73"/>
    <n v="0"/>
    <s v="-"/>
    <n v="0.11"/>
    <s v="-"/>
    <s v="-"/>
    <n v="30.555555555800002"/>
    <n v="20.907309641569285"/>
    <n v="63.296329999999998"/>
    <n v="53.47950253404008"/>
    <n v="32.776200000000003"/>
  </r>
  <r>
    <x v="0"/>
    <x v="18"/>
    <n v="1750"/>
    <n v="278"/>
    <n v="4.0999999999999996"/>
    <n v="10"/>
    <n v="0.8"/>
    <s v="-"/>
    <s v="-"/>
    <n v="17.8"/>
    <n v="74"/>
    <n v="0"/>
    <s v="-"/>
    <n v="0.11"/>
    <s v="-"/>
    <s v="-"/>
    <n v="30.555555555800002"/>
    <n v="20.805671168105199"/>
    <n v="63.176279999999991"/>
    <n v="54.327372518536762"/>
    <n v="33.545200000000008"/>
  </r>
  <r>
    <x v="0"/>
    <x v="18"/>
    <n v="1800"/>
    <n v="269"/>
    <n v="4"/>
    <n v="15"/>
    <n v="0.7"/>
    <s v="-"/>
    <s v="-"/>
    <n v="17.600000000000001"/>
    <n v="75"/>
    <n v="0"/>
    <s v="-"/>
    <n v="0.08"/>
    <s v="-"/>
    <s v="-"/>
    <n v="22.222222222400003"/>
    <n v="20.175177332523322"/>
    <n v="62.899000000000008"/>
    <n v="53.887730532280322"/>
    <n v="32.696500000000007"/>
  </r>
  <r>
    <x v="0"/>
    <x v="18"/>
    <n v="1810"/>
    <n v="271"/>
    <n v="4.4000000000000004"/>
    <n v="12"/>
    <n v="0.8"/>
    <s v="-"/>
    <s v="-"/>
    <n v="17.3"/>
    <n v="76"/>
    <n v="0"/>
    <s v="-"/>
    <n v="0.06"/>
    <s v="-"/>
    <s v="-"/>
    <n v="16.666666666800001"/>
    <n v="19.49015011194367"/>
    <n v="62.46152"/>
    <n v="52.877195145526777"/>
    <n v="30.635699999999996"/>
  </r>
  <r>
    <x v="0"/>
    <x v="18"/>
    <n v="1820"/>
    <n v="278"/>
    <n v="4"/>
    <n v="9"/>
    <n v="0.6"/>
    <s v="-"/>
    <s v="-"/>
    <n v="17"/>
    <n v="77"/>
    <n v="0"/>
    <s v="-"/>
    <n v="0.04"/>
    <s v="-"/>
    <s v="-"/>
    <n v="11.111111111200001"/>
    <n v="18.660790695212601"/>
    <n v="62.018100000000004"/>
    <n v="52.479027903776384"/>
    <n v="29.934899999999999"/>
  </r>
  <r>
    <x v="0"/>
    <x v="18"/>
    <n v="1830"/>
    <n v="283"/>
    <n v="3"/>
    <n v="13"/>
    <n v="0.8"/>
    <s v="-"/>
    <s v="-"/>
    <n v="16.8"/>
    <n v="78"/>
    <n v="0"/>
    <s v="-"/>
    <n v="0.03"/>
    <s v="-"/>
    <s v="-"/>
    <n v="8.3333333334000006"/>
    <n v="18.096050241051191"/>
    <n v="61.726959999999998"/>
    <n v="53.024865313366547"/>
    <n v="30.734000000000002"/>
  </r>
  <r>
    <x v="0"/>
    <x v="18"/>
    <n v="1840"/>
    <n v="285"/>
    <n v="3.6"/>
    <n v="14"/>
    <n v="0.6"/>
    <s v="-"/>
    <s v="-"/>
    <n v="16.7"/>
    <n v="79"/>
    <n v="0"/>
    <s v="-"/>
    <n v="0.02"/>
    <s v="-"/>
    <s v="-"/>
    <n v="5.5555555556000007"/>
    <n v="17.502923628978149"/>
    <n v="61.591070000000002"/>
    <n v="51.933800717671595"/>
    <n v="29.234099999999998"/>
  </r>
  <r>
    <x v="0"/>
    <x v="18"/>
    <n v="1850"/>
    <n v="282"/>
    <n v="3.2"/>
    <n v="10"/>
    <n v="0.7"/>
    <s v="-"/>
    <s v="-"/>
    <n v="16.600000000000001"/>
    <n v="79"/>
    <n v="0"/>
    <s v="-"/>
    <n v="0.02"/>
    <s v="-"/>
    <s v="-"/>
    <n v="5.5555555556000007"/>
    <n v="17.402395644724923"/>
    <n v="61.43186"/>
    <n v="52.203114338142399"/>
    <n v="29.493100000000005"/>
  </r>
  <r>
    <x v="0"/>
    <x v="18"/>
    <n v="1900"/>
    <n v="282"/>
    <n v="3.1"/>
    <n v="10"/>
    <n v="0.7"/>
    <s v="-"/>
    <s v="-"/>
    <n v="16.5"/>
    <n v="80"/>
    <n v="0"/>
    <s v="-"/>
    <n v="0.01"/>
    <s v="-"/>
    <s v="-"/>
    <n v="2.7777777778000003"/>
    <n v="16.533577982270959"/>
    <n v="61.292999999999999"/>
    <n v="51.453651376952244"/>
    <n v="29.183199999999992"/>
  </r>
  <r>
    <x v="0"/>
    <x v="18"/>
    <n v="1910"/>
    <n v="285"/>
    <n v="2.7"/>
    <n v="10"/>
    <n v="0.7"/>
    <s v="-"/>
    <s v="-"/>
    <n v="16.399999999999999"/>
    <n v="80"/>
    <n v="0"/>
    <s v="-"/>
    <n v="0.01"/>
    <s v="-"/>
    <s v="-"/>
    <n v="2.7777777778000003"/>
    <n v="16.433246800815816"/>
    <n v="61.132799999999996"/>
    <n v="51.723220841060559"/>
    <n v="29.442199999999993"/>
  </r>
  <r>
    <x v="0"/>
    <x v="18"/>
    <n v="1920"/>
    <n v="286"/>
    <n v="3.2"/>
    <n v="13"/>
    <n v="0.7"/>
    <s v="-"/>
    <s v="-"/>
    <n v="16.3"/>
    <n v="80"/>
    <n v="0"/>
    <s v="-"/>
    <n v="0"/>
    <s v="-"/>
    <s v="-"/>
    <n v="0"/>
    <n v="14.480086503761237"/>
    <n v="60.9726"/>
    <n v="48.684112454889608"/>
    <n v="28.112300000000008"/>
  </r>
  <r>
    <x v="0"/>
    <x v="18"/>
    <n v="1930"/>
    <n v="281"/>
    <n v="3.5"/>
    <n v="9"/>
    <n v="0.7"/>
    <s v="-"/>
    <s v="-"/>
    <n v="16.100000000000001"/>
    <n v="81"/>
    <n v="0"/>
    <s v="-"/>
    <n v="0"/>
    <s v="-"/>
    <s v="-"/>
    <n v="0"/>
    <n v="14.279926596698397"/>
    <n v="60.668590000000002"/>
    <n v="48.403904575707919"/>
    <n v="26.760300000000004"/>
  </r>
  <r>
    <x v="0"/>
    <x v="18"/>
    <n v="1940"/>
    <n v="277"/>
    <n v="3.4"/>
    <n v="9"/>
    <n v="0.7"/>
    <s v="-"/>
    <s v="-"/>
    <n v="16"/>
    <n v="81"/>
    <n v="0"/>
    <s v="-"/>
    <n v="0"/>
    <s v="-"/>
    <s v="-"/>
    <n v="0"/>
    <n v="14.180000000000001"/>
    <n v="60.507399999999997"/>
    <n v="48.374000000000002"/>
    <n v="26.5093"/>
  </r>
  <r>
    <x v="0"/>
    <x v="18"/>
    <n v="1950"/>
    <n v="278"/>
    <n v="2.7"/>
    <n v="9"/>
    <n v="0.4"/>
    <s v="-"/>
    <s v="-"/>
    <n v="15.9"/>
    <n v="82"/>
    <n v="0"/>
    <s v="-"/>
    <n v="0"/>
    <s v="-"/>
    <s v="-"/>
    <n v="0"/>
    <n v="14.080176920190253"/>
    <n v="60.360620000000004"/>
    <n v="49.224229996247331"/>
    <n v="27.278300000000005"/>
  </r>
  <r>
    <x v="0"/>
    <x v="18"/>
    <n v="2000"/>
    <n v="277"/>
    <n v="2.5"/>
    <n v="10"/>
    <n v="0.4"/>
    <s v="-"/>
    <s v="-"/>
    <n v="15.8"/>
    <n v="82"/>
    <n v="0"/>
    <s v="-"/>
    <n v="0"/>
    <s v="-"/>
    <s v="-"/>
    <n v="0"/>
    <n v="13.980458335393553"/>
    <n v="60.198439999999998"/>
    <n v="49.294595836011624"/>
    <n v="27.197300000000002"/>
  </r>
  <r>
    <x v="0"/>
    <x v="18"/>
    <n v="2010"/>
    <n v="274"/>
    <n v="2.7"/>
    <n v="9"/>
    <n v="0.4"/>
    <s v="-"/>
    <s v="-"/>
    <n v="15.7"/>
    <n v="83"/>
    <n v="0"/>
    <s v="-"/>
    <n v="0"/>
    <s v="-"/>
    <s v="-"/>
    <n v="0"/>
    <n v="13.880845239235757"/>
    <n v="60.048690000000001"/>
    <n v="49.245098811006486"/>
    <n v="26.436299999999992"/>
  </r>
  <r>
    <x v="0"/>
    <x v="18"/>
    <n v="2020"/>
    <n v="276"/>
    <n v="2.2000000000000002"/>
    <n v="10"/>
    <n v="0.4"/>
    <s v="-"/>
    <s v="-"/>
    <n v="15.6"/>
    <n v="84"/>
    <n v="0"/>
    <s v="-"/>
    <n v="0"/>
    <s v="-"/>
    <s v="-"/>
    <n v="0"/>
    <n v="13.781338641190308"/>
    <n v="59.89696"/>
    <n v="49.8957402335474"/>
    <n v="26.865299999999994"/>
  </r>
  <r>
    <x v="0"/>
    <x v="18"/>
    <n v="2030"/>
    <n v="276"/>
    <n v="2.1"/>
    <n v="8"/>
    <n v="0.5"/>
    <s v="-"/>
    <s v="-"/>
    <n v="15.5"/>
    <n v="84"/>
    <n v="0"/>
    <s v="-"/>
    <n v="0"/>
    <s v="-"/>
    <s v="-"/>
    <n v="0"/>
    <n v="13.681939566934352"/>
    <n v="59.732800000000005"/>
    <n v="49.866521437014661"/>
    <n v="26.614299999999997"/>
  </r>
  <r>
    <x v="0"/>
    <x v="18"/>
    <n v="2040"/>
    <n v="282"/>
    <n v="1.5"/>
    <n v="10"/>
    <n v="0.4"/>
    <s v="-"/>
    <s v="-"/>
    <n v="15.4"/>
    <n v="84"/>
    <n v="0"/>
    <s v="-"/>
    <n v="0"/>
    <s v="-"/>
    <s v="-"/>
    <n v="0"/>
    <n v="13.582649058715253"/>
    <n v="59.568640000000002"/>
    <n v="50.337443776329835"/>
    <n v="27.2133"/>
  </r>
  <r>
    <x v="0"/>
    <x v="18"/>
    <n v="2050"/>
    <n v="288"/>
    <n v="1.6"/>
    <n v="13"/>
    <n v="0.3"/>
    <s v="-"/>
    <s v="-"/>
    <n v="15.4"/>
    <n v="84"/>
    <n v="0"/>
    <s v="-"/>
    <n v="0"/>
    <s v="-"/>
    <s v="-"/>
    <n v="0"/>
    <n v="13.582649058715253"/>
    <n v="59.568640000000002"/>
    <n v="50.237443776329833"/>
    <n v="27.043299999999999"/>
  </r>
  <r>
    <x v="0"/>
    <x v="18"/>
    <n v="2100"/>
    <n v="291"/>
    <n v="1.5"/>
    <n v="16"/>
    <n v="0.5"/>
    <s v="-"/>
    <s v="-"/>
    <n v="15.4"/>
    <n v="84"/>
    <n v="0"/>
    <s v="-"/>
    <n v="0"/>
    <s v="-"/>
    <s v="-"/>
    <n v="0"/>
    <n v="13.582649058715253"/>
    <n v="59.568640000000002"/>
    <n v="50.337443776329835"/>
    <n v="27.2133"/>
  </r>
  <r>
    <x v="0"/>
    <x v="18"/>
    <n v="2110"/>
    <n v="289"/>
    <n v="1.3"/>
    <n v="11"/>
    <n v="0.2"/>
    <s v="-"/>
    <s v="-"/>
    <n v="15.3"/>
    <n v="84"/>
    <n v="0"/>
    <s v="-"/>
    <n v="0"/>
    <s v="-"/>
    <s v="-"/>
    <n v="0"/>
    <n v="13.483468175727793"/>
    <n v="59.404480000000007"/>
    <n v="50.408508628446143"/>
    <n v="27.132300000000004"/>
  </r>
  <r>
    <x v="0"/>
    <x v="18"/>
    <n v="2120"/>
    <n v="297"/>
    <n v="1.5"/>
    <n v="11"/>
    <n v="0.3"/>
    <s v="-"/>
    <s v="-"/>
    <n v="15.2"/>
    <n v="85"/>
    <n v="0"/>
    <s v="-"/>
    <n v="0"/>
    <s v="-"/>
    <s v="-"/>
    <n v="0"/>
    <n v="13.3843979945025"/>
    <n v="59.247799999999998"/>
    <n v="50.359717392853256"/>
    <n v="26.371299999999994"/>
  </r>
  <r>
    <x v="0"/>
    <x v="18"/>
    <n v="2130"/>
    <n v="302"/>
    <n v="1.6"/>
    <n v="11"/>
    <n v="0.4"/>
    <s v="-"/>
    <s v="-"/>
    <n v="15.2"/>
    <n v="85"/>
    <n v="0"/>
    <s v="-"/>
    <n v="0"/>
    <s v="-"/>
    <s v="-"/>
    <n v="0"/>
    <n v="13.3843979945025"/>
    <n v="59.247799999999998"/>
    <n v="50.259717392853254"/>
    <n v="26.201299999999993"/>
  </r>
  <r>
    <x v="0"/>
    <x v="18"/>
    <n v="2140"/>
    <n v="304"/>
    <n v="0.9"/>
    <n v="8"/>
    <n v="0.2"/>
    <s v="-"/>
    <s v="-"/>
    <n v="15.1"/>
    <n v="85"/>
    <n v="0"/>
    <s v="-"/>
    <n v="0"/>
    <s v="-"/>
    <s v="-"/>
    <n v="0"/>
    <n v="13.285439609305515"/>
    <n v="59.082650000000001"/>
    <n v="50.831071492097173"/>
    <n v="26.970299999999998"/>
  </r>
  <r>
    <x v="0"/>
    <x v="18"/>
    <n v="2150"/>
    <n v="277"/>
    <n v="0.9"/>
    <n v="8"/>
    <n v="0.4"/>
    <s v="-"/>
    <s v="-"/>
    <n v="14.8"/>
    <n v="85"/>
    <n v="0"/>
    <s v="-"/>
    <n v="0"/>
    <s v="-"/>
    <s v="-"/>
    <n v="0"/>
    <n v="12.989246447314189"/>
    <n v="58.587200000000003"/>
    <n v="50.446020381508447"/>
    <n v="25.7073"/>
  </r>
  <r>
    <x v="0"/>
    <x v="18"/>
    <n v="2200"/>
    <n v="273"/>
    <n v="0.1"/>
    <n v="0"/>
    <n v="0.1"/>
    <s v="-"/>
    <s v="-"/>
    <n v="14.4"/>
    <n v="86"/>
    <n v="0"/>
    <s v="-"/>
    <n v="0"/>
    <s v="-"/>
    <s v="-"/>
    <n v="0"/>
    <n v="12.595957040664555"/>
    <n v="57.926160000000003"/>
    <n v="51.014744152863919"/>
    <n v="25.383299999999995"/>
  </r>
  <r>
    <x v="0"/>
    <x v="18"/>
    <n v="2210"/>
    <n v="273"/>
    <n v="0.2"/>
    <n v="0"/>
    <n v="0.1"/>
    <s v="-"/>
    <s v="-"/>
    <n v="14.2"/>
    <n v="86"/>
    <n v="0"/>
    <s v="-"/>
    <n v="0"/>
    <s v="-"/>
    <s v="-"/>
    <n v="0"/>
    <n v="12.40003484884911"/>
    <n v="57.593880000000006"/>
    <n v="50.660045303503843"/>
    <n v="24.371299999999994"/>
  </r>
  <r>
    <x v="0"/>
    <x v="18"/>
    <n v="2220"/>
    <n v="279"/>
    <n v="0.5"/>
    <n v="12"/>
    <n v="0.3"/>
    <s v="-"/>
    <s v="-"/>
    <n v="14.1"/>
    <n v="87"/>
    <n v="0"/>
    <s v="-"/>
    <n v="0"/>
    <s v="-"/>
    <s v="-"/>
    <n v="0"/>
    <n v="12.302258821575149"/>
    <n v="57.424329999999998"/>
    <n v="50.512936468047698"/>
    <n v="23.440299999999997"/>
  </r>
  <r>
    <x v="0"/>
    <x v="18"/>
    <n v="2230"/>
    <n v="297"/>
    <n v="0.6"/>
    <n v="16"/>
    <n v="0.2"/>
    <s v="-"/>
    <s v="-"/>
    <n v="14.1"/>
    <n v="88"/>
    <n v="0"/>
    <s v="-"/>
    <n v="0"/>
    <s v="-"/>
    <s v="-"/>
    <n v="0"/>
    <n v="12.302258821575149"/>
    <n v="57.420919999999995"/>
    <n v="50.692936468047691"/>
    <n v="23.270299999999995"/>
  </r>
  <r>
    <x v="0"/>
    <x v="18"/>
    <n v="2240"/>
    <n v="352"/>
    <n v="0.6"/>
    <n v="32"/>
    <n v="0.2"/>
    <s v="-"/>
    <s v="-"/>
    <n v="14.1"/>
    <n v="89"/>
    <n v="0"/>
    <s v="-"/>
    <n v="0"/>
    <s v="-"/>
    <s v="-"/>
    <n v="0"/>
    <n v="12.302258821575149"/>
    <n v="57.417509999999993"/>
    <n v="50.972936468047692"/>
    <n v="23.270299999999995"/>
  </r>
  <r>
    <x v="0"/>
    <x v="18"/>
    <n v="2250"/>
    <n v="277"/>
    <n v="1"/>
    <n v="12"/>
    <n v="0.3"/>
    <s v="-"/>
    <s v="-"/>
    <n v="14.3"/>
    <n v="90"/>
    <n v="0"/>
    <s v="-"/>
    <n v="0"/>
    <s v="-"/>
    <s v="-"/>
    <n v="0"/>
    <n v="12.497934687369812"/>
    <n v="57.754300000000001"/>
    <n v="51.107315093580752"/>
    <n v="23.432300000000001"/>
  </r>
  <r>
    <x v="0"/>
    <x v="18"/>
    <n v="2300"/>
    <n v="290"/>
    <n v="1.1000000000000001"/>
    <n v="5"/>
    <n v="0.2"/>
    <s v="-"/>
    <s v="-"/>
    <n v="14.6"/>
    <n v="90"/>
    <n v="0"/>
    <s v="-"/>
    <n v="0"/>
    <s v="-"/>
    <s v="-"/>
    <n v="0"/>
    <n v="12.792364217492315"/>
    <n v="58.264600000000002"/>
    <n v="51.390073482740007"/>
    <n v="24.525299999999991"/>
  </r>
  <r>
    <x v="0"/>
    <x v="18"/>
    <n v="2310"/>
    <n v="302"/>
    <n v="0.9"/>
    <n v="12"/>
    <n v="0.2"/>
    <s v="-"/>
    <s v="-"/>
    <n v="14.6"/>
    <n v="89"/>
    <n v="0"/>
    <s v="-"/>
    <n v="0"/>
    <s v="-"/>
    <s v="-"/>
    <n v="0"/>
    <n v="12.792364217492315"/>
    <n v="58.263060000000003"/>
    <n v="51.310073482740009"/>
    <n v="24.865299999999994"/>
  </r>
  <r>
    <x v="0"/>
    <x v="18"/>
    <n v="2320"/>
    <n v="302"/>
    <n v="0.5"/>
    <n v="10"/>
    <n v="0.2"/>
    <s v="-"/>
    <s v="-"/>
    <n v="14.6"/>
    <n v="88"/>
    <n v="0"/>
    <s v="-"/>
    <n v="0"/>
    <s v="-"/>
    <s v="-"/>
    <n v="0"/>
    <n v="12.792364217492315"/>
    <n v="58.261520000000004"/>
    <n v="51.430073482740006"/>
    <n v="25.545299999999994"/>
  </r>
  <r>
    <x v="0"/>
    <x v="18"/>
    <n v="2330"/>
    <n v="297"/>
    <n v="0.3"/>
    <n v="0"/>
    <n v="0.2"/>
    <s v="-"/>
    <s v="-"/>
    <n v="14.5"/>
    <n v="88"/>
    <n v="0"/>
    <s v="-"/>
    <n v="0"/>
    <s v="-"/>
    <s v="-"/>
    <n v="0"/>
    <n v="12.694100634730322"/>
    <n v="58.093400000000003"/>
    <n v="51.502330825149414"/>
    <n v="25.464299999999998"/>
  </r>
  <r>
    <x v="0"/>
    <x v="18"/>
    <n v="2340"/>
    <n v="311"/>
    <n v="0.5"/>
    <n v="12"/>
    <n v="0.3"/>
    <s v="-"/>
    <s v="-"/>
    <n v="14.2"/>
    <n v="88"/>
    <n v="0"/>
    <s v="-"/>
    <n v="0"/>
    <s v="-"/>
    <s v="-"/>
    <n v="0"/>
    <n v="12.40003484884911"/>
    <n v="57.589040000000004"/>
    <n v="50.920045303503841"/>
    <n v="23.861299999999996"/>
  </r>
  <r>
    <x v="0"/>
    <x v="18"/>
    <n v="2350"/>
    <n v="314"/>
    <n v="0.3"/>
    <n v="0"/>
    <n v="0.2"/>
    <s v="-"/>
    <s v="-"/>
    <n v="14"/>
    <n v="88"/>
    <n v="0"/>
    <s v="-"/>
    <n v="0"/>
    <s v="-"/>
    <s v="-"/>
    <n v="0"/>
    <n v="12.204607925049057"/>
    <n v="57.252800000000001"/>
    <n v="50.865990302563773"/>
    <n v="23.359300000000001"/>
  </r>
  <r>
    <x v="0"/>
    <x v="19"/>
    <n v="0"/>
    <n v="314"/>
    <n v="0.2"/>
    <n v="0"/>
    <n v="0.1"/>
    <s v="-"/>
    <s v="-"/>
    <n v="13.8"/>
    <n v="89"/>
    <n v="0"/>
    <s v="-"/>
    <n v="0"/>
    <s v="-"/>
    <s v="-"/>
    <n v="0"/>
    <n v="12.009686920866447"/>
    <n v="56.910180000000004"/>
    <n v="50.99259299712638"/>
    <n v="22.687299999999997"/>
  </r>
  <r>
    <x v="0"/>
    <x v="19"/>
    <n v="10"/>
    <n v="325"/>
    <n v="0.3"/>
    <n v="27"/>
    <n v="0.2"/>
    <s v="-"/>
    <s v="-"/>
    <n v="13.8"/>
    <n v="90"/>
    <n v="0"/>
    <s v="-"/>
    <n v="0"/>
    <s v="-"/>
    <s v="-"/>
    <n v="0"/>
    <n v="12.009686920866447"/>
    <n v="56.903800000000004"/>
    <n v="51.172592997126387"/>
    <n v="22.517300000000002"/>
  </r>
  <r>
    <x v="0"/>
    <x v="19"/>
    <n v="20"/>
    <n v="73"/>
    <n v="0.5"/>
    <n v="1"/>
    <n v="0.2"/>
    <s v="-"/>
    <s v="-"/>
    <n v="13.8"/>
    <n v="90"/>
    <n v="0"/>
    <s v="-"/>
    <n v="0"/>
    <s v="-"/>
    <s v="-"/>
    <n v="0"/>
    <n v="12.009686920866447"/>
    <n v="56.903800000000004"/>
    <n v="50.972592997126384"/>
    <n v="22.177299999999999"/>
  </r>
  <r>
    <x v="0"/>
    <x v="19"/>
    <n v="30"/>
    <n v="73"/>
    <n v="0.4"/>
    <n v="0"/>
    <n v="0.3"/>
    <s v="-"/>
    <s v="-"/>
    <n v="13.7"/>
    <n v="91"/>
    <n v="0"/>
    <s v="-"/>
    <n v="0"/>
    <s v="-"/>
    <s v="-"/>
    <n v="0"/>
    <n v="11.912419572639473"/>
    <n v="56.726329999999997"/>
    <n v="51.226145444431317"/>
    <n v="21.926299999999994"/>
  </r>
  <r>
    <x v="0"/>
    <x v="19"/>
    <n v="40"/>
    <n v="105"/>
    <n v="0.6"/>
    <n v="14"/>
    <n v="0.1"/>
    <s v="-"/>
    <s v="-"/>
    <n v="13.4"/>
    <n v="91"/>
    <n v="0"/>
    <s v="-"/>
    <n v="0"/>
    <s v="-"/>
    <s v="-"/>
    <n v="0"/>
    <n v="11.621407234606746"/>
    <n v="56.213060000000006"/>
    <n v="50.647829404988769"/>
    <n v="20.323300000000007"/>
  </r>
  <r>
    <x v="0"/>
    <x v="19"/>
    <n v="50"/>
    <n v="145"/>
    <n v="0.9"/>
    <n v="39"/>
    <n v="0.2"/>
    <s v="-"/>
    <s v="-"/>
    <n v="13.4"/>
    <n v="91"/>
    <n v="0"/>
    <s v="-"/>
    <n v="0"/>
    <s v="-"/>
    <s v="-"/>
    <n v="0"/>
    <n v="11.621407234606746"/>
    <n v="56.213060000000006"/>
    <n v="50.347829404988772"/>
    <n v="19.813300000000002"/>
  </r>
  <r>
    <x v="0"/>
    <x v="19"/>
    <n v="100"/>
    <n v="173"/>
    <n v="1.3"/>
    <n v="4"/>
    <n v="0.3"/>
    <s v="-"/>
    <s v="-"/>
    <n v="13.3"/>
    <n v="91"/>
    <n v="0"/>
    <s v="-"/>
    <n v="0"/>
    <s v="-"/>
    <s v="-"/>
    <n v="0"/>
    <n v="11.524671259730455"/>
    <n v="56.041969999999999"/>
    <n v="49.822072637649597"/>
    <n v="18.712300000000003"/>
  </r>
  <r>
    <x v="0"/>
    <x v="19"/>
    <n v="110"/>
    <n v="170"/>
    <n v="0.3"/>
    <n v="0"/>
    <n v="0.2"/>
    <s v="-"/>
    <s v="-"/>
    <n v="13.4"/>
    <n v="92"/>
    <n v="0"/>
    <s v="-"/>
    <n v="0"/>
    <s v="-"/>
    <s v="-"/>
    <n v="0"/>
    <n v="11.621407234606746"/>
    <n v="56.202720000000006"/>
    <n v="51.227829404988775"/>
    <n v="20.833300000000005"/>
  </r>
  <r>
    <x v="0"/>
    <x v="19"/>
    <n v="120"/>
    <n v="302"/>
    <n v="1.1000000000000001"/>
    <n v="75"/>
    <n v="0.6"/>
    <s v="-"/>
    <s v="-"/>
    <n v="13.6"/>
    <n v="92"/>
    <n v="0"/>
    <s v="-"/>
    <n v="0"/>
    <s v="-"/>
    <s v="-"/>
    <n v="0"/>
    <n v="11.81528287526954"/>
    <n v="56.546880000000002"/>
    <n v="50.679867737850401"/>
    <n v="20.315299999999997"/>
  </r>
  <r>
    <x v="0"/>
    <x v="19"/>
    <n v="130"/>
    <n v="325"/>
    <n v="1.4"/>
    <n v="15"/>
    <n v="0.3"/>
    <s v="-"/>
    <s v="-"/>
    <n v="13.8"/>
    <n v="92"/>
    <n v="0"/>
    <s v="-"/>
    <n v="0"/>
    <s v="-"/>
    <s v="-"/>
    <n v="0"/>
    <n v="12.009686920866447"/>
    <n v="56.891040000000004"/>
    <n v="50.632592997126388"/>
    <n v="20.647300000000005"/>
  </r>
  <r>
    <x v="0"/>
    <x v="19"/>
    <n v="140"/>
    <n v="296"/>
    <n v="0.7"/>
    <n v="27"/>
    <n v="0.3"/>
    <s v="-"/>
    <s v="-"/>
    <n v="13.9"/>
    <n v="91"/>
    <n v="0"/>
    <s v="-"/>
    <n v="0"/>
    <s v="-"/>
    <s v="-"/>
    <n v="0"/>
    <n v="12.10708350237716"/>
    <n v="57.068509999999996"/>
    <n v="51.179208553090305"/>
    <n v="22.258300000000002"/>
  </r>
  <r>
    <x v="0"/>
    <x v="19"/>
    <n v="150"/>
    <n v="247"/>
    <n v="0.6"/>
    <n v="0"/>
    <n v="0.1"/>
    <s v="-"/>
    <s v="-"/>
    <n v="13.7"/>
    <n v="91"/>
    <n v="0"/>
    <s v="-"/>
    <n v="0"/>
    <s v="-"/>
    <s v="-"/>
    <n v="0"/>
    <n v="11.912419572639473"/>
    <n v="56.726329999999997"/>
    <n v="51.026145444431315"/>
    <n v="21.586299999999998"/>
  </r>
  <r>
    <x v="0"/>
    <x v="19"/>
    <n v="200"/>
    <n v="257"/>
    <n v="0.4"/>
    <n v="2"/>
    <n v="0.2"/>
    <s v="-"/>
    <s v="-"/>
    <n v="13.8"/>
    <n v="91"/>
    <n v="0"/>
    <s v="-"/>
    <n v="0"/>
    <s v="-"/>
    <s v="-"/>
    <n v="0"/>
    <n v="12.009686920866447"/>
    <n v="56.897420000000004"/>
    <n v="51.352592997126386"/>
    <n v="22.347300000000001"/>
  </r>
  <r>
    <x v="0"/>
    <x v="19"/>
    <n v="210"/>
    <n v="299"/>
    <n v="0.5"/>
    <n v="40"/>
    <n v="0.3"/>
    <s v="-"/>
    <s v="-"/>
    <n v="13.8"/>
    <n v="91"/>
    <n v="0"/>
    <s v="-"/>
    <n v="0"/>
    <s v="-"/>
    <s v="-"/>
    <n v="0"/>
    <n v="12.009686920866447"/>
    <n v="56.897420000000004"/>
    <n v="51.252592997126385"/>
    <n v="22.177299999999999"/>
  </r>
  <r>
    <x v="0"/>
    <x v="19"/>
    <n v="220"/>
    <n v="306"/>
    <n v="1"/>
    <n v="9"/>
    <n v="0.2"/>
    <s v="-"/>
    <s v="-"/>
    <n v="13.9"/>
    <n v="91"/>
    <n v="0"/>
    <s v="-"/>
    <n v="0"/>
    <s v="-"/>
    <s v="-"/>
    <n v="0"/>
    <n v="12.10708350237716"/>
    <n v="57.068509999999996"/>
    <n v="50.879208553090308"/>
    <n v="21.748300000000004"/>
  </r>
  <r>
    <x v="0"/>
    <x v="19"/>
    <n v="230"/>
    <n v="336"/>
    <n v="0.3"/>
    <n v="12"/>
    <n v="0.2"/>
    <s v="-"/>
    <s v="-"/>
    <n v="13.8"/>
    <n v="89"/>
    <n v="0"/>
    <s v="-"/>
    <n v="0"/>
    <s v="-"/>
    <s v="-"/>
    <n v="0"/>
    <n v="12.009686920866447"/>
    <n v="56.910180000000004"/>
    <n v="50.892592997126386"/>
    <n v="22.517300000000002"/>
  </r>
  <r>
    <x v="0"/>
    <x v="19"/>
    <n v="240"/>
    <n v="348"/>
    <n v="0.3"/>
    <n v="0"/>
    <n v="0.2"/>
    <s v="-"/>
    <s v="-"/>
    <n v="13.7"/>
    <n v="89"/>
    <n v="0"/>
    <s v="-"/>
    <n v="0"/>
    <s v="-"/>
    <s v="-"/>
    <n v="0"/>
    <n v="11.912419572639473"/>
    <n v="56.741069999999993"/>
    <n v="50.766145444431316"/>
    <n v="22.096299999999996"/>
  </r>
  <r>
    <x v="0"/>
    <x v="19"/>
    <n v="250"/>
    <n v="348"/>
    <n v="0.2"/>
    <n v="0"/>
    <n v="0.3"/>
    <s v="-"/>
    <s v="-"/>
    <n v="13.8"/>
    <n v="89"/>
    <n v="0"/>
    <s v="-"/>
    <n v="0"/>
    <s v="-"/>
    <s v="-"/>
    <n v="0"/>
    <n v="12.009686920866447"/>
    <n v="56.910180000000004"/>
    <n v="50.99259299712638"/>
    <n v="22.687299999999997"/>
  </r>
  <r>
    <x v="0"/>
    <x v="19"/>
    <n v="300"/>
    <n v="127"/>
    <n v="0.4"/>
    <n v="30"/>
    <n v="0.3"/>
    <s v="-"/>
    <s v="-"/>
    <n v="13.7"/>
    <n v="90"/>
    <n v="0"/>
    <s v="-"/>
    <n v="0"/>
    <s v="-"/>
    <s v="-"/>
    <n v="0"/>
    <n v="11.912419572639473"/>
    <n v="56.733699999999999"/>
    <n v="50.946145444431316"/>
    <n v="21.926299999999994"/>
  </r>
  <r>
    <x v="0"/>
    <x v="19"/>
    <n v="310"/>
    <n v="123"/>
    <n v="0.7"/>
    <n v="9"/>
    <n v="0.3"/>
    <s v="-"/>
    <s v="-"/>
    <n v="13.6"/>
    <n v="90"/>
    <n v="0"/>
    <s v="-"/>
    <n v="0"/>
    <s v="-"/>
    <s v="-"/>
    <n v="0"/>
    <n v="11.81528287526954"/>
    <n v="56.563600000000001"/>
    <n v="50.519867737850397"/>
    <n v="20.995299999999997"/>
  </r>
  <r>
    <x v="0"/>
    <x v="19"/>
    <n v="320"/>
    <n v="139"/>
    <n v="0.6"/>
    <n v="38"/>
    <n v="0.3"/>
    <s v="-"/>
    <s v="-"/>
    <n v="13.7"/>
    <n v="90"/>
    <n v="0"/>
    <s v="-"/>
    <n v="0"/>
    <s v="-"/>
    <s v="-"/>
    <n v="0"/>
    <n v="11.912419572639473"/>
    <n v="56.733699999999999"/>
    <n v="50.746145444431313"/>
    <n v="21.586299999999998"/>
  </r>
  <r>
    <x v="0"/>
    <x v="19"/>
    <n v="330"/>
    <n v="156"/>
    <n v="1"/>
    <n v="31"/>
    <n v="0.2"/>
    <s v="-"/>
    <s v="-"/>
    <n v="13.6"/>
    <n v="90"/>
    <n v="0"/>
    <s v="-"/>
    <n v="0"/>
    <s v="-"/>
    <s v="-"/>
    <n v="0"/>
    <n v="11.81528287526954"/>
    <n v="56.563600000000001"/>
    <n v="50.2198677378504"/>
    <n v="20.485299999999999"/>
  </r>
  <r>
    <x v="0"/>
    <x v="19"/>
    <n v="340"/>
    <n v="132"/>
    <n v="0.7"/>
    <n v="0"/>
    <n v="0.1"/>
    <s v="-"/>
    <s v="-"/>
    <n v="13.5"/>
    <n v="91"/>
    <n v="0"/>
    <s v="-"/>
    <n v="0"/>
    <s v="-"/>
    <s v="-"/>
    <n v="0"/>
    <n v="11.718278272436869"/>
    <n v="56.384149999999998"/>
    <n v="50.673761754167927"/>
    <n v="20.574299999999997"/>
  </r>
  <r>
    <x v="0"/>
    <x v="19"/>
    <n v="350"/>
    <n v="120"/>
    <n v="1"/>
    <n v="14"/>
    <n v="0.3"/>
    <s v="-"/>
    <s v="-"/>
    <n v="13.4"/>
    <n v="91"/>
    <n v="0"/>
    <s v="-"/>
    <n v="0"/>
    <s v="-"/>
    <s v="-"/>
    <n v="0"/>
    <n v="11.621407234606746"/>
    <n v="56.213060000000006"/>
    <n v="50.247829404988771"/>
    <n v="19.6433"/>
  </r>
  <r>
    <x v="0"/>
    <x v="19"/>
    <n v="400"/>
    <n v="105"/>
    <n v="1.2"/>
    <n v="9"/>
    <n v="0.2"/>
    <s v="-"/>
    <s v="-"/>
    <n v="13.5"/>
    <n v="91"/>
    <n v="0"/>
    <s v="-"/>
    <n v="0"/>
    <s v="-"/>
    <s v="-"/>
    <n v="0"/>
    <n v="11.718278272436869"/>
    <n v="56.384149999999998"/>
    <n v="50.173761754167927"/>
    <n v="19.724299999999996"/>
  </r>
  <r>
    <x v="0"/>
    <x v="19"/>
    <n v="410"/>
    <n v="114"/>
    <n v="0.6"/>
    <n v="0"/>
    <n v="0.1"/>
    <s v="-"/>
    <s v="-"/>
    <n v="13.4"/>
    <n v="91"/>
    <n v="0"/>
    <s v="-"/>
    <n v="0"/>
    <s v="-"/>
    <s v="-"/>
    <n v="0"/>
    <n v="11.621407234606746"/>
    <n v="56.213060000000006"/>
    <n v="50.647829404988769"/>
    <n v="20.323300000000007"/>
  </r>
  <r>
    <x v="0"/>
    <x v="19"/>
    <n v="420"/>
    <n v="118"/>
    <n v="0.7"/>
    <n v="44"/>
    <n v="0.2"/>
    <s v="-"/>
    <s v="-"/>
    <n v="13.3"/>
    <n v="92"/>
    <n v="0"/>
    <s v="-"/>
    <n v="0"/>
    <s v="-"/>
    <s v="-"/>
    <n v="0"/>
    <n v="11.524671259730455"/>
    <n v="56.030639999999998"/>
    <n v="50.702072637649593"/>
    <n v="19.732300000000006"/>
  </r>
  <r>
    <x v="0"/>
    <x v="19"/>
    <n v="430"/>
    <n v="283"/>
    <n v="1.2"/>
    <n v="18"/>
    <n v="0.3"/>
    <s v="-"/>
    <s v="-"/>
    <n v="13.4"/>
    <n v="92"/>
    <n v="0"/>
    <s v="-"/>
    <n v="0"/>
    <s v="-"/>
    <s v="-"/>
    <n v="0"/>
    <n v="11.621407234606746"/>
    <n v="56.202720000000006"/>
    <n v="50.327829404988769"/>
    <n v="19.303300000000004"/>
  </r>
  <r>
    <x v="0"/>
    <x v="19"/>
    <n v="440"/>
    <n v="277"/>
    <n v="0.8"/>
    <n v="9"/>
    <n v="0.3"/>
    <s v="-"/>
    <s v="-"/>
    <n v="13.5"/>
    <n v="92"/>
    <n v="0"/>
    <s v="-"/>
    <n v="0"/>
    <s v="-"/>
    <s v="-"/>
    <n v="0"/>
    <n v="11.718278272436869"/>
    <n v="56.3748"/>
    <n v="50.853761754167934"/>
    <n v="20.404299999999996"/>
  </r>
  <r>
    <x v="0"/>
    <x v="19"/>
    <n v="450"/>
    <n v="274"/>
    <n v="0.4"/>
    <n v="3"/>
    <n v="0.2"/>
    <s v="-"/>
    <s v="-"/>
    <n v="13.4"/>
    <n v="92"/>
    <n v="0"/>
    <s v="-"/>
    <n v="0"/>
    <s v="-"/>
    <s v="-"/>
    <n v="0"/>
    <n v="11.621407234606746"/>
    <n v="56.202720000000006"/>
    <n v="51.127829404988773"/>
    <n v="20.663300000000003"/>
  </r>
  <r>
    <x v="0"/>
    <x v="19"/>
    <n v="500"/>
    <n v="252"/>
    <n v="0.7"/>
    <n v="16"/>
    <n v="0.3"/>
    <s v="-"/>
    <s v="-"/>
    <n v="13.4"/>
    <n v="92"/>
    <n v="0"/>
    <s v="-"/>
    <n v="0"/>
    <s v="-"/>
    <s v="-"/>
    <n v="0"/>
    <n v="11.621407234606746"/>
    <n v="56.202720000000006"/>
    <n v="50.827829404988769"/>
    <n v="20.153300000000005"/>
  </r>
  <r>
    <x v="0"/>
    <x v="19"/>
    <n v="510"/>
    <n v="245"/>
    <n v="0.3"/>
    <n v="0"/>
    <n v="0.2"/>
    <s v="-"/>
    <s v="-"/>
    <n v="13.5"/>
    <n v="92"/>
    <n v="0"/>
    <s v="-"/>
    <n v="0"/>
    <s v="-"/>
    <s v="-"/>
    <n v="0"/>
    <n v="11.718278272436869"/>
    <n v="56.3748"/>
    <n v="51.353761754167934"/>
    <n v="21.254299999999997"/>
  </r>
  <r>
    <x v="0"/>
    <x v="19"/>
    <n v="520"/>
    <n v="246"/>
    <n v="0.4"/>
    <n v="0"/>
    <n v="0.1"/>
    <s v="-"/>
    <s v="-"/>
    <n v="13.7"/>
    <n v="93"/>
    <n v="0"/>
    <s v="-"/>
    <n v="0.01"/>
    <s v="-"/>
    <s v="-"/>
    <n v="2.7777777778000003"/>
    <n v="13.76534844105308"/>
    <n v="56.711589999999994"/>
    <n v="54.194952973369006"/>
    <n v="21.985199999999992"/>
  </r>
  <r>
    <x v="0"/>
    <x v="19"/>
    <n v="530"/>
    <n v="19"/>
    <n v="0.9"/>
    <n v="36"/>
    <n v="0.2"/>
    <s v="-"/>
    <s v="-"/>
    <n v="13.9"/>
    <n v="93"/>
    <n v="0"/>
    <s v="-"/>
    <n v="0.01"/>
    <s v="-"/>
    <s v="-"/>
    <n v="2.7777777778000003"/>
    <n v="13.960012370790766"/>
    <n v="57.057729999999999"/>
    <n v="53.948016082027998"/>
    <n v="21.977199999999996"/>
  </r>
  <r>
    <x v="0"/>
    <x v="19"/>
    <n v="540"/>
    <n v="94"/>
    <n v="0.9"/>
    <n v="14"/>
    <n v="0.2"/>
    <s v="-"/>
    <s v="-"/>
    <n v="14.1"/>
    <n v="92"/>
    <n v="0"/>
    <s v="-"/>
    <n v="0.01"/>
    <s v="-"/>
    <s v="-"/>
    <n v="2.7777777778000003"/>
    <n v="14.155187689988756"/>
    <n v="57.407279999999993"/>
    <n v="53.921743996985391"/>
    <n v="22.819199999999995"/>
  </r>
  <r>
    <x v="0"/>
    <x v="19"/>
    <n v="550"/>
    <n v="84"/>
    <n v="1.4"/>
    <n v="19"/>
    <n v="0.2"/>
    <s v="-"/>
    <s v="-"/>
    <n v="14.2"/>
    <n v="92"/>
    <n v="0"/>
    <s v="-"/>
    <n v="0.02"/>
    <s v="-"/>
    <s v="-"/>
    <n v="5.5555555556000007"/>
    <n v="15.021351350929612"/>
    <n v="57.579360000000001"/>
    <n v="54.5477567562085"/>
    <n v="22.449100000000001"/>
  </r>
  <r>
    <x v="0"/>
    <x v="19"/>
    <n v="600"/>
    <n v="56"/>
    <n v="2.1"/>
    <n v="14"/>
    <n v="0.3"/>
    <s v="-"/>
    <s v="-"/>
    <n v="14.3"/>
    <n v="91"/>
    <n v="0"/>
    <s v="-"/>
    <n v="0.02"/>
    <s v="-"/>
    <s v="-"/>
    <n v="5.5555555556000007"/>
    <n v="15.119251189450313"/>
    <n v="57.752870000000001"/>
    <n v="53.695026546285412"/>
    <n v="21.680100000000003"/>
  </r>
  <r>
    <x v="0"/>
    <x v="19"/>
    <n v="610"/>
    <n v="16"/>
    <n v="2.2000000000000002"/>
    <n v="25"/>
    <n v="0.4"/>
    <s v="-"/>
    <s v="-"/>
    <n v="14.4"/>
    <n v="90"/>
    <n v="0"/>
    <s v="-"/>
    <n v="0.02"/>
    <s v="-"/>
    <s v="-"/>
    <n v="5.5555555556000007"/>
    <n v="15.217273542745057"/>
    <n v="57.924399999999999"/>
    <n v="53.442455605568568"/>
    <n v="21.931099999999994"/>
  </r>
  <r>
    <x v="0"/>
    <x v="19"/>
    <n v="620"/>
    <n v="37"/>
    <n v="1.8"/>
    <n v="16"/>
    <n v="0.3"/>
    <s v="-"/>
    <s v="-"/>
    <n v="14.6"/>
    <n v="89"/>
    <n v="0"/>
    <s v="-"/>
    <n v="0.05"/>
    <s v="-"/>
    <s v="-"/>
    <n v="13.888888889"/>
    <n v="16.557252164953518"/>
    <n v="58.263060000000003"/>
    <n v="55.304427814439578"/>
    <n v="23.629799999999992"/>
  </r>
  <r>
    <x v="0"/>
    <x v="19"/>
    <n v="630"/>
    <n v="39"/>
    <n v="1.5"/>
    <n v="11"/>
    <n v="0.3"/>
    <s v="-"/>
    <s v="-"/>
    <n v="14.7"/>
    <n v="88"/>
    <n v="0"/>
    <s v="-"/>
    <n v="0.06"/>
    <s v="-"/>
    <s v="-"/>
    <n v="16.666666666800001"/>
    <n v="16.894112872058106"/>
    <n v="58.429639999999999"/>
    <n v="55.762346733675535"/>
    <n v="24.619699999999991"/>
  </r>
  <r>
    <x v="0"/>
    <x v="19"/>
    <n v="640"/>
    <n v="36"/>
    <n v="1.4"/>
    <n v="9"/>
    <n v="0.3"/>
    <s v="-"/>
    <s v="-"/>
    <n v="14.9"/>
    <n v="87"/>
    <n v="0"/>
    <s v="-"/>
    <n v="7.0000000000000007E-2"/>
    <s v="-"/>
    <s v="-"/>
    <n v="19.444444444600002"/>
    <n v="17.294809451793032"/>
    <n v="58.761369999999999"/>
    <n v="56.103252287330946"/>
    <n v="25.690600000000003"/>
  </r>
  <r>
    <x v="0"/>
    <x v="19"/>
    <n v="650"/>
    <n v="61"/>
    <n v="1.3"/>
    <n v="11"/>
    <n v="0.2"/>
    <s v="-"/>
    <s v="-"/>
    <n v="15.2"/>
    <n v="86"/>
    <n v="0"/>
    <s v="-"/>
    <n v="0.09"/>
    <s v="-"/>
    <s v="-"/>
    <n v="25.0000000002"/>
    <n v="17.926462441499549"/>
    <n v="59.255279999999999"/>
    <n v="56.74440117394942"/>
    <n v="27.241399999999999"/>
  </r>
  <r>
    <x v="0"/>
    <x v="19"/>
    <n v="700"/>
    <n v="52"/>
    <n v="1.2"/>
    <n v="24"/>
    <n v="0.3"/>
    <s v="-"/>
    <s v="-"/>
    <n v="15.4"/>
    <n v="85"/>
    <n v="0"/>
    <s v="-"/>
    <n v="0.1"/>
    <s v="-"/>
    <s v="-"/>
    <n v="27.777777778000001"/>
    <n v="18.266222846126603"/>
    <n v="59.578099999999999"/>
    <n v="57.006089699964583"/>
    <n v="28.3123"/>
  </r>
  <r>
    <x v="0"/>
    <x v="19"/>
    <n v="710"/>
    <n v="78"/>
    <n v="1.4"/>
    <n v="20"/>
    <n v="0.2"/>
    <s v="-"/>
    <s v="-"/>
    <n v="15.7"/>
    <n v="83"/>
    <n v="0"/>
    <s v="-"/>
    <n v="0.12"/>
    <s v="-"/>
    <s v="-"/>
    <n v="33.333333333600002"/>
    <n v="18.810493502900073"/>
    <n v="60.048690000000001"/>
    <n v="56.953641553770105"/>
    <n v="29.353100000000001"/>
  </r>
  <r>
    <x v="0"/>
    <x v="19"/>
    <n v="720"/>
    <n v="121"/>
    <n v="1"/>
    <n v="27"/>
    <n v="0.3"/>
    <s v="-"/>
    <s v="-"/>
    <n v="15.9"/>
    <n v="83"/>
    <n v="0"/>
    <s v="-"/>
    <n v="0.13"/>
    <s v="-"/>
    <s v="-"/>
    <n v="36.1111111114"/>
    <n v="19.118284623365994"/>
    <n v="60.375030000000002"/>
    <n v="57.753770010375803"/>
    <n v="30.934000000000005"/>
  </r>
  <r>
    <x v="0"/>
    <x v="19"/>
    <n v="730"/>
    <n v="147"/>
    <n v="0.9"/>
    <n v="13"/>
    <n v="0.2"/>
    <s v="-"/>
    <s v="-"/>
    <n v="16.2"/>
    <n v="82"/>
    <n v="0"/>
    <s v="-"/>
    <n v="0.16"/>
    <s v="-"/>
    <s v="-"/>
    <n v="44.444444444800006"/>
    <n v="19.700469110740244"/>
    <n v="60.847159999999995"/>
    <n v="58.330609843962328"/>
    <n v="32.543700000000001"/>
  </r>
  <r>
    <x v="0"/>
    <x v="19"/>
    <n v="740"/>
    <n v="161"/>
    <n v="0.3"/>
    <n v="2"/>
    <n v="0.3"/>
    <s v="-"/>
    <s v="-"/>
    <n v="16.399999999999999"/>
    <n v="80"/>
    <n v="0"/>
    <s v="-"/>
    <n v="0.19"/>
    <s v="-"/>
    <s v="-"/>
    <n v="52.777777778200004"/>
    <n v="20.135553087991482"/>
    <n v="61.132799999999996"/>
    <n v="58.936219014388932"/>
    <n v="34.582399999999993"/>
  </r>
  <r>
    <x v="0"/>
    <x v="19"/>
    <n v="750"/>
    <n v="263"/>
    <n v="1"/>
    <n v="42"/>
    <n v="0.5"/>
    <s v="-"/>
    <s v="-"/>
    <n v="16.7"/>
    <n v="78"/>
    <n v="0"/>
    <s v="-"/>
    <n v="0.22"/>
    <s v="-"/>
    <s v="-"/>
    <n v="61.111111111600003"/>
    <n v="20.637680574923806"/>
    <n v="61.568740000000005"/>
    <n v="58.328984747400952"/>
    <n v="34.832100000000004"/>
  </r>
  <r>
    <x v="0"/>
    <x v="19"/>
    <n v="800"/>
    <n v="291"/>
    <n v="0.8"/>
    <n v="30"/>
    <n v="0.4"/>
    <s v="-"/>
    <s v="-"/>
    <n v="16.899999999999999"/>
    <n v="77"/>
    <n v="0"/>
    <s v="-"/>
    <n v="0.21"/>
    <s v="-"/>
    <s v="-"/>
    <n v="58.333333333799999"/>
    <n v="20.775242440492335"/>
    <n v="61.860869999999998"/>
    <n v="58.427815172640038"/>
    <n v="35.955199999999991"/>
  </r>
  <r>
    <x v="0"/>
    <x v="19"/>
    <n v="810"/>
    <n v="263"/>
    <n v="1"/>
    <n v="29"/>
    <n v="0.4"/>
    <s v="-"/>
    <s v="-"/>
    <n v="17.2"/>
    <n v="76"/>
    <n v="0"/>
    <s v="-"/>
    <n v="0.22"/>
    <s v="-"/>
    <s v="-"/>
    <n v="61.111111111600003"/>
    <n v="21.141759530762471"/>
    <n v="62.305280000000003"/>
    <n v="58.424287389991214"/>
    <n v="36.937099999999994"/>
  </r>
  <r>
    <x v="0"/>
    <x v="19"/>
    <n v="820"/>
    <n v="252"/>
    <n v="1.2"/>
    <n v="20"/>
    <n v="0.3"/>
    <s v="-"/>
    <s v="-"/>
    <n v="17.399999999999999"/>
    <n v="75"/>
    <n v="0"/>
    <s v="-"/>
    <n v="0.19"/>
    <s v="-"/>
    <s v="-"/>
    <n v="52.777777778200004"/>
    <n v="21.143208739843743"/>
    <n v="62.588499999999996"/>
    <n v="57.946171361796871"/>
    <n v="37.262399999999992"/>
  </r>
  <r>
    <x v="0"/>
    <x v="19"/>
    <n v="830"/>
    <n v="190"/>
    <n v="1.1000000000000001"/>
    <n v="23"/>
    <n v="0.4"/>
    <s v="-"/>
    <s v="-"/>
    <n v="17.5"/>
    <n v="74"/>
    <n v="0"/>
    <s v="-"/>
    <n v="0.2"/>
    <s v="-"/>
    <s v="-"/>
    <n v="55.555555556000002"/>
    <n v="21.314700274435218"/>
    <n v="62.713499999999996"/>
    <n v="57.989110356765785"/>
    <n v="37.912299999999995"/>
  </r>
  <r>
    <x v="0"/>
    <x v="19"/>
    <n v="840"/>
    <n v="242"/>
    <n v="2"/>
    <n v="12"/>
    <n v="0.3"/>
    <s v="-"/>
    <s v="-"/>
    <n v="17.7"/>
    <n v="74"/>
    <n v="0"/>
    <s v="-"/>
    <n v="0.23"/>
    <s v="-"/>
    <s v="-"/>
    <n v="63.888888889400008"/>
    <n v="21.709154280921357"/>
    <n v="63.022019999999998"/>
    <n v="57.601900565197766"/>
    <n v="37.400999999999996"/>
  </r>
  <r>
    <x v="0"/>
    <x v="19"/>
    <n v="850"/>
    <n v="238"/>
    <n v="1.7"/>
    <n v="14"/>
    <n v="0.5"/>
    <s v="-"/>
    <s v="-"/>
    <n v="17.7"/>
    <n v="74"/>
    <n v="0"/>
    <s v="-"/>
    <n v="0.22"/>
    <s v="-"/>
    <s v="-"/>
    <n v="61.111111111600003"/>
    <n v="21.648160945005966"/>
    <n v="63.022019999999998"/>
    <n v="57.822609228507758"/>
    <n v="37.8521"/>
  </r>
  <r>
    <x v="0"/>
    <x v="19"/>
    <n v="900"/>
    <n v="252"/>
    <n v="1.5"/>
    <n v="19"/>
    <n v="0.5"/>
    <s v="-"/>
    <s v="-"/>
    <n v="17.7"/>
    <n v="73"/>
    <n v="0"/>
    <s v="-"/>
    <n v="0.22"/>
    <s v="-"/>
    <s v="-"/>
    <n v="61.111111111600003"/>
    <n v="21.648160945005966"/>
    <n v="62.989789999999999"/>
    <n v="57.74260922850776"/>
    <n v="38.192100000000003"/>
  </r>
  <r>
    <x v="0"/>
    <x v="19"/>
    <n v="910"/>
    <n v="222"/>
    <n v="1.5"/>
    <n v="23"/>
    <n v="0.5"/>
    <s v="-"/>
    <s v="-"/>
    <n v="17.8"/>
    <n v="73"/>
    <n v="0"/>
    <s v="-"/>
    <n v="0.24"/>
    <s v="-"/>
    <s v="-"/>
    <n v="66.666666667200005"/>
    <n v="21.869140805905925"/>
    <n v="63.143059999999991"/>
    <n v="58.0298830476777"/>
    <n v="38.730900000000005"/>
  </r>
  <r>
    <x v="0"/>
    <x v="19"/>
    <n v="920"/>
    <n v="220"/>
    <n v="1.6"/>
    <n v="17"/>
    <n v="0.6"/>
    <s v="-"/>
    <s v="-"/>
    <n v="18"/>
    <n v="72"/>
    <n v="0"/>
    <s v="-"/>
    <n v="0.24"/>
    <s v="-"/>
    <s v="-"/>
    <n v="66.666666667200005"/>
    <n v="22.072505233196182"/>
    <n v="63.414400000000008"/>
    <n v="57.914256803155041"/>
    <n v="39.402900000000002"/>
  </r>
  <r>
    <x v="0"/>
    <x v="19"/>
    <n v="930"/>
    <n v="251"/>
    <n v="1.6"/>
    <n v="21"/>
    <n v="0.7"/>
    <s v="-"/>
    <s v="-"/>
    <n v="18.2"/>
    <n v="72"/>
    <n v="0"/>
    <s v="-"/>
    <n v="0.25"/>
    <s v="-"/>
    <s v="-"/>
    <n v="69.444444445000002"/>
    <n v="22.332301688429308"/>
    <n v="63.718959999999988"/>
    <n v="58.251992194958099"/>
    <n v="40.303799999999995"/>
  </r>
  <r>
    <x v="0"/>
    <x v="19"/>
    <n v="940"/>
    <n v="208"/>
    <n v="0.9"/>
    <n v="21"/>
    <n v="0.4"/>
    <s v="-"/>
    <s v="-"/>
    <n v="18.600000000000001"/>
    <n v="71"/>
    <n v="0"/>
    <s v="-"/>
    <n v="0.28999999999999998"/>
    <s v="-"/>
    <s v="-"/>
    <n v="80.555555556199991"/>
    <n v="22.944920811032024"/>
    <n v="64.286940000000001"/>
    <n v="59.468397054341636"/>
    <n v="43.413400000000003"/>
  </r>
  <r>
    <x v="0"/>
    <x v="19"/>
    <n v="950"/>
    <n v="210"/>
    <n v="0.6"/>
    <n v="69"/>
    <n v="0.3"/>
    <s v="-"/>
    <s v="-"/>
    <n v="19"/>
    <n v="70"/>
    <n v="0"/>
    <s v="-"/>
    <n v="0.39"/>
    <s v="-"/>
    <s v="-"/>
    <n v="108.33333333420001"/>
    <n v="23.763313610292641"/>
    <n v="64.847000000000008"/>
    <n v="60.552307693380435"/>
    <n v="46.196399999999997"/>
  </r>
  <r>
    <x v="0"/>
    <x v="19"/>
    <n v="1000"/>
    <n v="6"/>
    <n v="1.2"/>
    <n v="38"/>
    <n v="0.6"/>
    <s v="-"/>
    <s v="-"/>
    <n v="19.7"/>
    <n v="69"/>
    <n v="0"/>
    <s v="-"/>
    <n v="0.38"/>
    <s v="-"/>
    <s v="-"/>
    <n v="105.55555555640001"/>
    <n v="24.447578532507407"/>
    <n v="65.847070000000002"/>
    <n v="60.561852092259628"/>
    <n v="48.064499999999995"/>
  </r>
  <r>
    <x v="0"/>
    <x v="19"/>
    <n v="1010"/>
    <n v="26"/>
    <n v="1.2"/>
    <n v="34"/>
    <n v="0.5"/>
    <s v="-"/>
    <s v="-"/>
    <n v="20"/>
    <n v="66"/>
    <n v="0"/>
    <s v="-"/>
    <n v="0.4"/>
    <s v="-"/>
    <s v="-"/>
    <n v="111.111111112"/>
    <n v="24.828211907582418"/>
    <n v="66.13"/>
    <n v="60.216675479857145"/>
    <n v="49.445299999999996"/>
  </r>
  <r>
    <x v="0"/>
    <x v="19"/>
    <n v="1020"/>
    <n v="79"/>
    <n v="2.2999999999999998"/>
    <n v="42"/>
    <n v="0.7"/>
    <s v="-"/>
    <s v="-"/>
    <n v="20.399999999999999"/>
    <n v="64"/>
    <n v="0"/>
    <s v="-"/>
    <n v="0.39"/>
    <s v="-"/>
    <s v="-"/>
    <n v="108.33333333420001"/>
    <n v="25.207310632601036"/>
    <n v="66.597439999999992"/>
    <n v="71.966502398607233"/>
    <n v="49.200399999999988"/>
  </r>
  <r>
    <x v="0"/>
    <x v="19"/>
    <n v="1030"/>
    <n v="85"/>
    <n v="2.1"/>
    <n v="30"/>
    <n v="0.8"/>
    <s v="-"/>
    <s v="-"/>
    <n v="20.399999999999999"/>
    <n v="63"/>
    <n v="0"/>
    <s v="-"/>
    <n v="0.35"/>
    <s v="-"/>
    <s v="-"/>
    <n v="97.222222223000003"/>
    <n v="25.057908137328383"/>
    <n v="66.538479999999993"/>
    <n v="71.699616420434992"/>
    <n v="49.304799999999993"/>
  </r>
  <r>
    <x v="0"/>
    <x v="19"/>
    <n v="1040"/>
    <n v="194"/>
    <n v="1.7"/>
    <n v="73"/>
    <n v="0.6"/>
    <s v="-"/>
    <s v="-"/>
    <n v="20.6"/>
    <n v="61"/>
    <n v="0"/>
    <s v="-"/>
    <n v="0.33"/>
    <s v="-"/>
    <s v="-"/>
    <n v="91.666666667400008"/>
    <n v="25.184210506273111"/>
    <n v="66.703340000000011"/>
    <n v="71.999278992193808"/>
    <n v="50.709000000000003"/>
  </r>
  <r>
    <x v="0"/>
    <x v="19"/>
    <n v="1050"/>
    <n v="106"/>
    <n v="1.8"/>
    <n v="38"/>
    <n v="0.7"/>
    <s v="-"/>
    <s v="-"/>
    <n v="20.8"/>
    <n v="62"/>
    <n v="0"/>
    <s v="-"/>
    <n v="0.33"/>
    <s v="-"/>
    <s v="-"/>
    <n v="91.666666667400008"/>
    <n v="25.391965061207081"/>
    <n v="67.049039999999991"/>
    <n v="72.459664645261483"/>
    <n v="51.381"/>
  </r>
  <r>
    <x v="0"/>
    <x v="19"/>
    <n v="1100"/>
    <n v="130"/>
    <n v="1.9"/>
    <n v="40"/>
    <n v="0.7"/>
    <s v="-"/>
    <s v="-"/>
    <n v="21"/>
    <n v="63"/>
    <n v="0"/>
    <s v="-"/>
    <n v="0.34"/>
    <s v="-"/>
    <s v="-"/>
    <n v="94.444444445200006"/>
    <n v="25.641174008976115"/>
    <n v="67.398700000000005"/>
    <n v="73.002540984613105"/>
    <n v="52.111899999999991"/>
  </r>
  <r>
    <x v="0"/>
    <x v="19"/>
    <n v="1110"/>
    <n v="150"/>
    <n v="2.2000000000000002"/>
    <n v="25"/>
    <n v="0.5"/>
    <s v="-"/>
    <s v="-"/>
    <n v="21"/>
    <n v="60"/>
    <n v="0"/>
    <s v="-"/>
    <n v="0.32"/>
    <s v="-"/>
    <s v="-"/>
    <n v="88.888888889600011"/>
    <n v="25.557570707453216"/>
    <n v="67.204000000000008"/>
    <n v="71.155637354712667"/>
    <n v="51.484099999999998"/>
  </r>
  <r>
    <x v="0"/>
    <x v="19"/>
    <n v="1120"/>
    <n v="82"/>
    <n v="0.9"/>
    <n v="68"/>
    <n v="0.6"/>
    <s v="-"/>
    <s v="-"/>
    <n v="21.1"/>
    <n v="60"/>
    <n v="0"/>
    <s v="-"/>
    <n v="0.35"/>
    <s v="-"/>
    <s v="-"/>
    <n v="97.222222223000003"/>
    <n v="25.785288192875573"/>
    <n v="67.344400000000007"/>
    <n v="75.418885769295201"/>
    <n v="54.291800000000002"/>
  </r>
  <r>
    <x v="0"/>
    <x v="19"/>
    <n v="1130"/>
    <n v="193"/>
    <n v="2"/>
    <n v="56"/>
    <n v="1"/>
    <s v="-"/>
    <s v="-"/>
    <n v="21.2"/>
    <n v="60"/>
    <n v="0"/>
    <s v="-"/>
    <n v="0.33"/>
    <s v="-"/>
    <s v="-"/>
    <n v="91.666666667400008"/>
    <n v="25.808308268043326"/>
    <n v="67.484799999999993"/>
    <n v="71.914702513108423"/>
    <n v="52.724999999999994"/>
  </r>
  <r>
    <x v="0"/>
    <x v="19"/>
    <n v="1140"/>
    <n v="110"/>
    <n v="1.5"/>
    <n v="77"/>
    <n v="0.8"/>
    <s v="-"/>
    <s v="-"/>
    <n v="21.4"/>
    <n v="61"/>
    <n v="0"/>
    <s v="-"/>
    <n v="0.36"/>
    <s v="-"/>
    <s v="-"/>
    <n v="100.0000000008"/>
    <n v="26.136936093259727"/>
    <n v="67.834459999999993"/>
    <n v="74.021854055709525"/>
    <n v="54.593699999999998"/>
  </r>
  <r>
    <x v="0"/>
    <x v="19"/>
    <n v="1150"/>
    <n v="218"/>
    <n v="2.1"/>
    <n v="22"/>
    <n v="0.5"/>
    <s v="-"/>
    <s v="-"/>
    <n v="21.6"/>
    <n v="59"/>
    <n v="0"/>
    <s v="-"/>
    <n v="0.27"/>
    <s v="-"/>
    <s v="-"/>
    <n v="75.000000000600011"/>
    <n v="25.949324590292765"/>
    <n v="67.975559999999987"/>
    <n v="71.561311922529782"/>
    <n v="53.885600000000004"/>
  </r>
  <r>
    <x v="0"/>
    <x v="19"/>
    <n v="1200"/>
    <n v="166"/>
    <n v="1.8"/>
    <n v="43"/>
    <n v="1"/>
    <s v="-"/>
    <s v="-"/>
    <n v="21.6"/>
    <n v="61"/>
    <n v="0"/>
    <s v="-"/>
    <n v="0.38"/>
    <s v="-"/>
    <s v="-"/>
    <n v="105.55555555640001"/>
    <n v="26.420432232789064"/>
    <n v="68.117239999999995"/>
    <n v="73.673788761213558"/>
    <n v="55.043500000000009"/>
  </r>
  <r>
    <x v="0"/>
    <x v="19"/>
    <n v="1210"/>
    <n v="216"/>
    <n v="2.8"/>
    <n v="25"/>
    <n v="0.6"/>
    <s v="-"/>
    <s v="-"/>
    <n v="21.8"/>
    <n v="60"/>
    <n v="0"/>
    <s v="-"/>
    <n v="0.41"/>
    <s v="-"/>
    <s v="-"/>
    <n v="113.8888888898"/>
    <n v="26.734517892399282"/>
    <n v="68.327200000000005"/>
    <n v="72.128822779254534"/>
    <n v="54.362200000000001"/>
  </r>
  <r>
    <x v="0"/>
    <x v="19"/>
    <n v="1220"/>
    <n v="220"/>
    <n v="1.7"/>
    <n v="42"/>
    <n v="0.6"/>
    <s v="-"/>
    <s v="-"/>
    <n v="21.8"/>
    <n v="59"/>
    <n v="0"/>
    <s v="-"/>
    <n v="0.37"/>
    <s v="-"/>
    <s v="-"/>
    <n v="102.7777777786"/>
    <n v="26.592720435684939"/>
    <n v="68.254380000000012"/>
    <n v="73.42246938278214"/>
    <n v="55.996600000000008"/>
  </r>
  <r>
    <x v="0"/>
    <x v="19"/>
    <n v="1230"/>
    <n v="208"/>
    <n v="1.2"/>
    <n v="78"/>
    <n v="0.8"/>
    <s v="-"/>
    <s v="-"/>
    <n v="21.7"/>
    <n v="59"/>
    <n v="0"/>
    <s v="-"/>
    <n v="0.38"/>
    <s v="-"/>
    <s v="-"/>
    <n v="105.55555555640001"/>
    <n v="26.524955692945404"/>
    <n v="68.11497"/>
    <n v="74.873798246801925"/>
    <n v="56.484499999999997"/>
  </r>
  <r>
    <x v="0"/>
    <x v="19"/>
    <n v="1240"/>
    <n v="158"/>
    <n v="2.5"/>
    <n v="24"/>
    <n v="0.8"/>
    <s v="-"/>
    <s v="-"/>
    <n v="22"/>
    <n v="61"/>
    <n v="0"/>
    <s v="-"/>
    <n v="0.4"/>
    <s v="-"/>
    <s v="-"/>
    <n v="111.111111112"/>
    <n v="26.909770424799216"/>
    <n v="68.682799999999986"/>
    <n v="73.16498157647473"/>
    <n v="55.655300000000004"/>
  </r>
  <r>
    <x v="0"/>
    <x v="19"/>
    <n v="1250"/>
    <n v="202"/>
    <n v="2"/>
    <n v="30"/>
    <n v="0.6"/>
    <s v="-"/>
    <s v="-"/>
    <n v="22.1"/>
    <n v="59"/>
    <n v="0"/>
    <s v="-"/>
    <n v="0.46"/>
    <s v="-"/>
    <s v="-"/>
    <n v="127.77777777880002"/>
    <n v="27.207770544198237"/>
    <n v="68.672610000000006"/>
    <n v="73.703869041148536"/>
    <n v="57.279700000000005"/>
  </r>
  <r>
    <x v="0"/>
    <x v="19"/>
    <n v="1300"/>
    <n v="213"/>
    <n v="1.1000000000000001"/>
    <n v="37"/>
    <n v="0.5"/>
    <s v="-"/>
    <s v="-"/>
    <n v="22.3"/>
    <n v="59"/>
    <n v="0"/>
    <s v="-"/>
    <n v="0.47"/>
    <s v="-"/>
    <s v="-"/>
    <n v="130.55555555659998"/>
    <n v="27.447278419068137"/>
    <n v="68.951430000000002"/>
    <n v="76.70257821717486"/>
    <n v="59.710600000000007"/>
  </r>
  <r>
    <x v="0"/>
    <x v="19"/>
    <n v="1310"/>
    <n v="148"/>
    <n v="2.7"/>
    <n v="20"/>
    <n v="1"/>
    <s v="-"/>
    <s v="-"/>
    <n v="22.6"/>
    <n v="59"/>
    <n v="0"/>
    <s v="-"/>
    <n v="0.36"/>
    <s v="-"/>
    <s v="-"/>
    <n v="100.0000000008"/>
    <n v="27.393915426408334"/>
    <n v="69.36966000000001"/>
    <n v="72.891387131614636"/>
    <n v="57.605699999999999"/>
  </r>
  <r>
    <x v="0"/>
    <x v="19"/>
    <n v="1320"/>
    <n v="218"/>
    <n v="1.8"/>
    <n v="29"/>
    <n v="0.7"/>
    <s v="-"/>
    <s v="-"/>
    <n v="22.5"/>
    <n v="56"/>
    <n v="0"/>
    <s v="-"/>
    <n v="0.35"/>
    <s v="-"/>
    <s v="-"/>
    <n v="97.222222223000003"/>
    <n v="27.249939616233466"/>
    <n v="68.991"/>
    <n v="73.059525205552376"/>
    <n v="58.655799999999992"/>
  </r>
  <r>
    <x v="0"/>
    <x v="19"/>
    <n v="1330"/>
    <n v="226"/>
    <n v="1.3"/>
    <n v="43"/>
    <n v="0.5"/>
    <s v="-"/>
    <s v="-"/>
    <n v="22.5"/>
    <n v="56"/>
    <n v="0"/>
    <s v="-"/>
    <n v="0.36"/>
    <s v="-"/>
    <s v="-"/>
    <n v="100.0000000008"/>
    <n v="27.288817910684017"/>
    <n v="68.991"/>
    <n v="74.551833785506659"/>
    <n v="59.564700000000002"/>
  </r>
  <r>
    <x v="0"/>
    <x v="19"/>
    <n v="1340"/>
    <n v="106"/>
    <n v="2.2000000000000002"/>
    <n v="15"/>
    <n v="0.7"/>
    <s v="-"/>
    <s v="-"/>
    <n v="22.9"/>
    <n v="57"/>
    <n v="0"/>
    <s v="-"/>
    <n v="0.48"/>
    <s v="-"/>
    <s v="-"/>
    <n v="133.33333333440001"/>
    <n v="28.107174689628192"/>
    <n v="69.620469999999997"/>
    <n v="73.96752352708387"/>
    <n v="60.4255"/>
  </r>
  <r>
    <x v="0"/>
    <x v="19"/>
    <n v="1350"/>
    <n v="79"/>
    <n v="2"/>
    <n v="44"/>
    <n v="0.6"/>
    <s v="-"/>
    <s v="-"/>
    <n v="23.2"/>
    <n v="56"/>
    <n v="0"/>
    <s v="-"/>
    <n v="0.45"/>
    <s v="-"/>
    <s v="-"/>
    <n v="125.000000001"/>
    <n v="28.334099196318611"/>
    <n v="69.946079999999995"/>
    <n v="74.309678451935113"/>
    <n v="61.85179999999999"/>
  </r>
  <r>
    <x v="0"/>
    <x v="19"/>
    <n v="1400"/>
    <n v="119"/>
    <n v="2.2999999999999998"/>
    <n v="19"/>
    <n v="0.8"/>
    <s v="-"/>
    <s v="-"/>
    <n v="23.2"/>
    <n v="56"/>
    <n v="0"/>
    <s v="-"/>
    <n v="0.32"/>
    <s v="-"/>
    <s v="-"/>
    <n v="88.888888889600011"/>
    <n v="27.863306045566361"/>
    <n v="69.946079999999995"/>
    <n v="73.043295288703504"/>
    <n v="60.576100000000004"/>
  </r>
  <r>
    <x v="0"/>
    <x v="19"/>
    <n v="1410"/>
    <n v="147"/>
    <n v="1.5"/>
    <n v="29"/>
    <n v="0.8"/>
    <s v="-"/>
    <s v="-"/>
    <n v="23.1"/>
    <n v="56"/>
    <n v="0"/>
    <s v="-"/>
    <n v="0.3"/>
    <s v="-"/>
    <s v="-"/>
    <n v="83.333333334000002"/>
    <n v="27.668905914195491"/>
    <n v="69.809640000000016"/>
    <n v="74.496407278159964"/>
    <n v="61.397300000000008"/>
  </r>
  <r>
    <x v="0"/>
    <x v="19"/>
    <n v="1420"/>
    <n v="124"/>
    <n v="2.2999999999999998"/>
    <n v="18"/>
    <n v="0.7"/>
    <s v="-"/>
    <s v="-"/>
    <n v="22.9"/>
    <n v="57"/>
    <n v="0"/>
    <s v="-"/>
    <n v="0.22"/>
    <s v="-"/>
    <s v="-"/>
    <n v="61.111111111600003"/>
    <n v="27.031778167180434"/>
    <n v="69.620469999999997"/>
    <n v="72.134427077205302"/>
    <n v="58.7241"/>
  </r>
  <r>
    <x v="0"/>
    <x v="19"/>
    <n v="1430"/>
    <n v="102"/>
    <n v="2.2999999999999998"/>
    <n v="19"/>
    <n v="0.6"/>
    <s v="-"/>
    <s v="-"/>
    <n v="22.7"/>
    <n v="58"/>
    <n v="0"/>
    <s v="-"/>
    <n v="0.23"/>
    <s v="-"/>
    <s v="-"/>
    <n v="63.888888889400008"/>
    <n v="26.882269779395656"/>
    <n v="69.427340000000001"/>
    <n v="72.282689076138908"/>
    <n v="57.941000000000003"/>
  </r>
  <r>
    <x v="0"/>
    <x v="19"/>
    <n v="1440"/>
    <n v="112"/>
    <n v="2.2000000000000002"/>
    <n v="22"/>
    <n v="1"/>
    <s v="-"/>
    <s v="-"/>
    <n v="22.7"/>
    <n v="58"/>
    <n v="0"/>
    <s v="-"/>
    <n v="0.22"/>
    <s v="-"/>
    <s v="-"/>
    <n v="61.111111111600003"/>
    <n v="26.821276443480265"/>
    <n v="69.427340000000001"/>
    <n v="72.354381245554578"/>
    <n v="58.052100000000003"/>
  </r>
  <r>
    <x v="0"/>
    <x v="19"/>
    <n v="1450"/>
    <n v="120"/>
    <n v="2.5"/>
    <n v="21"/>
    <n v="0.7"/>
    <s v="-"/>
    <s v="-"/>
    <n v="22.7"/>
    <n v="59"/>
    <n v="0"/>
    <s v="-"/>
    <n v="0.23"/>
    <s v="-"/>
    <s v="-"/>
    <n v="63.888888889400008"/>
    <n v="26.882269779395656"/>
    <n v="69.509069999999994"/>
    <n v="72.362355576099219"/>
    <n v="57.600999999999999"/>
  </r>
  <r>
    <x v="0"/>
    <x v="19"/>
    <n v="1500"/>
    <n v="121"/>
    <n v="2.6"/>
    <n v="29"/>
    <n v="0.8"/>
    <s v="-"/>
    <s v="-"/>
    <n v="22.7"/>
    <n v="59"/>
    <n v="0"/>
    <s v="-"/>
    <n v="0.23"/>
    <s v="-"/>
    <s v="-"/>
    <n v="63.888888889400008"/>
    <n v="26.882269779395656"/>
    <n v="69.509069999999994"/>
    <n v="72.226248911141255"/>
    <n v="57.430999999999997"/>
  </r>
  <r>
    <x v="0"/>
    <x v="19"/>
    <n v="1510"/>
    <n v="139"/>
    <n v="2.2000000000000002"/>
    <n v="16"/>
    <n v="0.6"/>
    <s v="-"/>
    <s v="-"/>
    <n v="22.5"/>
    <n v="58"/>
    <n v="0"/>
    <s v="-"/>
    <n v="0.2"/>
    <s v="-"/>
    <s v="-"/>
    <n v="55.555555556000002"/>
    <n v="26.480391926842412"/>
    <n v="69.150499999999994"/>
    <n v="71.826010244765911"/>
    <n v="57.092300000000002"/>
  </r>
  <r>
    <x v="0"/>
    <x v="19"/>
    <n v="1520"/>
    <n v="164"/>
    <n v="2.1"/>
    <n v="23"/>
    <n v="0.8"/>
    <s v="-"/>
    <s v="-"/>
    <n v="22.5"/>
    <n v="58"/>
    <n v="0"/>
    <s v="-"/>
    <n v="0.16"/>
    <s v="-"/>
    <s v="-"/>
    <n v="44.444444444800006"/>
    <n v="26.175459664244936"/>
    <n v="69.150499999999994"/>
    <n v="71.531821287155651"/>
    <n v="57.026700000000005"/>
  </r>
  <r>
    <x v="0"/>
    <x v="19"/>
    <n v="1530"/>
    <n v="142"/>
    <n v="2"/>
    <n v="28"/>
    <n v="0.6"/>
    <s v="-"/>
    <s v="-"/>
    <n v="22.4"/>
    <n v="59"/>
    <n v="0"/>
    <s v="-"/>
    <n v="0.16"/>
    <s v="-"/>
    <s v="-"/>
    <n v="44.444444444800006"/>
    <n v="26.070424223243055"/>
    <n v="69.090839999999986"/>
    <n v="71.940982243667989"/>
    <n v="56.775699999999986"/>
  </r>
  <r>
    <x v="0"/>
    <x v="19"/>
    <n v="1540"/>
    <n v="126"/>
    <n v="2.7"/>
    <n v="16"/>
    <n v="0.5"/>
    <s v="-"/>
    <s v="-"/>
    <n v="22.2"/>
    <n v="60"/>
    <n v="0"/>
    <s v="-"/>
    <n v="0.17"/>
    <s v="-"/>
    <s v="-"/>
    <n v="47.222222222600003"/>
    <n v="25.943251447692717"/>
    <n v="68.888800000000003"/>
    <n v="71.022857964605436"/>
    <n v="54.802599999999998"/>
  </r>
  <r>
    <x v="0"/>
    <x v="19"/>
    <n v="1550"/>
    <n v="123"/>
    <n v="2.6"/>
    <n v="16"/>
    <n v="0.6"/>
    <s v="-"/>
    <s v="-"/>
    <n v="22.2"/>
    <n v="60"/>
    <n v="0"/>
    <s v="-"/>
    <n v="0.15"/>
    <s v="-"/>
    <s v="-"/>
    <n v="41.666666667000001"/>
    <n v="25.772612646177301"/>
    <n v="68.888800000000003"/>
    <n v="70.886280354652811"/>
    <n v="54.854800000000004"/>
  </r>
  <r>
    <x v="0"/>
    <x v="19"/>
    <n v="1600"/>
    <n v="120"/>
    <n v="3.1"/>
    <n v="23"/>
    <n v="0.9"/>
    <s v="-"/>
    <s v="-"/>
    <n v="22.1"/>
    <n v="60"/>
    <n v="0"/>
    <s v="-"/>
    <n v="0.12"/>
    <s v="-"/>
    <s v="-"/>
    <n v="33.333333333600002"/>
    <n v="25.364829433708572"/>
    <n v="68.748400000000004"/>
    <n v="69.6820709260397"/>
    <n v="53.4071"/>
  </r>
  <r>
    <x v="0"/>
    <x v="19"/>
    <n v="1610"/>
    <n v="148"/>
    <n v="3.5"/>
    <n v="15"/>
    <n v="0.6"/>
    <s v="-"/>
    <s v="-"/>
    <n v="21.8"/>
    <n v="61"/>
    <n v="0"/>
    <s v="-"/>
    <n v="0.13"/>
    <s v="-"/>
    <s v="-"/>
    <n v="36.1111111114"/>
    <n v="25.159133121451269"/>
    <n v="68.400020000000012"/>
    <n v="69.379527421947543"/>
    <n v="51.523000000000003"/>
  </r>
  <r>
    <x v="0"/>
    <x v="19"/>
    <n v="1620"/>
    <n v="146"/>
    <n v="3.8"/>
    <n v="10"/>
    <n v="0.7"/>
    <s v="-"/>
    <s v="-"/>
    <n v="21.7"/>
    <n v="61"/>
    <n v="0"/>
    <s v="-"/>
    <n v="0.15"/>
    <s v="-"/>
    <s v="-"/>
    <n v="41.666666667000001"/>
    <n v="25.24902119414719"/>
    <n v="68.258629999999997"/>
    <n v="69.282579814869749"/>
    <n v="50.709799999999994"/>
  </r>
  <r>
    <x v="0"/>
    <x v="19"/>
    <n v="1630"/>
    <n v="157"/>
    <n v="4"/>
    <n v="12"/>
    <n v="0.8"/>
    <s v="-"/>
    <s v="-"/>
    <n v="21.6"/>
    <n v="61"/>
    <n v="0"/>
    <s v="-"/>
    <n v="0.15"/>
    <s v="-"/>
    <s v="-"/>
    <n v="41.666666667000001"/>
    <n v="25.144497733990853"/>
    <n v="68.117239999999995"/>
    <n v="68.975868005680482"/>
    <n v="49.948800000000006"/>
  </r>
  <r>
    <x v="0"/>
    <x v="19"/>
    <n v="1640"/>
    <n v="147"/>
    <n v="4.2"/>
    <n v="10"/>
    <n v="0.7"/>
    <s v="-"/>
    <s v="-"/>
    <n v="21.4"/>
    <n v="61"/>
    <n v="0"/>
    <s v="-"/>
    <n v="0.16"/>
    <s v="-"/>
    <s v="-"/>
    <n v="44.444444444800006"/>
    <n v="25.023577846820643"/>
    <n v="67.834459999999993"/>
    <n v="68.651844550793584"/>
    <n v="48.825699999999998"/>
  </r>
  <r>
    <x v="0"/>
    <x v="19"/>
    <n v="1650"/>
    <n v="146"/>
    <n v="4.2"/>
    <n v="13"/>
    <n v="0.7"/>
    <s v="-"/>
    <s v="-"/>
    <n v="21.2"/>
    <n v="61"/>
    <n v="0"/>
    <s v="-"/>
    <n v="0.16"/>
    <s v="-"/>
    <s v="-"/>
    <n v="44.444444444800006"/>
    <n v="24.814997064199627"/>
    <n v="67.55167999999999"/>
    <n v="55.799496183459517"/>
    <n v="47.983699999999999"/>
  </r>
  <r>
    <x v="0"/>
    <x v="19"/>
    <n v="1700"/>
    <n v="137"/>
    <n v="3.7"/>
    <n v="13"/>
    <n v="0.9"/>
    <s v="-"/>
    <s v="-"/>
    <n v="21.4"/>
    <n v="62"/>
    <n v="0"/>
    <s v="-"/>
    <n v="0.23"/>
    <s v="-"/>
    <s v="-"/>
    <n v="63.888888889400008"/>
    <n v="25.520131267347949"/>
    <n v="67.903319999999994"/>
    <n v="70.158735257423331"/>
    <n v="50.087999999999994"/>
  </r>
  <r>
    <x v="0"/>
    <x v="19"/>
    <n v="1710"/>
    <n v="147"/>
    <n v="4.2"/>
    <n v="12"/>
    <n v="0.9"/>
    <s v="-"/>
    <s v="-"/>
    <n v="21.6"/>
    <n v="61"/>
    <n v="0"/>
    <s v="-"/>
    <n v="0.24"/>
    <s v="-"/>
    <s v="-"/>
    <n v="66.666666667200005"/>
    <n v="25.787416013122705"/>
    <n v="68.117239999999995"/>
    <n v="69.835793708561781"/>
    <n v="50.138900000000007"/>
  </r>
  <r>
    <x v="0"/>
    <x v="19"/>
    <n v="1720"/>
    <n v="144"/>
    <n v="3.7"/>
    <n v="16"/>
    <n v="1.1000000000000001"/>
    <s v="-"/>
    <s v="-"/>
    <n v="21.7"/>
    <n v="61"/>
    <n v="0"/>
    <s v="-"/>
    <n v="0.21"/>
    <s v="-"/>
    <s v="-"/>
    <n v="58.333333333799999"/>
    <n v="25.708725398989159"/>
    <n v="68.258629999999997"/>
    <n v="70.071056161467197"/>
    <n v="51.233199999999997"/>
  </r>
  <r>
    <x v="0"/>
    <x v="19"/>
    <n v="1730"/>
    <n v="136"/>
    <n v="3.9"/>
    <n v="16"/>
    <n v="0.8"/>
    <s v="-"/>
    <s v="-"/>
    <n v="21.4"/>
    <n v="60"/>
    <n v="0"/>
    <s v="-"/>
    <n v="0.16"/>
    <s v="-"/>
    <s v="-"/>
    <n v="44.444444444800006"/>
    <n v="25.023577846820643"/>
    <n v="67.765599999999992"/>
    <n v="68.479675822720424"/>
    <n v="49.335699999999996"/>
  </r>
  <r>
    <x v="0"/>
    <x v="19"/>
    <n v="1740"/>
    <n v="138"/>
    <n v="3.8"/>
    <n v="12"/>
    <n v="0.7"/>
    <s v="-"/>
    <s v="-"/>
    <n v="20.8"/>
    <n v="61"/>
    <n v="0"/>
    <s v="-"/>
    <n v="0.09"/>
    <s v="-"/>
    <s v="-"/>
    <n v="25.0000000002"/>
    <n v="23.620204940946188"/>
    <n v="66.98612"/>
    <n v="54.646266423230045"/>
    <n v="46.567399999999999"/>
  </r>
  <r>
    <x v="0"/>
    <x v="19"/>
    <n v="1750"/>
    <n v="145"/>
    <n v="4.3"/>
    <n v="12"/>
    <n v="0.9"/>
    <s v="-"/>
    <s v="-"/>
    <n v="20.399999999999999"/>
    <n v="61"/>
    <n v="0"/>
    <s v="-"/>
    <n v="7.0000000000000007E-2"/>
    <s v="-"/>
    <s v="-"/>
    <n v="19.444444444600002"/>
    <n v="22.869861578496597"/>
    <n v="66.420559999999995"/>
    <n v="53.170820052045585"/>
    <n v="43.915599999999991"/>
  </r>
  <r>
    <x v="0"/>
    <x v="19"/>
    <n v="1800"/>
    <n v="142"/>
    <n v="3.9"/>
    <n v="12"/>
    <n v="1"/>
    <s v="-"/>
    <s v="-"/>
    <n v="19.899999999999999"/>
    <n v="62"/>
    <n v="0"/>
    <s v="-"/>
    <n v="0.04"/>
    <s v="-"/>
    <s v="-"/>
    <n v="11.111111111200001"/>
    <n v="21.622525350805805"/>
    <n v="65.767619999999994"/>
    <n v="52.229282956047548"/>
    <n v="42.31389999999999"/>
  </r>
  <r>
    <x v="0"/>
    <x v="19"/>
    <n v="1810"/>
    <n v="139"/>
    <n v="3.4"/>
    <n v="12"/>
    <n v="0.8"/>
    <s v="-"/>
    <s v="-"/>
    <n v="19.7"/>
    <n v="62"/>
    <n v="0"/>
    <s v="-"/>
    <n v="0.03"/>
    <s v="-"/>
    <s v="-"/>
    <n v="8.3333333334000006"/>
    <n v="21.052877311747128"/>
    <n v="65.482860000000002"/>
    <n v="51.988740505271274"/>
    <n v="42.262999999999998"/>
  </r>
  <r>
    <x v="0"/>
    <x v="19"/>
    <n v="1820"/>
    <n v="143"/>
    <n v="2.9"/>
    <n v="14"/>
    <n v="0.7"/>
    <s v="-"/>
    <s v="-"/>
    <n v="19.399999999999999"/>
    <n v="61"/>
    <n v="0"/>
    <s v="-"/>
    <n v="0.03"/>
    <s v="-"/>
    <s v="-"/>
    <n v="8.3333333334000006"/>
    <n v="20.743778813829387"/>
    <n v="65.006659999999997"/>
    <n v="51.806912457978207"/>
    <n v="41.849999999999994"/>
  </r>
  <r>
    <x v="0"/>
    <x v="19"/>
    <n v="1830"/>
    <n v="136"/>
    <n v="3"/>
    <n v="15"/>
    <n v="0.8"/>
    <s v="-"/>
    <s v="-"/>
    <n v="19.3"/>
    <n v="62"/>
    <n v="0"/>
    <s v="-"/>
    <n v="0.03"/>
    <s v="-"/>
    <s v="-"/>
    <n v="8.3333333334000006"/>
    <n v="20.640900255629305"/>
    <n v="64.913340000000005"/>
    <n v="51.853170332318101"/>
    <n v="41.259"/>
  </r>
  <r>
    <x v="0"/>
    <x v="19"/>
    <n v="1840"/>
    <n v="133"/>
    <n v="3.7"/>
    <n v="13"/>
    <n v="0.9"/>
    <s v="-"/>
    <s v="-"/>
    <n v="19"/>
    <n v="62"/>
    <n v="0"/>
    <s v="-"/>
    <n v="0.02"/>
    <s v="-"/>
    <s v="-"/>
    <n v="5.5555555556000007"/>
    <n v="19.84023430169772"/>
    <n v="64.486199999999997"/>
    <n v="50.112304592207039"/>
    <n v="38.747099999999996"/>
  </r>
  <r>
    <x v="0"/>
    <x v="19"/>
    <n v="1850"/>
    <n v="138"/>
    <n v="4.2"/>
    <n v="15"/>
    <n v="1"/>
    <s v="-"/>
    <s v="-"/>
    <n v="18.7"/>
    <n v="63"/>
    <n v="0"/>
    <s v="-"/>
    <n v="0.01"/>
    <s v="-"/>
    <s v="-"/>
    <n v="2.7777777778000003"/>
    <n v="18.764402263880591"/>
    <n v="64.101190000000003"/>
    <n v="48.493722943044766"/>
    <n v="36.575199999999988"/>
  </r>
  <r>
    <x v="0"/>
    <x v="19"/>
    <n v="1900"/>
    <n v="139"/>
    <n v="3.4"/>
    <n v="17"/>
    <n v="1"/>
    <s v="-"/>
    <s v="-"/>
    <n v="18.399999999999999"/>
    <n v="65"/>
    <n v="0"/>
    <s v="-"/>
    <n v="0.01"/>
    <s v="-"/>
    <s v="-"/>
    <n v="2.7777777778000003"/>
    <n v="18.457695255964179"/>
    <n v="63.749400000000001"/>
    <n v="49.455003832753441"/>
    <n v="36.672199999999989"/>
  </r>
  <r>
    <x v="0"/>
    <x v="19"/>
    <n v="1910"/>
    <n v="143"/>
    <n v="3.3"/>
    <n v="13"/>
    <n v="0.8"/>
    <s v="-"/>
    <s v="-"/>
    <n v="18.3"/>
    <n v="66"/>
    <n v="0"/>
    <s v="-"/>
    <n v="0"/>
    <s v="-"/>
    <s v="-"/>
    <n v="0"/>
    <n v="16.502697692810059"/>
    <n v="63.642219999999995"/>
    <n v="47.293507000653079"/>
    <n v="36.362300000000005"/>
  </r>
  <r>
    <x v="0"/>
    <x v="19"/>
    <n v="1920"/>
    <n v="138"/>
    <n v="3"/>
    <n v="17"/>
    <n v="0.8"/>
    <s v="-"/>
    <s v="-"/>
    <n v="18"/>
    <n v="67"/>
    <n v="0"/>
    <s v="-"/>
    <n v="0"/>
    <s v="-"/>
    <s v="-"/>
    <n v="0"/>
    <n v="16.197002179133897"/>
    <n v="63.238400000000006"/>
    <n v="47.476102832874069"/>
    <n v="35.609300000000005"/>
  </r>
  <r>
    <x v="0"/>
    <x v="19"/>
    <n v="1930"/>
    <n v="142"/>
    <n v="4.7"/>
    <n v="11"/>
    <n v="1.4"/>
    <s v="-"/>
    <s v="-"/>
    <n v="17.7"/>
    <n v="69"/>
    <n v="0"/>
    <s v="-"/>
    <n v="0"/>
    <s v="-"/>
    <s v="-"/>
    <n v="0"/>
    <n v="15.892087496979807"/>
    <n v="62.860869999999998"/>
    <n v="45.93971374607375"/>
    <n v="31.456299999999995"/>
  </r>
  <r>
    <x v="0"/>
    <x v="19"/>
    <n v="1940"/>
    <n v="135"/>
    <n v="4.0999999999999996"/>
    <n v="14"/>
    <n v="1"/>
    <s v="-"/>
    <s v="-"/>
    <n v="17.399999999999999"/>
    <n v="72"/>
    <n v="0"/>
    <s v="-"/>
    <n v="0"/>
    <s v="-"/>
    <s v="-"/>
    <n v="0"/>
    <n v="15.587973584254469"/>
    <n v="62.500719999999994"/>
    <n v="46.984365659530816"/>
    <n v="31.213299999999993"/>
  </r>
  <r>
    <x v="0"/>
    <x v="19"/>
    <n v="1950"/>
    <n v="131"/>
    <n v="4.4000000000000004"/>
    <n v="16"/>
    <n v="1.2"/>
    <s v="-"/>
    <s v="-"/>
    <n v="17.2"/>
    <n v="73"/>
    <n v="0"/>
    <s v="-"/>
    <n v="0"/>
    <s v="-"/>
    <s v="-"/>
    <n v="0"/>
    <n v="15.38568608273631"/>
    <n v="62.223440000000004"/>
    <n v="46.701391907557202"/>
    <n v="29.861299999999989"/>
  </r>
  <r>
    <x v="0"/>
    <x v="19"/>
    <n v="2000"/>
    <n v="124"/>
    <n v="5.2"/>
    <n v="16"/>
    <n v="1.1000000000000001"/>
    <s v="-"/>
    <s v="-"/>
    <n v="17.2"/>
    <n v="74"/>
    <n v="0"/>
    <s v="-"/>
    <n v="0"/>
    <s v="-"/>
    <s v="-"/>
    <n v="0"/>
    <n v="15.38568608273631"/>
    <n v="62.250720000000001"/>
    <n v="46.181391907557199"/>
    <n v="28.50129999999999"/>
  </r>
  <r>
    <x v="0"/>
    <x v="19"/>
    <n v="2010"/>
    <n v="120"/>
    <n v="4.4000000000000004"/>
    <n v="14"/>
    <n v="1.1000000000000001"/>
    <s v="-"/>
    <s v="-"/>
    <n v="17"/>
    <n v="75"/>
    <n v="0"/>
    <s v="-"/>
    <n v="0"/>
    <s v="-"/>
    <s v="-"/>
    <n v="0"/>
    <n v="15.1837700921132"/>
    <n v="61.967500000000001"/>
    <n v="46.998901119747167"/>
    <n v="29.019299999999991"/>
  </r>
  <r>
    <x v="0"/>
    <x v="19"/>
    <n v="2020"/>
    <n v="122"/>
    <n v="4.5"/>
    <n v="14"/>
    <n v="1.1000000000000001"/>
    <s v="-"/>
    <s v="-"/>
    <n v="16.899999999999999"/>
    <n v="76"/>
    <n v="0"/>
    <s v="-"/>
    <n v="0"/>
    <s v="-"/>
    <s v="-"/>
    <n v="0"/>
    <n v="15.082953460719935"/>
    <n v="61.836559999999999"/>
    <n v="47.047839498935915"/>
    <n v="28.428299999999989"/>
  </r>
  <r>
    <x v="0"/>
    <x v="19"/>
    <n v="2030"/>
    <n v="127"/>
    <n v="4"/>
    <n v="15"/>
    <n v="0.9"/>
    <s v="-"/>
    <s v="-"/>
    <n v="16.8"/>
    <n v="76"/>
    <n v="0"/>
    <s v="-"/>
    <n v="0"/>
    <s v="-"/>
    <s v="-"/>
    <n v="0"/>
    <n v="14.982232188082826"/>
    <n v="61.680320000000002"/>
    <n v="47.416901844507677"/>
    <n v="28.857300000000006"/>
  </r>
  <r>
    <x v="0"/>
    <x v="19"/>
    <n v="2040"/>
    <n v="119"/>
    <n v="4.3"/>
    <n v="15"/>
    <n v="1"/>
    <s v="-"/>
    <s v="-"/>
    <n v="16.7"/>
    <n v="76"/>
    <n v="0"/>
    <s v="-"/>
    <n v="0"/>
    <s v="-"/>
    <s v="-"/>
    <n v="0"/>
    <n v="14.881607126897647"/>
    <n v="61.524080000000005"/>
    <n v="46.986089264966949"/>
    <n v="27.926299999999994"/>
  </r>
  <r>
    <x v="0"/>
    <x v="19"/>
    <n v="2050"/>
    <n v="124"/>
    <n v="5.2"/>
    <n v="13"/>
    <n v="1.2"/>
    <s v="-"/>
    <s v="-"/>
    <n v="16.600000000000001"/>
    <n v="76"/>
    <n v="0"/>
    <s v="-"/>
    <n v="0"/>
    <s v="-"/>
    <s v="-"/>
    <n v="0"/>
    <n v="14.781079142644421"/>
    <n v="61.367840000000001"/>
    <n v="45.955402885437749"/>
    <n v="25.975300000000001"/>
  </r>
  <r>
    <x v="0"/>
    <x v="19"/>
    <n v="2100"/>
    <n v="122"/>
    <n v="5"/>
    <n v="13"/>
    <n v="1.4"/>
    <s v="-"/>
    <s v="-"/>
    <n v="16.600000000000001"/>
    <n v="77"/>
    <n v="0"/>
    <s v="-"/>
    <n v="0"/>
    <s v="-"/>
    <s v="-"/>
    <n v="0"/>
    <n v="14.781079142644421"/>
    <n v="61.389180000000003"/>
    <n v="46.435402885437746"/>
    <n v="26.315300000000004"/>
  </r>
  <r>
    <x v="0"/>
    <x v="19"/>
    <n v="2110"/>
    <n v="119"/>
    <n v="4.5999999999999996"/>
    <n v="13"/>
    <n v="1.1000000000000001"/>
    <s v="-"/>
    <s v="-"/>
    <n v="16.600000000000001"/>
    <n v="77"/>
    <n v="0"/>
    <s v="-"/>
    <n v="0"/>
    <s v="-"/>
    <s v="-"/>
    <n v="0"/>
    <n v="14.781079142644421"/>
    <n v="61.389180000000003"/>
    <n v="46.835402885437745"/>
    <n v="26.995300000000004"/>
  </r>
  <r>
    <x v="0"/>
    <x v="19"/>
    <n v="2120"/>
    <n v="120"/>
    <n v="4.5"/>
    <n v="15"/>
    <n v="1.3"/>
    <s v="-"/>
    <s v="-"/>
    <n v="16.5"/>
    <n v="77"/>
    <n v="0"/>
    <s v="-"/>
    <n v="0"/>
    <s v="-"/>
    <s v="-"/>
    <n v="0"/>
    <n v="14.680649113857353"/>
    <n v="61.231950000000005"/>
    <n v="46.804843848014556"/>
    <n v="26.744299999999999"/>
  </r>
  <r>
    <x v="0"/>
    <x v="19"/>
    <n v="2130"/>
    <n v="130"/>
    <n v="3.5"/>
    <n v="16"/>
    <n v="1"/>
    <s v="-"/>
    <s v="-"/>
    <n v="16.399999999999999"/>
    <n v="78"/>
    <n v="0"/>
    <s v="-"/>
    <n v="0"/>
    <s v="-"/>
    <s v="-"/>
    <n v="0"/>
    <n v="14.580317932402208"/>
    <n v="61.094079999999998"/>
    <n v="47.954413312122867"/>
    <n v="28.023299999999988"/>
  </r>
  <r>
    <x v="0"/>
    <x v="19"/>
    <n v="2140"/>
    <n v="129"/>
    <n v="5.0999999999999996"/>
    <n v="12"/>
    <n v="1.4"/>
    <s v="-"/>
    <s v="-"/>
    <n v="16.399999999999999"/>
    <n v="78"/>
    <n v="0"/>
    <s v="-"/>
    <n v="0"/>
    <s v="-"/>
    <s v="-"/>
    <n v="0"/>
    <n v="14.580317932402208"/>
    <n v="61.094079999999998"/>
    <n v="46.354413312122865"/>
    <n v="25.303299999999989"/>
  </r>
  <r>
    <x v="0"/>
    <x v="19"/>
    <n v="2150"/>
    <n v="131"/>
    <n v="4.7"/>
    <n v="15"/>
    <n v="0.9"/>
    <s v="-"/>
    <s v="-"/>
    <n v="16.3"/>
    <n v="78"/>
    <n v="0"/>
    <s v="-"/>
    <n v="0"/>
    <s v="-"/>
    <s v="-"/>
    <n v="0"/>
    <n v="14.480086503761237"/>
    <n v="60.935860000000005"/>
    <n v="46.624112454889605"/>
    <n v="25.562300000000004"/>
  </r>
  <r>
    <x v="0"/>
    <x v="19"/>
    <n v="2200"/>
    <n v="140"/>
    <n v="5"/>
    <n v="12"/>
    <n v="1.1000000000000001"/>
    <s v="-"/>
    <s v="-"/>
    <n v="16.3"/>
    <n v="79"/>
    <n v="0"/>
    <s v="-"/>
    <n v="0"/>
    <s v="-"/>
    <s v="-"/>
    <n v="0"/>
    <n v="14.480086503761237"/>
    <n v="60.954230000000003"/>
    <n v="46.604112454889609"/>
    <n v="25.052300000000006"/>
  </r>
  <r>
    <x v="0"/>
    <x v="19"/>
    <n v="2210"/>
    <n v="138"/>
    <n v="5"/>
    <n v="14"/>
    <n v="1.1000000000000001"/>
    <s v="-"/>
    <s v="-"/>
    <n v="16.3"/>
    <n v="80"/>
    <n v="0"/>
    <s v="-"/>
    <n v="0"/>
    <s v="-"/>
    <s v="-"/>
    <n v="0"/>
    <n v="14.480086503761237"/>
    <n v="60.9726"/>
    <n v="46.88411245488961"/>
    <n v="25.052300000000006"/>
  </r>
  <r>
    <x v="0"/>
    <x v="19"/>
    <n v="2220"/>
    <n v="137"/>
    <n v="5.2"/>
    <n v="12"/>
    <n v="1"/>
    <s v="-"/>
    <s v="-"/>
    <n v="16.3"/>
    <n v="80"/>
    <n v="0"/>
    <s v="-"/>
    <n v="0"/>
    <s v="-"/>
    <s v="-"/>
    <n v="0"/>
    <n v="14.480086503761237"/>
    <n v="60.9726"/>
    <n v="46.684112454889608"/>
    <n v="24.712300000000003"/>
  </r>
  <r>
    <x v="0"/>
    <x v="19"/>
    <n v="2230"/>
    <n v="135"/>
    <n v="4.8"/>
    <n v="15"/>
    <n v="1"/>
    <s v="-"/>
    <s v="-"/>
    <n v="16.3"/>
    <n v="80"/>
    <n v="0"/>
    <s v="-"/>
    <n v="0"/>
    <s v="-"/>
    <s v="-"/>
    <n v="0"/>
    <n v="14.480086503761237"/>
    <n v="60.9726"/>
    <n v="47.084112454889613"/>
    <n v="25.392300000000009"/>
  </r>
  <r>
    <x v="0"/>
    <x v="19"/>
    <n v="2240"/>
    <n v="131"/>
    <n v="4.7"/>
    <n v="13"/>
    <n v="1"/>
    <s v="-"/>
    <s v="-"/>
    <n v="16.2"/>
    <n v="81"/>
    <n v="0"/>
    <s v="-"/>
    <n v="0"/>
    <s v="-"/>
    <s v="-"/>
    <n v="0"/>
    <n v="14.379955747326003"/>
    <n v="60.82978"/>
    <n v="47.333942471523805"/>
    <n v="25.141299999999998"/>
  </r>
  <r>
    <x v="0"/>
    <x v="19"/>
    <n v="2250"/>
    <n v="133"/>
    <n v="4.5"/>
    <n v="13"/>
    <n v="1.1000000000000001"/>
    <s v="-"/>
    <s v="-"/>
    <n v="16.100000000000001"/>
    <n v="82"/>
    <n v="0"/>
    <s v="-"/>
    <n v="0"/>
    <s v="-"/>
    <s v="-"/>
    <n v="0"/>
    <n v="14.279926596698397"/>
    <n v="60.684980000000003"/>
    <n v="47.683904575707921"/>
    <n v="25.060300000000009"/>
  </r>
  <r>
    <x v="0"/>
    <x v="19"/>
    <n v="2300"/>
    <n v="132"/>
    <n v="4.3"/>
    <n v="12"/>
    <n v="1"/>
    <s v="-"/>
    <s v="-"/>
    <n v="16.100000000000001"/>
    <n v="82"/>
    <n v="0"/>
    <s v="-"/>
    <n v="0"/>
    <s v="-"/>
    <s v="-"/>
    <n v="0"/>
    <n v="14.279926596698397"/>
    <n v="60.684980000000003"/>
    <n v="47.883904575707923"/>
    <n v="25.400300000000005"/>
  </r>
  <r>
    <x v="0"/>
    <x v="19"/>
    <n v="2310"/>
    <n v="134"/>
    <n v="4.3"/>
    <n v="13"/>
    <n v="1"/>
    <s v="-"/>
    <s v="-"/>
    <n v="16.100000000000001"/>
    <n v="82"/>
    <n v="0"/>
    <s v="-"/>
    <n v="0"/>
    <s v="-"/>
    <s v="-"/>
    <n v="0"/>
    <n v="14.279926596698397"/>
    <n v="60.684980000000003"/>
    <n v="47.883904575707923"/>
    <n v="25.400300000000005"/>
  </r>
  <r>
    <x v="0"/>
    <x v="19"/>
    <n v="2320"/>
    <n v="134"/>
    <n v="3.9"/>
    <n v="13"/>
    <n v="1.1000000000000001"/>
    <s v="-"/>
    <s v="-"/>
    <n v="16.100000000000001"/>
    <n v="82"/>
    <n v="0"/>
    <s v="-"/>
    <n v="0"/>
    <s v="-"/>
    <s v="-"/>
    <n v="0"/>
    <n v="14.279926596698397"/>
    <n v="60.684980000000003"/>
    <n v="48.283904575707922"/>
    <n v="26.080300000000005"/>
  </r>
  <r>
    <x v="0"/>
    <x v="19"/>
    <n v="2330"/>
    <n v="131"/>
    <n v="3.7"/>
    <n v="16"/>
    <n v="1.1000000000000001"/>
    <s v="-"/>
    <s v="-"/>
    <n v="16.100000000000001"/>
    <n v="82"/>
    <n v="0"/>
    <s v="-"/>
    <n v="0"/>
    <s v="-"/>
    <s v="-"/>
    <n v="0"/>
    <n v="14.279926596698397"/>
    <n v="60.684980000000003"/>
    <n v="48.483904575707918"/>
    <n v="26.420300000000008"/>
  </r>
  <r>
    <x v="0"/>
    <x v="19"/>
    <n v="2340"/>
    <n v="127"/>
    <n v="3.9"/>
    <n v="14"/>
    <n v="1.1000000000000001"/>
    <s v="-"/>
    <s v="-"/>
    <n v="16.100000000000001"/>
    <n v="82"/>
    <n v="0"/>
    <s v="-"/>
    <n v="0"/>
    <s v="-"/>
    <s v="-"/>
    <n v="0"/>
    <n v="14.279926596698397"/>
    <n v="60.684980000000003"/>
    <n v="48.283904575707922"/>
    <n v="26.080300000000005"/>
  </r>
  <r>
    <x v="0"/>
    <x v="19"/>
    <n v="2350"/>
    <n v="125"/>
    <n v="4.0999999999999996"/>
    <n v="15"/>
    <n v="1"/>
    <s v="-"/>
    <s v="-"/>
    <n v="16.100000000000001"/>
    <n v="81"/>
    <n v="0"/>
    <s v="-"/>
    <n v="0"/>
    <s v="-"/>
    <s v="-"/>
    <n v="0"/>
    <n v="14.279926596698397"/>
    <n v="60.668590000000002"/>
    <n v="47.803904575707918"/>
    <n v="25.740300000000008"/>
  </r>
  <r>
    <x v="0"/>
    <x v="20"/>
    <n v="0"/>
    <n v="126"/>
    <n v="4.5"/>
    <n v="16"/>
    <n v="1.2"/>
    <s v="-"/>
    <s v="-"/>
    <n v="16.2"/>
    <n v="80"/>
    <n v="0"/>
    <s v="-"/>
    <n v="0"/>
    <s v="-"/>
    <s v="-"/>
    <n v="0"/>
    <n v="14.379955747326003"/>
    <n v="60.812399999999997"/>
    <n v="47.253942471523807"/>
    <n v="25.481300000000001"/>
  </r>
  <r>
    <x v="0"/>
    <x v="20"/>
    <n v="10"/>
    <n v="130"/>
    <n v="3.5"/>
    <n v="15"/>
    <n v="0.9"/>
    <s v="-"/>
    <s v="-"/>
    <n v="16.2"/>
    <n v="80"/>
    <n v="0"/>
    <s v="-"/>
    <n v="0"/>
    <s v="-"/>
    <s v="-"/>
    <n v="0"/>
    <n v="14.379955747326003"/>
    <n v="60.812399999999997"/>
    <n v="48.253942471523807"/>
    <n v="27.181299999999997"/>
  </r>
  <r>
    <x v="0"/>
    <x v="20"/>
    <n v="20"/>
    <n v="122"/>
    <n v="4.2"/>
    <n v="14"/>
    <n v="1.1000000000000001"/>
    <s v="-"/>
    <s v="-"/>
    <n v="16.100000000000001"/>
    <n v="79"/>
    <n v="0"/>
    <s v="-"/>
    <n v="0"/>
    <s v="-"/>
    <s v="-"/>
    <n v="0"/>
    <n v="14.279926596698397"/>
    <n v="60.635810000000006"/>
    <n v="47.143904575707914"/>
    <n v="25.570300000000007"/>
  </r>
  <r>
    <x v="0"/>
    <x v="20"/>
    <n v="30"/>
    <n v="120"/>
    <n v="4.5"/>
    <n v="13"/>
    <n v="1.2"/>
    <s v="-"/>
    <s v="-"/>
    <n v="16.100000000000001"/>
    <n v="79"/>
    <n v="0"/>
    <s v="-"/>
    <n v="0"/>
    <s v="-"/>
    <s v="-"/>
    <n v="0"/>
    <n v="14.279926596698397"/>
    <n v="60.635810000000006"/>
    <n v="46.843904575707917"/>
    <n v="25.060300000000009"/>
  </r>
  <r>
    <x v="0"/>
    <x v="20"/>
    <n v="40"/>
    <n v="120"/>
    <n v="5.2"/>
    <n v="13"/>
    <n v="1"/>
    <s v="-"/>
    <s v="-"/>
    <n v="16.100000000000001"/>
    <n v="79"/>
    <n v="0"/>
    <s v="-"/>
    <n v="0"/>
    <s v="-"/>
    <s v="-"/>
    <n v="0"/>
    <n v="14.279926596698397"/>
    <n v="60.635810000000006"/>
    <n v="46.143904575707914"/>
    <n v="23.870300000000004"/>
  </r>
  <r>
    <x v="0"/>
    <x v="20"/>
    <n v="50"/>
    <n v="118"/>
    <n v="5.5"/>
    <n v="11"/>
    <n v="1.3"/>
    <s v="-"/>
    <s v="-"/>
    <n v="16"/>
    <n v="79"/>
    <n v="0"/>
    <s v="-"/>
    <n v="0"/>
    <s v="-"/>
    <s v="-"/>
    <n v="0"/>
    <n v="14.180000000000001"/>
    <n v="60.476599999999998"/>
    <n v="45.713999999999999"/>
    <n v="22.939299999999999"/>
  </r>
  <r>
    <x v="0"/>
    <x v="20"/>
    <n v="100"/>
    <n v="120"/>
    <n v="5.7"/>
    <n v="14"/>
    <n v="1.4"/>
    <s v="-"/>
    <s v="-"/>
    <n v="16"/>
    <n v="79"/>
    <n v="0"/>
    <s v="-"/>
    <n v="0"/>
    <s v="-"/>
    <s v="-"/>
    <n v="0"/>
    <n v="14.180000000000001"/>
    <n v="60.476599999999998"/>
    <n v="45.513999999999996"/>
    <n v="22.599300000000003"/>
  </r>
  <r>
    <x v="0"/>
    <x v="20"/>
    <n v="110"/>
    <n v="123"/>
    <n v="4.5999999999999996"/>
    <n v="14"/>
    <n v="1"/>
    <s v="-"/>
    <s v="-"/>
    <n v="16"/>
    <n v="79"/>
    <n v="0"/>
    <s v="-"/>
    <n v="0"/>
    <s v="-"/>
    <s v="-"/>
    <n v="0"/>
    <n v="14.180000000000001"/>
    <n v="60.476599999999998"/>
    <n v="46.613999999999997"/>
    <n v="24.4693"/>
  </r>
  <r>
    <x v="0"/>
    <x v="20"/>
    <n v="120"/>
    <n v="121"/>
    <n v="4.8"/>
    <n v="14"/>
    <n v="1.4"/>
    <s v="-"/>
    <s v="-"/>
    <n v="16"/>
    <n v="79"/>
    <n v="0"/>
    <s v="-"/>
    <n v="0"/>
    <s v="-"/>
    <s v="-"/>
    <n v="0"/>
    <n v="14.180000000000001"/>
    <n v="60.476599999999998"/>
    <n v="46.414000000000001"/>
    <n v="24.129300000000004"/>
  </r>
  <r>
    <x v="0"/>
    <x v="20"/>
    <n v="130"/>
    <n v="119"/>
    <n v="4.9000000000000004"/>
    <n v="16"/>
    <n v="1.3"/>
    <s v="-"/>
    <s v="-"/>
    <n v="16"/>
    <n v="78"/>
    <n v="0"/>
    <s v="-"/>
    <n v="0"/>
    <s v="-"/>
    <s v="-"/>
    <n v="0"/>
    <n v="14.180000000000001"/>
    <n v="60.461199999999998"/>
    <n v="46.033999999999999"/>
    <n v="23.959300000000002"/>
  </r>
  <r>
    <x v="0"/>
    <x v="20"/>
    <n v="140"/>
    <n v="127"/>
    <n v="4.8"/>
    <n v="14"/>
    <n v="1.3"/>
    <s v="-"/>
    <s v="-"/>
    <n v="16"/>
    <n v="78"/>
    <n v="0"/>
    <s v="-"/>
    <n v="0"/>
    <s v="-"/>
    <s v="-"/>
    <n v="0"/>
    <n v="14.180000000000001"/>
    <n v="60.461199999999998"/>
    <n v="46.134"/>
    <n v="24.129300000000004"/>
  </r>
  <r>
    <x v="0"/>
    <x v="20"/>
    <n v="150"/>
    <n v="128"/>
    <n v="4.5"/>
    <n v="15"/>
    <n v="1.2"/>
    <s v="-"/>
    <s v="-"/>
    <n v="15.9"/>
    <n v="79"/>
    <n v="0"/>
    <s v="-"/>
    <n v="0"/>
    <s v="-"/>
    <s v="-"/>
    <n v="0"/>
    <n v="14.080176920190253"/>
    <n v="60.317390000000003"/>
    <n v="46.584229996247331"/>
    <n v="24.218300000000003"/>
  </r>
  <r>
    <x v="0"/>
    <x v="20"/>
    <n v="200"/>
    <n v="132"/>
    <n v="5"/>
    <n v="14"/>
    <n v="1.3"/>
    <s v="-"/>
    <s v="-"/>
    <n v="15.8"/>
    <n v="79"/>
    <n v="0"/>
    <s v="-"/>
    <n v="0"/>
    <s v="-"/>
    <s v="-"/>
    <n v="0"/>
    <n v="13.980458335393553"/>
    <n v="60.158179999999994"/>
    <n v="45.95459583601162"/>
    <n v="22.947300000000002"/>
  </r>
  <r>
    <x v="0"/>
    <x v="20"/>
    <n v="210"/>
    <n v="131"/>
    <n v="4.4000000000000004"/>
    <n v="16"/>
    <n v="1.1000000000000001"/>
    <s v="-"/>
    <s v="-"/>
    <n v="15.8"/>
    <n v="79"/>
    <n v="0"/>
    <s v="-"/>
    <n v="0"/>
    <s v="-"/>
    <s v="-"/>
    <n v="0"/>
    <n v="13.980458335393553"/>
    <n v="60.158179999999994"/>
    <n v="46.554595836011622"/>
    <n v="23.967299999999998"/>
  </r>
  <r>
    <x v="0"/>
    <x v="20"/>
    <n v="220"/>
    <n v="131"/>
    <n v="4.2"/>
    <n v="14"/>
    <n v="0.9"/>
    <s v="-"/>
    <s v="-"/>
    <n v="15.8"/>
    <n v="79"/>
    <n v="0"/>
    <s v="-"/>
    <n v="0"/>
    <s v="-"/>
    <s v="-"/>
    <n v="0"/>
    <n v="13.980458335393553"/>
    <n v="60.158179999999994"/>
    <n v="46.754595836011617"/>
    <n v="24.307300000000001"/>
  </r>
  <r>
    <x v="0"/>
    <x v="20"/>
    <n v="230"/>
    <n v="137"/>
    <n v="4"/>
    <n v="13"/>
    <n v="0.9"/>
    <s v="-"/>
    <s v="-"/>
    <n v="15.7"/>
    <n v="79"/>
    <n v="0"/>
    <s v="-"/>
    <n v="0"/>
    <s v="-"/>
    <s v="-"/>
    <n v="0"/>
    <n v="13.880845239235757"/>
    <n v="59.99897"/>
    <n v="46.825098811006484"/>
    <n v="24.226299999999998"/>
  </r>
  <r>
    <x v="0"/>
    <x v="20"/>
    <n v="240"/>
    <n v="133"/>
    <n v="4.2"/>
    <n v="13"/>
    <n v="1.1000000000000001"/>
    <s v="-"/>
    <s v="-"/>
    <n v="15.7"/>
    <n v="79"/>
    <n v="0"/>
    <s v="-"/>
    <n v="0"/>
    <s v="-"/>
    <s v="-"/>
    <n v="0"/>
    <n v="13.880845239235757"/>
    <n v="59.99897"/>
    <n v="46.625098811006481"/>
    <n v="23.886299999999995"/>
  </r>
  <r>
    <x v="0"/>
    <x v="20"/>
    <n v="250"/>
    <n v="133"/>
    <n v="4"/>
    <n v="12"/>
    <n v="0.9"/>
    <s v="-"/>
    <s v="-"/>
    <n v="15.6"/>
    <n v="80"/>
    <n v="0"/>
    <s v="-"/>
    <n v="0"/>
    <s v="-"/>
    <s v="-"/>
    <n v="0"/>
    <n v="13.781338641190308"/>
    <n v="59.851199999999999"/>
    <n v="46.975740233547398"/>
    <n v="23.805299999999999"/>
  </r>
  <r>
    <x v="0"/>
    <x v="20"/>
    <n v="300"/>
    <n v="134"/>
    <n v="3.7"/>
    <n v="11"/>
    <n v="0.8"/>
    <s v="-"/>
    <s v="-"/>
    <n v="15.6"/>
    <n v="80"/>
    <n v="0"/>
    <s v="-"/>
    <n v="0"/>
    <s v="-"/>
    <s v="-"/>
    <n v="0"/>
    <n v="13.781338641190308"/>
    <n v="59.851199999999999"/>
    <n v="47.275740233547396"/>
    <n v="24.315299999999997"/>
  </r>
  <r>
    <x v="0"/>
    <x v="20"/>
    <n v="310"/>
    <n v="129"/>
    <n v="3.7"/>
    <n v="14"/>
    <n v="0.8"/>
    <s v="-"/>
    <s v="-"/>
    <n v="15.5"/>
    <n v="80"/>
    <n v="0"/>
    <s v="-"/>
    <n v="0"/>
    <s v="-"/>
    <s v="-"/>
    <n v="0"/>
    <n v="13.681939566934352"/>
    <n v="59.691000000000003"/>
    <n v="47.146521437014655"/>
    <n v="23.894299999999998"/>
  </r>
  <r>
    <x v="0"/>
    <x v="20"/>
    <n v="320"/>
    <n v="132"/>
    <n v="4.2"/>
    <n v="12"/>
    <n v="1.1000000000000001"/>
    <s v="-"/>
    <s v="-"/>
    <n v="15.6"/>
    <n v="80"/>
    <n v="0"/>
    <s v="-"/>
    <n v="0"/>
    <s v="-"/>
    <s v="-"/>
    <n v="0"/>
    <n v="13.781338641190308"/>
    <n v="59.851199999999999"/>
    <n v="46.775740233547396"/>
    <n v="23.465299999999996"/>
  </r>
  <r>
    <x v="0"/>
    <x v="20"/>
    <n v="330"/>
    <n v="130"/>
    <n v="3.8"/>
    <n v="13"/>
    <n v="1.1000000000000001"/>
    <s v="-"/>
    <s v="-"/>
    <n v="15.6"/>
    <n v="80"/>
    <n v="0"/>
    <s v="-"/>
    <n v="0"/>
    <s v="-"/>
    <s v="-"/>
    <n v="0"/>
    <n v="13.781338641190308"/>
    <n v="59.851199999999999"/>
    <n v="47.175740233547401"/>
    <n v="24.145299999999995"/>
  </r>
  <r>
    <x v="0"/>
    <x v="20"/>
    <n v="340"/>
    <n v="128"/>
    <n v="3.2"/>
    <n v="15"/>
    <n v="0.7"/>
    <s v="-"/>
    <s v="-"/>
    <n v="15.6"/>
    <n v="80"/>
    <n v="0"/>
    <s v="-"/>
    <n v="0"/>
    <s v="-"/>
    <s v="-"/>
    <n v="0"/>
    <n v="13.781338641190308"/>
    <n v="59.851199999999999"/>
    <n v="47.775740233547396"/>
    <n v="25.165299999999998"/>
  </r>
  <r>
    <x v="0"/>
    <x v="20"/>
    <n v="350"/>
    <n v="127"/>
    <n v="3.9"/>
    <n v="14"/>
    <n v="0.8"/>
    <s v="-"/>
    <s v="-"/>
    <n v="15.5"/>
    <n v="79"/>
    <n v="0"/>
    <s v="-"/>
    <n v="0"/>
    <s v="-"/>
    <s v="-"/>
    <n v="0"/>
    <n v="13.681939566934352"/>
    <n v="59.680550000000004"/>
    <n v="46.666521437014659"/>
    <n v="23.554299999999994"/>
  </r>
  <r>
    <x v="0"/>
    <x v="20"/>
    <n v="400"/>
    <n v="122"/>
    <n v="4.4000000000000004"/>
    <n v="14"/>
    <n v="1"/>
    <s v="-"/>
    <s v="-"/>
    <n v="15.5"/>
    <n v="79"/>
    <n v="0"/>
    <s v="-"/>
    <n v="0"/>
    <s v="-"/>
    <s v="-"/>
    <n v="0"/>
    <n v="13.681939566934352"/>
    <n v="59.680550000000004"/>
    <n v="46.166521437014659"/>
    <n v="22.704299999999993"/>
  </r>
  <r>
    <x v="0"/>
    <x v="20"/>
    <n v="410"/>
    <n v="134"/>
    <n v="4"/>
    <n v="15"/>
    <n v="1"/>
    <s v="-"/>
    <s v="-"/>
    <n v="15.5"/>
    <n v="79"/>
    <n v="0"/>
    <s v="-"/>
    <n v="0"/>
    <s v="-"/>
    <s v="-"/>
    <n v="0"/>
    <n v="13.681939566934352"/>
    <n v="59.680550000000004"/>
    <n v="46.566521437014657"/>
    <n v="23.3843"/>
  </r>
  <r>
    <x v="0"/>
    <x v="20"/>
    <n v="420"/>
    <n v="130"/>
    <n v="4.5"/>
    <n v="13"/>
    <n v="1.2"/>
    <s v="-"/>
    <s v="-"/>
    <n v="15.5"/>
    <n v="79"/>
    <n v="0"/>
    <s v="-"/>
    <n v="0"/>
    <s v="-"/>
    <s v="-"/>
    <n v="0"/>
    <n v="13.681939566934352"/>
    <n v="59.680550000000004"/>
    <n v="46.066521437014657"/>
    <n v="22.534299999999998"/>
  </r>
  <r>
    <x v="0"/>
    <x v="20"/>
    <n v="430"/>
    <n v="128"/>
    <n v="4.8"/>
    <n v="14"/>
    <n v="1.1000000000000001"/>
    <s v="-"/>
    <s v="-"/>
    <n v="15.5"/>
    <n v="79"/>
    <n v="0"/>
    <s v="-"/>
    <n v="0"/>
    <s v="-"/>
    <s v="-"/>
    <n v="0"/>
    <n v="13.681939566934352"/>
    <n v="59.680550000000004"/>
    <n v="45.76652143701466"/>
    <n v="22.0243"/>
  </r>
  <r>
    <x v="0"/>
    <x v="20"/>
    <n v="440"/>
    <n v="128"/>
    <n v="4.3"/>
    <n v="20"/>
    <n v="0.9"/>
    <s v="-"/>
    <s v="-"/>
    <n v="15.4"/>
    <n v="79"/>
    <n v="0"/>
    <s v="-"/>
    <n v="0"/>
    <s v="-"/>
    <s v="-"/>
    <n v="0"/>
    <n v="13.582649058715253"/>
    <n v="59.521339999999995"/>
    <n v="46.137443776329832"/>
    <n v="22.453300000000002"/>
  </r>
  <r>
    <x v="0"/>
    <x v="20"/>
    <n v="450"/>
    <n v="128"/>
    <n v="3.5"/>
    <n v="14"/>
    <n v="0.9"/>
    <s v="-"/>
    <s v="-"/>
    <n v="15.4"/>
    <n v="79"/>
    <n v="0"/>
    <s v="-"/>
    <n v="0"/>
    <s v="-"/>
    <s v="-"/>
    <n v="0"/>
    <n v="13.582649058715253"/>
    <n v="59.521339999999995"/>
    <n v="46.937443776329829"/>
    <n v="23.813300000000002"/>
  </r>
  <r>
    <x v="0"/>
    <x v="20"/>
    <n v="500"/>
    <n v="126"/>
    <n v="4.4000000000000004"/>
    <n v="14"/>
    <n v="1.1000000000000001"/>
    <s v="-"/>
    <s v="-"/>
    <n v="15.4"/>
    <n v="80"/>
    <n v="0"/>
    <s v="-"/>
    <n v="0"/>
    <s v="-"/>
    <s v="-"/>
    <n v="0"/>
    <n v="13.582649058715253"/>
    <n v="59.530799999999999"/>
    <n v="46.317443776329831"/>
    <n v="22.283300000000001"/>
  </r>
  <r>
    <x v="0"/>
    <x v="20"/>
    <n v="510"/>
    <n v="125"/>
    <n v="4.3"/>
    <n v="17"/>
    <n v="1"/>
    <s v="-"/>
    <s v="-"/>
    <n v="15.4"/>
    <n v="80"/>
    <n v="0"/>
    <s v="-"/>
    <n v="0"/>
    <s v="-"/>
    <s v="-"/>
    <n v="0"/>
    <n v="13.582649058715253"/>
    <n v="59.530799999999999"/>
    <n v="46.417443776329833"/>
    <n v="22.453300000000002"/>
  </r>
  <r>
    <x v="0"/>
    <x v="20"/>
    <n v="520"/>
    <n v="122"/>
    <n v="4.3"/>
    <n v="12"/>
    <n v="1"/>
    <s v="-"/>
    <s v="-"/>
    <n v="15.4"/>
    <n v="80"/>
    <n v="0"/>
    <s v="-"/>
    <n v="0.01"/>
    <s v="-"/>
    <s v="-"/>
    <n v="2.7777777778000003"/>
    <n v="15.435577927128859"/>
    <n v="59.530799999999999"/>
    <n v="48.826251305267519"/>
    <n v="22.5122"/>
  </r>
  <r>
    <x v="0"/>
    <x v="20"/>
    <n v="530"/>
    <n v="125"/>
    <n v="4.4000000000000004"/>
    <n v="15"/>
    <n v="1.1000000000000001"/>
    <s v="-"/>
    <s v="-"/>
    <n v="15.4"/>
    <n v="80"/>
    <n v="0"/>
    <s v="-"/>
    <n v="0.01"/>
    <s v="-"/>
    <s v="-"/>
    <n v="2.7777777778000003"/>
    <n v="15.435577927128859"/>
    <n v="59.530799999999999"/>
    <n v="48.726251305267517"/>
    <n v="22.342199999999998"/>
  </r>
  <r>
    <x v="0"/>
    <x v="20"/>
    <n v="540"/>
    <n v="126"/>
    <n v="4.3"/>
    <n v="13"/>
    <n v="1.2"/>
    <s v="-"/>
    <s v="-"/>
    <n v="15.4"/>
    <n v="81"/>
    <n v="0"/>
    <s v="-"/>
    <n v="0.02"/>
    <s v="-"/>
    <s v="-"/>
    <n v="5.5555555556000007"/>
    <n v="16.203965560795755"/>
    <n v="59.540259999999996"/>
    <n v="50.105155229034487"/>
    <n v="22.571100000000001"/>
  </r>
  <r>
    <x v="0"/>
    <x v="20"/>
    <n v="550"/>
    <n v="120"/>
    <n v="3.9"/>
    <n v="14"/>
    <n v="0.9"/>
    <s v="-"/>
    <s v="-"/>
    <n v="15.4"/>
    <n v="80"/>
    <n v="0"/>
    <s v="-"/>
    <n v="0.02"/>
    <s v="-"/>
    <s v="-"/>
    <n v="5.5555555556000007"/>
    <n v="16.203965560795755"/>
    <n v="59.530799999999999"/>
    <n v="50.225155229034485"/>
    <n v="23.251100000000001"/>
  </r>
  <r>
    <x v="0"/>
    <x v="20"/>
    <n v="600"/>
    <n v="120"/>
    <n v="4.5"/>
    <n v="12"/>
    <n v="1.3"/>
    <s v="-"/>
    <s v="-"/>
    <n v="15.5"/>
    <n v="80"/>
    <n v="0"/>
    <s v="-"/>
    <n v="0.03"/>
    <s v="-"/>
    <s v="-"/>
    <n v="8.3333333334000006"/>
    <n v="16.795757619902716"/>
    <n v="59.691000000000003"/>
    <n v="50.394484905873533"/>
    <n v="22.710999999999999"/>
  </r>
  <r>
    <x v="0"/>
    <x v="20"/>
    <n v="610"/>
    <n v="126"/>
    <n v="4.9000000000000004"/>
    <n v="14"/>
    <n v="1.2"/>
    <s v="-"/>
    <s v="-"/>
    <n v="15.6"/>
    <n v="79"/>
    <n v="0"/>
    <s v="-"/>
    <n v="0.05"/>
    <s v="-"/>
    <s v="-"/>
    <n v="13.888888889"/>
    <n v="17.546226588651511"/>
    <n v="59.839759999999998"/>
    <n v="50.690094565246966"/>
    <n v="22.569799999999997"/>
  </r>
  <r>
    <x v="0"/>
    <x v="20"/>
    <n v="620"/>
    <n v="125"/>
    <n v="4.7"/>
    <n v="15"/>
    <n v="1.1000000000000001"/>
    <s v="-"/>
    <s v="-"/>
    <n v="15.7"/>
    <n v="79"/>
    <n v="0"/>
    <s v="-"/>
    <n v="0.08"/>
    <s v="-"/>
    <s v="-"/>
    <n v="22.222222222400003"/>
    <n v="18.265396362362679"/>
    <n v="59.99897"/>
    <n v="51.825015271071479"/>
    <n v="23.507499999999993"/>
  </r>
  <r>
    <x v="0"/>
    <x v="20"/>
    <n v="630"/>
    <n v="129"/>
    <n v="4.9000000000000004"/>
    <n v="13"/>
    <n v="1.2"/>
    <s v="-"/>
    <s v="-"/>
    <n v="15.9"/>
    <n v="78"/>
    <n v="0"/>
    <s v="-"/>
    <n v="0.1"/>
    <s v="-"/>
    <s v="-"/>
    <n v="27.777777778000001"/>
    <n v="18.763750707601602"/>
    <n v="60.302980000000005"/>
    <n v="51.992875919882088"/>
    <n v="24.127300000000005"/>
  </r>
  <r>
    <x v="0"/>
    <x v="20"/>
    <n v="640"/>
    <n v="130"/>
    <n v="5"/>
    <n v="12"/>
    <n v="1.3"/>
    <s v="-"/>
    <s v="-"/>
    <n v="16.100000000000001"/>
    <n v="78"/>
    <n v="0"/>
    <s v="-"/>
    <n v="0.11"/>
    <s v="-"/>
    <s v="-"/>
    <n v="30.555555555800002"/>
    <n v="19.091960012959955"/>
    <n v="60.619420000000005"/>
    <n v="52.319548016847946"/>
    <n v="24.858200000000007"/>
  </r>
  <r>
    <x v="0"/>
    <x v="20"/>
    <n v="650"/>
    <n v="125"/>
    <n v="5.5"/>
    <n v="13"/>
    <n v="1.3"/>
    <s v="-"/>
    <s v="-"/>
    <n v="16.2"/>
    <n v="77"/>
    <n v="0"/>
    <s v="-"/>
    <n v="0.14000000000000001"/>
    <s v="-"/>
    <s v="-"/>
    <n v="38.888888889200004"/>
    <n v="19.518690471973049"/>
    <n v="60.760259999999995"/>
    <n v="52.094297613564962"/>
    <n v="24.605899999999998"/>
  </r>
  <r>
    <x v="0"/>
    <x v="20"/>
    <n v="700"/>
    <n v="134"/>
    <n v="4.5999999999999996"/>
    <n v="16"/>
    <n v="1"/>
    <s v="-"/>
    <s v="-"/>
    <n v="16.399999999999999"/>
    <n v="77"/>
    <n v="0"/>
    <s v="-"/>
    <n v="0.14000000000000001"/>
    <s v="-"/>
    <s v="-"/>
    <n v="38.888888889200004"/>
    <n v="19.719052657049254"/>
    <n v="61.074719999999999"/>
    <n v="53.254768454164029"/>
    <n v="26.977899999999991"/>
  </r>
  <r>
    <x v="0"/>
    <x v="20"/>
    <n v="710"/>
    <n v="124"/>
    <n v="4.3"/>
    <n v="16"/>
    <n v="1.1000000000000001"/>
    <s v="-"/>
    <s v="-"/>
    <n v="16.600000000000001"/>
    <n v="77"/>
    <n v="0"/>
    <s v="-"/>
    <n v="0.14000000000000001"/>
    <s v="-"/>
    <s v="-"/>
    <n v="38.888888889200004"/>
    <n v="19.919813867291467"/>
    <n v="61.389180000000003"/>
    <n v="53.815758027478907"/>
    <n v="28.329900000000002"/>
  </r>
  <r>
    <x v="0"/>
    <x v="20"/>
    <n v="720"/>
    <n v="114"/>
    <n v="3.4"/>
    <n v="20"/>
    <n v="1"/>
    <s v="-"/>
    <s v="-"/>
    <n v="16.8"/>
    <n v="76"/>
    <n v="0"/>
    <s v="-"/>
    <n v="0.13"/>
    <s v="-"/>
    <s v="-"/>
    <n v="36.1111111114"/>
    <n v="20.020339891258566"/>
    <n v="61.680320000000002"/>
    <n v="54.566441858636139"/>
    <n v="30.643000000000001"/>
  </r>
  <r>
    <x v="0"/>
    <x v="20"/>
    <n v="730"/>
    <n v="116"/>
    <n v="3.3"/>
    <n v="14"/>
    <n v="0.9"/>
    <s v="-"/>
    <s v="-"/>
    <n v="17"/>
    <n v="76"/>
    <n v="0"/>
    <s v="-"/>
    <n v="0.11"/>
    <s v="-"/>
    <s v="-"/>
    <n v="30.555555555800002"/>
    <n v="19.995803508374756"/>
    <n v="61.992800000000003"/>
    <n v="54.634544560887193"/>
    <n v="31.537199999999995"/>
  </r>
  <r>
    <x v="0"/>
    <x v="20"/>
    <n v="740"/>
    <n v="124"/>
    <n v="3.5"/>
    <n v="18"/>
    <n v="0.9"/>
    <s v="-"/>
    <s v="-"/>
    <n v="17"/>
    <n v="75"/>
    <n v="0"/>
    <s v="-"/>
    <n v="0.1"/>
    <s v="-"/>
    <s v="-"/>
    <n v="27.777777778000001"/>
    <n v="19.867343879524551"/>
    <n v="61.967500000000001"/>
    <n v="53.987547043381923"/>
    <n v="31.138299999999994"/>
  </r>
  <r>
    <x v="0"/>
    <x v="20"/>
    <n v="750"/>
    <n v="110"/>
    <n v="3.3"/>
    <n v="17"/>
    <n v="0.8"/>
    <s v="-"/>
    <s v="-"/>
    <n v="17"/>
    <n v="76"/>
    <n v="0"/>
    <s v="-"/>
    <n v="0.11"/>
    <s v="-"/>
    <s v="-"/>
    <n v="30.555555555800002"/>
    <n v="19.995803508374756"/>
    <n v="61.992800000000003"/>
    <n v="54.634544560887193"/>
    <n v="31.537199999999995"/>
  </r>
  <r>
    <x v="0"/>
    <x v="20"/>
    <n v="800"/>
    <n v="106"/>
    <n v="2.8"/>
    <n v="18"/>
    <n v="0.8"/>
    <s v="-"/>
    <s v="-"/>
    <n v="17.3"/>
    <n v="76"/>
    <n v="0"/>
    <s v="-"/>
    <n v="0.17"/>
    <s v="-"/>
    <s v="-"/>
    <n v="47.222222222600003"/>
    <n v="20.89000737461058"/>
    <n v="62.46152"/>
    <n v="56.297009586993759"/>
    <n v="34.003600000000006"/>
  </r>
  <r>
    <x v="0"/>
    <x v="20"/>
    <n v="810"/>
    <n v="109"/>
    <n v="3.5"/>
    <n v="17"/>
    <n v="0.7"/>
    <s v="-"/>
    <s v="-"/>
    <n v="17.7"/>
    <n v="75"/>
    <n v="0"/>
    <s v="-"/>
    <n v="0.25"/>
    <s v="-"/>
    <s v="-"/>
    <n v="69.444444445000002"/>
    <n v="21.82367555949093"/>
    <n v="63.054249999999996"/>
    <n v="56.530778227338217"/>
    <n v="34.968799999999995"/>
  </r>
  <r>
    <x v="0"/>
    <x v="20"/>
    <n v="820"/>
    <n v="99"/>
    <n v="3.7"/>
    <n v="15"/>
    <n v="0.8"/>
    <s v="-"/>
    <s v="-"/>
    <n v="18"/>
    <n v="74"/>
    <n v="0"/>
    <s v="-"/>
    <n v="0.27"/>
    <s v="-"/>
    <s v="-"/>
    <n v="75.000000000600011"/>
    <n v="22.234413810366242"/>
    <n v="63.484800000000007"/>
    <n v="56.584737953476115"/>
    <n v="36.009600000000006"/>
  </r>
  <r>
    <x v="0"/>
    <x v="20"/>
    <n v="830"/>
    <n v="102"/>
    <n v="3.4"/>
    <n v="16"/>
    <n v="0.9"/>
    <s v="-"/>
    <s v="-"/>
    <n v="18.399999999999999"/>
    <n v="74"/>
    <n v="0"/>
    <s v="-"/>
    <n v="0.31"/>
    <s v="-"/>
    <s v="-"/>
    <n v="86.1111111118"/>
    <n v="22.832402493478412"/>
    <n v="64.10184000000001"/>
    <n v="57.66212324152194"/>
    <n v="38.439199999999992"/>
  </r>
  <r>
    <x v="0"/>
    <x v="20"/>
    <n v="840"/>
    <n v="103"/>
    <n v="4.0999999999999996"/>
    <n v="16"/>
    <n v="0.9"/>
    <s v="-"/>
    <s v="-"/>
    <n v="18.7"/>
    <n v="72"/>
    <n v="0"/>
    <s v="-"/>
    <n v="0.33"/>
    <s v="-"/>
    <s v="-"/>
    <n v="91.666666667400008"/>
    <n v="23.225297962724923"/>
    <n v="64.48035999999999"/>
    <n v="56.912887351542402"/>
    <n v="38.629999999999995"/>
  </r>
  <r>
    <x v="0"/>
    <x v="20"/>
    <n v="850"/>
    <n v="114"/>
    <n v="4.5999999999999996"/>
    <n v="17"/>
    <n v="1"/>
    <s v="-"/>
    <s v="-"/>
    <n v="18.7"/>
    <n v="72"/>
    <n v="0"/>
    <s v="-"/>
    <n v="0.28999999999999998"/>
    <s v="-"/>
    <s v="-"/>
    <n v="80.555555556199991"/>
    <n v="23.047239292508351"/>
    <n v="64.48035999999999"/>
    <n v="56.181411080260858"/>
    <n v="37.544399999999989"/>
  </r>
  <r>
    <x v="0"/>
    <x v="20"/>
    <n v="900"/>
    <n v="115"/>
    <n v="4.3"/>
    <n v="19"/>
    <n v="0.9"/>
    <s v="-"/>
    <s v="-"/>
    <n v="18.899999999999999"/>
    <n v="72"/>
    <n v="0"/>
    <s v="-"/>
    <n v="0.31"/>
    <s v="-"/>
    <s v="-"/>
    <n v="86.1111111118"/>
    <n v="23.343991592707237"/>
    <n v="64.78492"/>
    <n v="56.867189070519416"/>
    <n v="39.014199999999988"/>
  </r>
  <r>
    <x v="0"/>
    <x v="20"/>
    <n v="910"/>
    <n v="120"/>
    <n v="3.6"/>
    <n v="25"/>
    <n v="1"/>
    <s v="-"/>
    <s v="-"/>
    <n v="19.2"/>
    <n v="71"/>
    <n v="0"/>
    <s v="-"/>
    <n v="0.36"/>
    <s v="-"/>
    <s v="-"/>
    <n v="100.0000000008"/>
    <n v="23.858153390743809"/>
    <n v="65.194680000000005"/>
    <n v="57.95559940796695"/>
    <n v="41.761699999999998"/>
  </r>
  <r>
    <x v="0"/>
    <x v="20"/>
    <n v="920"/>
    <n v="98"/>
    <n v="4.0999999999999996"/>
    <n v="15"/>
    <n v="0.8"/>
    <s v="-"/>
    <s v="-"/>
    <n v="19.5"/>
    <n v="70"/>
    <n v="0"/>
    <s v="-"/>
    <n v="0.34"/>
    <s v="-"/>
    <s v="-"/>
    <n v="94.444444445200006"/>
    <n v="24.087916452724695"/>
    <n v="65.598499999999987"/>
    <n v="57.474291388542106"/>
    <n v="42.056899999999999"/>
  </r>
  <r>
    <x v="0"/>
    <x v="20"/>
    <n v="930"/>
    <n v="99"/>
    <n v="5"/>
    <n v="12"/>
    <n v="1"/>
    <s v="-"/>
    <s v="-"/>
    <n v="19.399999999999999"/>
    <n v="70"/>
    <n v="0"/>
    <s v="-"/>
    <n v="0.26"/>
    <s v="-"/>
    <s v="-"/>
    <n v="72.222222222799999"/>
    <n v="23.61546448641856"/>
    <n v="65.4482"/>
    <n v="55.960103832344132"/>
    <n v="39.634699999999995"/>
  </r>
  <r>
    <x v="0"/>
    <x v="20"/>
    <n v="940"/>
    <n v="106"/>
    <n v="4.4000000000000004"/>
    <n v="14"/>
    <n v="1"/>
    <s v="-"/>
    <s v="-"/>
    <n v="19.2"/>
    <n v="70"/>
    <n v="0"/>
    <s v="-"/>
    <n v="0.23"/>
    <s v="-"/>
    <s v="-"/>
    <n v="63.888888889400008"/>
    <n v="23.24134856483203"/>
    <n v="65.147599999999997"/>
    <n v="56.073753134281638"/>
    <n v="39.635999999999996"/>
  </r>
  <r>
    <x v="0"/>
    <x v="20"/>
    <n v="950"/>
    <n v="109"/>
    <n v="4.4000000000000004"/>
    <n v="15"/>
    <n v="1.2"/>
    <s v="-"/>
    <s v="-"/>
    <n v="19.2"/>
    <n v="71"/>
    <n v="0"/>
    <s v="-"/>
    <n v="0.23"/>
    <s v="-"/>
    <s v="-"/>
    <n v="63.888888889400008"/>
    <n v="23.24134856483203"/>
    <n v="65.194680000000005"/>
    <n v="56.353753134281639"/>
    <n v="39.635999999999996"/>
  </r>
  <r>
    <x v="0"/>
    <x v="20"/>
    <n v="1000"/>
    <n v="119"/>
    <n v="4.2"/>
    <n v="15"/>
    <n v="1"/>
    <s v="-"/>
    <s v="-"/>
    <n v="19.399999999999999"/>
    <n v="72"/>
    <n v="0"/>
    <s v="-"/>
    <n v="0.27"/>
    <s v="-"/>
    <s v="-"/>
    <n v="75.000000000600011"/>
    <n v="23.66737239209337"/>
    <n v="65.546319999999994"/>
    <n v="57.387584109721381"/>
    <n v="41.053599999999996"/>
  </r>
  <r>
    <x v="0"/>
    <x v="20"/>
    <n v="1010"/>
    <n v="113"/>
    <n v="4.8"/>
    <n v="14"/>
    <n v="1"/>
    <s v="-"/>
    <s v="-"/>
    <n v="19.5"/>
    <n v="71"/>
    <n v="0"/>
    <s v="-"/>
    <n v="0.33"/>
    <s v="-"/>
    <s v="-"/>
    <n v="91.666666667400008"/>
    <n v="24.046741419373546"/>
    <n v="65.64855"/>
    <n v="57.000763845185617"/>
    <n v="40.808000000000007"/>
  </r>
  <r>
    <x v="0"/>
    <x v="20"/>
    <n v="1020"/>
    <n v="118"/>
    <n v="4.7"/>
    <n v="14"/>
    <n v="0.9"/>
    <s v="-"/>
    <s v="-"/>
    <n v="19.8"/>
    <n v="70"/>
    <n v="0"/>
    <s v="-"/>
    <n v="0.35"/>
    <s v="-"/>
    <s v="-"/>
    <n v="97.222222223000003"/>
    <n v="24.43723772092067"/>
    <n v="66.049400000000006"/>
    <n v="57.32840903719687"/>
    <n v="42.358800000000002"/>
  </r>
  <r>
    <x v="0"/>
    <x v="20"/>
    <n v="1030"/>
    <n v="126"/>
    <n v="4.7"/>
    <n v="15"/>
    <n v="1.1000000000000001"/>
    <s v="-"/>
    <s v="-"/>
    <n v="19.8"/>
    <n v="69"/>
    <n v="0"/>
    <s v="-"/>
    <n v="0.32"/>
    <s v="-"/>
    <s v="-"/>
    <n v="88.888888889600011"/>
    <n v="24.31364070460409"/>
    <n v="65.996380000000002"/>
    <n v="56.887732915985318"/>
    <n v="42.182100000000005"/>
  </r>
  <r>
    <x v="0"/>
    <x v="20"/>
    <n v="1040"/>
    <n v="117"/>
    <n v="4.5999999999999996"/>
    <n v="16"/>
    <n v="0.9"/>
    <s v="-"/>
    <s v="-"/>
    <n v="19.899999999999999"/>
    <n v="69"/>
    <n v="0"/>
    <s v="-"/>
    <n v="0.3"/>
    <s v="-"/>
    <s v="-"/>
    <n v="83.333333334000002"/>
    <n v="24.327962393041684"/>
    <n v="66.145689999999988"/>
    <n v="57.006351110954192"/>
    <n v="42.65529999999999"/>
  </r>
  <r>
    <x v="0"/>
    <x v="20"/>
    <n v="1050"/>
    <n v="117"/>
    <n v="5.4"/>
    <n v="17"/>
    <n v="1.1000000000000001"/>
    <s v="-"/>
    <s v="-"/>
    <n v="19.8"/>
    <n v="70"/>
    <n v="0"/>
    <s v="-"/>
    <n v="0.28999999999999998"/>
    <s v="-"/>
    <s v="-"/>
    <n v="80.555555556199991"/>
    <n v="24.178010302559269"/>
    <n v="66.049400000000006"/>
    <n v="56.291413393327055"/>
    <n v="40.815400000000004"/>
  </r>
  <r>
    <x v="0"/>
    <x v="20"/>
    <n v="1100"/>
    <n v="116"/>
    <n v="4.3"/>
    <n v="16"/>
    <n v="1.2"/>
    <s v="-"/>
    <s v="-"/>
    <n v="19.8"/>
    <n v="70"/>
    <n v="0"/>
    <s v="-"/>
    <n v="0.27"/>
    <s v="-"/>
    <s v="-"/>
    <n v="75.000000000600011"/>
    <n v="24.079656036750244"/>
    <n v="66.049400000000006"/>
    <n v="57.263552847775323"/>
    <n v="42.567600000000006"/>
  </r>
  <r>
    <x v="0"/>
    <x v="20"/>
    <n v="1110"/>
    <n v="124"/>
    <n v="4.8"/>
    <n v="14"/>
    <n v="1.2"/>
    <s v="-"/>
    <s v="-"/>
    <n v="20"/>
    <n v="70"/>
    <n v="0"/>
    <s v="-"/>
    <n v="0.28999999999999998"/>
    <s v="-"/>
    <s v="-"/>
    <n v="80.555555556199991"/>
    <n v="24.384605616292486"/>
    <n v="66.349999999999994"/>
    <n v="57.159987301180237"/>
    <n v="42.677399999999999"/>
  </r>
  <r>
    <x v="0"/>
    <x v="20"/>
    <n v="1120"/>
    <n v="124"/>
    <n v="5"/>
    <n v="15"/>
    <n v="1"/>
    <s v="-"/>
    <s v="-"/>
    <n v="20"/>
    <n v="69"/>
    <n v="0"/>
    <s v="-"/>
    <n v="0.33"/>
    <s v="-"/>
    <s v="-"/>
    <n v="91.666666667400008"/>
    <n v="24.562664286509055"/>
    <n v="66.295000000000002"/>
    <n v="56.91146357246177"/>
    <n v="42.573"/>
  </r>
  <r>
    <x v="0"/>
    <x v="20"/>
    <n v="1130"/>
    <n v="133"/>
    <n v="4.8"/>
    <n v="14"/>
    <n v="1.1000000000000001"/>
    <s v="-"/>
    <s v="-"/>
    <n v="20.2"/>
    <n v="69"/>
    <n v="0"/>
    <s v="-"/>
    <n v="0.36"/>
    <s v="-"/>
    <s v="-"/>
    <n v="100.0000000008"/>
    <n v="24.88960293110388"/>
    <n v="66.593620000000001"/>
    <n v="57.536483810435044"/>
    <n v="43.931699999999999"/>
  </r>
  <r>
    <x v="0"/>
    <x v="20"/>
    <n v="1140"/>
    <n v="131"/>
    <n v="4.7"/>
    <n v="12"/>
    <n v="0.8"/>
    <s v="-"/>
    <s v="-"/>
    <n v="20.3"/>
    <n v="68"/>
    <n v="0"/>
    <s v="-"/>
    <n v="0.35"/>
    <s v="-"/>
    <s v="-"/>
    <n v="97.222222223000003"/>
    <n v="24.954280169769834"/>
    <n v="66.68495999999999"/>
    <n v="57.440564220700786"/>
    <n v="44.463799999999999"/>
  </r>
  <r>
    <x v="0"/>
    <x v="20"/>
    <n v="1150"/>
    <n v="131"/>
    <n v="4.7"/>
    <n v="12"/>
    <n v="0.9"/>
    <s v="-"/>
    <s v="-"/>
    <n v="20.6"/>
    <n v="68"/>
    <n v="0"/>
    <s v="-"/>
    <n v="0.45"/>
    <s v="-"/>
    <s v="-"/>
    <n v="125.000000001"/>
    <n v="25.612575388853614"/>
    <n v="67.129920000000013"/>
    <n v="71.909750696445911"/>
    <n v="46.315799999999996"/>
  </r>
  <r>
    <x v="0"/>
    <x v="20"/>
    <n v="1200"/>
    <n v="129"/>
    <n v="5.0999999999999996"/>
    <n v="14"/>
    <n v="1.1000000000000001"/>
    <s v="-"/>
    <s v="-"/>
    <n v="20.7"/>
    <n v="67"/>
    <n v="0"/>
    <s v="-"/>
    <n v="0.47"/>
    <s v="-"/>
    <s v="-"/>
    <n v="130.55555555659998"/>
    <n v="25.776568553330819"/>
    <n v="67.216309999999993"/>
    <n v="71.550886770402528"/>
    <n v="46.174599999999991"/>
  </r>
  <r>
    <x v="0"/>
    <x v="20"/>
    <n v="1210"/>
    <n v="135"/>
    <n v="5.0999999999999996"/>
    <n v="17"/>
    <n v="1.1000000000000001"/>
    <s v="-"/>
    <s v="-"/>
    <n v="21.1"/>
    <n v="66"/>
    <n v="0"/>
    <s v="-"/>
    <n v="0.49"/>
    <s v="-"/>
    <s v="-"/>
    <n v="136.11111111220001"/>
    <n v="26.250298084811725"/>
    <n v="67.739739999999998"/>
    <n v="71.905167544197937"/>
    <n v="47.976400000000005"/>
  </r>
  <r>
    <x v="0"/>
    <x v="20"/>
    <n v="1220"/>
    <n v="125"/>
    <n v="4.3"/>
    <n v="24"/>
    <n v="1.1000000000000001"/>
    <s v="-"/>
    <s v="-"/>
    <n v="21.3"/>
    <n v="66"/>
    <n v="0"/>
    <s v="-"/>
    <n v="0.49"/>
    <s v="-"/>
    <s v="-"/>
    <n v="136.11111111220001"/>
    <n v="26.458743602571744"/>
    <n v="68.032420000000002"/>
    <n v="72.710621203208831"/>
    <n v="50.178400000000003"/>
  </r>
  <r>
    <x v="0"/>
    <x v="20"/>
    <n v="1230"/>
    <n v="123"/>
    <n v="4.0999999999999996"/>
    <n v="33"/>
    <n v="1.2"/>
    <s v="-"/>
    <s v="-"/>
    <n v="21.6"/>
    <n v="66"/>
    <n v="0"/>
    <s v="-"/>
    <n v="0.46"/>
    <s v="-"/>
    <s v="-"/>
    <n v="127.77777777880002"/>
    <n v="26.684502333214397"/>
    <n v="68.471440000000001"/>
    <n v="73.193662140535054"/>
    <n v="51.604700000000001"/>
  </r>
  <r>
    <x v="0"/>
    <x v="20"/>
    <n v="1240"/>
    <n v="103"/>
    <n v="3.3"/>
    <n v="21"/>
    <n v="1.2"/>
    <s v="-"/>
    <s v="-"/>
    <n v="21.8"/>
    <n v="65"/>
    <n v="0"/>
    <s v="-"/>
    <n v="0.51"/>
    <s v="-"/>
    <s v="-"/>
    <n v="141.6666666678"/>
    <n v="27.036400689168765"/>
    <n v="68.691300000000012"/>
    <n v="73.982990727952171"/>
    <n v="54.101200000000006"/>
  </r>
  <r>
    <x v="0"/>
    <x v="20"/>
    <n v="1250"/>
    <n v="127"/>
    <n v="4.4000000000000004"/>
    <n v="20"/>
    <n v="0.9"/>
    <s v="-"/>
    <s v="-"/>
    <n v="22.1"/>
    <n v="65"/>
    <n v="0"/>
    <s v="-"/>
    <n v="0.53"/>
    <s v="-"/>
    <s v="-"/>
    <n v="147.22222222340002"/>
    <n v="27.403812927708607"/>
    <n v="69.127350000000007"/>
    <n v="73.731245321184957"/>
    <n v="53.612000000000009"/>
  </r>
  <r>
    <x v="0"/>
    <x v="20"/>
    <n v="1300"/>
    <n v="111"/>
    <n v="3.7"/>
    <n v="15"/>
    <n v="0.8"/>
    <s v="-"/>
    <s v="-"/>
    <n v="22.2"/>
    <n v="64"/>
    <n v="0"/>
    <s v="-"/>
    <n v="0.5"/>
    <s v="-"/>
    <s v="-"/>
    <n v="138.88888889"/>
    <n v="27.427992009603948"/>
    <n v="69.195920000000001"/>
    <n v="73.875919407920122"/>
    <n v="55.046300000000002"/>
  </r>
  <r>
    <x v="0"/>
    <x v="20"/>
    <n v="1310"/>
    <n v="90"/>
    <n v="3.8"/>
    <n v="19"/>
    <n v="1.3"/>
    <s v="-"/>
    <s v="-"/>
    <n v="22.2"/>
    <n v="64"/>
    <n v="0"/>
    <s v="-"/>
    <n v="0.47"/>
    <s v="-"/>
    <s v="-"/>
    <n v="130.55555555659998"/>
    <n v="27.342368380619657"/>
    <n v="69.195920000000001"/>
    <n v="73.667267953902069"/>
    <n v="54.699599999999997"/>
  </r>
  <r>
    <x v="0"/>
    <x v="20"/>
    <n v="1320"/>
    <n v="108"/>
    <n v="4.2"/>
    <n v="20"/>
    <n v="0.9"/>
    <s v="-"/>
    <s v="-"/>
    <n v="22.2"/>
    <n v="64"/>
    <n v="0"/>
    <s v="-"/>
    <n v="0.55000000000000004"/>
    <s v="-"/>
    <s v="-"/>
    <n v="152.77777777900002"/>
    <n v="27.55995626524529"/>
    <n v="69.195920000000001"/>
    <n v="73.723231099351793"/>
    <n v="54.490800000000007"/>
  </r>
  <r>
    <x v="0"/>
    <x v="20"/>
    <n v="1330"/>
    <n v="119"/>
    <n v="3.3"/>
    <n v="16"/>
    <n v="0.8"/>
    <s v="-"/>
    <s v="-"/>
    <n v="22.4"/>
    <n v="64"/>
    <n v="0"/>
    <s v="-"/>
    <n v="0.45"/>
    <s v="-"/>
    <s v="-"/>
    <n v="125.000000001"/>
    <n v="27.492100309667251"/>
    <n v="69.484639999999999"/>
    <n v="74.30932513972482"/>
    <n v="56.273799999999987"/>
  </r>
  <r>
    <x v="0"/>
    <x v="20"/>
    <n v="1340"/>
    <n v="100"/>
    <n v="3.8"/>
    <n v="15"/>
    <n v="0.9"/>
    <s v="-"/>
    <s v="-"/>
    <n v="22.6"/>
    <n v="63"/>
    <n v="0"/>
    <s v="-"/>
    <n v="0.47"/>
    <s v="-"/>
    <s v="-"/>
    <n v="130.55555555659998"/>
    <n v="27.762384325927794"/>
    <n v="69.692620000000005"/>
    <n v="73.938292669129694"/>
    <n v="56.383600000000008"/>
  </r>
  <r>
    <x v="0"/>
    <x v="20"/>
    <n v="1350"/>
    <n v="104"/>
    <n v="4"/>
    <n v="15"/>
    <n v="0.9"/>
    <s v="-"/>
    <s v="-"/>
    <n v="22.1"/>
    <n v="64"/>
    <n v="0"/>
    <s v="-"/>
    <n v="0.31"/>
    <s v="-"/>
    <s v="-"/>
    <n v="86.1111111118"/>
    <n v="26.662817275972099"/>
    <n v="69.051559999999995"/>
    <n v="72.469263295751404"/>
    <n v="52.996200000000002"/>
  </r>
  <r>
    <x v="0"/>
    <x v="20"/>
    <n v="1400"/>
    <n v="115"/>
    <n v="3.9"/>
    <n v="21"/>
    <n v="1.1000000000000001"/>
    <s v="-"/>
    <s v="-"/>
    <n v="21.9"/>
    <n v="65"/>
    <n v="0"/>
    <s v="-"/>
    <n v="0.28000000000000003"/>
    <s v="-"/>
    <s v="-"/>
    <n v="77.777777778400008"/>
    <n v="26.313135465442976"/>
    <n v="68.836650000000006"/>
    <n v="72.378490131585039"/>
    <n v="52.147499999999994"/>
  </r>
  <r>
    <x v="0"/>
    <x v="20"/>
    <n v="1410"/>
    <n v="127"/>
    <n v="3.7"/>
    <n v="25"/>
    <n v="0.9"/>
    <s v="-"/>
    <s v="-"/>
    <n v="22"/>
    <n v="65"/>
    <n v="0"/>
    <s v="-"/>
    <n v="0.37"/>
    <s v="-"/>
    <s v="-"/>
    <n v="102.7777777786"/>
    <n v="26.802093253877327"/>
    <n v="68.981999999999999"/>
    <n v="73.285776336543876"/>
    <n v="53.438600000000001"/>
  </r>
  <r>
    <x v="0"/>
    <x v="20"/>
    <n v="1420"/>
    <n v="126"/>
    <n v="3.7"/>
    <n v="28"/>
    <n v="1"/>
    <s v="-"/>
    <s v="-"/>
    <n v="22.3"/>
    <n v="64"/>
    <n v="0"/>
    <s v="-"/>
    <n v="0.3"/>
    <s v="-"/>
    <s v="-"/>
    <n v="83.333333334000002"/>
    <n v="26.82739555503063"/>
    <n v="69.340279999999993"/>
    <n v="72.944994903331491"/>
    <n v="54.289300000000004"/>
  </r>
  <r>
    <x v="0"/>
    <x v="20"/>
    <n v="1430"/>
    <n v="120"/>
    <n v="3.7"/>
    <n v="18"/>
    <n v="0.8"/>
    <s v="-"/>
    <s v="-"/>
    <n v="21.9"/>
    <n v="64"/>
    <n v="0"/>
    <s v="-"/>
    <n v="0.24"/>
    <s v="-"/>
    <s v="-"/>
    <n v="66.666666667200005"/>
    <n v="26.101182559856838"/>
    <n v="68.762839999999997"/>
    <n v="71.819364760812107"/>
    <n v="52.251899999999992"/>
  </r>
  <r>
    <x v="0"/>
    <x v="20"/>
    <n v="1440"/>
    <n v="117"/>
    <n v="3.7"/>
    <n v="16"/>
    <n v="0.6"/>
    <s v="-"/>
    <s v="-"/>
    <n v="21.6"/>
    <n v="65"/>
    <n v="0"/>
    <s v="-"/>
    <n v="0.21"/>
    <s v="-"/>
    <s v="-"/>
    <n v="58.333333333799999"/>
    <n v="25.604201938832816"/>
    <n v="68.400599999999997"/>
    <n v="71.429044798224879"/>
    <n v="50.812200000000004"/>
  </r>
  <r>
    <x v="0"/>
    <x v="20"/>
    <n v="1450"/>
    <n v="106"/>
    <n v="3.9"/>
    <n v="14"/>
    <n v="0.9"/>
    <s v="-"/>
    <s v="-"/>
    <n v="21.7"/>
    <n v="65"/>
    <n v="0"/>
    <s v="-"/>
    <n v="0.36"/>
    <s v="-"/>
    <s v="-"/>
    <n v="100.0000000008"/>
    <n v="26.450308029070086"/>
    <n v="68.545950000000005"/>
    <n v="72.591107605207057"/>
    <n v="51.776699999999991"/>
  </r>
  <r>
    <x v="0"/>
    <x v="20"/>
    <n v="1500"/>
    <n v="96"/>
    <n v="4.8"/>
    <n v="12"/>
    <n v="0.8"/>
    <s v="-"/>
    <s v="-"/>
    <n v="22.1"/>
    <n v="64"/>
    <n v="0"/>
    <s v="-"/>
    <n v="0.43"/>
    <s v="-"/>
    <s v="-"/>
    <n v="119.44444444539999"/>
    <n v="27.114506710624688"/>
    <n v="69.051559999999995"/>
    <n v="72.658203354757674"/>
    <n v="52.343000000000004"/>
  </r>
  <r>
    <x v="0"/>
    <x v="20"/>
    <n v="1510"/>
    <n v="107"/>
    <n v="4.3"/>
    <n v="18"/>
    <n v="0.9"/>
    <s v="-"/>
    <s v="-"/>
    <n v="22.4"/>
    <n v="64"/>
    <n v="0"/>
    <s v="-"/>
    <n v="0.43"/>
    <s v="-"/>
    <s v="-"/>
    <n v="119.44444444539999"/>
    <n v="27.429236400409241"/>
    <n v="69.484639999999999"/>
    <n v="73.454885039856947"/>
    <n v="54.455999999999989"/>
  </r>
  <r>
    <x v="0"/>
    <x v="20"/>
    <n v="1520"/>
    <n v="124"/>
    <n v="4"/>
    <n v="19"/>
    <n v="0.8"/>
    <s v="-"/>
    <s v="-"/>
    <n v="22.5"/>
    <n v="63"/>
    <n v="0"/>
    <s v="-"/>
    <n v="0.42"/>
    <s v="-"/>
    <s v="-"/>
    <n v="116.6666666676"/>
    <n v="27.501743877486547"/>
    <n v="69.549250000000001"/>
    <n v="73.389599528098799"/>
    <n v="55.328099999999999"/>
  </r>
  <r>
    <x v="0"/>
    <x v="20"/>
    <n v="1530"/>
    <n v="114"/>
    <n v="3.4"/>
    <n v="19"/>
    <n v="1.1000000000000001"/>
    <s v="-"/>
    <s v="-"/>
    <n v="22.8"/>
    <n v="62"/>
    <n v="0"/>
    <s v="-"/>
    <n v="0.39"/>
    <s v="-"/>
    <s v="-"/>
    <n v="108.33333333420001"/>
    <n v="27.714819241183307"/>
    <n v="69.896639999999991"/>
    <n v="73.805849265005563"/>
    <n v="57.434399999999997"/>
  </r>
  <r>
    <x v="0"/>
    <x v="20"/>
    <n v="1540"/>
    <n v="111"/>
    <n v="4"/>
    <n v="14"/>
    <n v="0.9"/>
    <s v="-"/>
    <s v="-"/>
    <n v="22.7"/>
    <n v="62"/>
    <n v="0"/>
    <s v="-"/>
    <n v="0.37"/>
    <s v="-"/>
    <s v="-"/>
    <n v="102.7777777786"/>
    <n v="27.536898012863521"/>
    <n v="69.754260000000002"/>
    <n v="73.064088437933108"/>
    <n v="55.875599999999999"/>
  </r>
  <r>
    <x v="0"/>
    <x v="20"/>
    <n v="1550"/>
    <n v="98"/>
    <n v="4.3"/>
    <n v="22"/>
    <n v="0.9"/>
    <s v="-"/>
    <s v="-"/>
    <n v="22.6"/>
    <n v="62"/>
    <n v="0"/>
    <s v="-"/>
    <n v="0.33"/>
    <s v="-"/>
    <s v="-"/>
    <n v="91.666666667400008"/>
    <n v="27.273868383812946"/>
    <n v="69.611879999999999"/>
    <n v="72.454064614132704"/>
    <n v="54.709000000000003"/>
  </r>
  <r>
    <x v="0"/>
    <x v="20"/>
    <n v="1600"/>
    <n v="91"/>
    <n v="3.7"/>
    <n v="20"/>
    <n v="0.7"/>
    <s v="-"/>
    <s v="-"/>
    <n v="22.5"/>
    <n v="64"/>
    <n v="0"/>
    <s v="-"/>
    <n v="0.28999999999999998"/>
    <s v="-"/>
    <s v="-"/>
    <n v="80.555555556199991"/>
    <n v="26.990712197872064"/>
    <n v="69.629000000000005"/>
    <n v="73.198135699735701"/>
    <n v="55.072399999999988"/>
  </r>
  <r>
    <x v="0"/>
    <x v="20"/>
    <n v="1610"/>
    <n v="101"/>
    <n v="4"/>
    <n v="19"/>
    <n v="0.8"/>
    <s v="-"/>
    <s v="-"/>
    <n v="22.4"/>
    <n v="64"/>
    <n v="0"/>
    <s v="-"/>
    <n v="0.26"/>
    <s v="-"/>
    <s v="-"/>
    <n v="72.222222222799999"/>
    <n v="26.735414585386351"/>
    <n v="69.484639999999999"/>
    <n v="72.581789125343491"/>
    <n v="53.964699999999993"/>
  </r>
  <r>
    <x v="0"/>
    <x v="20"/>
    <n v="1620"/>
    <n v="98"/>
    <n v="4.5"/>
    <n v="16"/>
    <n v="0.9"/>
    <s v="-"/>
    <s v="-"/>
    <n v="22"/>
    <n v="65"/>
    <n v="0"/>
    <s v="-"/>
    <n v="0.27"/>
    <s v="-"/>
    <s v="-"/>
    <n v="75.000000000600011"/>
    <n v="26.367809867700259"/>
    <n v="68.981999999999999"/>
    <n v="72.062561723188395"/>
    <n v="51.489600000000003"/>
  </r>
  <r>
    <x v="0"/>
    <x v="20"/>
    <n v="1630"/>
    <n v="108"/>
    <n v="4.5999999999999996"/>
    <n v="15"/>
    <n v="0.8"/>
    <s v="-"/>
    <s v="-"/>
    <n v="21.9"/>
    <n v="64"/>
    <n v="0"/>
    <s v="-"/>
    <n v="0.26"/>
    <s v="-"/>
    <s v="-"/>
    <n v="72.222222222799999"/>
    <n v="26.211183231352091"/>
    <n v="68.762839999999997"/>
    <n v="71.378137166958069"/>
    <n v="50.839699999999993"/>
  </r>
  <r>
    <x v="0"/>
    <x v="20"/>
    <n v="1640"/>
    <n v="97"/>
    <n v="4.3"/>
    <n v="14"/>
    <n v="0.8"/>
    <s v="-"/>
    <s v="-"/>
    <n v="22"/>
    <n v="65"/>
    <n v="0"/>
    <s v="-"/>
    <n v="0.24"/>
    <s v="-"/>
    <s v="-"/>
    <n v="66.666666667200005"/>
    <n v="26.2059012905302"/>
    <n v="68.981999999999999"/>
    <n v="71.938715619544439"/>
    <n v="51.652900000000002"/>
  </r>
  <r>
    <x v="0"/>
    <x v="20"/>
    <n v="1650"/>
    <n v="110"/>
    <n v="3.9"/>
    <n v="14"/>
    <n v="0.8"/>
    <s v="-"/>
    <s v="-"/>
    <n v="21.9"/>
    <n v="65"/>
    <n v="0"/>
    <s v="-"/>
    <n v="0.19"/>
    <s v="-"/>
    <s v="-"/>
    <n v="52.777777778200004"/>
    <n v="25.780914661383829"/>
    <n v="68.836650000000006"/>
    <n v="71.553547885293355"/>
    <n v="51.617399999999989"/>
  </r>
  <r>
    <x v="0"/>
    <x v="20"/>
    <n v="1700"/>
    <n v="108"/>
    <n v="3.2"/>
    <n v="17"/>
    <n v="0.8"/>
    <s v="-"/>
    <s v="-"/>
    <n v="21.8"/>
    <n v="66"/>
    <n v="0"/>
    <s v="-"/>
    <n v="0.16"/>
    <s v="-"/>
    <s v="-"/>
    <n v="44.444444444800006"/>
    <n v="25.441538781689768"/>
    <n v="68.764120000000005"/>
    <n v="71.983714075736373"/>
    <n v="52.209699999999998"/>
  </r>
  <r>
    <x v="0"/>
    <x v="20"/>
    <n v="1710"/>
    <n v="126"/>
    <n v="3.7"/>
    <n v="12"/>
    <n v="0.9"/>
    <s v="-"/>
    <s v="-"/>
    <n v="21.5"/>
    <n v="66"/>
    <n v="0"/>
    <s v="-"/>
    <n v="0.1"/>
    <s v="-"/>
    <s v="-"/>
    <n v="27.777777778000001"/>
    <n v="24.491029280879548"/>
    <n v="68.325100000000006"/>
    <n v="57.278338065143416"/>
    <n v="49.743300000000005"/>
  </r>
  <r>
    <x v="0"/>
    <x v="20"/>
    <n v="1720"/>
    <n v="111"/>
    <n v="3.8"/>
    <n v="14"/>
    <n v="0.9"/>
    <s v="-"/>
    <s v="-"/>
    <n v="21"/>
    <n v="68"/>
    <n v="0"/>
    <s v="-"/>
    <n v="0.09"/>
    <s v="-"/>
    <s v="-"/>
    <n v="25.0000000002"/>
    <n v="23.828238855364074"/>
    <n v="67.723200000000006"/>
    <n v="56.8767105119733"/>
    <n v="47.409399999999998"/>
  </r>
  <r>
    <x v="0"/>
    <x v="20"/>
    <n v="1730"/>
    <n v="119"/>
    <n v="3.9"/>
    <n v="13"/>
    <n v="1.2"/>
    <s v="-"/>
    <s v="-"/>
    <n v="20.8"/>
    <n v="69"/>
    <n v="0"/>
    <s v="-"/>
    <n v="0.08"/>
    <s v="-"/>
    <s v="-"/>
    <n v="22.222222222400003"/>
    <n v="23.462691617076061"/>
    <n v="67.48948"/>
    <n v="56.581499102198883"/>
    <n v="46.338499999999996"/>
  </r>
  <r>
    <x v="0"/>
    <x v="20"/>
    <n v="1740"/>
    <n v="113"/>
    <n v="2.9"/>
    <n v="17"/>
    <n v="0.6"/>
    <s v="-"/>
    <s v="-"/>
    <n v="20.7"/>
    <n v="70"/>
    <n v="0"/>
    <s v="-"/>
    <n v="7.0000000000000007E-2"/>
    <s v="-"/>
    <s v="-"/>
    <n v="19.444444444600002"/>
    <n v="23.181174800529021"/>
    <n v="67.40209999999999"/>
    <n v="57.495527240687728"/>
    <n v="47.558599999999991"/>
  </r>
  <r>
    <x v="0"/>
    <x v="20"/>
    <n v="1750"/>
    <n v="124"/>
    <n v="2.8"/>
    <n v="14"/>
    <n v="0.8"/>
    <s v="-"/>
    <s v="-"/>
    <n v="20.6"/>
    <n v="71"/>
    <n v="0"/>
    <s v="-"/>
    <n v="0.05"/>
    <s v="-"/>
    <s v="-"/>
    <n v="13.888888889"/>
    <n v="22.635273886476377"/>
    <n v="67.312740000000005"/>
    <n v="57.165856052419301"/>
    <n v="47.189800000000005"/>
  </r>
  <r>
    <x v="0"/>
    <x v="20"/>
    <n v="1800"/>
    <n v="124"/>
    <n v="2.4"/>
    <n v="16"/>
    <n v="0.7"/>
    <s v="-"/>
    <s v="-"/>
    <n v="20.6"/>
    <n v="72"/>
    <n v="0"/>
    <s v="-"/>
    <n v="0.04"/>
    <s v="-"/>
    <s v="-"/>
    <n v="11.111111111200001"/>
    <n v="22.347406542114573"/>
    <n v="67.373680000000007"/>
    <n v="57.471628504748956"/>
    <n v="47.810900000000004"/>
  </r>
  <r>
    <x v="0"/>
    <x v="20"/>
    <n v="1810"/>
    <n v="128"/>
    <n v="2.6"/>
    <n v="15"/>
    <n v="0.7"/>
    <s v="-"/>
    <s v="-"/>
    <n v="20.5"/>
    <n v="72"/>
    <n v="0"/>
    <s v="-"/>
    <n v="0.03"/>
    <s v="-"/>
    <s v="-"/>
    <n v="8.3333333334000006"/>
    <n v="21.880432744936289"/>
    <n v="67.221400000000003"/>
    <n v="56.664562568417175"/>
    <n v="46.990999999999993"/>
  </r>
  <r>
    <x v="0"/>
    <x v="20"/>
    <n v="1820"/>
    <n v="122"/>
    <n v="3.1"/>
    <n v="9"/>
    <n v="0.6"/>
    <s v="-"/>
    <s v="-"/>
    <n v="20.3"/>
    <n v="73"/>
    <n v="0"/>
    <s v="-"/>
    <n v="0.02"/>
    <s v="-"/>
    <s v="-"/>
    <n v="5.5555555556000007"/>
    <n v="21.180603356447566"/>
    <n v="66.974809999999991"/>
    <n v="55.534784363381839"/>
    <n v="45.240099999999998"/>
  </r>
  <r>
    <x v="0"/>
    <x v="20"/>
    <n v="1830"/>
    <n v="116"/>
    <n v="2.2999999999999998"/>
    <n v="14"/>
    <n v="0.7"/>
    <s v="-"/>
    <s v="-"/>
    <n v="20.100000000000001"/>
    <n v="74"/>
    <n v="0"/>
    <s v="-"/>
    <n v="0.01"/>
    <s v="-"/>
    <s v="-"/>
    <n v="2.7777777778000003"/>
    <n v="20.205177629539868"/>
    <n v="66.724260000000001"/>
    <n v="55.346730918401832"/>
    <n v="45.699199999999998"/>
  </r>
  <r>
    <x v="0"/>
    <x v="20"/>
    <n v="1840"/>
    <n v="96"/>
    <n v="2.2999999999999998"/>
    <n v="21"/>
    <n v="0.5"/>
    <s v="-"/>
    <s v="-"/>
    <n v="20"/>
    <n v="74"/>
    <n v="0"/>
    <s v="-"/>
    <n v="0.01"/>
    <s v="-"/>
    <s v="-"/>
    <n v="2.7777777778000003"/>
    <n v="20.101768587664722"/>
    <n v="66.569999999999993"/>
    <n v="55.212299163964147"/>
    <n v="45.278199999999991"/>
  </r>
  <r>
    <x v="0"/>
    <x v="20"/>
    <n v="1850"/>
    <n v="96"/>
    <n v="2.2999999999999998"/>
    <n v="22"/>
    <n v="0.4"/>
    <s v="-"/>
    <s v="-"/>
    <n v="19.8"/>
    <n v="75"/>
    <n v="0"/>
    <s v="-"/>
    <n v="0.01"/>
    <s v="-"/>
    <s v="-"/>
    <n v="2.7777777778000003"/>
    <n v="19.895173273931505"/>
    <n v="66.314499999999995"/>
    <n v="55.223725256110967"/>
    <n v="44.436200000000007"/>
  </r>
  <r>
    <x v="0"/>
    <x v="20"/>
    <n v="1900"/>
    <n v="96"/>
    <n v="1.8"/>
    <n v="15"/>
    <n v="0.3"/>
    <s v="-"/>
    <s v="-"/>
    <n v="19.600000000000001"/>
    <n v="76"/>
    <n v="0"/>
    <s v="-"/>
    <n v="0.01"/>
    <s v="-"/>
    <s v="-"/>
    <n v="2.7777777778000003"/>
    <n v="19.688878749188927"/>
    <n v="66.055040000000005"/>
    <n v="55.735542373945606"/>
    <n v="44.444200000000002"/>
  </r>
  <r>
    <x v="0"/>
    <x v="20"/>
    <n v="1910"/>
    <n v="95"/>
    <n v="0.7"/>
    <n v="20"/>
    <n v="0.4"/>
    <s v="-"/>
    <s v="-"/>
    <n v="19.5"/>
    <n v="76"/>
    <n v="0"/>
    <s v="-"/>
    <n v="0"/>
    <s v="-"/>
    <s v="-"/>
    <n v="0"/>
    <n v="17.732916852115604"/>
    <n v="65.898799999999994"/>
    <n v="54.292791907750285"/>
    <n v="45.834299999999999"/>
  </r>
  <r>
    <x v="0"/>
    <x v="20"/>
    <n v="1920"/>
    <n v="277"/>
    <n v="1.5"/>
    <n v="11"/>
    <n v="0.3"/>
    <s v="-"/>
    <s v="-"/>
    <n v="19.399999999999999"/>
    <n v="79"/>
    <n v="0"/>
    <s v="-"/>
    <n v="0"/>
    <s v="-"/>
    <s v="-"/>
    <n v="0"/>
    <n v="17.629960760861024"/>
    <n v="65.889740000000003"/>
    <n v="54.19894898911933"/>
    <n v="44.053299999999993"/>
  </r>
  <r>
    <x v="0"/>
    <x v="20"/>
    <n v="1930"/>
    <n v="285"/>
    <n v="2"/>
    <n v="15"/>
    <n v="0.4"/>
    <s v="-"/>
    <s v="-"/>
    <n v="19.100000000000001"/>
    <n v="82"/>
    <n v="0"/>
    <s v="-"/>
    <n v="0"/>
    <s v="-"/>
    <s v="-"/>
    <n v="0"/>
    <n v="17.321560106791559"/>
    <n v="65.55037999999999"/>
    <n v="54.138028138829029"/>
    <n v="41.940300000000008"/>
  </r>
  <r>
    <x v="0"/>
    <x v="20"/>
    <n v="1940"/>
    <n v="257"/>
    <n v="1.7"/>
    <n v="10"/>
    <n v="0.3"/>
    <s v="-"/>
    <s v="-"/>
    <n v="18.8"/>
    <n v="85"/>
    <n v="0"/>
    <s v="-"/>
    <n v="0"/>
    <s v="-"/>
    <s v="-"/>
    <n v="0"/>
    <n v="17.013873804000237"/>
    <n v="65.193200000000004"/>
    <n v="54.87803594520031"/>
    <n v="41.187299999999993"/>
  </r>
  <r>
    <x v="0"/>
    <x v="20"/>
    <n v="1950"/>
    <n v="237"/>
    <n v="1.5"/>
    <n v="15"/>
    <n v="0.2"/>
    <s v="-"/>
    <s v="-"/>
    <n v="18.600000000000001"/>
    <n v="86"/>
    <n v="0"/>
    <s v="-"/>
    <n v="0"/>
    <s v="-"/>
    <s v="-"/>
    <n v="0"/>
    <n v="16.809154913990653"/>
    <n v="64.904040000000009"/>
    <n v="55.09190138818785"/>
    <n v="40.685299999999998"/>
  </r>
  <r>
    <x v="0"/>
    <x v="20"/>
    <n v="2000"/>
    <n v="213"/>
    <n v="1.3"/>
    <n v="13"/>
    <n v="0.3"/>
    <s v="-"/>
    <s v="-"/>
    <n v="18.399999999999999"/>
    <n v="88"/>
    <n v="0"/>
    <s v="-"/>
    <n v="0"/>
    <s v="-"/>
    <s v="-"/>
    <n v="0"/>
    <n v="16.604766387550573"/>
    <n v="64.650080000000003"/>
    <n v="55.586196303815747"/>
    <n v="40.183299999999988"/>
  </r>
  <r>
    <x v="0"/>
    <x v="20"/>
    <n v="2010"/>
    <n v="186"/>
    <n v="1"/>
    <n v="28"/>
    <n v="0.2"/>
    <s v="-"/>
    <s v="-"/>
    <n v="18.2"/>
    <n v="88"/>
    <n v="0"/>
    <s v="-"/>
    <n v="0"/>
    <s v="-"/>
    <s v="-"/>
    <n v="0"/>
    <n v="16.400713625918183"/>
    <n v="64.313839999999985"/>
    <n v="55.620927713693632"/>
    <n v="39.851299999999995"/>
  </r>
  <r>
    <x v="0"/>
    <x v="20"/>
    <n v="2020"/>
    <n v="188"/>
    <n v="1.5"/>
    <n v="8"/>
    <n v="0.3"/>
    <s v="-"/>
    <s v="-"/>
    <n v="18.2"/>
    <n v="89"/>
    <n v="0"/>
    <s v="-"/>
    <n v="0"/>
    <s v="-"/>
    <s v="-"/>
    <n v="0"/>
    <n v="16.400713625918183"/>
    <n v="64.351019999999991"/>
    <n v="55.400927713693633"/>
    <n v="39.001299999999986"/>
  </r>
  <r>
    <x v="0"/>
    <x v="20"/>
    <n v="2030"/>
    <n v="88"/>
    <n v="1.6"/>
    <n v="21"/>
    <n v="0.4"/>
    <s v="-"/>
    <s v="-"/>
    <n v="17.899999999999999"/>
    <n v="88"/>
    <n v="0"/>
    <s v="-"/>
    <n v="0"/>
    <s v="-"/>
    <s v="-"/>
    <n v="0"/>
    <n v="16.095276225307725"/>
    <n v="63.809480000000001"/>
    <n v="54.623859092900041"/>
    <n v="37.568299999999994"/>
  </r>
  <r>
    <x v="0"/>
    <x v="20"/>
    <n v="2040"/>
    <n v="76"/>
    <n v="1.8"/>
    <n v="16"/>
    <n v="0.4"/>
    <s v="-"/>
    <s v="-"/>
    <n v="17.8"/>
    <n v="87"/>
    <n v="0"/>
    <s v="-"/>
    <n v="0"/>
    <s v="-"/>
    <s v="-"/>
    <n v="0"/>
    <n v="15.993637751843641"/>
    <n v="63.608139999999992"/>
    <n v="54.011729077396737"/>
    <n v="36.807299999999998"/>
  </r>
  <r>
    <x v="0"/>
    <x v="20"/>
    <n v="2050"/>
    <n v="74"/>
    <n v="1.4"/>
    <n v="19"/>
    <n v="0.3"/>
    <s v="-"/>
    <s v="-"/>
    <n v="17.7"/>
    <n v="87"/>
    <n v="0"/>
    <s v="-"/>
    <n v="0"/>
    <s v="-"/>
    <s v="-"/>
    <n v="0"/>
    <n v="15.892087496979807"/>
    <n v="63.441009999999999"/>
    <n v="54.279713746073753"/>
    <n v="37.066299999999998"/>
  </r>
  <r>
    <x v="0"/>
    <x v="20"/>
    <n v="2100"/>
    <n v="98"/>
    <n v="1.1000000000000001"/>
    <n v="37"/>
    <n v="0.2"/>
    <s v="-"/>
    <s v="-"/>
    <n v="17.600000000000001"/>
    <n v="88"/>
    <n v="0"/>
    <s v="-"/>
    <n v="0"/>
    <s v="-"/>
    <s v="-"/>
    <n v="0"/>
    <n v="15.790626209396398"/>
    <n v="63.305120000000009"/>
    <n v="54.727814072215317"/>
    <n v="37.155299999999997"/>
  </r>
  <r>
    <x v="0"/>
    <x v="20"/>
    <n v="2110"/>
    <n v="135"/>
    <n v="0.6"/>
    <n v="5"/>
    <n v="0.2"/>
    <s v="-"/>
    <s v="-"/>
    <n v="17.399999999999999"/>
    <n v="88"/>
    <n v="0"/>
    <s v="-"/>
    <n v="0"/>
    <s v="-"/>
    <s v="-"/>
    <n v="0"/>
    <n v="15.587973584254469"/>
    <n v="62.968879999999992"/>
    <n v="54.964365659530806"/>
    <n v="37.163299999999992"/>
  </r>
  <r>
    <x v="0"/>
    <x v="20"/>
    <n v="2120"/>
    <n v="106"/>
    <n v="1.7"/>
    <n v="18"/>
    <n v="0.4"/>
    <s v="-"/>
    <s v="-"/>
    <n v="17.100000000000001"/>
    <n v="88"/>
    <n v="0"/>
    <s v="-"/>
    <n v="0"/>
    <s v="-"/>
    <s v="-"/>
    <n v="0"/>
    <n v="15.284681242088276"/>
    <n v="62.46452"/>
    <n v="53.470085614714755"/>
    <n v="34.030299999999997"/>
  </r>
  <r>
    <x v="0"/>
    <x v="20"/>
    <n v="2130"/>
    <n v="73"/>
    <n v="1.9"/>
    <n v="11"/>
    <n v="0.4"/>
    <s v="-"/>
    <s v="-"/>
    <n v="17"/>
    <n v="89"/>
    <n v="0"/>
    <s v="-"/>
    <n v="0"/>
    <s v="-"/>
    <s v="-"/>
    <n v="0"/>
    <n v="15.1837700921132"/>
    <n v="62.3217"/>
    <n v="53.418901119747161"/>
    <n v="33.269300000000001"/>
  </r>
  <r>
    <x v="0"/>
    <x v="20"/>
    <n v="2140"/>
    <n v="74"/>
    <n v="1.8"/>
    <n v="7"/>
    <n v="0.3"/>
    <s v="-"/>
    <s v="-"/>
    <n v="17"/>
    <n v="88"/>
    <n v="0"/>
    <s v="-"/>
    <n v="0"/>
    <s v="-"/>
    <s v="-"/>
    <n v="0"/>
    <n v="15.1837700921132"/>
    <n v="62.296399999999998"/>
    <n v="53.238901119747162"/>
    <n v="33.439299999999989"/>
  </r>
  <r>
    <x v="0"/>
    <x v="20"/>
    <n v="2150"/>
    <n v="68"/>
    <n v="2.1"/>
    <n v="10"/>
    <n v="0.4"/>
    <s v="-"/>
    <s v="-"/>
    <n v="17"/>
    <n v="86"/>
    <n v="0"/>
    <s v="-"/>
    <n v="0"/>
    <s v="-"/>
    <s v="-"/>
    <n v="0"/>
    <n v="15.1837700921132"/>
    <n v="62.245800000000003"/>
    <n v="52.378901119747162"/>
    <n v="32.929299999999998"/>
  </r>
  <r>
    <x v="0"/>
    <x v="20"/>
    <n v="2200"/>
    <n v="74"/>
    <n v="1.6"/>
    <n v="11"/>
    <n v="0.4"/>
    <s v="-"/>
    <s v="-"/>
    <n v="17.2"/>
    <n v="84"/>
    <n v="0"/>
    <s v="-"/>
    <n v="0"/>
    <s v="-"/>
    <s v="-"/>
    <n v="0"/>
    <n v="15.38568608273631"/>
    <n v="62.523519999999998"/>
    <n v="52.581391907557212"/>
    <n v="34.621299999999991"/>
  </r>
  <r>
    <x v="0"/>
    <x v="20"/>
    <n v="2210"/>
    <n v="56"/>
    <n v="1.7"/>
    <n v="11"/>
    <n v="0.4"/>
    <s v="-"/>
    <s v="-"/>
    <n v="17.3"/>
    <n v="83"/>
    <n v="0"/>
    <s v="-"/>
    <n v="0"/>
    <s v="-"/>
    <s v="-"/>
    <n v="0"/>
    <n v="15.486783798164732"/>
    <n v="62.659410000000001"/>
    <n v="52.332818937614149"/>
    <n v="34.872299999999996"/>
  </r>
  <r>
    <x v="0"/>
    <x v="20"/>
    <n v="2220"/>
    <n v="58"/>
    <n v="1.1000000000000001"/>
    <n v="7"/>
    <n v="0.2"/>
    <s v="-"/>
    <s v="-"/>
    <n v="17.399999999999999"/>
    <n v="82"/>
    <n v="0"/>
    <s v="-"/>
    <n v="0"/>
    <s v="-"/>
    <s v="-"/>
    <n v="0"/>
    <n v="15.587973584254469"/>
    <n v="62.793319999999994"/>
    <n v="52.784365659530813"/>
    <n v="36.313299999999984"/>
  </r>
  <r>
    <x v="0"/>
    <x v="20"/>
    <n v="2230"/>
    <n v="45"/>
    <n v="1"/>
    <n v="5"/>
    <n v="0.2"/>
    <s v="-"/>
    <s v="-"/>
    <n v="17.5"/>
    <n v="82"/>
    <n v="0"/>
    <s v="-"/>
    <n v="0"/>
    <s v="-"/>
    <s v="-"/>
    <n v="0"/>
    <n v="15.689254648423502"/>
    <n v="62.955500000000001"/>
    <n v="53.016031042950559"/>
    <n v="36.904299999999992"/>
  </r>
  <r>
    <x v="0"/>
    <x v="20"/>
    <n v="2240"/>
    <n v="37"/>
    <n v="0.9"/>
    <n v="13"/>
    <n v="0.2"/>
    <s v="-"/>
    <s v="-"/>
    <n v="17.5"/>
    <n v="82"/>
    <n v="0"/>
    <s v="-"/>
    <n v="0"/>
    <s v="-"/>
    <s v="-"/>
    <n v="0"/>
    <n v="15.689254648423502"/>
    <n v="62.955500000000001"/>
    <n v="53.11603104295056"/>
    <n v="37.074299999999994"/>
  </r>
  <r>
    <x v="0"/>
    <x v="20"/>
    <n v="2250"/>
    <n v="26"/>
    <n v="0.8"/>
    <n v="1"/>
    <n v="0.2"/>
    <s v="-"/>
    <s v="-"/>
    <n v="17.5"/>
    <n v="83"/>
    <n v="0"/>
    <s v="-"/>
    <n v="0"/>
    <s v="-"/>
    <s v="-"/>
    <n v="0"/>
    <n v="15.689254648423502"/>
    <n v="62.985750000000003"/>
    <n v="53.496031042950563"/>
    <n v="37.244299999999996"/>
  </r>
  <r>
    <x v="0"/>
    <x v="20"/>
    <n v="2300"/>
    <n v="347"/>
    <n v="0.7"/>
    <n v="30"/>
    <n v="0.2"/>
    <s v="-"/>
    <s v="-"/>
    <n v="17.600000000000001"/>
    <n v="84"/>
    <n v="0"/>
    <s v="-"/>
    <n v="0"/>
    <s v="-"/>
    <s v="-"/>
    <n v="0"/>
    <n v="15.790626209396398"/>
    <n v="63.180160000000008"/>
    <n v="54.007814072215325"/>
    <n v="37.835300000000004"/>
  </r>
  <r>
    <x v="0"/>
    <x v="20"/>
    <n v="2310"/>
    <n v="334"/>
    <n v="1.2"/>
    <n v="24"/>
    <n v="0.6"/>
    <s v="-"/>
    <s v="-"/>
    <n v="17.600000000000001"/>
    <n v="85"/>
    <n v="0"/>
    <s v="-"/>
    <n v="0"/>
    <s v="-"/>
    <s v="-"/>
    <n v="0"/>
    <n v="15.790626209396398"/>
    <n v="63.211400000000005"/>
    <n v="53.787814072215312"/>
    <n v="36.985300000000009"/>
  </r>
  <r>
    <x v="0"/>
    <x v="20"/>
    <n v="2320"/>
    <n v="343"/>
    <n v="2"/>
    <n v="25"/>
    <n v="0.5"/>
    <s v="-"/>
    <s v="-"/>
    <n v="17.5"/>
    <n v="84"/>
    <n v="0"/>
    <s v="-"/>
    <n v="0"/>
    <s v="-"/>
    <s v="-"/>
    <n v="0"/>
    <n v="15.689254648423502"/>
    <n v="63.015999999999998"/>
    <n v="52.576031042950561"/>
    <n v="35.204300000000003"/>
  </r>
  <r>
    <x v="0"/>
    <x v="20"/>
    <n v="2330"/>
    <n v="312"/>
    <n v="2"/>
    <n v="16"/>
    <n v="0.4"/>
    <s v="-"/>
    <s v="-"/>
    <n v="17.399999999999999"/>
    <n v="84"/>
    <n v="0"/>
    <s v="-"/>
    <n v="0"/>
    <s v="-"/>
    <s v="-"/>
    <n v="0"/>
    <n v="15.587973584254469"/>
    <n v="62.851839999999996"/>
    <n v="52.444365659530817"/>
    <n v="34.783299999999997"/>
  </r>
  <r>
    <x v="0"/>
    <x v="20"/>
    <n v="2340"/>
    <n v="284"/>
    <n v="2.2999999999999998"/>
    <n v="13"/>
    <n v="0.4"/>
    <s v="-"/>
    <s v="-"/>
    <n v="17.3"/>
    <n v="85"/>
    <n v="0"/>
    <s v="-"/>
    <n v="0"/>
    <s v="-"/>
    <s v="-"/>
    <n v="0"/>
    <n v="15.486783798164732"/>
    <n v="62.715949999999999"/>
    <n v="52.292818937614157"/>
    <n v="33.8523"/>
  </r>
  <r>
    <x v="0"/>
    <x v="20"/>
    <n v="2350"/>
    <n v="260"/>
    <n v="1.8"/>
    <n v="12"/>
    <n v="0.6"/>
    <s v="-"/>
    <s v="-"/>
    <n v="17.2"/>
    <n v="85"/>
    <n v="0"/>
    <s v="-"/>
    <n v="0"/>
    <s v="-"/>
    <s v="-"/>
    <n v="0"/>
    <n v="15.38568608273631"/>
    <n v="62.550800000000002"/>
    <n v="52.661391907557203"/>
    <n v="34.281299999999987"/>
  </r>
  <r>
    <x v="0"/>
    <x v="21"/>
    <n v="0"/>
    <n v="247"/>
    <n v="1.4"/>
    <n v="10"/>
    <n v="0.5"/>
    <s v="-"/>
    <s v="-"/>
    <n v="17.100000000000001"/>
    <n v="85"/>
    <n v="0"/>
    <s v="-"/>
    <n v="0"/>
    <s v="-"/>
    <s v="-"/>
    <n v="0"/>
    <n v="15.284681242088276"/>
    <n v="62.385649999999998"/>
    <n v="52.930085614714763"/>
    <n v="34.540300000000002"/>
  </r>
  <r>
    <x v="0"/>
    <x v="21"/>
    <n v="10"/>
    <n v="285"/>
    <n v="0.5"/>
    <n v="24"/>
    <n v="0.2"/>
    <s v="-"/>
    <s v="-"/>
    <n v="17.100000000000001"/>
    <n v="86"/>
    <n v="0"/>
    <s v="-"/>
    <n v="0"/>
    <s v="-"/>
    <s v="-"/>
    <n v="0"/>
    <n v="15.284681242088276"/>
    <n v="62.411940000000001"/>
    <n v="54.110085614714762"/>
    <n v="36.070300000000003"/>
  </r>
  <r>
    <x v="0"/>
    <x v="21"/>
    <n v="20"/>
    <n v="259"/>
    <n v="0.6"/>
    <n v="20"/>
    <n v="0.2"/>
    <s v="-"/>
    <s v="-"/>
    <n v="17.100000000000001"/>
    <n v="86"/>
    <n v="0"/>
    <s v="-"/>
    <n v="0"/>
    <s v="-"/>
    <s v="-"/>
    <n v="0"/>
    <n v="15.284681242088276"/>
    <n v="62.411940000000001"/>
    <n v="54.010085614714761"/>
    <n v="35.900300000000001"/>
  </r>
  <r>
    <x v="0"/>
    <x v="21"/>
    <n v="30"/>
    <n v="281"/>
    <n v="0.3"/>
    <n v="0"/>
    <n v="0.2"/>
    <s v="-"/>
    <s v="-"/>
    <n v="17"/>
    <n v="86"/>
    <n v="0"/>
    <s v="-"/>
    <n v="0"/>
    <s v="-"/>
    <s v="-"/>
    <n v="0"/>
    <n v="15.1837700921132"/>
    <n v="62.245800000000003"/>
    <n v="54.178901119747167"/>
    <n v="35.9893"/>
  </r>
  <r>
    <x v="0"/>
    <x v="21"/>
    <n v="40"/>
    <n v="317"/>
    <n v="0.5"/>
    <n v="26"/>
    <n v="0.2"/>
    <s v="-"/>
    <s v="-"/>
    <n v="17"/>
    <n v="86"/>
    <n v="0"/>
    <s v="-"/>
    <n v="0"/>
    <s v="-"/>
    <s v="-"/>
    <n v="0"/>
    <n v="15.1837700921132"/>
    <n v="62.245800000000003"/>
    <n v="53.978901119747164"/>
    <n v="35.649299999999997"/>
  </r>
  <r>
    <x v="0"/>
    <x v="21"/>
    <n v="50"/>
    <n v="294"/>
    <n v="0.6"/>
    <n v="12"/>
    <n v="0.2"/>
    <s v="-"/>
    <s v="-"/>
    <n v="17"/>
    <n v="86"/>
    <n v="0"/>
    <s v="-"/>
    <n v="0"/>
    <s v="-"/>
    <s v="-"/>
    <n v="0"/>
    <n v="15.1837700921132"/>
    <n v="62.245800000000003"/>
    <n v="53.878901119747162"/>
    <n v="35.479299999999995"/>
  </r>
  <r>
    <x v="0"/>
    <x v="21"/>
    <n v="100"/>
    <n v="294"/>
    <n v="0.5"/>
    <n v="17"/>
    <n v="0.1"/>
    <s v="-"/>
    <s v="-"/>
    <n v="17"/>
    <n v="86"/>
    <n v="0"/>
    <s v="-"/>
    <n v="0"/>
    <s v="-"/>
    <s v="-"/>
    <n v="0"/>
    <n v="15.1837700921132"/>
    <n v="62.245800000000003"/>
    <n v="53.978901119747164"/>
    <n v="35.649299999999997"/>
  </r>
  <r>
    <x v="0"/>
    <x v="21"/>
    <n v="110"/>
    <n v="349"/>
    <n v="0.6"/>
    <n v="10"/>
    <n v="0.2"/>
    <s v="-"/>
    <s v="-"/>
    <n v="16.899999999999999"/>
    <n v="86"/>
    <n v="0"/>
    <s v="-"/>
    <n v="0"/>
    <s v="-"/>
    <s v="-"/>
    <n v="0"/>
    <n v="15.082953460719935"/>
    <n v="62.079660000000004"/>
    <n v="53.747839498935917"/>
    <n v="35.058299999999988"/>
  </r>
  <r>
    <x v="0"/>
    <x v="21"/>
    <n v="120"/>
    <n v="324"/>
    <n v="0.2"/>
    <n v="14"/>
    <n v="0.2"/>
    <s v="-"/>
    <s v="-"/>
    <n v="16.8"/>
    <n v="86"/>
    <n v="0"/>
    <s v="-"/>
    <n v="0"/>
    <s v="-"/>
    <s v="-"/>
    <n v="0"/>
    <n v="14.982232188082826"/>
    <n v="61.913519999999998"/>
    <n v="54.016901844507672"/>
    <n v="35.317300000000003"/>
  </r>
  <r>
    <x v="0"/>
    <x v="21"/>
    <n v="130"/>
    <n v="301"/>
    <n v="0.6"/>
    <n v="0"/>
    <n v="0.1"/>
    <s v="-"/>
    <s v="-"/>
    <n v="16.7"/>
    <n v="86"/>
    <n v="0"/>
    <s v="-"/>
    <n v="0"/>
    <s v="-"/>
    <s v="-"/>
    <n v="0"/>
    <n v="14.881607126897647"/>
    <n v="61.74738"/>
    <n v="53.486089264966942"/>
    <n v="34.21629999999999"/>
  </r>
  <r>
    <x v="0"/>
    <x v="21"/>
    <n v="140"/>
    <n v="280"/>
    <n v="0.7"/>
    <n v="42"/>
    <n v="0.1"/>
    <s v="-"/>
    <s v="-"/>
    <n v="16.3"/>
    <n v="88"/>
    <n v="0"/>
    <s v="-"/>
    <n v="0"/>
    <s v="-"/>
    <s v="-"/>
    <n v="0"/>
    <n v="14.480086503761237"/>
    <n v="61.11956"/>
    <n v="53.424112454889602"/>
    <n v="32.362300000000005"/>
  </r>
  <r>
    <x v="0"/>
    <x v="21"/>
    <n v="150"/>
    <n v="207"/>
    <n v="0.4"/>
    <n v="0"/>
    <n v="0.2"/>
    <s v="-"/>
    <s v="-"/>
    <n v="16.100000000000001"/>
    <n v="88"/>
    <n v="0"/>
    <s v="-"/>
    <n v="0"/>
    <s v="-"/>
    <s v="-"/>
    <n v="0"/>
    <n v="14.279926596698397"/>
    <n v="60.783320000000003"/>
    <n v="53.463904575707915"/>
    <n v="32.030300000000011"/>
  </r>
  <r>
    <x v="0"/>
    <x v="21"/>
    <n v="200"/>
    <n v="208"/>
    <n v="0.1"/>
    <n v="0"/>
    <n v="0.1"/>
    <s v="-"/>
    <s v="-"/>
    <n v="16.100000000000001"/>
    <n v="89"/>
    <n v="0"/>
    <s v="-"/>
    <n v="0"/>
    <s v="-"/>
    <s v="-"/>
    <n v="0"/>
    <n v="14.279926596698397"/>
    <n v="60.799710000000005"/>
    <n v="54.043904575707913"/>
    <n v="32.540300000000002"/>
  </r>
  <r>
    <x v="0"/>
    <x v="21"/>
    <n v="210"/>
    <n v="208"/>
    <n v="0"/>
    <n v="0"/>
    <n v="0.1"/>
    <s v="-"/>
    <s v="-"/>
    <n v="15.8"/>
    <n v="89"/>
    <n v="0"/>
    <s v="-"/>
    <n v="0"/>
    <s v="-"/>
    <s v="-"/>
    <n v="0"/>
    <n v="13.980458335393553"/>
    <n v="60.292379999999994"/>
    <n v="53.754595836011617"/>
    <n v="31.447300000000002"/>
  </r>
  <r>
    <x v="0"/>
    <x v="21"/>
    <n v="220"/>
    <n v="208"/>
    <n v="0.1"/>
    <n v="0"/>
    <n v="0.1"/>
    <s v="-"/>
    <s v="-"/>
    <n v="15.6"/>
    <n v="89"/>
    <n v="0"/>
    <s v="-"/>
    <n v="0"/>
    <s v="-"/>
    <s v="-"/>
    <n v="0"/>
    <n v="13.781338641190308"/>
    <n v="59.954160000000002"/>
    <n v="53.395740233547393"/>
    <n v="30.435299999999994"/>
  </r>
  <r>
    <x v="0"/>
    <x v="21"/>
    <n v="230"/>
    <n v="206"/>
    <n v="0.4"/>
    <n v="11"/>
    <n v="0.2"/>
    <s v="-"/>
    <s v="-"/>
    <n v="15.5"/>
    <n v="90"/>
    <n v="0"/>
    <s v="-"/>
    <n v="0"/>
    <s v="-"/>
    <s v="-"/>
    <n v="0"/>
    <n v="13.681939566934352"/>
    <n v="59.795500000000004"/>
    <n v="53.246521437014657"/>
    <n v="29.504299999999997"/>
  </r>
  <r>
    <x v="0"/>
    <x v="21"/>
    <n v="240"/>
    <n v="96"/>
    <n v="0.7"/>
    <n v="16"/>
    <n v="0.1"/>
    <s v="-"/>
    <s v="-"/>
    <n v="15.3"/>
    <n v="90"/>
    <n v="0"/>
    <s v="-"/>
    <n v="0"/>
    <s v="-"/>
    <s v="-"/>
    <n v="0"/>
    <n v="13.483468175727793"/>
    <n v="59.455300000000008"/>
    <n v="52.688508628446129"/>
    <n v="28.1523"/>
  </r>
  <r>
    <x v="0"/>
    <x v="21"/>
    <n v="250"/>
    <n v="89"/>
    <n v="0.7"/>
    <n v="0"/>
    <n v="0.1"/>
    <s v="-"/>
    <s v="-"/>
    <n v="15.2"/>
    <n v="91"/>
    <n v="0"/>
    <s v="-"/>
    <n v="0"/>
    <s v="-"/>
    <s v="-"/>
    <n v="0"/>
    <n v="13.3843979945025"/>
    <n v="59.292679999999997"/>
    <n v="52.839717392853245"/>
    <n v="27.731299999999994"/>
  </r>
  <r>
    <x v="0"/>
    <x v="21"/>
    <n v="300"/>
    <n v="89"/>
    <n v="0.5"/>
    <n v="0"/>
    <n v="0.2"/>
    <s v="-"/>
    <s v="-"/>
    <n v="15"/>
    <n v="91"/>
    <n v="0"/>
    <s v="-"/>
    <n v="0"/>
    <s v="-"/>
    <s v="-"/>
    <n v="0"/>
    <n v="13.186594132550349"/>
    <n v="58.950499999999998"/>
    <n v="52.782572372315457"/>
    <n v="27.229299999999999"/>
  </r>
  <r>
    <x v="0"/>
    <x v="21"/>
    <n v="310"/>
    <n v="89"/>
    <n v="0.5"/>
    <n v="0"/>
    <n v="0.1"/>
    <s v="-"/>
    <s v="-"/>
    <n v="15"/>
    <n v="91"/>
    <n v="0"/>
    <s v="-"/>
    <n v="0"/>
    <s v="-"/>
    <s v="-"/>
    <n v="0"/>
    <n v="13.186594132550349"/>
    <n v="58.950499999999998"/>
    <n v="52.782572372315457"/>
    <n v="27.229299999999999"/>
  </r>
  <r>
    <x v="0"/>
    <x v="21"/>
    <n v="320"/>
    <n v="93"/>
    <n v="1.2"/>
    <n v="3"/>
    <n v="0.2"/>
    <s v="-"/>
    <s v="-"/>
    <n v="14.9"/>
    <n v="91"/>
    <n v="0"/>
    <s v="-"/>
    <n v="0"/>
    <s v="-"/>
    <s v="-"/>
    <n v="0"/>
    <n v="13.087862695222045"/>
    <n v="58.779409999999999"/>
    <n v="51.954221503788659"/>
    <n v="25.618300000000001"/>
  </r>
  <r>
    <x v="0"/>
    <x v="21"/>
    <n v="330"/>
    <n v="94"/>
    <n v="0.7"/>
    <n v="4"/>
    <n v="0.3"/>
    <s v="-"/>
    <s v="-"/>
    <n v="14.9"/>
    <n v="92"/>
    <n v="0"/>
    <s v="-"/>
    <n v="0"/>
    <s v="-"/>
    <s v="-"/>
    <n v="0"/>
    <n v="13.087862695222045"/>
    <n v="58.783920000000002"/>
    <n v="52.73422150378866"/>
    <n v="26.468300000000003"/>
  </r>
  <r>
    <x v="0"/>
    <x v="21"/>
    <n v="340"/>
    <n v="99"/>
    <n v="0.6"/>
    <n v="12"/>
    <n v="0.2"/>
    <s v="-"/>
    <s v="-"/>
    <n v="15"/>
    <n v="92"/>
    <n v="0"/>
    <s v="-"/>
    <n v="0"/>
    <s v="-"/>
    <s v="-"/>
    <n v="0"/>
    <n v="13.186594132550349"/>
    <n v="58.956000000000003"/>
    <n v="52.962572372315456"/>
    <n v="27.059299999999997"/>
  </r>
  <r>
    <x v="0"/>
    <x v="21"/>
    <n v="350"/>
    <n v="122"/>
    <n v="0.8"/>
    <n v="0"/>
    <n v="0.2"/>
    <s v="-"/>
    <s v="-"/>
    <n v="15"/>
    <n v="92"/>
    <n v="0"/>
    <s v="-"/>
    <n v="0"/>
    <s v="-"/>
    <s v="-"/>
    <n v="0"/>
    <n v="13.186594132550349"/>
    <n v="58.956000000000003"/>
    <n v="52.762572372315461"/>
    <n v="26.7193"/>
  </r>
  <r>
    <x v="0"/>
    <x v="21"/>
    <n v="400"/>
    <n v="122"/>
    <n v="0.8"/>
    <n v="0"/>
    <n v="0.1"/>
    <s v="-"/>
    <s v="-"/>
    <n v="14.9"/>
    <n v="92"/>
    <n v="0"/>
    <s v="-"/>
    <n v="0"/>
    <s v="-"/>
    <s v="-"/>
    <n v="0"/>
    <n v="13.087862695222045"/>
    <n v="58.783920000000002"/>
    <n v="52.634221503788666"/>
    <n v="26.298300000000001"/>
  </r>
  <r>
    <x v="0"/>
    <x v="21"/>
    <n v="410"/>
    <n v="101"/>
    <n v="1.2"/>
    <n v="7"/>
    <n v="0.2"/>
    <s v="-"/>
    <s v="-"/>
    <n v="15"/>
    <n v="92"/>
    <n v="0"/>
    <s v="-"/>
    <n v="0"/>
    <s v="-"/>
    <s v="-"/>
    <n v="0"/>
    <n v="13.186594132550349"/>
    <n v="58.956000000000003"/>
    <n v="52.362572372315455"/>
    <n v="26.039300000000001"/>
  </r>
  <r>
    <x v="0"/>
    <x v="21"/>
    <n v="420"/>
    <n v="108"/>
    <n v="1"/>
    <n v="4"/>
    <n v="0.1"/>
    <s v="-"/>
    <s v="-"/>
    <n v="14.9"/>
    <n v="92"/>
    <n v="0"/>
    <s v="-"/>
    <n v="0"/>
    <s v="-"/>
    <s v="-"/>
    <n v="0"/>
    <n v="13.087862695222045"/>
    <n v="58.783920000000002"/>
    <n v="52.434221503788663"/>
    <n v="25.958299999999998"/>
  </r>
  <r>
    <x v="0"/>
    <x v="21"/>
    <n v="430"/>
    <n v="113"/>
    <n v="0.9"/>
    <n v="0"/>
    <n v="0.1"/>
    <s v="-"/>
    <s v="-"/>
    <n v="14.7"/>
    <n v="92"/>
    <n v="0"/>
    <s v="-"/>
    <n v="0"/>
    <s v="-"/>
    <s v="-"/>
    <n v="0"/>
    <n v="12.890746558279167"/>
    <n v="58.43976"/>
    <n v="52.277970525762917"/>
    <n v="25.286299999999994"/>
  </r>
  <r>
    <x v="0"/>
    <x v="21"/>
    <n v="440"/>
    <n v="114"/>
    <n v="0.7"/>
    <n v="0"/>
    <n v="0.1"/>
    <s v="-"/>
    <s v="-"/>
    <n v="14.7"/>
    <n v="93"/>
    <n v="0"/>
    <s v="-"/>
    <n v="0"/>
    <s v="-"/>
    <s v="-"/>
    <n v="0"/>
    <n v="12.890746558279167"/>
    <n v="58.44229"/>
    <n v="52.757970525762914"/>
    <n v="25.626299999999997"/>
  </r>
  <r>
    <x v="0"/>
    <x v="21"/>
    <n v="450"/>
    <n v="114"/>
    <n v="0.4"/>
    <n v="0"/>
    <n v="0.1"/>
    <s v="-"/>
    <s v="-"/>
    <n v="14.6"/>
    <n v="93"/>
    <n v="0"/>
    <s v="-"/>
    <n v="0"/>
    <s v="-"/>
    <s v="-"/>
    <n v="0"/>
    <n v="12.792364217492315"/>
    <n v="58.269220000000004"/>
    <n v="52.930073482740013"/>
    <n v="25.715299999999996"/>
  </r>
  <r>
    <x v="0"/>
    <x v="21"/>
    <n v="500"/>
    <n v="114"/>
    <n v="0.9"/>
    <n v="0"/>
    <n v="0.1"/>
    <s v="-"/>
    <s v="-"/>
    <n v="14.6"/>
    <n v="93"/>
    <n v="0"/>
    <s v="-"/>
    <n v="0"/>
    <s v="-"/>
    <s v="-"/>
    <n v="0"/>
    <n v="12.792364217492315"/>
    <n v="58.269220000000004"/>
    <n v="52.430073482740013"/>
    <n v="24.865299999999994"/>
  </r>
  <r>
    <x v="0"/>
    <x v="21"/>
    <n v="510"/>
    <n v="114"/>
    <n v="0.9"/>
    <n v="0"/>
    <n v="0.1"/>
    <s v="-"/>
    <s v="-"/>
    <n v="14.7"/>
    <n v="93"/>
    <n v="0"/>
    <s v="-"/>
    <n v="0.01"/>
    <s v="-"/>
    <s v="-"/>
    <n v="2.7777777778000003"/>
    <n v="14.743675426692773"/>
    <n v="58.44229"/>
    <n v="54.966778054700612"/>
    <n v="25.345199999999991"/>
  </r>
  <r>
    <x v="0"/>
    <x v="21"/>
    <n v="520"/>
    <n v="104"/>
    <n v="1"/>
    <n v="11"/>
    <n v="0.1"/>
    <s v="-"/>
    <s v="-"/>
    <n v="14.7"/>
    <n v="93"/>
    <n v="0"/>
    <s v="-"/>
    <n v="0.01"/>
    <s v="-"/>
    <s v="-"/>
    <n v="2.7777777778000003"/>
    <n v="14.743675426692773"/>
    <n v="58.44229"/>
    <n v="54.86677805470061"/>
    <n v="25.175199999999997"/>
  </r>
  <r>
    <x v="0"/>
    <x v="21"/>
    <n v="530"/>
    <n v="71"/>
    <n v="1.2"/>
    <n v="28"/>
    <n v="0.3"/>
    <s v="-"/>
    <s v="-"/>
    <n v="14.8"/>
    <n v="93"/>
    <n v="0"/>
    <s v="-"/>
    <n v="0.02"/>
    <s v="-"/>
    <s v="-"/>
    <n v="5.5555555556000007"/>
    <n v="15.610562949394691"/>
    <n v="58.615360000000003"/>
    <n v="55.793731834213098"/>
    <n v="25.315100000000001"/>
  </r>
  <r>
    <x v="0"/>
    <x v="21"/>
    <n v="540"/>
    <n v="42"/>
    <n v="1"/>
    <n v="11"/>
    <n v="0.2"/>
    <s v="-"/>
    <s v="-"/>
    <n v="14.9"/>
    <n v="93"/>
    <n v="0"/>
    <s v="-"/>
    <n v="0.03"/>
    <s v="-"/>
    <s v="-"/>
    <n v="8.3333333334000006"/>
    <n v="16.201680748190409"/>
    <n v="58.788429999999998"/>
    <n v="56.762184972647532"/>
    <n v="26.134999999999998"/>
  </r>
  <r>
    <x v="0"/>
    <x v="21"/>
    <n v="550"/>
    <n v="61"/>
    <n v="1"/>
    <n v="15"/>
    <n v="0.3"/>
    <s v="-"/>
    <s v="-"/>
    <n v="15.1"/>
    <n v="93"/>
    <n v="0"/>
    <s v="-"/>
    <n v="0.06"/>
    <s v="-"/>
    <s v="-"/>
    <n v="16.666666666800001"/>
    <n v="17.288805923084453"/>
    <n v="59.134569999999997"/>
    <n v="58.175447700009798"/>
    <n v="27.153699999999997"/>
  </r>
  <r>
    <x v="0"/>
    <x v="21"/>
    <n v="600"/>
    <n v="66"/>
    <n v="0.9"/>
    <n v="19"/>
    <n v="0.5"/>
    <s v="-"/>
    <s v="-"/>
    <n v="15.3"/>
    <n v="93"/>
    <n v="0"/>
    <s v="-"/>
    <n v="7.0000000000000007E-2"/>
    <s v="-"/>
    <s v="-"/>
    <n v="19.444444444600002"/>
    <n v="17.690414932298779"/>
    <n v="59.480710000000009"/>
    <n v="58.797539411988417"/>
    <n v="28.224599999999995"/>
  </r>
  <r>
    <x v="0"/>
    <x v="21"/>
    <n v="610"/>
    <n v="52"/>
    <n v="1.7"/>
    <n v="10"/>
    <n v="0.3"/>
    <s v="-"/>
    <s v="-"/>
    <n v="15.5"/>
    <n v="92"/>
    <n v="0"/>
    <s v="-"/>
    <n v="0.1"/>
    <s v="-"/>
    <s v="-"/>
    <n v="27.777777778000001"/>
    <n v="18.365513354345701"/>
    <n v="59.816400000000009"/>
    <n v="58.595167360649413"/>
    <n v="27.883299999999998"/>
  </r>
  <r>
    <x v="0"/>
    <x v="21"/>
    <n v="620"/>
    <n v="56"/>
    <n v="1.8"/>
    <n v="11"/>
    <n v="0.2"/>
    <s v="-"/>
    <s v="-"/>
    <n v="15.8"/>
    <n v="91"/>
    <n v="0"/>
    <s v="-"/>
    <n v="0.14000000000000001"/>
    <s v="-"/>
    <s v="-"/>
    <n v="38.888888889200004"/>
    <n v="19.119193060040597"/>
    <n v="60.319219999999994"/>
    <n v="59.19495097805278"/>
    <n v="29.2119"/>
  </r>
  <r>
    <x v="0"/>
    <x v="21"/>
    <n v="630"/>
    <n v="43"/>
    <n v="1.6"/>
    <n v="10"/>
    <n v="0.3"/>
    <s v="-"/>
    <s v="-"/>
    <n v="16.2"/>
    <n v="90"/>
    <n v="0"/>
    <s v="-"/>
    <n v="0.16"/>
    <s v="-"/>
    <s v="-"/>
    <n v="44.444444444800006"/>
    <n v="19.700469110740244"/>
    <n v="60.986199999999997"/>
    <n v="59.87060984396232"/>
    <n v="31.353700000000003"/>
  </r>
  <r>
    <x v="0"/>
    <x v="21"/>
    <n v="640"/>
    <n v="57"/>
    <n v="1.4"/>
    <n v="19"/>
    <n v="0.2"/>
    <s v="-"/>
    <s v="-"/>
    <n v="16.600000000000001"/>
    <n v="88"/>
    <n v="0"/>
    <s v="-"/>
    <n v="0.18"/>
    <s v="-"/>
    <s v="-"/>
    <n v="50.0000000004"/>
    <n v="20.262379407929732"/>
    <n v="61.623920000000005"/>
    <n v="60.24109323030865"/>
    <n v="33.495500000000007"/>
  </r>
  <r>
    <x v="0"/>
    <x v="21"/>
    <n v="650"/>
    <n v="66"/>
    <n v="1.3"/>
    <n v="18"/>
    <n v="0.2"/>
    <s v="-"/>
    <s v="-"/>
    <n v="17.2"/>
    <n v="85"/>
    <n v="0"/>
    <s v="-"/>
    <n v="0.22"/>
    <s v="-"/>
    <s v="-"/>
    <n v="61.111111111600003"/>
    <n v="21.141759530762471"/>
    <n v="62.550800000000002"/>
    <n v="60.64428738999122"/>
    <n v="36.427099999999996"/>
  </r>
  <r>
    <x v="0"/>
    <x v="21"/>
    <n v="700"/>
    <n v="46"/>
    <n v="1.3"/>
    <n v="28"/>
    <n v="0.3"/>
    <s v="-"/>
    <s v="-"/>
    <n v="17.7"/>
    <n v="82"/>
    <n v="0"/>
    <s v="-"/>
    <n v="0.26"/>
    <s v="-"/>
    <s v="-"/>
    <n v="72.222222222799999"/>
    <n v="21.877591222537347"/>
    <n v="63.279859999999999"/>
    <n v="60.76086858929856"/>
    <n v="38.767699999999998"/>
  </r>
  <r>
    <x v="0"/>
    <x v="21"/>
    <n v="710"/>
    <n v="19"/>
    <n v="0.9"/>
    <n v="27"/>
    <n v="0.5"/>
    <s v="-"/>
    <s v="-"/>
    <n v="18.100000000000001"/>
    <n v="79"/>
    <n v="0"/>
    <s v="-"/>
    <n v="0.24"/>
    <s v="-"/>
    <s v="-"/>
    <n v="66.666666667200005"/>
    <n v="22.174317939385485"/>
    <n v="63.820010000000011"/>
    <n v="60.706613321201139"/>
    <n v="41.013900000000007"/>
  </r>
  <r>
    <x v="0"/>
    <x v="21"/>
    <n v="720"/>
    <n v="20"/>
    <n v="0.6"/>
    <n v="28"/>
    <n v="0.3"/>
    <s v="-"/>
    <s v="-"/>
    <n v="18.399999999999999"/>
    <n v="77"/>
    <n v="0"/>
    <s v="-"/>
    <n v="0.27"/>
    <s v="-"/>
    <s v="-"/>
    <n v="75.000000000600011"/>
    <n v="22.642178018782918"/>
    <n v="64.21932000000001"/>
    <n v="61.054831424417792"/>
    <n v="42.963599999999992"/>
  </r>
  <r>
    <x v="0"/>
    <x v="21"/>
    <n v="730"/>
    <n v="21"/>
    <n v="0.7"/>
    <n v="43"/>
    <n v="0.4"/>
    <s v="-"/>
    <s v="-"/>
    <n v="18.8"/>
    <n v="76"/>
    <n v="0"/>
    <s v="-"/>
    <n v="0.25"/>
    <s v="-"/>
    <s v="-"/>
    <n v="69.444444445000002"/>
    <n v="22.945461866511362"/>
    <n v="64.805120000000002"/>
    <n v="61.069100426464772"/>
    <n v="44.3598"/>
  </r>
  <r>
    <x v="0"/>
    <x v="21"/>
    <n v="740"/>
    <n v="50"/>
    <n v="1.3"/>
    <n v="24"/>
    <n v="0.4"/>
    <s v="-"/>
    <s v="-"/>
    <n v="19"/>
    <n v="74"/>
    <n v="0"/>
    <s v="-"/>
    <n v="0.28999999999999998"/>
    <s v="-"/>
    <s v="-"/>
    <n v="80.555555556199991"/>
    <n v="23.354683696658586"/>
    <n v="65.0274"/>
    <n v="60.441088805656165"/>
    <n v="44.417399999999994"/>
  </r>
  <r>
    <x v="0"/>
    <x v="21"/>
    <n v="750"/>
    <n v="12"/>
    <n v="0.9"/>
    <n v="53"/>
    <n v="0.3"/>
    <s v="-"/>
    <s v="-"/>
    <n v="19.3"/>
    <n v="74"/>
    <n v="0"/>
    <s v="-"/>
    <n v="0.33"/>
    <s v="-"/>
    <s v="-"/>
    <n v="91.666666667400008"/>
    <n v="23.840906769918881"/>
    <n v="65.490180000000009"/>
    <n v="61.473178800894551"/>
    <n v="46.596000000000004"/>
  </r>
  <r>
    <x v="0"/>
    <x v="21"/>
    <n v="800"/>
    <n v="294"/>
    <n v="0.7"/>
    <n v="86"/>
    <n v="0.3"/>
    <s v="-"/>
    <s v="-"/>
    <n v="19.5"/>
    <n v="71"/>
    <n v="0"/>
    <s v="-"/>
    <n v="0.26"/>
    <s v="-"/>
    <s v="-"/>
    <n v="72.222222222799999"/>
    <n v="23.718420577673143"/>
    <n v="65.64855"/>
    <n v="60.673946750975091"/>
    <n v="47.365700000000004"/>
  </r>
  <r>
    <x v="0"/>
    <x v="21"/>
    <n v="810"/>
    <n v="272"/>
    <n v="1.1000000000000001"/>
    <n v="39"/>
    <n v="0.6"/>
    <s v="-"/>
    <s v="-"/>
    <n v="19.600000000000001"/>
    <n v="70"/>
    <n v="0"/>
    <s v="-"/>
    <n v="0.25"/>
    <s v="-"/>
    <s v="-"/>
    <n v="69.444444445000002"/>
    <n v="23.767537943286442"/>
    <n v="65.748800000000003"/>
    <n v="60.057799326272374"/>
    <n v="47.047800000000002"/>
  </r>
  <r>
    <x v="0"/>
    <x v="21"/>
    <n v="820"/>
    <n v="304"/>
    <n v="1.5"/>
    <n v="26"/>
    <n v="0.4"/>
    <s v="-"/>
    <s v="-"/>
    <n v="19.8"/>
    <n v="68"/>
    <n v="0"/>
    <s v="-"/>
    <n v="0.36"/>
    <s v="-"/>
    <s v="-"/>
    <n v="100.0000000008"/>
    <n v="24.476116015371225"/>
    <n v="65.943359999999998"/>
    <n v="60.018950819982592"/>
    <n v="47.857700000000008"/>
  </r>
  <r>
    <x v="0"/>
    <x v="21"/>
    <n v="830"/>
    <n v="269"/>
    <n v="1.4"/>
    <n v="37"/>
    <n v="0.8"/>
    <s v="-"/>
    <s v="-"/>
    <n v="20.2"/>
    <n v="66"/>
    <n v="0"/>
    <s v="-"/>
    <n v="0.39"/>
    <s v="-"/>
    <s v="-"/>
    <n v="108.33333333420001"/>
    <n v="25.000127131925982"/>
    <n v="66.42268"/>
    <n v="74.468478882944311"/>
    <n v="49.88839999999999"/>
  </r>
  <r>
    <x v="0"/>
    <x v="21"/>
    <n v="840"/>
    <n v="312"/>
    <n v="1.6"/>
    <n v="30"/>
    <n v="0.4"/>
    <s v="-"/>
    <s v="-"/>
    <n v="20.6"/>
    <n v="64"/>
    <n v="0"/>
    <s v="-"/>
    <n v="0.38"/>
    <s v="-"/>
    <s v="-"/>
    <n v="105.55555555640001"/>
    <n v="25.378905212743817"/>
    <n v="66.886160000000018"/>
    <n v="73.702844008245378"/>
    <n v="51.173500000000004"/>
  </r>
  <r>
    <x v="0"/>
    <x v="21"/>
    <n v="850"/>
    <n v="287"/>
    <n v="1.8"/>
    <n v="43"/>
    <n v="0.4"/>
    <s v="-"/>
    <s v="-"/>
    <n v="21"/>
    <n v="62"/>
    <n v="0"/>
    <s v="-"/>
    <n v="0.44"/>
    <s v="-"/>
    <s v="-"/>
    <n v="122.22222222320001"/>
    <n v="25.997286216216658"/>
    <n v="67.333800000000011"/>
    <n v="73.397912435526337"/>
    <n v="52.870899999999992"/>
  </r>
  <r>
    <x v="0"/>
    <x v="21"/>
    <n v="900"/>
    <n v="308"/>
    <n v="1.7"/>
    <n v="33"/>
    <n v="0.7"/>
    <s v="-"/>
    <s v="-"/>
    <n v="21.2"/>
    <n v="62"/>
    <n v="0"/>
    <s v="-"/>
    <n v="0.39"/>
    <s v="-"/>
    <s v="-"/>
    <n v="108.33333333420001"/>
    <n v="26.038879511460809"/>
    <n v="67.618560000000002"/>
    <n v="73.704015950234734"/>
    <n v="53.588399999999993"/>
  </r>
  <r>
    <x v="0"/>
    <x v="21"/>
    <n v="910"/>
    <n v="268"/>
    <n v="2.2000000000000002"/>
    <n v="28"/>
    <n v="0.5"/>
    <s v="-"/>
    <s v="-"/>
    <n v="21.3"/>
    <n v="61"/>
    <n v="0"/>
    <s v="-"/>
    <n v="0.41"/>
    <s v="-"/>
    <s v="-"/>
    <n v="113.8888888898"/>
    <n v="26.212232869356576"/>
    <n v="67.693070000000006"/>
    <n v="72.550363705662875"/>
    <n v="53.277200000000008"/>
  </r>
  <r>
    <x v="0"/>
    <x v="21"/>
    <n v="920"/>
    <n v="262"/>
    <n v="2.2000000000000002"/>
    <n v="19"/>
    <n v="0.8"/>
    <s v="-"/>
    <s v="-"/>
    <n v="21.1"/>
    <n v="63"/>
    <n v="0"/>
    <s v="-"/>
    <n v="0.43"/>
    <s v="-"/>
    <s v="-"/>
    <n v="119.44444444539999"/>
    <n v="26.06962041805323"/>
    <n v="67.542069999999995"/>
    <n v="73.089314406142677"/>
    <n v="52.553000000000011"/>
  </r>
  <r>
    <x v="0"/>
    <x v="21"/>
    <n v="930"/>
    <n v="233"/>
    <n v="1.8"/>
    <n v="23"/>
    <n v="0.6"/>
    <s v="-"/>
    <s v="-"/>
    <n v="21.2"/>
    <n v="63"/>
    <n v="0"/>
    <s v="-"/>
    <n v="0.46"/>
    <s v="-"/>
    <s v="-"/>
    <n v="127.77777777880002"/>
    <n v="26.267073074939361"/>
    <n v="67.68544"/>
    <n v="74.196082066546523"/>
    <n v="53.830699999999993"/>
  </r>
  <r>
    <x v="0"/>
    <x v="21"/>
    <n v="940"/>
    <n v="251"/>
    <n v="2.4"/>
    <n v="19"/>
    <n v="1"/>
    <s v="-"/>
    <s v="-"/>
    <n v="21.4"/>
    <n v="65"/>
    <n v="0"/>
    <s v="-"/>
    <n v="0.46"/>
    <s v="-"/>
    <s v="-"/>
    <n v="127.77777777880002"/>
    <n v="26.475653857560378"/>
    <n v="68.109899999999996"/>
    <n v="74.157263479218585"/>
    <n v="53.652699999999996"/>
  </r>
  <r>
    <x v="0"/>
    <x v="21"/>
    <n v="950"/>
    <n v="235"/>
    <n v="2.7"/>
    <n v="18"/>
    <n v="0.8"/>
    <s v="-"/>
    <s v="-"/>
    <n v="21.5"/>
    <n v="64"/>
    <n v="0"/>
    <s v="-"/>
    <n v="0.36"/>
    <s v="-"/>
    <s v="-"/>
    <n v="100.0000000008"/>
    <n v="26.241327103321524"/>
    <n v="68.185400000000001"/>
    <n v="73.004875230830081"/>
    <n v="52.974699999999999"/>
  </r>
  <r>
    <x v="0"/>
    <x v="21"/>
    <n v="1000"/>
    <n v="249"/>
    <n v="2.7"/>
    <n v="21"/>
    <n v="1"/>
    <s v="-"/>
    <s v="-"/>
    <n v="21.4"/>
    <n v="64"/>
    <n v="0"/>
    <s v="-"/>
    <n v="0.43"/>
    <s v="-"/>
    <s v="-"/>
    <n v="119.44444444539999"/>
    <n v="26.382390023986829"/>
    <n v="68.041039999999995"/>
    <n v="73.223522757861303"/>
    <n v="52.965999999999994"/>
  </r>
  <r>
    <x v="0"/>
    <x v="21"/>
    <n v="1010"/>
    <n v="233"/>
    <n v="1.8"/>
    <n v="40"/>
    <n v="0.7"/>
    <s v="-"/>
    <s v="-"/>
    <n v="21.8"/>
    <n v="64"/>
    <n v="0"/>
    <s v="-"/>
    <n v="0.52"/>
    <s v="-"/>
    <s v="-"/>
    <n v="144.4444444456"/>
    <n v="27.063283228414296"/>
    <n v="68.618480000000005"/>
    <n v="75.810207804432665"/>
    <n v="56.710100000000004"/>
  </r>
  <r>
    <x v="0"/>
    <x v="21"/>
    <n v="1020"/>
    <n v="246"/>
    <n v="2.5"/>
    <n v="19"/>
    <n v="0.9"/>
    <s v="-"/>
    <s v="-"/>
    <n v="22.2"/>
    <n v="62"/>
    <n v="0"/>
    <s v="-"/>
    <n v="0.51"/>
    <s v="-"/>
    <s v="-"/>
    <n v="141.6666666678"/>
    <n v="27.45540314214011"/>
    <n v="69.042360000000002"/>
    <n v="74.390712288353114"/>
    <n v="57.145199999999988"/>
  </r>
  <r>
    <x v="0"/>
    <x v="21"/>
    <n v="1030"/>
    <n v="234"/>
    <n v="3.1"/>
    <n v="22"/>
    <n v="1"/>
    <s v="-"/>
    <s v="-"/>
    <n v="22.3"/>
    <n v="62"/>
    <n v="0"/>
    <s v="-"/>
    <n v="0.39"/>
    <s v="-"/>
    <s v="-"/>
    <n v="108.33333333420001"/>
    <n v="27.189333720370776"/>
    <n v="69.184740000000005"/>
    <n v="73.270052570366119"/>
    <n v="55.839399999999998"/>
  </r>
  <r>
    <x v="0"/>
    <x v="21"/>
    <n v="1040"/>
    <n v="268"/>
    <n v="2.6"/>
    <n v="28"/>
    <n v="1"/>
    <s v="-"/>
    <s v="-"/>
    <n v="22.4"/>
    <n v="62"/>
    <n v="0"/>
    <s v="-"/>
    <n v="0.53"/>
    <s v="-"/>
    <s v="-"/>
    <n v="147.22222222340002"/>
    <n v="27.71854261749316"/>
    <n v="69.327119999999994"/>
    <n v="74.662471810192386"/>
    <n v="57.934999999999988"/>
  </r>
  <r>
    <x v="0"/>
    <x v="21"/>
    <n v="1050"/>
    <n v="274"/>
    <n v="3.4"/>
    <n v="12"/>
    <n v="0.8"/>
    <s v="-"/>
    <s v="-"/>
    <n v="22.2"/>
    <n v="62"/>
    <n v="0"/>
    <s v="-"/>
    <n v="0.17"/>
    <s v="-"/>
    <s v="-"/>
    <n v="47.222222222600003"/>
    <n v="25.943251447692717"/>
    <n v="69.042360000000002"/>
    <n v="71.05991918509514"/>
    <n v="53.6126"/>
  </r>
  <r>
    <x v="0"/>
    <x v="21"/>
    <n v="1100"/>
    <n v="267"/>
    <n v="3.6"/>
    <n v="18"/>
    <n v="0.7"/>
    <s v="-"/>
    <s v="-"/>
    <n v="21.9"/>
    <n v="64"/>
    <n v="0"/>
    <s v="-"/>
    <n v="0.17"/>
    <s v="-"/>
    <s v="-"/>
    <n v="47.222222222600003"/>
    <n v="25.628903082240399"/>
    <n v="68.762839999999997"/>
    <n v="71.165993989384816"/>
    <n v="52.009599999999992"/>
  </r>
  <r>
    <x v="0"/>
    <x v="21"/>
    <n v="1110"/>
    <n v="258"/>
    <n v="3.4"/>
    <n v="20"/>
    <n v="0.6"/>
    <s v="-"/>
    <s v="-"/>
    <n v="21.7"/>
    <n v="66"/>
    <n v="0"/>
    <s v="-"/>
    <n v="0.18"/>
    <s v="-"/>
    <s v="-"/>
    <n v="50.0000000004"/>
    <n v="25.497736684502069"/>
    <n v="68.617779999999996"/>
    <n v="71.889371302149641"/>
    <n v="51.566500000000005"/>
  </r>
  <r>
    <x v="0"/>
    <x v="21"/>
    <n v="1120"/>
    <n v="255"/>
    <n v="3"/>
    <n v="24"/>
    <n v="0.8"/>
    <s v="-"/>
    <s v="-"/>
    <n v="21.8"/>
    <n v="66"/>
    <n v="0"/>
    <s v="-"/>
    <n v="0.19"/>
    <s v="-"/>
    <s v="-"/>
    <n v="52.777777778200004"/>
    <n v="25.676260573864802"/>
    <n v="68.764120000000005"/>
    <n v="72.54701552558447"/>
    <n v="52.726399999999998"/>
  </r>
  <r>
    <x v="0"/>
    <x v="21"/>
    <n v="1130"/>
    <n v="245"/>
    <n v="3.5"/>
    <n v="16"/>
    <n v="0.5"/>
    <s v="-"/>
    <s v="-"/>
    <n v="21.9"/>
    <n v="63"/>
    <n v="0"/>
    <s v="-"/>
    <n v="0.2"/>
    <s v="-"/>
    <s v="-"/>
    <n v="55.555555556000002"/>
    <n v="25.85112513180627"/>
    <n v="68.689030000000002"/>
    <n v="71.212115037997805"/>
    <n v="52.356299999999997"/>
  </r>
  <r>
    <x v="0"/>
    <x v="21"/>
    <n v="1140"/>
    <n v="254"/>
    <n v="3"/>
    <n v="18"/>
    <n v="0.8"/>
    <s v="-"/>
    <s v="-"/>
    <n v="22"/>
    <n v="62"/>
    <n v="0"/>
    <s v="-"/>
    <n v="0.25"/>
    <s v="-"/>
    <s v="-"/>
    <n v="69.444444445000002"/>
    <n v="26.261986298979039"/>
    <n v="68.757599999999996"/>
    <n v="71.934890399511545"/>
    <n v="53.921799999999998"/>
  </r>
  <r>
    <x v="0"/>
    <x v="21"/>
    <n v="1150"/>
    <n v="259"/>
    <n v="3.8"/>
    <n v="14"/>
    <n v="0.7"/>
    <s v="-"/>
    <s v="-"/>
    <n v="22.1"/>
    <n v="60"/>
    <n v="0"/>
    <s v="-"/>
    <n v="0.26"/>
    <s v="-"/>
    <s v="-"/>
    <n v="72.222222222799999"/>
    <n v="26.420684895601799"/>
    <n v="68.748400000000004"/>
    <n v="70.718658552124396"/>
    <n v="53.041700000000006"/>
  </r>
  <r>
    <x v="0"/>
    <x v="21"/>
    <n v="1200"/>
    <n v="250"/>
    <n v="3.4"/>
    <n v="20"/>
    <n v="0.6"/>
    <s v="-"/>
    <s v="-"/>
    <n v="22.7"/>
    <n v="57"/>
    <n v="0"/>
    <s v="-"/>
    <n v="0.59"/>
    <s v="-"/>
    <s v="-"/>
    <n v="163.88888889020001"/>
    <n v="28.182387362192017"/>
    <n v="69.345609999999994"/>
    <n v="72.63057985256907"/>
    <n v="58.191399999999994"/>
  </r>
  <r>
    <x v="0"/>
    <x v="21"/>
    <n v="1210"/>
    <n v="252"/>
    <n v="3.5"/>
    <n v="24"/>
    <n v="0.8"/>
    <s v="-"/>
    <s v="-"/>
    <n v="23.7"/>
    <n v="55"/>
    <n v="0"/>
    <s v="-"/>
    <n v="0.65"/>
    <s v="-"/>
    <s v="-"/>
    <n v="180.55555555700002"/>
    <n v="29.371519500944927"/>
    <n v="70.536649999999995"/>
    <n v="73.628726310162705"/>
    <n v="62.584800000000001"/>
  </r>
  <r>
    <x v="0"/>
    <x v="21"/>
    <n v="1220"/>
    <n v="235"/>
    <n v="4.2"/>
    <n v="23"/>
    <n v="0.8"/>
    <s v="-"/>
    <s v="-"/>
    <n v="23.9"/>
    <n v="52"/>
    <n v="0"/>
    <s v="-"/>
    <n v="0.63"/>
    <s v="-"/>
    <s v="-"/>
    <n v="175.0000000014"/>
    <n v="29.539874708419376"/>
    <n v="70.526719999999997"/>
    <n v="72.232104686271626"/>
    <n v="62.118999999999986"/>
  </r>
  <r>
    <x v="0"/>
    <x v="21"/>
    <n v="1230"/>
    <n v="247"/>
    <n v="4.9000000000000004"/>
    <n v="17"/>
    <n v="0.9"/>
    <s v="-"/>
    <s v="-"/>
    <n v="24"/>
    <n v="51"/>
    <n v="0"/>
    <s v="-"/>
    <n v="0.57999999999999996"/>
    <s v="-"/>
    <s v="-"/>
    <n v="161.11111111239998"/>
    <n v="29.53120339493799"/>
    <n v="70.564599999999999"/>
    <n v="71.405450260777783"/>
    <n v="61.055499999999995"/>
  </r>
  <r>
    <x v="0"/>
    <x v="21"/>
    <n v="1240"/>
    <n v="231"/>
    <n v="4.8"/>
    <n v="23"/>
    <n v="1.1000000000000001"/>
    <s v="-"/>
    <s v="-"/>
    <n v="24.2"/>
    <n v="51"/>
    <n v="0"/>
    <s v="-"/>
    <n v="0.62"/>
    <s v="-"/>
    <s v="-"/>
    <n v="172.2222222236"/>
    <n v="29.835641265643265"/>
    <n v="70.827579999999998"/>
    <n v="71.935961915036472"/>
    <n v="62.303100000000001"/>
  </r>
  <r>
    <x v="0"/>
    <x v="21"/>
    <n v="1250"/>
    <n v="257"/>
    <n v="5.5"/>
    <n v="21"/>
    <n v="1"/>
    <s v="-"/>
    <s v="-"/>
    <n v="24"/>
    <n v="51"/>
    <n v="0"/>
    <s v="-"/>
    <n v="0.61"/>
    <s v="-"/>
    <s v="-"/>
    <n v="169.4444444458"/>
    <n v="29.601085312317622"/>
    <n v="70.564599999999999"/>
    <n v="71.176731436485881"/>
    <n v="60.212199999999996"/>
  </r>
  <r>
    <x v="0"/>
    <x v="21"/>
    <n v="1300"/>
    <n v="251"/>
    <n v="4.3"/>
    <n v="14"/>
    <n v="1"/>
    <s v="-"/>
    <s v="-"/>
    <n v="23.8"/>
    <n v="50"/>
    <n v="0"/>
    <s v="-"/>
    <n v="0.61"/>
    <s v="-"/>
    <s v="-"/>
    <n v="169.4444444458"/>
    <n v="29.389291376358969"/>
    <n v="70.209000000000003"/>
    <n v="71.172970252579034"/>
    <n v="61.410199999999989"/>
  </r>
  <r>
    <x v="0"/>
    <x v="21"/>
    <n v="1310"/>
    <n v="247"/>
    <n v="4.5"/>
    <n v="20"/>
    <n v="0.9"/>
    <s v="-"/>
    <s v="-"/>
    <n v="24.2"/>
    <n v="51"/>
    <n v="0"/>
    <s v="-"/>
    <n v="0.56999999999999995"/>
    <s v="-"/>
    <s v="-"/>
    <n v="158.33333333459998"/>
    <n v="29.719128011662093"/>
    <n v="70.827579999999998"/>
    <n v="71.937104846329234"/>
    <n v="62.518599999999985"/>
  </r>
  <r>
    <x v="0"/>
    <x v="21"/>
    <n v="1320"/>
    <n v="250"/>
    <n v="5.0999999999999996"/>
    <n v="19"/>
    <n v="1.1000000000000001"/>
    <s v="-"/>
    <s v="-"/>
    <n v="23.8"/>
    <n v="51"/>
    <n v="0"/>
    <s v="-"/>
    <n v="0.56000000000000005"/>
    <s v="-"/>
    <s v="-"/>
    <n v="155.55555555680002"/>
    <n v="29.270796259882388"/>
    <n v="70.30162"/>
    <n v="70.88693971555746"/>
    <n v="59.75569999999999"/>
  </r>
  <r>
    <x v="0"/>
    <x v="21"/>
    <n v="1330"/>
    <n v="255"/>
    <n v="5.4"/>
    <n v="16"/>
    <n v="1"/>
    <s v="-"/>
    <s v="-"/>
    <n v="23.8"/>
    <n v="51"/>
    <n v="0"/>
    <s v="-"/>
    <n v="0.55000000000000004"/>
    <s v="-"/>
    <s v="-"/>
    <n v="152.77777777900002"/>
    <n v="29.245838821288928"/>
    <n v="70.30162"/>
    <n v="70.680837241365694"/>
    <n v="59.186799999999991"/>
  </r>
  <r>
    <x v="0"/>
    <x v="21"/>
    <n v="1340"/>
    <n v="237"/>
    <n v="5.4"/>
    <n v="13"/>
    <n v="1.3"/>
    <s v="-"/>
    <s v="-"/>
    <n v="23.8"/>
    <n v="51"/>
    <n v="0"/>
    <s v="-"/>
    <n v="0.55000000000000004"/>
    <s v="-"/>
    <s v="-"/>
    <n v="152.77777777900002"/>
    <n v="29.245838821288928"/>
    <n v="70.30162"/>
    <n v="70.680837241365694"/>
    <n v="59.186799999999991"/>
  </r>
  <r>
    <x v="0"/>
    <x v="21"/>
    <n v="1350"/>
    <n v="243"/>
    <n v="5.0999999999999996"/>
    <n v="12"/>
    <n v="1"/>
    <s v="-"/>
    <s v="-"/>
    <n v="23.5"/>
    <n v="52"/>
    <n v="0"/>
    <s v="-"/>
    <n v="0.56999999999999995"/>
    <s v="-"/>
    <s v="-"/>
    <n v="158.33333333459998"/>
    <n v="28.978052698332597"/>
    <n v="69.996800000000007"/>
    <n v="70.81318719515528"/>
    <n v="58.551600000000001"/>
  </r>
  <r>
    <x v="0"/>
    <x v="21"/>
    <n v="1400"/>
    <n v="252"/>
    <n v="5"/>
    <n v="13"/>
    <n v="0.9"/>
    <s v="-"/>
    <s v="-"/>
    <n v="23.7"/>
    <n v="52"/>
    <n v="0"/>
    <s v="-"/>
    <n v="0.54"/>
    <s v="-"/>
    <s v="-"/>
    <n v="150.00000000120002"/>
    <n v="29.114614869505786"/>
    <n v="70.261759999999995"/>
    <n v="71.081926625948313"/>
    <n v="59.386900000000004"/>
  </r>
  <r>
    <x v="0"/>
    <x v="21"/>
    <n v="1410"/>
    <n v="256"/>
    <n v="4.9000000000000004"/>
    <n v="16"/>
    <n v="1"/>
    <s v="-"/>
    <s v="-"/>
    <n v="23.6"/>
    <n v="52"/>
    <n v="0"/>
    <s v="-"/>
    <n v="0.55000000000000004"/>
    <s v="-"/>
    <s v="-"/>
    <n v="152.77777777900002"/>
    <n v="29.03427312441784"/>
    <n v="70.129279999999994"/>
    <n v="71.015208341471549"/>
    <n v="59.194800000000015"/>
  </r>
  <r>
    <x v="0"/>
    <x v="21"/>
    <n v="1420"/>
    <n v="233"/>
    <n v="4.0999999999999996"/>
    <n v="17"/>
    <n v="0.9"/>
    <s v="-"/>
    <s v="-"/>
    <n v="24"/>
    <n v="50"/>
    <n v="0"/>
    <s v="-"/>
    <n v="0.54"/>
    <s v="-"/>
    <s v="-"/>
    <n v="150.00000000120002"/>
    <n v="29.432220364071313"/>
    <n v="70.47"/>
    <n v="71.372625088363264"/>
    <n v="62.179899999999996"/>
  </r>
  <r>
    <x v="0"/>
    <x v="21"/>
    <n v="1430"/>
    <n v="230"/>
    <n v="4.2"/>
    <n v="20"/>
    <n v="0.8"/>
    <s v="-"/>
    <s v="-"/>
    <n v="24"/>
    <n v="50"/>
    <n v="0"/>
    <s v="-"/>
    <n v="0.45"/>
    <s v="-"/>
    <s v="-"/>
    <n v="125.000000001"/>
    <n v="29.179893813087602"/>
    <n v="70.47"/>
    <n v="70.914134298507363"/>
    <n v="61.47979999999999"/>
  </r>
  <r>
    <x v="0"/>
    <x v="21"/>
    <n v="1440"/>
    <n v="240"/>
    <n v="4.0999999999999996"/>
    <n v="23"/>
    <n v="0.8"/>
    <s v="-"/>
    <s v="-"/>
    <n v="23.7"/>
    <n v="51"/>
    <n v="0"/>
    <s v="-"/>
    <n v="0.45"/>
    <s v="-"/>
    <s v="-"/>
    <n v="125.000000001"/>
    <n v="28.862288318522076"/>
    <n v="70.17013"/>
    <n v="70.869230417761955"/>
    <n v="60.386800000000001"/>
  </r>
  <r>
    <x v="0"/>
    <x v="21"/>
    <n v="1450"/>
    <n v="236"/>
    <n v="3.8"/>
    <n v="23"/>
    <n v="1.1000000000000001"/>
    <s v="-"/>
    <s v="-"/>
    <n v="23.4"/>
    <n v="52"/>
    <n v="0"/>
    <s v="-"/>
    <n v="0.3"/>
    <s v="-"/>
    <s v="-"/>
    <n v="83.333333334000002"/>
    <n v="27.985467825540585"/>
    <n v="69.864320000000006"/>
    <n v="70.10407209352951"/>
    <n v="58.750300000000003"/>
  </r>
  <r>
    <x v="0"/>
    <x v="21"/>
    <n v="1500"/>
    <n v="243"/>
    <n v="3.6"/>
    <n v="17"/>
    <n v="0.8"/>
    <s v="-"/>
    <s v="-"/>
    <n v="23.1"/>
    <n v="53"/>
    <n v="0"/>
    <s v="-"/>
    <n v="0.24"/>
    <s v="-"/>
    <s v="-"/>
    <n v="66.666666667200005"/>
    <n v="27.361951322922497"/>
    <n v="69.552570000000003"/>
    <n v="69.672218762442071"/>
    <n v="57.4739"/>
  </r>
  <r>
    <x v="0"/>
    <x v="21"/>
    <n v="1510"/>
    <n v="233"/>
    <n v="3.6"/>
    <n v="15"/>
    <n v="1"/>
    <s v="-"/>
    <s v="-"/>
    <n v="22.9"/>
    <n v="54"/>
    <n v="0"/>
    <s v="-"/>
    <n v="0.21"/>
    <s v="-"/>
    <s v="-"/>
    <n v="58.333333333799999"/>
    <n v="26.967993698926676"/>
    <n v="69.369339999999994"/>
    <n v="69.441584445248566"/>
    <n v="56.455199999999991"/>
  </r>
  <r>
    <x v="0"/>
    <x v="21"/>
    <n v="1520"/>
    <n v="230"/>
    <n v="3"/>
    <n v="15"/>
    <n v="0.7"/>
    <s v="-"/>
    <s v="-"/>
    <n v="22.7"/>
    <n v="55"/>
    <n v="0"/>
    <s v="-"/>
    <n v="0.17"/>
    <s v="-"/>
    <s v="-"/>
    <n v="47.222222222600003"/>
    <n v="26.468426571899954"/>
    <n v="69.182149999999993"/>
    <n v="69.594872822538946"/>
    <n v="56.397599999999997"/>
  </r>
  <r>
    <x v="0"/>
    <x v="21"/>
    <n v="1530"/>
    <n v="238"/>
    <n v="2.5"/>
    <n v="15"/>
    <n v="0.6"/>
    <s v="-"/>
    <s v="-"/>
    <n v="22.7"/>
    <n v="54"/>
    <n v="0"/>
    <s v="-"/>
    <n v="0.18"/>
    <s v="-"/>
    <s v="-"/>
    <n v="50.0000000004"/>
    <n v="26.546503260739417"/>
    <n v="69.10042"/>
    <n v="69.941917472182041"/>
    <n v="57.3065"/>
  </r>
  <r>
    <x v="0"/>
    <x v="21"/>
    <n v="1540"/>
    <n v="216"/>
    <n v="2.9"/>
    <n v="20"/>
    <n v="0.5"/>
    <s v="-"/>
    <s v="-"/>
    <n v="22.8"/>
    <n v="53"/>
    <n v="0"/>
    <s v="-"/>
    <n v="0.18"/>
    <s v="-"/>
    <s v="-"/>
    <n v="50.0000000004"/>
    <n v="26.651723695793191"/>
    <n v="69.152159999999995"/>
    <n v="69.226702388192066"/>
    <n v="57.047500000000014"/>
  </r>
  <r>
    <x v="0"/>
    <x v="21"/>
    <n v="1550"/>
    <n v="217"/>
    <n v="2.7"/>
    <n v="10"/>
    <n v="0.6"/>
    <s v="-"/>
    <s v="-"/>
    <n v="23"/>
    <n v="52"/>
    <n v="0"/>
    <s v="-"/>
    <n v="0.21"/>
    <s v="-"/>
    <s v="-"/>
    <n v="58.333333333799999"/>
    <n v="27.073335442993695"/>
    <n v="69.334400000000002"/>
    <n v="69.734488157321948"/>
    <n v="58.406199999999998"/>
  </r>
  <r>
    <x v="0"/>
    <x v="21"/>
    <n v="1600"/>
    <n v="153"/>
    <n v="2.9"/>
    <n v="49"/>
    <n v="0.6"/>
    <s v="-"/>
    <s v="-"/>
    <n v="23"/>
    <n v="53"/>
    <n v="0"/>
    <s v="-"/>
    <n v="0.21"/>
    <s v="-"/>
    <s v="-"/>
    <n v="58.333333333799999"/>
    <n v="27.073335442993695"/>
    <n v="69.4191"/>
    <n v="69.88020059635285"/>
    <n v="58.066200000000009"/>
  </r>
  <r>
    <x v="0"/>
    <x v="21"/>
    <n v="1610"/>
    <n v="108"/>
    <n v="2"/>
    <n v="20"/>
    <n v="0.8"/>
    <s v="-"/>
    <s v="-"/>
    <n v="22.7"/>
    <n v="54"/>
    <n v="0"/>
    <s v="-"/>
    <n v="0.18"/>
    <s v="-"/>
    <s v="-"/>
    <n v="50.0000000004"/>
    <n v="26.546503260739417"/>
    <n v="69.10042"/>
    <n v="70.778904751787351"/>
    <n v="58.156499999999994"/>
  </r>
  <r>
    <x v="0"/>
    <x v="21"/>
    <n v="1620"/>
    <n v="104"/>
    <n v="3.2"/>
    <n v="15"/>
    <n v="0.8"/>
    <s v="-"/>
    <s v="-"/>
    <n v="22.4"/>
    <n v="53"/>
    <n v="0"/>
    <s v="-"/>
    <n v="0.2"/>
    <s v="-"/>
    <s v="-"/>
    <n v="55.555555556000002"/>
    <n v="26.37535648584053"/>
    <n v="68.618279999999999"/>
    <n v="68.491131517170061"/>
    <n v="54.971299999999992"/>
  </r>
  <r>
    <x v="0"/>
    <x v="21"/>
    <n v="1630"/>
    <n v="112"/>
    <n v="2.6"/>
    <n v="18"/>
    <n v="0.8"/>
    <s v="-"/>
    <s v="-"/>
    <n v="22.1"/>
    <n v="53"/>
    <n v="0"/>
    <s v="-"/>
    <n v="0.18"/>
    <s v="-"/>
    <s v="-"/>
    <n v="50.0000000004"/>
    <n v="25.916481435329569"/>
    <n v="68.217870000000005"/>
    <n v="68.449276977838821"/>
    <n v="54.610500000000016"/>
  </r>
  <r>
    <x v="0"/>
    <x v="21"/>
    <n v="1640"/>
    <n v="104"/>
    <n v="2.5"/>
    <n v="16"/>
    <n v="0.5"/>
    <s v="-"/>
    <s v="-"/>
    <n v="22"/>
    <n v="54"/>
    <n v="0"/>
    <s v="-"/>
    <n v="0.17"/>
    <s v="-"/>
    <s v="-"/>
    <n v="47.222222222600003"/>
    <n v="25.733621812913761"/>
    <n v="68.159199999999998"/>
    <n v="68.681951228052284"/>
    <n v="54.300600000000003"/>
  </r>
  <r>
    <x v="0"/>
    <x v="21"/>
    <n v="1650"/>
    <n v="100"/>
    <n v="1.8"/>
    <n v="17"/>
    <n v="0.8"/>
    <s v="-"/>
    <s v="-"/>
    <n v="21.9"/>
    <n v="53"/>
    <n v="0"/>
    <s v="-"/>
    <n v="0.21"/>
    <s v="-"/>
    <s v="-"/>
    <n v="58.333333333799999"/>
    <n v="25.917968485566952"/>
    <n v="67.95093"/>
    <n v="69.854969953019292"/>
    <n v="55.305199999999999"/>
  </r>
  <r>
    <x v="0"/>
    <x v="21"/>
    <n v="1700"/>
    <n v="102"/>
    <n v="1.4"/>
    <n v="48"/>
    <n v="0.5"/>
    <s v="-"/>
    <s v="-"/>
    <n v="22.3"/>
    <n v="51"/>
    <n v="0"/>
    <s v="-"/>
    <n v="0.26"/>
    <s v="-"/>
    <s v="-"/>
    <n v="72.222222222799999"/>
    <n v="26.63044163525289"/>
    <n v="68.329269999999994"/>
    <n v="71.295466363101013"/>
    <n v="57.963700000000003"/>
  </r>
  <r>
    <x v="0"/>
    <x v="21"/>
    <n v="1710"/>
    <n v="115"/>
    <n v="1.8"/>
    <n v="37"/>
    <n v="0.5"/>
    <s v="-"/>
    <s v="-"/>
    <n v="22.6"/>
    <n v="49"/>
    <n v="0"/>
    <s v="-"/>
    <n v="0.23"/>
    <s v="-"/>
    <s v="-"/>
    <n v="63.888888889400008"/>
    <n v="26.777110600496556"/>
    <n v="68.562260000000009"/>
    <n v="69.666640231160173"/>
    <n v="58.370000000000005"/>
  </r>
  <r>
    <x v="0"/>
    <x v="21"/>
    <n v="1720"/>
    <n v="3"/>
    <n v="1.3"/>
    <n v="34"/>
    <n v="0.4"/>
    <s v="-"/>
    <s v="-"/>
    <n v="22.9"/>
    <n v="47"/>
    <n v="0"/>
    <s v="-"/>
    <n v="0.21"/>
    <s v="-"/>
    <s v="-"/>
    <n v="58.333333333799999"/>
    <n v="26.967993698926676"/>
    <n v="68.783370000000005"/>
    <n v="70.634556257282782"/>
    <n v="60.365200000000002"/>
  </r>
  <r>
    <x v="0"/>
    <x v="21"/>
    <n v="1730"/>
    <n v="3"/>
    <n v="1.3"/>
    <n v="34"/>
    <n v="0.5"/>
    <s v="-"/>
    <s v="-"/>
    <n v="23.2"/>
    <n v="46"/>
    <n v="0"/>
    <s v="-"/>
    <n v="0.18"/>
    <s v="-"/>
    <s v="-"/>
    <n v="50.0000000004"/>
    <n v="27.073210011765479"/>
    <n v="69.079279999999997"/>
    <n v="70.41764154218292"/>
    <n v="61.45150000000001"/>
  </r>
  <r>
    <x v="0"/>
    <x v="21"/>
    <n v="1740"/>
    <n v="7"/>
    <n v="1.3"/>
    <n v="31"/>
    <n v="0.2"/>
    <s v="-"/>
    <s v="-"/>
    <n v="23"/>
    <n v="47"/>
    <n v="0"/>
    <s v="-"/>
    <n v="0.13"/>
    <s v="-"/>
    <s v="-"/>
    <n v="36.1111111114"/>
    <n v="26.419154166397036"/>
    <n v="68.910899999999998"/>
    <n v="69.783854981861836"/>
    <n v="60.315000000000005"/>
  </r>
  <r>
    <x v="0"/>
    <x v="21"/>
    <n v="1750"/>
    <n v="338"/>
    <n v="0.6"/>
    <n v="13"/>
    <n v="0.3"/>
    <s v="-"/>
    <s v="-"/>
    <n v="23.1"/>
    <n v="45"/>
    <n v="0"/>
    <s v="-"/>
    <n v="0.1"/>
    <s v="-"/>
    <s v="-"/>
    <n v="27.777777778000001"/>
    <n v="26.170022056271563"/>
    <n v="68.867050000000006"/>
    <n v="72.033181651633868"/>
    <n v="61.749300000000012"/>
  </r>
  <r>
    <x v="0"/>
    <x v="21"/>
    <n v="1800"/>
    <n v="40"/>
    <n v="0.6"/>
    <n v="53"/>
    <n v="0.3"/>
    <s v="-"/>
    <s v="-"/>
    <n v="23"/>
    <n v="48"/>
    <n v="0"/>
    <s v="-"/>
    <n v="7.0000000000000007E-2"/>
    <s v="-"/>
    <s v="-"/>
    <n v="19.444444444600002"/>
    <n v="25.587993219792281"/>
    <n v="68.99560000000001"/>
    <n v="72.271036955090992"/>
    <n v="61.151600000000002"/>
  </r>
  <r>
    <x v="0"/>
    <x v="21"/>
    <n v="1810"/>
    <n v="260"/>
    <n v="2.2999999999999998"/>
    <n v="17"/>
    <n v="0.9"/>
    <s v="-"/>
    <s v="-"/>
    <n v="22.1"/>
    <n v="55"/>
    <n v="0"/>
    <s v="-"/>
    <n v="0.05"/>
    <s v="-"/>
    <s v="-"/>
    <n v="13.888888889"/>
    <n v="24.200069117505464"/>
    <n v="68.369450000000001"/>
    <n v="55.220089852757113"/>
    <n v="54.354799999999997"/>
  </r>
  <r>
    <x v="0"/>
    <x v="21"/>
    <n v="1820"/>
    <n v="257"/>
    <n v="3.5"/>
    <n v="11"/>
    <n v="1.1000000000000001"/>
    <s v="-"/>
    <s v="-"/>
    <n v="21.2"/>
    <n v="59"/>
    <n v="0"/>
    <s v="-"/>
    <n v="0.04"/>
    <s v="-"/>
    <s v="-"/>
    <n v="11.111111111200001"/>
    <n v="22.971504303884785"/>
    <n v="67.417919999999995"/>
    <n v="53.542955595050223"/>
    <n v="48.466899999999995"/>
  </r>
  <r>
    <x v="0"/>
    <x v="21"/>
    <n v="1830"/>
    <n v="256"/>
    <n v="2.8"/>
    <n v="13"/>
    <n v="0.7"/>
    <s v="-"/>
    <s v="-"/>
    <n v="21"/>
    <n v="60"/>
    <n v="0"/>
    <s v="-"/>
    <n v="0.04"/>
    <s v="-"/>
    <s v="-"/>
    <n v="11.111111111200001"/>
    <n v="22.763195011466426"/>
    <n v="67.204000000000008"/>
    <n v="54.252153514906354"/>
    <n v="48.814900000000002"/>
  </r>
  <r>
    <x v="0"/>
    <x v="21"/>
    <n v="1840"/>
    <n v="269"/>
    <n v="2.7"/>
    <n v="14"/>
    <n v="0.6"/>
    <s v="-"/>
    <s v="-"/>
    <n v="20.5"/>
    <n v="62"/>
    <n v="0"/>
    <s v="-"/>
    <n v="0.03"/>
    <s v="-"/>
    <s v="-"/>
    <n v="8.3333333334000006"/>
    <n v="21.880432744936289"/>
    <n v="66.621900000000011"/>
    <n v="53.764562568417176"/>
    <n v="46.820999999999991"/>
  </r>
  <r>
    <x v="0"/>
    <x v="21"/>
    <n v="1850"/>
    <n v="269"/>
    <n v="2.8"/>
    <n v="12"/>
    <n v="0.6"/>
    <s v="-"/>
    <s v="-"/>
    <n v="20.100000000000001"/>
    <n v="63"/>
    <n v="0"/>
    <s v="-"/>
    <n v="0.02"/>
    <s v="-"/>
    <s v="-"/>
    <n v="5.5555555556000007"/>
    <n v="20.973565263206762"/>
    <n v="66.108370000000008"/>
    <n v="52.765634842168794"/>
    <n v="44.908100000000005"/>
  </r>
  <r>
    <x v="0"/>
    <x v="21"/>
    <n v="1900"/>
    <n v="262"/>
    <n v="1.9"/>
    <n v="12"/>
    <n v="0.5"/>
    <s v="-"/>
    <s v="-"/>
    <n v="19.899999999999999"/>
    <n v="64"/>
    <n v="0"/>
    <s v="-"/>
    <n v="0.02"/>
    <s v="-"/>
    <s v="-"/>
    <n v="5.5555555556000007"/>
    <n v="20.766821249786908"/>
    <n v="65.87563999999999"/>
    <n v="53.676867624722981"/>
    <n v="45.596099999999993"/>
  </r>
  <r>
    <x v="0"/>
    <x v="21"/>
    <n v="1910"/>
    <n v="272"/>
    <n v="1.6"/>
    <n v="19"/>
    <n v="0.4"/>
    <s v="-"/>
    <s v="-"/>
    <n v="19.8"/>
    <n v="65"/>
    <n v="0"/>
    <s v="-"/>
    <n v="0.02"/>
    <s v="-"/>
    <s v="-"/>
    <n v="5.5555555556000007"/>
    <n v="20.663560907598402"/>
    <n v="65.784300000000002"/>
    <n v="54.122629179877926"/>
    <n v="45.685100000000006"/>
  </r>
  <r>
    <x v="0"/>
    <x v="21"/>
    <n v="1920"/>
    <n v="267"/>
    <n v="1.2"/>
    <n v="24"/>
    <n v="0.3"/>
    <s v="-"/>
    <s v="-"/>
    <n v="19.5"/>
    <n v="66"/>
    <n v="0"/>
    <s v="-"/>
    <n v="0.01"/>
    <s v="-"/>
    <s v="-"/>
    <n v="2.7777777778000003"/>
    <n v="19.58584572052921"/>
    <n v="65.398299999999992"/>
    <n v="53.401599436687974"/>
    <n v="45.043199999999999"/>
  </r>
  <r>
    <x v="0"/>
    <x v="21"/>
    <n v="1930"/>
    <n v="268"/>
    <n v="1.4"/>
    <n v="12"/>
    <n v="0.4"/>
    <s v="-"/>
    <s v="-"/>
    <n v="19.100000000000001"/>
    <n v="67"/>
    <n v="0"/>
    <s v="-"/>
    <n v="0"/>
    <s v="-"/>
    <s v="-"/>
    <n v="0"/>
    <n v="17.321560106791559"/>
    <n v="64.85902999999999"/>
    <n v="50.538028138829027"/>
    <n v="42.960300000000004"/>
  </r>
  <r>
    <x v="0"/>
    <x v="21"/>
    <n v="1940"/>
    <n v="286"/>
    <n v="1.3"/>
    <n v="14"/>
    <n v="0.4"/>
    <s v="-"/>
    <s v="-"/>
    <n v="18.7"/>
    <n v="69"/>
    <n v="0"/>
    <s v="-"/>
    <n v="0"/>
    <s v="-"/>
    <s v="-"/>
    <n v="0"/>
    <n v="16.911473395466984"/>
    <n v="64.353970000000004"/>
    <n v="50.664915414107085"/>
    <n v="41.446299999999994"/>
  </r>
  <r>
    <x v="0"/>
    <x v="21"/>
    <n v="1950"/>
    <n v="283"/>
    <n v="2.1"/>
    <n v="10"/>
    <n v="0.3"/>
    <s v="-"/>
    <s v="-"/>
    <n v="18.5"/>
    <n v="70"/>
    <n v="0"/>
    <s v="-"/>
    <n v="0"/>
    <s v="-"/>
    <s v="-"/>
    <n v="0"/>
    <n v="16.70691902116852"/>
    <n v="64.095500000000015"/>
    <n v="49.878994727519078"/>
    <n v="39.244299999999996"/>
  </r>
  <r>
    <x v="0"/>
    <x v="21"/>
    <n v="2000"/>
    <n v="283"/>
    <n v="1.3"/>
    <n v="10"/>
    <n v="0.4"/>
    <s v="-"/>
    <s v="-"/>
    <n v="18.2"/>
    <n v="72"/>
    <n v="0"/>
    <s v="-"/>
    <n v="0"/>
    <s v="-"/>
    <s v="-"/>
    <n v="0"/>
    <n v="16.400713625918183"/>
    <n v="63.718959999999988"/>
    <n v="50.840927713693645"/>
    <n v="39.34129999999999"/>
  </r>
  <r>
    <x v="0"/>
    <x v="21"/>
    <n v="2010"/>
    <n v="265"/>
    <n v="1.7"/>
    <n v="9"/>
    <n v="0.2"/>
    <s v="-"/>
    <s v="-"/>
    <n v="18"/>
    <n v="72"/>
    <n v="0"/>
    <s v="-"/>
    <n v="0"/>
    <s v="-"/>
    <s v="-"/>
    <n v="0"/>
    <n v="16.197002179133897"/>
    <n v="63.414400000000008"/>
    <n v="50.176102832874065"/>
    <n v="37.819299999999998"/>
  </r>
  <r>
    <x v="0"/>
    <x v="21"/>
    <n v="2020"/>
    <n v="271"/>
    <n v="1.6"/>
    <n v="11"/>
    <n v="0.4"/>
    <s v="-"/>
    <s v="-"/>
    <n v="17.899999999999999"/>
    <n v="73"/>
    <n v="0"/>
    <s v="-"/>
    <n v="0"/>
    <s v="-"/>
    <s v="-"/>
    <n v="0"/>
    <n v="16.095276225307725"/>
    <n v="63.296329999999998"/>
    <n v="50.423859092900038"/>
    <n v="37.568299999999994"/>
  </r>
  <r>
    <x v="0"/>
    <x v="21"/>
    <n v="2030"/>
    <n v="268"/>
    <n v="1.8"/>
    <n v="14"/>
    <n v="0.5"/>
    <s v="-"/>
    <s v="-"/>
    <n v="17.7"/>
    <n v="74"/>
    <n v="0"/>
    <s v="-"/>
    <n v="0"/>
    <s v="-"/>
    <s v="-"/>
    <n v="0"/>
    <n v="15.892087496979807"/>
    <n v="63.022019999999998"/>
    <n v="50.239713746073754"/>
    <n v="36.386299999999991"/>
  </r>
  <r>
    <x v="0"/>
    <x v="21"/>
    <n v="2040"/>
    <n v="259"/>
    <n v="1.1000000000000001"/>
    <n v="8"/>
    <n v="0.4"/>
    <s v="-"/>
    <s v="-"/>
    <n v="17.5"/>
    <n v="77"/>
    <n v="0"/>
    <s v="-"/>
    <n v="0"/>
    <s v="-"/>
    <s v="-"/>
    <n v="0"/>
    <n v="15.689254648423502"/>
    <n v="62.804249999999996"/>
    <n v="51.516031042950551"/>
    <n v="36.73429999999999"/>
  </r>
  <r>
    <x v="0"/>
    <x v="21"/>
    <n v="2050"/>
    <n v="263"/>
    <n v="0.6"/>
    <n v="7"/>
    <n v="0.3"/>
    <s v="-"/>
    <s v="-"/>
    <n v="17.3"/>
    <n v="78"/>
    <n v="0"/>
    <s v="-"/>
    <n v="0"/>
    <s v="-"/>
    <s v="-"/>
    <n v="0"/>
    <n v="15.486783798164732"/>
    <n v="62.518059999999998"/>
    <n v="52.032818937614145"/>
    <n v="36.7423"/>
  </r>
  <r>
    <x v="0"/>
    <x v="21"/>
    <n v="2100"/>
    <n v="256"/>
    <n v="0.9"/>
    <n v="7"/>
    <n v="0.6"/>
    <s v="-"/>
    <s v="-"/>
    <n v="17"/>
    <n v="79"/>
    <n v="0"/>
    <s v="-"/>
    <n v="0"/>
    <s v="-"/>
    <s v="-"/>
    <n v="0"/>
    <n v="15.1837700921132"/>
    <n v="62.0687"/>
    <n v="51.618901119747164"/>
    <n v="34.96929999999999"/>
  </r>
  <r>
    <x v="0"/>
    <x v="21"/>
    <n v="2110"/>
    <n v="257"/>
    <n v="0.9"/>
    <n v="10"/>
    <n v="0.2"/>
    <s v="-"/>
    <s v="-"/>
    <n v="16.7"/>
    <n v="81"/>
    <n v="0"/>
    <s v="-"/>
    <n v="0"/>
    <s v="-"/>
    <s v="-"/>
    <n v="0"/>
    <n v="14.881607126897647"/>
    <n v="61.635730000000002"/>
    <n v="51.786089264966947"/>
    <n v="33.706299999999999"/>
  </r>
  <r>
    <x v="0"/>
    <x v="21"/>
    <n v="2120"/>
    <n v="246"/>
    <n v="1.6"/>
    <n v="3"/>
    <n v="0.5"/>
    <s v="-"/>
    <s v="-"/>
    <n v="16.399999999999999"/>
    <n v="83"/>
    <n v="0"/>
    <s v="-"/>
    <n v="0"/>
    <s v="-"/>
    <s v="-"/>
    <n v="0"/>
    <n v="14.580317932402208"/>
    <n v="61.190879999999993"/>
    <n v="51.254413312122871"/>
    <n v="31.253299999999992"/>
  </r>
  <r>
    <x v="0"/>
    <x v="21"/>
    <n v="2130"/>
    <n v="257"/>
    <n v="1.6"/>
    <n v="10"/>
    <n v="0.2"/>
    <s v="-"/>
    <s v="-"/>
    <n v="16.399999999999999"/>
    <n v="84"/>
    <n v="0"/>
    <s v="-"/>
    <n v="0"/>
    <s v="-"/>
    <s v="-"/>
    <n v="0"/>
    <n v="14.580317932402208"/>
    <n v="61.210239999999999"/>
    <n v="51.534413312122872"/>
    <n v="31.253299999999992"/>
  </r>
  <r>
    <x v="0"/>
    <x v="21"/>
    <n v="2140"/>
    <n v="274"/>
    <n v="1.1000000000000001"/>
    <n v="14"/>
    <n v="0.5"/>
    <s v="-"/>
    <s v="-"/>
    <n v="16.600000000000001"/>
    <n v="84"/>
    <n v="0"/>
    <s v="-"/>
    <n v="0"/>
    <s v="-"/>
    <s v="-"/>
    <n v="0"/>
    <n v="14.781079142644421"/>
    <n v="61.538560000000004"/>
    <n v="52.295402885437753"/>
    <n v="32.945300000000003"/>
  </r>
  <r>
    <x v="0"/>
    <x v="21"/>
    <n v="2150"/>
    <n v="262"/>
    <n v="0.8"/>
    <n v="11"/>
    <n v="0.5"/>
    <s v="-"/>
    <s v="-"/>
    <n v="16.600000000000001"/>
    <n v="84"/>
    <n v="0"/>
    <s v="-"/>
    <n v="0"/>
    <s v="-"/>
    <s v="-"/>
    <n v="0"/>
    <n v="14.781079142644421"/>
    <n v="61.538560000000004"/>
    <n v="52.595402885437757"/>
    <n v="33.455300000000008"/>
  </r>
  <r>
    <x v="0"/>
    <x v="21"/>
    <n v="2200"/>
    <n v="251"/>
    <n v="0.4"/>
    <n v="0"/>
    <n v="0.2"/>
    <s v="-"/>
    <s v="-"/>
    <n v="16.3"/>
    <n v="84"/>
    <n v="0"/>
    <s v="-"/>
    <n v="0"/>
    <s v="-"/>
    <s v="-"/>
    <n v="0"/>
    <n v="14.480086503761237"/>
    <n v="61.046080000000003"/>
    <n v="52.604112454889616"/>
    <n v="32.87230000000001"/>
  </r>
  <r>
    <x v="0"/>
    <x v="21"/>
    <n v="2210"/>
    <n v="251"/>
    <n v="0.3"/>
    <n v="0"/>
    <n v="0.1"/>
    <s v="-"/>
    <s v="-"/>
    <n v="16.100000000000001"/>
    <n v="84"/>
    <n v="0"/>
    <s v="-"/>
    <n v="0"/>
    <s v="-"/>
    <s v="-"/>
    <n v="0"/>
    <n v="14.279926596698397"/>
    <n v="60.717760000000006"/>
    <n v="52.443904575707926"/>
    <n v="32.200300000000013"/>
  </r>
  <r>
    <x v="0"/>
    <x v="21"/>
    <n v="2220"/>
    <n v="319"/>
    <n v="0.7"/>
    <n v="31"/>
    <n v="0.3"/>
    <s v="-"/>
    <s v="-"/>
    <n v="15.9"/>
    <n v="85"/>
    <n v="0"/>
    <s v="-"/>
    <n v="0"/>
    <s v="-"/>
    <s v="-"/>
    <n v="0"/>
    <n v="14.080176920190253"/>
    <n v="60.403850000000006"/>
    <n v="52.064229996247327"/>
    <n v="30.678300000000004"/>
  </r>
  <r>
    <x v="0"/>
    <x v="21"/>
    <n v="2230"/>
    <n v="341"/>
    <n v="0.4"/>
    <n v="6"/>
    <n v="0.2"/>
    <s v="-"/>
    <s v="-"/>
    <n v="15.7"/>
    <n v="86"/>
    <n v="0"/>
    <s v="-"/>
    <n v="0"/>
    <s v="-"/>
    <s v="-"/>
    <n v="0"/>
    <n v="13.880845239235757"/>
    <n v="60.085979999999999"/>
    <n v="52.385098811006493"/>
    <n v="30.346299999999996"/>
  </r>
  <r>
    <x v="0"/>
    <x v="21"/>
    <n v="2240"/>
    <n v="338"/>
    <n v="0.2"/>
    <n v="0"/>
    <n v="0.2"/>
    <s v="-"/>
    <s v="-"/>
    <n v="15.4"/>
    <n v="87"/>
    <n v="0"/>
    <s v="-"/>
    <n v="0"/>
    <s v="-"/>
    <s v="-"/>
    <n v="0"/>
    <n v="13.582649058715253"/>
    <n v="59.597020000000001"/>
    <n v="52.477443776329835"/>
    <n v="29.423300000000001"/>
  </r>
  <r>
    <x v="0"/>
    <x v="21"/>
    <n v="2250"/>
    <n v="338"/>
    <n v="0.3"/>
    <n v="0"/>
    <n v="0.2"/>
    <s v="-"/>
    <s v="-"/>
    <n v="15.1"/>
    <n v="88"/>
    <n v="0"/>
    <s v="-"/>
    <n v="0"/>
    <s v="-"/>
    <s v="-"/>
    <n v="0"/>
    <n v="13.285439609305515"/>
    <n v="59.102119999999999"/>
    <n v="52.271071492097171"/>
    <n v="27.990299999999994"/>
  </r>
  <r>
    <x v="0"/>
    <x v="21"/>
    <n v="2300"/>
    <n v="357"/>
    <n v="0.5"/>
    <n v="22"/>
    <n v="0.2"/>
    <s v="-"/>
    <s v="-"/>
    <n v="15"/>
    <n v="88"/>
    <n v="0"/>
    <s v="-"/>
    <n v="0"/>
    <s v="-"/>
    <s v="-"/>
    <n v="0"/>
    <n v="13.186594132550349"/>
    <n v="58.933999999999997"/>
    <n v="51.942572372315453"/>
    <n v="27.229299999999999"/>
  </r>
  <r>
    <x v="0"/>
    <x v="21"/>
    <n v="2310"/>
    <n v="37"/>
    <n v="1.2"/>
    <n v="13"/>
    <n v="0.4"/>
    <s v="-"/>
    <s v="-"/>
    <n v="14.9"/>
    <n v="89"/>
    <n v="0"/>
    <s v="-"/>
    <n v="0"/>
    <s v="-"/>
    <s v="-"/>
    <n v="0"/>
    <n v="13.087862695222045"/>
    <n v="58.770389999999999"/>
    <n v="51.394221503788657"/>
    <n v="25.618300000000001"/>
  </r>
  <r>
    <x v="0"/>
    <x v="21"/>
    <n v="2320"/>
    <n v="59"/>
    <n v="1.7"/>
    <n v="7"/>
    <n v="0.3"/>
    <s v="-"/>
    <s v="-"/>
    <n v="15.2"/>
    <n v="90"/>
    <n v="0"/>
    <s v="-"/>
    <n v="0"/>
    <s v="-"/>
    <s v="-"/>
    <n v="0"/>
    <n v="13.3843979945025"/>
    <n v="59.285199999999996"/>
    <n v="51.559717392853244"/>
    <n v="26.031299999999991"/>
  </r>
  <r>
    <x v="0"/>
    <x v="21"/>
    <n v="2330"/>
    <n v="60"/>
    <n v="1.8"/>
    <n v="9"/>
    <n v="0.4"/>
    <s v="-"/>
    <s v="-"/>
    <n v="15.2"/>
    <n v="89"/>
    <n v="0"/>
    <s v="-"/>
    <n v="0"/>
    <s v="-"/>
    <s v="-"/>
    <n v="0"/>
    <n v="13.3843979945025"/>
    <n v="59.277720000000002"/>
    <n v="51.179717392853249"/>
    <n v="25.861299999999996"/>
  </r>
  <r>
    <x v="0"/>
    <x v="21"/>
    <n v="2340"/>
    <n v="62"/>
    <n v="1.9"/>
    <n v="9"/>
    <n v="0.3"/>
    <s v="-"/>
    <s v="-"/>
    <n v="15.2"/>
    <n v="89"/>
    <n v="0"/>
    <s v="-"/>
    <n v="0"/>
    <s v="-"/>
    <s v="-"/>
    <n v="0"/>
    <n v="13.3843979945025"/>
    <n v="59.277720000000002"/>
    <n v="51.079717392853247"/>
    <n v="25.691299999999995"/>
  </r>
  <r>
    <x v="0"/>
    <x v="21"/>
    <n v="2350"/>
    <n v="74"/>
    <n v="1.6"/>
    <n v="12"/>
    <n v="0.3"/>
    <s v="-"/>
    <s v="-"/>
    <n v="15.1"/>
    <n v="89"/>
    <n v="0"/>
    <s v="-"/>
    <n v="0"/>
    <s v="-"/>
    <s v="-"/>
    <n v="0"/>
    <n v="13.285439609305515"/>
    <n v="59.108609999999999"/>
    <n v="51.251071492097168"/>
    <n v="25.780299999999993"/>
  </r>
  <r>
    <x v="0"/>
    <x v="22"/>
    <n v="0"/>
    <n v="63"/>
    <n v="1.6"/>
    <n v="10"/>
    <n v="0.4"/>
    <s v="-"/>
    <s v="-"/>
    <n v="15.2"/>
    <n v="89"/>
    <n v="0"/>
    <s v="-"/>
    <n v="0"/>
    <s v="-"/>
    <s v="-"/>
    <n v="0"/>
    <n v="13.3843979945025"/>
    <n v="59.277720000000002"/>
    <n v="51.379717392853244"/>
    <n v="26.201299999999993"/>
  </r>
  <r>
    <x v="0"/>
    <x v="22"/>
    <n v="10"/>
    <n v="62"/>
    <n v="1.8"/>
    <n v="10"/>
    <n v="0.3"/>
    <s v="-"/>
    <s v="-"/>
    <n v="15.2"/>
    <n v="88"/>
    <n v="0"/>
    <s v="-"/>
    <n v="0"/>
    <s v="-"/>
    <s v="-"/>
    <n v="0"/>
    <n v="13.3843979945025"/>
    <n v="59.270240000000001"/>
    <n v="50.899717392853248"/>
    <n v="25.861299999999996"/>
  </r>
  <r>
    <x v="0"/>
    <x v="22"/>
    <n v="20"/>
    <n v="58"/>
    <n v="2"/>
    <n v="10"/>
    <n v="0.3"/>
    <s v="-"/>
    <s v="-"/>
    <n v="15.2"/>
    <n v="88"/>
    <n v="0"/>
    <s v="-"/>
    <n v="0"/>
    <s v="-"/>
    <s v="-"/>
    <n v="0"/>
    <n v="13.3843979945025"/>
    <n v="59.270240000000001"/>
    <n v="50.699717392853245"/>
    <n v="25.521299999999993"/>
  </r>
  <r>
    <x v="0"/>
    <x v="22"/>
    <n v="30"/>
    <n v="59"/>
    <n v="1.6"/>
    <n v="10"/>
    <n v="0.3"/>
    <s v="-"/>
    <s v="-"/>
    <n v="15.1"/>
    <n v="88"/>
    <n v="0"/>
    <s v="-"/>
    <n v="0"/>
    <s v="-"/>
    <s v="-"/>
    <n v="0"/>
    <n v="13.285439609305515"/>
    <n v="59.102119999999999"/>
    <n v="50.971071492097167"/>
    <n v="25.780299999999993"/>
  </r>
  <r>
    <x v="0"/>
    <x v="22"/>
    <n v="40"/>
    <n v="54"/>
    <n v="1.6"/>
    <n v="9"/>
    <n v="0.2"/>
    <s v="-"/>
    <s v="-"/>
    <n v="15"/>
    <n v="88"/>
    <n v="0"/>
    <s v="-"/>
    <n v="0"/>
    <s v="-"/>
    <s v="-"/>
    <n v="0"/>
    <n v="13.186594132550349"/>
    <n v="58.933999999999997"/>
    <n v="50.842572372315452"/>
    <n v="25.359300000000001"/>
  </r>
  <r>
    <x v="0"/>
    <x v="22"/>
    <n v="50"/>
    <n v="52"/>
    <n v="1.7"/>
    <n v="7"/>
    <n v="0.2"/>
    <s v="-"/>
    <s v="-"/>
    <n v="14.9"/>
    <n v="89"/>
    <n v="0"/>
    <s v="-"/>
    <n v="0"/>
    <s v="-"/>
    <s v="-"/>
    <n v="0"/>
    <n v="13.087862695222045"/>
    <n v="58.770389999999999"/>
    <n v="50.894221503788657"/>
    <n v="24.7683"/>
  </r>
  <r>
    <x v="0"/>
    <x v="22"/>
    <n v="100"/>
    <n v="55"/>
    <n v="1.5"/>
    <n v="8"/>
    <n v="0.2"/>
    <s v="-"/>
    <s v="-"/>
    <n v="14.8"/>
    <n v="89"/>
    <n v="0"/>
    <s v="-"/>
    <n v="0"/>
    <s v="-"/>
    <s v="-"/>
    <n v="0"/>
    <n v="12.989246447314189"/>
    <n v="58.601280000000003"/>
    <n v="50.966020381508443"/>
    <n v="24.687299999999997"/>
  </r>
  <r>
    <x v="0"/>
    <x v="22"/>
    <n v="110"/>
    <n v="60"/>
    <n v="1.6"/>
    <n v="8"/>
    <n v="0.3"/>
    <s v="-"/>
    <s v="-"/>
    <n v="14.7"/>
    <n v="90"/>
    <n v="0"/>
    <s v="-"/>
    <n v="0"/>
    <s v="-"/>
    <s v="-"/>
    <n v="0"/>
    <n v="12.890746558279167"/>
    <n v="58.434699999999999"/>
    <n v="51.017970525762912"/>
    <n v="24.096299999999996"/>
  </r>
  <r>
    <x v="0"/>
    <x v="22"/>
    <n v="120"/>
    <n v="65"/>
    <n v="1.3"/>
    <n v="8"/>
    <n v="0.2"/>
    <s v="-"/>
    <s v="-"/>
    <n v="14.6"/>
    <n v="90"/>
    <n v="0"/>
    <s v="-"/>
    <n v="0"/>
    <s v="-"/>
    <s v="-"/>
    <n v="0"/>
    <n v="12.792364217492315"/>
    <n v="58.264600000000002"/>
    <n v="51.190073482740011"/>
    <n v="24.185299999999994"/>
  </r>
  <r>
    <x v="0"/>
    <x v="22"/>
    <n v="130"/>
    <n v="85"/>
    <n v="0.9"/>
    <n v="10"/>
    <n v="0.3"/>
    <s v="-"/>
    <s v="-"/>
    <n v="14.4"/>
    <n v="90"/>
    <n v="0"/>
    <s v="-"/>
    <n v="0"/>
    <s v="-"/>
    <s v="-"/>
    <n v="0"/>
    <n v="12.595957040664555"/>
    <n v="57.924399999999999"/>
    <n v="51.334744152863927"/>
    <n v="24.023299999999995"/>
  </r>
  <r>
    <x v="0"/>
    <x v="22"/>
    <n v="140"/>
    <n v="86"/>
    <n v="1.1000000000000001"/>
    <n v="5"/>
    <n v="0.2"/>
    <s v="-"/>
    <s v="-"/>
    <n v="14.1"/>
    <n v="90"/>
    <n v="0"/>
    <s v="-"/>
    <n v="0"/>
    <s v="-"/>
    <s v="-"/>
    <n v="0"/>
    <n v="12.302258821575149"/>
    <n v="57.414099999999998"/>
    <n v="50.752936468047693"/>
    <n v="22.420300000000001"/>
  </r>
  <r>
    <x v="0"/>
    <x v="22"/>
    <n v="150"/>
    <n v="74"/>
    <n v="1"/>
    <n v="14"/>
    <n v="0.4"/>
    <s v="-"/>
    <s v="-"/>
    <n v="13.9"/>
    <n v="90"/>
    <n v="0"/>
    <s v="-"/>
    <n v="0"/>
    <s v="-"/>
    <s v="-"/>
    <n v="0"/>
    <n v="12.10708350237716"/>
    <n v="57.073899999999995"/>
    <n v="50.599208553090307"/>
    <n v="21.748300000000004"/>
  </r>
  <r>
    <x v="0"/>
    <x v="22"/>
    <n v="200"/>
    <n v="62"/>
    <n v="1.6"/>
    <n v="10"/>
    <n v="0.2"/>
    <s v="-"/>
    <s v="-"/>
    <n v="14"/>
    <n v="91"/>
    <n v="0"/>
    <s v="-"/>
    <n v="0"/>
    <s v="-"/>
    <s v="-"/>
    <n v="0"/>
    <n v="12.204607925049057"/>
    <n v="57.239600000000003"/>
    <n v="50.405990302563772"/>
    <n v="21.1493"/>
  </r>
  <r>
    <x v="0"/>
    <x v="22"/>
    <n v="210"/>
    <n v="70"/>
    <n v="0.7"/>
    <n v="8"/>
    <n v="0.4"/>
    <s v="-"/>
    <s v="-"/>
    <n v="13.9"/>
    <n v="91"/>
    <n v="0"/>
    <s v="-"/>
    <n v="0"/>
    <s v="-"/>
    <s v="-"/>
    <n v="0"/>
    <n v="12.10708350237716"/>
    <n v="57.068509999999996"/>
    <n v="51.179208553090305"/>
    <n v="22.258300000000002"/>
  </r>
  <r>
    <x v="0"/>
    <x v="22"/>
    <n v="220"/>
    <n v="87"/>
    <n v="0.7"/>
    <n v="0"/>
    <n v="0.2"/>
    <s v="-"/>
    <s v="-"/>
    <n v="13.4"/>
    <n v="90"/>
    <n v="0"/>
    <s v="-"/>
    <n v="0"/>
    <s v="-"/>
    <s v="-"/>
    <n v="0"/>
    <n v="11.621407234606746"/>
    <n v="56.223400000000005"/>
    <n v="50.267829404988767"/>
    <n v="20.153300000000005"/>
  </r>
  <r>
    <x v="0"/>
    <x v="22"/>
    <n v="230"/>
    <n v="186"/>
    <n v="0.7"/>
    <n v="32"/>
    <n v="0.2"/>
    <s v="-"/>
    <s v="-"/>
    <n v="13.2"/>
    <n v="91"/>
    <n v="0"/>
    <s v="-"/>
    <n v="0"/>
    <s v="-"/>
    <s v="-"/>
    <n v="0"/>
    <n v="11.428071873969978"/>
    <n v="55.87088"/>
    <n v="50.296493436160972"/>
    <n v="19.311299999999999"/>
  </r>
  <r>
    <x v="0"/>
    <x v="22"/>
    <n v="240"/>
    <n v="195"/>
    <n v="0.4"/>
    <n v="0"/>
    <n v="0.3"/>
    <s v="-"/>
    <s v="-"/>
    <n v="13"/>
    <n v="91"/>
    <n v="0"/>
    <s v="-"/>
    <n v="0"/>
    <s v="-"/>
    <s v="-"/>
    <n v="0"/>
    <n v="11.235289120020429"/>
    <n v="55.528700000000008"/>
    <n v="50.345875856026559"/>
    <n v="18.979299999999999"/>
  </r>
  <r>
    <x v="0"/>
    <x v="22"/>
    <n v="250"/>
    <n v="194"/>
    <n v="0.3"/>
    <n v="1"/>
    <n v="0.3"/>
    <s v="-"/>
    <s v="-"/>
    <n v="13.1"/>
    <n v="92"/>
    <n v="0"/>
    <s v="-"/>
    <n v="0"/>
    <s v="-"/>
    <s v="-"/>
    <n v="0"/>
    <n v="11.331610632447457"/>
    <n v="55.686479999999996"/>
    <n v="50.851093822181696"/>
    <n v="19.5703"/>
  </r>
  <r>
    <x v="0"/>
    <x v="22"/>
    <n v="300"/>
    <n v="124"/>
    <n v="0.8"/>
    <n v="12"/>
    <n v="0.1"/>
    <s v="-"/>
    <s v="-"/>
    <n v="13"/>
    <n v="92"/>
    <n v="0"/>
    <s v="-"/>
    <n v="0"/>
    <s v="-"/>
    <s v="-"/>
    <n v="0"/>
    <n v="11.235289120020429"/>
    <n v="55.514400000000009"/>
    <n v="50.225875856026562"/>
    <n v="18.299299999999999"/>
  </r>
  <r>
    <x v="0"/>
    <x v="22"/>
    <n v="310"/>
    <n v="108"/>
    <n v="0.8"/>
    <n v="0"/>
    <n v="0.1"/>
    <s v="-"/>
    <s v="-"/>
    <n v="13"/>
    <n v="92"/>
    <n v="0"/>
    <s v="-"/>
    <n v="0"/>
    <s v="-"/>
    <s v="-"/>
    <n v="0"/>
    <n v="11.235289120020429"/>
    <n v="55.514400000000009"/>
    <n v="50.225875856026562"/>
    <n v="18.299299999999999"/>
  </r>
  <r>
    <x v="0"/>
    <x v="22"/>
    <n v="320"/>
    <n v="108"/>
    <n v="0.8"/>
    <n v="0"/>
    <n v="0.2"/>
    <s v="-"/>
    <s v="-"/>
    <n v="13.2"/>
    <n v="93"/>
    <n v="0"/>
    <s v="-"/>
    <n v="0"/>
    <s v="-"/>
    <s v="-"/>
    <n v="0"/>
    <n v="11.428071873969978"/>
    <n v="55.846240000000002"/>
    <n v="50.75649343616098"/>
    <n v="19.141299999999998"/>
  </r>
  <r>
    <x v="0"/>
    <x v="22"/>
    <n v="330"/>
    <n v="109"/>
    <n v="0.8"/>
    <n v="0"/>
    <n v="0.2"/>
    <s v="-"/>
    <s v="-"/>
    <n v="13.4"/>
    <n v="93"/>
    <n v="0"/>
    <s v="-"/>
    <n v="0"/>
    <s v="-"/>
    <s v="-"/>
    <n v="0"/>
    <n v="11.621407234606746"/>
    <n v="56.192380000000007"/>
    <n v="51.007829404988776"/>
    <n v="19.983300000000003"/>
  </r>
  <r>
    <x v="0"/>
    <x v="22"/>
    <n v="340"/>
    <n v="109"/>
    <n v="0.7"/>
    <n v="0"/>
    <n v="0.3"/>
    <s v="-"/>
    <s v="-"/>
    <n v="13.6"/>
    <n v="93"/>
    <n v="0"/>
    <s v="-"/>
    <n v="0"/>
    <s v="-"/>
    <s v="-"/>
    <n v="0"/>
    <n v="11.81528287526954"/>
    <n v="56.538520000000005"/>
    <n v="51.359867737850401"/>
    <n v="20.995299999999997"/>
  </r>
  <r>
    <x v="0"/>
    <x v="22"/>
    <n v="350"/>
    <n v="101"/>
    <n v="0.7"/>
    <n v="11"/>
    <n v="0.2"/>
    <s v="-"/>
    <s v="-"/>
    <n v="13.9"/>
    <n v="93"/>
    <n v="0"/>
    <s v="-"/>
    <n v="0"/>
    <s v="-"/>
    <s v="-"/>
    <n v="0"/>
    <n v="12.10708350237716"/>
    <n v="57.057729999999999"/>
    <n v="51.739208553090307"/>
    <n v="22.258300000000002"/>
  </r>
  <r>
    <x v="0"/>
    <x v="22"/>
    <n v="400"/>
    <n v="112"/>
    <n v="0.9"/>
    <n v="2"/>
    <n v="0.2"/>
    <s v="-"/>
    <s v="-"/>
    <n v="14"/>
    <n v="93"/>
    <n v="0"/>
    <s v="-"/>
    <n v="0"/>
    <s v="-"/>
    <s v="-"/>
    <n v="0"/>
    <n v="12.204607925049057"/>
    <n v="57.230800000000002"/>
    <n v="51.665990302563777"/>
    <n v="22.339299999999998"/>
  </r>
  <r>
    <x v="0"/>
    <x v="22"/>
    <n v="410"/>
    <n v="114"/>
    <n v="1"/>
    <n v="2"/>
    <n v="0.1"/>
    <s v="-"/>
    <s v="-"/>
    <n v="14.1"/>
    <n v="93"/>
    <n v="0"/>
    <s v="-"/>
    <n v="0"/>
    <s v="-"/>
    <s v="-"/>
    <n v="0"/>
    <n v="12.302258821575149"/>
    <n v="57.403869999999998"/>
    <n v="51.692936468047698"/>
    <n v="22.590300000000003"/>
  </r>
  <r>
    <x v="0"/>
    <x v="22"/>
    <n v="420"/>
    <n v="111"/>
    <n v="0.8"/>
    <n v="0"/>
    <n v="0.1"/>
    <s v="-"/>
    <s v="-"/>
    <n v="14.2"/>
    <n v="93"/>
    <n v="0"/>
    <s v="-"/>
    <n v="0"/>
    <s v="-"/>
    <s v="-"/>
    <n v="0"/>
    <n v="12.40003484884911"/>
    <n v="57.57694"/>
    <n v="52.020045303503849"/>
    <n v="23.351299999999998"/>
  </r>
  <r>
    <x v="0"/>
    <x v="22"/>
    <n v="430"/>
    <n v="111"/>
    <n v="0.6"/>
    <n v="0"/>
    <n v="0.1"/>
    <s v="-"/>
    <s v="-"/>
    <n v="14.2"/>
    <n v="92"/>
    <n v="0"/>
    <s v="-"/>
    <n v="0"/>
    <s v="-"/>
    <s v="-"/>
    <n v="0"/>
    <n v="12.40003484884911"/>
    <n v="57.579360000000001"/>
    <n v="51.940045303503844"/>
    <n v="23.691300000000002"/>
  </r>
  <r>
    <x v="0"/>
    <x v="22"/>
    <n v="440"/>
    <n v="111"/>
    <n v="0.9"/>
    <n v="0"/>
    <n v="0.1"/>
    <s v="-"/>
    <s v="-"/>
    <n v="14.3"/>
    <n v="92"/>
    <n v="0"/>
    <s v="-"/>
    <n v="0"/>
    <s v="-"/>
    <s v="-"/>
    <n v="0"/>
    <n v="12.497934687369812"/>
    <n v="57.751440000000002"/>
    <n v="51.767315093580756"/>
    <n v="23.602300000000003"/>
  </r>
  <r>
    <x v="0"/>
    <x v="22"/>
    <n v="450"/>
    <n v="111"/>
    <n v="0.8"/>
    <n v="0"/>
    <n v="0.1"/>
    <s v="-"/>
    <s v="-"/>
    <n v="14.4"/>
    <n v="92"/>
    <n v="0"/>
    <s v="-"/>
    <n v="0"/>
    <s v="-"/>
    <s v="-"/>
    <n v="0"/>
    <n v="12.595957040664555"/>
    <n v="57.923520000000003"/>
    <n v="51.99474415286393"/>
    <n v="24.193299999999997"/>
  </r>
  <r>
    <x v="0"/>
    <x v="22"/>
    <n v="500"/>
    <n v="111"/>
    <n v="0.4"/>
    <n v="0"/>
    <n v="0.2"/>
    <s v="-"/>
    <s v="-"/>
    <n v="14.5"/>
    <n v="91"/>
    <n v="0"/>
    <s v="-"/>
    <n v="0"/>
    <s v="-"/>
    <s v="-"/>
    <n v="0"/>
    <n v="12.694100634730322"/>
    <n v="58.095050000000001"/>
    <n v="52.242330825149416"/>
    <n v="25.294299999999996"/>
  </r>
  <r>
    <x v="0"/>
    <x v="22"/>
    <n v="510"/>
    <n v="111"/>
    <n v="0.5"/>
    <n v="0"/>
    <n v="0.2"/>
    <s v="-"/>
    <s v="-"/>
    <n v="14.7"/>
    <n v="91"/>
    <n v="0"/>
    <s v="-"/>
    <n v="0.01"/>
    <s v="-"/>
    <s v="-"/>
    <n v="2.7777777778000003"/>
    <n v="14.743675426692773"/>
    <n v="58.43723"/>
    <n v="54.806778054700608"/>
    <n v="26.025199999999991"/>
  </r>
  <r>
    <x v="0"/>
    <x v="22"/>
    <n v="520"/>
    <n v="121"/>
    <n v="0.7"/>
    <n v="38"/>
    <n v="0.1"/>
    <s v="-"/>
    <s v="-"/>
    <n v="14.9"/>
    <n v="91"/>
    <n v="0"/>
    <s v="-"/>
    <n v="0.02"/>
    <s v="-"/>
    <s v="-"/>
    <n v="5.5555555556000007"/>
    <n v="15.709179197302547"/>
    <n v="58.779409999999999"/>
    <n v="55.861932956493305"/>
    <n v="26.586100000000002"/>
  </r>
  <r>
    <x v="0"/>
    <x v="22"/>
    <n v="530"/>
    <n v="224"/>
    <n v="1.2"/>
    <n v="5"/>
    <n v="0.2"/>
    <s v="-"/>
    <s v="-"/>
    <n v="15"/>
    <n v="90"/>
    <n v="0"/>
    <s v="-"/>
    <n v="0.02"/>
    <s v="-"/>
    <s v="-"/>
    <n v="5.5555555556000007"/>
    <n v="15.807910634630851"/>
    <n v="58.945"/>
    <n v="55.210283825020099"/>
    <n v="26.1571"/>
  </r>
  <r>
    <x v="0"/>
    <x v="22"/>
    <n v="540"/>
    <n v="228"/>
    <n v="1.3"/>
    <n v="6"/>
    <n v="0.2"/>
    <s v="-"/>
    <s v="-"/>
    <n v="15.2"/>
    <n v="90"/>
    <n v="0"/>
    <s v="-"/>
    <n v="0.02"/>
    <s v="-"/>
    <s v="-"/>
    <n v="5.5555555556000007"/>
    <n v="16.005714496583003"/>
    <n v="59.285199999999996"/>
    <n v="55.36742884555791"/>
    <n v="26.829099999999997"/>
  </r>
  <r>
    <x v="0"/>
    <x v="22"/>
    <n v="550"/>
    <n v="234"/>
    <n v="0.9"/>
    <n v="12"/>
    <n v="0.2"/>
    <s v="-"/>
    <s v="-"/>
    <n v="15.4"/>
    <n v="89"/>
    <n v="0"/>
    <s v="-"/>
    <n v="0.03"/>
    <s v="-"/>
    <s v="-"/>
    <n v="8.3333333334000006"/>
    <n v="16.696467111683617"/>
    <n v="59.615940000000002"/>
    <n v="56.385407245188702"/>
    <n v="28.410000000000004"/>
  </r>
  <r>
    <x v="0"/>
    <x v="22"/>
    <n v="600"/>
    <n v="173"/>
    <n v="1.2"/>
    <n v="27"/>
    <n v="0.2"/>
    <s v="-"/>
    <s v="-"/>
    <n v="15.6"/>
    <n v="89"/>
    <n v="0"/>
    <s v="-"/>
    <n v="0.04"/>
    <s v="-"/>
    <s v="-"/>
    <n v="11.111111111200001"/>
    <n v="17.258359244289707"/>
    <n v="59.954160000000002"/>
    <n v="56.815867017576615"/>
    <n v="28.800899999999999"/>
  </r>
  <r>
    <x v="0"/>
    <x v="22"/>
    <n v="610"/>
    <n v="128"/>
    <n v="1.2"/>
    <n v="15"/>
    <n v="0.2"/>
    <s v="-"/>
    <s v="-"/>
    <n v="15.8"/>
    <n v="90"/>
    <n v="0"/>
    <s v="-"/>
    <n v="0.06"/>
    <s v="-"/>
    <s v="-"/>
    <n v="16.666666666800001"/>
    <n v="17.98382464917249"/>
    <n v="60.305799999999998"/>
    <n v="58.038972043924232"/>
    <n v="29.760700000000003"/>
  </r>
  <r>
    <x v="0"/>
    <x v="22"/>
    <n v="620"/>
    <n v="166"/>
    <n v="1.4"/>
    <n v="3"/>
    <n v="0.2"/>
    <s v="-"/>
    <s v="-"/>
    <n v="16"/>
    <n v="89"/>
    <n v="0"/>
    <s v="-"/>
    <n v="0.08"/>
    <s v="-"/>
    <s v="-"/>
    <n v="22.222222222400003"/>
    <n v="18.564551123126925"/>
    <n v="60.630599999999994"/>
    <n v="58.313916460065002"/>
    <n v="30.380500000000005"/>
  </r>
  <r>
    <x v="0"/>
    <x v="22"/>
    <n v="630"/>
    <n v="161"/>
    <n v="1"/>
    <n v="11"/>
    <n v="0.2"/>
    <s v="-"/>
    <s v="-"/>
    <n v="16.2"/>
    <n v="88"/>
    <n v="0"/>
    <s v="-"/>
    <n v="0.09"/>
    <s v="-"/>
    <s v="-"/>
    <n v="25.0000000002"/>
    <n v="18.922020194323053"/>
    <n v="60.951439999999998"/>
    <n v="58.898626252619962"/>
    <n v="31.961399999999998"/>
  </r>
  <r>
    <x v="0"/>
    <x v="22"/>
    <n v="640"/>
    <n v="173"/>
    <n v="0.9"/>
    <n v="9"/>
    <n v="0.2"/>
    <s v="-"/>
    <s v="-"/>
    <n v="16.3"/>
    <n v="87"/>
    <n v="0"/>
    <s v="-"/>
    <n v="0.09"/>
    <s v="-"/>
    <s v="-"/>
    <n v="25.0000000002"/>
    <n v="19.022150950758288"/>
    <n v="61.101190000000003"/>
    <n v="58.84879623598578"/>
    <n v="32.552400000000006"/>
  </r>
  <r>
    <x v="0"/>
    <x v="22"/>
    <n v="650"/>
    <n v="167"/>
    <n v="1"/>
    <n v="10"/>
    <n v="0.4"/>
    <s v="-"/>
    <s v="-"/>
    <n v="16.5"/>
    <n v="85"/>
    <n v="0"/>
    <s v="-"/>
    <n v="0.06"/>
    <s v="-"/>
    <s v="-"/>
    <n v="16.666666666800001"/>
    <n v="18.68401542763629"/>
    <n v="61.394750000000002"/>
    <n v="57.749220055927182"/>
    <n v="33.047700000000006"/>
  </r>
  <r>
    <x v="0"/>
    <x v="22"/>
    <n v="700"/>
    <n v="172"/>
    <n v="1.2"/>
    <n v="17"/>
    <n v="0.2"/>
    <s v="-"/>
    <s v="-"/>
    <n v="16.5"/>
    <n v="84"/>
    <n v="0"/>
    <s v="-"/>
    <n v="0.06"/>
    <s v="-"/>
    <s v="-"/>
    <n v="16.666666666800001"/>
    <n v="18.68401542763629"/>
    <n v="61.374400000000001"/>
    <n v="57.269220055927178"/>
    <n v="32.707700000000003"/>
  </r>
  <r>
    <x v="0"/>
    <x v="22"/>
    <n v="710"/>
    <n v="138"/>
    <n v="0.8"/>
    <n v="14"/>
    <n v="0.2"/>
    <s v="-"/>
    <s v="-"/>
    <n v="16.5"/>
    <n v="84"/>
    <n v="0"/>
    <s v="-"/>
    <n v="0.1"/>
    <s v="-"/>
    <s v="-"/>
    <n v="27.777777778000001"/>
    <n v="19.364222901268704"/>
    <n v="61.374400000000001"/>
    <n v="58.553489771649325"/>
    <n v="33.6233"/>
  </r>
  <r>
    <x v="0"/>
    <x v="22"/>
    <n v="720"/>
    <n v="194"/>
    <n v="1.2"/>
    <n v="44"/>
    <n v="0.3"/>
    <s v="-"/>
    <s v="-"/>
    <n v="16.8"/>
    <n v="83"/>
    <n v="0"/>
    <s v="-"/>
    <n v="0.24"/>
    <s v="-"/>
    <s v="-"/>
    <n v="66.666666667200005"/>
    <n v="20.857735242145111"/>
    <n v="61.843560000000004"/>
    <n v="59.81505581478865"/>
    <n v="35.030900000000003"/>
  </r>
  <r>
    <x v="0"/>
    <x v="22"/>
    <n v="730"/>
    <n v="223"/>
    <n v="0.8"/>
    <n v="47"/>
    <n v="0.4"/>
    <s v="-"/>
    <s v="-"/>
    <n v="17.399999999999999"/>
    <n v="81"/>
    <n v="0"/>
    <s v="-"/>
    <n v="0.3"/>
    <s v="-"/>
    <s v="-"/>
    <n v="83.333333334000002"/>
    <n v="21.770431229589747"/>
    <n v="62.764059999999994"/>
    <n v="60.841560598466678"/>
    <n v="38.590299999999992"/>
  </r>
  <r>
    <x v="0"/>
    <x v="22"/>
    <n v="740"/>
    <n v="263"/>
    <n v="0.9"/>
    <n v="71"/>
    <n v="0.4"/>
    <s v="-"/>
    <s v="-"/>
    <n v="17.8"/>
    <n v="79"/>
    <n v="0"/>
    <s v="-"/>
    <n v="0.3"/>
    <s v="-"/>
    <s v="-"/>
    <n v="83.333333334000002"/>
    <n v="22.176095397178919"/>
    <n v="63.342379999999991"/>
    <n v="60.708924016332595"/>
    <n v="40.104300000000002"/>
  </r>
  <r>
    <x v="0"/>
    <x v="22"/>
    <n v="750"/>
    <n v="203"/>
    <n v="1.6"/>
    <n v="21"/>
    <n v="0.5"/>
    <s v="-"/>
    <s v="-"/>
    <n v="18.100000000000001"/>
    <n v="78"/>
    <n v="0"/>
    <s v="-"/>
    <n v="0.33"/>
    <s v="-"/>
    <s v="-"/>
    <n v="91.666666667400008"/>
    <n v="22.612639452581142"/>
    <n v="63.783820000000013"/>
    <n v="60.296431288355485"/>
    <n v="40.354000000000013"/>
  </r>
  <r>
    <x v="0"/>
    <x v="22"/>
    <n v="800"/>
    <n v="188"/>
    <n v="1.2"/>
    <n v="32"/>
    <n v="0.4"/>
    <s v="-"/>
    <s v="-"/>
    <n v="18.3"/>
    <n v="77"/>
    <n v="0"/>
    <s v="-"/>
    <n v="0.21"/>
    <s v="-"/>
    <s v="-"/>
    <n v="58.333333333799999"/>
    <n v="22.194986672582459"/>
    <n v="64.062089999999998"/>
    <n v="59.873482674357192"/>
    <n v="41.169200000000004"/>
  </r>
  <r>
    <x v="0"/>
    <x v="22"/>
    <n v="810"/>
    <n v="219"/>
    <n v="0.7"/>
    <n v="33"/>
    <n v="0.4"/>
    <s v="-"/>
    <s v="-"/>
    <n v="18.399999999999999"/>
    <n v="76"/>
    <n v="0"/>
    <s v="-"/>
    <n v="0.3"/>
    <s v="-"/>
    <s v="-"/>
    <n v="83.333333334000002"/>
    <n v="22.787224032885852"/>
    <n v="64.180160000000001"/>
    <n v="60.863391242751604"/>
    <n v="42.970299999999995"/>
  </r>
  <r>
    <x v="0"/>
    <x v="22"/>
    <n v="820"/>
    <n v="252"/>
    <n v="1.1000000000000001"/>
    <n v="39"/>
    <n v="0.4"/>
    <s v="-"/>
    <s v="-"/>
    <n v="18.7"/>
    <n v="73"/>
    <n v="0"/>
    <s v="-"/>
    <n v="0.38"/>
    <s v="-"/>
    <s v="-"/>
    <n v="105.55555555640001"/>
    <n v="23.419992669195629"/>
    <n v="64.522489999999991"/>
    <n v="60.445990469954317"/>
    <n v="44.024499999999989"/>
  </r>
  <r>
    <x v="0"/>
    <x v="22"/>
    <n v="830"/>
    <n v="234"/>
    <n v="1.5"/>
    <n v="24"/>
    <n v="0.5"/>
    <s v="-"/>
    <s v="-"/>
    <n v="19.2"/>
    <n v="71"/>
    <n v="0"/>
    <s v="-"/>
    <n v="0.43"/>
    <s v="-"/>
    <s v="-"/>
    <n v="119.44444444539999"/>
    <n v="24.103607321470911"/>
    <n v="65.194680000000005"/>
    <n v="60.374689517912188"/>
    <n v="45.744"/>
  </r>
  <r>
    <x v="0"/>
    <x v="22"/>
    <n v="840"/>
    <n v="214"/>
    <n v="1.2"/>
    <n v="22"/>
    <n v="0.4"/>
    <s v="-"/>
    <s v="-"/>
    <n v="19.600000000000001"/>
    <n v="70"/>
    <n v="0"/>
    <s v="-"/>
    <n v="0.44"/>
    <s v="-"/>
    <s v="-"/>
    <n v="122.22222222320001"/>
    <n v="24.547061688624954"/>
    <n v="65.748800000000003"/>
    <n v="60.97118019521244"/>
    <n v="47.996900000000011"/>
  </r>
  <r>
    <x v="0"/>
    <x v="22"/>
    <n v="850"/>
    <n v="302"/>
    <n v="1.2"/>
    <n v="70"/>
    <n v="0.7"/>
    <s v="-"/>
    <s v="-"/>
    <n v="19.899999999999999"/>
    <n v="69"/>
    <n v="0"/>
    <s v="-"/>
    <n v="0.43"/>
    <s v="-"/>
    <s v="-"/>
    <n v="119.44444444539999"/>
    <n v="24.824830288286833"/>
    <n v="66.145689999999988"/>
    <n v="61.05227937477288"/>
    <n v="49.200999999999993"/>
  </r>
  <r>
    <x v="0"/>
    <x v="22"/>
    <n v="900"/>
    <n v="238"/>
    <n v="1.5"/>
    <n v="12"/>
    <n v="0.6"/>
    <s v="-"/>
    <s v="-"/>
    <n v="19.8"/>
    <n v="67"/>
    <n v="0"/>
    <s v="-"/>
    <n v="0.3"/>
    <s v="-"/>
    <s v="-"/>
    <n v="83.333333334000002"/>
    <n v="24.224702050853178"/>
    <n v="65.890339999999995"/>
    <n v="59.412112666109138"/>
    <n v="47.504300000000008"/>
  </r>
  <r>
    <x v="0"/>
    <x v="22"/>
    <n v="910"/>
    <n v="161"/>
    <n v="0.9"/>
    <n v="63"/>
    <n v="0.3"/>
    <s v="-"/>
    <s v="-"/>
    <n v="20.2"/>
    <n v="67"/>
    <n v="0"/>
    <s v="-"/>
    <n v="0.45"/>
    <s v="-"/>
    <s v="-"/>
    <n v="125.000000001"/>
    <n v="25.197920771088995"/>
    <n v="66.479659999999996"/>
    <n v="77.168466265525993"/>
    <n v="51.091799999999992"/>
  </r>
  <r>
    <x v="0"/>
    <x v="22"/>
    <n v="920"/>
    <n v="137"/>
    <n v="1"/>
    <n v="58"/>
    <n v="0.6"/>
    <s v="-"/>
    <s v="-"/>
    <n v="20.6"/>
    <n v="66"/>
    <n v="0"/>
    <s v="-"/>
    <n v="0.47"/>
    <s v="-"/>
    <s v="-"/>
    <n v="130.55555555659998"/>
    <n v="25.672726448387959"/>
    <n v="67.008040000000008"/>
    <n v="77.047925961846005"/>
    <n v="52.723599999999998"/>
  </r>
  <r>
    <x v="0"/>
    <x v="22"/>
    <n v="930"/>
    <n v="119"/>
    <n v="0.9"/>
    <n v="42"/>
    <n v="0.4"/>
    <s v="-"/>
    <s v="-"/>
    <n v="21.2"/>
    <n v="66"/>
    <n v="0"/>
    <s v="-"/>
    <n v="0.49"/>
    <s v="-"/>
    <s v="-"/>
    <n v="136.11111111220001"/>
    <n v="26.354486908124308"/>
    <n v="67.886079999999993"/>
    <n v="78.581143777930734"/>
    <n v="55.537399999999998"/>
  </r>
  <r>
    <x v="0"/>
    <x v="22"/>
    <n v="940"/>
    <n v="68"/>
    <n v="0.9"/>
    <n v="84"/>
    <n v="0.5"/>
    <s v="-"/>
    <s v="-"/>
    <n v="21.6"/>
    <n v="64"/>
    <n v="0"/>
    <s v="-"/>
    <n v="0.5"/>
    <s v="-"/>
    <s v="-"/>
    <n v="138.88888889"/>
    <n v="26.7998770974175"/>
    <n v="68.329759999999993"/>
    <n v="78.511498571335196"/>
    <n v="57.280300000000011"/>
  </r>
  <r>
    <x v="0"/>
    <x v="22"/>
    <n v="950"/>
    <n v="196"/>
    <n v="1.6"/>
    <n v="22"/>
    <n v="0.5"/>
    <s v="-"/>
    <s v="-"/>
    <n v="22.1"/>
    <n v="60"/>
    <n v="0"/>
    <s v="-"/>
    <n v="0.51"/>
    <s v="-"/>
    <s v="-"/>
    <n v="141.6666666678"/>
    <n v="27.350556440937499"/>
    <n v="68.748400000000004"/>
    <n v="75.238903411945586"/>
    <n v="58.254199999999997"/>
  </r>
  <r>
    <x v="0"/>
    <x v="22"/>
    <n v="1000"/>
    <n v="248"/>
    <n v="1.6"/>
    <n v="45"/>
    <n v="0.5"/>
    <s v="-"/>
    <s v="-"/>
    <n v="22"/>
    <n v="59"/>
    <n v="0"/>
    <s v="-"/>
    <n v="0.52"/>
    <s v="-"/>
    <s v="-"/>
    <n v="144.4444444456"/>
    <n v="27.272656046606684"/>
    <n v="68.533199999999994"/>
    <n v="74.738157800732836"/>
    <n v="57.892099999999992"/>
  </r>
  <r>
    <x v="0"/>
    <x v="22"/>
    <n v="1010"/>
    <n v="105"/>
    <n v="1.5"/>
    <n v="64"/>
    <n v="0.5"/>
    <s v="-"/>
    <s v="-"/>
    <n v="22.2"/>
    <n v="60"/>
    <n v="0"/>
    <s v="-"/>
    <n v="0.54"/>
    <s v="-"/>
    <s v="-"/>
    <n v="150.00000000120002"/>
    <n v="27.534543872069023"/>
    <n v="68.888800000000003"/>
    <n v="75.808146112863938"/>
    <n v="59.021899999999995"/>
  </r>
  <r>
    <x v="0"/>
    <x v="22"/>
    <n v="1020"/>
    <n v="246"/>
    <n v="1.7"/>
    <n v="32"/>
    <n v="0.7"/>
    <s v="-"/>
    <s v="-"/>
    <n v="22.4"/>
    <n v="57"/>
    <n v="0"/>
    <s v="-"/>
    <n v="0.55000000000000004"/>
    <s v="-"/>
    <s v="-"/>
    <n v="152.77777777900002"/>
    <n v="27.769839253827232"/>
    <n v="68.933319999999995"/>
    <n v="74.487003550902699"/>
    <n v="59.582799999999992"/>
  </r>
  <r>
    <x v="0"/>
    <x v="22"/>
    <n v="1030"/>
    <n v="207"/>
    <n v="1.7"/>
    <n v="50"/>
    <n v="0.5"/>
    <s v="-"/>
    <s v="-"/>
    <n v="22.6"/>
    <n v="55"/>
    <n v="0"/>
    <s v="-"/>
    <n v="0.56000000000000005"/>
    <s v="-"/>
    <s v="-"/>
    <n v="155.55555555680002"/>
    <n v="28.004929649146888"/>
    <n v="69.046700000000001"/>
    <n v="74.091393663648148"/>
    <n v="60.483699999999999"/>
  </r>
  <r>
    <x v="0"/>
    <x v="22"/>
    <n v="1040"/>
    <n v="206"/>
    <n v="2.2000000000000002"/>
    <n v="27"/>
    <n v="0.7"/>
    <s v="-"/>
    <s v="-"/>
    <n v="23"/>
    <n v="52"/>
    <n v="0"/>
    <s v="-"/>
    <n v="0.56999999999999995"/>
    <s v="-"/>
    <s v="-"/>
    <n v="158.33333333459998"/>
    <n v="28.450450783707161"/>
    <n v="69.334400000000002"/>
    <n v="72.599601472906272"/>
    <n v="61.376600000000003"/>
  </r>
  <r>
    <x v="0"/>
    <x v="22"/>
    <n v="1050"/>
    <n v="200"/>
    <n v="1.2"/>
    <n v="51"/>
    <n v="0.5"/>
    <s v="-"/>
    <s v="-"/>
    <n v="23"/>
    <n v="52"/>
    <n v="0"/>
    <s v="-"/>
    <n v="0.59"/>
    <s v="-"/>
    <s v="-"/>
    <n v="163.88888889020001"/>
    <n v="28.498230829959205"/>
    <n v="69.334400000000002"/>
    <n v="75.27237470917332"/>
    <n v="63.194399999999995"/>
  </r>
  <r>
    <x v="0"/>
    <x v="22"/>
    <n v="1100"/>
    <n v="224"/>
    <n v="2.2999999999999998"/>
    <n v="19"/>
    <n v="0.7"/>
    <s v="-"/>
    <s v="-"/>
    <n v="23.6"/>
    <n v="48"/>
    <n v="0"/>
    <s v="-"/>
    <n v="0.6"/>
    <s v="-"/>
    <s v="-"/>
    <n v="166.666666668"/>
    <n v="29.154818734809915"/>
    <n v="69.766720000000007"/>
    <n v="72.005139957031005"/>
    <n v="63.909300000000016"/>
  </r>
  <r>
    <x v="0"/>
    <x v="22"/>
    <n v="1110"/>
    <n v="183"/>
    <n v="2.1"/>
    <n v="49"/>
    <n v="0.9"/>
    <s v="-"/>
    <s v="-"/>
    <n v="23.6"/>
    <n v="50"/>
    <n v="0"/>
    <s v="-"/>
    <n v="0.62"/>
    <s v="-"/>
    <s v="-"/>
    <n v="172.2222222236"/>
    <n v="29.200262304886458"/>
    <n v="69.948000000000008"/>
    <n v="73.180265380150004"/>
    <n v="64.367100000000008"/>
  </r>
  <r>
    <x v="0"/>
    <x v="22"/>
    <n v="1120"/>
    <n v="174"/>
    <n v="1.7"/>
    <n v="46"/>
    <n v="0.6"/>
    <s v="-"/>
    <s v="-"/>
    <n v="24"/>
    <n v="50"/>
    <n v="0"/>
    <s v="-"/>
    <n v="0.59"/>
    <s v="-"/>
    <s v="-"/>
    <n v="163.88888889020001"/>
    <n v="29.55488872998707"/>
    <n v="70.47"/>
    <n v="74.593830238950432"/>
    <n v="66.554399999999987"/>
  </r>
  <r>
    <x v="0"/>
    <x v="22"/>
    <n v="1130"/>
    <n v="244"/>
    <n v="2.4"/>
    <n v="18"/>
    <n v="0.9"/>
    <s v="-"/>
    <s v="-"/>
    <n v="24"/>
    <n v="48"/>
    <n v="0"/>
    <s v="-"/>
    <n v="0.62"/>
    <s v="-"/>
    <s v="-"/>
    <n v="172.2222222236"/>
    <n v="29.623621937716198"/>
    <n v="70.280799999999999"/>
    <n v="72.576614003460108"/>
    <n v="65.5411"/>
  </r>
  <r>
    <x v="0"/>
    <x v="22"/>
    <n v="1140"/>
    <n v="299"/>
    <n v="1.7"/>
    <n v="51"/>
    <n v="0.6"/>
    <s v="-"/>
    <s v="-"/>
    <n v="24.3"/>
    <n v="48"/>
    <n v="0"/>
    <s v="-"/>
    <n v="0.65"/>
    <s v="-"/>
    <s v="-"/>
    <n v="180.55555555700002"/>
    <n v="30.007237635763083"/>
    <n v="70.666360000000012"/>
    <n v="74.534971042903265"/>
    <n v="68.1708"/>
  </r>
  <r>
    <x v="0"/>
    <x v="22"/>
    <n v="1150"/>
    <n v="254"/>
    <n v="3.1"/>
    <n v="24"/>
    <n v="0.8"/>
    <s v="-"/>
    <s v="-"/>
    <n v="24.6"/>
    <n v="47"/>
    <n v="0"/>
    <s v="-"/>
    <n v="0.56999999999999995"/>
    <s v="-"/>
    <s v="-"/>
    <n v="158.33333333459998"/>
    <n v="30.14383174679039"/>
    <n v="70.95138"/>
    <n v="72.149524511316514"/>
    <n v="66.582600000000014"/>
  </r>
  <r>
    <x v="0"/>
    <x v="22"/>
    <n v="1200"/>
    <n v="258"/>
    <n v="2.6"/>
    <n v="39"/>
    <n v="0.7"/>
    <s v="-"/>
    <s v="-"/>
    <n v="24.3"/>
    <n v="47"/>
    <n v="0"/>
    <s v="-"/>
    <n v="0.54"/>
    <s v="-"/>
    <s v="-"/>
    <n v="150.00000000120002"/>
    <n v="29.750333004323942"/>
    <n v="70.568790000000007"/>
    <n v="72.111746909780095"/>
    <n v="65.992899999999992"/>
  </r>
  <r>
    <x v="0"/>
    <x v="22"/>
    <n v="1210"/>
    <n v="286"/>
    <n v="2.2999999999999998"/>
    <n v="27"/>
    <n v="0.7"/>
    <s v="-"/>
    <s v="-"/>
    <n v="24.5"/>
    <n v="48"/>
    <n v="0"/>
    <s v="-"/>
    <n v="0.61"/>
    <s v="-"/>
    <s v="-"/>
    <n v="169.4444444458"/>
    <n v="30.131550158058005"/>
    <n v="70.923399999999987"/>
    <n v="73.519073663065555"/>
    <n v="67.757199999999997"/>
  </r>
  <r>
    <x v="0"/>
    <x v="22"/>
    <n v="1220"/>
    <n v="270"/>
    <n v="2.9"/>
    <n v="49"/>
    <n v="1.1000000000000001"/>
    <s v="-"/>
    <s v="-"/>
    <n v="25"/>
    <n v="48"/>
    <n v="0"/>
    <s v="-"/>
    <n v="0.62"/>
    <s v="-"/>
    <s v="-"/>
    <n v="172.2222222236"/>
    <n v="30.685917574467037"/>
    <n v="71.566000000000003"/>
    <n v="73.579702900136539"/>
    <n v="68.901100000000014"/>
  </r>
  <r>
    <x v="0"/>
    <x v="22"/>
    <n v="1230"/>
    <n v="187"/>
    <n v="1.6"/>
    <n v="61"/>
    <n v="1.1000000000000001"/>
    <s v="-"/>
    <s v="-"/>
    <n v="25.2"/>
    <n v="47"/>
    <n v="0"/>
    <s v="-"/>
    <n v="0.61"/>
    <s v="-"/>
    <s v="-"/>
    <n v="169.4444444458"/>
    <n v="30.87648652717666"/>
    <n v="71.716560000000001"/>
    <n v="75.764095045616287"/>
    <n v="71.894199999999998"/>
  </r>
  <r>
    <x v="0"/>
    <x v="22"/>
    <n v="1240"/>
    <n v="214"/>
    <n v="2.9"/>
    <n v="29"/>
    <n v="1"/>
    <s v="-"/>
    <s v="-"/>
    <n v="25.5"/>
    <n v="47"/>
    <n v="0"/>
    <s v="-"/>
    <n v="0.59"/>
    <s v="-"/>
    <s v="-"/>
    <n v="163.88888889020001"/>
    <n v="31.150340323408159"/>
    <n v="72.099150000000009"/>
    <n v="73.919558160995265"/>
    <n v="70.829400000000007"/>
  </r>
  <r>
    <x v="0"/>
    <x v="22"/>
    <n v="1250"/>
    <n v="254"/>
    <n v="2.2999999999999998"/>
    <n v="50"/>
    <n v="1.1000000000000001"/>
    <s v="-"/>
    <s v="-"/>
    <n v="25.2"/>
    <n v="48"/>
    <n v="0"/>
    <s v="-"/>
    <n v="0.63"/>
    <s v="-"/>
    <s v="-"/>
    <n v="175.0000000014"/>
    <n v="30.921201241802709"/>
    <n v="71.823039999999992"/>
    <n v="74.743032842869837"/>
    <n v="70.822000000000003"/>
  </r>
  <r>
    <x v="0"/>
    <x v="22"/>
    <n v="1300"/>
    <n v="243"/>
    <n v="3.2"/>
    <n v="22"/>
    <n v="1.5"/>
    <s v="-"/>
    <s v="-"/>
    <n v="25.4"/>
    <n v="50"/>
    <n v="0"/>
    <s v="-"/>
    <n v="0.64"/>
    <s v="-"/>
    <s v="-"/>
    <n v="177.77777777920002"/>
    <n v="31.156347087813337"/>
    <n v="72.296999999999997"/>
    <n v="74.761666950227905"/>
    <n v="70.19289999999998"/>
  </r>
  <r>
    <x v="0"/>
    <x v="22"/>
    <n v="1310"/>
    <n v="244"/>
    <n v="3"/>
    <n v="19"/>
    <n v="0.8"/>
    <s v="-"/>
    <s v="-"/>
    <n v="25.5"/>
    <n v="50"/>
    <n v="0"/>
    <s v="-"/>
    <n v="0.66"/>
    <s v="-"/>
    <s v="-"/>
    <n v="183.33333333480002"/>
    <n v="31.305744400519306"/>
    <n v="72.427500000000009"/>
    <n v="75.192715456898952"/>
    <n v="71.071700000000007"/>
  </r>
  <r>
    <x v="0"/>
    <x v="22"/>
    <n v="1320"/>
    <n v="218"/>
    <n v="4.5"/>
    <n v="22"/>
    <n v="1.3"/>
    <s v="-"/>
    <s v="-"/>
    <n v="25.6"/>
    <n v="51"/>
    <n v="0"/>
    <s v="-"/>
    <n v="0.46"/>
    <s v="-"/>
    <s v="-"/>
    <n v="127.77777777880002"/>
    <n v="30.912532095040053"/>
    <n v="72.668440000000004"/>
    <n v="73.786881175565071"/>
    <n v="67.764699999999991"/>
  </r>
  <r>
    <x v="0"/>
    <x v="22"/>
    <n v="1330"/>
    <n v="239"/>
    <n v="4.9000000000000004"/>
    <n v="15"/>
    <n v="1.3"/>
    <s v="-"/>
    <s v="-"/>
    <n v="24.6"/>
    <n v="54"/>
    <n v="0"/>
    <s v="-"/>
    <n v="0.19"/>
    <s v="-"/>
    <s v="-"/>
    <n v="52.777777778200004"/>
    <n v="28.6296625818938"/>
    <n v="71.655159999999995"/>
    <n v="71.148062000559293"/>
    <n v="61.284400000000005"/>
  </r>
  <r>
    <x v="0"/>
    <x v="22"/>
    <n v="1340"/>
    <n v="238"/>
    <n v="5.3"/>
    <n v="21"/>
    <n v="0.9"/>
    <s v="-"/>
    <s v="-"/>
    <n v="24.6"/>
    <n v="54"/>
    <n v="0"/>
    <s v="-"/>
    <n v="0.57999999999999996"/>
    <s v="-"/>
    <s v="-"/>
    <n v="161.11111111239998"/>
    <n v="30.167926457993353"/>
    <n v="71.655159999999995"/>
    <n v="73.305309229946104"/>
    <n v="62.901499999999999"/>
  </r>
  <r>
    <x v="0"/>
    <x v="22"/>
    <n v="1350"/>
    <n v="229"/>
    <n v="4.9000000000000004"/>
    <n v="16"/>
    <n v="1"/>
    <s v="-"/>
    <s v="-"/>
    <n v="25.2"/>
    <n v="53"/>
    <n v="0"/>
    <s v="-"/>
    <n v="0.55000000000000004"/>
    <s v="-"/>
    <s v="-"/>
    <n v="152.77777777900002"/>
    <n v="30.733033972106618"/>
    <n v="72.355440000000002"/>
    <n v="74.02828765538915"/>
    <n v="65.930800000000005"/>
  </r>
  <r>
    <x v="0"/>
    <x v="22"/>
    <n v="1400"/>
    <n v="236"/>
    <n v="5.7"/>
    <n v="11"/>
    <n v="1.1000000000000001"/>
    <s v="-"/>
    <s v="-"/>
    <n v="24.7"/>
    <n v="53"/>
    <n v="0"/>
    <s v="-"/>
    <n v="0.38"/>
    <s v="-"/>
    <s v="-"/>
    <n v="105.55555555640001"/>
    <n v="29.689259215552116"/>
    <n v="71.688090000000003"/>
    <n v="71.965234951507028"/>
    <n v="61.464500000000001"/>
  </r>
  <r>
    <x v="0"/>
    <x v="22"/>
    <n v="1410"/>
    <n v="225"/>
    <n v="5.4"/>
    <n v="16"/>
    <n v="1"/>
    <s v="-"/>
    <s v="-"/>
    <n v="25"/>
    <n v="52"/>
    <n v="0"/>
    <s v="-"/>
    <n v="0.65"/>
    <s v="-"/>
    <s v="-"/>
    <n v="180.55555555700002"/>
    <n v="30.751420632261294"/>
    <n v="71.983999999999995"/>
    <n v="73.394489048372876"/>
    <n v="64.827799999999996"/>
  </r>
  <r>
    <x v="0"/>
    <x v="22"/>
    <n v="1420"/>
    <n v="235"/>
    <n v="4.9000000000000004"/>
    <n v="15"/>
    <n v="1"/>
    <s v="-"/>
    <s v="-"/>
    <n v="25.5"/>
    <n v="51"/>
    <n v="0"/>
    <s v="-"/>
    <n v="0.64"/>
    <s v="-"/>
    <s v="-"/>
    <n v="177.77777777920002"/>
    <n v="31.263082402938991"/>
    <n v="72.536950000000004"/>
    <n v="74.089862723179323"/>
    <n v="67.723900000000015"/>
  </r>
  <r>
    <x v="0"/>
    <x v="22"/>
    <n v="1430"/>
    <n v="217"/>
    <n v="4.5"/>
    <n v="18"/>
    <n v="1.1000000000000001"/>
    <s v="-"/>
    <s v="-"/>
    <n v="25.7"/>
    <n v="50"/>
    <n v="0"/>
    <s v="-"/>
    <n v="0.64"/>
    <s v="-"/>
    <s v="-"/>
    <n v="177.77777777920002"/>
    <n v="31.47670707929397"/>
    <n v="72.688499999999991"/>
    <n v="74.281352401158642"/>
    <n v="69.245899999999978"/>
  </r>
  <r>
    <x v="0"/>
    <x v="22"/>
    <n v="1440"/>
    <n v="229"/>
    <n v="4.0999999999999996"/>
    <n v="16"/>
    <n v="1.3"/>
    <s v="-"/>
    <s v="-"/>
    <n v="26"/>
    <n v="49"/>
    <n v="0"/>
    <s v="-"/>
    <n v="0.59"/>
    <s v="-"/>
    <s v="-"/>
    <n v="163.88888889020001"/>
    <n v="31.684782655717029"/>
    <n v="72.965600000000009"/>
    <n v="74.484096640414137"/>
    <n v="70.89439999999999"/>
  </r>
  <r>
    <x v="0"/>
    <x v="22"/>
    <n v="1450"/>
    <n v="238"/>
    <n v="4.7"/>
    <n v="16"/>
    <n v="1.2"/>
    <s v="-"/>
    <s v="-"/>
    <n v="25.7"/>
    <n v="50"/>
    <n v="0"/>
    <s v="-"/>
    <n v="0.56999999999999995"/>
    <s v="-"/>
    <s v="-"/>
    <n v="158.33333333459998"/>
    <n v="31.316184953511097"/>
    <n v="72.688499999999991"/>
    <n v="73.910345521664993"/>
    <n v="68.493599999999986"/>
  </r>
  <r>
    <x v="0"/>
    <x v="22"/>
    <n v="1500"/>
    <n v="211"/>
    <n v="5.0999999999999996"/>
    <n v="13"/>
    <n v="1"/>
    <s v="-"/>
    <s v="-"/>
    <n v="26"/>
    <n v="46"/>
    <n v="0"/>
    <s v="-"/>
    <n v="0.56000000000000005"/>
    <s v="-"/>
    <s v="-"/>
    <n v="155.55555555680002"/>
    <n v="31.612484121571001"/>
    <n v="72.622400000000013"/>
    <n v="72.616555901174806"/>
    <n v="69.017699999999991"/>
  </r>
  <r>
    <x v="0"/>
    <x v="22"/>
    <n v="1510"/>
    <n v="223"/>
    <n v="4.9000000000000004"/>
    <n v="21"/>
    <n v="1"/>
    <s v="-"/>
    <s v="-"/>
    <n v="26"/>
    <n v="48"/>
    <n v="0"/>
    <s v="-"/>
    <n v="0.55000000000000004"/>
    <s v="-"/>
    <s v="-"/>
    <n v="152.77777777900002"/>
    <n v="31.58752668297754"/>
    <n v="72.851200000000006"/>
    <n v="73.45275135723908"/>
    <n v="69.2988"/>
  </r>
  <r>
    <x v="0"/>
    <x v="22"/>
    <n v="1520"/>
    <n v="201"/>
    <n v="3.9"/>
    <n v="25"/>
    <n v="1.4"/>
    <s v="-"/>
    <s v="-"/>
    <n v="26"/>
    <n v="48"/>
    <n v="0"/>
    <s v="-"/>
    <n v="0.53"/>
    <s v="-"/>
    <s v="-"/>
    <n v="147.22222222340002"/>
    <n v="31.536230046643468"/>
    <n v="72.851200000000006"/>
    <n v="74.014286732445797"/>
    <n v="70.881"/>
  </r>
  <r>
    <x v="0"/>
    <x v="22"/>
    <n v="1530"/>
    <n v="141"/>
    <n v="4.2"/>
    <n v="17"/>
    <n v="1"/>
    <s v="-"/>
    <s v="-"/>
    <n v="25.6"/>
    <n v="50"/>
    <n v="0"/>
    <s v="-"/>
    <n v="0.33"/>
    <s v="-"/>
    <s v="-"/>
    <n v="91.666666667400008"/>
    <n v="30.453767288144014"/>
    <n v="72.558000000000007"/>
    <n v="72.888638184844822"/>
    <n v="67.509"/>
  </r>
  <r>
    <x v="0"/>
    <x v="22"/>
    <n v="1540"/>
    <n v="106"/>
    <n v="5.9"/>
    <n v="17"/>
    <n v="1.6"/>
    <s v="-"/>
    <s v="-"/>
    <n v="24.1"/>
    <n v="54"/>
    <n v="0"/>
    <s v="-"/>
    <n v="0.23"/>
    <s v="-"/>
    <s v="-"/>
    <n v="63.888888889400008"/>
    <n v="28.360752812789961"/>
    <n v="70.982859999999988"/>
    <n v="70.179364243246752"/>
    <n v="57.715000000000003"/>
  </r>
  <r>
    <x v="0"/>
    <x v="22"/>
    <n v="1550"/>
    <n v="114"/>
    <n v="5.6"/>
    <n v="14"/>
    <n v="1.2"/>
    <s v="-"/>
    <s v="-"/>
    <n v="22.9"/>
    <n v="56"/>
    <n v="0"/>
    <s v="-"/>
    <n v="0.2"/>
    <s v="-"/>
    <s v="-"/>
    <n v="55.555555556000002"/>
    <n v="26.901150345165995"/>
    <n v="69.536760000000001"/>
    <n v="68.837545238985655"/>
    <n v="52.996299999999998"/>
  </r>
  <r>
    <x v="0"/>
    <x v="22"/>
    <n v="1600"/>
    <n v="113"/>
    <n v="4.8"/>
    <n v="12"/>
    <n v="0.9"/>
    <s v="-"/>
    <s v="-"/>
    <n v="22.5"/>
    <n v="56"/>
    <n v="0"/>
    <s v="-"/>
    <n v="0.14000000000000001"/>
    <s v="-"/>
    <s v="-"/>
    <n v="38.888888889200004"/>
    <n v="25.993681025477738"/>
    <n v="68.991"/>
    <n v="67.880923542779897"/>
    <n v="52.318899999999999"/>
  </r>
  <r>
    <x v="0"/>
    <x v="22"/>
    <n v="1610"/>
    <n v="84"/>
    <n v="3.5"/>
    <n v="21"/>
    <n v="1"/>
    <s v="-"/>
    <s v="-"/>
    <n v="22.5"/>
    <n v="56"/>
    <n v="0"/>
    <s v="-"/>
    <n v="0.14000000000000001"/>
    <s v="-"/>
    <s v="-"/>
    <n v="38.888888889200004"/>
    <n v="25.993681025477738"/>
    <n v="68.991"/>
    <n v="68.773076673188569"/>
    <n v="54.528899999999993"/>
  </r>
  <r>
    <x v="0"/>
    <x v="22"/>
    <n v="1620"/>
    <n v="44"/>
    <n v="3.6"/>
    <n v="19"/>
    <n v="0.7"/>
    <s v="-"/>
    <s v="-"/>
    <n v="22.4"/>
    <n v="56"/>
    <n v="0"/>
    <s v="-"/>
    <n v="0.1"/>
    <s v="-"/>
    <s v="-"/>
    <n v="27.777777778000001"/>
    <n v="25.433484647240164"/>
    <n v="68.854559999999992"/>
    <n v="67.82309541513446"/>
    <n v="53.702299999999987"/>
  </r>
  <r>
    <x v="0"/>
    <x v="22"/>
    <n v="1630"/>
    <n v="37"/>
    <n v="4.2"/>
    <n v="17"/>
    <n v="0.7"/>
    <s v="-"/>
    <s v="-"/>
    <n v="21.6"/>
    <n v="61"/>
    <n v="0"/>
    <s v="-"/>
    <n v="7.0000000000000007E-2"/>
    <s v="-"/>
    <s v="-"/>
    <n v="19.444444444600002"/>
    <n v="24.118859715631405"/>
    <n v="68.117239999999995"/>
    <n v="54.894517630320827"/>
    <n v="49.137599999999999"/>
  </r>
  <r>
    <x v="0"/>
    <x v="22"/>
    <n v="1640"/>
    <n v="25"/>
    <n v="3.3"/>
    <n v="24"/>
    <n v="0.8"/>
    <s v="-"/>
    <s v="-"/>
    <n v="21.2"/>
    <n v="66"/>
    <n v="0"/>
    <s v="-"/>
    <n v="7.0000000000000007E-2"/>
    <s v="-"/>
    <s v="-"/>
    <n v="19.444444444600002"/>
    <n v="23.70143045735637"/>
    <n v="67.886079999999993"/>
    <n v="56.651859594563284"/>
    <n v="48.983599999999996"/>
  </r>
  <r>
    <x v="0"/>
    <x v="22"/>
    <n v="1650"/>
    <n v="22"/>
    <n v="3.1"/>
    <n v="21"/>
    <n v="0.8"/>
    <s v="-"/>
    <s v="-"/>
    <n v="21"/>
    <n v="68"/>
    <n v="0"/>
    <s v="-"/>
    <n v="0.06"/>
    <s v="-"/>
    <s v="-"/>
    <n v="16.666666666800001"/>
    <n v="23.289540722145961"/>
    <n v="67.723200000000006"/>
    <n v="56.876402938789752"/>
    <n v="48.422699999999992"/>
  </r>
  <r>
    <x v="0"/>
    <x v="22"/>
    <n v="1700"/>
    <n v="25"/>
    <n v="2.2999999999999998"/>
    <n v="30"/>
    <n v="0.5"/>
    <s v="-"/>
    <s v="-"/>
    <n v="20.5"/>
    <n v="71"/>
    <n v="0"/>
    <s v="-"/>
    <n v="0.06"/>
    <s v="-"/>
    <s v="-"/>
    <n v="16.666666666800001"/>
    <n v="22.76998100574686"/>
    <n v="67.161450000000002"/>
    <n v="57.840975307470927"/>
    <n v="47.677700000000002"/>
  </r>
  <r>
    <x v="0"/>
    <x v="22"/>
    <n v="1710"/>
    <n v="356"/>
    <n v="2.1"/>
    <n v="31"/>
    <n v="0.4"/>
    <s v="-"/>
    <s v="-"/>
    <n v="20.399999999999999"/>
    <n v="71"/>
    <n v="0"/>
    <s v="-"/>
    <n v="0.05"/>
    <s v="-"/>
    <s v="-"/>
    <n v="13.888888889"/>
    <n v="22.427802769386815"/>
    <n v="67.010159999999999"/>
    <n v="57.596143600202858"/>
    <n v="47.53779999999999"/>
  </r>
  <r>
    <x v="0"/>
    <x v="22"/>
    <n v="1720"/>
    <n v="356"/>
    <n v="3"/>
    <n v="33"/>
    <n v="0.8"/>
    <s v="-"/>
    <s v="-"/>
    <n v="20.2"/>
    <n v="72"/>
    <n v="0"/>
    <s v="-"/>
    <n v="7.0000000000000007E-2"/>
    <s v="-"/>
    <s v="-"/>
    <n v="19.444444444600002"/>
    <n v="22.662678077821543"/>
    <n v="66.764560000000003"/>
    <n v="57.28148150116801"/>
    <n v="45.283599999999993"/>
  </r>
  <r>
    <x v="0"/>
    <x v="22"/>
    <n v="1730"/>
    <n v="20"/>
    <n v="3.3"/>
    <n v="23"/>
    <n v="0.5"/>
    <s v="-"/>
    <s v="-"/>
    <n v="19.8"/>
    <n v="72"/>
    <n v="0"/>
    <s v="-"/>
    <n v="0.08"/>
    <s v="-"/>
    <s v="-"/>
    <n v="22.222222222400003"/>
    <n v="22.426795528644821"/>
    <n v="66.155439999999999"/>
    <n v="56.674834187238275"/>
    <n v="43.148500000000006"/>
  </r>
  <r>
    <x v="0"/>
    <x v="22"/>
    <n v="1740"/>
    <n v="24"/>
    <n v="3.2"/>
    <n v="18"/>
    <n v="0.7"/>
    <s v="-"/>
    <s v="-"/>
    <n v="19.7"/>
    <n v="72"/>
    <n v="0"/>
    <s v="-"/>
    <n v="0.09"/>
    <s v="-"/>
    <s v="-"/>
    <n v="25.0000000002"/>
    <n v="22.481123705775811"/>
    <n v="66.003160000000008"/>
    <n v="56.845460817508553"/>
    <n v="42.956400000000002"/>
  </r>
  <r>
    <x v="0"/>
    <x v="22"/>
    <n v="1750"/>
    <n v="15"/>
    <n v="3.1"/>
    <n v="24"/>
    <n v="0.7"/>
    <s v="-"/>
    <s v="-"/>
    <n v="19.600000000000001"/>
    <n v="71"/>
    <n v="0"/>
    <s v="-"/>
    <n v="0.09"/>
    <s v="-"/>
    <s v="-"/>
    <n v="25.0000000002"/>
    <n v="22.37801432777237"/>
    <n v="65.799840000000003"/>
    <n v="56.531418626104077"/>
    <n v="42.705400000000004"/>
  </r>
  <r>
    <x v="0"/>
    <x v="22"/>
    <n v="1800"/>
    <n v="31"/>
    <n v="2.6"/>
    <n v="16"/>
    <n v="0.5"/>
    <s v="-"/>
    <s v="-"/>
    <n v="19.600000000000001"/>
    <n v="70"/>
    <n v="0"/>
    <s v="-"/>
    <n v="0.11"/>
    <s v="-"/>
    <s v="-"/>
    <n v="30.555555555800002"/>
    <n v="22.647983297036877"/>
    <n v="65.748800000000003"/>
    <n v="57.102378286147946"/>
    <n v="43.673200000000008"/>
  </r>
  <r>
    <x v="0"/>
    <x v="22"/>
    <n v="1810"/>
    <n v="50"/>
    <n v="2.9"/>
    <n v="11"/>
    <n v="0.5"/>
    <s v="-"/>
    <s v="-"/>
    <n v="19.7"/>
    <n v="70"/>
    <n v="0"/>
    <s v="-"/>
    <n v="0.11"/>
    <s v="-"/>
    <s v="-"/>
    <n v="30.555555555800002"/>
    <n v="22.751092675040319"/>
    <n v="65.899100000000004"/>
    <n v="56.936420477552417"/>
    <n v="43.584199999999996"/>
  </r>
  <r>
    <x v="0"/>
    <x v="22"/>
    <n v="1820"/>
    <n v="33"/>
    <n v="2.2000000000000002"/>
    <n v="27"/>
    <n v="0.5"/>
    <s v="-"/>
    <s v="-"/>
    <n v="19.899999999999999"/>
    <n v="69"/>
    <n v="0"/>
    <s v="-"/>
    <n v="0.12"/>
    <s v="-"/>
    <s v="-"/>
    <n v="33.333333333600002"/>
    <n v="23.075153011370716"/>
    <n v="66.145689999999988"/>
    <n v="57.777698914781929"/>
    <n v="45.675099999999986"/>
  </r>
  <r>
    <x v="0"/>
    <x v="22"/>
    <n v="1830"/>
    <n v="23"/>
    <n v="1.1000000000000001"/>
    <n v="33"/>
    <n v="0.5"/>
    <s v="-"/>
    <s v="-"/>
    <n v="20.100000000000001"/>
    <n v="68"/>
    <n v="0"/>
    <s v="-"/>
    <n v="0.09"/>
    <s v="-"/>
    <s v="-"/>
    <n v="25.0000000002"/>
    <n v="22.894313208123307"/>
    <n v="66.388320000000007"/>
    <n v="58.362607170560302"/>
    <n v="48.210400000000007"/>
  </r>
  <r>
    <x v="0"/>
    <x v="22"/>
    <n v="1840"/>
    <n v="356"/>
    <n v="0.5"/>
    <n v="59"/>
    <n v="0.2"/>
    <s v="-"/>
    <s v="-"/>
    <n v="20.399999999999999"/>
    <n v="67"/>
    <n v="0"/>
    <s v="-"/>
    <n v="0.04"/>
    <s v="-"/>
    <s v="-"/>
    <n v="11.111111111200001"/>
    <n v="22.139935425025012"/>
    <n v="66.774320000000003"/>
    <n v="57.701916052532518"/>
    <n v="50.198899999999995"/>
  </r>
  <r>
    <x v="0"/>
    <x v="22"/>
    <n v="1850"/>
    <n v="52"/>
    <n v="0.6"/>
    <n v="41"/>
    <n v="0.2"/>
    <s v="-"/>
    <s v="-"/>
    <n v="20.3"/>
    <n v="68"/>
    <n v="0"/>
    <s v="-"/>
    <n v="0.03"/>
    <s v="-"/>
    <s v="-"/>
    <n v="8.3333333334000006"/>
    <n v="21.673104907335428"/>
    <n v="66.68495999999999"/>
    <n v="57.275036379536054"/>
    <n v="49.548999999999999"/>
  </r>
  <r>
    <x v="0"/>
    <x v="22"/>
    <n v="1900"/>
    <n v="132"/>
    <n v="0.4"/>
    <n v="0"/>
    <n v="0.2"/>
    <s v="-"/>
    <s v="-"/>
    <n v="20.3"/>
    <n v="69"/>
    <n v="0"/>
    <s v="-"/>
    <n v="0.03"/>
    <s v="-"/>
    <s v="-"/>
    <n v="8.3333333334000006"/>
    <n v="21.673104907335428"/>
    <n v="66.742929999999987"/>
    <n v="57.755036379536058"/>
    <n v="49.889000000000003"/>
  </r>
  <r>
    <x v="0"/>
    <x v="22"/>
    <n v="1910"/>
    <n v="192"/>
    <n v="1.1000000000000001"/>
    <n v="36"/>
    <n v="0.4"/>
    <s v="-"/>
    <s v="-"/>
    <n v="20.100000000000001"/>
    <n v="71"/>
    <n v="0"/>
    <s v="-"/>
    <n v="0.02"/>
    <s v="-"/>
    <s v="-"/>
    <n v="5.5555555556000007"/>
    <n v="20.973565263206762"/>
    <n v="66.556290000000004"/>
    <n v="56.705634842168791"/>
    <n v="47.798100000000005"/>
  </r>
  <r>
    <x v="0"/>
    <x v="22"/>
    <n v="1920"/>
    <n v="211"/>
    <n v="1.2"/>
    <n v="7"/>
    <n v="0.2"/>
    <s v="-"/>
    <s v="-"/>
    <n v="19.5"/>
    <n v="73"/>
    <n v="0"/>
    <s v="-"/>
    <n v="0.01"/>
    <s v="-"/>
    <s v="-"/>
    <n v="2.7777777778000003"/>
    <n v="19.58584572052921"/>
    <n v="65.748649999999998"/>
    <n v="55.361599436687975"/>
    <n v="45.043199999999999"/>
  </r>
  <r>
    <x v="0"/>
    <x v="22"/>
    <n v="1930"/>
    <n v="217"/>
    <n v="0.4"/>
    <n v="1"/>
    <n v="0.2"/>
    <s v="-"/>
    <s v="-"/>
    <n v="19.2"/>
    <n v="75"/>
    <n v="0"/>
    <s v="-"/>
    <n v="0"/>
    <s v="-"/>
    <s v="-"/>
    <n v="0"/>
    <n v="17.424281780890482"/>
    <n v="65.382999999999996"/>
    <n v="53.911566315157636"/>
    <n v="45.081299999999999"/>
  </r>
  <r>
    <x v="0"/>
    <x v="22"/>
    <n v="1940"/>
    <n v="246"/>
    <n v="0.6"/>
    <n v="12"/>
    <n v="0.2"/>
    <s v="-"/>
    <s v="-"/>
    <n v="18.600000000000001"/>
    <n v="78"/>
    <n v="0"/>
    <s v="-"/>
    <n v="0"/>
    <s v="-"/>
    <s v="-"/>
    <n v="0"/>
    <n v="16.809154913990653"/>
    <n v="64.574920000000006"/>
    <n v="53.751901388187854"/>
    <n v="42.215299999999999"/>
  </r>
  <r>
    <x v="0"/>
    <x v="22"/>
    <n v="1950"/>
    <n v="284"/>
    <n v="0.5"/>
    <n v="13"/>
    <n v="0.2"/>
    <s v="-"/>
    <s v="-"/>
    <n v="18.2"/>
    <n v="80"/>
    <n v="0"/>
    <s v="-"/>
    <n v="0"/>
    <s v="-"/>
    <s v="-"/>
    <n v="0"/>
    <n v="16.400713625918183"/>
    <n v="64.01639999999999"/>
    <n v="53.880927713693637"/>
    <n v="40.701299999999989"/>
  </r>
  <r>
    <x v="0"/>
    <x v="22"/>
    <n v="2000"/>
    <n v="294"/>
    <n v="0.2"/>
    <n v="0"/>
    <n v="0.2"/>
    <s v="-"/>
    <s v="-"/>
    <n v="17.8"/>
    <n v="81"/>
    <n v="0"/>
    <s v="-"/>
    <n v="0"/>
    <s v="-"/>
    <s v="-"/>
    <n v="0"/>
    <n v="15.993637751843641"/>
    <n v="63.408819999999992"/>
    <n v="53.931729077396739"/>
    <n v="39.527299999999997"/>
  </r>
  <r>
    <x v="0"/>
    <x v="22"/>
    <n v="2010"/>
    <n v="294"/>
    <n v="0.5"/>
    <n v="0"/>
    <n v="0.1"/>
    <s v="-"/>
    <s v="-"/>
    <n v="17.3"/>
    <n v="83"/>
    <n v="0"/>
    <s v="-"/>
    <n v="0"/>
    <s v="-"/>
    <s v="-"/>
    <n v="0"/>
    <n v="15.486783798164732"/>
    <n v="62.659410000000001"/>
    <n v="53.532818937614152"/>
    <n v="36.912300000000002"/>
  </r>
  <r>
    <x v="0"/>
    <x v="22"/>
    <n v="2020"/>
    <n v="268"/>
    <n v="0.9"/>
    <n v="89"/>
    <n v="0.3"/>
    <s v="-"/>
    <s v="-"/>
    <n v="16.8"/>
    <n v="83"/>
    <n v="0"/>
    <s v="-"/>
    <n v="0"/>
    <s v="-"/>
    <s v="-"/>
    <n v="0"/>
    <n v="14.982232188082826"/>
    <n v="61.843560000000004"/>
    <n v="52.47690184450768"/>
    <n v="34.127300000000005"/>
  </r>
  <r>
    <x v="0"/>
    <x v="22"/>
    <n v="2030"/>
    <n v="102"/>
    <n v="1.3"/>
    <n v="9"/>
    <n v="0.2"/>
    <s v="-"/>
    <s v="-"/>
    <n v="16.399999999999999"/>
    <n v="85"/>
    <n v="0"/>
    <s v="-"/>
    <n v="0"/>
    <s v="-"/>
    <s v="-"/>
    <n v="0"/>
    <n v="14.580317932402208"/>
    <n v="61.229599999999998"/>
    <n v="52.114413312122878"/>
    <n v="31.76329999999999"/>
  </r>
  <r>
    <x v="0"/>
    <x v="22"/>
    <n v="2040"/>
    <n v="108"/>
    <n v="1.6"/>
    <n v="6"/>
    <n v="0.1"/>
    <s v="-"/>
    <s v="-"/>
    <n v="16.3"/>
    <n v="86"/>
    <n v="0"/>
    <s v="-"/>
    <n v="0"/>
    <s v="-"/>
    <s v="-"/>
    <n v="0"/>
    <n v="14.480086503761237"/>
    <n v="61.082820000000005"/>
    <n v="51.964112454889609"/>
    <n v="30.832300000000007"/>
  </r>
  <r>
    <x v="0"/>
    <x v="22"/>
    <n v="2050"/>
    <n v="97"/>
    <n v="1.7"/>
    <n v="6"/>
    <n v="0.3"/>
    <s v="-"/>
    <s v="-"/>
    <n v="16.2"/>
    <n v="86"/>
    <n v="0"/>
    <s v="-"/>
    <n v="0"/>
    <s v="-"/>
    <s v="-"/>
    <n v="0"/>
    <n v="14.379955747326003"/>
    <n v="60.916679999999999"/>
    <n v="51.733942471523804"/>
    <n v="30.241299999999999"/>
  </r>
  <r>
    <x v="0"/>
    <x v="22"/>
    <n v="2100"/>
    <n v="65"/>
    <n v="1.3"/>
    <n v="15"/>
    <n v="0.4"/>
    <s v="-"/>
    <s v="-"/>
    <n v="16.2"/>
    <n v="87"/>
    <n v="0"/>
    <s v="-"/>
    <n v="0"/>
    <s v="-"/>
    <s v="-"/>
    <n v="0"/>
    <n v="14.379955747326003"/>
    <n v="60.934059999999995"/>
    <n v="52.413942471523811"/>
    <n v="30.921299999999999"/>
  </r>
  <r>
    <x v="0"/>
    <x v="22"/>
    <n v="2110"/>
    <n v="67"/>
    <n v="1"/>
    <n v="8"/>
    <n v="0.3"/>
    <s v="-"/>
    <s v="-"/>
    <n v="16.100000000000001"/>
    <n v="87"/>
    <n v="0"/>
    <s v="-"/>
    <n v="0"/>
    <s v="-"/>
    <s v="-"/>
    <n v="0"/>
    <n v="14.279926596698397"/>
    <n v="60.766930000000002"/>
    <n v="52.583904575707919"/>
    <n v="31.010300000000004"/>
  </r>
  <r>
    <x v="0"/>
    <x v="22"/>
    <n v="2120"/>
    <n v="53"/>
    <n v="1.4"/>
    <n v="10"/>
    <n v="0.2"/>
    <s v="-"/>
    <s v="-"/>
    <n v="16"/>
    <n v="87"/>
    <n v="0"/>
    <s v="-"/>
    <n v="0"/>
    <s v="-"/>
    <s v="-"/>
    <n v="0"/>
    <n v="14.180000000000001"/>
    <n v="60.599799999999995"/>
    <n v="52.054000000000009"/>
    <n v="29.909300000000005"/>
  </r>
  <r>
    <x v="0"/>
    <x v="22"/>
    <n v="2130"/>
    <n v="62"/>
    <n v="1.4"/>
    <n v="10"/>
    <n v="0.3"/>
    <s v="-"/>
    <s v="-"/>
    <n v="16"/>
    <n v="87"/>
    <n v="0"/>
    <s v="-"/>
    <n v="0"/>
    <s v="-"/>
    <s v="-"/>
    <n v="0"/>
    <n v="14.180000000000001"/>
    <n v="60.599799999999995"/>
    <n v="52.054000000000009"/>
    <n v="29.909300000000005"/>
  </r>
  <r>
    <x v="0"/>
    <x v="22"/>
    <n v="2140"/>
    <n v="67"/>
    <n v="1.2"/>
    <n v="13"/>
    <n v="0.5"/>
    <s v="-"/>
    <s v="-"/>
    <n v="16.100000000000001"/>
    <n v="88"/>
    <n v="0"/>
    <s v="-"/>
    <n v="0"/>
    <s v="-"/>
    <s v="-"/>
    <n v="0"/>
    <n v="14.279926596698397"/>
    <n v="60.783320000000003"/>
    <n v="52.66390457570791"/>
    <n v="30.670300000000008"/>
  </r>
  <r>
    <x v="0"/>
    <x v="22"/>
    <n v="2150"/>
    <n v="111"/>
    <n v="1.2"/>
    <n v="8"/>
    <n v="0.1"/>
    <s v="-"/>
    <s v="-"/>
    <n v="15.5"/>
    <n v="87"/>
    <n v="0"/>
    <s v="-"/>
    <n v="0"/>
    <s v="-"/>
    <s v="-"/>
    <n v="0"/>
    <n v="13.681939566934352"/>
    <n v="59.764150000000008"/>
    <n v="51.606521437014663"/>
    <n v="28.144299999999998"/>
  </r>
  <r>
    <x v="0"/>
    <x v="22"/>
    <n v="2200"/>
    <n v="109"/>
    <n v="1.4"/>
    <n v="7"/>
    <n v="0.2"/>
    <s v="-"/>
    <s v="-"/>
    <n v="15.4"/>
    <n v="89"/>
    <n v="0"/>
    <s v="-"/>
    <n v="0"/>
    <s v="-"/>
    <s v="-"/>
    <n v="0"/>
    <n v="13.582649058715253"/>
    <n v="59.615940000000002"/>
    <n v="51.837443776329827"/>
    <n v="27.383300000000002"/>
  </r>
  <r>
    <x v="0"/>
    <x v="22"/>
    <n v="2210"/>
    <n v="112"/>
    <n v="1.4"/>
    <n v="5"/>
    <n v="0.2"/>
    <s v="-"/>
    <s v="-"/>
    <n v="15.2"/>
    <n v="89"/>
    <n v="0"/>
    <s v="-"/>
    <n v="0"/>
    <s v="-"/>
    <s v="-"/>
    <n v="0"/>
    <n v="13.3843979945025"/>
    <n v="59.277720000000002"/>
    <n v="51.579717392853247"/>
    <n v="26.541299999999996"/>
  </r>
  <r>
    <x v="0"/>
    <x v="22"/>
    <n v="2220"/>
    <n v="110"/>
    <n v="1.6"/>
    <n v="13"/>
    <n v="0.2"/>
    <s v="-"/>
    <s v="-"/>
    <n v="15.2"/>
    <n v="90"/>
    <n v="0"/>
    <s v="-"/>
    <n v="0"/>
    <s v="-"/>
    <s v="-"/>
    <n v="0"/>
    <n v="13.3843979945025"/>
    <n v="59.285199999999996"/>
    <n v="51.659717392853246"/>
    <n v="26.201299999999993"/>
  </r>
  <r>
    <x v="0"/>
    <x v="22"/>
    <n v="2230"/>
    <n v="110"/>
    <n v="1.6"/>
    <n v="11"/>
    <n v="0.4"/>
    <s v="-"/>
    <s v="-"/>
    <n v="14.9"/>
    <n v="90"/>
    <n v="0"/>
    <s v="-"/>
    <n v="0"/>
    <s v="-"/>
    <s v="-"/>
    <n v="0"/>
    <n v="13.087862695222045"/>
    <n v="58.774900000000002"/>
    <n v="51.27422150378866"/>
    <n v="24.938300000000002"/>
  </r>
  <r>
    <x v="0"/>
    <x v="22"/>
    <n v="2240"/>
    <n v="155"/>
    <n v="1.3"/>
    <n v="12"/>
    <n v="0.4"/>
    <s v="-"/>
    <s v="-"/>
    <n v="14.5"/>
    <n v="90"/>
    <n v="0"/>
    <s v="-"/>
    <n v="0"/>
    <s v="-"/>
    <s v="-"/>
    <n v="0"/>
    <n v="12.694100634730322"/>
    <n v="58.094500000000004"/>
    <n v="51.062330825149417"/>
    <n v="23.764299999999995"/>
  </r>
  <r>
    <x v="0"/>
    <x v="22"/>
    <n v="2250"/>
    <n v="137"/>
    <n v="1.2"/>
    <n v="17"/>
    <n v="0.3"/>
    <s v="-"/>
    <s v="-"/>
    <n v="14.2"/>
    <n v="90"/>
    <n v="0"/>
    <s v="-"/>
    <n v="0"/>
    <s v="-"/>
    <s v="-"/>
    <n v="0"/>
    <n v="12.40003484884911"/>
    <n v="57.584200000000003"/>
    <n v="50.78004530350384"/>
    <n v="22.671299999999999"/>
  </r>
  <r>
    <x v="0"/>
    <x v="22"/>
    <n v="2300"/>
    <n v="113"/>
    <n v="1.1000000000000001"/>
    <n v="11"/>
    <n v="0.1"/>
    <s v="-"/>
    <s v="-"/>
    <n v="14.2"/>
    <n v="90"/>
    <n v="0"/>
    <s v="-"/>
    <n v="0"/>
    <s v="-"/>
    <s v="-"/>
    <n v="0"/>
    <n v="12.40003484884911"/>
    <n v="57.584200000000003"/>
    <n v="50.880045303503842"/>
    <n v="22.841299999999993"/>
  </r>
  <r>
    <x v="0"/>
    <x v="22"/>
    <n v="2310"/>
    <n v="124"/>
    <n v="0.8"/>
    <n v="0"/>
    <n v="0.1"/>
    <s v="-"/>
    <s v="-"/>
    <n v="13.9"/>
    <n v="90"/>
    <n v="0"/>
    <s v="-"/>
    <n v="0"/>
    <s v="-"/>
    <s v="-"/>
    <n v="0"/>
    <n v="12.10708350237716"/>
    <n v="57.073899999999995"/>
    <n v="50.79920855309031"/>
    <n v="22.0883"/>
  </r>
  <r>
    <x v="0"/>
    <x v="22"/>
    <n v="2320"/>
    <n v="123"/>
    <n v="1.1000000000000001"/>
    <n v="1"/>
    <n v="0.2"/>
    <s v="-"/>
    <s v="-"/>
    <n v="13.8"/>
    <n v="90"/>
    <n v="0"/>
    <s v="-"/>
    <n v="0"/>
    <s v="-"/>
    <s v="-"/>
    <n v="0"/>
    <n v="12.009686920866447"/>
    <n v="56.903800000000004"/>
    <n v="50.372592997126382"/>
    <n v="21.157299999999996"/>
  </r>
  <r>
    <x v="0"/>
    <x v="22"/>
    <n v="2330"/>
    <n v="137"/>
    <n v="1.2"/>
    <n v="6"/>
    <n v="0.3"/>
    <s v="-"/>
    <s v="-"/>
    <n v="13.5"/>
    <n v="91"/>
    <n v="0"/>
    <s v="-"/>
    <n v="0"/>
    <s v="-"/>
    <s v="-"/>
    <n v="0"/>
    <n v="11.718278272436869"/>
    <n v="56.384149999999998"/>
    <n v="50.173761754167927"/>
    <n v="19.724299999999996"/>
  </r>
  <r>
    <x v="0"/>
    <x v="22"/>
    <n v="2340"/>
    <n v="101"/>
    <n v="1.2"/>
    <n v="12"/>
    <n v="0.2"/>
    <s v="-"/>
    <s v="-"/>
    <n v="13.4"/>
    <n v="92"/>
    <n v="0"/>
    <s v="-"/>
    <n v="0"/>
    <s v="-"/>
    <s v="-"/>
    <n v="0"/>
    <n v="11.621407234606746"/>
    <n v="56.202720000000006"/>
    <n v="50.327829404988769"/>
    <n v="19.303300000000004"/>
  </r>
  <r>
    <x v="0"/>
    <x v="22"/>
    <n v="2350"/>
    <n v="105"/>
    <n v="1.5"/>
    <n v="7"/>
    <n v="0.3"/>
    <s v="-"/>
    <s v="-"/>
    <n v="13.6"/>
    <n v="92"/>
    <n v="0"/>
    <s v="-"/>
    <n v="0"/>
    <s v="-"/>
    <s v="-"/>
    <n v="0"/>
    <n v="11.81528287526954"/>
    <n v="56.546880000000002"/>
    <n v="50.279867737850402"/>
    <n v="19.63529999999999"/>
  </r>
  <r>
    <x v="0"/>
    <x v="23"/>
    <n v="0"/>
    <n v="117"/>
    <n v="1.1000000000000001"/>
    <n v="0"/>
    <n v="0.2"/>
    <s v="-"/>
    <s v="-"/>
    <n v="13.5"/>
    <n v="92"/>
    <n v="0"/>
    <s v="-"/>
    <n v="0"/>
    <s v="-"/>
    <s v="-"/>
    <n v="0"/>
    <n v="11.718278272436869"/>
    <n v="56.3748"/>
    <n v="50.55376175416793"/>
    <n v="19.894299999999991"/>
  </r>
  <r>
    <x v="0"/>
    <x v="23"/>
    <n v="10"/>
    <n v="102"/>
    <n v="1"/>
    <n v="11"/>
    <n v="0.2"/>
    <s v="-"/>
    <s v="-"/>
    <n v="13.2"/>
    <n v="92"/>
    <n v="0"/>
    <s v="-"/>
    <n v="0"/>
    <s v="-"/>
    <s v="-"/>
    <n v="0"/>
    <n v="11.428071873969978"/>
    <n v="55.858559999999997"/>
    <n v="50.276493436160976"/>
    <n v="18.801300000000001"/>
  </r>
  <r>
    <x v="0"/>
    <x v="23"/>
    <n v="20"/>
    <n v="117"/>
    <n v="1.2"/>
    <n v="10"/>
    <n v="0.1"/>
    <s v="-"/>
    <s v="-"/>
    <n v="13.2"/>
    <n v="92"/>
    <n v="0"/>
    <s v="-"/>
    <n v="0"/>
    <s v="-"/>
    <s v="-"/>
    <n v="0"/>
    <n v="11.428071873969978"/>
    <n v="55.858559999999997"/>
    <n v="50.076493436160973"/>
    <n v="18.461299999999998"/>
  </r>
  <r>
    <x v="0"/>
    <x v="23"/>
    <n v="30"/>
    <n v="103"/>
    <n v="0.8"/>
    <n v="1"/>
    <n v="0.2"/>
    <s v="-"/>
    <s v="-"/>
    <n v="13"/>
    <n v="93"/>
    <n v="0"/>
    <s v="-"/>
    <n v="0"/>
    <s v="-"/>
    <s v="-"/>
    <n v="0"/>
    <n v="11.235289120020429"/>
    <n v="55.500100000000003"/>
    <n v="50.505875856026563"/>
    <n v="18.299299999999999"/>
  </r>
  <r>
    <x v="0"/>
    <x v="23"/>
    <n v="40"/>
    <n v="104"/>
    <n v="0.8"/>
    <n v="0"/>
    <n v="0.1"/>
    <s v="-"/>
    <s v="-"/>
    <n v="12.8"/>
    <n v="93"/>
    <n v="0"/>
    <s v="-"/>
    <n v="0"/>
    <s v="-"/>
    <s v="-"/>
    <n v="0"/>
    <n v="11.043071775400893"/>
    <n v="55.153960000000005"/>
    <n v="50.255993308021168"/>
    <n v="17.4573"/>
  </r>
  <r>
    <x v="0"/>
    <x v="23"/>
    <n v="50"/>
    <n v="103"/>
    <n v="0.6"/>
    <n v="0"/>
    <n v="0.2"/>
    <s v="-"/>
    <s v="-"/>
    <n v="12.8"/>
    <n v="93"/>
    <n v="0"/>
    <s v="-"/>
    <n v="0"/>
    <s v="-"/>
    <s v="-"/>
    <n v="0"/>
    <n v="11.043071775400893"/>
    <n v="55.153960000000005"/>
    <n v="50.455993308021164"/>
    <n v="17.7973"/>
  </r>
  <r>
    <x v="0"/>
    <x v="23"/>
    <n v="100"/>
    <n v="104"/>
    <n v="0.8"/>
    <n v="0"/>
    <n v="0.1"/>
    <s v="-"/>
    <s v="-"/>
    <n v="12.6"/>
    <n v="93"/>
    <n v="0"/>
    <s v="-"/>
    <n v="0"/>
    <s v="-"/>
    <s v="-"/>
    <n v="0"/>
    <n v="10.85143314487161"/>
    <n v="54.80782"/>
    <n v="50.006863088333098"/>
    <n v="16.615299999999994"/>
  </r>
  <r>
    <x v="0"/>
    <x v="23"/>
    <n v="110"/>
    <n v="88"/>
    <n v="0.9"/>
    <n v="5"/>
    <n v="0.2"/>
    <s v="-"/>
    <s v="-"/>
    <n v="12.6"/>
    <n v="93"/>
    <n v="0"/>
    <s v="-"/>
    <n v="0"/>
    <s v="-"/>
    <s v="-"/>
    <n v="0"/>
    <n v="10.85143314487161"/>
    <n v="54.80782"/>
    <n v="49.906863088333097"/>
    <n v="16.445299999999992"/>
  </r>
  <r>
    <x v="0"/>
    <x v="23"/>
    <n v="120"/>
    <n v="39"/>
    <n v="1"/>
    <n v="24"/>
    <n v="0.3"/>
    <s v="-"/>
    <s v="-"/>
    <n v="12.9"/>
    <n v="94"/>
    <n v="0"/>
    <s v="-"/>
    <n v="0"/>
    <s v="-"/>
    <s v="-"/>
    <n v="0"/>
    <n v="11.139108952083976"/>
    <n v="55.31174"/>
    <n v="50.460841637709173"/>
    <n v="17.5383"/>
  </r>
  <r>
    <x v="0"/>
    <x v="23"/>
    <n v="130"/>
    <n v="42"/>
    <n v="0.5"/>
    <n v="2"/>
    <n v="0.2"/>
    <s v="-"/>
    <s v="-"/>
    <n v="12.5"/>
    <n v="93"/>
    <n v="0"/>
    <s v="-"/>
    <n v="0"/>
    <s v="-"/>
    <s v="-"/>
    <n v="0"/>
    <n v="10.755835149278246"/>
    <n v="54.634749999999997"/>
    <n v="50.182585694061721"/>
    <n v="16.7043"/>
  </r>
  <r>
    <x v="0"/>
    <x v="23"/>
    <n v="140"/>
    <n v="86"/>
    <n v="1.1000000000000001"/>
    <n v="22"/>
    <n v="0.3"/>
    <s v="-"/>
    <s v="-"/>
    <n v="12.4"/>
    <n v="94"/>
    <n v="0"/>
    <s v="-"/>
    <n v="0"/>
    <s v="-"/>
    <s v="-"/>
    <n v="0"/>
    <n v="10.660387063320726"/>
    <n v="54.44144"/>
    <n v="49.738503182316947"/>
    <n v="15.263300000000001"/>
  </r>
  <r>
    <x v="0"/>
    <x v="23"/>
    <n v="150"/>
    <n v="87"/>
    <n v="1.4"/>
    <n v="7"/>
    <n v="0.2"/>
    <s v="-"/>
    <s v="-"/>
    <n v="12.8"/>
    <n v="94"/>
    <n v="0"/>
    <s v="-"/>
    <n v="0"/>
    <s v="-"/>
    <s v="-"/>
    <n v="0"/>
    <n v="11.043071775400893"/>
    <n v="55.137680000000003"/>
    <n v="49.935993308021168"/>
    <n v="16.4373"/>
  </r>
  <r>
    <x v="0"/>
    <x v="23"/>
    <n v="200"/>
    <n v="63"/>
    <n v="1.3"/>
    <n v="24"/>
    <n v="0.3"/>
    <s v="-"/>
    <s v="-"/>
    <n v="13"/>
    <n v="94"/>
    <n v="0"/>
    <s v="-"/>
    <n v="0"/>
    <s v="-"/>
    <s v="-"/>
    <n v="0"/>
    <n v="11.235289120020429"/>
    <n v="55.485800000000005"/>
    <n v="50.285875856026564"/>
    <n v="17.449299999999997"/>
  </r>
  <r>
    <x v="0"/>
    <x v="23"/>
    <n v="210"/>
    <n v="59"/>
    <n v="1.5"/>
    <n v="11"/>
    <n v="0.4"/>
    <s v="-"/>
    <s v="-"/>
    <n v="13.4"/>
    <n v="94"/>
    <n v="0"/>
    <s v="-"/>
    <n v="0"/>
    <s v="-"/>
    <s v="-"/>
    <n v="0"/>
    <n v="11.621407234606746"/>
    <n v="56.182040000000008"/>
    <n v="50.587829404988774"/>
    <n v="18.793300000000006"/>
  </r>
  <r>
    <x v="0"/>
    <x v="23"/>
    <n v="220"/>
    <n v="65"/>
    <n v="1.7"/>
    <n v="11"/>
    <n v="0.3"/>
    <s v="-"/>
    <s v="-"/>
    <n v="13.7"/>
    <n v="94"/>
    <n v="0"/>
    <s v="-"/>
    <n v="0"/>
    <s v="-"/>
    <s v="-"/>
    <n v="0"/>
    <n v="11.912419572639473"/>
    <n v="56.704219999999999"/>
    <n v="50.766145444431316"/>
    <n v="19.716299999999993"/>
  </r>
  <r>
    <x v="0"/>
    <x v="23"/>
    <n v="230"/>
    <n v="62"/>
    <n v="1.9"/>
    <n v="10"/>
    <n v="0.5"/>
    <s v="-"/>
    <s v="-"/>
    <n v="13.8"/>
    <n v="94"/>
    <n v="0"/>
    <s v="-"/>
    <n v="0"/>
    <s v="-"/>
    <s v="-"/>
    <n v="0"/>
    <n v="12.009686920866447"/>
    <n v="56.878280000000004"/>
    <n v="50.69259299712639"/>
    <n v="19.797300000000003"/>
  </r>
  <r>
    <x v="0"/>
    <x v="23"/>
    <n v="240"/>
    <n v="56"/>
    <n v="1.8"/>
    <n v="11"/>
    <n v="0.4"/>
    <s v="-"/>
    <s v="-"/>
    <n v="13.8"/>
    <n v="93"/>
    <n v="0"/>
    <s v="-"/>
    <n v="0"/>
    <s v="-"/>
    <s v="-"/>
    <n v="0"/>
    <n v="12.009686920866447"/>
    <n v="56.884660000000004"/>
    <n v="50.51259299712639"/>
    <n v="19.967299999999998"/>
  </r>
  <r>
    <x v="0"/>
    <x v="23"/>
    <n v="250"/>
    <n v="46"/>
    <n v="2"/>
    <n v="8"/>
    <n v="0.3"/>
    <s v="-"/>
    <s v="-"/>
    <n v="13.7"/>
    <n v="93"/>
    <n v="0"/>
    <s v="-"/>
    <n v="0"/>
    <s v="-"/>
    <s v="-"/>
    <n v="0"/>
    <n v="11.912419572639473"/>
    <n v="56.711589999999994"/>
    <n v="50.186145444431318"/>
    <n v="19.206299999999995"/>
  </r>
  <r>
    <x v="0"/>
    <x v="23"/>
    <n v="300"/>
    <n v="51"/>
    <n v="1.7"/>
    <n v="9"/>
    <n v="0.4"/>
    <s v="-"/>
    <s v="-"/>
    <n v="13.8"/>
    <n v="93"/>
    <n v="0"/>
    <s v="-"/>
    <n v="0"/>
    <s v="-"/>
    <s v="-"/>
    <n v="0"/>
    <n v="12.009686920866447"/>
    <n v="56.884660000000004"/>
    <n v="50.612592997126384"/>
    <n v="20.1373"/>
  </r>
  <r>
    <x v="0"/>
    <x v="23"/>
    <n v="310"/>
    <n v="54"/>
    <n v="1.3"/>
    <n v="11"/>
    <n v="0.3"/>
    <s v="-"/>
    <s v="-"/>
    <n v="13.8"/>
    <n v="93"/>
    <n v="0"/>
    <s v="-"/>
    <n v="0"/>
    <s v="-"/>
    <s v="-"/>
    <n v="0"/>
    <n v="12.009686920866447"/>
    <n v="56.884660000000004"/>
    <n v="51.01259299712639"/>
    <n v="20.817299999999999"/>
  </r>
  <r>
    <x v="0"/>
    <x v="23"/>
    <n v="320"/>
    <n v="59"/>
    <n v="1.6"/>
    <n v="12"/>
    <n v="0.5"/>
    <s v="-"/>
    <s v="-"/>
    <n v="13.9"/>
    <n v="93"/>
    <n v="0"/>
    <s v="-"/>
    <n v="0"/>
    <s v="-"/>
    <s v="-"/>
    <n v="0"/>
    <n v="12.10708350237716"/>
    <n v="57.057729999999999"/>
    <n v="50.839208553090309"/>
    <n v="20.728300000000001"/>
  </r>
  <r>
    <x v="0"/>
    <x v="23"/>
    <n v="330"/>
    <n v="61"/>
    <n v="1.5"/>
    <n v="10"/>
    <n v="0.2"/>
    <s v="-"/>
    <s v="-"/>
    <n v="14"/>
    <n v="93"/>
    <n v="0"/>
    <s v="-"/>
    <n v="0"/>
    <s v="-"/>
    <s v="-"/>
    <n v="0"/>
    <n v="12.204607925049057"/>
    <n v="57.230800000000002"/>
    <n v="51.065990302563776"/>
    <n v="21.319300000000002"/>
  </r>
  <r>
    <x v="0"/>
    <x v="23"/>
    <n v="340"/>
    <n v="62"/>
    <n v="1.6"/>
    <n v="10"/>
    <n v="0.3"/>
    <s v="-"/>
    <s v="-"/>
    <n v="14"/>
    <n v="93"/>
    <n v="0"/>
    <s v="-"/>
    <n v="0"/>
    <s v="-"/>
    <s v="-"/>
    <n v="0"/>
    <n v="12.204607925049057"/>
    <n v="57.230800000000002"/>
    <n v="50.965990302563775"/>
    <n v="21.1493"/>
  </r>
  <r>
    <x v="0"/>
    <x v="23"/>
    <n v="350"/>
    <n v="61"/>
    <n v="1.7"/>
    <n v="9"/>
    <n v="0.3"/>
    <s v="-"/>
    <s v="-"/>
    <n v="14.1"/>
    <n v="92"/>
    <n v="0"/>
    <s v="-"/>
    <n v="0"/>
    <s v="-"/>
    <s v="-"/>
    <n v="0"/>
    <n v="12.302258821575149"/>
    <n v="57.407279999999993"/>
    <n v="50.712936468047694"/>
    <n v="21.400299999999998"/>
  </r>
  <r>
    <x v="0"/>
    <x v="23"/>
    <n v="400"/>
    <n v="63"/>
    <n v="1.8"/>
    <n v="10"/>
    <n v="0.3"/>
    <s v="-"/>
    <s v="-"/>
    <n v="14.2"/>
    <n v="92"/>
    <n v="0"/>
    <s v="-"/>
    <n v="0"/>
    <s v="-"/>
    <s v="-"/>
    <n v="0"/>
    <n v="12.40003484884911"/>
    <n v="57.579360000000001"/>
    <n v="50.740045303503848"/>
    <n v="21.651299999999996"/>
  </r>
  <r>
    <x v="0"/>
    <x v="23"/>
    <n v="410"/>
    <n v="63"/>
    <n v="2"/>
    <n v="10"/>
    <n v="0.3"/>
    <s v="-"/>
    <s v="-"/>
    <n v="14.2"/>
    <n v="92"/>
    <n v="0"/>
    <s v="-"/>
    <n v="0"/>
    <s v="-"/>
    <s v="-"/>
    <n v="0"/>
    <n v="12.40003484884911"/>
    <n v="57.579360000000001"/>
    <n v="50.540045303503845"/>
    <n v="21.311299999999999"/>
  </r>
  <r>
    <x v="0"/>
    <x v="23"/>
    <n v="420"/>
    <n v="50"/>
    <n v="1.6"/>
    <n v="13"/>
    <n v="0.5"/>
    <s v="-"/>
    <s v="-"/>
    <n v="14.3"/>
    <n v="92"/>
    <n v="0"/>
    <s v="-"/>
    <n v="0"/>
    <s v="-"/>
    <s v="-"/>
    <n v="0"/>
    <n v="12.497934687369812"/>
    <n v="57.751440000000002"/>
    <n v="51.067315093580753"/>
    <n v="22.412300000000005"/>
  </r>
  <r>
    <x v="0"/>
    <x v="23"/>
    <n v="430"/>
    <n v="73"/>
    <n v="0.9"/>
    <n v="14"/>
    <n v="0.4"/>
    <s v="-"/>
    <s v="-"/>
    <n v="14.4"/>
    <n v="92"/>
    <n v="0"/>
    <s v="-"/>
    <n v="0"/>
    <s v="-"/>
    <s v="-"/>
    <n v="0"/>
    <n v="12.595957040664555"/>
    <n v="57.923520000000003"/>
    <n v="51.894744152863929"/>
    <n v="24.023299999999995"/>
  </r>
  <r>
    <x v="0"/>
    <x v="23"/>
    <n v="440"/>
    <n v="95"/>
    <n v="1.1000000000000001"/>
    <n v="24"/>
    <n v="0.3"/>
    <s v="-"/>
    <s v="-"/>
    <n v="14.5"/>
    <n v="92"/>
    <n v="0"/>
    <s v="-"/>
    <n v="0"/>
    <s v="-"/>
    <s v="-"/>
    <n v="0"/>
    <n v="12.694100634730322"/>
    <n v="58.095600000000005"/>
    <n v="51.822330825149415"/>
    <n v="24.104299999999999"/>
  </r>
  <r>
    <x v="0"/>
    <x v="23"/>
    <n v="450"/>
    <n v="88"/>
    <n v="0.9"/>
    <n v="10"/>
    <n v="0.2"/>
    <s v="-"/>
    <s v="-"/>
    <n v="14.6"/>
    <n v="92"/>
    <n v="0"/>
    <s v="-"/>
    <n v="0"/>
    <s v="-"/>
    <s v="-"/>
    <n v="0"/>
    <n v="12.792364217492315"/>
    <n v="58.267679999999999"/>
    <n v="52.150073482740012"/>
    <n v="24.865299999999994"/>
  </r>
  <r>
    <x v="0"/>
    <x v="23"/>
    <n v="500"/>
    <n v="118"/>
    <n v="1.1000000000000001"/>
    <n v="16"/>
    <n v="0.2"/>
    <s v="-"/>
    <s v="-"/>
    <n v="14.6"/>
    <n v="92"/>
    <n v="0"/>
    <s v="-"/>
    <n v="0"/>
    <s v="-"/>
    <s v="-"/>
    <n v="0"/>
    <n v="12.792364217492315"/>
    <n v="58.267679999999999"/>
    <n v="51.950073482740009"/>
    <n v="24.525299999999991"/>
  </r>
  <r>
    <x v="0"/>
    <x v="23"/>
    <n v="510"/>
    <n v="128"/>
    <n v="1.1000000000000001"/>
    <n v="6"/>
    <n v="0.1"/>
    <s v="-"/>
    <s v="-"/>
    <n v="14.7"/>
    <n v="93"/>
    <n v="0"/>
    <s v="-"/>
    <n v="0.01"/>
    <s v="-"/>
    <s v="-"/>
    <n v="2.7777777778000003"/>
    <n v="14.743675426692773"/>
    <n v="58.44229"/>
    <n v="54.766778054700609"/>
    <n v="25.005199999999995"/>
  </r>
  <r>
    <x v="0"/>
    <x v="23"/>
    <n v="520"/>
    <n v="118"/>
    <n v="1.1000000000000001"/>
    <n v="12"/>
    <n v="0.2"/>
    <s v="-"/>
    <s v="-"/>
    <n v="14.8"/>
    <n v="93"/>
    <n v="0"/>
    <s v="-"/>
    <n v="0.01"/>
    <s v="-"/>
    <s v="-"/>
    <n v="2.7777777778000003"/>
    <n v="14.842175315727795"/>
    <n v="58.615360000000003"/>
    <n v="54.894827910446132"/>
    <n v="25.426200000000001"/>
  </r>
  <r>
    <x v="0"/>
    <x v="23"/>
    <n v="530"/>
    <n v="108"/>
    <n v="1.1000000000000001"/>
    <n v="4"/>
    <n v="0.2"/>
    <s v="-"/>
    <s v="-"/>
    <n v="15"/>
    <n v="93"/>
    <n v="0"/>
    <s v="-"/>
    <n v="0.01"/>
    <s v="-"/>
    <s v="-"/>
    <n v="2.7777777778000003"/>
    <n v="15.039523000963955"/>
    <n v="58.961500000000001"/>
    <n v="55.151379901253144"/>
    <n v="26.2682"/>
  </r>
  <r>
    <x v="0"/>
    <x v="23"/>
    <n v="540"/>
    <n v="108"/>
    <n v="1.4"/>
    <n v="9"/>
    <n v="0.1"/>
    <s v="-"/>
    <s v="-"/>
    <n v="15.2"/>
    <n v="93"/>
    <n v="0"/>
    <s v="-"/>
    <n v="0.02"/>
    <s v="-"/>
    <s v="-"/>
    <n v="5.5555555556000007"/>
    <n v="16.005714496583003"/>
    <n v="59.307639999999999"/>
    <n v="56.107428845557912"/>
    <n v="26.659099999999995"/>
  </r>
  <r>
    <x v="0"/>
    <x v="23"/>
    <n v="550"/>
    <n v="95"/>
    <n v="1.6"/>
    <n v="8"/>
    <n v="0.2"/>
    <s v="-"/>
    <s v="-"/>
    <n v="15.3"/>
    <n v="93"/>
    <n v="0"/>
    <s v="-"/>
    <n v="0.02"/>
    <s v="-"/>
    <s v="-"/>
    <n v="5.5555555556000007"/>
    <n v="16.104784677808297"/>
    <n v="59.480710000000009"/>
    <n v="56.036220081150788"/>
    <n v="26.740099999999998"/>
  </r>
  <r>
    <x v="0"/>
    <x v="23"/>
    <n v="600"/>
    <n v="108"/>
    <n v="1.6"/>
    <n v="10"/>
    <n v="0.2"/>
    <s v="-"/>
    <s v="-"/>
    <n v="15.3"/>
    <n v="92"/>
    <n v="0"/>
    <s v="-"/>
    <n v="0.03"/>
    <s v="-"/>
    <s v="-"/>
    <n v="8.3333333334000006"/>
    <n v="16.597286228696159"/>
    <n v="59.472240000000006"/>
    <n v="56.396472097305008"/>
    <n v="26.798999999999999"/>
  </r>
  <r>
    <x v="0"/>
    <x v="23"/>
    <n v="610"/>
    <n v="115"/>
    <n v="1.4"/>
    <n v="3"/>
    <n v="0.2"/>
    <s v="-"/>
    <s v="-"/>
    <n v="15.5"/>
    <n v="92"/>
    <n v="0"/>
    <s v="-"/>
    <n v="0.03"/>
    <s v="-"/>
    <s v="-"/>
    <n v="8.3333333334000006"/>
    <n v="16.795757619902716"/>
    <n v="59.816400000000009"/>
    <n v="56.854484905873534"/>
    <n v="27.981000000000002"/>
  </r>
  <r>
    <x v="0"/>
    <x v="23"/>
    <n v="620"/>
    <n v="110"/>
    <n v="1.5"/>
    <n v="6"/>
    <n v="0.2"/>
    <s v="-"/>
    <s v="-"/>
    <n v="15.7"/>
    <n v="92"/>
    <n v="0"/>
    <s v="-"/>
    <n v="0.05"/>
    <s v="-"/>
    <s v="-"/>
    <n v="13.888888889"/>
    <n v="17.645733186696958"/>
    <n v="60.160559999999997"/>
    <n v="57.859453142706045"/>
    <n v="28.770799999999998"/>
  </r>
  <r>
    <x v="0"/>
    <x v="23"/>
    <n v="630"/>
    <n v="102"/>
    <n v="1.4"/>
    <n v="7"/>
    <n v="0.2"/>
    <s v="-"/>
    <s v="-"/>
    <n v="15.9"/>
    <n v="91"/>
    <n v="0"/>
    <s v="-"/>
    <n v="7.0000000000000007E-2"/>
    <s v="-"/>
    <s v="-"/>
    <n v="19.444444444600002"/>
    <n v="18.28712367676124"/>
    <n v="60.490310000000001"/>
    <n v="58.513260779789611"/>
    <n v="29.900599999999997"/>
  </r>
  <r>
    <x v="0"/>
    <x v="23"/>
    <n v="640"/>
    <n v="125"/>
    <n v="1.4"/>
    <n v="17"/>
    <n v="0.3"/>
    <s v="-"/>
    <s v="-"/>
    <n v="16.100000000000001"/>
    <n v="90"/>
    <n v="0"/>
    <s v="-"/>
    <n v="7.0000000000000007E-2"/>
    <s v="-"/>
    <s v="-"/>
    <n v="19.444444444600002"/>
    <n v="18.486873353269385"/>
    <n v="60.816100000000006"/>
    <n v="58.492935359250204"/>
    <n v="30.74260000000001"/>
  </r>
  <r>
    <x v="0"/>
    <x v="23"/>
    <n v="650"/>
    <n v="138"/>
    <n v="1.5"/>
    <n v="11"/>
    <n v="0.3"/>
    <s v="-"/>
    <s v="-"/>
    <n v="16.2"/>
    <n v="89"/>
    <n v="0"/>
    <s v="-"/>
    <n v="7.0000000000000007E-2"/>
    <s v="-"/>
    <s v="-"/>
    <n v="19.444444444600002"/>
    <n v="18.58690250389699"/>
    <n v="60.968819999999994"/>
    <n v="58.24297325506609"/>
    <n v="30.993600000000001"/>
  </r>
  <r>
    <x v="0"/>
    <x v="23"/>
    <n v="700"/>
    <n v="139"/>
    <n v="1.5"/>
    <n v="11"/>
    <n v="0.4"/>
    <s v="-"/>
    <s v="-"/>
    <n v="16.399999999999999"/>
    <n v="88"/>
    <n v="0"/>
    <s v="-"/>
    <n v="0.09"/>
    <s v="-"/>
    <s v="-"/>
    <n v="25.0000000002"/>
    <n v="19.122382379399255"/>
    <n v="61.287679999999995"/>
    <n v="58.659097093219032"/>
    <n v="31.953399999999988"/>
  </r>
  <r>
    <x v="0"/>
    <x v="23"/>
    <n v="710"/>
    <n v="134"/>
    <n v="1.4"/>
    <n v="12"/>
    <n v="0.3"/>
    <s v="-"/>
    <s v="-"/>
    <n v="16.600000000000001"/>
    <n v="87"/>
    <n v="0"/>
    <s v="-"/>
    <n v="0.14000000000000001"/>
    <s v="-"/>
    <s v="-"/>
    <n v="38.888888889200004"/>
    <n v="19.919813867291467"/>
    <n v="61.602580000000003"/>
    <n v="59.515758027478917"/>
    <n v="33.259900000000002"/>
  </r>
  <r>
    <x v="0"/>
    <x v="23"/>
    <n v="720"/>
    <n v="109"/>
    <n v="1.3"/>
    <n v="21"/>
    <n v="0.3"/>
    <s v="-"/>
    <s v="-"/>
    <n v="16.899999999999999"/>
    <n v="86"/>
    <n v="0"/>
    <s v="-"/>
    <n v="0.15"/>
    <s v="-"/>
    <s v="-"/>
    <n v="41.666666667000001"/>
    <n v="20.315538235650365"/>
    <n v="62.079660000000004"/>
    <n v="59.850199706345478"/>
    <n v="34.751799999999989"/>
  </r>
  <r>
    <x v="0"/>
    <x v="23"/>
    <n v="730"/>
    <n v="171"/>
    <n v="1.3"/>
    <n v="26"/>
    <n v="0.3"/>
    <s v="-"/>
    <s v="-"/>
    <n v="17.100000000000001"/>
    <n v="84"/>
    <n v="0"/>
    <s v="-"/>
    <n v="0.17"/>
    <s v="-"/>
    <s v="-"/>
    <n v="47.222222222600003"/>
    <n v="20.687904818534122"/>
    <n v="62.359360000000002"/>
    <n v="59.774276264094368"/>
    <n v="35.711600000000004"/>
  </r>
  <r>
    <x v="0"/>
    <x v="23"/>
    <n v="740"/>
    <n v="195"/>
    <n v="1"/>
    <n v="14"/>
    <n v="0.2"/>
    <s v="-"/>
    <s v="-"/>
    <n v="17.2"/>
    <n v="82"/>
    <n v="0"/>
    <s v="-"/>
    <n v="0.18"/>
    <s v="-"/>
    <s v="-"/>
    <n v="50.0000000004"/>
    <n v="20.866986348021619"/>
    <n v="62.468960000000003"/>
    <n v="59.747082252428115"/>
    <n v="36.701499999999996"/>
  </r>
  <r>
    <x v="0"/>
    <x v="23"/>
    <n v="750"/>
    <n v="212"/>
    <n v="0.7"/>
    <n v="23"/>
    <n v="0.4"/>
    <s v="-"/>
    <s v="-"/>
    <n v="17.600000000000001"/>
    <n v="81"/>
    <n v="0"/>
    <s v="-"/>
    <n v="0.27"/>
    <s v="-"/>
    <s v="-"/>
    <n v="75.000000000600011"/>
    <n v="21.828037840628745"/>
    <n v="63.086440000000003"/>
    <n v="61.016449192817369"/>
    <n v="39.42560000000001"/>
  </r>
  <r>
    <x v="0"/>
    <x v="23"/>
    <n v="800"/>
    <n v="160"/>
    <n v="1.1000000000000001"/>
    <n v="36"/>
    <n v="0.4"/>
    <s v="-"/>
    <s v="-"/>
    <n v="18.100000000000001"/>
    <n v="79"/>
    <n v="0"/>
    <s v="-"/>
    <n v="0.28000000000000003"/>
    <s v="-"/>
    <s v="-"/>
    <n v="77.777777778400008"/>
    <n v="22.386270844971623"/>
    <n v="63.820010000000011"/>
    <n v="60.782152098463108"/>
    <n v="40.909500000000008"/>
  </r>
  <r>
    <x v="0"/>
    <x v="23"/>
    <n v="810"/>
    <n v="125"/>
    <n v="1.1000000000000001"/>
    <n v="32"/>
    <n v="0.4"/>
    <s v="-"/>
    <s v="-"/>
    <n v="18.5"/>
    <n v="78"/>
    <n v="0"/>
    <s v="-"/>
    <n v="0.23"/>
    <s v="-"/>
    <s v="-"/>
    <n v="63.888888889400008"/>
    <n v="22.523985805110073"/>
    <n v="64.416700000000006"/>
    <n v="60.681181546643096"/>
    <n v="42.299000000000007"/>
  </r>
  <r>
    <x v="0"/>
    <x v="23"/>
    <n v="820"/>
    <n v="71"/>
    <n v="0.7"/>
    <n v="57"/>
    <n v="0.5"/>
    <s v="-"/>
    <s v="-"/>
    <n v="18.5"/>
    <n v="77"/>
    <n v="0"/>
    <s v="-"/>
    <n v="0.26"/>
    <s v="-"/>
    <s v="-"/>
    <n v="72.222222222799999"/>
    <n v="22.692422746726059"/>
    <n v="64.376550000000009"/>
    <n v="61.020149570743875"/>
    <n v="43.155700000000003"/>
  </r>
  <r>
    <x v="0"/>
    <x v="23"/>
    <n v="830"/>
    <n v="152"/>
    <n v="0.8"/>
    <n v="25"/>
    <n v="0.4"/>
    <s v="-"/>
    <s v="-"/>
    <n v="18.899999999999999"/>
    <n v="76"/>
    <n v="0"/>
    <s v="-"/>
    <n v="0.35"/>
    <s v="-"/>
    <s v="-"/>
    <n v="97.222222223000003"/>
    <n v="23.511348802182169"/>
    <n v="64.961359999999999"/>
    <n v="61.704753442836825"/>
    <n v="45.199799999999989"/>
  </r>
  <r>
    <x v="0"/>
    <x v="23"/>
    <n v="840"/>
    <n v="165"/>
    <n v="1.3"/>
    <n v="26"/>
    <n v="0.6"/>
    <s v="-"/>
    <s v="-"/>
    <n v="19.399999999999999"/>
    <n v="75"/>
    <n v="0"/>
    <s v="-"/>
    <n v="0.38"/>
    <s v="-"/>
    <s v="-"/>
    <n v="105.55555555640001"/>
    <n v="24.138480034589669"/>
    <n v="65.6935"/>
    <n v="61.740024044966574"/>
    <n v="46.631499999999988"/>
  </r>
  <r>
    <x v="0"/>
    <x v="23"/>
    <n v="850"/>
    <n v="197"/>
    <n v="1.8"/>
    <n v="24"/>
    <n v="0.6"/>
    <s v="-"/>
    <s v="-"/>
    <n v="19.7"/>
    <n v="72"/>
    <n v="0"/>
    <s v="-"/>
    <n v="0.4"/>
    <s v="-"/>
    <s v="-"/>
    <n v="111.111111112"/>
    <n v="24.518431447110064"/>
    <n v="66.003160000000008"/>
    <n v="60.893960881243089"/>
    <n v="47.162299999999995"/>
  </r>
  <r>
    <x v="0"/>
    <x v="23"/>
    <n v="900"/>
    <n v="272"/>
    <n v="1.5"/>
    <n v="38"/>
    <n v="0.6"/>
    <s v="-"/>
    <s v="-"/>
    <n v="19.899999999999999"/>
    <n v="71"/>
    <n v="0"/>
    <s v="-"/>
    <n v="0.56000000000000005"/>
    <s v="-"/>
    <s v="-"/>
    <n v="155.55555555680002"/>
    <n v="25.190390580298285"/>
    <n v="66.253709999999998"/>
    <n v="76.354708510619304"/>
    <n v="49.456699999999984"/>
  </r>
  <r>
    <x v="0"/>
    <x v="23"/>
    <n v="910"/>
    <n v="152"/>
    <n v="1.3"/>
    <n v="63"/>
    <n v="0.7"/>
    <s v="-"/>
    <s v="-"/>
    <n v="20.5"/>
    <n v="71"/>
    <n v="0"/>
    <s v="-"/>
    <n v="0.45"/>
    <s v="-"/>
    <s v="-"/>
    <n v="125.000000001"/>
    <n v="25.508804141806365"/>
    <n v="67.161450000000002"/>
    <n v="77.492812443746303"/>
    <n v="51.674799999999991"/>
  </r>
  <r>
    <x v="0"/>
    <x v="23"/>
    <n v="920"/>
    <n v="247"/>
    <n v="2.2999999999999998"/>
    <n v="23"/>
    <n v="0.6"/>
    <s v="-"/>
    <s v="-"/>
    <n v="21"/>
    <n v="69"/>
    <n v="0"/>
    <s v="-"/>
    <n v="0.45"/>
    <s v="-"/>
    <s v="-"/>
    <n v="125.000000001"/>
    <n v="26.028363858205466"/>
    <n v="67.788100000000014"/>
    <n v="75.139134898294103"/>
    <n v="52.079799999999999"/>
  </r>
  <r>
    <x v="0"/>
    <x v="23"/>
    <n v="930"/>
    <n v="246"/>
    <n v="1.8"/>
    <n v="28"/>
    <n v="0.7"/>
    <s v="-"/>
    <s v="-"/>
    <n v="20.9"/>
    <n v="68"/>
    <n v="0"/>
    <s v="-"/>
    <n v="0.6"/>
    <s v="-"/>
    <s v="-"/>
    <n v="166.666666668"/>
    <n v="26.322596786688287"/>
    <n v="67.574880000000007"/>
    <n v="76.182143819757357"/>
    <n v="53.392299999999992"/>
  </r>
  <r>
    <x v="0"/>
    <x v="23"/>
    <n v="940"/>
    <n v="237"/>
    <n v="2.4"/>
    <n v="20"/>
    <n v="0.7"/>
    <s v="-"/>
    <s v="-"/>
    <n v="21"/>
    <n v="68"/>
    <n v="0"/>
    <s v="-"/>
    <n v="0.61"/>
    <s v="-"/>
    <s v="-"/>
    <n v="169.4444444458"/>
    <n v="26.449555357435486"/>
    <n v="67.723200000000006"/>
    <n v="75.256810804024994"/>
    <n v="52.852199999999996"/>
  </r>
  <r>
    <x v="0"/>
    <x v="23"/>
    <n v="950"/>
    <n v="244"/>
    <n v="2.7"/>
    <n v="28"/>
    <n v="0.8"/>
    <s v="-"/>
    <s v="-"/>
    <n v="21.2"/>
    <n v="66"/>
    <n v="0"/>
    <s v="-"/>
    <n v="0.57999999999999996"/>
    <s v="-"/>
    <s v="-"/>
    <n v="161.11111111239998"/>
    <n v="26.587982732474213"/>
    <n v="67.886079999999993"/>
    <n v="74.302191456016757"/>
    <n v="53.007499999999993"/>
  </r>
  <r>
    <x v="0"/>
    <x v="23"/>
    <n v="1000"/>
    <n v="204"/>
    <n v="3"/>
    <n v="14"/>
    <n v="0.6"/>
    <s v="-"/>
    <s v="-"/>
    <n v="21.5"/>
    <n v="60"/>
    <n v="0"/>
    <s v="-"/>
    <n v="0.56999999999999995"/>
    <s v="-"/>
    <s v="-"/>
    <n v="158.33333333459998"/>
    <n v="26.876859813954063"/>
    <n v="67.906000000000006"/>
    <n v="72.127944347722831"/>
    <n v="53.701600000000006"/>
  </r>
  <r>
    <x v="0"/>
    <x v="23"/>
    <n v="1010"/>
    <n v="226"/>
    <n v="2.4"/>
    <n v="36"/>
    <n v="0.7"/>
    <s v="-"/>
    <s v="-"/>
    <n v="21.6"/>
    <n v="58"/>
    <n v="0"/>
    <s v="-"/>
    <n v="0.56000000000000005"/>
    <s v="-"/>
    <s v="-"/>
    <n v="155.55555555680002"/>
    <n v="26.956798791652304"/>
    <n v="67.904719999999998"/>
    <n v="72.24303812706107"/>
    <n v="55.083699999999993"/>
  </r>
  <r>
    <x v="0"/>
    <x v="23"/>
    <n v="1020"/>
    <n v="211"/>
    <n v="2.6"/>
    <n v="28"/>
    <n v="0.5"/>
    <s v="-"/>
    <s v="-"/>
    <n v="22.1"/>
    <n v="56"/>
    <n v="0"/>
    <s v="-"/>
    <n v="0.56000000000000005"/>
    <s v="-"/>
    <s v="-"/>
    <n v="155.55555555680002"/>
    <n v="27.48006700263614"/>
    <n v="68.445239999999998"/>
    <n v="72.01283460716401"/>
    <n v="56.848700000000008"/>
  </r>
  <r>
    <x v="0"/>
    <x v="23"/>
    <n v="1030"/>
    <n v="208"/>
    <n v="2.5"/>
    <n v="26"/>
    <n v="0.8"/>
    <s v="-"/>
    <s v="-"/>
    <n v="22.4"/>
    <n v="55"/>
    <n v="0"/>
    <s v="-"/>
    <n v="0.56999999999999995"/>
    <s v="-"/>
    <s v="-"/>
    <n v="158.33333333459998"/>
    <n v="27.819315180314682"/>
    <n v="68.77579999999999"/>
    <n v="72.294775947523704"/>
    <n v="58.340599999999988"/>
  </r>
  <r>
    <x v="0"/>
    <x v="23"/>
    <n v="1040"/>
    <n v="210"/>
    <n v="2.7"/>
    <n v="21"/>
    <n v="0.7"/>
    <s v="-"/>
    <s v="-"/>
    <n v="22.3"/>
    <n v="55"/>
    <n v="0"/>
    <s v="-"/>
    <n v="0.57999999999999996"/>
    <s v="-"/>
    <s v="-"/>
    <n v="161.11111111239998"/>
    <n v="27.73843694138418"/>
    <n v="68.640349999999998"/>
    <n v="71.905395479827206"/>
    <n v="57.638500000000008"/>
  </r>
  <r>
    <x v="0"/>
    <x v="23"/>
    <n v="1050"/>
    <n v="237"/>
    <n v="2.7"/>
    <n v="32"/>
    <n v="0.9"/>
    <s v="-"/>
    <s v="-"/>
    <n v="22.3"/>
    <n v="55"/>
    <n v="0"/>
    <s v="-"/>
    <n v="0.59"/>
    <s v="-"/>
    <s v="-"/>
    <n v="163.88888889020001"/>
    <n v="27.76212227643326"/>
    <n v="68.640349999999998"/>
    <n v="71.94210774915328"/>
    <n v="57.697400000000009"/>
  </r>
  <r>
    <x v="0"/>
    <x v="23"/>
    <n v="1100"/>
    <n v="210"/>
    <n v="2.2999999999999998"/>
    <n v="35"/>
    <n v="0.7"/>
    <s v="-"/>
    <s v="-"/>
    <n v="22.4"/>
    <n v="56"/>
    <n v="0"/>
    <s v="-"/>
    <n v="0.6"/>
    <s v="-"/>
    <s v="-"/>
    <n v="166.666666668"/>
    <n v="27.890384864219307"/>
    <n v="68.854559999999992"/>
    <n v="73.085267457615558"/>
    <n v="58.857299999999995"/>
  </r>
  <r>
    <x v="0"/>
    <x v="23"/>
    <n v="1110"/>
    <n v="224"/>
    <n v="3.1"/>
    <n v="55"/>
    <n v="0.7"/>
    <s v="-"/>
    <s v="-"/>
    <n v="22.9"/>
    <n v="56"/>
    <n v="0"/>
    <s v="-"/>
    <n v="0.61"/>
    <s v="-"/>
    <s v="-"/>
    <n v="169.4444444458"/>
    <n v="28.439085668222738"/>
    <n v="69.536760000000001"/>
    <n v="72.92716808953665"/>
    <n v="59.661199999999994"/>
  </r>
  <r>
    <x v="0"/>
    <x v="23"/>
    <n v="1120"/>
    <n v="209"/>
    <n v="2.4"/>
    <n v="23"/>
    <n v="1"/>
    <s v="-"/>
    <s v="-"/>
    <n v="23"/>
    <n v="55"/>
    <n v="0"/>
    <s v="-"/>
    <n v="0.61"/>
    <s v="-"/>
    <s v="-"/>
    <n v="169.4444444458"/>
    <n v="28.544427412289757"/>
    <n v="69.58850000000001"/>
    <n v="73.563862489049114"/>
    <n v="61.272199999999998"/>
  </r>
  <r>
    <x v="0"/>
    <x v="23"/>
    <n v="1130"/>
    <n v="237"/>
    <n v="3"/>
    <n v="30"/>
    <n v="1"/>
    <s v="-"/>
    <s v="-"/>
    <n v="23.4"/>
    <n v="54"/>
    <n v="0"/>
    <s v="-"/>
    <n v="0.6"/>
    <s v="-"/>
    <s v="-"/>
    <n v="166.666666668"/>
    <n v="28.943484184595803"/>
    <n v="70.041640000000001"/>
    <n v="73.051212122217521"/>
    <n v="61.877300000000005"/>
  </r>
  <r>
    <x v="0"/>
    <x v="23"/>
    <n v="1140"/>
    <n v="258"/>
    <n v="1.9"/>
    <n v="60"/>
    <n v="0.9"/>
    <s v="-"/>
    <s v="-"/>
    <n v="23.4"/>
    <n v="53"/>
    <n v="0"/>
    <s v="-"/>
    <n v="0.62"/>
    <s v="-"/>
    <s v="-"/>
    <n v="172.2222222236"/>
    <n v="28.988927754672343"/>
    <n v="69.952980000000011"/>
    <n v="74.39155929044226"/>
    <n v="63.865099999999998"/>
  </r>
  <r>
    <x v="0"/>
    <x v="23"/>
    <n v="1150"/>
    <n v="221"/>
    <n v="2.8"/>
    <n v="20"/>
    <n v="0.9"/>
    <s v="-"/>
    <s v="-"/>
    <n v="23.7"/>
    <n v="51"/>
    <n v="0"/>
    <s v="-"/>
    <n v="0.62"/>
    <s v="-"/>
    <s v="-"/>
    <n v="172.2222222236"/>
    <n v="29.306016443150671"/>
    <n v="70.17013"/>
    <n v="72.694645532919168"/>
    <n v="63.598100000000002"/>
  </r>
  <r>
    <x v="0"/>
    <x v="23"/>
    <n v="1200"/>
    <n v="232"/>
    <n v="3.3"/>
    <n v="15"/>
    <n v="0.8"/>
    <s v="-"/>
    <s v="-"/>
    <n v="24"/>
    <n v="51"/>
    <n v="0"/>
    <s v="-"/>
    <n v="0.65"/>
    <s v="-"/>
    <s v="-"/>
    <n v="180.55555555700002"/>
    <n v="29.689124995510454"/>
    <n v="70.564599999999999"/>
    <n v="72.774713402781799"/>
    <n v="64.187799999999996"/>
  </r>
  <r>
    <x v="0"/>
    <x v="23"/>
    <n v="1210"/>
    <n v="221"/>
    <n v="2.5"/>
    <n v="26"/>
    <n v="1.1000000000000001"/>
    <s v="-"/>
    <s v="-"/>
    <n v="23.9"/>
    <n v="51"/>
    <n v="0"/>
    <s v="-"/>
    <n v="0.67"/>
    <s v="-"/>
    <s v="-"/>
    <n v="186.11111111260001"/>
    <n v="29.62521868923098"/>
    <n v="70.433109999999999"/>
    <n v="73.57392638634397"/>
    <n v="65.244599999999991"/>
  </r>
  <r>
    <x v="0"/>
    <x v="23"/>
    <n v="1220"/>
    <n v="239"/>
    <n v="3.3"/>
    <n v="22"/>
    <n v="1.1000000000000001"/>
    <s v="-"/>
    <s v="-"/>
    <n v="24"/>
    <n v="52"/>
    <n v="0"/>
    <s v="-"/>
    <n v="0.52"/>
    <s v="-"/>
    <s v="-"/>
    <n v="144.4444444456"/>
    <n v="29.379962173387931"/>
    <n v="70.659199999999998"/>
    <n v="72.675511028491883"/>
    <n v="63.422099999999993"/>
  </r>
  <r>
    <x v="0"/>
    <x v="23"/>
    <n v="1230"/>
    <n v="181"/>
    <n v="2.2000000000000002"/>
    <n v="35"/>
    <n v="1"/>
    <s v="-"/>
    <s v="-"/>
    <n v="23.8"/>
    <n v="53"/>
    <n v="0"/>
    <s v="-"/>
    <n v="0.37"/>
    <s v="-"/>
    <s v="-"/>
    <n v="102.7777777786"/>
    <n v="28.697605444699921"/>
    <n v="70.486860000000007"/>
    <n v="73.362691197445059"/>
    <n v="63.566600000000001"/>
  </r>
  <r>
    <x v="0"/>
    <x v="23"/>
    <n v="1240"/>
    <n v="216"/>
    <n v="3.3"/>
    <n v="23"/>
    <n v="1"/>
    <s v="-"/>
    <s v="-"/>
    <n v="23.8"/>
    <n v="52"/>
    <n v="0"/>
    <s v="-"/>
    <n v="0.54"/>
    <s v="-"/>
    <s v="-"/>
    <n v="150.00000000120002"/>
    <n v="29.22042642811266"/>
    <n v="70.394239999999996"/>
    <n v="72.428230623315216"/>
    <n v="62.697899999999997"/>
  </r>
  <r>
    <x v="0"/>
    <x v="23"/>
    <n v="1250"/>
    <n v="258"/>
    <n v="3.3"/>
    <n v="18"/>
    <n v="1.3"/>
    <s v="-"/>
    <s v="-"/>
    <n v="24.4"/>
    <n v="52"/>
    <n v="0"/>
    <s v="-"/>
    <n v="0.67"/>
    <s v="-"/>
    <s v="-"/>
    <n v="186.11111111260001"/>
    <n v="30.155405267163935"/>
    <n v="71.189120000000003"/>
    <n v="73.877447823844705"/>
    <n v="65.989599999999996"/>
  </r>
  <r>
    <x v="0"/>
    <x v="23"/>
    <n v="1300"/>
    <n v="257"/>
    <n v="3.8"/>
    <n v="21"/>
    <n v="1.1000000000000001"/>
    <s v="-"/>
    <s v="-"/>
    <n v="24.6"/>
    <n v="52"/>
    <n v="0"/>
    <s v="-"/>
    <n v="0.67"/>
    <s v="-"/>
    <s v="-"/>
    <n v="186.11111111260001"/>
    <n v="30.36786707081064"/>
    <n v="71.454080000000005"/>
    <n v="73.796790923698097"/>
    <n v="65.981600000000014"/>
  </r>
  <r>
    <x v="0"/>
    <x v="23"/>
    <n v="1310"/>
    <n v="227"/>
    <n v="2.6"/>
    <n v="39"/>
    <n v="1"/>
    <s v="-"/>
    <s v="-"/>
    <n v="25"/>
    <n v="49"/>
    <n v="0"/>
    <s v="-"/>
    <n v="0.67"/>
    <s v="-"/>
    <s v="-"/>
    <n v="186.11111111260001"/>
    <n v="30.793439644506115"/>
    <n v="71.670500000000004"/>
    <n v="74.488562202062468"/>
    <n v="69.705600000000004"/>
  </r>
  <r>
    <x v="0"/>
    <x v="23"/>
    <n v="1320"/>
    <n v="254"/>
    <n v="3.8"/>
    <n v="29"/>
    <n v="1.1000000000000001"/>
    <s v="-"/>
    <s v="-"/>
    <n v="25"/>
    <n v="50"/>
    <n v="0"/>
    <s v="-"/>
    <n v="0.67"/>
    <s v="-"/>
    <s v="-"/>
    <n v="186.11111111260001"/>
    <n v="30.793439644506115"/>
    <n v="71.775000000000006"/>
    <n v="73.696428412926082"/>
    <n v="67.665600000000012"/>
  </r>
  <r>
    <x v="0"/>
    <x v="23"/>
    <n v="1330"/>
    <n v="234"/>
    <n v="4.0999999999999996"/>
    <n v="22"/>
    <n v="1.2"/>
    <s v="-"/>
    <s v="-"/>
    <n v="25.4"/>
    <n v="50"/>
    <n v="0"/>
    <s v="-"/>
    <n v="0.68"/>
    <s v="-"/>
    <s v="-"/>
    <n v="188.88888889040001"/>
    <n v="31.240404207589023"/>
    <n v="72.296999999999997"/>
    <n v="74.175310045815721"/>
    <n v="68.898499999999984"/>
  </r>
  <r>
    <x v="0"/>
    <x v="23"/>
    <n v="1340"/>
    <n v="251"/>
    <n v="4.3"/>
    <n v="20"/>
    <n v="1.2"/>
    <s v="-"/>
    <s v="-"/>
    <n v="25.1"/>
    <n v="51"/>
    <n v="0"/>
    <s v="-"/>
    <n v="0.62"/>
    <s v="-"/>
    <s v="-"/>
    <n v="172.2222222236"/>
    <n v="30.79244402159917"/>
    <n v="72.010990000000007"/>
    <n v="73.727856852701336"/>
    <n v="66.942100000000011"/>
  </r>
  <r>
    <x v="0"/>
    <x v="23"/>
    <n v="1350"/>
    <n v="248"/>
    <n v="4.4000000000000004"/>
    <n v="17"/>
    <n v="0.8"/>
    <s v="-"/>
    <s v="-"/>
    <n v="24.8"/>
    <n v="52"/>
    <n v="0"/>
    <s v="-"/>
    <n v="0.59"/>
    <s v="-"/>
    <s v="-"/>
    <n v="163.88888889020001"/>
    <n v="30.404290792869858"/>
    <n v="71.719039999999993"/>
    <n v="73.441986012184898"/>
    <n v="65.332399999999993"/>
  </r>
  <r>
    <x v="0"/>
    <x v="23"/>
    <n v="1400"/>
    <n v="221"/>
    <n v="4.5999999999999996"/>
    <n v="21"/>
    <n v="1.2"/>
    <s v="-"/>
    <s v="-"/>
    <n v="24.9"/>
    <n v="50"/>
    <n v="0"/>
    <s v="-"/>
    <n v="0.52"/>
    <s v="-"/>
    <s v="-"/>
    <n v="144.4444444456"/>
    <n v="30.335784363271642"/>
    <n v="71.644499999999994"/>
    <n v="72.451268921433368"/>
    <n v="65.001100000000008"/>
  </r>
  <r>
    <x v="0"/>
    <x v="23"/>
    <n v="1410"/>
    <n v="251"/>
    <n v="5"/>
    <n v="19"/>
    <n v="1.3"/>
    <s v="-"/>
    <s v="-"/>
    <n v="24.6"/>
    <n v="50"/>
    <n v="0"/>
    <s v="-"/>
    <n v="0.56000000000000005"/>
    <s v="-"/>
    <s v="-"/>
    <n v="155.55555555680002"/>
    <n v="30.119313258896405"/>
    <n v="71.253"/>
    <n v="71.879209129503749"/>
    <n v="63.293700000000001"/>
  </r>
  <r>
    <x v="0"/>
    <x v="23"/>
    <n v="1420"/>
    <n v="250"/>
    <n v="5.0999999999999996"/>
    <n v="19"/>
    <n v="1.1000000000000001"/>
    <s v="-"/>
    <s v="-"/>
    <n v="24.5"/>
    <n v="50"/>
    <n v="0"/>
    <s v="-"/>
    <n v="0.54"/>
    <s v="-"/>
    <s v="-"/>
    <n v="150.00000000120002"/>
    <n v="29.962685209811696"/>
    <n v="71.122499999999988"/>
    <n v="71.579367587947885"/>
    <n v="62.584899999999998"/>
  </r>
  <r>
    <x v="0"/>
    <x v="23"/>
    <n v="1430"/>
    <n v="234"/>
    <n v="4.8"/>
    <n v="19"/>
    <n v="1.1000000000000001"/>
    <s v="-"/>
    <s v="-"/>
    <n v="24.5"/>
    <n v="50"/>
    <n v="0"/>
    <s v="-"/>
    <n v="0.53"/>
    <s v="-"/>
    <s v="-"/>
    <n v="147.22222222340002"/>
    <n v="29.936800966653891"/>
    <n v="71.122499999999988"/>
    <n v="71.712759451602935"/>
    <n v="63.036000000000001"/>
  </r>
  <r>
    <x v="0"/>
    <x v="23"/>
    <n v="1440"/>
    <n v="240"/>
    <n v="5"/>
    <n v="19"/>
    <n v="1.1000000000000001"/>
    <s v="-"/>
    <s v="-"/>
    <n v="24.5"/>
    <n v="49"/>
    <n v="0"/>
    <s v="-"/>
    <n v="0.53"/>
    <s v="-"/>
    <s v="-"/>
    <n v="147.22222222340002"/>
    <n v="29.936800966653891"/>
    <n v="71.022949999999994"/>
    <n v="71.216315076527863"/>
    <n v="62.695999999999998"/>
  </r>
  <r>
    <x v="0"/>
    <x v="23"/>
    <n v="1450"/>
    <n v="244"/>
    <n v="3.9"/>
    <n v="19"/>
    <n v="1"/>
    <s v="-"/>
    <s v="-"/>
    <n v="24.3"/>
    <n v="49"/>
    <n v="0"/>
    <s v="-"/>
    <n v="0.52"/>
    <s v="-"/>
    <s v="-"/>
    <n v="144.4444444456"/>
    <n v="29.698074813640559"/>
    <n v="70.763930000000002"/>
    <n v="71.545146121291296"/>
    <n v="63.665100000000002"/>
  </r>
  <r>
    <x v="0"/>
    <x v="23"/>
    <n v="1500"/>
    <n v="233"/>
    <n v="4.4000000000000004"/>
    <n v="22"/>
    <n v="0.9"/>
    <s v="-"/>
    <s v="-"/>
    <n v="24.8"/>
    <n v="48"/>
    <n v="0"/>
    <s v="-"/>
    <n v="0.5"/>
    <s v="-"/>
    <s v="-"/>
    <n v="138.88888889"/>
    <n v="30.175070564489026"/>
    <n v="71.308959999999999"/>
    <n v="71.566694658194592"/>
    <n v="64.802300000000002"/>
  </r>
  <r>
    <x v="0"/>
    <x v="23"/>
    <n v="1510"/>
    <n v="223"/>
    <n v="4.4000000000000004"/>
    <n v="20"/>
    <n v="0.9"/>
    <s v="-"/>
    <s v="-"/>
    <n v="24.7"/>
    <n v="48"/>
    <n v="0"/>
    <s v="-"/>
    <n v="0.48"/>
    <s v="-"/>
    <s v="-"/>
    <n v="133.33333333440001"/>
    <n v="30.012209912297386"/>
    <n v="71.180440000000004"/>
    <n v="71.314260647297559"/>
    <n v="64.263499999999993"/>
  </r>
  <r>
    <x v="0"/>
    <x v="23"/>
    <n v="1520"/>
    <n v="210"/>
    <n v="2.9"/>
    <n v="27"/>
    <n v="1.1000000000000001"/>
    <s v="-"/>
    <s v="-"/>
    <n v="24.7"/>
    <n v="47"/>
    <n v="0"/>
    <s v="-"/>
    <n v="0.47"/>
    <s v="-"/>
    <s v="-"/>
    <n v="130.55555555659998"/>
    <n v="29.983080451196258"/>
    <n v="71.078910000000008"/>
    <n v="72.110305359066828"/>
    <n v="66.754600000000011"/>
  </r>
  <r>
    <x v="0"/>
    <x v="23"/>
    <n v="1530"/>
    <n v="236"/>
    <n v="2.6"/>
    <n v="46"/>
    <n v="1.1000000000000001"/>
    <s v="-"/>
    <s v="-"/>
    <n v="24.8"/>
    <n v="47"/>
    <n v="0"/>
    <s v="-"/>
    <n v="0.52"/>
    <s v="-"/>
    <s v="-"/>
    <n v="144.4444444456"/>
    <n v="30.229364236270719"/>
    <n v="71.206440000000001"/>
    <n v="72.854245319297604"/>
    <n v="67.980100000000007"/>
  </r>
  <r>
    <x v="0"/>
    <x v="23"/>
    <n v="1540"/>
    <n v="120"/>
    <n v="5.0999999999999996"/>
    <n v="15"/>
    <n v="1"/>
    <s v="-"/>
    <s v="-"/>
    <n v="24.2"/>
    <n v="53"/>
    <n v="0"/>
    <s v="-"/>
    <n v="0.42"/>
    <s v="-"/>
    <s v="-"/>
    <n v="116.6666666676"/>
    <n v="29.29652126783208"/>
    <n v="71.020740000000004"/>
    <n v="71.686813477879483"/>
    <n v="60.615099999999991"/>
  </r>
  <r>
    <x v="0"/>
    <x v="23"/>
    <n v="1550"/>
    <n v="107"/>
    <n v="5.5"/>
    <n v="13"/>
    <n v="1.1000000000000001"/>
    <s v="-"/>
    <s v="-"/>
    <n v="22.4"/>
    <n v="60"/>
    <n v="0"/>
    <s v="-"/>
    <n v="0.21"/>
    <s v="-"/>
    <s v="-"/>
    <n v="58.333333333799999"/>
    <n v="26.442199839601209"/>
    <n v="69.169599999999988"/>
    <n v="69.700458953775438"/>
    <n v="51.120199999999997"/>
  </r>
  <r>
    <x v="0"/>
    <x v="23"/>
    <n v="1600"/>
    <n v="101"/>
    <n v="6.3"/>
    <n v="15"/>
    <n v="1.2"/>
    <s v="-"/>
    <s v="-"/>
    <n v="21.6"/>
    <n v="64"/>
    <n v="0"/>
    <s v="-"/>
    <n v="0.19"/>
    <s v="-"/>
    <s v="-"/>
    <n v="52.777777778200004"/>
    <n v="25.467148114649696"/>
    <n v="68.329759999999993"/>
    <n v="69.284321489152831"/>
    <n v="46.2744"/>
  </r>
  <r>
    <x v="0"/>
    <x v="23"/>
    <n v="1610"/>
    <n v="106"/>
    <n v="5.3"/>
    <n v="16"/>
    <n v="1"/>
    <s v="-"/>
    <s v="-"/>
    <n v="20.7"/>
    <n v="69"/>
    <n v="0"/>
    <s v="-"/>
    <n v="0.11"/>
    <s v="-"/>
    <s v="-"/>
    <n v="30.555555555800002"/>
    <n v="23.786261460219592"/>
    <n v="67.340169999999986"/>
    <n v="55.602139898285472"/>
    <n v="43.714199999999991"/>
  </r>
  <r>
    <x v="0"/>
    <x v="23"/>
    <n v="1620"/>
    <n v="106"/>
    <n v="4"/>
    <n v="16"/>
    <n v="0.8"/>
    <s v="-"/>
    <s v="-"/>
    <n v="20.3"/>
    <n v="69"/>
    <n v="0"/>
    <s v="-"/>
    <n v="0.09"/>
    <s v="-"/>
    <s v="-"/>
    <n v="25.0000000002"/>
    <n v="23.101351301364112"/>
    <n v="66.742929999999987"/>
    <n v="56.011756691773343"/>
    <n v="44.122400000000006"/>
  </r>
  <r>
    <x v="0"/>
    <x v="23"/>
    <n v="1630"/>
    <n v="116"/>
    <n v="2.2000000000000002"/>
    <n v="20"/>
    <n v="0.8"/>
    <s v="-"/>
    <s v="-"/>
    <n v="20.2"/>
    <n v="69"/>
    <n v="0"/>
    <s v="-"/>
    <n v="0.13"/>
    <s v="-"/>
    <s v="-"/>
    <n v="36.1111111114"/>
    <n v="23.4938390244263"/>
    <n v="66.593620000000001"/>
    <n v="58.321990731754184"/>
    <n v="46.996999999999993"/>
  </r>
  <r>
    <x v="0"/>
    <x v="23"/>
    <n v="1640"/>
    <n v="128"/>
    <n v="2.2000000000000002"/>
    <n v="20"/>
    <n v="0.4"/>
    <s v="-"/>
    <s v="-"/>
    <n v="20.7"/>
    <n v="69"/>
    <n v="0"/>
    <s v="-"/>
    <n v="0.18"/>
    <s v="-"/>
    <s v="-"/>
    <n v="50.0000000004"/>
    <n v="24.455528309243345"/>
    <n v="67.340169999999986"/>
    <n v="59.572186802016347"/>
    <n v="49.396499999999989"/>
  </r>
  <r>
    <x v="0"/>
    <x v="23"/>
    <n v="1650"/>
    <n v="48"/>
    <n v="2.6"/>
    <n v="15"/>
    <n v="0.5"/>
    <s v="-"/>
    <s v="-"/>
    <n v="20.5"/>
    <n v="70"/>
    <n v="1.4"/>
    <s v="-"/>
    <n v="0.09"/>
    <s v="-"/>
    <s v="-"/>
    <n v="25.0000000002"/>
    <n v="23.308679138964973"/>
    <n v="67.101500000000001"/>
    <n v="57.961282880654466"/>
    <n v="47.344399999999993"/>
  </r>
  <r>
    <x v="0"/>
    <x v="23"/>
    <n v="1700"/>
    <n v="51"/>
    <n v="2.5"/>
    <n v="10"/>
    <n v="0.8"/>
    <s v="-"/>
    <s v="-"/>
    <n v="19.5"/>
    <n v="75"/>
    <n v="1.8"/>
    <s v="-"/>
    <n v="0.1"/>
    <s v="-"/>
    <s v="-"/>
    <n v="27.777777778000001"/>
    <n v="22.416490639526955"/>
    <n v="65.848749999999995"/>
    <n v="58.301437831385044"/>
    <n v="43.363300000000002"/>
  </r>
  <r>
    <x v="0"/>
    <x v="23"/>
    <n v="1710"/>
    <n v="30"/>
    <n v="1.5"/>
    <n v="18"/>
    <n v="0.3"/>
    <s v="-"/>
    <s v="-"/>
    <n v="19.2"/>
    <n v="79"/>
    <n v="0"/>
    <s v="-"/>
    <n v="0.19"/>
    <s v="-"/>
    <s v="-"/>
    <n v="52.777777778200004"/>
    <n v="22.979516936479758"/>
    <n v="65.57132"/>
    <n v="61.153372017423692"/>
    <n v="44.330399999999997"/>
  </r>
  <r>
    <x v="0"/>
    <x v="23"/>
    <n v="1720"/>
    <n v="72"/>
    <n v="1.7"/>
    <n v="24"/>
    <n v="0.3"/>
    <s v="-"/>
    <s v="-"/>
    <n v="19.7"/>
    <n v="80"/>
    <n v="0.2"/>
    <s v="-"/>
    <n v="0.27"/>
    <s v="-"/>
    <s v="-"/>
    <n v="75.000000000600011"/>
    <n v="23.976470890011107"/>
    <n v="66.41940000000001"/>
    <n v="62.529412157014448"/>
    <n v="46.566600000000001"/>
  </r>
  <r>
    <x v="0"/>
    <x v="23"/>
    <n v="1730"/>
    <n v="50"/>
    <n v="2.4"/>
    <n v="15"/>
    <n v="0.3"/>
    <s v="-"/>
    <s v="-"/>
    <n v="19.899999999999999"/>
    <n v="80"/>
    <n v="0"/>
    <s v="-"/>
    <n v="0.28999999999999998"/>
    <s v="-"/>
    <s v="-"/>
    <n v="80.555555556199991"/>
    <n v="24.281270644747774"/>
    <n v="66.739799999999988"/>
    <n v="62.225651838172105"/>
    <n v="46.33639999999999"/>
  </r>
  <r>
    <x v="0"/>
    <x v="23"/>
    <n v="1740"/>
    <n v="35"/>
    <n v="2.1"/>
    <n v="16"/>
    <n v="0.5"/>
    <s v="-"/>
    <s v="-"/>
    <n v="19.8"/>
    <n v="80"/>
    <n v="0"/>
    <s v="-"/>
    <n v="0.15"/>
    <s v="-"/>
    <s v="-"/>
    <n v="41.666666667000001"/>
    <n v="23.274829180448329"/>
    <n v="66.579599999999999"/>
    <n v="61.217277934582832"/>
    <n v="45.600800000000007"/>
  </r>
  <r>
    <x v="0"/>
    <x v="23"/>
    <n v="1750"/>
    <n v="54"/>
    <n v="1.8"/>
    <n v="12"/>
    <n v="0.4"/>
    <s v="-"/>
    <s v="-"/>
    <n v="19.399999999999999"/>
    <n v="77"/>
    <n v="0"/>
    <s v="-"/>
    <n v="0.06"/>
    <s v="-"/>
    <s v="-"/>
    <n v="16.666666666800001"/>
    <n v="21.633327074639961"/>
    <n v="65.791619999999995"/>
    <n v="58.543325197031947"/>
    <n v="43.896699999999996"/>
  </r>
  <r>
    <x v="0"/>
    <x v="23"/>
    <n v="1800"/>
    <n v="97"/>
    <n v="1.7"/>
    <n v="31"/>
    <n v="0.4"/>
    <s v="-"/>
    <s v="-"/>
    <n v="19.399999999999999"/>
    <n v="79"/>
    <n v="0"/>
    <s v="-"/>
    <n v="7.0000000000000007E-2"/>
    <s v="-"/>
    <s v="-"/>
    <n v="19.444444444600002"/>
    <n v="21.83690751743201"/>
    <n v="65.889740000000003"/>
    <n v="59.467979772661607"/>
    <n v="44.125599999999991"/>
  </r>
  <r>
    <x v="0"/>
    <x v="23"/>
    <n v="1810"/>
    <n v="92"/>
    <n v="1.6"/>
    <n v="21"/>
    <n v="0.4"/>
    <s v="-"/>
    <s v="-"/>
    <n v="19.2"/>
    <n v="81"/>
    <n v="0"/>
    <s v="-"/>
    <n v="0.08"/>
    <s v="-"/>
    <s v="-"/>
    <n v="22.222222222400003"/>
    <n v="21.808832904017404"/>
    <n v="65.665480000000002"/>
    <n v="60.091482775222623"/>
    <n v="43.512499999999996"/>
  </r>
  <r>
    <x v="0"/>
    <x v="23"/>
    <n v="1820"/>
    <n v="45"/>
    <n v="1.8"/>
    <n v="20"/>
    <n v="0.3"/>
    <s v="-"/>
    <s v="-"/>
    <n v="19.3"/>
    <n v="79"/>
    <n v="0"/>
    <s v="-"/>
    <n v="0.05"/>
    <s v="-"/>
    <s v="-"/>
    <n v="13.888888889"/>
    <n v="21.291970150122143"/>
    <n v="65.730530000000002"/>
    <n v="58.659561195158787"/>
    <n v="43.416799999999995"/>
  </r>
  <r>
    <x v="0"/>
    <x v="23"/>
    <n v="1830"/>
    <n v="16"/>
    <n v="1.8"/>
    <n v="33"/>
    <n v="0.4"/>
    <s v="-"/>
    <s v="-"/>
    <n v="19.2"/>
    <n v="78"/>
    <n v="0"/>
    <s v="-"/>
    <n v="0.04"/>
    <s v="-"/>
    <s v="-"/>
    <n v="11.111111111200001"/>
    <n v="20.901302383989883"/>
    <n v="65.524240000000006"/>
    <n v="57.871693099186857"/>
    <n v="42.936899999999994"/>
  </r>
  <r>
    <x v="0"/>
    <x v="23"/>
    <n v="1840"/>
    <n v="357"/>
    <n v="1.5"/>
    <n v="37"/>
    <n v="0.3"/>
    <s v="-"/>
    <s v="-"/>
    <n v="19.100000000000001"/>
    <n v="76"/>
    <n v="0"/>
    <s v="-"/>
    <n v="0.05"/>
    <s v="-"/>
    <s v="-"/>
    <n v="13.888888889"/>
    <n v="21.086448054252763"/>
    <n v="65.273839999999993"/>
    <n v="57.852382470528596"/>
    <n v="43.084800000000001"/>
  </r>
  <r>
    <x v="0"/>
    <x v="23"/>
    <n v="1850"/>
    <n v="358"/>
    <n v="1.3"/>
    <n v="40"/>
    <n v="0.2"/>
    <s v="-"/>
    <s v="-"/>
    <n v="19.3"/>
    <n v="75"/>
    <n v="0"/>
    <s v="-"/>
    <n v="0.05"/>
    <s v="-"/>
    <s v="-"/>
    <n v="13.888888889"/>
    <n v="21.291970150122143"/>
    <n v="65.538250000000005"/>
    <n v="58.039561195158797"/>
    <n v="44.266800000000003"/>
  </r>
  <r>
    <x v="0"/>
    <x v="23"/>
    <n v="1900"/>
    <n v="16"/>
    <n v="1.6"/>
    <n v="35"/>
    <n v="0.3"/>
    <s v="-"/>
    <s v="-"/>
    <n v="19.100000000000001"/>
    <n v="75"/>
    <n v="0"/>
    <s v="-"/>
    <n v="0.03"/>
    <s v="-"/>
    <s v="-"/>
    <n v="8.3333333334000006"/>
    <n v="20.435378159759924"/>
    <n v="65.22775"/>
    <n v="56.625991607687901"/>
    <n v="42.797000000000004"/>
  </r>
  <r>
    <x v="0"/>
    <x v="23"/>
    <n v="1910"/>
    <n v="15"/>
    <n v="2.1"/>
    <n v="33"/>
    <n v="0.5"/>
    <s v="-"/>
    <s v="-"/>
    <n v="18.8"/>
    <n v="73"/>
    <n v="0"/>
    <s v="-"/>
    <n v="0.01"/>
    <s v="-"/>
    <s v="-"/>
    <n v="2.7777777778000003"/>
    <n v="18.866802672413844"/>
    <n v="64.675759999999997"/>
    <n v="53.526843474137998"/>
    <n v="40.566199999999995"/>
  </r>
  <r>
    <x v="0"/>
    <x v="23"/>
    <n v="1920"/>
    <n v="38"/>
    <n v="1.8"/>
    <n v="12"/>
    <n v="0.3"/>
    <s v="-"/>
    <s v="-"/>
    <n v="18.5"/>
    <n v="76"/>
    <n v="0"/>
    <s v="-"/>
    <n v="0.01"/>
    <s v="-"/>
    <s v="-"/>
    <n v="2.7777777778000003"/>
    <n v="18.559847889582127"/>
    <n v="64.336400000000012"/>
    <n v="54.267802256456768"/>
    <n v="39.813199999999995"/>
  </r>
  <r>
    <x v="0"/>
    <x v="23"/>
    <n v="1930"/>
    <n v="35"/>
    <n v="1.7"/>
    <n v="10"/>
    <n v="0.3"/>
    <s v="-"/>
    <s v="-"/>
    <n v="18.2"/>
    <n v="79"/>
    <n v="0"/>
    <s v="-"/>
    <n v="0"/>
    <s v="-"/>
    <s v="-"/>
    <n v="0"/>
    <n v="16.400713625918183"/>
    <n v="63.979219999999991"/>
    <n v="52.400927713693633"/>
    <n v="38.661299999999997"/>
  </r>
  <r>
    <x v="0"/>
    <x v="23"/>
    <n v="1940"/>
    <n v="28"/>
    <n v="1.5"/>
    <n v="15"/>
    <n v="0.3"/>
    <s v="-"/>
    <s v="-"/>
    <n v="18"/>
    <n v="80"/>
    <n v="0"/>
    <s v="-"/>
    <n v="0"/>
    <s v="-"/>
    <s v="-"/>
    <n v="0"/>
    <n v="16.197002179133897"/>
    <n v="63.696000000000005"/>
    <n v="52.61610283287407"/>
    <n v="38.159300000000002"/>
  </r>
  <r>
    <x v="0"/>
    <x v="23"/>
    <n v="1950"/>
    <n v="47"/>
    <n v="1"/>
    <n v="21"/>
    <n v="0.4"/>
    <s v="-"/>
    <s v="-"/>
    <n v="17.7"/>
    <n v="81"/>
    <n v="0"/>
    <s v="-"/>
    <n v="0"/>
    <s v="-"/>
    <s v="-"/>
    <n v="0"/>
    <n v="15.892087496979807"/>
    <n v="63.247630000000001"/>
    <n v="52.999713746073752"/>
    <n v="37.746299999999991"/>
  </r>
  <r>
    <x v="0"/>
    <x v="23"/>
    <n v="2000"/>
    <n v="50"/>
    <n v="0.9"/>
    <n v="11"/>
    <n v="0.4"/>
    <s v="-"/>
    <s v="-"/>
    <n v="17.2"/>
    <n v="84"/>
    <n v="0"/>
    <s v="-"/>
    <n v="0"/>
    <s v="-"/>
    <s v="-"/>
    <n v="0"/>
    <n v="15.38568608273631"/>
    <n v="62.523519999999998"/>
    <n v="53.281391907557214"/>
    <n v="35.811299999999989"/>
  </r>
  <r>
    <x v="0"/>
    <x v="23"/>
    <n v="2010"/>
    <n v="50"/>
    <n v="0.9"/>
    <n v="6"/>
    <n v="0.3"/>
    <s v="-"/>
    <s v="-"/>
    <n v="16.899999999999999"/>
    <n v="84"/>
    <n v="0"/>
    <s v="-"/>
    <n v="0"/>
    <s v="-"/>
    <s v="-"/>
    <n v="0"/>
    <n v="15.082953460719935"/>
    <n v="62.031040000000004"/>
    <n v="52.887839498935925"/>
    <n v="34.548299999999983"/>
  </r>
  <r>
    <x v="0"/>
    <x v="23"/>
    <n v="2020"/>
    <n v="57"/>
    <n v="0.7"/>
    <n v="5"/>
    <n v="0.2"/>
    <s v="-"/>
    <s v="-"/>
    <n v="16.7"/>
    <n v="87"/>
    <n v="0"/>
    <s v="-"/>
    <n v="0"/>
    <s v="-"/>
    <s v="-"/>
    <n v="0"/>
    <n v="14.881607126897647"/>
    <n v="61.769710000000003"/>
    <n v="53.666089264966942"/>
    <n v="34.046300000000002"/>
  </r>
  <r>
    <x v="0"/>
    <x v="23"/>
    <n v="2030"/>
    <n v="60"/>
    <n v="0.4"/>
    <n v="0"/>
    <n v="0.2"/>
    <s v="-"/>
    <s v="-"/>
    <n v="16.399999999999999"/>
    <n v="88"/>
    <n v="0"/>
    <s v="-"/>
    <n v="0"/>
    <s v="-"/>
    <s v="-"/>
    <n v="0"/>
    <n v="14.580317932402208"/>
    <n v="61.287679999999995"/>
    <n v="53.854413312122865"/>
    <n v="33.293299999999988"/>
  </r>
  <r>
    <x v="0"/>
    <x v="23"/>
    <n v="2040"/>
    <n v="79"/>
    <n v="0.3"/>
    <n v="25"/>
    <n v="0.3"/>
    <s v="-"/>
    <s v="-"/>
    <n v="16.3"/>
    <n v="90"/>
    <n v="0"/>
    <s v="-"/>
    <n v="0"/>
    <s v="-"/>
    <s v="-"/>
    <n v="0"/>
    <n v="14.480086503761237"/>
    <n v="61.156300000000002"/>
    <n v="54.38411245488961"/>
    <n v="33.042300000000012"/>
  </r>
  <r>
    <x v="0"/>
    <x v="23"/>
    <n v="2050"/>
    <n v="129"/>
    <n v="1"/>
    <n v="0"/>
    <n v="0.1"/>
    <s v="-"/>
    <s v="-"/>
    <n v="16"/>
    <n v="90"/>
    <n v="0"/>
    <s v="-"/>
    <n v="0"/>
    <s v="-"/>
    <s v="-"/>
    <n v="0"/>
    <n v="14.180000000000001"/>
    <n v="60.645999999999994"/>
    <n v="53.293999999999997"/>
    <n v="30.589299999999998"/>
  </r>
  <r>
    <x v="0"/>
    <x v="23"/>
    <n v="2100"/>
    <n v="133"/>
    <n v="0.9"/>
    <n v="4"/>
    <n v="0.2"/>
    <s v="-"/>
    <s v="-"/>
    <n v="15.7"/>
    <n v="91"/>
    <n v="0"/>
    <s v="-"/>
    <n v="0"/>
    <s v="-"/>
    <s v="-"/>
    <n v="0"/>
    <n v="13.880845239235757"/>
    <n v="60.148129999999995"/>
    <n v="53.285098811006485"/>
    <n v="29.496299999999994"/>
  </r>
  <r>
    <x v="0"/>
    <x v="23"/>
    <n v="2110"/>
    <n v="106"/>
    <n v="1.3"/>
    <n v="18"/>
    <n v="0.3"/>
    <s v="-"/>
    <s v="-"/>
    <n v="15.7"/>
    <n v="92"/>
    <n v="0"/>
    <s v="-"/>
    <n v="0"/>
    <s v="-"/>
    <s v="-"/>
    <n v="0"/>
    <n v="13.880845239235757"/>
    <n v="60.160559999999997"/>
    <n v="53.165098811006487"/>
    <n v="28.816299999999995"/>
  </r>
  <r>
    <x v="0"/>
    <x v="23"/>
    <n v="2120"/>
    <n v="134"/>
    <n v="0.8"/>
    <n v="2"/>
    <n v="0.4"/>
    <s v="-"/>
    <s v="-"/>
    <n v="15.6"/>
    <n v="92"/>
    <n v="0"/>
    <s v="-"/>
    <n v="0"/>
    <s v="-"/>
    <s v="-"/>
    <n v="0"/>
    <n v="13.781338641190308"/>
    <n v="59.988479999999996"/>
    <n v="53.535740233547401"/>
    <n v="29.245299999999997"/>
  </r>
  <r>
    <x v="0"/>
    <x v="23"/>
    <n v="2130"/>
    <n v="133"/>
    <n v="0.2"/>
    <n v="0"/>
    <n v="0.2"/>
    <s v="-"/>
    <s v="-"/>
    <n v="15.6"/>
    <n v="92"/>
    <n v="0"/>
    <s v="-"/>
    <n v="0"/>
    <s v="-"/>
    <s v="-"/>
    <n v="0"/>
    <n v="13.781338641190308"/>
    <n v="59.988479999999996"/>
    <n v="54.135740233547395"/>
    <n v="30.2653"/>
  </r>
  <r>
    <x v="0"/>
    <x v="23"/>
    <n v="2140"/>
    <n v="133"/>
    <n v="0.6"/>
    <n v="0"/>
    <n v="0.1"/>
    <s v="-"/>
    <s v="-"/>
    <n v="15.5"/>
    <n v="92"/>
    <n v="0"/>
    <s v="-"/>
    <n v="0"/>
    <s v="-"/>
    <s v="-"/>
    <n v="0"/>
    <n v="13.681939566934352"/>
    <n v="59.816400000000009"/>
    <n v="53.606521437014656"/>
    <n v="29.164300000000001"/>
  </r>
  <r>
    <x v="0"/>
    <x v="23"/>
    <n v="2150"/>
    <n v="143"/>
    <n v="0.6"/>
    <n v="45"/>
    <n v="0.3"/>
    <s v="-"/>
    <s v="-"/>
    <n v="15.4"/>
    <n v="93"/>
    <n v="0"/>
    <s v="-"/>
    <n v="0"/>
    <s v="-"/>
    <s v="-"/>
    <n v="0"/>
    <n v="13.582649058715253"/>
    <n v="59.653779999999998"/>
    <n v="53.757443776329829"/>
    <n v="28.743300000000001"/>
  </r>
  <r>
    <x v="0"/>
    <x v="23"/>
    <n v="2200"/>
    <n v="264"/>
    <n v="0.3"/>
    <n v="0"/>
    <n v="0.2"/>
    <s v="-"/>
    <s v="-"/>
    <n v="15.2"/>
    <n v="93"/>
    <n v="0"/>
    <s v="-"/>
    <n v="0"/>
    <s v="-"/>
    <s v="-"/>
    <n v="0"/>
    <n v="13.3843979945025"/>
    <n v="59.307639999999999"/>
    <n v="53.799717392853253"/>
    <n v="28.411299999999994"/>
  </r>
  <r>
    <x v="0"/>
    <x v="23"/>
    <n v="2210"/>
    <n v="258"/>
    <n v="0.7"/>
    <n v="33"/>
    <n v="0.2"/>
    <s v="-"/>
    <s v="-"/>
    <n v="14.9"/>
    <n v="93"/>
    <n v="0"/>
    <s v="-"/>
    <n v="0"/>
    <s v="-"/>
    <s v="-"/>
    <n v="0"/>
    <n v="13.087862695222045"/>
    <n v="58.788429999999998"/>
    <n v="53.014221503788661"/>
    <n v="26.468300000000003"/>
  </r>
  <r>
    <x v="0"/>
    <x v="23"/>
    <n v="2220"/>
    <n v="115"/>
    <n v="1.1000000000000001"/>
    <n v="14"/>
    <n v="0.1"/>
    <s v="-"/>
    <s v="-"/>
    <n v="14.8"/>
    <n v="94"/>
    <n v="0"/>
    <s v="-"/>
    <n v="0"/>
    <s v="-"/>
    <s v="-"/>
    <n v="0"/>
    <n v="12.989246447314189"/>
    <n v="58.618879999999997"/>
    <n v="52.766020381508447"/>
    <n v="25.367300000000004"/>
  </r>
  <r>
    <x v="0"/>
    <x v="23"/>
    <n v="2230"/>
    <n v="98"/>
    <n v="0.8"/>
    <n v="0"/>
    <n v="0.1"/>
    <s v="-"/>
    <s v="-"/>
    <n v="14.9"/>
    <n v="94"/>
    <n v="0"/>
    <s v="-"/>
    <n v="0"/>
    <s v="-"/>
    <s v="-"/>
    <n v="0"/>
    <n v="13.087862695222045"/>
    <n v="58.792940000000002"/>
    <n v="53.194221503788668"/>
    <n v="26.298300000000001"/>
  </r>
  <r>
    <x v="0"/>
    <x v="23"/>
    <n v="2240"/>
    <n v="99"/>
    <n v="1.1000000000000001"/>
    <n v="0"/>
    <n v="0.2"/>
    <s v="-"/>
    <s v="-"/>
    <n v="14.9"/>
    <n v="94"/>
    <n v="0"/>
    <s v="-"/>
    <n v="0"/>
    <s v="-"/>
    <s v="-"/>
    <n v="0"/>
    <n v="13.087862695222045"/>
    <n v="58.792940000000002"/>
    <n v="52.894221503788664"/>
    <n v="25.788299999999996"/>
  </r>
  <r>
    <x v="0"/>
    <x v="23"/>
    <n v="2250"/>
    <n v="99"/>
    <n v="1.1000000000000001"/>
    <n v="1"/>
    <n v="0.1"/>
    <s v="-"/>
    <s v="-"/>
    <n v="14.8"/>
    <n v="94"/>
    <n v="0"/>
    <s v="-"/>
    <n v="0"/>
    <s v="-"/>
    <s v="-"/>
    <n v="0"/>
    <n v="12.989246447314189"/>
    <n v="58.618879999999997"/>
    <n v="52.766020381508447"/>
    <n v="25.367300000000004"/>
  </r>
  <r>
    <x v="0"/>
    <x v="23"/>
    <n v="2300"/>
    <n v="106"/>
    <n v="1"/>
    <n v="5"/>
    <n v="0.2"/>
    <s v="-"/>
    <s v="-"/>
    <n v="14.8"/>
    <n v="94"/>
    <n v="0"/>
    <s v="-"/>
    <n v="0"/>
    <s v="-"/>
    <s v="-"/>
    <n v="0"/>
    <n v="12.989246447314189"/>
    <n v="58.618879999999997"/>
    <n v="52.866020381508449"/>
    <n v="25.537300000000005"/>
  </r>
  <r>
    <x v="0"/>
    <x v="23"/>
    <n v="2310"/>
    <n v="102"/>
    <n v="1.4"/>
    <n v="3"/>
    <n v="0.2"/>
    <s v="-"/>
    <s v="-"/>
    <n v="14.9"/>
    <n v="94"/>
    <n v="0"/>
    <s v="-"/>
    <n v="0"/>
    <s v="-"/>
    <s v="-"/>
    <n v="0"/>
    <n v="13.087862695222045"/>
    <n v="58.792940000000002"/>
    <n v="52.594221503788667"/>
    <n v="25.278300000000005"/>
  </r>
  <r>
    <x v="0"/>
    <x v="23"/>
    <n v="2320"/>
    <n v="98"/>
    <n v="0.7"/>
    <n v="0"/>
    <n v="0.2"/>
    <s v="-"/>
    <s v="-"/>
    <n v="14.9"/>
    <n v="94"/>
    <n v="0"/>
    <s v="-"/>
    <n v="0"/>
    <s v="-"/>
    <s v="-"/>
    <n v="0"/>
    <n v="13.087862695222045"/>
    <n v="58.792940000000002"/>
    <n v="53.294221503788663"/>
    <n v="26.468300000000003"/>
  </r>
  <r>
    <x v="0"/>
    <x v="23"/>
    <n v="2330"/>
    <n v="95"/>
    <n v="0.5"/>
    <n v="8"/>
    <n v="0.2"/>
    <s v="-"/>
    <s v="-"/>
    <n v="15"/>
    <n v="94"/>
    <n v="0"/>
    <s v="-"/>
    <n v="0"/>
    <s v="-"/>
    <s v="-"/>
    <n v="0"/>
    <n v="13.186594132550349"/>
    <n v="58.966999999999999"/>
    <n v="53.62257237231546"/>
    <n v="27.229299999999999"/>
  </r>
  <r>
    <x v="0"/>
    <x v="23"/>
    <n v="2340"/>
    <n v="69"/>
    <n v="0.8"/>
    <n v="13"/>
    <n v="0.3"/>
    <s v="-"/>
    <s v="-"/>
    <n v="15.1"/>
    <n v="94"/>
    <n v="0"/>
    <s v="-"/>
    <n v="0"/>
    <s v="-"/>
    <s v="-"/>
    <n v="0"/>
    <n v="13.285439609305515"/>
    <n v="59.141060000000003"/>
    <n v="53.451071492097178"/>
    <n v="27.1403"/>
  </r>
  <r>
    <x v="0"/>
    <x v="23"/>
    <n v="2350"/>
    <n v="72"/>
    <n v="1.4"/>
    <n v="15"/>
    <n v="0.5"/>
    <s v="-"/>
    <s v="-"/>
    <n v="15.2"/>
    <n v="94"/>
    <n v="0"/>
    <s v="-"/>
    <n v="0"/>
    <s v="-"/>
    <s v="-"/>
    <n v="0"/>
    <n v="13.3843979945025"/>
    <n v="59.31512"/>
    <n v="52.979717392853253"/>
    <n v="26.541299999999996"/>
  </r>
  <r>
    <x v="0"/>
    <x v="24"/>
    <n v="0"/>
    <n v="81"/>
    <n v="1.3"/>
    <n v="24"/>
    <n v="0.3"/>
    <s v="-"/>
    <s v="-"/>
    <n v="15.3"/>
    <n v="94"/>
    <n v="0"/>
    <s v="-"/>
    <n v="0"/>
    <s v="-"/>
    <s v="-"/>
    <n v="0"/>
    <n v="13.483468175727793"/>
    <n v="59.489180000000005"/>
    <n v="53.20850862844614"/>
    <n v="27.132300000000004"/>
  </r>
  <r>
    <x v="0"/>
    <x v="24"/>
    <n v="10"/>
    <n v="67"/>
    <n v="1.5"/>
    <n v="16"/>
    <n v="0.5"/>
    <s v="-"/>
    <s v="-"/>
    <n v="15.2"/>
    <n v="93"/>
    <n v="0"/>
    <s v="-"/>
    <n v="0"/>
    <s v="-"/>
    <s v="-"/>
    <n v="0"/>
    <n v="13.3843979945025"/>
    <n v="59.307639999999999"/>
    <n v="52.59971739285325"/>
    <n v="26.371299999999994"/>
  </r>
  <r>
    <x v="0"/>
    <x v="24"/>
    <n v="20"/>
    <n v="71"/>
    <n v="1.6"/>
    <n v="12"/>
    <n v="0.4"/>
    <s v="-"/>
    <s v="-"/>
    <n v="15.2"/>
    <n v="93"/>
    <n v="0"/>
    <s v="-"/>
    <n v="0"/>
    <s v="-"/>
    <s v="-"/>
    <n v="0"/>
    <n v="13.3843979945025"/>
    <n v="59.307639999999999"/>
    <n v="52.499717392853249"/>
    <n v="26.201299999999993"/>
  </r>
  <r>
    <x v="0"/>
    <x v="24"/>
    <n v="30"/>
    <n v="78"/>
    <n v="1"/>
    <n v="15"/>
    <n v="0.3"/>
    <s v="-"/>
    <s v="-"/>
    <n v="15.2"/>
    <n v="93"/>
    <n v="0"/>
    <s v="-"/>
    <n v="0"/>
    <s v="-"/>
    <s v="-"/>
    <n v="0"/>
    <n v="13.3843979945025"/>
    <n v="59.307639999999999"/>
    <n v="53.09971739285325"/>
    <n v="27.221299999999996"/>
  </r>
  <r>
    <x v="0"/>
    <x v="24"/>
    <n v="40"/>
    <n v="55"/>
    <n v="1.4"/>
    <n v="9"/>
    <n v="0.2"/>
    <s v="-"/>
    <s v="-"/>
    <n v="15.1"/>
    <n v="93"/>
    <n v="0"/>
    <s v="-"/>
    <n v="0"/>
    <s v="-"/>
    <s v="-"/>
    <n v="0"/>
    <n v="13.285439609305515"/>
    <n v="59.134569999999997"/>
    <n v="52.571071492097175"/>
    <n v="26.120299999999997"/>
  </r>
  <r>
    <x v="0"/>
    <x v="24"/>
    <n v="50"/>
    <n v="63"/>
    <n v="1.6"/>
    <n v="12"/>
    <n v="0.3"/>
    <s v="-"/>
    <s v="-"/>
    <n v="15"/>
    <n v="93"/>
    <n v="0"/>
    <s v="-"/>
    <n v="0"/>
    <s v="-"/>
    <s v="-"/>
    <n v="0"/>
    <n v="13.186594132550349"/>
    <n v="58.961500000000001"/>
    <n v="52.242572372315458"/>
    <n v="25.359300000000001"/>
  </r>
  <r>
    <x v="0"/>
    <x v="24"/>
    <n v="100"/>
    <n v="60"/>
    <n v="1.8"/>
    <n v="10"/>
    <n v="0.3"/>
    <s v="-"/>
    <s v="-"/>
    <n v="14.8"/>
    <n v="92"/>
    <n v="0"/>
    <s v="-"/>
    <n v="0"/>
    <s v="-"/>
    <s v="-"/>
    <n v="0"/>
    <n v="12.989246447314189"/>
    <n v="58.611840000000001"/>
    <n v="51.506020381508449"/>
    <n v="24.177299999999999"/>
  </r>
  <r>
    <x v="0"/>
    <x v="24"/>
    <n v="110"/>
    <n v="65"/>
    <n v="2"/>
    <n v="8"/>
    <n v="0.3"/>
    <s v="-"/>
    <s v="-"/>
    <n v="14.7"/>
    <n v="92"/>
    <n v="0"/>
    <s v="-"/>
    <n v="0"/>
    <s v="-"/>
    <s v="-"/>
    <n v="0"/>
    <n v="12.890746558279167"/>
    <n v="58.43976"/>
    <n v="51.177970525762916"/>
    <n v="23.416299999999996"/>
  </r>
  <r>
    <x v="0"/>
    <x v="24"/>
    <n v="120"/>
    <n v="78"/>
    <n v="1.7"/>
    <n v="11"/>
    <n v="0.4"/>
    <s v="-"/>
    <s v="-"/>
    <n v="14.7"/>
    <n v="92"/>
    <n v="0"/>
    <s v="-"/>
    <n v="0"/>
    <s v="-"/>
    <s v="-"/>
    <n v="0"/>
    <n v="12.890746558279167"/>
    <n v="58.43976"/>
    <n v="51.477970525762913"/>
    <n v="23.926299999999994"/>
  </r>
  <r>
    <x v="0"/>
    <x v="24"/>
    <n v="130"/>
    <n v="79"/>
    <n v="1.2"/>
    <n v="21"/>
    <n v="0.3"/>
    <s v="-"/>
    <s v="-"/>
    <n v="14.8"/>
    <n v="92"/>
    <n v="0"/>
    <s v="-"/>
    <n v="0"/>
    <s v="-"/>
    <s v="-"/>
    <n v="0"/>
    <n v="12.989246447314189"/>
    <n v="58.611840000000001"/>
    <n v="52.106020381508444"/>
    <n v="25.197300000000002"/>
  </r>
  <r>
    <x v="0"/>
    <x v="24"/>
    <n v="140"/>
    <n v="59"/>
    <n v="1.6"/>
    <n v="10"/>
    <n v="0.3"/>
    <s v="-"/>
    <s v="-"/>
    <n v="14.7"/>
    <n v="92"/>
    <n v="0"/>
    <s v="-"/>
    <n v="0"/>
    <s v="-"/>
    <s v="-"/>
    <n v="0"/>
    <n v="12.890746558279167"/>
    <n v="58.43976"/>
    <n v="51.577970525762915"/>
    <n v="24.096299999999996"/>
  </r>
  <r>
    <x v="0"/>
    <x v="24"/>
    <n v="150"/>
    <n v="77"/>
    <n v="1.2"/>
    <n v="13"/>
    <n v="0.5"/>
    <s v="-"/>
    <s v="-"/>
    <n v="14.7"/>
    <n v="92"/>
    <n v="0"/>
    <s v="-"/>
    <n v="0"/>
    <s v="-"/>
    <s v="-"/>
    <n v="0"/>
    <n v="12.890746558279167"/>
    <n v="58.43976"/>
    <n v="51.977970525762913"/>
    <n v="24.776299999999996"/>
  </r>
  <r>
    <x v="0"/>
    <x v="24"/>
    <n v="200"/>
    <n v="103"/>
    <n v="1.1000000000000001"/>
    <n v="8"/>
    <n v="0.2"/>
    <s v="-"/>
    <s v="-"/>
    <n v="14.8"/>
    <n v="92"/>
    <n v="0"/>
    <s v="-"/>
    <n v="0"/>
    <s v="-"/>
    <s v="-"/>
    <n v="0"/>
    <n v="12.989246447314189"/>
    <n v="58.611840000000001"/>
    <n v="52.206020381508445"/>
    <n v="25.367300000000004"/>
  </r>
  <r>
    <x v="0"/>
    <x v="24"/>
    <n v="210"/>
    <n v="89"/>
    <n v="1"/>
    <n v="8"/>
    <n v="0.3"/>
    <s v="-"/>
    <s v="-"/>
    <n v="14.9"/>
    <n v="92"/>
    <n v="0"/>
    <s v="-"/>
    <n v="0"/>
    <s v="-"/>
    <s v="-"/>
    <n v="0"/>
    <n v="13.087862695222045"/>
    <n v="58.783920000000002"/>
    <n v="52.434221503788663"/>
    <n v="25.958299999999998"/>
  </r>
  <r>
    <x v="0"/>
    <x v="24"/>
    <n v="220"/>
    <n v="102"/>
    <n v="1"/>
    <n v="6"/>
    <n v="0.2"/>
    <s v="-"/>
    <s v="-"/>
    <n v="15"/>
    <n v="92"/>
    <n v="0"/>
    <s v="-"/>
    <n v="0"/>
    <s v="-"/>
    <s v="-"/>
    <n v="0"/>
    <n v="13.186594132550349"/>
    <n v="58.956000000000003"/>
    <n v="52.562572372315458"/>
    <n v="26.379300000000004"/>
  </r>
  <r>
    <x v="0"/>
    <x v="24"/>
    <n v="230"/>
    <n v="101"/>
    <n v="1"/>
    <n v="9"/>
    <n v="0.4"/>
    <s v="-"/>
    <s v="-"/>
    <n v="15"/>
    <n v="92"/>
    <n v="0"/>
    <s v="-"/>
    <n v="0"/>
    <s v="-"/>
    <s v="-"/>
    <n v="0"/>
    <n v="13.186594132550349"/>
    <n v="58.956000000000003"/>
    <n v="52.562572372315458"/>
    <n v="26.379300000000004"/>
  </r>
  <r>
    <x v="0"/>
    <x v="24"/>
    <n v="240"/>
    <n v="111"/>
    <n v="1.5"/>
    <n v="7"/>
    <n v="0.2"/>
    <s v="-"/>
    <s v="-"/>
    <n v="14.9"/>
    <n v="92"/>
    <n v="0"/>
    <s v="-"/>
    <n v="0"/>
    <s v="-"/>
    <s v="-"/>
    <n v="0"/>
    <n v="13.087862695222045"/>
    <n v="58.783920000000002"/>
    <n v="51.934221503788663"/>
    <n v="25.108300000000003"/>
  </r>
  <r>
    <x v="0"/>
    <x v="24"/>
    <n v="250"/>
    <n v="109"/>
    <n v="1.3"/>
    <n v="9"/>
    <n v="0.3"/>
    <s v="-"/>
    <s v="-"/>
    <n v="14.9"/>
    <n v="92"/>
    <n v="0"/>
    <s v="-"/>
    <n v="0"/>
    <s v="-"/>
    <s v="-"/>
    <n v="0"/>
    <n v="13.087862695222045"/>
    <n v="58.783920000000002"/>
    <n v="52.134221503788666"/>
    <n v="25.4483"/>
  </r>
  <r>
    <x v="0"/>
    <x v="24"/>
    <n v="300"/>
    <n v="104"/>
    <n v="1.4"/>
    <n v="10"/>
    <n v="0.3"/>
    <s v="-"/>
    <s v="-"/>
    <n v="14.9"/>
    <n v="92"/>
    <n v="0"/>
    <s v="-"/>
    <n v="0"/>
    <s v="-"/>
    <s v="-"/>
    <n v="0"/>
    <n v="13.087862695222045"/>
    <n v="58.783920000000002"/>
    <n v="52.034221503788665"/>
    <n v="25.278300000000005"/>
  </r>
  <r>
    <x v="0"/>
    <x v="24"/>
    <n v="310"/>
    <n v="95"/>
    <n v="1.5"/>
    <n v="15"/>
    <n v="0.2"/>
    <s v="-"/>
    <s v="-"/>
    <n v="14.8"/>
    <n v="92"/>
    <n v="0"/>
    <s v="-"/>
    <n v="0"/>
    <s v="-"/>
    <s v="-"/>
    <n v="0"/>
    <n v="12.989246447314189"/>
    <n v="58.611840000000001"/>
    <n v="51.806020381508446"/>
    <n v="24.687299999999997"/>
  </r>
  <r>
    <x v="0"/>
    <x v="24"/>
    <n v="320"/>
    <n v="76"/>
    <n v="1.1000000000000001"/>
    <n v="39"/>
    <n v="0.4"/>
    <s v="-"/>
    <s v="-"/>
    <n v="14.9"/>
    <n v="92"/>
    <n v="0"/>
    <s v="-"/>
    <n v="0"/>
    <s v="-"/>
    <s v="-"/>
    <n v="0"/>
    <n v="13.087862695222045"/>
    <n v="58.783920000000002"/>
    <n v="52.334221503788662"/>
    <n v="25.788299999999996"/>
  </r>
  <r>
    <x v="0"/>
    <x v="24"/>
    <n v="330"/>
    <n v="99"/>
    <n v="1.7"/>
    <n v="7"/>
    <n v="0.3"/>
    <s v="-"/>
    <s v="-"/>
    <n v="14.8"/>
    <n v="91"/>
    <n v="0"/>
    <s v="-"/>
    <n v="0"/>
    <s v="-"/>
    <s v="-"/>
    <n v="0"/>
    <n v="12.989246447314189"/>
    <n v="58.608319999999999"/>
    <n v="51.326020381508442"/>
    <n v="24.347300000000001"/>
  </r>
  <r>
    <x v="0"/>
    <x v="24"/>
    <n v="340"/>
    <n v="99"/>
    <n v="1.1000000000000001"/>
    <n v="31"/>
    <n v="0.2"/>
    <s v="-"/>
    <s v="-"/>
    <n v="14.9"/>
    <n v="91"/>
    <n v="0"/>
    <s v="-"/>
    <n v="0"/>
    <s v="-"/>
    <s v="-"/>
    <n v="0"/>
    <n v="13.087862695222045"/>
    <n v="58.779409999999999"/>
    <n v="52.054221503788661"/>
    <n v="25.788299999999996"/>
  </r>
  <r>
    <x v="0"/>
    <x v="24"/>
    <n v="350"/>
    <n v="26"/>
    <n v="2.1"/>
    <n v="8"/>
    <n v="0.4"/>
    <s v="-"/>
    <s v="-"/>
    <n v="15.2"/>
    <n v="92"/>
    <n v="0"/>
    <s v="-"/>
    <n v="0"/>
    <s v="-"/>
    <s v="-"/>
    <n v="0"/>
    <n v="13.3843979945025"/>
    <n v="59.300159999999998"/>
    <n v="51.719717392853248"/>
    <n v="25.351299999999998"/>
  </r>
  <r>
    <x v="0"/>
    <x v="24"/>
    <n v="400"/>
    <n v="101"/>
    <n v="1.7"/>
    <n v="32"/>
    <n v="0.4"/>
    <s v="-"/>
    <s v="-"/>
    <n v="15.2"/>
    <n v="91"/>
    <n v="0"/>
    <s v="-"/>
    <n v="0"/>
    <s v="-"/>
    <s v="-"/>
    <n v="0"/>
    <n v="13.3843979945025"/>
    <n v="59.292679999999997"/>
    <n v="51.839717392853245"/>
    <n v="26.031299999999991"/>
  </r>
  <r>
    <x v="0"/>
    <x v="24"/>
    <n v="410"/>
    <n v="85"/>
    <n v="1.6"/>
    <n v="27"/>
    <n v="0.3"/>
    <s v="-"/>
    <s v="-"/>
    <n v="15.2"/>
    <n v="91"/>
    <n v="0"/>
    <s v="-"/>
    <n v="0"/>
    <s v="-"/>
    <s v="-"/>
    <n v="0"/>
    <n v="13.3843979945025"/>
    <n v="59.292679999999997"/>
    <n v="51.939717392853247"/>
    <n v="26.201299999999993"/>
  </r>
  <r>
    <x v="0"/>
    <x v="24"/>
    <n v="420"/>
    <n v="69"/>
    <n v="1.8"/>
    <n v="12"/>
    <n v="0.4"/>
    <s v="-"/>
    <s v="-"/>
    <n v="15.1"/>
    <n v="90"/>
    <n v="0"/>
    <s v="-"/>
    <n v="0"/>
    <s v="-"/>
    <s v="-"/>
    <n v="0"/>
    <n v="13.285439609305515"/>
    <n v="59.115099999999998"/>
    <n v="51.331071492097173"/>
    <n v="25.440299999999997"/>
  </r>
  <r>
    <x v="0"/>
    <x v="24"/>
    <n v="430"/>
    <n v="77"/>
    <n v="2"/>
    <n v="14"/>
    <n v="0.5"/>
    <s v="-"/>
    <s v="-"/>
    <n v="15.2"/>
    <n v="90"/>
    <n v="0"/>
    <s v="-"/>
    <n v="0"/>
    <s v="-"/>
    <s v="-"/>
    <n v="0"/>
    <n v="13.3843979945025"/>
    <n v="59.285199999999996"/>
    <n v="51.259717392853247"/>
    <n v="25.521299999999993"/>
  </r>
  <r>
    <x v="0"/>
    <x v="24"/>
    <n v="440"/>
    <n v="71"/>
    <n v="2"/>
    <n v="13"/>
    <n v="0.4"/>
    <s v="-"/>
    <s v="-"/>
    <n v="15.3"/>
    <n v="89"/>
    <n v="0"/>
    <s v="-"/>
    <n v="0"/>
    <s v="-"/>
    <s v="-"/>
    <n v="0"/>
    <n v="13.483468175727793"/>
    <n v="59.446830000000006"/>
    <n v="51.108508628446131"/>
    <n v="25.942299999999999"/>
  </r>
  <r>
    <x v="0"/>
    <x v="24"/>
    <n v="450"/>
    <n v="52"/>
    <n v="1.9"/>
    <n v="9"/>
    <n v="0.3"/>
    <s v="-"/>
    <s v="-"/>
    <n v="15.5"/>
    <n v="89"/>
    <n v="0"/>
    <s v="-"/>
    <n v="0"/>
    <s v="-"/>
    <s v="-"/>
    <n v="0"/>
    <n v="13.681939566934352"/>
    <n v="59.785050000000005"/>
    <n v="51.466521437014656"/>
    <n v="26.9543"/>
  </r>
  <r>
    <x v="0"/>
    <x v="24"/>
    <n v="500"/>
    <n v="89"/>
    <n v="1.3"/>
    <n v="20"/>
    <n v="0.4"/>
    <s v="-"/>
    <s v="-"/>
    <n v="15.4"/>
    <n v="89"/>
    <n v="0"/>
    <s v="-"/>
    <n v="0"/>
    <s v="-"/>
    <s v="-"/>
    <n v="0"/>
    <n v="13.582649058715253"/>
    <n v="59.615940000000002"/>
    <n v="51.937443776329829"/>
    <n v="27.553300000000004"/>
  </r>
  <r>
    <x v="0"/>
    <x v="24"/>
    <n v="510"/>
    <n v="95"/>
    <n v="1.2"/>
    <n v="7"/>
    <n v="0.2"/>
    <s v="-"/>
    <s v="-"/>
    <n v="15.5"/>
    <n v="90"/>
    <n v="0"/>
    <s v="-"/>
    <n v="0"/>
    <s v="-"/>
    <s v="-"/>
    <n v="0"/>
    <n v="13.681939566934352"/>
    <n v="59.795500000000004"/>
    <n v="52.446521437014653"/>
    <n v="28.144299999999998"/>
  </r>
  <r>
    <x v="0"/>
    <x v="24"/>
    <n v="520"/>
    <n v="92"/>
    <n v="0.7"/>
    <n v="18"/>
    <n v="0.4"/>
    <s v="-"/>
    <s v="-"/>
    <n v="15.6"/>
    <n v="90"/>
    <n v="0"/>
    <s v="-"/>
    <n v="0"/>
    <s v="-"/>
    <s v="-"/>
    <n v="0"/>
    <n v="13.781338641190308"/>
    <n v="59.965599999999995"/>
    <n v="53.075740233547393"/>
    <n v="29.415299999999998"/>
  </r>
  <r>
    <x v="0"/>
    <x v="24"/>
    <n v="530"/>
    <n v="119"/>
    <n v="1.3"/>
    <n v="15"/>
    <n v="0.7"/>
    <s v="-"/>
    <s v="-"/>
    <n v="15.7"/>
    <n v="90"/>
    <n v="0"/>
    <s v="-"/>
    <n v="0.01"/>
    <s v="-"/>
    <s v="-"/>
    <n v="2.7777777778000003"/>
    <n v="15.733774107649364"/>
    <n v="60.1357"/>
    <n v="55.013906339944171"/>
    <n v="28.875199999999992"/>
  </r>
  <r>
    <x v="0"/>
    <x v="24"/>
    <n v="540"/>
    <n v="112"/>
    <n v="1.9"/>
    <n v="10"/>
    <n v="0.3"/>
    <s v="-"/>
    <s v="-"/>
    <n v="15.8"/>
    <n v="91"/>
    <n v="0"/>
    <s v="-"/>
    <n v="0.01"/>
    <s v="-"/>
    <s v="-"/>
    <n v="2.7777777778000003"/>
    <n v="15.83338720380716"/>
    <n v="60.319219999999994"/>
    <n v="54.823403364949307"/>
    <n v="28.276200000000003"/>
  </r>
  <r>
    <x v="0"/>
    <x v="24"/>
    <n v="550"/>
    <n v="94"/>
    <n v="1.8"/>
    <n v="8"/>
    <n v="0.3"/>
    <s v="-"/>
    <s v="-"/>
    <n v="15.9"/>
    <n v="92"/>
    <n v="0"/>
    <s v="-"/>
    <n v="0.01"/>
    <s v="-"/>
    <s v="-"/>
    <n v="2.7777777778000003"/>
    <n v="15.933105788603859"/>
    <n v="60.504720000000006"/>
    <n v="55.33303752518502"/>
    <n v="28.867199999999997"/>
  </r>
  <r>
    <x v="0"/>
    <x v="24"/>
    <n v="600"/>
    <n v="100"/>
    <n v="1.8"/>
    <n v="8"/>
    <n v="0.3"/>
    <s v="-"/>
    <s v="-"/>
    <n v="15.8"/>
    <n v="92"/>
    <n v="0"/>
    <s v="-"/>
    <n v="0.01"/>
    <s v="-"/>
    <s v="-"/>
    <n v="2.7777777778000003"/>
    <n v="15.83338720380716"/>
    <n v="60.332639999999998"/>
    <n v="55.20340336494931"/>
    <n v="28.446199999999997"/>
  </r>
  <r>
    <x v="0"/>
    <x v="24"/>
    <n v="610"/>
    <n v="105"/>
    <n v="1.9"/>
    <n v="13"/>
    <n v="0.3"/>
    <s v="-"/>
    <s v="-"/>
    <n v="15.8"/>
    <n v="93"/>
    <n v="0.2"/>
    <s v="-"/>
    <n v="0.01"/>
    <s v="-"/>
    <s v="-"/>
    <n v="2.7777777778000003"/>
    <n v="15.83338720380716"/>
    <n v="60.346059999999994"/>
    <n v="55.383403364949309"/>
    <n v="28.276200000000003"/>
  </r>
  <r>
    <x v="0"/>
    <x v="24"/>
    <n v="620"/>
    <n v="115"/>
    <n v="1.5"/>
    <n v="13"/>
    <n v="0.3"/>
    <s v="-"/>
    <s v="-"/>
    <n v="15.8"/>
    <n v="93"/>
    <n v="0"/>
    <s v="-"/>
    <n v="0.02"/>
    <s v="-"/>
    <s v="-"/>
    <n v="5.5555555556000007"/>
    <n v="16.601774837474053"/>
    <n v="60.346059999999994"/>
    <n v="56.782307288716268"/>
    <n v="29.015100000000004"/>
  </r>
  <r>
    <x v="0"/>
    <x v="24"/>
    <n v="630"/>
    <n v="118"/>
    <n v="1.4"/>
    <n v="5"/>
    <n v="0.3"/>
    <s v="-"/>
    <s v="-"/>
    <n v="15.9"/>
    <n v="93"/>
    <n v="0"/>
    <s v="-"/>
    <n v="0.02"/>
    <s v="-"/>
    <s v="-"/>
    <n v="5.5555555556000007"/>
    <n v="16.701493422270755"/>
    <n v="60.519130000000004"/>
    <n v="57.011941448951987"/>
    <n v="29.606099999999998"/>
  </r>
  <r>
    <x v="0"/>
    <x v="24"/>
    <n v="640"/>
    <n v="121"/>
    <n v="1.4"/>
    <n v="12"/>
    <n v="0.2"/>
    <s v="-"/>
    <s v="-"/>
    <n v="16"/>
    <n v="93"/>
    <n v="0"/>
    <s v="-"/>
    <n v="0.02"/>
    <s v="-"/>
    <s v="-"/>
    <n v="5.5555555556000007"/>
    <n v="16.801316502080503"/>
    <n v="60.6922"/>
    <n v="57.141711452704662"/>
    <n v="30.027100000000004"/>
  </r>
  <r>
    <x v="0"/>
    <x v="24"/>
    <n v="650"/>
    <n v="118"/>
    <n v="1.2"/>
    <n v="10"/>
    <n v="0.2"/>
    <s v="-"/>
    <s v="-"/>
    <n v="16.100000000000001"/>
    <n v="93"/>
    <n v="0"/>
    <s v="-"/>
    <n v="0.02"/>
    <s v="-"/>
    <s v="-"/>
    <n v="5.5555555556000007"/>
    <n v="16.901243098778899"/>
    <n v="60.865270000000002"/>
    <n v="57.471616028412569"/>
    <n v="30.788100000000007"/>
  </r>
  <r>
    <x v="0"/>
    <x v="24"/>
    <n v="700"/>
    <n v="104"/>
    <n v="1.3"/>
    <n v="11"/>
    <n v="0.3"/>
    <s v="-"/>
    <s v="-"/>
    <n v="16.2"/>
    <n v="93"/>
    <n v="0"/>
    <s v="-"/>
    <n v="0.02"/>
    <s v="-"/>
    <s v="-"/>
    <n v="5.5555555556000007"/>
    <n v="17.001272249406504"/>
    <n v="61.038339999999998"/>
    <n v="57.501653924228464"/>
    <n v="31.039099999999998"/>
  </r>
  <r>
    <x v="0"/>
    <x v="24"/>
    <n v="710"/>
    <n v="110"/>
    <n v="1.4"/>
    <n v="9"/>
    <n v="0.3"/>
    <s v="-"/>
    <s v="-"/>
    <n v="16.2"/>
    <n v="92"/>
    <n v="0"/>
    <s v="-"/>
    <n v="0.02"/>
    <s v="-"/>
    <s v="-"/>
    <n v="5.5555555556000007"/>
    <n v="17.001272249406504"/>
    <n v="61.020959999999995"/>
    <n v="57.121653924228461"/>
    <n v="30.869100000000003"/>
  </r>
  <r>
    <x v="0"/>
    <x v="24"/>
    <n v="720"/>
    <n v="117"/>
    <n v="1.5"/>
    <n v="6"/>
    <n v="0.2"/>
    <s v="-"/>
    <s v="-"/>
    <n v="16.2"/>
    <n v="92"/>
    <n v="0"/>
    <s v="-"/>
    <n v="0.03"/>
    <s v="-"/>
    <s v="-"/>
    <n v="8.3333333334000006"/>
    <n v="17.493773800294367"/>
    <n v="61.020959999999995"/>
    <n v="57.661905940382681"/>
    <n v="30.758000000000003"/>
  </r>
  <r>
    <x v="0"/>
    <x v="24"/>
    <n v="730"/>
    <n v="133"/>
    <n v="1.6"/>
    <n v="10"/>
    <n v="0.3"/>
    <s v="-"/>
    <s v="-"/>
    <n v="16.2"/>
    <n v="91"/>
    <n v="0"/>
    <s v="-"/>
    <n v="0.02"/>
    <s v="-"/>
    <s v="-"/>
    <n v="5.5555555556000007"/>
    <n v="17.001272249406504"/>
    <n v="61.003579999999999"/>
    <n v="56.641653924228457"/>
    <n v="30.5291"/>
  </r>
  <r>
    <x v="0"/>
    <x v="24"/>
    <n v="740"/>
    <n v="137"/>
    <n v="2.1"/>
    <n v="9"/>
    <n v="0.4"/>
    <s v="-"/>
    <s v="-"/>
    <n v="16.2"/>
    <n v="90"/>
    <n v="0"/>
    <s v="-"/>
    <n v="0.03"/>
    <s v="-"/>
    <s v="-"/>
    <n v="8.3333333334000006"/>
    <n v="17.493773800294367"/>
    <n v="60.986199999999997"/>
    <n v="56.501905940382677"/>
    <n v="29.738"/>
  </r>
  <r>
    <x v="0"/>
    <x v="24"/>
    <n v="750"/>
    <n v="125"/>
    <n v="1.7"/>
    <n v="10"/>
    <n v="0.5"/>
    <s v="-"/>
    <s v="-"/>
    <n v="16.5"/>
    <n v="90"/>
    <n v="0"/>
    <s v="-"/>
    <n v="0.08"/>
    <s v="-"/>
    <s v="-"/>
    <n v="22.222222222400003"/>
    <n v="19.065200236984275"/>
    <n v="61.496500000000005"/>
    <n v="58.944760308079552"/>
    <n v="31.975499999999997"/>
  </r>
  <r>
    <x v="0"/>
    <x v="24"/>
    <n v="800"/>
    <n v="115"/>
    <n v="1.7"/>
    <n v="25"/>
    <n v="0.4"/>
    <s v="-"/>
    <s v="-"/>
    <n v="16.8"/>
    <n v="90"/>
    <n v="0"/>
    <s v="-"/>
    <n v="0.12"/>
    <s v="-"/>
    <s v="-"/>
    <n v="33.333333333600002"/>
    <n v="19.911880451747137"/>
    <n v="62.006799999999998"/>
    <n v="60.045444587271277"/>
    <n v="33.474100000000007"/>
  </r>
  <r>
    <x v="0"/>
    <x v="24"/>
    <n v="810"/>
    <n v="112"/>
    <n v="1.9"/>
    <n v="13"/>
    <n v="0.3"/>
    <s v="-"/>
    <s v="-"/>
    <n v="17"/>
    <n v="89"/>
    <n v="0"/>
    <s v="-"/>
    <n v="0.11"/>
    <s v="-"/>
    <s v="-"/>
    <n v="30.555555555800002"/>
    <n v="19.995803508374756"/>
    <n v="62.3217"/>
    <n v="59.674544560887185"/>
    <n v="33.917199999999994"/>
  </r>
  <r>
    <x v="0"/>
    <x v="24"/>
    <n v="820"/>
    <n v="110"/>
    <n v="1.9"/>
    <n v="17"/>
    <n v="0.3"/>
    <s v="-"/>
    <s v="-"/>
    <n v="17.2"/>
    <n v="88"/>
    <n v="0"/>
    <s v="-"/>
    <n v="0.12"/>
    <s v="-"/>
    <s v="-"/>
    <n v="33.333333333600002"/>
    <n v="20.315334346400626"/>
    <n v="62.632640000000002"/>
    <n v="59.809934650320812"/>
    <n v="34.818100000000001"/>
  </r>
  <r>
    <x v="0"/>
    <x v="24"/>
    <n v="830"/>
    <n v="91"/>
    <n v="2"/>
    <n v="14"/>
    <n v="0.4"/>
    <s v="-"/>
    <s v="-"/>
    <n v="17.7"/>
    <n v="87"/>
    <n v="0"/>
    <s v="-"/>
    <n v="0.35"/>
    <s v="-"/>
    <s v="-"/>
    <n v="97.222222223000003"/>
    <n v="22.287080812382577"/>
    <n v="63.441009999999999"/>
    <n v="61.993205056097352"/>
    <n v="38.107799999999997"/>
  </r>
  <r>
    <x v="0"/>
    <x v="24"/>
    <n v="840"/>
    <n v="78"/>
    <n v="2.2000000000000002"/>
    <n v="24"/>
    <n v="0.5"/>
    <s v="-"/>
    <s v="-"/>
    <n v="18.3"/>
    <n v="84"/>
    <n v="0"/>
    <s v="-"/>
    <n v="0.38"/>
    <s v="-"/>
    <s v="-"/>
    <n v="105.55555555640001"/>
    <n v="23.011216966538704"/>
    <n v="64.329279999999997"/>
    <n v="61.894582056500312"/>
    <n v="40.470500000000001"/>
  </r>
  <r>
    <x v="0"/>
    <x v="24"/>
    <n v="850"/>
    <n v="104"/>
    <n v="2.4"/>
    <n v="19"/>
    <n v="0.5"/>
    <s v="-"/>
    <s v="-"/>
    <n v="18.399999999999999"/>
    <n v="82"/>
    <n v="0"/>
    <s v="-"/>
    <n v="0.18"/>
    <s v="-"/>
    <s v="-"/>
    <n v="50.0000000004"/>
    <n v="22.086066652835882"/>
    <n v="64.415120000000002"/>
    <n v="59.93188664868665"/>
    <n v="39.373499999999993"/>
  </r>
  <r>
    <x v="0"/>
    <x v="24"/>
    <n v="900"/>
    <n v="124"/>
    <n v="2.8"/>
    <n v="18"/>
    <n v="0.7"/>
    <s v="-"/>
    <s v="-"/>
    <n v="18.7"/>
    <n v="82"/>
    <n v="0"/>
    <s v="-"/>
    <n v="0.27"/>
    <s v="-"/>
    <s v="-"/>
    <n v="75.000000000600011"/>
    <n v="22.94888502669933"/>
    <n v="64.901659999999993"/>
    <n v="60.65355053470914"/>
    <n v="40.486599999999996"/>
  </r>
  <r>
    <x v="0"/>
    <x v="24"/>
    <n v="910"/>
    <n v="118"/>
    <n v="2.9"/>
    <n v="17"/>
    <n v="0.7"/>
    <s v="-"/>
    <s v="-"/>
    <n v="18.899999999999999"/>
    <n v="80"/>
    <n v="0"/>
    <s v="-"/>
    <n v="0.21"/>
    <s v="-"/>
    <s v="-"/>
    <n v="58.333333333799999"/>
    <n v="22.808644466551797"/>
    <n v="65.137799999999999"/>
    <n v="59.81123780651734"/>
    <n v="40.805199999999992"/>
  </r>
  <r>
    <x v="0"/>
    <x v="24"/>
    <n v="920"/>
    <n v="117"/>
    <n v="2.5"/>
    <n v="19"/>
    <n v="0.7"/>
    <s v="-"/>
    <s v="-"/>
    <n v="19.2"/>
    <n v="80"/>
    <n v="0"/>
    <s v="-"/>
    <n v="0.37"/>
    <s v="-"/>
    <s v="-"/>
    <n v="102.7777777786"/>
    <n v="23.895976798299895"/>
    <n v="65.618400000000008"/>
    <n v="61.62476983778987"/>
    <n v="43.690599999999996"/>
  </r>
  <r>
    <x v="0"/>
    <x v="24"/>
    <n v="930"/>
    <n v="106"/>
    <n v="2.9"/>
    <n v="18"/>
    <n v="0.7"/>
    <s v="-"/>
    <s v="-"/>
    <n v="19.399999999999999"/>
    <n v="77"/>
    <n v="0"/>
    <s v="-"/>
    <n v="0.41"/>
    <s v="-"/>
    <s v="-"/>
    <n v="113.8888888898"/>
    <n v="24.243453234984781"/>
    <n v="65.791619999999995"/>
    <n v="60.836489205480213"/>
    <n v="44.088199999999993"/>
  </r>
  <r>
    <x v="0"/>
    <x v="24"/>
    <n v="940"/>
    <n v="96"/>
    <n v="2.1"/>
    <n v="35"/>
    <n v="0.7"/>
    <s v="-"/>
    <s v="-"/>
    <n v="19.8"/>
    <n v="75"/>
    <n v="0"/>
    <s v="-"/>
    <n v="0.39"/>
    <s v="-"/>
    <s v="-"/>
    <n v="108.33333333420001"/>
    <n v="24.586640216193324"/>
    <n v="66.314499999999995"/>
    <n v="61.522632281051322"/>
    <n v="47.014400000000009"/>
  </r>
  <r>
    <x v="0"/>
    <x v="24"/>
    <n v="950"/>
    <n v="116"/>
    <n v="2.6"/>
    <n v="17"/>
    <n v="0.7"/>
    <s v="-"/>
    <s v="-"/>
    <n v="20.100000000000001"/>
    <n v="73"/>
    <n v="0"/>
    <s v="-"/>
    <n v="0.27"/>
    <s v="-"/>
    <s v="-"/>
    <n v="75.000000000600011"/>
    <n v="24.389660392358607"/>
    <n v="66.668270000000007"/>
    <n v="60.206558510066195"/>
    <n v="46.720600000000005"/>
  </r>
  <r>
    <x v="0"/>
    <x v="24"/>
    <n v="1000"/>
    <n v="113"/>
    <n v="3"/>
    <n v="17"/>
    <n v="0.7"/>
    <s v="-"/>
    <s v="-"/>
    <n v="20.5"/>
    <n v="73"/>
    <n v="0"/>
    <s v="-"/>
    <n v="0.54"/>
    <s v="-"/>
    <s v="-"/>
    <n v="150.00000000120002"/>
    <n v="25.761130692790076"/>
    <n v="67.281350000000003"/>
    <n v="75.338564209918644"/>
    <n v="49.314899999999994"/>
  </r>
  <r>
    <x v="0"/>
    <x v="24"/>
    <n v="1010"/>
    <n v="88"/>
    <n v="3.2"/>
    <n v="23"/>
    <n v="0.7"/>
    <s v="-"/>
    <s v="-"/>
    <n v="21.2"/>
    <n v="70"/>
    <n v="0"/>
    <s v="-"/>
    <n v="0.62"/>
    <s v="-"/>
    <s v="-"/>
    <n v="172.2222222236"/>
    <n v="26.680401275252422"/>
    <n v="68.153599999999997"/>
    <n v="75.423950940758488"/>
    <n v="52.393100000000004"/>
  </r>
  <r>
    <x v="0"/>
    <x v="24"/>
    <n v="1020"/>
    <n v="96"/>
    <n v="3.7"/>
    <n v="18"/>
    <n v="0.7"/>
    <s v="-"/>
    <s v="-"/>
    <n v="21.4"/>
    <n v="69"/>
    <n v="0"/>
    <s v="-"/>
    <n v="0.59"/>
    <s v="-"/>
    <s v="-"/>
    <n v="163.88888889020001"/>
    <n v="26.82024885014431"/>
    <n v="68.385339999999999"/>
    <n v="74.833917510757686"/>
    <n v="52.208399999999997"/>
  </r>
  <r>
    <x v="0"/>
    <x v="24"/>
    <n v="1030"/>
    <n v="80"/>
    <n v="3.3"/>
    <n v="19"/>
    <n v="0.8"/>
    <s v="-"/>
    <s v="-"/>
    <n v="21.5"/>
    <n v="68"/>
    <n v="0"/>
    <s v="-"/>
    <n v="0.6"/>
    <s v="-"/>
    <s v="-"/>
    <n v="166.666666668"/>
    <n v="26.947929497858695"/>
    <n v="68.464799999999997"/>
    <n v="74.985860381421574"/>
    <n v="53.368300000000005"/>
  </r>
  <r>
    <x v="0"/>
    <x v="24"/>
    <n v="1040"/>
    <n v="95"/>
    <n v="3.1"/>
    <n v="19"/>
    <n v="0.8"/>
    <s v="-"/>
    <s v="-"/>
    <n v="21.7"/>
    <n v="66"/>
    <n v="0"/>
    <s v="-"/>
    <n v="0.55000000000000004"/>
    <s v="-"/>
    <s v="-"/>
    <n v="152.77777777900002"/>
    <n v="27.036364813215179"/>
    <n v="68.617779999999996"/>
    <n v="74.552950764274939"/>
    <n v="54.255799999999994"/>
  </r>
  <r>
    <x v="0"/>
    <x v="24"/>
    <n v="1050"/>
    <n v="110"/>
    <n v="3.4"/>
    <n v="15"/>
    <n v="0.8"/>
    <s v="-"/>
    <s v="-"/>
    <n v="21.9"/>
    <n v="66"/>
    <n v="0"/>
    <s v="-"/>
    <n v="0.61"/>
    <s v="-"/>
    <s v="-"/>
    <n v="169.4444444458"/>
    <n v="27.389060454863014"/>
    <n v="68.91046"/>
    <n v="74.820923146209111"/>
    <n v="54.941199999999995"/>
  </r>
  <r>
    <x v="0"/>
    <x v="24"/>
    <n v="1100"/>
    <n v="108"/>
    <n v="3.6"/>
    <n v="24"/>
    <n v="1.2"/>
    <s v="-"/>
    <s v="-"/>
    <n v="22.6"/>
    <n v="64"/>
    <n v="0"/>
    <s v="-"/>
    <n v="0.68"/>
    <s v="-"/>
    <s v="-"/>
    <n v="188.88888889040001"/>
    <n v="28.274027382599435"/>
    <n v="69.773360000000011"/>
    <n v="75.265936654941328"/>
    <n v="57.960499999999996"/>
  </r>
  <r>
    <x v="0"/>
    <x v="24"/>
    <n v="1110"/>
    <n v="91"/>
    <n v="3.4"/>
    <n v="24"/>
    <n v="1.2"/>
    <s v="-"/>
    <s v="-"/>
    <n v="22.7"/>
    <n v="62"/>
    <n v="0"/>
    <s v="-"/>
    <n v="0.68"/>
    <s v="-"/>
    <s v="-"/>
    <n v="188.88888889040001"/>
    <n v="28.379186561498535"/>
    <n v="69.754260000000002"/>
    <n v="74.835618611494169"/>
    <n v="58.721499999999992"/>
  </r>
  <r>
    <x v="0"/>
    <x v="24"/>
    <n v="1120"/>
    <n v="68"/>
    <n v="3"/>
    <n v="24"/>
    <n v="0.9"/>
    <s v="-"/>
    <s v="-"/>
    <n v="22.8"/>
    <n v="61"/>
    <n v="0"/>
    <s v="-"/>
    <n v="0.68"/>
    <s v="-"/>
    <s v="-"/>
    <n v="188.88888889040001"/>
    <n v="28.484406996552309"/>
    <n v="69.813919999999996"/>
    <n v="74.999642480750111"/>
    <n v="59.822500000000005"/>
  </r>
  <r>
    <x v="0"/>
    <x v="24"/>
    <n v="1130"/>
    <n v="92"/>
    <n v="3.4"/>
    <n v="34"/>
    <n v="0.8"/>
    <s v="-"/>
    <s v="-"/>
    <n v="23.2"/>
    <n v="61"/>
    <n v="0"/>
    <s v="-"/>
    <n v="0.69"/>
    <s v="-"/>
    <s v="-"/>
    <n v="191.66666666819998"/>
    <n v="28.926138880171045"/>
    <n v="70.379479999999987"/>
    <n v="75.303394705436546"/>
    <n v="60.885399999999997"/>
  </r>
  <r>
    <x v="0"/>
    <x v="24"/>
    <n v="1140"/>
    <n v="143"/>
    <n v="3.1"/>
    <n v="15"/>
    <n v="0.8"/>
    <s v="-"/>
    <s v="-"/>
    <n v="22.9"/>
    <n v="60"/>
    <n v="0"/>
    <s v="-"/>
    <n v="0.26"/>
    <s v="-"/>
    <s v="-"/>
    <n v="72.222222222799999"/>
    <n v="27.261208444711816"/>
    <n v="69.871600000000001"/>
    <n v="72.621458393094727"/>
    <n v="57.599699999999999"/>
  </r>
  <r>
    <x v="0"/>
    <x v="24"/>
    <n v="1150"/>
    <n v="133"/>
    <n v="2.2999999999999998"/>
    <n v="22"/>
    <n v="0.7"/>
    <s v="-"/>
    <s v="-"/>
    <n v="22.3"/>
    <n v="60"/>
    <n v="0"/>
    <s v="-"/>
    <n v="0.15"/>
    <s v="-"/>
    <s v="-"/>
    <n v="41.666666667000001"/>
    <n v="25.877522684625781"/>
    <n v="69.029200000000003"/>
    <n v="71.485331079245597"/>
    <n v="55.785800000000002"/>
  </r>
  <r>
    <x v="0"/>
    <x v="24"/>
    <n v="1200"/>
    <n v="136"/>
    <n v="3.9"/>
    <n v="23"/>
    <n v="1.1000000000000001"/>
    <s v="-"/>
    <s v="-"/>
    <n v="22.2"/>
    <n v="58"/>
    <n v="0"/>
    <s v="-"/>
    <n v="0.41"/>
    <s v="-"/>
    <s v="-"/>
    <n v="113.8888888898"/>
    <n v="27.153520345370627"/>
    <n v="68.735240000000005"/>
    <n v="71.021086695472903"/>
    <n v="54.176199999999994"/>
  </r>
  <r>
    <x v="0"/>
    <x v="24"/>
    <n v="1210"/>
    <n v="111"/>
    <n v="3.9"/>
    <n v="21"/>
    <n v="1.1000000000000001"/>
    <s v="-"/>
    <s v="-"/>
    <n v="23.1"/>
    <n v="59"/>
    <n v="0"/>
    <s v="-"/>
    <n v="0.54"/>
    <s v="-"/>
    <s v="-"/>
    <n v="150.00000000120002"/>
    <n v="28.480964269682364"/>
    <n v="70.066710000000015"/>
    <n v="73.458624778156093"/>
    <n v="58.730900000000013"/>
  </r>
  <r>
    <x v="0"/>
    <x v="24"/>
    <n v="1220"/>
    <n v="110"/>
    <n v="5"/>
    <n v="16"/>
    <n v="1.2"/>
    <s v="-"/>
    <s v="-"/>
    <n v="23.4"/>
    <n v="60"/>
    <n v="0"/>
    <s v="-"/>
    <n v="0.72"/>
    <s v="-"/>
    <s v="-"/>
    <n v="200.0000000016"/>
    <n v="29.19626952453617"/>
    <n v="70.573599999999999"/>
    <n v="74.248491341245398"/>
    <n v="59.184100000000001"/>
  </r>
  <r>
    <x v="0"/>
    <x v="24"/>
    <n v="1230"/>
    <n v="100"/>
    <n v="4.9000000000000004"/>
    <n v="10"/>
    <n v="0.9"/>
    <s v="-"/>
    <s v="-"/>
    <n v="23.1"/>
    <n v="60"/>
    <n v="0"/>
    <s v="-"/>
    <n v="0.45"/>
    <s v="-"/>
    <s v="-"/>
    <n v="125.000000001"/>
    <n v="28.22863771869865"/>
    <n v="70.152400000000014"/>
    <n v="72.806473462606803"/>
    <n v="56.500800000000005"/>
  </r>
  <r>
    <x v="0"/>
    <x v="24"/>
    <n v="1240"/>
    <n v="104"/>
    <n v="4.4000000000000004"/>
    <n v="17"/>
    <n v="0.8"/>
    <s v="-"/>
    <s v="-"/>
    <n v="22.2"/>
    <n v="61"/>
    <n v="0"/>
    <s v="-"/>
    <n v="0.26"/>
    <s v="-"/>
    <s v="-"/>
    <n v="72.222222222799999"/>
    <n v="26.525531596804409"/>
    <n v="68.965580000000003"/>
    <n v="70.849909258283446"/>
    <n v="52.442700000000002"/>
  </r>
  <r>
    <x v="0"/>
    <x v="24"/>
    <n v="1250"/>
    <n v="84"/>
    <n v="3.1"/>
    <n v="18"/>
    <n v="0.8"/>
    <s v="-"/>
    <s v="-"/>
    <n v="22.2"/>
    <n v="63"/>
    <n v="0"/>
    <s v="-"/>
    <n v="0.28999999999999998"/>
    <s v="-"/>
    <s v="-"/>
    <n v="80.555555556199991"/>
    <n v="26.675793768288241"/>
    <n v="69.119140000000002"/>
    <n v="72.854065644638183"/>
    <n v="54.829399999999993"/>
  </r>
  <r>
    <x v="0"/>
    <x v="24"/>
    <n v="1300"/>
    <n v="84"/>
    <n v="3.8"/>
    <n v="18"/>
    <n v="0.9"/>
    <s v="-"/>
    <s v="-"/>
    <n v="22.7"/>
    <n v="61"/>
    <n v="0"/>
    <s v="-"/>
    <n v="0.4"/>
    <s v="-"/>
    <s v="-"/>
    <n v="111.111111112"/>
    <n v="27.64457518378541"/>
    <n v="69.672529999999995"/>
    <n v="72.995688498808988"/>
    <n v="56.392299999999999"/>
  </r>
  <r>
    <x v="0"/>
    <x v="24"/>
    <n v="1310"/>
    <n v="117"/>
    <n v="2.8"/>
    <n v="37"/>
    <n v="0.9"/>
    <s v="-"/>
    <s v="-"/>
    <n v="23.4"/>
    <n v="59"/>
    <n v="0"/>
    <s v="-"/>
    <n v="0.4"/>
    <s v="-"/>
    <s v="-"/>
    <n v="111.111111112"/>
    <n v="28.382382368536607"/>
    <n v="70.484940000000009"/>
    <n v="74.303012717267379"/>
    <n v="61.03929999999999"/>
  </r>
  <r>
    <x v="0"/>
    <x v="24"/>
    <n v="1320"/>
    <n v="109"/>
    <n v="4.4000000000000004"/>
    <n v="21"/>
    <n v="1"/>
    <s v="-"/>
    <s v="-"/>
    <n v="23.2"/>
    <n v="55"/>
    <n v="0"/>
    <s v="-"/>
    <n v="0.31"/>
    <s v="-"/>
    <s v="-"/>
    <n v="86.1111111118"/>
    <n v="27.819545852408009"/>
    <n v="69.859399999999994"/>
    <n v="70.575631354469024"/>
    <n v="56.947199999999995"/>
  </r>
  <r>
    <x v="0"/>
    <x v="24"/>
    <n v="1330"/>
    <n v="104"/>
    <n v="4.2"/>
    <n v="16"/>
    <n v="0.9"/>
    <s v="-"/>
    <s v="-"/>
    <n v="23.4"/>
    <n v="56"/>
    <n v="0"/>
    <s v="-"/>
    <n v="0.55000000000000004"/>
    <s v="-"/>
    <s v="-"/>
    <n v="152.77777777900002"/>
    <n v="28.822938574203725"/>
    <n v="70.21896000000001"/>
    <n v="72.640853678237363"/>
    <n v="59.5428"/>
  </r>
  <r>
    <x v="0"/>
    <x v="24"/>
    <n v="1340"/>
    <n v="107"/>
    <n v="4.9000000000000004"/>
    <n v="21"/>
    <n v="1.2"/>
    <s v="-"/>
    <s v="-"/>
    <n v="23.9"/>
    <n v="54"/>
    <n v="0"/>
    <s v="-"/>
    <n v="0.43"/>
    <s v="-"/>
    <s v="-"/>
    <n v="119.44444444539999"/>
    <n v="29.011104585305294"/>
    <n v="70.713939999999994"/>
    <n v="71.739297105847101"/>
    <n v="59.750999999999991"/>
  </r>
  <r>
    <x v="0"/>
    <x v="24"/>
    <n v="1350"/>
    <n v="98"/>
    <n v="5.4"/>
    <n v="13"/>
    <n v="1.3"/>
    <s v="-"/>
    <s v="-"/>
    <n v="23.9"/>
    <n v="54"/>
    <n v="0"/>
    <s v="-"/>
    <n v="0.62"/>
    <s v="-"/>
    <s v="-"/>
    <n v="172.2222222236"/>
    <n v="29.517696619191902"/>
    <n v="70.713939999999994"/>
    <n v="72.242216828115303"/>
    <n v="60.020099999999985"/>
  </r>
  <r>
    <x v="0"/>
    <x v="24"/>
    <n v="1400"/>
    <n v="79"/>
    <n v="5.0999999999999996"/>
    <n v="16"/>
    <n v="1.2"/>
    <s v="-"/>
    <s v="-"/>
    <n v="24"/>
    <n v="53"/>
    <n v="0"/>
    <s v="-"/>
    <n v="0.65"/>
    <s v="-"/>
    <s v="-"/>
    <n v="180.55555555700002"/>
    <n v="29.689124995510454"/>
    <n v="70.753799999999998"/>
    <n v="72.295349255780948"/>
    <n v="61.127799999999993"/>
  </r>
  <r>
    <x v="0"/>
    <x v="24"/>
    <n v="1410"/>
    <n v="81"/>
    <n v="5"/>
    <n v="30"/>
    <n v="0.9"/>
    <s v="-"/>
    <s v="-"/>
    <n v="24.1"/>
    <n v="54"/>
    <n v="0"/>
    <s v="-"/>
    <n v="0.37"/>
    <s v="-"/>
    <s v="-"/>
    <n v="102.7777777786"/>
    <n v="29.015381046257826"/>
    <n v="70.982859999999988"/>
    <n v="71.688114199913969"/>
    <n v="60.069600000000001"/>
  </r>
  <r>
    <x v="0"/>
    <x v="24"/>
    <n v="1420"/>
    <n v="111"/>
    <n v="4.5999999999999996"/>
    <n v="15"/>
    <n v="1.1000000000000001"/>
    <s v="-"/>
    <s v="-"/>
    <n v="23.4"/>
    <n v="54"/>
    <n v="0"/>
    <s v="-"/>
    <n v="0.39"/>
    <s v="-"/>
    <s v="-"/>
    <n v="108.33333333420001"/>
    <n v="28.347405990880731"/>
    <n v="70.041640000000001"/>
    <n v="70.889282444227476"/>
    <n v="57.920400000000001"/>
  </r>
  <r>
    <x v="0"/>
    <x v="24"/>
    <n v="1430"/>
    <n v="111"/>
    <n v="5"/>
    <n v="18"/>
    <n v="1.3"/>
    <s v="-"/>
    <s v="-"/>
    <n v="24"/>
    <n v="54"/>
    <n v="0"/>
    <s v="-"/>
    <n v="0.53"/>
    <s v="-"/>
    <s v="-"/>
    <n v="147.22222222340002"/>
    <n v="29.406336120913508"/>
    <n v="70.848399999999998"/>
    <n v="72.294094565630274"/>
    <n v="60.590999999999994"/>
  </r>
  <r>
    <x v="0"/>
    <x v="24"/>
    <n v="1440"/>
    <n v="122"/>
    <n v="5"/>
    <n v="14"/>
    <n v="1.2"/>
    <s v="-"/>
    <s v="-"/>
    <n v="24.3"/>
    <n v="53"/>
    <n v="0"/>
    <s v="-"/>
    <n v="0.57999999999999996"/>
    <s v="-"/>
    <s v="-"/>
    <n v="161.11111111239998"/>
    <n v="29.849316035190618"/>
    <n v="71.154210000000006"/>
    <n v="72.60071343275979"/>
    <n v="62.148499999999999"/>
  </r>
  <r>
    <x v="0"/>
    <x v="24"/>
    <n v="1450"/>
    <n v="125"/>
    <n v="4.2"/>
    <n v="12"/>
    <n v="1.3"/>
    <s v="-"/>
    <s v="-"/>
    <n v="23.8"/>
    <n v="53"/>
    <n v="0"/>
    <s v="-"/>
    <n v="0.3"/>
    <s v="-"/>
    <s v="-"/>
    <n v="83.333333334000002"/>
    <n v="28.408368072625787"/>
    <n v="70.486860000000007"/>
    <n v="70.858269400791571"/>
    <n v="59.754299999999994"/>
  </r>
  <r>
    <x v="0"/>
    <x v="24"/>
    <n v="1500"/>
    <n v="104"/>
    <n v="3.9"/>
    <n v="16"/>
    <n v="1.4"/>
    <s v="-"/>
    <s v="-"/>
    <n v="24.1"/>
    <n v="53"/>
    <n v="0"/>
    <s v="-"/>
    <n v="0.48"/>
    <s v="-"/>
    <s v="-"/>
    <n v="133.33333333440001"/>
    <n v="29.375155999322327"/>
    <n v="70.887270000000001"/>
    <n v="72.564621959098034"/>
    <n v="62.587500000000006"/>
  </r>
  <r>
    <x v="0"/>
    <x v="24"/>
    <n v="1510"/>
    <n v="117"/>
    <n v="4.7"/>
    <n v="16"/>
    <n v="1.3"/>
    <s v="-"/>
    <s v="-"/>
    <n v="23.8"/>
    <n v="52"/>
    <n v="0"/>
    <s v="-"/>
    <n v="0.2"/>
    <s v="-"/>
    <s v="-"/>
    <n v="55.555555556000002"/>
    <n v="27.851356053302226"/>
    <n v="70.394239999999996"/>
    <n v="69.299860726341251"/>
    <n v="58.315300000000001"/>
  </r>
  <r>
    <x v="0"/>
    <x v="24"/>
    <n v="1520"/>
    <n v="100"/>
    <n v="4.5"/>
    <n v="19"/>
    <n v="0.9"/>
    <s v="-"/>
    <s v="-"/>
    <n v="23.8"/>
    <n v="53"/>
    <n v="0"/>
    <s v="-"/>
    <n v="0.5"/>
    <s v="-"/>
    <s v="-"/>
    <n v="138.88888889"/>
    <n v="29.113874565647585"/>
    <n v="70.486860000000007"/>
    <n v="71.758962005006751"/>
    <n v="60.422299999999993"/>
  </r>
  <r>
    <x v="0"/>
    <x v="24"/>
    <n v="1530"/>
    <n v="117"/>
    <n v="4.8"/>
    <n v="15"/>
    <n v="1.1000000000000001"/>
    <s v="-"/>
    <s v="-"/>
    <n v="24.1"/>
    <n v="52"/>
    <n v="0"/>
    <s v="-"/>
    <n v="0.43"/>
    <s v="-"/>
    <s v="-"/>
    <n v="119.44444444539999"/>
    <n v="29.223011569428841"/>
    <n v="70.791679999999999"/>
    <n v="71.366385885904123"/>
    <n v="60.763000000000005"/>
  </r>
  <r>
    <x v="0"/>
    <x v="24"/>
    <n v="1540"/>
    <n v="108"/>
    <n v="5.4"/>
    <n v="22"/>
    <n v="1.2"/>
    <s v="-"/>
    <s v="-"/>
    <n v="24.1"/>
    <n v="52"/>
    <n v="0"/>
    <s v="-"/>
    <n v="0.39"/>
    <s v="-"/>
    <s v="-"/>
    <n v="108.33333333420001"/>
    <n v="29.088081839523838"/>
    <n v="70.791679999999999"/>
    <n v="70.81631391962982"/>
    <n v="59.50739999999999"/>
  </r>
  <r>
    <x v="0"/>
    <x v="24"/>
    <n v="1550"/>
    <n v="104"/>
    <n v="5.2"/>
    <n v="16"/>
    <n v="1.1000000000000001"/>
    <s v="-"/>
    <s v="-"/>
    <n v="23.6"/>
    <n v="52"/>
    <n v="0"/>
    <s v="-"/>
    <n v="0.32"/>
    <s v="-"/>
    <s v="-"/>
    <n v="88.888888889600011"/>
    <n v="28.285741029505608"/>
    <n v="70.129279999999994"/>
    <n v="69.683708658358924"/>
    <n v="57.330100000000009"/>
  </r>
  <r>
    <x v="0"/>
    <x v="24"/>
    <n v="1600"/>
    <n v="110"/>
    <n v="5.5"/>
    <n v="15"/>
    <n v="1"/>
    <s v="-"/>
    <s v="-"/>
    <n v="23.8"/>
    <n v="51"/>
    <n v="0"/>
    <s v="-"/>
    <n v="0.4"/>
    <s v="-"/>
    <s v="-"/>
    <n v="111.111111112"/>
    <n v="28.80528261562181"/>
    <n v="70.30162"/>
    <n v="69.943237256607361"/>
    <n v="58.133299999999998"/>
  </r>
  <r>
    <x v="0"/>
    <x v="24"/>
    <n v="1610"/>
    <n v="94"/>
    <n v="4.5999999999999996"/>
    <n v="22"/>
    <n v="1"/>
    <s v="-"/>
    <s v="-"/>
    <n v="23.9"/>
    <n v="52"/>
    <n v="0"/>
    <s v="-"/>
    <n v="0.38"/>
    <s v="-"/>
    <s v="-"/>
    <n v="105.55555555640001"/>
    <n v="28.84029831845351"/>
    <n v="70.526719999999997"/>
    <n v="70.893265551965285"/>
    <n v="59.966499999999996"/>
  </r>
  <r>
    <x v="0"/>
    <x v="24"/>
    <n v="1620"/>
    <n v="93"/>
    <n v="4.9000000000000004"/>
    <n v="21"/>
    <n v="1.3"/>
    <s v="-"/>
    <s v="-"/>
    <n v="23.8"/>
    <n v="52"/>
    <n v="0"/>
    <s v="-"/>
    <n v="0.31"/>
    <s v="-"/>
    <s v="-"/>
    <n v="86.1111111118"/>
    <n v="28.453546533218347"/>
    <n v="70.394239999999996"/>
    <n v="70.115082125112338"/>
    <n v="58.623199999999997"/>
  </r>
  <r>
    <x v="0"/>
    <x v="24"/>
    <n v="1630"/>
    <n v="102"/>
    <n v="5"/>
    <n v="14"/>
    <n v="1.6"/>
    <s v="-"/>
    <s v="-"/>
    <n v="23.8"/>
    <n v="52"/>
    <n v="0"/>
    <s v="-"/>
    <n v="0.31"/>
    <s v="-"/>
    <s v="-"/>
    <n v="86.1111111118"/>
    <n v="28.453546533218347"/>
    <n v="70.394239999999996"/>
    <n v="70.057270704702773"/>
    <n v="58.453199999999995"/>
  </r>
  <r>
    <x v="0"/>
    <x v="24"/>
    <n v="1640"/>
    <n v="106"/>
    <n v="5.0999999999999996"/>
    <n v="15"/>
    <n v="1.2"/>
    <s v="-"/>
    <s v="-"/>
    <n v="23.5"/>
    <n v="52"/>
    <n v="0"/>
    <s v="-"/>
    <n v="0.31"/>
    <s v="-"/>
    <s v="-"/>
    <n v="86.1111111118"/>
    <n v="28.13628448377457"/>
    <n v="69.996800000000007"/>
    <n v="69.508446462590328"/>
    <n v="57.020200000000003"/>
  </r>
  <r>
    <x v="0"/>
    <x v="24"/>
    <n v="1650"/>
    <n v="121"/>
    <n v="5.0999999999999996"/>
    <n v="14"/>
    <n v="1.1000000000000001"/>
    <s v="-"/>
    <s v="-"/>
    <n v="23.4"/>
    <n v="52"/>
    <n v="0"/>
    <s v="-"/>
    <n v="0.28999999999999998"/>
    <s v="-"/>
    <s v="-"/>
    <n v="80.555555556199991"/>
    <n v="27.938776077246676"/>
    <n v="69.864320000000006"/>
    <n v="69.202308432472094"/>
    <n v="56.481399999999994"/>
  </r>
  <r>
    <x v="0"/>
    <x v="24"/>
    <n v="1700"/>
    <n v="104"/>
    <n v="5.6"/>
    <n v="16"/>
    <n v="1.2"/>
    <s v="-"/>
    <s v="-"/>
    <n v="23.2"/>
    <n v="53"/>
    <n v="0"/>
    <s v="-"/>
    <n v="0.27"/>
    <s v="-"/>
    <s v="-"/>
    <n v="75.000000000600011"/>
    <n v="27.629321377712515"/>
    <n v="69.686039999999991"/>
    <n v="68.826210339432762"/>
    <n v="54.671600000000005"/>
  </r>
  <r>
    <x v="0"/>
    <x v="24"/>
    <n v="1710"/>
    <n v="111"/>
    <n v="5.0999999999999996"/>
    <n v="15"/>
    <n v="1.1000000000000001"/>
    <s v="-"/>
    <s v="-"/>
    <n v="23"/>
    <n v="53"/>
    <n v="0"/>
    <s v="-"/>
    <n v="0.25"/>
    <s v="-"/>
    <s v="-"/>
    <n v="69.444444445000002"/>
    <n v="27.31263452573242"/>
    <n v="69.4191"/>
    <n v="68.611789027624994"/>
    <n v="54.561799999999998"/>
  </r>
  <r>
    <x v="0"/>
    <x v="24"/>
    <n v="1720"/>
    <n v="110"/>
    <n v="5"/>
    <n v="16"/>
    <n v="1.4"/>
    <s v="-"/>
    <s v="-"/>
    <n v="23.1"/>
    <n v="53"/>
    <n v="0"/>
    <s v="-"/>
    <n v="0.23"/>
    <s v="-"/>
    <s v="-"/>
    <n v="63.888888889400008"/>
    <n v="27.303515052801764"/>
    <n v="69.552570000000003"/>
    <n v="68.654721910057063"/>
    <n v="55.035000000000011"/>
  </r>
  <r>
    <x v="0"/>
    <x v="24"/>
    <n v="1730"/>
    <n v="123"/>
    <n v="5.6"/>
    <n v="12"/>
    <n v="1.1000000000000001"/>
    <s v="-"/>
    <s v="-"/>
    <n v="22.8"/>
    <n v="53"/>
    <n v="0"/>
    <s v="-"/>
    <n v="0.21"/>
    <s v="-"/>
    <s v="-"/>
    <n v="58.333333333799999"/>
    <n v="26.862712410280281"/>
    <n v="69.152159999999995"/>
    <n v="67.637966439912788"/>
    <n v="52.634200000000007"/>
  </r>
  <r>
    <x v="0"/>
    <x v="24"/>
    <n v="1740"/>
    <n v="119"/>
    <n v="5.7"/>
    <n v="12"/>
    <n v="1.2"/>
    <s v="-"/>
    <s v="-"/>
    <n v="22.6"/>
    <n v="54"/>
    <n v="0"/>
    <s v="-"/>
    <n v="0.19"/>
    <s v="-"/>
    <s v="-"/>
    <n v="52.777777778200004"/>
    <n v="26.515278972144284"/>
    <n v="68.96596000000001"/>
    <n v="67.42556557422489"/>
    <n v="51.504400000000004"/>
  </r>
  <r>
    <x v="0"/>
    <x v="24"/>
    <n v="1750"/>
    <n v="121"/>
    <n v="5.4"/>
    <n v="12"/>
    <n v="1.1000000000000001"/>
    <s v="-"/>
    <s v="-"/>
    <n v="22.3"/>
    <n v="55"/>
    <n v="0"/>
    <s v="-"/>
    <n v="0.16"/>
    <s v="-"/>
    <s v="-"/>
    <n v="44.444444444800006"/>
    <n v="25.965451273109593"/>
    <n v="68.640349999999998"/>
    <n v="67.116236541687726"/>
    <n v="50.574700000000007"/>
  </r>
  <r>
    <x v="0"/>
    <x v="24"/>
    <n v="1800"/>
    <n v="122"/>
    <n v="5.0999999999999996"/>
    <n v="12"/>
    <n v="1"/>
    <s v="-"/>
    <s v="-"/>
    <n v="22.2"/>
    <n v="56"/>
    <n v="0"/>
    <s v="-"/>
    <n v="0.15"/>
    <s v="-"/>
    <s v="-"/>
    <n v="41.666666667000001"/>
    <n v="25.772612646177301"/>
    <n v="68.581680000000006"/>
    <n v="67.364755114314576"/>
    <n v="50.604799999999997"/>
  </r>
  <r>
    <x v="0"/>
    <x v="24"/>
    <n v="1810"/>
    <n v="116"/>
    <n v="5.3"/>
    <n v="15"/>
    <n v="1.2"/>
    <s v="-"/>
    <s v="-"/>
    <n v="21.9"/>
    <n v="56"/>
    <n v="0"/>
    <s v="-"/>
    <n v="0.13"/>
    <s v="-"/>
    <s v="-"/>
    <n v="36.1111111114"/>
    <n v="25.263787208970292"/>
    <n v="68.172359999999998"/>
    <n v="66.463893393960362"/>
    <n v="48.883999999999993"/>
  </r>
  <r>
    <x v="0"/>
    <x v="24"/>
    <n v="1820"/>
    <n v="123"/>
    <n v="5.0999999999999996"/>
    <n v="13"/>
    <n v="1.2"/>
    <s v="-"/>
    <s v="-"/>
    <n v="21.6"/>
    <n v="58"/>
    <n v="0"/>
    <s v="-"/>
    <n v="0.11"/>
    <s v="-"/>
    <s v="-"/>
    <n v="30.555555555800002"/>
    <n v="24.723946375321979"/>
    <n v="67.904719999999998"/>
    <n v="53.941130287918575"/>
    <n v="47.843199999999996"/>
  </r>
  <r>
    <x v="0"/>
    <x v="24"/>
    <n v="1830"/>
    <n v="122"/>
    <n v="4.5999999999999996"/>
    <n v="12"/>
    <n v="1.1000000000000001"/>
    <s v="-"/>
    <s v="-"/>
    <n v="21.3"/>
    <n v="59"/>
    <n v="0"/>
    <s v="-"/>
    <n v="0.09"/>
    <s v="-"/>
    <s v="-"/>
    <n v="25.0000000002"/>
    <n v="24.140804842229869"/>
    <n v="67.557330000000007"/>
    <n v="53.963046294898838"/>
    <n v="47.312400000000004"/>
  </r>
  <r>
    <x v="0"/>
    <x v="24"/>
    <n v="1840"/>
    <n v="121"/>
    <n v="4.3"/>
    <n v="13"/>
    <n v="0.8"/>
    <s v="-"/>
    <s v="-"/>
    <n v="21.1"/>
    <n v="60"/>
    <n v="0"/>
    <s v="-"/>
    <n v="7.0000000000000007E-2"/>
    <s v="-"/>
    <s v="-"/>
    <n v="19.444444444600002"/>
    <n v="23.597241634043787"/>
    <n v="67.344400000000007"/>
    <n v="53.836414124256926"/>
    <n v="46.8626"/>
  </r>
  <r>
    <x v="0"/>
    <x v="24"/>
    <n v="1850"/>
    <n v="117"/>
    <n v="4.5"/>
    <n v="13"/>
    <n v="1.1000000000000001"/>
    <s v="-"/>
    <s v="-"/>
    <n v="20.8"/>
    <n v="62"/>
    <n v="0"/>
    <s v="-"/>
    <n v="0.05"/>
    <s v="-"/>
    <s v="-"/>
    <n v="13.888888889"/>
    <n v="22.843028441410343"/>
    <n v="67.049039999999991"/>
    <n v="53.21593697383345"/>
    <n v="45.141800000000003"/>
  </r>
  <r>
    <x v="0"/>
    <x v="24"/>
    <n v="1900"/>
    <n v="114"/>
    <n v="4.5999999999999996"/>
    <n v="12"/>
    <n v="1.1000000000000001"/>
    <s v="-"/>
    <s v="-"/>
    <n v="20.399999999999999"/>
    <n v="62"/>
    <n v="0"/>
    <s v="-"/>
    <n v="0.03"/>
    <s v="-"/>
    <s v="-"/>
    <n v="8.3333333334000006"/>
    <n v="21.776732874893977"/>
    <n v="66.479519999999994"/>
    <n v="51.729752737362169"/>
    <n v="43.169999999999995"/>
  </r>
  <r>
    <x v="0"/>
    <x v="24"/>
    <n v="1910"/>
    <n v="110"/>
    <n v="4.5"/>
    <n v="12"/>
    <n v="0.9"/>
    <s v="-"/>
    <s v="-"/>
    <n v="19.899999999999999"/>
    <n v="64"/>
    <n v="0"/>
    <s v="-"/>
    <n v="0.02"/>
    <s v="-"/>
    <s v="-"/>
    <n v="5.5555555556000007"/>
    <n v="20.766821249786908"/>
    <n v="65.87563999999999"/>
    <n v="51.076867624722979"/>
    <n v="41.176099999999991"/>
  </r>
  <r>
    <x v="0"/>
    <x v="24"/>
    <n v="1920"/>
    <n v="111"/>
    <n v="4.4000000000000004"/>
    <n v="12"/>
    <n v="0.9"/>
    <s v="-"/>
    <s v="-"/>
    <n v="19.399999999999999"/>
    <n v="66"/>
    <n v="0"/>
    <s v="-"/>
    <n v="0.01"/>
    <s v="-"/>
    <s v="-"/>
    <n v="2.7777777778000003"/>
    <n v="19.482889629274631"/>
    <n v="65.251959999999997"/>
    <n v="50.067756518057024"/>
    <n v="39.182199999999987"/>
  </r>
  <r>
    <x v="0"/>
    <x v="24"/>
    <n v="1930"/>
    <n v="107"/>
    <n v="4.2"/>
    <n v="10"/>
    <n v="0.8"/>
    <s v="-"/>
    <s v="-"/>
    <n v="19"/>
    <n v="67"/>
    <n v="0"/>
    <s v="-"/>
    <n v="0"/>
    <s v="-"/>
    <s v="-"/>
    <n v="0"/>
    <n v="17.218917799617216"/>
    <n v="64.711700000000008"/>
    <n v="47.604593139502384"/>
    <n v="37.779299999999992"/>
  </r>
  <r>
    <x v="0"/>
    <x v="24"/>
    <n v="1940"/>
    <n v="105"/>
    <n v="3.7"/>
    <n v="12"/>
    <n v="0.8"/>
    <s v="-"/>
    <s v="-"/>
    <n v="18.600000000000001"/>
    <n v="69"/>
    <n v="0"/>
    <s v="-"/>
    <n v="0"/>
    <s v="-"/>
    <s v="-"/>
    <n v="0"/>
    <n v="16.809154913990653"/>
    <n v="64.204660000000004"/>
    <n v="48.131901388187849"/>
    <n v="36.945300000000003"/>
  </r>
  <r>
    <x v="0"/>
    <x v="24"/>
    <n v="1950"/>
    <n v="100"/>
    <n v="3.7"/>
    <n v="11"/>
    <n v="0.8"/>
    <s v="-"/>
    <s v="-"/>
    <n v="18.399999999999999"/>
    <n v="70"/>
    <n v="0"/>
    <s v="-"/>
    <n v="0"/>
    <s v="-"/>
    <s v="-"/>
    <n v="0"/>
    <n v="16.604766387550573"/>
    <n v="63.945200000000007"/>
    <n v="48.146196303815742"/>
    <n v="36.10329999999999"/>
  </r>
  <r>
    <x v="0"/>
    <x v="24"/>
    <n v="2000"/>
    <n v="103"/>
    <n v="3.2"/>
    <n v="12"/>
    <n v="0.6"/>
    <s v="-"/>
    <s v="-"/>
    <n v="18.100000000000001"/>
    <n v="71"/>
    <n v="0"/>
    <s v="-"/>
    <n v="0"/>
    <s v="-"/>
    <s v="-"/>
    <n v="0"/>
    <n v="16.298814885323203"/>
    <n v="63.530490000000015"/>
    <n v="48.528459350920166"/>
    <n v="35.690300000000008"/>
  </r>
  <r>
    <x v="0"/>
    <x v="24"/>
    <n v="2010"/>
    <n v="94"/>
    <n v="3.1"/>
    <n v="11"/>
    <n v="0.7"/>
    <s v="-"/>
    <s v="-"/>
    <n v="18"/>
    <n v="72"/>
    <n v="0"/>
    <s v="-"/>
    <n v="0"/>
    <s v="-"/>
    <s v="-"/>
    <n v="0"/>
    <n v="16.197002179133897"/>
    <n v="63.414400000000008"/>
    <n v="48.776102832874066"/>
    <n v="35.439300000000003"/>
  </r>
  <r>
    <x v="0"/>
    <x v="24"/>
    <n v="2020"/>
    <n v="96"/>
    <n v="3.3"/>
    <n v="14"/>
    <n v="0.9"/>
    <s v="-"/>
    <s v="-"/>
    <n v="17.899999999999999"/>
    <n v="72"/>
    <n v="0"/>
    <s v="-"/>
    <n v="0"/>
    <s v="-"/>
    <s v="-"/>
    <n v="0"/>
    <n v="16.095276225307725"/>
    <n v="63.262119999999996"/>
    <n v="48.443859092900048"/>
    <n v="34.678299999999993"/>
  </r>
  <r>
    <x v="0"/>
    <x v="24"/>
    <n v="2030"/>
    <n v="101"/>
    <n v="4.2"/>
    <n v="12"/>
    <n v="0.9"/>
    <s v="-"/>
    <s v="-"/>
    <n v="17.8"/>
    <n v="72"/>
    <n v="0"/>
    <s v="-"/>
    <n v="0"/>
    <s v="-"/>
    <s v="-"/>
    <n v="0"/>
    <n v="15.993637751843641"/>
    <n v="63.109839999999991"/>
    <n v="47.411729077396735"/>
    <n v="32.7273"/>
  </r>
  <r>
    <x v="0"/>
    <x v="24"/>
    <n v="2040"/>
    <n v="100"/>
    <n v="4.5999999999999996"/>
    <n v="13"/>
    <n v="0.9"/>
    <s v="-"/>
    <s v="-"/>
    <n v="17.899999999999999"/>
    <n v="70"/>
    <n v="0"/>
    <s v="-"/>
    <n v="0"/>
    <s v="-"/>
    <s v="-"/>
    <n v="0"/>
    <n v="16.095276225307725"/>
    <n v="63.1937"/>
    <n v="46.583859092900042"/>
    <n v="32.468299999999999"/>
  </r>
  <r>
    <x v="0"/>
    <x v="24"/>
    <n v="2050"/>
    <n v="96"/>
    <n v="3.7"/>
    <n v="14"/>
    <n v="0.8"/>
    <s v="-"/>
    <s v="-"/>
    <n v="17.8"/>
    <n v="71"/>
    <n v="0"/>
    <s v="-"/>
    <n v="0"/>
    <s v="-"/>
    <s v="-"/>
    <n v="0"/>
    <n v="15.993637751843641"/>
    <n v="63.076619999999991"/>
    <n v="47.631729077396734"/>
    <n v="33.577300000000008"/>
  </r>
  <r>
    <x v="0"/>
    <x v="24"/>
    <n v="2100"/>
    <n v="105"/>
    <n v="3.7"/>
    <n v="13"/>
    <n v="1"/>
    <s v="-"/>
    <s v="-"/>
    <n v="17.399999999999999"/>
    <n v="72"/>
    <n v="0"/>
    <s v="-"/>
    <n v="0"/>
    <s v="-"/>
    <s v="-"/>
    <n v="0"/>
    <n v="15.587973584254469"/>
    <n v="62.500719999999994"/>
    <n v="47.384365659530815"/>
    <n v="31.893299999999993"/>
  </r>
  <r>
    <x v="0"/>
    <x v="24"/>
    <n v="2110"/>
    <n v="102"/>
    <n v="3.2"/>
    <n v="15"/>
    <n v="0.6"/>
    <s v="-"/>
    <s v="-"/>
    <n v="17.2"/>
    <n v="73"/>
    <n v="0"/>
    <s v="-"/>
    <n v="0"/>
    <s v="-"/>
    <s v="-"/>
    <n v="0"/>
    <n v="15.38568608273631"/>
    <n v="62.223440000000004"/>
    <n v="47.901391907557198"/>
    <n v="31.901299999999996"/>
  </r>
  <r>
    <x v="0"/>
    <x v="24"/>
    <n v="2120"/>
    <n v="93"/>
    <n v="3.3"/>
    <n v="14"/>
    <n v="0.6"/>
    <s v="-"/>
    <s v="-"/>
    <n v="17"/>
    <n v="73"/>
    <n v="0"/>
    <s v="-"/>
    <n v="0"/>
    <s v="-"/>
    <s v="-"/>
    <n v="0"/>
    <n v="15.1837700921132"/>
    <n v="61.916899999999998"/>
    <n v="47.538901119747166"/>
    <n v="30.889299999999995"/>
  </r>
  <r>
    <x v="0"/>
    <x v="24"/>
    <n v="2130"/>
    <n v="75"/>
    <n v="2.8"/>
    <n v="15"/>
    <n v="0.6"/>
    <s v="-"/>
    <s v="-"/>
    <n v="17"/>
    <n v="73"/>
    <n v="0"/>
    <s v="-"/>
    <n v="0"/>
    <s v="-"/>
    <s v="-"/>
    <n v="0"/>
    <n v="15.1837700921132"/>
    <n v="61.916899999999998"/>
    <n v="48.038901119747166"/>
    <n v="31.739299999999997"/>
  </r>
  <r>
    <x v="0"/>
    <x v="24"/>
    <n v="2140"/>
    <n v="103"/>
    <n v="3.3"/>
    <n v="12"/>
    <n v="0.7"/>
    <s v="-"/>
    <s v="-"/>
    <n v="16.899999999999999"/>
    <n v="74"/>
    <n v="0"/>
    <s v="-"/>
    <n v="0"/>
    <s v="-"/>
    <s v="-"/>
    <n v="0"/>
    <n v="15.082953460719935"/>
    <n v="61.787939999999999"/>
    <n v="47.687839498935922"/>
    <n v="30.468299999999989"/>
  </r>
  <r>
    <x v="0"/>
    <x v="24"/>
    <n v="2150"/>
    <n v="113"/>
    <n v="2.8"/>
    <n v="10"/>
    <n v="0.5"/>
    <s v="-"/>
    <s v="-"/>
    <n v="16.600000000000001"/>
    <n v="74"/>
    <n v="0"/>
    <s v="-"/>
    <n v="0"/>
    <s v="-"/>
    <s v="-"/>
    <n v="0"/>
    <n v="14.781079142644421"/>
    <n v="61.325160000000004"/>
    <n v="47.795402885437753"/>
    <n v="30.055300000000006"/>
  </r>
  <r>
    <x v="0"/>
    <x v="24"/>
    <n v="2200"/>
    <n v="111"/>
    <n v="3.3"/>
    <n v="9"/>
    <n v="0.6"/>
    <s v="-"/>
    <s v="-"/>
    <n v="16.399999999999999"/>
    <n v="76"/>
    <n v="0"/>
    <s v="-"/>
    <n v="0"/>
    <s v="-"/>
    <s v="-"/>
    <n v="0"/>
    <n v="14.580317932402208"/>
    <n v="61.055359999999993"/>
    <n v="47.594413312122875"/>
    <n v="28.363299999999992"/>
  </r>
  <r>
    <x v="0"/>
    <x v="24"/>
    <n v="2210"/>
    <n v="113"/>
    <n v="3.3"/>
    <n v="9"/>
    <n v="0.6"/>
    <s v="-"/>
    <s v="-"/>
    <n v="16.399999999999999"/>
    <n v="76"/>
    <n v="0"/>
    <s v="-"/>
    <n v="0"/>
    <s v="-"/>
    <s v="-"/>
    <n v="0"/>
    <n v="14.580317932402208"/>
    <n v="61.055359999999993"/>
    <n v="47.594413312122875"/>
    <n v="28.363299999999992"/>
  </r>
  <r>
    <x v="0"/>
    <x v="24"/>
    <n v="2220"/>
    <n v="108"/>
    <n v="3.2"/>
    <n v="13"/>
    <n v="0.7"/>
    <s v="-"/>
    <s v="-"/>
    <n v="16.3"/>
    <n v="77"/>
    <n v="0"/>
    <s v="-"/>
    <n v="0"/>
    <s v="-"/>
    <s v="-"/>
    <n v="0"/>
    <n v="14.480086503761237"/>
    <n v="60.917490000000001"/>
    <n v="47.844112454889604"/>
    <n v="28.112300000000008"/>
  </r>
  <r>
    <x v="0"/>
    <x v="24"/>
    <n v="2230"/>
    <n v="106"/>
    <n v="2.8"/>
    <n v="12"/>
    <n v="0.5"/>
    <s v="-"/>
    <s v="-"/>
    <n v="16.2"/>
    <n v="78"/>
    <n v="0"/>
    <s v="-"/>
    <n v="0"/>
    <s v="-"/>
    <s v="-"/>
    <n v="0"/>
    <n v="14.379955747326003"/>
    <n v="60.777639999999998"/>
    <n v="48.393942471523808"/>
    <n v="28.371300000000002"/>
  </r>
  <r>
    <x v="0"/>
    <x v="24"/>
    <n v="2240"/>
    <n v="106"/>
    <n v="3.2"/>
    <n v="12"/>
    <n v="0.8"/>
    <s v="-"/>
    <s v="-"/>
    <n v="16.100000000000001"/>
    <n v="78"/>
    <n v="0"/>
    <s v="-"/>
    <n v="0"/>
    <s v="-"/>
    <s v="-"/>
    <n v="0"/>
    <n v="14.279926596698397"/>
    <n v="60.619420000000005"/>
    <n v="47.863904575707913"/>
    <n v="27.27030000000001"/>
  </r>
  <r>
    <x v="0"/>
    <x v="24"/>
    <n v="2250"/>
    <n v="112"/>
    <n v="3.6"/>
    <n v="12"/>
    <n v="0.8"/>
    <s v="-"/>
    <s v="-"/>
    <n v="16"/>
    <n v="79"/>
    <n v="0"/>
    <s v="-"/>
    <n v="0"/>
    <s v="-"/>
    <s v="-"/>
    <n v="0"/>
    <n v="14.180000000000001"/>
    <n v="60.476599999999998"/>
    <n v="47.613999999999997"/>
    <n v="26.169300000000003"/>
  </r>
  <r>
    <x v="0"/>
    <x v="24"/>
    <n v="2300"/>
    <n v="107"/>
    <n v="3.2"/>
    <n v="11"/>
    <n v="0.8"/>
    <s v="-"/>
    <s v="-"/>
    <n v="16"/>
    <n v="79"/>
    <n v="0"/>
    <s v="-"/>
    <n v="0"/>
    <s v="-"/>
    <s v="-"/>
    <n v="0"/>
    <n v="14.180000000000001"/>
    <n v="60.476599999999998"/>
    <n v="48.013999999999996"/>
    <n v="26.849300000000003"/>
  </r>
  <r>
    <x v="0"/>
    <x v="24"/>
    <n v="2310"/>
    <n v="110"/>
    <n v="3.1"/>
    <n v="11"/>
    <n v="0.5"/>
    <s v="-"/>
    <s v="-"/>
    <n v="15.8"/>
    <n v="80"/>
    <n v="0"/>
    <s v="-"/>
    <n v="0"/>
    <s v="-"/>
    <s v="-"/>
    <n v="0"/>
    <n v="13.980458335393553"/>
    <n v="60.171599999999998"/>
    <n v="48.13459583601162"/>
    <n v="26.177299999999999"/>
  </r>
  <r>
    <x v="0"/>
    <x v="24"/>
    <n v="2320"/>
    <n v="110"/>
    <n v="3.3"/>
    <n v="11"/>
    <n v="0.7"/>
    <s v="-"/>
    <s v="-"/>
    <n v="15.7"/>
    <n v="80"/>
    <n v="0"/>
    <s v="-"/>
    <n v="0"/>
    <s v="-"/>
    <s v="-"/>
    <n v="0"/>
    <n v="13.880845239235757"/>
    <n v="60.011399999999995"/>
    <n v="47.805098811006488"/>
    <n v="25.416299999999996"/>
  </r>
  <r>
    <x v="0"/>
    <x v="24"/>
    <n v="2330"/>
    <n v="107"/>
    <n v="3.4"/>
    <n v="13"/>
    <n v="0.6"/>
    <s v="-"/>
    <s v="-"/>
    <n v="15.8"/>
    <n v="81"/>
    <n v="0"/>
    <s v="-"/>
    <n v="0"/>
    <s v="-"/>
    <s v="-"/>
    <n v="0"/>
    <n v="13.980458335393553"/>
    <n v="60.185019999999994"/>
    <n v="48.114595836011624"/>
    <n v="25.667300000000001"/>
  </r>
  <r>
    <x v="0"/>
    <x v="24"/>
    <n v="2340"/>
    <n v="105"/>
    <n v="3.1"/>
    <n v="12"/>
    <n v="0.6"/>
    <s v="-"/>
    <s v="-"/>
    <n v="15.7"/>
    <n v="81"/>
    <n v="0"/>
    <s v="-"/>
    <n v="0"/>
    <s v="-"/>
    <s v="-"/>
    <n v="0"/>
    <n v="13.880845239235757"/>
    <n v="60.023829999999997"/>
    <n v="48.285098811006485"/>
    <n v="25.756299999999992"/>
  </r>
  <r>
    <x v="0"/>
    <x v="24"/>
    <n v="2350"/>
    <n v="108"/>
    <n v="3.3"/>
    <n v="12"/>
    <n v="0.7"/>
    <s v="-"/>
    <s v="-"/>
    <n v="15.7"/>
    <n v="82"/>
    <n v="0"/>
    <s v="-"/>
    <n v="0"/>
    <s v="-"/>
    <s v="-"/>
    <n v="0"/>
    <n v="13.880845239235757"/>
    <n v="60.036259999999999"/>
    <n v="48.36509881100649"/>
    <n v="25.416299999999996"/>
  </r>
  <r>
    <x v="0"/>
    <x v="25"/>
    <n v="0"/>
    <n v="108"/>
    <n v="3.4"/>
    <n v="12"/>
    <n v="0.6"/>
    <s v="-"/>
    <s v="-"/>
    <n v="15.7"/>
    <n v="82"/>
    <n v="0"/>
    <s v="-"/>
    <n v="0"/>
    <s v="-"/>
    <s v="-"/>
    <n v="0"/>
    <n v="13.880845239235757"/>
    <n v="60.036259999999999"/>
    <n v="48.265098811006489"/>
    <n v="25.246299999999994"/>
  </r>
  <r>
    <x v="0"/>
    <x v="25"/>
    <n v="10"/>
    <n v="108"/>
    <n v="3.1"/>
    <n v="13"/>
    <n v="0.6"/>
    <s v="-"/>
    <s v="-"/>
    <n v="15.6"/>
    <n v="82"/>
    <n v="0"/>
    <s v="-"/>
    <n v="0"/>
    <s v="-"/>
    <s v="-"/>
    <n v="0"/>
    <n v="13.781338641190308"/>
    <n v="59.874079999999999"/>
    <n v="48.435740233547399"/>
    <n v="25.335299999999993"/>
  </r>
  <r>
    <x v="0"/>
    <x v="25"/>
    <n v="20"/>
    <n v="111"/>
    <n v="3.3"/>
    <n v="10"/>
    <n v="0.8"/>
    <s v="-"/>
    <s v="-"/>
    <n v="15.6"/>
    <n v="82"/>
    <n v="0"/>
    <s v="-"/>
    <n v="0"/>
    <s v="-"/>
    <s v="-"/>
    <n v="0"/>
    <n v="13.781338641190308"/>
    <n v="59.874079999999999"/>
    <n v="48.235740233547403"/>
    <n v="24.995299999999997"/>
  </r>
  <r>
    <x v="0"/>
    <x v="25"/>
    <n v="30"/>
    <n v="105"/>
    <n v="2.8"/>
    <n v="10"/>
    <n v="0.6"/>
    <s v="-"/>
    <s v="-"/>
    <n v="15.6"/>
    <n v="83"/>
    <n v="0"/>
    <s v="-"/>
    <n v="0"/>
    <s v="-"/>
    <s v="-"/>
    <n v="0"/>
    <n v="13.781338641190308"/>
    <n v="59.88552"/>
    <n v="49.015740233547405"/>
    <n v="25.845299999999998"/>
  </r>
  <r>
    <x v="0"/>
    <x v="25"/>
    <n v="40"/>
    <n v="103"/>
    <n v="2.4"/>
    <n v="11"/>
    <n v="0.4"/>
    <s v="-"/>
    <s v="-"/>
    <n v="15.4"/>
    <n v="83"/>
    <n v="0"/>
    <s v="-"/>
    <n v="0"/>
    <s v="-"/>
    <s v="-"/>
    <n v="0"/>
    <n v="13.582649058715253"/>
    <n v="59.559179999999998"/>
    <n v="49.157443776329835"/>
    <n v="25.683299999999999"/>
  </r>
  <r>
    <x v="0"/>
    <x v="25"/>
    <n v="50"/>
    <n v="105"/>
    <n v="2.2000000000000002"/>
    <n v="9"/>
    <n v="0.4"/>
    <s v="-"/>
    <s v="-"/>
    <n v="15.2"/>
    <n v="84"/>
    <n v="0"/>
    <s v="-"/>
    <n v="0"/>
    <s v="-"/>
    <s v="-"/>
    <n v="0"/>
    <n v="13.3843979945025"/>
    <n v="59.240319999999997"/>
    <n v="49.379717392853252"/>
    <n v="25.181299999999997"/>
  </r>
  <r>
    <x v="0"/>
    <x v="25"/>
    <n v="100"/>
    <n v="109"/>
    <n v="2.2999999999999998"/>
    <n v="7"/>
    <n v="0.4"/>
    <s v="-"/>
    <s v="-"/>
    <n v="15"/>
    <n v="85"/>
    <n v="0"/>
    <s v="-"/>
    <n v="0"/>
    <s v="-"/>
    <s v="-"/>
    <n v="0"/>
    <n v="13.186594132550349"/>
    <n v="58.917499999999997"/>
    <n v="49.302572372315453"/>
    <n v="24.169299999999996"/>
  </r>
  <r>
    <x v="0"/>
    <x v="25"/>
    <n v="110"/>
    <n v="108"/>
    <n v="2"/>
    <n v="9"/>
    <n v="0.5"/>
    <s v="-"/>
    <s v="-"/>
    <n v="14.9"/>
    <n v="85"/>
    <n v="0"/>
    <s v="-"/>
    <n v="0"/>
    <s v="-"/>
    <s v="-"/>
    <n v="0"/>
    <n v="13.087862695222045"/>
    <n v="58.75235"/>
    <n v="49.474221503788655"/>
    <n v="24.258300000000002"/>
  </r>
  <r>
    <x v="0"/>
    <x v="25"/>
    <n v="120"/>
    <n v="96"/>
    <n v="2"/>
    <n v="6"/>
    <n v="0.3"/>
    <s v="-"/>
    <s v="-"/>
    <n v="14.8"/>
    <n v="86"/>
    <n v="0"/>
    <s v="-"/>
    <n v="0"/>
    <s v="-"/>
    <s v="-"/>
    <n v="0"/>
    <n v="12.989246447314189"/>
    <n v="58.590719999999997"/>
    <n v="49.626020381508447"/>
    <n v="23.837300000000003"/>
  </r>
  <r>
    <x v="0"/>
    <x v="25"/>
    <n v="130"/>
    <n v="91"/>
    <n v="1.9"/>
    <n v="9"/>
    <n v="0.3"/>
    <s v="-"/>
    <s v="-"/>
    <n v="14.8"/>
    <n v="86"/>
    <n v="0"/>
    <s v="-"/>
    <n v="0"/>
    <s v="-"/>
    <s v="-"/>
    <n v="0"/>
    <n v="12.989246447314189"/>
    <n v="58.590719999999997"/>
    <n v="49.726020381508448"/>
    <n v="24.007300000000004"/>
  </r>
  <r>
    <x v="0"/>
    <x v="25"/>
    <n v="140"/>
    <n v="94"/>
    <n v="2.4"/>
    <n v="10"/>
    <n v="0.4"/>
    <s v="-"/>
    <s v="-"/>
    <n v="14.8"/>
    <n v="86"/>
    <n v="0"/>
    <s v="-"/>
    <n v="0"/>
    <s v="-"/>
    <s v="-"/>
    <n v="0"/>
    <n v="12.989246447314189"/>
    <n v="58.590719999999997"/>
    <n v="49.226020381508448"/>
    <n v="23.157300000000003"/>
  </r>
  <r>
    <x v="0"/>
    <x v="25"/>
    <n v="150"/>
    <n v="100"/>
    <n v="1.8"/>
    <n v="10"/>
    <n v="0.4"/>
    <s v="-"/>
    <s v="-"/>
    <n v="14.7"/>
    <n v="86"/>
    <n v="0"/>
    <s v="-"/>
    <n v="0"/>
    <s v="-"/>
    <s v="-"/>
    <n v="0"/>
    <n v="12.890746558279167"/>
    <n v="58.424579999999999"/>
    <n v="49.697970525762926"/>
    <n v="23.756299999999992"/>
  </r>
  <r>
    <x v="0"/>
    <x v="25"/>
    <n v="200"/>
    <n v="96"/>
    <n v="1.7"/>
    <n v="8"/>
    <n v="0.3"/>
    <s v="-"/>
    <s v="-"/>
    <n v="14.6"/>
    <n v="86"/>
    <n v="0"/>
    <s v="-"/>
    <n v="0"/>
    <s v="-"/>
    <s v="-"/>
    <n v="0"/>
    <n v="12.792364217492315"/>
    <n v="58.25844"/>
    <n v="49.670073482740008"/>
    <n v="23.505299999999995"/>
  </r>
  <r>
    <x v="0"/>
    <x v="25"/>
    <n v="210"/>
    <n v="99"/>
    <n v="1.9"/>
    <n v="9"/>
    <n v="0.3"/>
    <s v="-"/>
    <s v="-"/>
    <n v="14.5"/>
    <n v="86"/>
    <n v="0"/>
    <s v="-"/>
    <n v="0"/>
    <s v="-"/>
    <s v="-"/>
    <n v="0"/>
    <n v="12.694100634730322"/>
    <n v="58.092300000000002"/>
    <n v="49.342330825149425"/>
    <n v="22.744299999999999"/>
  </r>
  <r>
    <x v="0"/>
    <x v="25"/>
    <n v="220"/>
    <n v="101"/>
    <n v="2.4"/>
    <n v="10"/>
    <n v="0.5"/>
    <s v="-"/>
    <s v="-"/>
    <n v="14.5"/>
    <n v="86"/>
    <n v="0"/>
    <s v="-"/>
    <n v="0"/>
    <s v="-"/>
    <s v="-"/>
    <n v="0"/>
    <n v="12.694100634730322"/>
    <n v="58.092300000000002"/>
    <n v="48.842330825149425"/>
    <n v="21.894299999999998"/>
  </r>
  <r>
    <x v="0"/>
    <x v="25"/>
    <n v="230"/>
    <n v="59"/>
    <n v="1.4"/>
    <n v="26"/>
    <n v="0.5"/>
    <s v="-"/>
    <s v="-"/>
    <n v="14.5"/>
    <n v="87"/>
    <n v="0"/>
    <s v="-"/>
    <n v="0"/>
    <s v="-"/>
    <s v="-"/>
    <n v="0"/>
    <n v="12.694100634730322"/>
    <n v="58.092849999999999"/>
    <n v="50.122330825149426"/>
    <n v="23.594299999999993"/>
  </r>
  <r>
    <x v="0"/>
    <x v="25"/>
    <n v="240"/>
    <n v="44"/>
    <n v="1.4"/>
    <n v="10"/>
    <n v="0.2"/>
    <s v="-"/>
    <s v="-"/>
    <n v="14.2"/>
    <n v="87"/>
    <n v="0"/>
    <s v="-"/>
    <n v="0"/>
    <s v="-"/>
    <s v="-"/>
    <n v="0"/>
    <n v="12.40003484884911"/>
    <n v="57.591460000000005"/>
    <n v="49.740045303503848"/>
    <n v="22.331300000000002"/>
  </r>
  <r>
    <x v="0"/>
    <x v="25"/>
    <n v="250"/>
    <n v="52"/>
    <n v="1.4"/>
    <n v="7"/>
    <n v="0.3"/>
    <s v="-"/>
    <s v="-"/>
    <n v="14.1"/>
    <n v="88"/>
    <n v="0"/>
    <s v="-"/>
    <n v="0"/>
    <s v="-"/>
    <s v="-"/>
    <n v="0"/>
    <n v="12.302258821575149"/>
    <n v="57.420919999999995"/>
    <n v="49.892936468047694"/>
    <n v="21.910299999999996"/>
  </r>
  <r>
    <x v="0"/>
    <x v="25"/>
    <n v="300"/>
    <n v="55"/>
    <n v="1.6"/>
    <n v="10"/>
    <n v="0.2"/>
    <s v="-"/>
    <s v="-"/>
    <n v="14"/>
    <n v="89"/>
    <n v="0"/>
    <s v="-"/>
    <n v="0"/>
    <s v="-"/>
    <s v="-"/>
    <n v="0"/>
    <n v="12.204607925049057"/>
    <n v="57.248400000000004"/>
    <n v="49.84599030256377"/>
    <n v="21.1493"/>
  </r>
  <r>
    <x v="0"/>
    <x v="25"/>
    <n v="310"/>
    <n v="97"/>
    <n v="1.1000000000000001"/>
    <n v="12"/>
    <n v="0.2"/>
    <s v="-"/>
    <s v="-"/>
    <n v="13.4"/>
    <n v="89"/>
    <n v="0"/>
    <s v="-"/>
    <n v="0"/>
    <s v="-"/>
    <s v="-"/>
    <n v="0"/>
    <n v="11.621407234606746"/>
    <n v="56.233740000000004"/>
    <n v="49.587829404988767"/>
    <n v="19.473299999999998"/>
  </r>
  <r>
    <x v="0"/>
    <x v="25"/>
    <n v="320"/>
    <n v="64"/>
    <n v="1"/>
    <n v="27"/>
    <n v="0.2"/>
    <s v="-"/>
    <s v="-"/>
    <n v="13.1"/>
    <n v="90"/>
    <n v="0"/>
    <s v="-"/>
    <n v="0"/>
    <s v="-"/>
    <s v="-"/>
    <n v="0"/>
    <n v="11.331610632447457"/>
    <n v="55.713099999999997"/>
    <n v="49.591093822181691"/>
    <n v="18.380299999999995"/>
  </r>
  <r>
    <x v="0"/>
    <x v="25"/>
    <n v="330"/>
    <n v="43"/>
    <n v="0.9"/>
    <n v="4"/>
    <n v="0.2"/>
    <s v="-"/>
    <s v="-"/>
    <n v="13"/>
    <n v="90"/>
    <n v="0"/>
    <s v="-"/>
    <n v="0"/>
    <s v="-"/>
    <s v="-"/>
    <n v="0"/>
    <n v="11.235289120020429"/>
    <n v="55.543000000000006"/>
    <n v="49.565875856026558"/>
    <n v="18.129299999999997"/>
  </r>
  <r>
    <x v="0"/>
    <x v="25"/>
    <n v="340"/>
    <n v="34"/>
    <n v="0.9"/>
    <n v="6"/>
    <n v="0.4"/>
    <s v="-"/>
    <s v="-"/>
    <n v="12.8"/>
    <n v="91"/>
    <n v="0"/>
    <s v="-"/>
    <n v="0"/>
    <s v="-"/>
    <s v="-"/>
    <n v="0"/>
    <n v="11.043071775400893"/>
    <n v="55.186520000000009"/>
    <n v="49.595993308021164"/>
    <n v="17.287299999999998"/>
  </r>
  <r>
    <x v="0"/>
    <x v="25"/>
    <n v="350"/>
    <n v="41"/>
    <n v="1.8"/>
    <n v="9"/>
    <n v="0.2"/>
    <s v="-"/>
    <s v="-"/>
    <n v="13"/>
    <n v="92"/>
    <n v="0"/>
    <s v="-"/>
    <n v="0"/>
    <s v="-"/>
    <s v="-"/>
    <n v="0"/>
    <n v="11.235289120020429"/>
    <n v="55.514400000000009"/>
    <n v="49.225875856026562"/>
    <n v="16.599299999999996"/>
  </r>
  <r>
    <x v="0"/>
    <x v="25"/>
    <n v="400"/>
    <n v="51"/>
    <n v="1.7"/>
    <n v="7"/>
    <n v="0.2"/>
    <s v="-"/>
    <s v="-"/>
    <n v="13.2"/>
    <n v="92"/>
    <n v="0"/>
    <s v="-"/>
    <n v="0"/>
    <s v="-"/>
    <s v="-"/>
    <n v="0"/>
    <n v="11.428071873969978"/>
    <n v="55.858559999999997"/>
    <n v="49.576493436160973"/>
    <n v="17.611299999999996"/>
  </r>
  <r>
    <x v="0"/>
    <x v="25"/>
    <n v="410"/>
    <n v="91"/>
    <n v="1"/>
    <n v="11"/>
    <n v="0.2"/>
    <s v="-"/>
    <s v="-"/>
    <n v="12.8"/>
    <n v="92"/>
    <n v="0"/>
    <s v="-"/>
    <n v="0"/>
    <s v="-"/>
    <s v="-"/>
    <n v="0"/>
    <n v="11.043071775400893"/>
    <n v="55.170240000000007"/>
    <n v="49.775993308021164"/>
    <n v="17.1173"/>
  </r>
  <r>
    <x v="0"/>
    <x v="25"/>
    <n v="420"/>
    <n v="56"/>
    <n v="0.9"/>
    <n v="31"/>
    <n v="0.2"/>
    <s v="-"/>
    <s v="-"/>
    <n v="12.4"/>
    <n v="92"/>
    <n v="0"/>
    <s v="-"/>
    <n v="0"/>
    <s v="-"/>
    <s v="-"/>
    <n v="0"/>
    <n v="10.660387063320726"/>
    <n v="54.481920000000002"/>
    <n v="49.378503182316948"/>
    <n v="15.603300000000001"/>
  </r>
  <r>
    <x v="0"/>
    <x v="25"/>
    <n v="430"/>
    <n v="35"/>
    <n v="1.6"/>
    <n v="8"/>
    <n v="0.2"/>
    <s v="-"/>
    <s v="-"/>
    <n v="12.5"/>
    <n v="93"/>
    <n v="0"/>
    <s v="-"/>
    <n v="0"/>
    <s v="-"/>
    <s v="-"/>
    <n v="0"/>
    <n v="10.755835149278246"/>
    <n v="54.634749999999997"/>
    <n v="49.08258569406172"/>
    <n v="14.834300000000002"/>
  </r>
  <r>
    <x v="0"/>
    <x v="25"/>
    <n v="440"/>
    <n v="24"/>
    <n v="1.9"/>
    <n v="4"/>
    <n v="0.2"/>
    <s v="-"/>
    <s v="-"/>
    <n v="12.6"/>
    <n v="93"/>
    <n v="0"/>
    <s v="-"/>
    <n v="0"/>
    <s v="-"/>
    <s v="-"/>
    <n v="0"/>
    <n v="10.85143314487161"/>
    <n v="54.80782"/>
    <n v="48.906863088333097"/>
    <n v="14.745299999999997"/>
  </r>
  <r>
    <x v="0"/>
    <x v="25"/>
    <n v="450"/>
    <n v="46"/>
    <n v="1.9"/>
    <n v="8"/>
    <n v="0.2"/>
    <s v="-"/>
    <s v="-"/>
    <n v="12.6"/>
    <n v="94"/>
    <n v="0"/>
    <s v="-"/>
    <n v="0"/>
    <s v="-"/>
    <s v="-"/>
    <n v="0"/>
    <n v="10.85143314487161"/>
    <n v="54.789560000000002"/>
    <n v="49.186863088333098"/>
    <n v="14.745299999999997"/>
  </r>
  <r>
    <x v="0"/>
    <x v="25"/>
    <n v="500"/>
    <n v="48"/>
    <n v="2.2000000000000002"/>
    <n v="6"/>
    <n v="0.2"/>
    <s v="-"/>
    <s v="-"/>
    <n v="12.8"/>
    <n v="94"/>
    <n v="0"/>
    <s v="-"/>
    <n v="0.01"/>
    <s v="-"/>
    <s v="-"/>
    <n v="2.7777777778000003"/>
    <n v="12.896000643814499"/>
    <n v="55.137680000000003"/>
    <n v="51.544800836958849"/>
    <n v="15.136199999999997"/>
  </r>
  <r>
    <x v="0"/>
    <x v="25"/>
    <n v="510"/>
    <n v="52"/>
    <n v="2.2999999999999998"/>
    <n v="7"/>
    <n v="0.3"/>
    <s v="-"/>
    <s v="-"/>
    <n v="12.9"/>
    <n v="94"/>
    <n v="0"/>
    <s v="-"/>
    <n v="0.02"/>
    <s v="-"/>
    <s v="-"/>
    <n v="5.5555555556000007"/>
    <n v="13.760425454164478"/>
    <n v="55.31174"/>
    <n v="52.568553090413829"/>
    <n v="15.446099999999999"/>
  </r>
  <r>
    <x v="0"/>
    <x v="25"/>
    <n v="520"/>
    <n v="61"/>
    <n v="1.9"/>
    <n v="8"/>
    <n v="0.3"/>
    <s v="-"/>
    <s v="-"/>
    <n v="13"/>
    <n v="93"/>
    <n v="0"/>
    <s v="-"/>
    <n v="0.04"/>
    <s v="-"/>
    <s v="-"/>
    <n v="11.111111111200001"/>
    <n v="14.71230972311983"/>
    <n v="55.500100000000003"/>
    <n v="53.926002640055785"/>
    <n v="16.664900000000003"/>
  </r>
  <r>
    <x v="0"/>
    <x v="25"/>
    <n v="530"/>
    <n v="57"/>
    <n v="1.6"/>
    <n v="13"/>
    <n v="0.3"/>
    <s v="-"/>
    <s v="-"/>
    <n v="13.2"/>
    <n v="92"/>
    <n v="0"/>
    <s v="-"/>
    <n v="0.05"/>
    <s v="-"/>
    <s v="-"/>
    <n v="13.888888889"/>
    <n v="15.192959821431181"/>
    <n v="55.858559999999997"/>
    <n v="54.570847767860535"/>
    <n v="18.075799999999997"/>
  </r>
  <r>
    <x v="0"/>
    <x v="25"/>
    <n v="540"/>
    <n v="62"/>
    <n v="2.1"/>
    <n v="11"/>
    <n v="0.5"/>
    <s v="-"/>
    <s v="-"/>
    <n v="13.4"/>
    <n v="91"/>
    <n v="0"/>
    <s v="-"/>
    <n v="7.0000000000000007E-2"/>
    <s v="-"/>
    <s v="-"/>
    <n v="19.444444444600002"/>
    <n v="15.828353991177732"/>
    <n v="56.213060000000006"/>
    <n v="54.616860188531049"/>
    <n v="18.185600000000001"/>
  </r>
  <r>
    <x v="0"/>
    <x v="25"/>
    <n v="550"/>
    <n v="68"/>
    <n v="2.5"/>
    <n v="10"/>
    <n v="0.5"/>
    <s v="-"/>
    <s v="-"/>
    <n v="13.7"/>
    <n v="90"/>
    <n v="0"/>
    <s v="-"/>
    <n v="0.09"/>
    <s v="-"/>
    <s v="-"/>
    <n v="25.0000000002"/>
    <n v="16.454484019636524"/>
    <n v="56.733699999999999"/>
    <n v="54.750829225527482"/>
    <n v="18.886399999999995"/>
  </r>
  <r>
    <x v="0"/>
    <x v="25"/>
    <n v="600"/>
    <n v="78"/>
    <n v="2.4"/>
    <n v="16"/>
    <n v="0.5"/>
    <s v="-"/>
    <s v="-"/>
    <n v="14.1"/>
    <n v="87"/>
    <n v="0"/>
    <s v="-"/>
    <n v="0.1"/>
    <s v="-"/>
    <s v="-"/>
    <n v="27.777777778000001"/>
    <n v="16.985832608986499"/>
    <n v="57.424329999999998"/>
    <n v="54.701582391682457"/>
    <n v="20.799300000000002"/>
  </r>
  <r>
    <x v="0"/>
    <x v="25"/>
    <n v="610"/>
    <n v="100"/>
    <n v="1.8"/>
    <n v="11"/>
    <n v="0.3"/>
    <s v="-"/>
    <s v="-"/>
    <n v="14.6"/>
    <n v="86"/>
    <n v="0"/>
    <s v="-"/>
    <n v="0.12"/>
    <s v="-"/>
    <s v="-"/>
    <n v="33.333333333600002"/>
    <n v="17.722012481156629"/>
    <n v="58.25844"/>
    <n v="55.978616225503622"/>
    <n v="24.042099999999994"/>
  </r>
  <r>
    <x v="0"/>
    <x v="25"/>
    <n v="620"/>
    <n v="83"/>
    <n v="1.2"/>
    <n v="23"/>
    <n v="0.3"/>
    <s v="-"/>
    <s v="-"/>
    <n v="15.2"/>
    <n v="84"/>
    <n v="0"/>
    <s v="-"/>
    <n v="0.14000000000000001"/>
    <s v="-"/>
    <s v="-"/>
    <n v="38.888888889200004"/>
    <n v="18.523132719149544"/>
    <n v="59.240319999999997"/>
    <n v="57.060072534894417"/>
    <n v="27.705899999999993"/>
  </r>
  <r>
    <x v="0"/>
    <x v="25"/>
    <n v="630"/>
    <n v="38"/>
    <n v="1.8"/>
    <n v="8"/>
    <n v="0.4"/>
    <s v="-"/>
    <s v="-"/>
    <n v="15.6"/>
    <n v="83"/>
    <n v="0"/>
    <s v="-"/>
    <n v="0.16"/>
    <s v="-"/>
    <s v="-"/>
    <n v="44.444444444800006"/>
    <n v="19.101852004604549"/>
    <n v="59.88552"/>
    <n v="56.932407605985922"/>
    <n v="28.487699999999997"/>
  </r>
  <r>
    <x v="0"/>
    <x v="25"/>
    <n v="640"/>
    <n v="38"/>
    <n v="2.1"/>
    <n v="9"/>
    <n v="0.3"/>
    <s v="-"/>
    <s v="-"/>
    <n v="15.9"/>
    <n v="82"/>
    <n v="0"/>
    <s v="-"/>
    <n v="0.18"/>
    <s v="-"/>
    <s v="-"/>
    <n v="50.0000000004"/>
    <n v="19.561477185475564"/>
    <n v="60.360620000000004"/>
    <n v="56.949920341118236"/>
    <n v="29.358500000000003"/>
  </r>
  <r>
    <x v="0"/>
    <x v="25"/>
    <n v="650"/>
    <n v="29"/>
    <n v="1.8"/>
    <n v="16"/>
    <n v="0.3"/>
    <s v="-"/>
    <s v="-"/>
    <n v="16.2"/>
    <n v="81"/>
    <n v="0"/>
    <s v="-"/>
    <n v="0.2"/>
    <s v="-"/>
    <s v="-"/>
    <n v="55.555555556000002"/>
    <n v="20.005401373337719"/>
    <n v="60.82978"/>
    <n v="57.547021785339041"/>
    <n v="31.249299999999998"/>
  </r>
  <r>
    <x v="0"/>
    <x v="25"/>
    <n v="700"/>
    <n v="37"/>
    <n v="1.9"/>
    <n v="10"/>
    <n v="0.3"/>
    <s v="-"/>
    <s v="-"/>
    <n v="16.600000000000001"/>
    <n v="80"/>
    <n v="0"/>
    <s v="-"/>
    <n v="0.22"/>
    <s v="-"/>
    <s v="-"/>
    <n v="61.111111111600003"/>
    <n v="20.53715259067058"/>
    <n v="61.453200000000002"/>
    <n v="57.858298367871761"/>
    <n v="32.881100000000011"/>
  </r>
  <r>
    <x v="0"/>
    <x v="25"/>
    <n v="710"/>
    <n v="43"/>
    <n v="1.5"/>
    <n v="14"/>
    <n v="0.3"/>
    <s v="-"/>
    <s v="-"/>
    <n v="17"/>
    <n v="78"/>
    <n v="0"/>
    <s v="-"/>
    <n v="0.24"/>
    <s v="-"/>
    <s v="-"/>
    <n v="66.666666667200005"/>
    <n v="21.059273146175485"/>
    <n v="62.043399999999998"/>
    <n v="58.377055090028136"/>
    <n v="35.362899999999996"/>
  </r>
  <r>
    <x v="0"/>
    <x v="25"/>
    <n v="720"/>
    <n v="38"/>
    <n v="1.6"/>
    <n v="15"/>
    <n v="0.3"/>
    <s v="-"/>
    <s v="-"/>
    <n v="17.5"/>
    <n v="76"/>
    <n v="0"/>
    <s v="-"/>
    <n v="0.26"/>
    <s v="-"/>
    <s v="-"/>
    <n v="72.222222222799999"/>
    <n v="21.674758373981042"/>
    <n v="62.774000000000001"/>
    <n v="58.517185886175355"/>
    <n v="37.415700000000001"/>
  </r>
  <r>
    <x v="0"/>
    <x v="25"/>
    <n v="730"/>
    <n v="32"/>
    <n v="1.9"/>
    <n v="13"/>
    <n v="0.3"/>
    <s v="-"/>
    <s v="-"/>
    <n v="18"/>
    <n v="74"/>
    <n v="0"/>
    <s v="-"/>
    <n v="0.28000000000000003"/>
    <s v="-"/>
    <s v="-"/>
    <n v="77.777777778400008"/>
    <n v="22.28445813878232"/>
    <n v="63.484800000000007"/>
    <n v="58.449795580417025"/>
    <n v="39.12850000000001"/>
  </r>
  <r>
    <x v="0"/>
    <x v="25"/>
    <n v="740"/>
    <n v="46"/>
    <n v="1.6"/>
    <n v="28"/>
    <n v="0.5"/>
    <s v="-"/>
    <s v="-"/>
    <n v="18.7"/>
    <n v="70"/>
    <n v="0"/>
    <s v="-"/>
    <n v="0.3"/>
    <s v="-"/>
    <s v="-"/>
    <n v="83.333333334000002"/>
    <n v="23.093931040802261"/>
    <n v="64.39609999999999"/>
    <n v="58.682110353042937"/>
    <n v="42.703299999999992"/>
  </r>
  <r>
    <x v="0"/>
    <x v="25"/>
    <n v="750"/>
    <n v="39"/>
    <n v="1.6"/>
    <n v="35"/>
    <n v="0.6"/>
    <s v="-"/>
    <s v="-"/>
    <n v="19.100000000000001"/>
    <n v="65"/>
    <n v="0"/>
    <s v="-"/>
    <n v="0.32"/>
    <s v="-"/>
    <s v="-"/>
    <n v="88.888888889600011"/>
    <n v="23.59295640587775"/>
    <n v="64.766849999999991"/>
    <n v="57.930843327641078"/>
    <n v="44.505100000000006"/>
  </r>
  <r>
    <x v="0"/>
    <x v="25"/>
    <n v="800"/>
    <n v="55"/>
    <n v="1.7"/>
    <n v="35"/>
    <n v="0.5"/>
    <s v="-"/>
    <s v="-"/>
    <n v="19.5"/>
    <n v="63"/>
    <n v="0"/>
    <s v="-"/>
    <n v="0.34"/>
    <s v="-"/>
    <s v="-"/>
    <n v="94.444444445200006"/>
    <n v="24.087916452724695"/>
    <n v="65.248149999999995"/>
    <n v="57.914291388542104"/>
    <n v="46.136899999999997"/>
  </r>
  <r>
    <x v="0"/>
    <x v="25"/>
    <n v="810"/>
    <n v="28"/>
    <n v="1.7"/>
    <n v="31"/>
    <n v="0.3"/>
    <s v="-"/>
    <s v="-"/>
    <n v="19.899999999999999"/>
    <n v="62"/>
    <n v="0"/>
    <s v="-"/>
    <n v="0.36"/>
    <s v="-"/>
    <s v="-"/>
    <n v="100.0000000008"/>
    <n v="24.579376357559731"/>
    <n v="65.767619999999994"/>
    <n v="58.27318926482765"/>
    <n v="47.93869999999999"/>
  </r>
  <r>
    <x v="0"/>
    <x v="25"/>
    <n v="820"/>
    <n v="59"/>
    <n v="1"/>
    <n v="28"/>
    <n v="0.5"/>
    <s v="-"/>
    <s v="-"/>
    <n v="20.3"/>
    <n v="61"/>
    <n v="0"/>
    <s v="-"/>
    <n v="0.37"/>
    <s v="-"/>
    <s v="-"/>
    <n v="102.7777777786"/>
    <n v="25.030981871776476"/>
    <n v="66.279169999999993"/>
    <n v="74.1532218680982"/>
    <n v="50.871600000000008"/>
  </r>
  <r>
    <x v="0"/>
    <x v="25"/>
    <n v="830"/>
    <n v="13"/>
    <n v="0.9"/>
    <n v="49"/>
    <n v="0.3"/>
    <s v="-"/>
    <s v="-"/>
    <n v="20.7"/>
    <n v="60"/>
    <n v="0"/>
    <s v="-"/>
    <n v="0.39"/>
    <s v="-"/>
    <s v="-"/>
    <n v="108.33333333420001"/>
    <n v="25.518623854633457"/>
    <n v="66.782799999999995"/>
    <n v="75.005556045019929"/>
    <n v="52.843399999999988"/>
  </r>
  <r>
    <x v="0"/>
    <x v="25"/>
    <n v="840"/>
    <n v="31"/>
    <n v="1.4"/>
    <n v="69"/>
    <n v="0.8"/>
    <s v="-"/>
    <s v="-"/>
    <n v="21"/>
    <n v="59"/>
    <n v="0"/>
    <s v="-"/>
    <n v="0.41"/>
    <s v="-"/>
    <s v="-"/>
    <n v="113.8888888898"/>
    <n v="25.899666882490781"/>
    <n v="67.139100000000013"/>
    <n v="73.202765496319756"/>
    <n v="53.374200000000002"/>
  </r>
  <r>
    <x v="0"/>
    <x v="25"/>
    <n v="850"/>
    <n v="322"/>
    <n v="2.8"/>
    <n v="33"/>
    <n v="0.7"/>
    <s v="-"/>
    <s v="-"/>
    <n v="21.6"/>
    <n v="57"/>
    <n v="0"/>
    <s v="-"/>
    <n v="0.35"/>
    <s v="-"/>
    <s v="-"/>
    <n v="97.222222223000003"/>
    <n v="26.306906274463191"/>
    <n v="67.833879999999994"/>
    <n v="70.326024771453575"/>
    <n v="53.166800000000002"/>
  </r>
  <r>
    <x v="0"/>
    <x v="25"/>
    <n v="900"/>
    <n v="301"/>
    <n v="2"/>
    <n v="24"/>
    <n v="0.6"/>
    <s v="-"/>
    <s v="-"/>
    <n v="21.4"/>
    <n v="57"/>
    <n v="0"/>
    <s v="-"/>
    <n v="0.36"/>
    <s v="-"/>
    <s v="-"/>
    <n v="100.0000000008"/>
    <n v="26.136936093259727"/>
    <n v="67.55901999999999"/>
    <n v="71.284075642193841"/>
    <n v="53.74369999999999"/>
  </r>
  <r>
    <x v="0"/>
    <x v="25"/>
    <n v="910"/>
    <n v="262"/>
    <n v="2.6"/>
    <n v="17"/>
    <n v="0.8"/>
    <s v="-"/>
    <s v="-"/>
    <n v="21.8"/>
    <n v="57"/>
    <n v="0"/>
    <s v="-"/>
    <n v="0.46"/>
    <s v="-"/>
    <s v="-"/>
    <n v="127.77777777880002"/>
    <n v="26.893614792429503"/>
    <n v="68.108740000000012"/>
    <n v="71.483833681343725"/>
    <n v="54.996700000000004"/>
  </r>
  <r>
    <x v="0"/>
    <x v="25"/>
    <n v="920"/>
    <n v="258"/>
    <n v="3.1"/>
    <n v="18"/>
    <n v="0.7"/>
    <s v="-"/>
    <s v="-"/>
    <n v="21.9"/>
    <n v="58"/>
    <n v="0"/>
    <s v="-"/>
    <n v="0.37"/>
    <s v="-"/>
    <s v="-"/>
    <n v="102.7777777786"/>
    <n v="26.697374523203965"/>
    <n v="68.319980000000001"/>
    <n v="70.987515814757558"/>
    <n v="54.037599999999991"/>
  </r>
  <r>
    <x v="0"/>
    <x v="25"/>
    <n v="930"/>
    <n v="266"/>
    <n v="3.2"/>
    <n v="31"/>
    <n v="1"/>
    <s v="-"/>
    <s v="-"/>
    <n v="22.1"/>
    <n v="58"/>
    <n v="0"/>
    <s v="-"/>
    <n v="0.55000000000000004"/>
    <s v="-"/>
    <s v="-"/>
    <n v="152.77777777900002"/>
    <n v="27.455109564042679"/>
    <n v="68.596819999999994"/>
    <n v="72.064748788383383"/>
    <n v="55.769800000000004"/>
  </r>
  <r>
    <x v="0"/>
    <x v="25"/>
    <n v="940"/>
    <n v="286"/>
    <n v="2.2000000000000002"/>
    <n v="54"/>
    <n v="1"/>
    <s v="-"/>
    <s v="-"/>
    <n v="22.4"/>
    <n v="57"/>
    <n v="0"/>
    <s v="-"/>
    <n v="0.47"/>
    <s v="-"/>
    <s v="-"/>
    <n v="130.55555555659998"/>
    <n v="27.552251369201599"/>
    <n v="68.933319999999995"/>
    <n v="73.107392380422652"/>
    <n v="58.261599999999994"/>
  </r>
  <r>
    <x v="0"/>
    <x v="25"/>
    <n v="950"/>
    <n v="325"/>
    <n v="2.5"/>
    <n v="62"/>
    <n v="1"/>
    <s v="-"/>
    <s v="-"/>
    <n v="22.8"/>
    <n v="57"/>
    <n v="0"/>
    <s v="-"/>
    <n v="0.46"/>
    <s v="-"/>
    <s v="-"/>
    <n v="127.77777777880002"/>
    <n v="27.943012804661858"/>
    <n v="69.483039999999988"/>
    <n v="73.24650726526184"/>
    <n v="59.3767"/>
  </r>
  <r>
    <x v="0"/>
    <x v="25"/>
    <n v="1000"/>
    <n v="234"/>
    <n v="2.9"/>
    <n v="16"/>
    <n v="0.7"/>
    <s v="-"/>
    <s v="-"/>
    <n v="22.5"/>
    <n v="56"/>
    <n v="0"/>
    <s v="-"/>
    <n v="0.43"/>
    <s v="-"/>
    <s v="-"/>
    <n v="119.44444444539999"/>
    <n v="27.534271841411122"/>
    <n v="68.991"/>
    <n v="71.734652013899861"/>
    <n v="57.257000000000005"/>
  </r>
  <r>
    <x v="0"/>
    <x v="25"/>
    <n v="1010"/>
    <n v="256"/>
    <n v="2.9"/>
    <n v="18"/>
    <n v="0.9"/>
    <s v="-"/>
    <s v="-"/>
    <n v="22.5"/>
    <n v="57"/>
    <n v="0"/>
    <s v="-"/>
    <n v="0.4"/>
    <s v="-"/>
    <s v="-"/>
    <n v="111.111111112"/>
    <n v="27.434318489161996"/>
    <n v="69.070750000000004"/>
    <n v="71.959724317913725"/>
    <n v="57.080300000000001"/>
  </r>
  <r>
    <x v="0"/>
    <x v="25"/>
    <n v="1020"/>
    <n v="244"/>
    <n v="2.8"/>
    <n v="19"/>
    <n v="0.8"/>
    <s v="-"/>
    <s v="-"/>
    <n v="22.8"/>
    <n v="56"/>
    <n v="0"/>
    <s v="-"/>
    <n v="0.61"/>
    <s v="-"/>
    <s v="-"/>
    <n v="169.4444444458"/>
    <n v="28.333804379576343"/>
    <n v="69.400319999999994"/>
    <n v="73.087716834378966"/>
    <n v="59.750199999999992"/>
  </r>
  <r>
    <x v="0"/>
    <x v="25"/>
    <n v="1030"/>
    <n v="234"/>
    <n v="2.5"/>
    <n v="21"/>
    <n v="0.6"/>
    <s v="-"/>
    <s v="-"/>
    <n v="23"/>
    <n v="55"/>
    <n v="0"/>
    <s v="-"/>
    <n v="0.23"/>
    <s v="-"/>
    <s v="-"/>
    <n v="63.888888889400008"/>
    <n v="27.198113247162844"/>
    <n v="69.58850000000001"/>
    <n v="71.331912951138349"/>
    <n v="58.864000000000004"/>
  </r>
  <r>
    <x v="0"/>
    <x v="25"/>
    <n v="1040"/>
    <n v="252"/>
    <n v="2.2999999999999998"/>
    <n v="31"/>
    <n v="0.7"/>
    <s v="-"/>
    <s v="-"/>
    <n v="22.9"/>
    <n v="56"/>
    <n v="0"/>
    <s v="-"/>
    <n v="0.37"/>
    <s v="-"/>
    <s v="-"/>
    <n v="102.7777777786"/>
    <n v="27.74739973656369"/>
    <n v="69.536760000000001"/>
    <n v="72.863640509749359"/>
    <n v="59.607599999999998"/>
  </r>
  <r>
    <x v="0"/>
    <x v="25"/>
    <n v="1050"/>
    <n v="262"/>
    <n v="2.5"/>
    <n v="34"/>
    <n v="0.9"/>
    <s v="-"/>
    <s v="-"/>
    <n v="23.2"/>
    <n v="54"/>
    <n v="0"/>
    <s v="-"/>
    <n v="0.27"/>
    <s v="-"/>
    <s v="-"/>
    <n v="75.000000000600011"/>
    <n v="27.629321377712515"/>
    <n v="69.772719999999993"/>
    <n v="71.620285553490362"/>
    <n v="59.941600000000001"/>
  </r>
  <r>
    <x v="0"/>
    <x v="25"/>
    <n v="1100"/>
    <n v="263"/>
    <n v="2.1"/>
    <n v="46"/>
    <n v="0.8"/>
    <s v="-"/>
    <s v="-"/>
    <n v="22.9"/>
    <n v="55"/>
    <n v="0"/>
    <s v="-"/>
    <n v="0.21"/>
    <s v="-"/>
    <s v="-"/>
    <n v="58.333333333799999"/>
    <n v="26.967993698926676"/>
    <n v="69.453050000000005"/>
    <n v="71.620249040912356"/>
    <n v="59.005200000000002"/>
  </r>
  <r>
    <x v="0"/>
    <x v="25"/>
    <n v="1110"/>
    <n v="259"/>
    <n v="1.9"/>
    <n v="24"/>
    <n v="0.7"/>
    <s v="-"/>
    <s v="-"/>
    <n v="23.3"/>
    <n v="55"/>
    <n v="0"/>
    <s v="-"/>
    <n v="0.48"/>
    <s v="-"/>
    <s v="-"/>
    <n v="133.33333333440001"/>
    <n v="28.528900481157915"/>
    <n v="69.99485"/>
    <n v="74.438517016494885"/>
    <n v="62.619500000000002"/>
  </r>
  <r>
    <x v="0"/>
    <x v="25"/>
    <n v="1120"/>
    <n v="269"/>
    <n v="3.3"/>
    <n v="14"/>
    <n v="0.6"/>
    <s v="-"/>
    <s v="-"/>
    <n v="23.2"/>
    <n v="55"/>
    <n v="0"/>
    <s v="-"/>
    <n v="0.25"/>
    <s v="-"/>
    <s v="-"/>
    <n v="69.444444445000002"/>
    <n v="27.523497808991294"/>
    <n v="69.859399999999994"/>
    <n v="70.937991263677105"/>
    <n v="58.463799999999999"/>
  </r>
  <r>
    <x v="0"/>
    <x v="25"/>
    <n v="1130"/>
    <n v="298"/>
    <n v="2.8"/>
    <n v="29"/>
    <n v="1.1000000000000001"/>
    <s v="-"/>
    <s v="-"/>
    <n v="23.4"/>
    <n v="55"/>
    <n v="0"/>
    <s v="-"/>
    <n v="0.39"/>
    <s v="-"/>
    <s v="-"/>
    <n v="108.33333333420001"/>
    <n v="28.347405990880731"/>
    <n v="70.130300000000005"/>
    <n v="72.728799331900774"/>
    <n v="60.980399999999989"/>
  </r>
  <r>
    <x v="0"/>
    <x v="25"/>
    <n v="1140"/>
    <n v="254"/>
    <n v="3.5"/>
    <n v="14"/>
    <n v="0.8"/>
    <s v="-"/>
    <s v="-"/>
    <n v="23.5"/>
    <n v="55"/>
    <n v="0"/>
    <s v="-"/>
    <n v="0.19"/>
    <s v="-"/>
    <s v="-"/>
    <n v="52.777777778200004"/>
    <n v="27.463883533436007"/>
    <n v="70.265750000000011"/>
    <n v="70.671890560523892"/>
    <n v="59.0334"/>
  </r>
  <r>
    <x v="0"/>
    <x v="25"/>
    <n v="1150"/>
    <n v="269"/>
    <n v="3.5"/>
    <n v="22"/>
    <n v="0.9"/>
    <s v="-"/>
    <s v="-"/>
    <n v="23.9"/>
    <n v="54"/>
    <n v="0"/>
    <s v="-"/>
    <n v="0.7"/>
    <s v="-"/>
    <s v="-"/>
    <n v="194.44444444600001"/>
    <n v="29.685963934094179"/>
    <n v="70.713939999999994"/>
    <n v="73.736115181544051"/>
    <n v="63.721299999999985"/>
  </r>
  <r>
    <x v="0"/>
    <x v="25"/>
    <n v="1200"/>
    <n v="258"/>
    <n v="4"/>
    <n v="21"/>
    <n v="1"/>
    <s v="-"/>
    <s v="-"/>
    <n v="24.6"/>
    <n v="53"/>
    <n v="0"/>
    <s v="-"/>
    <n v="0.7"/>
    <s v="-"/>
    <s v="-"/>
    <n v="194.44444444600001"/>
    <n v="30.428612315673838"/>
    <n v="71.55462"/>
    <n v="74.126245607289107"/>
    <n v="65.818300000000008"/>
  </r>
  <r>
    <x v="0"/>
    <x v="25"/>
    <n v="1210"/>
    <n v="260"/>
    <n v="4.2"/>
    <n v="16"/>
    <n v="1.3"/>
    <s v="-"/>
    <s v="-"/>
    <n v="24.7"/>
    <n v="53"/>
    <n v="0"/>
    <s v="-"/>
    <n v="0.71"/>
    <s v="-"/>
    <s v="-"/>
    <n v="197.2222222238"/>
    <n v="30.554598955163069"/>
    <n v="71.688090000000003"/>
    <n v="74.184927268724337"/>
    <n v="65.958199999999991"/>
  </r>
  <r>
    <x v="0"/>
    <x v="25"/>
    <n v="1220"/>
    <n v="244"/>
    <n v="4.2"/>
    <n v="17"/>
    <n v="0.9"/>
    <s v="-"/>
    <s v="-"/>
    <n v="24.7"/>
    <n v="52"/>
    <n v="0"/>
    <s v="-"/>
    <n v="0.42"/>
    <s v="-"/>
    <s v="-"/>
    <n v="116.6666666676"/>
    <n v="29.827537518479325"/>
    <n v="71.586560000000006"/>
    <n v="72.677982041864553"/>
    <n v="64.250100000000003"/>
  </r>
  <r>
    <x v="0"/>
    <x v="25"/>
    <n v="1230"/>
    <n v="247"/>
    <n v="3.9"/>
    <n v="24"/>
    <n v="1.1000000000000001"/>
    <s v="-"/>
    <s v="-"/>
    <n v="24.6"/>
    <n v="53"/>
    <n v="0"/>
    <s v="-"/>
    <n v="0.57999999999999996"/>
    <s v="-"/>
    <s v="-"/>
    <n v="161.11111111239998"/>
    <n v="30.167926457993353"/>
    <n v="71.55462"/>
    <n v="73.793416170038128"/>
    <n v="65.281500000000008"/>
  </r>
  <r>
    <x v="0"/>
    <x v="25"/>
    <n v="1240"/>
    <n v="260"/>
    <n v="4.9000000000000004"/>
    <n v="21"/>
    <n v="1.1000000000000001"/>
    <s v="-"/>
    <s v="-"/>
    <n v="24.9"/>
    <n v="51"/>
    <n v="0"/>
    <s v="-"/>
    <n v="0.66"/>
    <s v="-"/>
    <s v="-"/>
    <n v="183.33333333480002"/>
    <n v="30.666114996981928"/>
    <n v="71.748009999999994"/>
    <n v="73.164563243945878"/>
    <n v="65.315699999999993"/>
  </r>
  <r>
    <x v="0"/>
    <x v="25"/>
    <n v="1250"/>
    <n v="244"/>
    <n v="4"/>
    <n v="13"/>
    <n v="1.2"/>
    <s v="-"/>
    <s v="-"/>
    <n v="24.7"/>
    <n v="51"/>
    <n v="0"/>
    <s v="-"/>
    <n v="0.64"/>
    <s v="-"/>
    <s v="-"/>
    <n v="177.77777777920002"/>
    <n v="30.410666388092213"/>
    <n v="71.485030000000009"/>
    <n v="73.33842941953759"/>
    <n v="65.885899999999992"/>
  </r>
  <r>
    <x v="0"/>
    <x v="25"/>
    <n v="1300"/>
    <n v="247"/>
    <n v="3.4"/>
    <n v="20"/>
    <n v="1.3"/>
    <s v="-"/>
    <s v="-"/>
    <n v="25"/>
    <n v="50"/>
    <n v="0"/>
    <s v="-"/>
    <n v="0.65"/>
    <s v="-"/>
    <s v="-"/>
    <n v="180.55555555700002"/>
    <n v="30.751420632261294"/>
    <n v="71.775000000000006"/>
    <n v="73.952581421176433"/>
    <n v="68.227800000000002"/>
  </r>
  <r>
    <x v="0"/>
    <x v="25"/>
    <n v="1310"/>
    <n v="237"/>
    <n v="4.2"/>
    <n v="23"/>
    <n v="1.1000000000000001"/>
    <s v="-"/>
    <s v="-"/>
    <n v="25.1"/>
    <n v="49"/>
    <n v="0"/>
    <s v="-"/>
    <n v="0.62"/>
    <s v="-"/>
    <s v="-"/>
    <n v="172.2222222236"/>
    <n v="30.79244402159917"/>
    <n v="71.80001"/>
    <n v="73.033587121700307"/>
    <n v="67.112100000000012"/>
  </r>
  <r>
    <x v="0"/>
    <x v="25"/>
    <n v="1320"/>
    <n v="245"/>
    <n v="4.5"/>
    <n v="21"/>
    <n v="1"/>
    <s v="-"/>
    <s v="-"/>
    <n v="25.2"/>
    <n v="47"/>
    <n v="0"/>
    <s v="-"/>
    <n v="0.56000000000000005"/>
    <s v="-"/>
    <s v="-"/>
    <n v="155.55555555680002"/>
    <n v="30.757991410700079"/>
    <n v="71.716560000000001"/>
    <n v="72.027343114838104"/>
    <n v="66.669699999999992"/>
  </r>
  <r>
    <x v="0"/>
    <x v="25"/>
    <n v="1330"/>
    <n v="243"/>
    <n v="4.2"/>
    <n v="16"/>
    <n v="0.9"/>
    <s v="-"/>
    <s v="-"/>
    <n v="25"/>
    <n v="48"/>
    <n v="0"/>
    <s v="-"/>
    <n v="0.56999999999999995"/>
    <s v="-"/>
    <s v="-"/>
    <n v="158.33333333459998"/>
    <n v="30.569404320485866"/>
    <n v="71.566000000000003"/>
    <n v="72.307875584974681"/>
    <n v="66.396600000000007"/>
  </r>
  <r>
    <x v="0"/>
    <x v="25"/>
    <n v="1340"/>
    <n v="246"/>
    <n v="5"/>
    <n v="13"/>
    <n v="1"/>
    <s v="-"/>
    <s v="-"/>
    <n v="25.1"/>
    <n v="49"/>
    <n v="0"/>
    <s v="-"/>
    <n v="0.6"/>
    <s v="-"/>
    <s v="-"/>
    <n v="166.666666668"/>
    <n v="30.747000451522631"/>
    <n v="71.80001"/>
    <n v="72.472124278074403"/>
    <n v="65.63430000000001"/>
  </r>
  <r>
    <x v="0"/>
    <x v="25"/>
    <n v="1350"/>
    <n v="233"/>
    <n v="4.8"/>
    <n v="18"/>
    <n v="1.1000000000000001"/>
    <s v="-"/>
    <s v="-"/>
    <n v="25.2"/>
    <n v="49"/>
    <n v="0"/>
    <s v="-"/>
    <n v="0.56999999999999995"/>
    <s v="-"/>
    <s v="-"/>
    <n v="158.33333333459998"/>
    <n v="30.782509898594064"/>
    <n v="71.929519999999997"/>
    <n v="72.643608296110216"/>
    <n v="66.218600000000009"/>
  </r>
  <r>
    <x v="0"/>
    <x v="25"/>
    <n v="1400"/>
    <n v="223"/>
    <n v="5.2"/>
    <n v="14"/>
    <n v="0.9"/>
    <s v="-"/>
    <s v="-"/>
    <n v="24.9"/>
    <n v="51"/>
    <n v="0"/>
    <s v="-"/>
    <n v="0.56000000000000005"/>
    <s v="-"/>
    <s v="-"/>
    <n v="155.55555555680002"/>
    <n v="30.438412385724753"/>
    <n v="71.748009999999994"/>
    <n v="72.640349260498596"/>
    <n v="64.216699999999989"/>
  </r>
  <r>
    <x v="0"/>
    <x v="25"/>
    <n v="1410"/>
    <n v="234"/>
    <n v="5.0999999999999996"/>
    <n v="12"/>
    <n v="0.9"/>
    <s v="-"/>
    <s v="-"/>
    <n v="24.9"/>
    <n v="51"/>
    <n v="0"/>
    <s v="-"/>
    <n v="0.55000000000000004"/>
    <s v="-"/>
    <s v="-"/>
    <n v="152.77777777900002"/>
    <n v="30.413454947131292"/>
    <n v="71.748009999999994"/>
    <n v="72.658060680793255"/>
    <n v="64.327799999999996"/>
  </r>
  <r>
    <x v="0"/>
    <x v="25"/>
    <n v="1420"/>
    <n v="232"/>
    <n v="4.7"/>
    <n v="17"/>
    <n v="1.1000000000000001"/>
    <s v="-"/>
    <s v="-"/>
    <n v="24.7"/>
    <n v="51"/>
    <n v="0"/>
    <s v="-"/>
    <n v="0.54"/>
    <s v="-"/>
    <s v="-"/>
    <n v="150.00000000120002"/>
    <n v="30.175255942645624"/>
    <n v="71.485030000000009"/>
    <n v="72.521905554823519"/>
    <n v="64.106899999999996"/>
  </r>
  <r>
    <x v="0"/>
    <x v="25"/>
    <n v="1430"/>
    <n v="230"/>
    <n v="5.3"/>
    <n v="16"/>
    <n v="1.1000000000000001"/>
    <s v="-"/>
    <s v="-"/>
    <n v="24.8"/>
    <n v="52"/>
    <n v="0"/>
    <s v="-"/>
    <n v="0.52"/>
    <s v="-"/>
    <s v="-"/>
    <n v="144.4444444456"/>
    <n v="30.229364236270719"/>
    <n v="71.719039999999993"/>
    <n v="72.640537786276028"/>
    <n v="63.390099999999997"/>
  </r>
  <r>
    <x v="0"/>
    <x v="25"/>
    <n v="1440"/>
    <n v="236"/>
    <n v="5"/>
    <n v="15"/>
    <n v="1"/>
    <s v="-"/>
    <s v="-"/>
    <n v="24.5"/>
    <n v="52"/>
    <n v="0"/>
    <s v="-"/>
    <n v="0.51"/>
    <s v="-"/>
    <s v="-"/>
    <n v="141.6666666678"/>
    <n v="29.883544479882783"/>
    <n v="71.321599999999989"/>
    <n v="72.273767522032642"/>
    <n v="62.578199999999995"/>
  </r>
  <r>
    <x v="0"/>
    <x v="25"/>
    <n v="1450"/>
    <n v="230"/>
    <n v="4.5"/>
    <n v="16"/>
    <n v="1"/>
    <s v="-"/>
    <s v="-"/>
    <n v="24.6"/>
    <n v="52"/>
    <n v="0"/>
    <s v="-"/>
    <n v="0.5"/>
    <s v="-"/>
    <s v="-"/>
    <n v="138.88888889"/>
    <n v="29.962391564661601"/>
    <n v="71.454080000000005"/>
    <n v="72.694163353478473"/>
    <n v="63.790300000000002"/>
  </r>
  <r>
    <x v="0"/>
    <x v="25"/>
    <n v="1500"/>
    <n v="246"/>
    <n v="4.3"/>
    <n v="17"/>
    <n v="1"/>
    <s v="-"/>
    <s v="-"/>
    <n v="24.6"/>
    <n v="52"/>
    <n v="0"/>
    <s v="-"/>
    <n v="0.48"/>
    <s v="-"/>
    <s v="-"/>
    <n v="133.33333333440001"/>
    <n v="29.905897396778439"/>
    <n v="71.454080000000005"/>
    <n v="72.733709584229217"/>
    <n v="64.012500000000003"/>
  </r>
  <r>
    <x v="0"/>
    <x v="25"/>
    <n v="1510"/>
    <n v="252"/>
    <n v="5"/>
    <n v="12"/>
    <n v="0.8"/>
    <s v="-"/>
    <s v="-"/>
    <n v="24.4"/>
    <n v="52"/>
    <n v="0"/>
    <s v="-"/>
    <n v="0.47"/>
    <s v="-"/>
    <s v="-"/>
    <n v="130.55555555659998"/>
    <n v="29.664306132030607"/>
    <n v="71.189120000000003"/>
    <n v="71.933948082861775"/>
    <n v="61.921599999999991"/>
  </r>
  <r>
    <x v="0"/>
    <x v="25"/>
    <n v="1520"/>
    <n v="238"/>
    <n v="5"/>
    <n v="12"/>
    <n v="0.8"/>
    <s v="-"/>
    <s v="-"/>
    <n v="24.4"/>
    <n v="52"/>
    <n v="0"/>
    <s v="-"/>
    <n v="0.45"/>
    <s v="-"/>
    <s v="-"/>
    <n v="125.000000001"/>
    <n v="29.604155072496262"/>
    <n v="71.189120000000003"/>
    <n v="71.840713940583541"/>
    <n v="61.803799999999988"/>
  </r>
  <r>
    <x v="0"/>
    <x v="25"/>
    <n v="1530"/>
    <n v="232"/>
    <n v="4.5999999999999996"/>
    <n v="20"/>
    <n v="1.1000000000000001"/>
    <s v="-"/>
    <s v="-"/>
    <n v="24.5"/>
    <n v="52"/>
    <n v="0"/>
    <s v="-"/>
    <n v="0.43"/>
    <s v="-"/>
    <s v="-"/>
    <n v="119.44444444539999"/>
    <n v="29.647494749569972"/>
    <n v="71.321599999999989"/>
    <n v="72.144420020195795"/>
    <n v="62.787000000000006"/>
  </r>
  <r>
    <x v="0"/>
    <x v="25"/>
    <n v="1540"/>
    <n v="247"/>
    <n v="4.3"/>
    <n v="15"/>
    <n v="0.9"/>
    <s v="-"/>
    <s v="-"/>
    <n v="24.3"/>
    <n v="52"/>
    <n v="0"/>
    <s v="-"/>
    <n v="0.42"/>
    <s v="-"/>
    <s v="-"/>
    <n v="116.6666666676"/>
    <n v="29.402614580157643"/>
    <n v="71.056640000000002"/>
    <n v="71.953621218466978"/>
    <n v="62.396099999999997"/>
  </r>
  <r>
    <x v="0"/>
    <x v="25"/>
    <n v="1550"/>
    <n v="250"/>
    <n v="4.5"/>
    <n v="17"/>
    <n v="0.7"/>
    <s v="-"/>
    <s v="-"/>
    <n v="24.4"/>
    <n v="53"/>
    <n v="0"/>
    <s v="-"/>
    <n v="0.4"/>
    <s v="-"/>
    <s v="-"/>
    <n v="111.111111112"/>
    <n v="29.441337810989122"/>
    <n v="71.287679999999995"/>
    <n v="72.266530035286124"/>
    <n v="62.359299999999983"/>
  </r>
  <r>
    <x v="0"/>
    <x v="25"/>
    <n v="1600"/>
    <n v="233"/>
    <n v="4.5999999999999996"/>
    <n v="14"/>
    <n v="1.3"/>
    <s v="-"/>
    <s v="-"/>
    <n v="24.4"/>
    <n v="53"/>
    <n v="0"/>
    <s v="-"/>
    <n v="0.38"/>
    <s v="-"/>
    <s v="-"/>
    <n v="105.55555555640001"/>
    <n v="29.370484896386465"/>
    <n v="71.287679999999995"/>
    <n v="72.095054747761353"/>
    <n v="62.0715"/>
  </r>
  <r>
    <x v="0"/>
    <x v="25"/>
    <n v="1610"/>
    <n v="241"/>
    <n v="4.5999999999999996"/>
    <n v="15"/>
    <n v="0.8"/>
    <s v="-"/>
    <s v="-"/>
    <n v="24.1"/>
    <n v="54"/>
    <n v="0"/>
    <s v="-"/>
    <n v="0.36"/>
    <s v="-"/>
    <s v="-"/>
    <n v="100.0000000008"/>
    <n v="28.97755763870174"/>
    <n v="70.982859999999988"/>
    <n v="71.866017498350033"/>
    <n v="60.690700000000007"/>
  </r>
  <r>
    <x v="0"/>
    <x v="25"/>
    <n v="1620"/>
    <n v="236"/>
    <n v="4.5"/>
    <n v="14"/>
    <n v="1.1000000000000001"/>
    <s v="-"/>
    <s v="-"/>
    <n v="24.1"/>
    <n v="54"/>
    <n v="0"/>
    <s v="-"/>
    <n v="0.34"/>
    <s v="-"/>
    <s v="-"/>
    <n v="94.444444445200006"/>
    <n v="28.898685629457503"/>
    <n v="70.982859999999988"/>
    <n v="71.805419153912126"/>
    <n v="60.742899999999992"/>
  </r>
  <r>
    <x v="0"/>
    <x v="25"/>
    <n v="1630"/>
    <n v="256"/>
    <n v="4.5999999999999996"/>
    <n v="21"/>
    <n v="1.1000000000000001"/>
    <s v="-"/>
    <s v="-"/>
    <n v="23.9"/>
    <n v="54"/>
    <n v="0"/>
    <s v="-"/>
    <n v="0.33"/>
    <s v="-"/>
    <s v="-"/>
    <n v="91.666666667400008"/>
    <n v="28.645603611982807"/>
    <n v="70.713939999999994"/>
    <n v="71.351488756935694"/>
    <n v="59.671999999999997"/>
  </r>
  <r>
    <x v="0"/>
    <x v="25"/>
    <n v="1640"/>
    <n v="265"/>
    <n v="4.5"/>
    <n v="15"/>
    <n v="1"/>
    <s v="-"/>
    <s v="-"/>
    <n v="23.8"/>
    <n v="54"/>
    <n v="0"/>
    <s v="-"/>
    <n v="0.32"/>
    <s v="-"/>
    <s v="-"/>
    <n v="88.888888889600011"/>
    <n v="28.497306726376699"/>
    <n v="70.579480000000004"/>
    <n v="71.183281854136865"/>
    <n v="59.362099999999991"/>
  </r>
  <r>
    <x v="0"/>
    <x v="25"/>
    <n v="1650"/>
    <n v="260"/>
    <n v="4.8"/>
    <n v="15"/>
    <n v="0.9"/>
    <s v="-"/>
    <s v="-"/>
    <n v="23.7"/>
    <n v="55"/>
    <n v="0"/>
    <s v="-"/>
    <n v="0.33"/>
    <s v="-"/>
    <s v="-"/>
    <n v="91.666666667400008"/>
    <n v="28.433923435941573"/>
    <n v="70.536649999999995"/>
    <n v="71.28329927899884"/>
    <n v="58.490000000000009"/>
  </r>
  <r>
    <x v="0"/>
    <x v="25"/>
    <n v="1700"/>
    <n v="248"/>
    <n v="4.3"/>
    <n v="16"/>
    <n v="0.9"/>
    <s v="-"/>
    <s v="-"/>
    <n v="23.7"/>
    <n v="55"/>
    <n v="0"/>
    <s v="-"/>
    <n v="0.32"/>
    <s v="-"/>
    <s v="-"/>
    <n v="88.888888889600011"/>
    <n v="28.391495167769826"/>
    <n v="70.536649999999995"/>
    <n v="71.526386129265859"/>
    <n v="59.281100000000002"/>
  </r>
  <r>
    <x v="0"/>
    <x v="25"/>
    <n v="1710"/>
    <n v="261"/>
    <n v="5.0999999999999996"/>
    <n v="18"/>
    <n v="1.3"/>
    <s v="-"/>
    <s v="-"/>
    <n v="23.4"/>
    <n v="55"/>
    <n v="0"/>
    <s v="-"/>
    <n v="0.33"/>
    <s v="-"/>
    <s v="-"/>
    <n v="91.666666667400008"/>
    <n v="28.116834747463244"/>
    <n v="70.130300000000005"/>
    <n v="70.618299371307771"/>
    <n v="56.716999999999999"/>
  </r>
  <r>
    <x v="0"/>
    <x v="25"/>
    <n v="1720"/>
    <n v="270"/>
    <n v="5.6"/>
    <n v="12"/>
    <n v="1.1000000000000001"/>
    <s v="-"/>
    <s v="-"/>
    <n v="22.7"/>
    <n v="57"/>
    <n v="0"/>
    <s v="-"/>
    <n v="0.19"/>
    <s v="-"/>
    <s v="-"/>
    <n v="52.777777778200004"/>
    <n v="26.620438151043384"/>
    <n v="69.345609999999994"/>
    <n v="68.782441338095609"/>
    <n v="52.095399999999998"/>
  </r>
  <r>
    <x v="0"/>
    <x v="25"/>
    <n v="1730"/>
    <n v="265"/>
    <n v="4.8"/>
    <n v="14"/>
    <n v="1"/>
    <s v="-"/>
    <s v="-"/>
    <n v="22.5"/>
    <n v="59"/>
    <n v="0"/>
    <s v="-"/>
    <n v="0.22"/>
    <s v="-"/>
    <s v="-"/>
    <n v="61.111111111600003"/>
    <n v="26.611019748856855"/>
    <n v="69.230249999999998"/>
    <n v="69.977798564017533"/>
    <n v="52.790100000000002"/>
  </r>
  <r>
    <x v="0"/>
    <x v="25"/>
    <n v="1740"/>
    <n v="252"/>
    <n v="4.4000000000000004"/>
    <n v="17"/>
    <n v="0.9"/>
    <s v="-"/>
    <s v="-"/>
    <n v="22.2"/>
    <n v="60"/>
    <n v="0"/>
    <s v="-"/>
    <n v="0.19"/>
    <s v="-"/>
    <s v="-"/>
    <n v="52.777777778200004"/>
    <n v="26.095263026836147"/>
    <n v="68.888800000000003"/>
    <n v="69.802992974832648"/>
    <n v="52.0304"/>
  </r>
  <r>
    <x v="0"/>
    <x v="25"/>
    <n v="1750"/>
    <n v="258"/>
    <n v="4"/>
    <n v="13"/>
    <n v="0.9"/>
    <s v="-"/>
    <s v="-"/>
    <n v="22.2"/>
    <n v="60"/>
    <n v="0"/>
    <s v="-"/>
    <n v="0.16"/>
    <s v="-"/>
    <s v="-"/>
    <n v="44.444444444800006"/>
    <n v="25.860541234661113"/>
    <n v="68.888800000000003"/>
    <n v="69.70573543171939"/>
    <n v="52.533699999999996"/>
  </r>
  <r>
    <x v="0"/>
    <x v="25"/>
    <n v="1800"/>
    <n v="251"/>
    <n v="3.7"/>
    <n v="16"/>
    <n v="0.8"/>
    <s v="-"/>
    <s v="-"/>
    <n v="22.1"/>
    <n v="60"/>
    <n v="0"/>
    <s v="-"/>
    <n v="0.15"/>
    <s v="-"/>
    <s v="-"/>
    <n v="41.666666667000001"/>
    <n v="25.66776594497469"/>
    <n v="68.748400000000004"/>
    <n v="69.627569007744796"/>
    <n v="52.563800000000008"/>
  </r>
  <r>
    <x v="0"/>
    <x v="25"/>
    <n v="1810"/>
    <n v="269"/>
    <n v="3.8"/>
    <n v="15"/>
    <n v="0.9"/>
    <s v="-"/>
    <s v="-"/>
    <n v="22"/>
    <n v="60"/>
    <n v="0"/>
    <s v="-"/>
    <n v="0.13"/>
    <s v="-"/>
    <s v="-"/>
    <n v="36.1111111114"/>
    <n v="25.368505939643654"/>
    <n v="68.60799999999999"/>
    <n v="69.087781170389277"/>
    <n v="51.854999999999997"/>
  </r>
  <r>
    <x v="0"/>
    <x v="25"/>
    <n v="1820"/>
    <n v="278"/>
    <n v="3.9"/>
    <n v="13"/>
    <n v="0.9"/>
    <s v="-"/>
    <s v="-"/>
    <n v="21.6"/>
    <n v="62"/>
    <n v="0"/>
    <s v="-"/>
    <n v="0.11"/>
    <s v="-"/>
    <s v="-"/>
    <n v="30.555555555800002"/>
    <n v="24.723946375321979"/>
    <n v="68.188079999999999"/>
    <n v="56.261130287918576"/>
    <n v="49.883200000000002"/>
  </r>
  <r>
    <x v="0"/>
    <x v="25"/>
    <n v="1830"/>
    <n v="278"/>
    <n v="4.5999999999999996"/>
    <n v="10"/>
    <n v="0.8"/>
    <s v="-"/>
    <s v="-"/>
    <n v="21.2"/>
    <n v="63"/>
    <n v="0"/>
    <s v="-"/>
    <n v="0.09"/>
    <s v="-"/>
    <s v="-"/>
    <n v="25.0000000002"/>
    <n v="24.036548147782433"/>
    <n v="67.68544"/>
    <n v="54.947512592117164"/>
    <n v="46.891399999999997"/>
  </r>
  <r>
    <x v="0"/>
    <x v="25"/>
    <n v="1840"/>
    <n v="267"/>
    <n v="3.3"/>
    <n v="15"/>
    <n v="0.7"/>
    <s v="-"/>
    <s v="-"/>
    <n v="21"/>
    <n v="65"/>
    <n v="0"/>
    <s v="-"/>
    <n v="7.0000000000000007E-2"/>
    <s v="-"/>
    <s v="-"/>
    <n v="19.444444444600002"/>
    <n v="23.49312116493801"/>
    <n v="67.528500000000008"/>
    <n v="56.101057514419423"/>
    <n v="48.141599999999997"/>
  </r>
  <r>
    <x v="0"/>
    <x v="25"/>
    <n v="1850"/>
    <n v="274"/>
    <n v="3.8"/>
    <n v="9"/>
    <n v="0.7"/>
    <s v="-"/>
    <s v="-"/>
    <n v="20.8"/>
    <n v="67"/>
    <n v="0"/>
    <s v="-"/>
    <n v="0.06"/>
    <s v="-"/>
    <s v="-"/>
    <n v="16.666666666800001"/>
    <n v="23.081506807728076"/>
    <n v="67.36363999999999"/>
    <n v="55.625958850046501"/>
    <n v="46.390699999999995"/>
  </r>
  <r>
    <x v="0"/>
    <x v="25"/>
    <n v="1900"/>
    <n v="262"/>
    <n v="3.3"/>
    <n v="15"/>
    <n v="0.6"/>
    <s v="-"/>
    <s v="-"/>
    <n v="20.5"/>
    <n v="70"/>
    <n v="0"/>
    <s v="-"/>
    <n v="0.04"/>
    <s v="-"/>
    <s v="-"/>
    <n v="11.111111111200001"/>
    <n v="22.243635295067325"/>
    <n v="67.101500000000001"/>
    <n v="55.876725883587525"/>
    <n v="45.859899999999996"/>
  </r>
  <r>
    <x v="0"/>
    <x v="25"/>
    <n v="1910"/>
    <n v="270"/>
    <n v="2.9"/>
    <n v="13"/>
    <n v="0.7"/>
    <s v="-"/>
    <s v="-"/>
    <n v="20.100000000000001"/>
    <n v="72"/>
    <n v="0"/>
    <s v="-"/>
    <n v="0.02"/>
    <s v="-"/>
    <s v="-"/>
    <n v="5.5555555556000007"/>
    <n v="20.973565263206762"/>
    <n v="66.612279999999998"/>
    <n v="55.185634842168795"/>
    <n v="44.738100000000003"/>
  </r>
  <r>
    <x v="0"/>
    <x v="25"/>
    <n v="1920"/>
    <n v="261"/>
    <n v="2.4"/>
    <n v="13"/>
    <n v="0.7"/>
    <s v="-"/>
    <s v="-"/>
    <n v="19.8"/>
    <n v="73"/>
    <n v="0"/>
    <s v="-"/>
    <n v="0.01"/>
    <s v="-"/>
    <s v="-"/>
    <n v="2.7777777778000003"/>
    <n v="19.895173273931505"/>
    <n v="66.208460000000002"/>
    <n v="54.563725256110963"/>
    <n v="44.266200000000005"/>
  </r>
  <r>
    <x v="0"/>
    <x v="25"/>
    <n v="1930"/>
    <n v="253"/>
    <n v="2.8"/>
    <n v="11"/>
    <n v="0.6"/>
    <s v="-"/>
    <s v="-"/>
    <n v="19.399999999999999"/>
    <n v="76"/>
    <n v="0"/>
    <s v="-"/>
    <n v="0.01"/>
    <s v="-"/>
    <s v="-"/>
    <n v="2.7777777778000003"/>
    <n v="19.482889629274631"/>
    <n v="65.742559999999997"/>
    <n v="54.46775651805703"/>
    <n v="41.902199999999993"/>
  </r>
  <r>
    <x v="0"/>
    <x v="25"/>
    <n v="1940"/>
    <n v="256"/>
    <n v="2.6"/>
    <n v="10"/>
    <n v="0.5"/>
    <s v="-"/>
    <s v="-"/>
    <n v="19.100000000000001"/>
    <n v="78"/>
    <n v="0"/>
    <s v="-"/>
    <n v="0"/>
    <s v="-"/>
    <s v="-"/>
    <n v="0"/>
    <n v="17.321560106791559"/>
    <n v="65.366019999999992"/>
    <n v="52.418028138829023"/>
    <n v="40.920299999999997"/>
  </r>
  <r>
    <x v="0"/>
    <x v="25"/>
    <n v="1950"/>
    <n v="251"/>
    <n v="2.1"/>
    <n v="11"/>
    <n v="0.5"/>
    <s v="-"/>
    <s v="-"/>
    <n v="18.8"/>
    <n v="79"/>
    <n v="0"/>
    <s v="-"/>
    <n v="0"/>
    <s v="-"/>
    <s v="-"/>
    <n v="0"/>
    <n v="17.013873804000237"/>
    <n v="64.934480000000008"/>
    <n v="52.798035945200304"/>
    <n v="40.507300000000001"/>
  </r>
  <r>
    <x v="0"/>
    <x v="25"/>
    <n v="2000"/>
    <n v="261"/>
    <n v="2"/>
    <n v="14"/>
    <n v="0.4"/>
    <s v="-"/>
    <s v="-"/>
    <n v="18.600000000000001"/>
    <n v="80"/>
    <n v="0"/>
    <s v="-"/>
    <n v="0"/>
    <s v="-"/>
    <s v="-"/>
    <n v="0"/>
    <n v="16.809154913990653"/>
    <n v="64.657200000000003"/>
    <n v="52.911901388187857"/>
    <n v="39.835300000000004"/>
  </r>
  <r>
    <x v="0"/>
    <x v="25"/>
    <n v="2010"/>
    <n v="269"/>
    <n v="1.8"/>
    <n v="11"/>
    <n v="0.4"/>
    <s v="-"/>
    <s v="-"/>
    <n v="18.399999999999999"/>
    <n v="81"/>
    <n v="0"/>
    <s v="-"/>
    <n v="0"/>
    <s v="-"/>
    <s v="-"/>
    <n v="0"/>
    <n v="16.604766387550573"/>
    <n v="64.375960000000006"/>
    <n v="53.126196303815753"/>
    <n v="39.333299999999994"/>
  </r>
  <r>
    <x v="0"/>
    <x v="25"/>
    <n v="2020"/>
    <n v="295"/>
    <n v="1.5"/>
    <n v="16"/>
    <n v="0.4"/>
    <s v="-"/>
    <s v="-"/>
    <n v="18.2"/>
    <n v="82"/>
    <n v="0"/>
    <s v="-"/>
    <n v="0"/>
    <s v="-"/>
    <s v="-"/>
    <n v="0"/>
    <n v="16.400713625918183"/>
    <n v="64.090759999999989"/>
    <n v="53.44092771369364"/>
    <n v="39.001299999999986"/>
  </r>
  <r>
    <x v="0"/>
    <x v="25"/>
    <n v="2030"/>
    <n v="302"/>
    <n v="1.8"/>
    <n v="12"/>
    <n v="0.4"/>
    <s v="-"/>
    <s v="-"/>
    <n v="18.2"/>
    <n v="82"/>
    <n v="0"/>
    <s v="-"/>
    <n v="0"/>
    <s v="-"/>
    <s v="-"/>
    <n v="0"/>
    <n v="16.400713625918183"/>
    <n v="64.090759999999989"/>
    <n v="53.140927713693642"/>
    <n v="38.491299999999995"/>
  </r>
  <r>
    <x v="0"/>
    <x v="25"/>
    <n v="2040"/>
    <n v="284"/>
    <n v="1.7"/>
    <n v="9"/>
    <n v="0.3"/>
    <s v="-"/>
    <s v="-"/>
    <n v="18.100000000000001"/>
    <n v="83"/>
    <n v="0"/>
    <s v="-"/>
    <n v="0"/>
    <s v="-"/>
    <s v="-"/>
    <n v="0"/>
    <n v="16.298814885323203"/>
    <n v="63.964770000000009"/>
    <n v="53.388459350920172"/>
    <n v="38.240300000000005"/>
  </r>
  <r>
    <x v="0"/>
    <x v="25"/>
    <n v="2050"/>
    <n v="221"/>
    <n v="1.6"/>
    <n v="17"/>
    <n v="0.3"/>
    <s v="-"/>
    <s v="-"/>
    <n v="17.7"/>
    <n v="84"/>
    <n v="0"/>
    <s v="-"/>
    <n v="0"/>
    <s v="-"/>
    <s v="-"/>
    <n v="0"/>
    <n v="15.892087496979807"/>
    <n v="63.344319999999996"/>
    <n v="53.239713746073754"/>
    <n v="36.726299999999995"/>
  </r>
  <r>
    <x v="0"/>
    <x v="25"/>
    <n v="2100"/>
    <n v="233"/>
    <n v="1.4"/>
    <n v="12"/>
    <n v="0.5"/>
    <s v="-"/>
    <s v="-"/>
    <n v="17.399999999999999"/>
    <n v="85"/>
    <n v="0"/>
    <s v="-"/>
    <n v="0"/>
    <s v="-"/>
    <s v="-"/>
    <n v="0"/>
    <n v="15.587973584254469"/>
    <n v="62.881099999999996"/>
    <n v="53.324365659530812"/>
    <n v="35.803299999999993"/>
  </r>
  <r>
    <x v="0"/>
    <x v="25"/>
    <n v="2110"/>
    <n v="261"/>
    <n v="0.9"/>
    <n v="9"/>
    <n v="0.1"/>
    <s v="-"/>
    <s v="-"/>
    <n v="17.3"/>
    <n v="86"/>
    <n v="0"/>
    <s v="-"/>
    <n v="0"/>
    <s v="-"/>
    <s v="-"/>
    <n v="0"/>
    <n v="15.486783798164732"/>
    <n v="62.744219999999999"/>
    <n v="53.972818937614157"/>
    <n v="36.232299999999995"/>
  </r>
  <r>
    <x v="0"/>
    <x v="25"/>
    <n v="2120"/>
    <n v="295"/>
    <n v="0.8"/>
    <n v="10"/>
    <n v="0.2"/>
    <s v="-"/>
    <s v="-"/>
    <n v="17.2"/>
    <n v="87"/>
    <n v="0"/>
    <s v="-"/>
    <n v="0"/>
    <s v="-"/>
    <s v="-"/>
    <n v="0"/>
    <n v="15.38568608273631"/>
    <n v="62.605359999999997"/>
    <n v="54.221391907557205"/>
    <n v="35.98129999999999"/>
  </r>
  <r>
    <x v="0"/>
    <x v="25"/>
    <n v="2130"/>
    <n v="297"/>
    <n v="1.1000000000000001"/>
    <n v="9"/>
    <n v="0.3"/>
    <s v="-"/>
    <s v="-"/>
    <n v="17.2"/>
    <n v="87"/>
    <n v="0"/>
    <s v="-"/>
    <n v="0"/>
    <s v="-"/>
    <s v="-"/>
    <n v="0"/>
    <n v="15.38568608273631"/>
    <n v="62.605359999999997"/>
    <n v="53.921391907557201"/>
    <n v="35.471299999999985"/>
  </r>
  <r>
    <x v="0"/>
    <x v="25"/>
    <n v="2140"/>
    <n v="291"/>
    <n v="1"/>
    <n v="8"/>
    <n v="0.2"/>
    <s v="-"/>
    <s v="-"/>
    <n v="17.2"/>
    <n v="88"/>
    <n v="0"/>
    <s v="-"/>
    <n v="0"/>
    <s v="-"/>
    <s v="-"/>
    <n v="0"/>
    <n v="15.38568608273631"/>
    <n v="62.632640000000002"/>
    <n v="54.301391907557203"/>
    <n v="35.641299999999987"/>
  </r>
  <r>
    <x v="0"/>
    <x v="25"/>
    <n v="2150"/>
    <n v="282"/>
    <n v="1"/>
    <n v="6"/>
    <n v="0.2"/>
    <s v="-"/>
    <s v="-"/>
    <n v="16.899999999999999"/>
    <n v="88"/>
    <n v="0"/>
    <s v="-"/>
    <n v="0"/>
    <s v="-"/>
    <s v="-"/>
    <n v="0"/>
    <n v="15.082953460719935"/>
    <n v="62.128280000000004"/>
    <n v="53.907839498935914"/>
    <n v="34.378299999999982"/>
  </r>
  <r>
    <x v="0"/>
    <x v="25"/>
    <n v="2200"/>
    <n v="257"/>
    <n v="0.7"/>
    <n v="15"/>
    <n v="0.1"/>
    <s v="-"/>
    <s v="-"/>
    <n v="16.5"/>
    <n v="88"/>
    <n v="0"/>
    <s v="-"/>
    <n v="0"/>
    <s v="-"/>
    <s v="-"/>
    <n v="0"/>
    <n v="14.680649113857353"/>
    <n v="61.455800000000004"/>
    <n v="53.684843848014552"/>
    <n v="33.204300000000003"/>
  </r>
  <r>
    <x v="0"/>
    <x v="25"/>
    <n v="2210"/>
    <n v="243"/>
    <n v="0.7"/>
    <n v="1"/>
    <n v="0.1"/>
    <s v="-"/>
    <s v="-"/>
    <n v="16.2"/>
    <n v="89"/>
    <n v="0"/>
    <s v="-"/>
    <n v="0"/>
    <s v="-"/>
    <s v="-"/>
    <n v="0"/>
    <n v="14.379955747326003"/>
    <n v="60.968819999999994"/>
    <n v="53.5739424715238"/>
    <n v="31.941300000000002"/>
  </r>
  <r>
    <x v="0"/>
    <x v="25"/>
    <n v="2220"/>
    <n v="242"/>
    <n v="0.5"/>
    <n v="0"/>
    <n v="0.2"/>
    <s v="-"/>
    <s v="-"/>
    <n v="16.100000000000001"/>
    <n v="90"/>
    <n v="0"/>
    <s v="-"/>
    <n v="0"/>
    <s v="-"/>
    <s v="-"/>
    <n v="0"/>
    <n v="14.279926596698397"/>
    <n v="60.816100000000006"/>
    <n v="53.923904575707915"/>
    <n v="31.860300000000006"/>
  </r>
  <r>
    <x v="0"/>
    <x v="25"/>
    <n v="2230"/>
    <n v="242"/>
    <n v="0.8"/>
    <n v="0"/>
    <n v="0.1"/>
    <s v="-"/>
    <s v="-"/>
    <n v="16"/>
    <n v="90"/>
    <n v="0"/>
    <s v="-"/>
    <n v="0"/>
    <s v="-"/>
    <s v="-"/>
    <n v="0"/>
    <n v="14.180000000000001"/>
    <n v="60.645999999999994"/>
    <n v="53.494"/>
    <n v="30.929300000000001"/>
  </r>
  <r>
    <x v="0"/>
    <x v="25"/>
    <n v="2240"/>
    <n v="222"/>
    <n v="0.9"/>
    <n v="12"/>
    <n v="0.1"/>
    <s v="-"/>
    <s v="-"/>
    <n v="15.7"/>
    <n v="90"/>
    <n v="0"/>
    <s v="-"/>
    <n v="0"/>
    <s v="-"/>
    <s v="-"/>
    <n v="0"/>
    <n v="13.880845239235757"/>
    <n v="60.1357"/>
    <n v="53.005098811006484"/>
    <n v="29.496299999999994"/>
  </r>
  <r>
    <x v="0"/>
    <x v="25"/>
    <n v="2250"/>
    <n v="215"/>
    <n v="0.6"/>
    <n v="0"/>
    <n v="0.2"/>
    <s v="-"/>
    <s v="-"/>
    <n v="15.6"/>
    <n v="90"/>
    <n v="0"/>
    <s v="-"/>
    <n v="0"/>
    <s v="-"/>
    <s v="-"/>
    <n v="0"/>
    <n v="13.781338641190308"/>
    <n v="59.965599999999995"/>
    <n v="53.175740233547394"/>
    <n v="29.585299999999993"/>
  </r>
  <r>
    <x v="0"/>
    <x v="25"/>
    <n v="2300"/>
    <n v="215"/>
    <n v="0.6"/>
    <n v="0"/>
    <n v="0.1"/>
    <s v="-"/>
    <s v="-"/>
    <n v="16"/>
    <n v="92"/>
    <n v="0"/>
    <s v="-"/>
    <n v="0"/>
    <s v="-"/>
    <s v="-"/>
    <n v="0"/>
    <n v="14.180000000000001"/>
    <n v="60.6768"/>
    <n v="54.253999999999998"/>
    <n v="31.269300000000005"/>
  </r>
  <r>
    <x v="0"/>
    <x v="25"/>
    <n v="2310"/>
    <n v="215"/>
    <n v="0.9"/>
    <n v="2"/>
    <n v="0.1"/>
    <s v="-"/>
    <s v="-"/>
    <n v="15.9"/>
    <n v="92"/>
    <n v="0"/>
    <s v="-"/>
    <n v="0"/>
    <s v="-"/>
    <s v="-"/>
    <n v="0"/>
    <n v="14.080176920190253"/>
    <n v="60.504720000000006"/>
    <n v="53.824229996247333"/>
    <n v="30.3383"/>
  </r>
  <r>
    <x v="0"/>
    <x v="25"/>
    <n v="2320"/>
    <n v="206"/>
    <n v="0.8"/>
    <n v="10"/>
    <n v="0.1"/>
    <s v="-"/>
    <s v="-"/>
    <n v="15.6"/>
    <n v="92"/>
    <n v="0"/>
    <s v="-"/>
    <n v="0"/>
    <s v="-"/>
    <s v="-"/>
    <n v="0"/>
    <n v="13.781338641190308"/>
    <n v="59.988479999999996"/>
    <n v="53.535740233547401"/>
    <n v="29.245299999999997"/>
  </r>
  <r>
    <x v="0"/>
    <x v="25"/>
    <n v="2330"/>
    <n v="180"/>
    <n v="0.4"/>
    <n v="0"/>
    <n v="0.1"/>
    <s v="-"/>
    <s v="-"/>
    <n v="15.5"/>
    <n v="92"/>
    <n v="0"/>
    <s v="-"/>
    <n v="0"/>
    <s v="-"/>
    <s v="-"/>
    <n v="0"/>
    <n v="13.681939566934352"/>
    <n v="59.816400000000009"/>
    <n v="53.806521437014659"/>
    <n v="29.504299999999997"/>
  </r>
  <r>
    <x v="0"/>
    <x v="25"/>
    <n v="2340"/>
    <n v="180"/>
    <n v="0.4"/>
    <n v="0"/>
    <n v="0.1"/>
    <s v="-"/>
    <s v="-"/>
    <n v="15.5"/>
    <n v="92"/>
    <n v="0"/>
    <s v="-"/>
    <n v="0"/>
    <s v="-"/>
    <s v="-"/>
    <n v="0"/>
    <n v="13.681939566934352"/>
    <n v="59.816400000000009"/>
    <n v="53.806521437014659"/>
    <n v="29.504299999999997"/>
  </r>
  <r>
    <x v="0"/>
    <x v="25"/>
    <n v="2350"/>
    <n v="180"/>
    <n v="0.2"/>
    <n v="0"/>
    <n v="0.2"/>
    <s v="-"/>
    <s v="-"/>
    <n v="15.4"/>
    <n v="92"/>
    <n v="0"/>
    <s v="-"/>
    <n v="0"/>
    <s v="-"/>
    <s v="-"/>
    <n v="0"/>
    <n v="13.582649058715253"/>
    <n v="59.64432"/>
    <n v="53.877443776329827"/>
    <n v="29.423300000000001"/>
  </r>
  <r>
    <x v="0"/>
    <x v="26"/>
    <n v="0"/>
    <n v="180"/>
    <n v="0.1"/>
    <n v="0"/>
    <n v="0.2"/>
    <s v="-"/>
    <s v="-"/>
    <n v="15.6"/>
    <n v="93"/>
    <n v="0"/>
    <s v="-"/>
    <n v="0"/>
    <s v="-"/>
    <s v="-"/>
    <n v="0"/>
    <n v="13.781338641190308"/>
    <n v="59.999919999999996"/>
    <n v="54.515740233547398"/>
    <n v="30.435299999999994"/>
  </r>
  <r>
    <x v="0"/>
    <x v="26"/>
    <n v="10"/>
    <n v="223"/>
    <n v="0.7"/>
    <n v="67"/>
    <n v="0.2"/>
    <s v="-"/>
    <s v="-"/>
    <n v="15.8"/>
    <n v="93"/>
    <n v="0"/>
    <s v="-"/>
    <n v="0"/>
    <s v="-"/>
    <s v="-"/>
    <n v="0"/>
    <n v="13.980458335393553"/>
    <n v="60.346059999999994"/>
    <n v="54.174595836011619"/>
    <n v="30.257300000000004"/>
  </r>
  <r>
    <x v="0"/>
    <x v="26"/>
    <n v="20"/>
    <n v="320"/>
    <n v="0.3"/>
    <n v="3"/>
    <n v="0.2"/>
    <s v="-"/>
    <s v="-"/>
    <n v="15.8"/>
    <n v="93"/>
    <n v="0"/>
    <s v="-"/>
    <n v="0"/>
    <s v="-"/>
    <s v="-"/>
    <n v="0"/>
    <n v="13.980458335393553"/>
    <n v="60.346059999999994"/>
    <n v="54.574595836011625"/>
    <n v="30.937300000000004"/>
  </r>
  <r>
    <x v="0"/>
    <x v="26"/>
    <n v="30"/>
    <n v="322"/>
    <n v="0.5"/>
    <n v="19"/>
    <n v="0.1"/>
    <s v="-"/>
    <s v="-"/>
    <n v="15.4"/>
    <n v="92"/>
    <n v="0"/>
    <s v="-"/>
    <n v="0"/>
    <s v="-"/>
    <s v="-"/>
    <n v="0"/>
    <n v="13.582649058715253"/>
    <n v="59.64432"/>
    <n v="53.577443776329829"/>
    <n v="28.913300000000003"/>
  </r>
  <r>
    <x v="0"/>
    <x v="26"/>
    <n v="40"/>
    <n v="5"/>
    <n v="0.4"/>
    <n v="25"/>
    <n v="0.2"/>
    <s v="-"/>
    <s v="-"/>
    <n v="15"/>
    <n v="92"/>
    <n v="0"/>
    <s v="-"/>
    <n v="0"/>
    <s v="-"/>
    <s v="-"/>
    <n v="0"/>
    <n v="13.186594132550349"/>
    <n v="58.956000000000003"/>
    <n v="53.162572372315459"/>
    <n v="27.3993"/>
  </r>
  <r>
    <x v="0"/>
    <x v="26"/>
    <n v="50"/>
    <n v="2"/>
    <n v="0.3"/>
    <n v="0"/>
    <n v="0.1"/>
    <s v="-"/>
    <s v="-"/>
    <n v="14.9"/>
    <n v="92"/>
    <n v="0"/>
    <s v="-"/>
    <n v="0"/>
    <s v="-"/>
    <s v="-"/>
    <n v="0"/>
    <n v="13.087862695222045"/>
    <n v="58.783920000000002"/>
    <n v="53.134221503788666"/>
    <n v="27.148300000000003"/>
  </r>
  <r>
    <x v="0"/>
    <x v="26"/>
    <n v="100"/>
    <n v="359"/>
    <n v="0.4"/>
    <n v="16"/>
    <n v="0.2"/>
    <s v="-"/>
    <s v="-"/>
    <n v="14.7"/>
    <n v="93"/>
    <n v="0"/>
    <s v="-"/>
    <n v="0"/>
    <s v="-"/>
    <s v="-"/>
    <n v="0"/>
    <n v="12.890746558279167"/>
    <n v="58.44229"/>
    <n v="53.057970525762919"/>
    <n v="26.136299999999995"/>
  </r>
  <r>
    <x v="0"/>
    <x v="26"/>
    <n v="110"/>
    <n v="255"/>
    <n v="0.9"/>
    <n v="2"/>
    <n v="0.1"/>
    <s v="-"/>
    <s v="-"/>
    <n v="14.6"/>
    <n v="93"/>
    <n v="0"/>
    <s v="-"/>
    <n v="0"/>
    <s v="-"/>
    <s v="-"/>
    <n v="0"/>
    <n v="12.792364217492315"/>
    <n v="58.269220000000004"/>
    <n v="52.430073482740013"/>
    <n v="24.865299999999994"/>
  </r>
  <r>
    <x v="0"/>
    <x v="26"/>
    <n v="120"/>
    <n v="233"/>
    <n v="1"/>
    <n v="11"/>
    <n v="0.1"/>
    <s v="-"/>
    <s v="-"/>
    <n v="14.6"/>
    <n v="93"/>
    <n v="0"/>
    <s v="-"/>
    <n v="0"/>
    <s v="-"/>
    <s v="-"/>
    <n v="0"/>
    <n v="12.792364217492315"/>
    <n v="58.269220000000004"/>
    <n v="52.330073482740012"/>
    <n v="24.695299999999992"/>
  </r>
  <r>
    <x v="0"/>
    <x v="26"/>
    <n v="130"/>
    <n v="248"/>
    <n v="0.8"/>
    <n v="15"/>
    <n v="0.1"/>
    <s v="-"/>
    <s v="-"/>
    <n v="14.4"/>
    <n v="93"/>
    <n v="0"/>
    <s v="-"/>
    <n v="0"/>
    <s v="-"/>
    <s v="-"/>
    <n v="0"/>
    <n v="12.595957040664555"/>
    <n v="57.923079999999999"/>
    <n v="52.274744152863931"/>
    <n v="24.193299999999997"/>
  </r>
  <r>
    <x v="0"/>
    <x v="26"/>
    <n v="140"/>
    <n v="245"/>
    <n v="0.9"/>
    <n v="11"/>
    <n v="0.1"/>
    <s v="-"/>
    <s v="-"/>
    <n v="14.5"/>
    <n v="94"/>
    <n v="0"/>
    <s v="-"/>
    <n v="0"/>
    <s v="-"/>
    <s v="-"/>
    <n v="0"/>
    <n v="12.694100634730322"/>
    <n v="58.096699999999998"/>
    <n v="52.58233082514942"/>
    <n v="24.444299999999995"/>
  </r>
  <r>
    <x v="0"/>
    <x v="26"/>
    <n v="150"/>
    <n v="246"/>
    <n v="0.5"/>
    <n v="5"/>
    <n v="0.2"/>
    <s v="-"/>
    <s v="-"/>
    <n v="14.5"/>
    <n v="94"/>
    <n v="0"/>
    <s v="-"/>
    <n v="0"/>
    <s v="-"/>
    <s v="-"/>
    <n v="0"/>
    <n v="12.694100634730322"/>
    <n v="58.096699999999998"/>
    <n v="52.982330825149418"/>
    <n v="25.124299999999995"/>
  </r>
  <r>
    <x v="0"/>
    <x v="26"/>
    <n v="200"/>
    <n v="304"/>
    <n v="0.7"/>
    <n v="19"/>
    <n v="0.1"/>
    <s v="-"/>
    <s v="-"/>
    <n v="14.9"/>
    <n v="94"/>
    <n v="0"/>
    <s v="-"/>
    <n v="0"/>
    <s v="-"/>
    <s v="-"/>
    <n v="0"/>
    <n v="13.087862695222045"/>
    <n v="58.792940000000002"/>
    <n v="53.294221503788663"/>
    <n v="26.468300000000003"/>
  </r>
  <r>
    <x v="0"/>
    <x v="26"/>
    <n v="210"/>
    <n v="342"/>
    <n v="0.7"/>
    <n v="10"/>
    <n v="0.1"/>
    <s v="-"/>
    <s v="-"/>
    <n v="14.9"/>
    <n v="94"/>
    <n v="0"/>
    <s v="-"/>
    <n v="0"/>
    <s v="-"/>
    <s v="-"/>
    <n v="0"/>
    <n v="13.087862695222045"/>
    <n v="58.792940000000002"/>
    <n v="53.294221503788663"/>
    <n v="26.468300000000003"/>
  </r>
  <r>
    <x v="0"/>
    <x v="26"/>
    <n v="220"/>
    <n v="336"/>
    <n v="0.7"/>
    <n v="6"/>
    <n v="0.1"/>
    <s v="-"/>
    <s v="-"/>
    <n v="14.6"/>
    <n v="94"/>
    <n v="0"/>
    <s v="-"/>
    <n v="0"/>
    <s v="-"/>
    <s v="-"/>
    <n v="0"/>
    <n v="12.792364217492315"/>
    <n v="58.270760000000003"/>
    <n v="52.91007348274001"/>
    <n v="25.205299999999998"/>
  </r>
  <r>
    <x v="0"/>
    <x v="26"/>
    <n v="230"/>
    <n v="322"/>
    <n v="0.8"/>
    <n v="4"/>
    <n v="0.2"/>
    <s v="-"/>
    <s v="-"/>
    <n v="14.6"/>
    <n v="95"/>
    <n v="0"/>
    <s v="-"/>
    <n v="0"/>
    <s v="-"/>
    <s v="-"/>
    <n v="0"/>
    <n v="12.792364217492315"/>
    <n v="58.272300000000001"/>
    <n v="53.090073482740017"/>
    <n v="25.035299999999996"/>
  </r>
  <r>
    <x v="0"/>
    <x v="26"/>
    <n v="240"/>
    <n v="293"/>
    <n v="1"/>
    <n v="16"/>
    <n v="0.2"/>
    <s v="-"/>
    <s v="-"/>
    <n v="15.4"/>
    <n v="96"/>
    <n v="0"/>
    <s v="-"/>
    <n v="0"/>
    <s v="-"/>
    <s v="-"/>
    <n v="0"/>
    <n v="13.582649058715253"/>
    <n v="59.682159999999996"/>
    <n v="54.197443776329834"/>
    <n v="28.063300000000002"/>
  </r>
  <r>
    <x v="0"/>
    <x v="26"/>
    <n v="250"/>
    <n v="284"/>
    <n v="0.3"/>
    <n v="1"/>
    <n v="0.2"/>
    <s v="-"/>
    <s v="-"/>
    <n v="15.4"/>
    <n v="95"/>
    <n v="0"/>
    <s v="-"/>
    <n v="0"/>
    <s v="-"/>
    <s v="-"/>
    <n v="0"/>
    <n v="13.582649058715253"/>
    <n v="59.672699999999999"/>
    <n v="54.617443776329836"/>
    <n v="29.253299999999999"/>
  </r>
  <r>
    <x v="0"/>
    <x v="26"/>
    <n v="300"/>
    <n v="296"/>
    <n v="0.5"/>
    <n v="10"/>
    <n v="0.3"/>
    <s v="-"/>
    <s v="-"/>
    <n v="15.2"/>
    <n v="95"/>
    <n v="0"/>
    <s v="-"/>
    <n v="0"/>
    <s v="-"/>
    <s v="-"/>
    <n v="0"/>
    <n v="13.3843979945025"/>
    <n v="59.322600000000001"/>
    <n v="54.159717392853253"/>
    <n v="28.071299999999997"/>
  </r>
  <r>
    <x v="0"/>
    <x v="26"/>
    <n v="310"/>
    <n v="306"/>
    <n v="0.4"/>
    <n v="1"/>
    <n v="0.2"/>
    <s v="-"/>
    <s v="-"/>
    <n v="15.5"/>
    <n v="95"/>
    <n v="0"/>
    <s v="-"/>
    <n v="0"/>
    <s v="-"/>
    <s v="-"/>
    <n v="0"/>
    <n v="13.681939566934352"/>
    <n v="59.847750000000005"/>
    <n v="54.646521437014663"/>
    <n v="29.504299999999997"/>
  </r>
  <r>
    <x v="0"/>
    <x v="26"/>
    <n v="320"/>
    <n v="298"/>
    <n v="0.5"/>
    <n v="9"/>
    <n v="0.2"/>
    <s v="-"/>
    <s v="-"/>
    <n v="15.8"/>
    <n v="95"/>
    <n v="0"/>
    <s v="-"/>
    <n v="0"/>
    <s v="-"/>
    <s v="-"/>
    <n v="0"/>
    <n v="13.980458335393553"/>
    <n v="60.372899999999994"/>
    <n v="54.934595836011624"/>
    <n v="30.597300000000001"/>
  </r>
  <r>
    <x v="0"/>
    <x v="26"/>
    <n v="330"/>
    <n v="273"/>
    <n v="0.4"/>
    <n v="1"/>
    <n v="0.1"/>
    <s v="-"/>
    <s v="-"/>
    <n v="16"/>
    <n v="95"/>
    <n v="0"/>
    <s v="-"/>
    <n v="0"/>
    <s v="-"/>
    <s v="-"/>
    <n v="0"/>
    <n v="14.180000000000001"/>
    <n v="60.722999999999999"/>
    <n v="55.294000000000004"/>
    <n v="31.609300000000001"/>
  </r>
  <r>
    <x v="0"/>
    <x v="26"/>
    <n v="340"/>
    <n v="263"/>
    <n v="0.5"/>
    <n v="4"/>
    <n v="0.2"/>
    <s v="-"/>
    <s v="-"/>
    <n v="15.9"/>
    <n v="95"/>
    <n v="0"/>
    <s v="-"/>
    <n v="0"/>
    <s v="-"/>
    <s v="-"/>
    <n v="0"/>
    <n v="14.080176920190253"/>
    <n v="60.547950000000007"/>
    <n v="55.064229996247334"/>
    <n v="31.0183"/>
  </r>
  <r>
    <x v="0"/>
    <x v="26"/>
    <n v="350"/>
    <n v="294"/>
    <n v="0.7"/>
    <n v="19"/>
    <n v="0.2"/>
    <s v="-"/>
    <s v="-"/>
    <n v="16.100000000000001"/>
    <n v="95"/>
    <n v="0"/>
    <s v="-"/>
    <n v="0"/>
    <s v="-"/>
    <s v="-"/>
    <n v="0"/>
    <n v="14.279926596698397"/>
    <n v="60.898050000000005"/>
    <n v="55.123904575707918"/>
    <n v="31.52030000000001"/>
  </r>
  <r>
    <x v="0"/>
    <x v="26"/>
    <n v="400"/>
    <n v="282"/>
    <n v="0.8"/>
    <n v="3"/>
    <n v="0.2"/>
    <s v="-"/>
    <s v="-"/>
    <n v="16.2"/>
    <n v="95"/>
    <n v="0"/>
    <s v="-"/>
    <n v="0"/>
    <s v="-"/>
    <s v="-"/>
    <n v="0"/>
    <n v="14.379955747326003"/>
    <n v="61.073099999999997"/>
    <n v="55.153942471523813"/>
    <n v="31.7713"/>
  </r>
  <r>
    <x v="0"/>
    <x v="26"/>
    <n v="410"/>
    <n v="247"/>
    <n v="1"/>
    <n v="13"/>
    <n v="0.2"/>
    <s v="-"/>
    <s v="-"/>
    <n v="16.3"/>
    <n v="95"/>
    <n v="0"/>
    <s v="-"/>
    <n v="0"/>
    <s v="-"/>
    <s v="-"/>
    <n v="0"/>
    <n v="14.480086503761237"/>
    <n v="61.248150000000003"/>
    <n v="55.084112454889613"/>
    <n v="31.852300000000003"/>
  </r>
  <r>
    <x v="0"/>
    <x v="26"/>
    <n v="420"/>
    <n v="273"/>
    <n v="1.2"/>
    <n v="7"/>
    <n v="0.4"/>
    <s v="-"/>
    <s v="-"/>
    <n v="16.3"/>
    <n v="95"/>
    <n v="0"/>
    <s v="-"/>
    <n v="0"/>
    <s v="-"/>
    <s v="-"/>
    <n v="0"/>
    <n v="14.480086503761237"/>
    <n v="61.248150000000003"/>
    <n v="54.88411245488961"/>
    <n v="31.512300000000007"/>
  </r>
  <r>
    <x v="0"/>
    <x v="26"/>
    <n v="430"/>
    <n v="273"/>
    <n v="1.1000000000000001"/>
    <n v="9"/>
    <n v="0.3"/>
    <s v="-"/>
    <s v="-"/>
    <n v="16.3"/>
    <n v="95"/>
    <n v="0"/>
    <s v="-"/>
    <n v="0"/>
    <s v="-"/>
    <s v="-"/>
    <n v="0"/>
    <n v="14.480086503761237"/>
    <n v="61.248150000000003"/>
    <n v="54.984112454889612"/>
    <n v="31.682300000000001"/>
  </r>
  <r>
    <x v="0"/>
    <x v="26"/>
    <n v="440"/>
    <n v="262"/>
    <n v="1.4"/>
    <n v="12"/>
    <n v="0.2"/>
    <s v="-"/>
    <s v="-"/>
    <n v="16.2"/>
    <n v="94"/>
    <n v="0"/>
    <s v="-"/>
    <n v="0"/>
    <s v="-"/>
    <s v="-"/>
    <n v="0"/>
    <n v="14.379955747326003"/>
    <n v="61.055719999999994"/>
    <n v="54.27394247152381"/>
    <n v="30.751300000000004"/>
  </r>
  <r>
    <x v="0"/>
    <x v="26"/>
    <n v="450"/>
    <n v="255"/>
    <n v="0.9"/>
    <n v="5"/>
    <n v="0.3"/>
    <s v="-"/>
    <s v="-"/>
    <n v="16.2"/>
    <n v="94"/>
    <n v="0"/>
    <s v="-"/>
    <n v="0"/>
    <s v="-"/>
    <s v="-"/>
    <n v="0"/>
    <n v="14.379955747326003"/>
    <n v="61.055719999999994"/>
    <n v="54.77394247152381"/>
    <n v="31.601299999999998"/>
  </r>
  <r>
    <x v="0"/>
    <x v="26"/>
    <n v="500"/>
    <n v="278"/>
    <n v="1.2"/>
    <n v="9"/>
    <n v="0.3"/>
    <s v="-"/>
    <s v="-"/>
    <n v="16"/>
    <n v="94"/>
    <n v="0"/>
    <s v="-"/>
    <n v="0.01"/>
    <s v="-"/>
    <s v="-"/>
    <n v="2.7777777778000003"/>
    <n v="16.032928868413606"/>
    <n v="60.707599999999999"/>
    <n v="56.622807528937685"/>
    <n v="30.308199999999999"/>
  </r>
  <r>
    <x v="0"/>
    <x v="26"/>
    <n v="510"/>
    <n v="286"/>
    <n v="0.8"/>
    <n v="10"/>
    <n v="0.2"/>
    <s v="-"/>
    <s v="-"/>
    <n v="16"/>
    <n v="94"/>
    <n v="0"/>
    <s v="-"/>
    <n v="0.01"/>
    <s v="-"/>
    <s v="-"/>
    <n v="2.7777777778000003"/>
    <n v="16.032928868413606"/>
    <n v="60.707599999999999"/>
    <n v="57.02280752893769"/>
    <n v="30.988199999999999"/>
  </r>
  <r>
    <x v="0"/>
    <x v="26"/>
    <n v="520"/>
    <n v="263"/>
    <n v="0.9"/>
    <n v="8"/>
    <n v="0.2"/>
    <s v="-"/>
    <s v="-"/>
    <n v="16.100000000000001"/>
    <n v="94"/>
    <n v="0"/>
    <s v="-"/>
    <n v="0.01"/>
    <s v="-"/>
    <s v="-"/>
    <n v="2.7777777778000003"/>
    <n v="16.132855465112002"/>
    <n v="60.881660000000004"/>
    <n v="57.052712104645607"/>
    <n v="31.239200000000004"/>
  </r>
  <r>
    <x v="0"/>
    <x v="26"/>
    <n v="530"/>
    <n v="278"/>
    <n v="1.2"/>
    <n v="10"/>
    <n v="0.2"/>
    <s v="-"/>
    <s v="-"/>
    <n v="16.2"/>
    <n v="94"/>
    <n v="0"/>
    <s v="-"/>
    <n v="0.03"/>
    <s v="-"/>
    <s v="-"/>
    <n v="8.3333333334000006"/>
    <n v="17.493773800294367"/>
    <n v="61.055719999999994"/>
    <n v="58.52190594038268"/>
    <n v="31.268000000000001"/>
  </r>
  <r>
    <x v="0"/>
    <x v="26"/>
    <n v="540"/>
    <n v="265"/>
    <n v="1.1000000000000001"/>
    <n v="9"/>
    <n v="0.2"/>
    <s v="-"/>
    <s v="-"/>
    <n v="16.3"/>
    <n v="94"/>
    <n v="0"/>
    <s v="-"/>
    <n v="0.04"/>
    <s v="-"/>
    <s v="-"/>
    <n v="11.111111111200001"/>
    <n v="17.95710710686064"/>
    <n v="61.229780000000005"/>
    <n v="59.224239238918834"/>
    <n v="31.917900000000003"/>
  </r>
  <r>
    <x v="0"/>
    <x v="26"/>
    <n v="550"/>
    <n v="268"/>
    <n v="1"/>
    <n v="10"/>
    <n v="0.3"/>
    <s v="-"/>
    <s v="-"/>
    <n v="16.399999999999999"/>
    <n v="94"/>
    <n v="0"/>
    <s v="-"/>
    <n v="0.04"/>
    <s v="-"/>
    <s v="-"/>
    <n v="11.111111111200001"/>
    <n v="18.057338535501607"/>
    <n v="61.403839999999995"/>
    <n v="59.454540096152094"/>
    <n v="32.508899999999997"/>
  </r>
  <r>
    <x v="0"/>
    <x v="26"/>
    <n v="600"/>
    <n v="283"/>
    <n v="1.5"/>
    <n v="7"/>
    <n v="0.4"/>
    <s v="-"/>
    <s v="-"/>
    <n v="16.600000000000001"/>
    <n v="94"/>
    <n v="0"/>
    <s v="-"/>
    <n v="0.03"/>
    <s v="-"/>
    <s v="-"/>
    <n v="8.3333333334000006"/>
    <n v="17.894897195612785"/>
    <n v="61.751960000000004"/>
    <n v="58.743366354296626"/>
    <n v="32.442"/>
  </r>
  <r>
    <x v="0"/>
    <x v="26"/>
    <n v="610"/>
    <n v="279"/>
    <n v="1.4"/>
    <n v="11"/>
    <n v="0.4"/>
    <s v="-"/>
    <s v="-"/>
    <n v="16.7"/>
    <n v="94"/>
    <n v="0"/>
    <s v="-"/>
    <n v="0.06"/>
    <s v="-"/>
    <s v="-"/>
    <n v="16.666666666800001"/>
    <n v="18.884973440676585"/>
    <n v="61.926020000000001"/>
    <n v="60.130465472879571"/>
    <n v="33.209699999999998"/>
  </r>
  <r>
    <x v="0"/>
    <x v="26"/>
    <n v="620"/>
    <n v="279"/>
    <n v="1.5"/>
    <n v="12"/>
    <n v="0.4"/>
    <s v="-"/>
    <s v="-"/>
    <n v="16.899999999999999"/>
    <n v="93"/>
    <n v="0"/>
    <s v="-"/>
    <n v="0.12"/>
    <s v="-"/>
    <s v="-"/>
    <n v="33.333333333600002"/>
    <n v="20.012601724384247"/>
    <n v="62.249830000000003"/>
    <n v="61.21638224169952"/>
    <n v="34.235099999999989"/>
  </r>
  <r>
    <x v="0"/>
    <x v="26"/>
    <n v="630"/>
    <n v="281"/>
    <n v="1.7"/>
    <n v="13"/>
    <n v="0.4"/>
    <s v="-"/>
    <s v="-"/>
    <n v="17.2"/>
    <n v="92"/>
    <n v="0"/>
    <s v="-"/>
    <n v="0.15"/>
    <s v="-"/>
    <s v="-"/>
    <n v="41.666666667000001"/>
    <n v="20.618270857666744"/>
    <n v="62.741759999999999"/>
    <n v="61.523752114966769"/>
    <n v="35.334799999999994"/>
  </r>
  <r>
    <x v="0"/>
    <x v="26"/>
    <n v="640"/>
    <n v="279"/>
    <n v="2.1"/>
    <n v="13"/>
    <n v="0.5"/>
    <s v="-"/>
    <s v="-"/>
    <n v="17.600000000000001"/>
    <n v="91"/>
    <n v="0"/>
    <s v="-"/>
    <n v="0.14000000000000001"/>
    <s v="-"/>
    <s v="-"/>
    <n v="38.888888889200004"/>
    <n v="20.929360934043444"/>
    <n v="63.398840000000007"/>
    <n v="61.248169214256478"/>
    <n v="36.279900000000005"/>
  </r>
  <r>
    <x v="0"/>
    <x v="26"/>
    <n v="650"/>
    <n v="285"/>
    <n v="2.4"/>
    <n v="11"/>
    <n v="0.4"/>
    <s v="-"/>
    <s v="-"/>
    <n v="17.8"/>
    <n v="90"/>
    <n v="0"/>
    <s v="-"/>
    <n v="0.11"/>
    <s v="-"/>
    <s v="-"/>
    <n v="30.555555555800002"/>
    <n v="20.805671168105199"/>
    <n v="63.707799999999992"/>
    <n v="60.507372518536762"/>
    <n v="36.435200000000009"/>
  </r>
  <r>
    <x v="0"/>
    <x v="26"/>
    <n v="700"/>
    <n v="275"/>
    <n v="2.2000000000000002"/>
    <n v="13"/>
    <n v="0.4"/>
    <s v="-"/>
    <s v="-"/>
    <n v="18"/>
    <n v="89"/>
    <n v="0"/>
    <s v="-"/>
    <n v="0.11"/>
    <s v="-"/>
    <s v="-"/>
    <n v="30.555555555800002"/>
    <n v="21.009035595395453"/>
    <n v="64.012799999999999"/>
    <n v="60.691746274014086"/>
    <n v="37.617199999999997"/>
  </r>
  <r>
    <x v="0"/>
    <x v="26"/>
    <n v="710"/>
    <n v="280"/>
    <n v="2.8"/>
    <n v="9"/>
    <n v="0.5"/>
    <s v="-"/>
    <s v="-"/>
    <n v="18.100000000000001"/>
    <n v="88"/>
    <n v="0"/>
    <s v="-"/>
    <n v="0.12"/>
    <s v="-"/>
    <s v="-"/>
    <n v="33.333333333600002"/>
    <n v="21.228463148987515"/>
    <n v="64.145720000000011"/>
    <n v="60.09700209368377"/>
    <n v="37.077100000000016"/>
  </r>
  <r>
    <x v="0"/>
    <x v="26"/>
    <n v="720"/>
    <n v="280"/>
    <n v="2.9"/>
    <n v="14"/>
    <n v="0.5"/>
    <s v="-"/>
    <s v="-"/>
    <n v="18.3"/>
    <n v="86"/>
    <n v="0"/>
    <s v="-"/>
    <n v="0.12"/>
    <s v="-"/>
    <s v="-"/>
    <n v="33.333333333600002"/>
    <n v="21.432345956474371"/>
    <n v="64.405619999999999"/>
    <n v="59.702049743416687"/>
    <n v="37.749099999999999"/>
  </r>
  <r>
    <x v="0"/>
    <x v="26"/>
    <n v="730"/>
    <n v="275"/>
    <n v="3"/>
    <n v="14"/>
    <n v="0.6"/>
    <s v="-"/>
    <s v="-"/>
    <n v="18.600000000000001"/>
    <n v="85"/>
    <n v="0"/>
    <s v="-"/>
    <n v="0.18"/>
    <s v="-"/>
    <s v="-"/>
    <n v="50.0000000004"/>
    <n v="22.290455179275966"/>
    <n v="64.862899999999996"/>
    <n v="60.437591733058753"/>
    <n v="39.19550000000001"/>
  </r>
  <r>
    <x v="0"/>
    <x v="26"/>
    <n v="740"/>
    <n v="268"/>
    <n v="3.1"/>
    <n v="15"/>
    <n v="0.8"/>
    <s v="-"/>
    <s v="-"/>
    <n v="19"/>
    <n v="82"/>
    <n v="0"/>
    <s v="-"/>
    <n v="0.19"/>
    <s v="-"/>
    <s v="-"/>
    <n v="52.777777778200004"/>
    <n v="22.774152955206496"/>
    <n v="65.388199999999998"/>
    <n v="60.126398841768449"/>
    <n v="40.768399999999993"/>
  </r>
  <r>
    <x v="0"/>
    <x v="26"/>
    <n v="750"/>
    <n v="284"/>
    <n v="3.5"/>
    <n v="20"/>
    <n v="1"/>
    <s v="-"/>
    <s v="-"/>
    <n v="19.2"/>
    <n v="81"/>
    <n v="0"/>
    <s v="-"/>
    <n v="0.3"/>
    <s v="-"/>
    <s v="-"/>
    <n v="83.333333334000002"/>
    <n v="23.606739426225761"/>
    <n v="65.665480000000002"/>
    <n v="60.528761254093496"/>
    <n v="41.578299999999992"/>
  </r>
  <r>
    <x v="0"/>
    <x v="26"/>
    <n v="800"/>
    <n v="275"/>
    <n v="3.3"/>
    <n v="22"/>
    <n v="0.8"/>
    <s v="-"/>
    <s v="-"/>
    <n v="19.7"/>
    <n v="78"/>
    <n v="0"/>
    <s v="-"/>
    <n v="0.26"/>
    <s v="-"/>
    <s v="-"/>
    <n v="72.222222222799999"/>
    <n v="23.924562984336301"/>
    <n v="66.315340000000006"/>
    <n v="60.301931879637195"/>
    <n v="43.787700000000001"/>
  </r>
  <r>
    <x v="0"/>
    <x v="26"/>
    <n v="810"/>
    <n v="262"/>
    <n v="4"/>
    <n v="11"/>
    <n v="0.8"/>
    <s v="-"/>
    <s v="-"/>
    <n v="20"/>
    <n v="76"/>
    <n v="0"/>
    <s v="-"/>
    <n v="0.38"/>
    <s v="-"/>
    <s v="-"/>
    <n v="105.55555555640001"/>
    <n v="24.757358992979761"/>
    <n v="66.679999999999993"/>
    <n v="60.124566690873692"/>
    <n v="44.567499999999995"/>
  </r>
  <r>
    <x v="0"/>
    <x v="26"/>
    <n v="820"/>
    <n v="290"/>
    <n v="4.0999999999999996"/>
    <n v="16"/>
    <n v="0.8"/>
    <s v="-"/>
    <s v="-"/>
    <n v="20.3"/>
    <n v="74"/>
    <n v="0"/>
    <s v="-"/>
    <n v="0.37"/>
    <s v="-"/>
    <s v="-"/>
    <n v="102.7777777786"/>
    <n v="25.030981871776476"/>
    <n v="67.032779999999988"/>
    <n v="73.670705425306281"/>
    <n v="45.601600000000005"/>
  </r>
  <r>
    <x v="0"/>
    <x v="26"/>
    <n v="830"/>
    <n v="290"/>
    <n v="3.8"/>
    <n v="18"/>
    <n v="1.1000000000000001"/>
    <s v="-"/>
    <s v="-"/>
    <n v="20.2"/>
    <n v="73"/>
    <n v="0"/>
    <s v="-"/>
    <n v="0.31"/>
    <s v="-"/>
    <s v="-"/>
    <n v="86.1111111118"/>
    <n v="24.683367427178396"/>
    <n v="66.821539999999999"/>
    <n v="59.388377655331922"/>
    <n v="45.337199999999996"/>
  </r>
  <r>
    <x v="0"/>
    <x v="26"/>
    <n v="840"/>
    <n v="290"/>
    <n v="4.0999999999999996"/>
    <n v="19"/>
    <n v="1"/>
    <s v="-"/>
    <s v="-"/>
    <n v="20.7"/>
    <n v="69"/>
    <n v="0"/>
    <s v="-"/>
    <n v="0.43"/>
    <s v="-"/>
    <s v="-"/>
    <n v="119.44444444539999"/>
    <n v="25.653553584538464"/>
    <n v="67.340169999999986"/>
    <n v="72.735691580087348"/>
    <n v="47.638999999999996"/>
  </r>
  <r>
    <x v="0"/>
    <x v="26"/>
    <n v="850"/>
    <n v="276"/>
    <n v="4.3"/>
    <n v="19"/>
    <n v="1.3"/>
    <s v="-"/>
    <s v="-"/>
    <n v="21"/>
    <n v="68"/>
    <n v="0"/>
    <s v="-"/>
    <n v="0.33"/>
    <s v="-"/>
    <s v="-"/>
    <n v="91.666666667400008"/>
    <n v="25.599998975624963"/>
    <n v="67.723200000000006"/>
    <n v="72.139567031441317"/>
    <n v="47.972999999999999"/>
  </r>
  <r>
    <x v="0"/>
    <x v="26"/>
    <n v="900"/>
    <n v="284"/>
    <n v="4.3"/>
    <n v="17"/>
    <n v="1.1000000000000001"/>
    <s v="-"/>
    <s v="-"/>
    <n v="21.3"/>
    <n v="67"/>
    <n v="0"/>
    <s v="-"/>
    <n v="0.43"/>
    <s v="-"/>
    <s v="-"/>
    <n v="119.44444444539999"/>
    <n v="26.278065935813249"/>
    <n v="68.100290000000001"/>
    <n v="72.810570819733158"/>
    <n v="49.825000000000003"/>
  </r>
  <r>
    <x v="0"/>
    <x v="26"/>
    <n v="910"/>
    <n v="294"/>
    <n v="4.5"/>
    <n v="20"/>
    <n v="0.9"/>
    <s v="-"/>
    <s v="-"/>
    <n v="21.6"/>
    <n v="65"/>
    <n v="0"/>
    <s v="-"/>
    <n v="0.49"/>
    <s v="-"/>
    <s v="-"/>
    <n v="136.11111111220001"/>
    <n v="26.771916166399343"/>
    <n v="68.400599999999997"/>
    <n v="72.688926486171979"/>
    <n v="51.101400000000005"/>
  </r>
  <r>
    <x v="0"/>
    <x v="26"/>
    <n v="920"/>
    <n v="274"/>
    <n v="4.9000000000000004"/>
    <n v="18"/>
    <n v="1"/>
    <s v="-"/>
    <s v="-"/>
    <n v="21.8"/>
    <n v="61"/>
    <n v="0"/>
    <s v="-"/>
    <n v="0.48"/>
    <s v="-"/>
    <s v="-"/>
    <n v="133.33333333440001"/>
    <n v="26.952495388749441"/>
    <n v="68.400020000000012"/>
    <n v="71.208452851185527"/>
    <n v="51.204500000000003"/>
  </r>
  <r>
    <x v="0"/>
    <x v="26"/>
    <n v="930"/>
    <n v="274"/>
    <n v="5.2"/>
    <n v="11"/>
    <n v="1.1000000000000001"/>
    <s v="-"/>
    <s v="-"/>
    <n v="21.4"/>
    <n v="63"/>
    <n v="0"/>
    <s v="-"/>
    <n v="0.21"/>
    <s v="-"/>
    <s v="-"/>
    <n v="58.333333333799999"/>
    <n v="25.3953534631788"/>
    <n v="67.972179999999994"/>
    <n v="69.383607930552373"/>
    <n v="47.420199999999994"/>
  </r>
  <r>
    <x v="0"/>
    <x v="26"/>
    <n v="940"/>
    <n v="269"/>
    <n v="5"/>
    <n v="15"/>
    <n v="1.3"/>
    <s v="-"/>
    <s v="-"/>
    <n v="21.6"/>
    <n v="61"/>
    <n v="0"/>
    <s v="-"/>
    <n v="0.48"/>
    <s v="-"/>
    <s v="-"/>
    <n v="133.33333333440001"/>
    <n v="26.743382929534334"/>
    <n v="68.117239999999995"/>
    <n v="70.826517118992541"/>
    <n v="50.192500000000003"/>
  </r>
  <r>
    <x v="0"/>
    <x v="26"/>
    <n v="950"/>
    <n v="259"/>
    <n v="5.3"/>
    <n v="12"/>
    <n v="0.9"/>
    <s v="-"/>
    <s v="-"/>
    <n v="22"/>
    <n v="59"/>
    <n v="0"/>
    <s v="-"/>
    <n v="0.55000000000000004"/>
    <s v="-"/>
    <s v="-"/>
    <n v="152.77777777900002"/>
    <n v="27.350326630466334"/>
    <n v="68.533199999999994"/>
    <n v="70.838029497279223"/>
    <n v="51.778800000000004"/>
  </r>
  <r>
    <x v="0"/>
    <x v="26"/>
    <n v="1000"/>
    <n v="271"/>
    <n v="5.4"/>
    <n v="15"/>
    <n v="1"/>
    <s v="-"/>
    <s v="-"/>
    <n v="22"/>
    <n v="60"/>
    <n v="0"/>
    <s v="-"/>
    <n v="0.39"/>
    <s v="-"/>
    <s v="-"/>
    <n v="108.33333333420001"/>
    <n v="26.87479404714334"/>
    <n v="68.60799999999999"/>
    <n v="70.425717841440033"/>
    <n v="50.666399999999996"/>
  </r>
  <r>
    <x v="0"/>
    <x v="26"/>
    <n v="1010"/>
    <n v="269"/>
    <n v="4.7"/>
    <n v="15"/>
    <n v="1.2"/>
    <s v="-"/>
    <s v="-"/>
    <n v="22.1"/>
    <n v="60"/>
    <n v="0"/>
    <s v="-"/>
    <n v="0.46"/>
    <s v="-"/>
    <s v="-"/>
    <n v="127.77777777880002"/>
    <n v="27.207770544198237"/>
    <n v="68.748400000000004"/>
    <n v="71.342303187230073"/>
    <n v="52.689700000000002"/>
  </r>
  <r>
    <x v="0"/>
    <x v="26"/>
    <n v="1020"/>
    <n v="280"/>
    <n v="5.7"/>
    <n v="20"/>
    <n v="1"/>
    <s v="-"/>
    <s v="-"/>
    <n v="22.1"/>
    <n v="57"/>
    <n v="0"/>
    <s v="-"/>
    <n v="0.53"/>
    <s v="-"/>
    <s v="-"/>
    <n v="147.22222222340002"/>
    <n v="27.403812927708607"/>
    <n v="68.521029999999996"/>
    <n v="69.942793205349602"/>
    <n v="51.402000000000008"/>
  </r>
  <r>
    <x v="0"/>
    <x v="26"/>
    <n v="1030"/>
    <n v="260"/>
    <n v="5.7"/>
    <n v="17"/>
    <n v="1.1000000000000001"/>
    <s v="-"/>
    <s v="-"/>
    <n v="22.1"/>
    <n v="60"/>
    <n v="0"/>
    <s v="-"/>
    <n v="0.53"/>
    <s v="-"/>
    <s v="-"/>
    <n v="147.22222222340002"/>
    <n v="27.403812927708607"/>
    <n v="68.748400000000004"/>
    <n v="71.082793205349589"/>
    <n v="51.402000000000008"/>
  </r>
  <r>
    <x v="0"/>
    <x v="26"/>
    <n v="1040"/>
    <n v="266"/>
    <n v="5.2"/>
    <n v="14"/>
    <n v="1.2"/>
    <s v="-"/>
    <s v="-"/>
    <n v="22.4"/>
    <n v="59"/>
    <n v="0"/>
    <s v="-"/>
    <n v="0.47"/>
    <s v="-"/>
    <s v="-"/>
    <n v="130.55555555659998"/>
    <n v="27.552251369201599"/>
    <n v="69.090839999999986"/>
    <n v="71.206799684887699"/>
    <n v="53.161599999999986"/>
  </r>
  <r>
    <x v="0"/>
    <x v="26"/>
    <n v="1050"/>
    <n v="260"/>
    <n v="5.8"/>
    <n v="15"/>
    <n v="1.2"/>
    <s v="-"/>
    <s v="-"/>
    <n v="22.2"/>
    <n v="59"/>
    <n v="0"/>
    <s v="-"/>
    <n v="0.54"/>
    <s v="-"/>
    <s v="-"/>
    <n v="150.00000000120002"/>
    <n v="27.534543872069023"/>
    <n v="68.812020000000004"/>
    <n v="70.851916271667307"/>
    <n v="51.7119"/>
  </r>
  <r>
    <x v="0"/>
    <x v="26"/>
    <n v="1100"/>
    <n v="261"/>
    <n v="6"/>
    <n v="17"/>
    <n v="1.2"/>
    <s v="-"/>
    <s v="-"/>
    <n v="22.3"/>
    <n v="58"/>
    <n v="0"/>
    <s v="-"/>
    <n v="0.52"/>
    <s v="-"/>
    <s v="-"/>
    <n v="144.4444444456"/>
    <n v="27.587195719834121"/>
    <n v="68.873660000000001"/>
    <n v="70.447477088190183"/>
    <n v="51.6751"/>
  </r>
  <r>
    <x v="0"/>
    <x v="26"/>
    <n v="1110"/>
    <n v="257"/>
    <n v="5.9"/>
    <n v="11"/>
    <n v="1.2"/>
    <s v="-"/>
    <s v="-"/>
    <n v="22.5"/>
    <n v="57"/>
    <n v="0"/>
    <s v="-"/>
    <n v="0.55000000000000004"/>
    <s v="-"/>
    <s v="-"/>
    <n v="152.77777777900002"/>
    <n v="27.874874694829114"/>
    <n v="69.070750000000004"/>
    <n v="70.566253160407442"/>
    <n v="52.863799999999998"/>
  </r>
  <r>
    <x v="0"/>
    <x v="26"/>
    <n v="1120"/>
    <n v="273"/>
    <n v="5.8"/>
    <n v="14"/>
    <n v="1.2"/>
    <s v="-"/>
    <s v="-"/>
    <n v="22.3"/>
    <n v="57"/>
    <n v="0"/>
    <s v="-"/>
    <n v="0.57999999999999996"/>
    <s v="-"/>
    <s v="-"/>
    <n v="161.11111111239998"/>
    <n v="27.73843694138418"/>
    <n v="68.79589"/>
    <n v="70.40795052910579"/>
    <n v="52.368500000000004"/>
  </r>
  <r>
    <x v="0"/>
    <x v="26"/>
    <n v="1130"/>
    <n v="270"/>
    <n v="5.8"/>
    <n v="12"/>
    <n v="1.1000000000000001"/>
    <s v="-"/>
    <s v="-"/>
    <n v="22.5"/>
    <n v="56"/>
    <n v="0"/>
    <s v="-"/>
    <n v="0.57999999999999996"/>
    <s v="-"/>
    <s v="-"/>
    <n v="161.11111111239998"/>
    <n v="27.948445332519523"/>
    <n v="68.991"/>
    <n v="70.353463535365577"/>
    <n v="53.210499999999996"/>
  </r>
  <r>
    <x v="0"/>
    <x v="26"/>
    <n v="1140"/>
    <n v="268"/>
    <n v="6.1"/>
    <n v="15"/>
    <n v="1.2"/>
    <s v="-"/>
    <s v="-"/>
    <n v="22.7"/>
    <n v="56"/>
    <n v="0"/>
    <s v="-"/>
    <n v="0.56000000000000005"/>
    <s v="-"/>
    <s v="-"/>
    <n v="155.55555555680002"/>
    <n v="28.110088828045988"/>
    <n v="69.26388"/>
    <n v="70.445361209941623"/>
    <n v="53.424699999999987"/>
  </r>
  <r>
    <x v="0"/>
    <x v="26"/>
    <n v="1150"/>
    <n v="271"/>
    <n v="5.5"/>
    <n v="20"/>
    <n v="1.3"/>
    <s v="-"/>
    <s v="-"/>
    <n v="22.8"/>
    <n v="56"/>
    <n v="0"/>
    <s v="-"/>
    <n v="0.56000000000000005"/>
    <s v="-"/>
    <s v="-"/>
    <n v="155.55555555680002"/>
    <n v="28.215309263099762"/>
    <n v="69.400319999999994"/>
    <n v="70.928778560198197"/>
    <n v="54.865700000000004"/>
  </r>
  <r>
    <x v="0"/>
    <x v="26"/>
    <n v="1200"/>
    <n v="277"/>
    <n v="5.6"/>
    <n v="15"/>
    <n v="1.4"/>
    <s v="-"/>
    <s v="-"/>
    <n v="23.2"/>
    <n v="56"/>
    <n v="0"/>
    <s v="-"/>
    <n v="0.65"/>
    <s v="-"/>
    <s v="-"/>
    <n v="180.55555555700002"/>
    <n v="28.843330378741463"/>
    <n v="69.946079999999995"/>
    <n v="71.847924291027624"/>
    <n v="56.909800000000004"/>
  </r>
  <r>
    <x v="0"/>
    <x v="26"/>
    <n v="1210"/>
    <n v="274"/>
    <n v="6.4"/>
    <n v="19"/>
    <n v="1.2"/>
    <s v="-"/>
    <s v="-"/>
    <n v="23.2"/>
    <n v="56"/>
    <n v="0"/>
    <s v="-"/>
    <n v="0.61"/>
    <s v="-"/>
    <s v="-"/>
    <n v="169.4444444458"/>
    <n v="28.755290695548631"/>
    <n v="69.946079999999995"/>
    <n v="71.289016216989111"/>
    <n v="55.3142"/>
  </r>
  <r>
    <x v="0"/>
    <x v="26"/>
    <n v="1220"/>
    <n v="249"/>
    <n v="5.3"/>
    <n v="15"/>
    <n v="1.3"/>
    <s v="-"/>
    <s v="-"/>
    <n v="23.2"/>
    <n v="56"/>
    <n v="0"/>
    <s v="-"/>
    <n v="0.62"/>
    <s v="-"/>
    <s v="-"/>
    <n v="172.2222222236"/>
    <n v="28.777827320947207"/>
    <n v="69.946079999999995"/>
    <n v="71.910655567524586"/>
    <n v="57.243099999999998"/>
  </r>
  <r>
    <x v="0"/>
    <x v="26"/>
    <n v="1230"/>
    <n v="265"/>
    <n v="5.5"/>
    <n v="18"/>
    <n v="1.4"/>
    <s v="-"/>
    <s v="-"/>
    <n v="23.5"/>
    <n v="54"/>
    <n v="0"/>
    <s v="-"/>
    <n v="0.62"/>
    <s v="-"/>
    <s v="-"/>
    <n v="172.2222222236"/>
    <n v="29.094565952313769"/>
    <n v="70.176100000000005"/>
    <n v="71.53162642847991"/>
    <n v="58.166100000000014"/>
  </r>
  <r>
    <x v="0"/>
    <x v="26"/>
    <n v="1240"/>
    <n v="252"/>
    <n v="5.9"/>
    <n v="16"/>
    <n v="1"/>
    <s v="-"/>
    <s v="-"/>
    <n v="23.3"/>
    <n v="54"/>
    <n v="0"/>
    <s v="-"/>
    <n v="0.6"/>
    <s v="-"/>
    <s v="-"/>
    <n v="166.666666668"/>
    <n v="28.837904515074499"/>
    <n v="69.907179999999997"/>
    <n v="70.918949381787783"/>
    <n v="56.526300000000006"/>
  </r>
  <r>
    <x v="0"/>
    <x v="26"/>
    <n v="1250"/>
    <n v="269"/>
    <n v="5.9"/>
    <n v="17"/>
    <n v="1.1000000000000001"/>
    <s v="-"/>
    <s v="-"/>
    <n v="23"/>
    <n v="56"/>
    <n v="0"/>
    <s v="-"/>
    <n v="0.63"/>
    <s v="-"/>
    <s v="-"/>
    <n v="175.0000000014"/>
    <n v="28.589142126915807"/>
    <n v="69.673200000000008"/>
    <n v="71.293367680141813"/>
    <n v="55.44"/>
  </r>
  <r>
    <x v="0"/>
    <x v="26"/>
    <n v="1300"/>
    <n v="264"/>
    <n v="6.1"/>
    <n v="21"/>
    <n v="1.3"/>
    <s v="-"/>
    <s v="-"/>
    <n v="23.5"/>
    <n v="55"/>
    <n v="0"/>
    <s v="-"/>
    <n v="0.62"/>
    <s v="-"/>
    <s v="-"/>
    <n v="172.2222222236"/>
    <n v="29.094565952313769"/>
    <n v="70.265750000000011"/>
    <n v="71.591300752556691"/>
    <n v="57.146100000000004"/>
  </r>
  <r>
    <x v="0"/>
    <x v="26"/>
    <n v="1310"/>
    <n v="270"/>
    <n v="5.4"/>
    <n v="21"/>
    <n v="1.2"/>
    <s v="-"/>
    <s v="-"/>
    <n v="23.5"/>
    <n v="55"/>
    <n v="0"/>
    <s v="-"/>
    <n v="0.56999999999999995"/>
    <s v="-"/>
    <s v="-"/>
    <n v="158.33333333459998"/>
    <n v="28.978052698332597"/>
    <n v="70.265750000000011"/>
    <n v="71.78576875078339"/>
    <n v="58.041599999999995"/>
  </r>
  <r>
    <x v="0"/>
    <x v="26"/>
    <n v="1320"/>
    <n v="248"/>
    <n v="5.2"/>
    <n v="16"/>
    <n v="1.1000000000000001"/>
    <s v="-"/>
    <s v="-"/>
    <n v="23.7"/>
    <n v="54"/>
    <n v="0"/>
    <s v="-"/>
    <n v="0.59"/>
    <s v="-"/>
    <s v="-"/>
    <n v="163.88888889020001"/>
    <n v="29.237283235421543"/>
    <n v="70.44502"/>
    <n v="71.918599077528626"/>
    <n v="59.3414"/>
  </r>
  <r>
    <x v="0"/>
    <x v="26"/>
    <n v="1330"/>
    <n v="242"/>
    <n v="5.8"/>
    <n v="14"/>
    <n v="1"/>
    <s v="-"/>
    <s v="-"/>
    <n v="23.6"/>
    <n v="54"/>
    <n v="0"/>
    <s v="-"/>
    <n v="0.59"/>
    <s v="-"/>
    <s v="-"/>
    <n v="163.88888889020001"/>
    <n v="29.13152909715733"/>
    <n v="70.310560000000009"/>
    <n v="71.42724337055418"/>
    <n v="57.900400000000012"/>
  </r>
  <r>
    <x v="0"/>
    <x v="26"/>
    <n v="1340"/>
    <n v="257"/>
    <n v="5.9"/>
    <n v="18"/>
    <n v="1.7"/>
    <s v="-"/>
    <s v="-"/>
    <n v="23.5"/>
    <n v="53"/>
    <n v="0"/>
    <s v="-"/>
    <n v="0.57999999999999996"/>
    <s v="-"/>
    <s v="-"/>
    <n v="161.11111111239998"/>
    <n v="29.00214740953556"/>
    <n v="70.086450000000013"/>
    <n v="70.793525868202437"/>
    <n v="57.250500000000002"/>
  </r>
  <r>
    <x v="0"/>
    <x v="26"/>
    <n v="1350"/>
    <n v="255"/>
    <n v="5.7"/>
    <n v="23"/>
    <n v="1.2"/>
    <s v="-"/>
    <s v="-"/>
    <n v="23.8"/>
    <n v="52"/>
    <n v="0"/>
    <s v="-"/>
    <n v="0.56999999999999995"/>
    <s v="-"/>
    <s v="-"/>
    <n v="158.33333333459998"/>
    <n v="29.295314747776374"/>
    <n v="70.394239999999996"/>
    <n v="70.974621026454628"/>
    <n v="58.794599999999996"/>
  </r>
  <r>
    <x v="0"/>
    <x v="26"/>
    <n v="1400"/>
    <n v="246"/>
    <n v="6.2"/>
    <n v="13"/>
    <n v="1.1000000000000001"/>
    <s v="-"/>
    <s v="-"/>
    <n v="23.6"/>
    <n v="52"/>
    <n v="0"/>
    <s v="-"/>
    <n v="0.56000000000000005"/>
    <s v="-"/>
    <s v="-"/>
    <n v="155.55555555680002"/>
    <n v="29.059230563011305"/>
    <n v="70.129279999999994"/>
    <n v="70.344178144523696"/>
    <n v="57.043700000000001"/>
  </r>
  <r>
    <x v="0"/>
    <x v="26"/>
    <n v="1410"/>
    <n v="253"/>
    <n v="6.3"/>
    <n v="20"/>
    <n v="1.3"/>
    <s v="-"/>
    <s v="-"/>
    <n v="23.7"/>
    <n v="52"/>
    <n v="0"/>
    <s v="-"/>
    <n v="0.55000000000000004"/>
    <s v="-"/>
    <s v="-"/>
    <n v="152.77777777900002"/>
    <n v="29.140027262682054"/>
    <n v="70.261759999999995"/>
    <n v="70.41728416860299"/>
    <n v="57.235800000000012"/>
  </r>
  <r>
    <x v="0"/>
    <x v="26"/>
    <n v="1420"/>
    <n v="260"/>
    <n v="6.5"/>
    <n v="12"/>
    <n v="1.3"/>
    <s v="-"/>
    <s v="-"/>
    <n v="23.4"/>
    <n v="53"/>
    <n v="0"/>
    <s v="-"/>
    <n v="0.54"/>
    <s v="-"/>
    <s v="-"/>
    <n v="150.00000000120002"/>
    <n v="28.797526181027457"/>
    <n v="69.952980000000011"/>
    <n v="70.162738255994327"/>
    <n v="55.573900000000002"/>
  </r>
  <r>
    <x v="0"/>
    <x v="26"/>
    <n v="1430"/>
    <n v="263"/>
    <n v="6"/>
    <n v="17"/>
    <n v="1.4"/>
    <s v="-"/>
    <s v="-"/>
    <n v="23.5"/>
    <n v="53"/>
    <n v="0"/>
    <s v="-"/>
    <n v="0.53"/>
    <s v="-"/>
    <s v="-"/>
    <n v="147.22222222340002"/>
    <n v="28.877280135511079"/>
    <n v="70.086450000000013"/>
    <n v="70.547107932489453"/>
    <n v="56.786000000000001"/>
  </r>
  <r>
    <x v="0"/>
    <x v="26"/>
    <n v="1440"/>
    <n v="255"/>
    <n v="6.3"/>
    <n v="14"/>
    <n v="1.3"/>
    <s v="-"/>
    <s v="-"/>
    <n v="23.5"/>
    <n v="54"/>
    <n v="0"/>
    <s v="-"/>
    <n v="0.52"/>
    <s v="-"/>
    <s v="-"/>
    <n v="144.4444444456"/>
    <n v="28.850906187985501"/>
    <n v="70.176100000000005"/>
    <n v="70.729146502823326"/>
    <n v="56.217100000000009"/>
  </r>
  <r>
    <x v="0"/>
    <x v="26"/>
    <n v="1450"/>
    <n v="257"/>
    <n v="7.2"/>
    <n v="13"/>
    <n v="1.3"/>
    <s v="-"/>
    <s v="-"/>
    <n v="23"/>
    <n v="54"/>
    <n v="0"/>
    <s v="-"/>
    <n v="0.5"/>
    <s v="-"/>
    <s v="-"/>
    <n v="138.88888889"/>
    <n v="28.269010601578373"/>
    <n v="69.503800000000012"/>
    <n v="69.365196179495499"/>
    <n v="52.464299999999994"/>
  </r>
  <r>
    <x v="0"/>
    <x v="26"/>
    <n v="1500"/>
    <n v="254"/>
    <n v="6.1"/>
    <n v="16"/>
    <n v="1.3"/>
    <s v="-"/>
    <s v="-"/>
    <n v="23.1"/>
    <n v="55"/>
    <n v="0"/>
    <s v="-"/>
    <n v="0.49"/>
    <s v="-"/>
    <s v="-"/>
    <n v="136.11111111220001"/>
    <n v="28.346451476199135"/>
    <n v="69.723950000000016"/>
    <n v="70.431723314578988"/>
    <n v="54.696400000000004"/>
  </r>
  <r>
    <x v="0"/>
    <x v="26"/>
    <n v="1510"/>
    <n v="261"/>
    <n v="5.2"/>
    <n v="13"/>
    <n v="1"/>
    <s v="-"/>
    <s v="-"/>
    <n v="23.2"/>
    <n v="55"/>
    <n v="0"/>
    <s v="-"/>
    <n v="0.47"/>
    <s v="-"/>
    <s v="-"/>
    <n v="130.55555555659998"/>
    <n v="28.394250255852956"/>
    <n v="69.859399999999994"/>
    <n v="70.991897959197303"/>
    <n v="56.529599999999995"/>
  </r>
  <r>
    <x v="0"/>
    <x v="26"/>
    <n v="1520"/>
    <n v="257"/>
    <n v="6.4"/>
    <n v="16"/>
    <n v="1.4"/>
    <s v="-"/>
    <s v="-"/>
    <n v="23.1"/>
    <n v="55"/>
    <n v="0"/>
    <s v="-"/>
    <n v="0.46"/>
    <s v="-"/>
    <s v="-"/>
    <n v="127.77777777880002"/>
    <n v="28.259037643014189"/>
    <n v="69.723950000000016"/>
    <n v="70.139823985560724"/>
    <n v="54.009700000000009"/>
  </r>
  <r>
    <x v="0"/>
    <x v="26"/>
    <n v="1530"/>
    <n v="244"/>
    <n v="7.2"/>
    <n v="15"/>
    <n v="1.4"/>
    <s v="-"/>
    <s v="-"/>
    <n v="22.6"/>
    <n v="56"/>
    <n v="0"/>
    <s v="-"/>
    <n v="0.44"/>
    <s v="-"/>
    <s v="-"/>
    <n v="122.22222222320001"/>
    <n v="27.671155624404641"/>
    <n v="69.127440000000007"/>
    <n v="69.198520964876209"/>
    <n v="50.426900000000003"/>
  </r>
  <r>
    <x v="0"/>
    <x v="26"/>
    <n v="1540"/>
    <n v="258"/>
    <n v="6.8"/>
    <n v="13"/>
    <n v="1.4"/>
    <s v="-"/>
    <s v="-"/>
    <n v="22.4"/>
    <n v="56"/>
    <n v="0"/>
    <s v="-"/>
    <n v="0.42"/>
    <s v="-"/>
    <s v="-"/>
    <n v="116.6666666676"/>
    <n v="27.396708436484666"/>
    <n v="68.854559999999992"/>
    <n v="68.977175416454301"/>
    <n v="50.147099999999988"/>
  </r>
  <r>
    <x v="0"/>
    <x v="26"/>
    <n v="1550"/>
    <n v="255"/>
    <n v="6.7"/>
    <n v="17"/>
    <n v="1.4"/>
    <s v="-"/>
    <s v="-"/>
    <n v="22.5"/>
    <n v="56"/>
    <n v="0"/>
    <s v="-"/>
    <n v="0.41"/>
    <s v="-"/>
    <s v="-"/>
    <n v="113.8888888898"/>
    <n v="27.46843877495445"/>
    <n v="68.991"/>
    <n v="69.139648660191611"/>
    <n v="50.679199999999994"/>
  </r>
  <r>
    <x v="0"/>
    <x v="26"/>
    <n v="1600"/>
    <n v="257"/>
    <n v="6.5"/>
    <n v="14"/>
    <n v="1.2"/>
    <s v="-"/>
    <s v="-"/>
    <n v="22.4"/>
    <n v="56"/>
    <n v="0"/>
    <s v="-"/>
    <n v="0.4"/>
    <s v="-"/>
    <s v="-"/>
    <n v="111.111111112"/>
    <n v="27.329283048160114"/>
    <n v="68.854559999999992"/>
    <n v="69.026961400049942"/>
    <n v="50.53929999999999"/>
  </r>
  <r>
    <x v="0"/>
    <x v="26"/>
    <n v="1610"/>
    <n v="264"/>
    <n v="6.1"/>
    <n v="15"/>
    <n v="1.3"/>
    <s v="-"/>
    <s v="-"/>
    <n v="22.4"/>
    <n v="57"/>
    <n v="0"/>
    <s v="-"/>
    <n v="0.39"/>
    <s v="-"/>
    <s v="-"/>
    <n v="108.33333333420001"/>
    <n v="27.294306670504238"/>
    <n v="68.933319999999995"/>
    <n v="69.560898865751909"/>
    <n v="51.160399999999996"/>
  </r>
  <r>
    <x v="0"/>
    <x v="26"/>
    <n v="1620"/>
    <n v="270"/>
    <n v="7"/>
    <n v="14"/>
    <n v="1.3"/>
    <s v="-"/>
    <s v="-"/>
    <n v="22.2"/>
    <n v="57"/>
    <n v="0"/>
    <s v="-"/>
    <n v="0.36"/>
    <s v="-"/>
    <s v="-"/>
    <n v="100.0000000008"/>
    <n v="26.973899481100197"/>
    <n v="68.658460000000005"/>
    <n v="68.599596031449948"/>
    <n v="48.611699999999999"/>
  </r>
  <r>
    <x v="0"/>
    <x v="26"/>
    <n v="1630"/>
    <n v="252"/>
    <n v="6.7"/>
    <n v="15"/>
    <n v="1.5"/>
    <s v="-"/>
    <s v="-"/>
    <n v="21.9"/>
    <n v="58"/>
    <n v="0"/>
    <s v="-"/>
    <n v="0.28999999999999998"/>
    <s v="-"/>
    <s v="-"/>
    <n v="80.555555556199991"/>
    <n v="26.361445402835923"/>
    <n v="68.319980000000001"/>
    <n v="68.183808933407889"/>
    <n v="47.44639999999999"/>
  </r>
  <r>
    <x v="0"/>
    <x v="26"/>
    <n v="1640"/>
    <n v="262"/>
    <n v="6.8"/>
    <n v="18"/>
    <n v="1.5"/>
    <s v="-"/>
    <s v="-"/>
    <n v="21.6"/>
    <n v="57"/>
    <n v="0"/>
    <s v="-"/>
    <n v="0.3"/>
    <s v="-"/>
    <s v="-"/>
    <n v="83.333333334000002"/>
    <n v="26.094370604395699"/>
    <n v="67.833879999999994"/>
    <n v="67.338551776716386"/>
    <n v="46.072299999999998"/>
  </r>
  <r>
    <x v="0"/>
    <x v="26"/>
    <n v="1650"/>
    <n v="267"/>
    <n v="6.4"/>
    <n v="13"/>
    <n v="1.3"/>
    <s v="-"/>
    <s v="-"/>
    <n v="21.6"/>
    <n v="57"/>
    <n v="0"/>
    <s v="-"/>
    <n v="0.27"/>
    <s v="-"/>
    <s v="-"/>
    <n v="75.000000000600011"/>
    <n v="25.949324590292765"/>
    <n v="67.833879999999994"/>
    <n v="67.319768753842524"/>
    <n v="46.575600000000001"/>
  </r>
  <r>
    <x v="0"/>
    <x v="26"/>
    <n v="1700"/>
    <n v="257"/>
    <n v="6"/>
    <n v="14"/>
    <n v="1.2"/>
    <s v="-"/>
    <s v="-"/>
    <n v="21.5"/>
    <n v="57"/>
    <n v="0"/>
    <s v="-"/>
    <n v="0.27"/>
    <s v="-"/>
    <s v="-"/>
    <n v="75.000000000600011"/>
    <n v="25.844867124700542"/>
    <n v="67.696449999999999"/>
    <n v="67.366867765733133"/>
    <n v="46.834600000000002"/>
  </r>
  <r>
    <x v="0"/>
    <x v="26"/>
    <n v="1710"/>
    <n v="258"/>
    <n v="5.8"/>
    <n v="14"/>
    <n v="1.3"/>
    <s v="-"/>
    <s v="-"/>
    <n v="21.2"/>
    <n v="59"/>
    <n v="0"/>
    <s v="-"/>
    <n v="0.17"/>
    <s v="-"/>
    <s v="-"/>
    <n v="47.222222222600003"/>
    <n v="24.897707277231234"/>
    <n v="67.417919999999995"/>
    <n v="53.747019460400608"/>
    <n v="45.322599999999994"/>
  </r>
  <r>
    <x v="0"/>
    <x v="26"/>
    <n v="1720"/>
    <n v="266"/>
    <n v="5.5"/>
    <n v="14"/>
    <n v="1.2"/>
    <s v="-"/>
    <s v="-"/>
    <n v="20.8"/>
    <n v="60"/>
    <n v="0"/>
    <s v="-"/>
    <n v="0.17"/>
    <s v="-"/>
    <s v="-"/>
    <n v="47.222222222600003"/>
    <n v="24.481364070394989"/>
    <n v="66.923199999999994"/>
    <n v="53.785773291513486"/>
    <n v="44.148600000000002"/>
  </r>
  <r>
    <x v="0"/>
    <x v="26"/>
    <n v="1730"/>
    <n v="263"/>
    <n v="5.3"/>
    <n v="14"/>
    <n v="1.2"/>
    <s v="-"/>
    <s v="-"/>
    <n v="20.8"/>
    <n v="60"/>
    <n v="0"/>
    <s v="-"/>
    <n v="0.16"/>
    <s v="-"/>
    <s v="-"/>
    <n v="44.444444444800006"/>
    <n v="24.398653857363382"/>
    <n v="66.923199999999994"/>
    <n v="53.878250014572401"/>
    <n v="44.429700000000004"/>
  </r>
  <r>
    <x v="0"/>
    <x v="26"/>
    <n v="1740"/>
    <n v="266"/>
    <n v="6.1"/>
    <n v="14"/>
    <n v="1.3"/>
    <s v="-"/>
    <s v="-"/>
    <n v="20.7"/>
    <n v="61"/>
    <n v="0"/>
    <s v="-"/>
    <n v="0.15"/>
    <s v="-"/>
    <s v="-"/>
    <n v="41.666666667000001"/>
    <n v="24.206812818888466"/>
    <n v="66.844729999999984"/>
    <n v="53.108856664555006"/>
    <n v="42.589799999999997"/>
  </r>
  <r>
    <x v="0"/>
    <x v="26"/>
    <n v="1750"/>
    <n v="257"/>
    <n v="5.8"/>
    <n v="14"/>
    <n v="1.1000000000000001"/>
    <s v="-"/>
    <s v="-"/>
    <n v="20.5"/>
    <n v="62"/>
    <n v="0"/>
    <s v="-"/>
    <n v="0.14000000000000001"/>
    <s v="-"/>
    <s v="-"/>
    <n v="38.888888889200004"/>
    <n v="23.905349416614968"/>
    <n v="66.621900000000011"/>
    <n v="53.296954241599465"/>
    <n v="42.198899999999995"/>
  </r>
  <r>
    <x v="0"/>
    <x v="26"/>
    <n v="1800"/>
    <n v="257"/>
    <n v="5"/>
    <n v="15"/>
    <n v="1.2"/>
    <s v="-"/>
    <s v="-"/>
    <n v="20.399999999999999"/>
    <n v="64"/>
    <n v="0"/>
    <s v="-"/>
    <n v="0.12"/>
    <s v="-"/>
    <s v="-"/>
    <n v="33.333333333600002"/>
    <n v="23.592563085589923"/>
    <n v="66.597439999999992"/>
    <n v="54.250332011266906"/>
    <n v="43.020099999999999"/>
  </r>
  <r>
    <x v="0"/>
    <x v="26"/>
    <n v="1810"/>
    <n v="265"/>
    <n v="5.2"/>
    <n v="17"/>
    <n v="1.3"/>
    <s v="-"/>
    <s v="-"/>
    <n v="20.3"/>
    <n v="64"/>
    <n v="0"/>
    <s v="-"/>
    <n v="0.12"/>
    <s v="-"/>
    <s v="-"/>
    <n v="33.333333333600002"/>
    <n v="23.488935118031378"/>
    <n v="66.453079999999986"/>
    <n v="53.915615653440796"/>
    <n v="42.259100000000004"/>
  </r>
  <r>
    <x v="0"/>
    <x v="26"/>
    <n v="1820"/>
    <n v="263"/>
    <n v="4.8"/>
    <n v="15"/>
    <n v="1.1000000000000001"/>
    <s v="-"/>
    <s v="-"/>
    <n v="20.3"/>
    <n v="65"/>
    <n v="0"/>
    <s v="-"/>
    <n v="0.13"/>
    <s v="-"/>
    <s v="-"/>
    <n v="36.1111111114"/>
    <n v="23.597394557542806"/>
    <n v="66.511049999999997"/>
    <n v="54.736612924805655"/>
    <n v="42.998000000000005"/>
  </r>
  <r>
    <x v="0"/>
    <x v="26"/>
    <n v="1830"/>
    <n v="264"/>
    <n v="4.8"/>
    <n v="13"/>
    <n v="1.2"/>
    <s v="-"/>
    <s v="-"/>
    <n v="20.399999999999999"/>
    <n v="64"/>
    <n v="0"/>
    <s v="-"/>
    <n v="0.13"/>
    <s v="-"/>
    <s v="-"/>
    <n v="36.1111111114"/>
    <n v="23.701022525101351"/>
    <n v="66.597439999999992"/>
    <n v="54.591329282631762"/>
    <n v="43.418999999999997"/>
  </r>
  <r>
    <x v="0"/>
    <x v="26"/>
    <n v="1840"/>
    <n v="264"/>
    <n v="5.5"/>
    <n v="13"/>
    <n v="1.1000000000000001"/>
    <s v="-"/>
    <s v="-"/>
    <n v="20.100000000000001"/>
    <n v="65"/>
    <n v="0"/>
    <s v="-"/>
    <n v="0.1"/>
    <s v="-"/>
    <s v="-"/>
    <n v="27.777777778000001"/>
    <n v="23.03582254853761"/>
    <n v="66.22035000000001"/>
    <n v="53.306569313098898"/>
    <n v="40.789300000000004"/>
  </r>
  <r>
    <x v="0"/>
    <x v="26"/>
    <n v="1850"/>
    <n v="264"/>
    <n v="4.7"/>
    <n v="14"/>
    <n v="1"/>
    <s v="-"/>
    <s v="-"/>
    <n v="20"/>
    <n v="66"/>
    <n v="0"/>
    <s v="-"/>
    <n v="0.09"/>
    <s v="-"/>
    <s v="-"/>
    <n v="25.0000000002"/>
    <n v="22.790904166248165"/>
    <n v="66.13"/>
    <n v="54.068175416122614"/>
    <n v="41.669399999999996"/>
  </r>
  <r>
    <x v="0"/>
    <x v="26"/>
    <n v="1900"/>
    <n v="269"/>
    <n v="4.5999999999999996"/>
    <n v="15"/>
    <n v="1"/>
    <s v="-"/>
    <s v="-"/>
    <n v="19.8"/>
    <n v="67"/>
    <n v="0"/>
    <s v="-"/>
    <n v="0.06"/>
    <s v="-"/>
    <s v="-"/>
    <n v="16.666666666800001"/>
    <n v="22.045610719296835"/>
    <n v="65.890339999999995"/>
    <n v="53.479293935085884"/>
    <n v="40.820700000000002"/>
  </r>
  <r>
    <x v="0"/>
    <x v="26"/>
    <n v="1910"/>
    <n v="272"/>
    <n v="4.4000000000000004"/>
    <n v="15"/>
    <n v="1"/>
    <s v="-"/>
    <s v="-"/>
    <n v="19.5"/>
    <n v="68"/>
    <n v="0"/>
    <s v="-"/>
    <n v="0.03"/>
    <s v="-"/>
    <s v="-"/>
    <n v="8.3333333334000006"/>
    <n v="20.84673490508397"/>
    <n v="65.49839999999999"/>
    <n v="52.400755376609162"/>
    <n v="39.720999999999997"/>
  </r>
  <r>
    <x v="0"/>
    <x v="26"/>
    <n v="1920"/>
    <n v="279"/>
    <n v="4.7"/>
    <n v="9"/>
    <n v="0.9"/>
    <s v="-"/>
    <s v="-"/>
    <n v="19.100000000000001"/>
    <n v="69"/>
    <n v="0"/>
    <s v="-"/>
    <n v="0.02"/>
    <s v="-"/>
    <s v="-"/>
    <n v="5.5555555556000007"/>
    <n v="19.942876608872062"/>
    <n v="64.951209999999989"/>
    <n v="51.205739591533678"/>
    <n v="37.4681"/>
  </r>
  <r>
    <x v="0"/>
    <x v="26"/>
    <n v="1930"/>
    <n v="278"/>
    <n v="4.5"/>
    <n v="10"/>
    <n v="0.7"/>
    <s v="-"/>
    <s v="-"/>
    <n v="18.7"/>
    <n v="71"/>
    <n v="0"/>
    <s v="-"/>
    <n v="0.01"/>
    <s v="-"/>
    <s v="-"/>
    <n v="2.7777777778000003"/>
    <n v="18.764402263880591"/>
    <n v="64.43822999999999"/>
    <n v="50.433722943044771"/>
    <n v="36.06519999999999"/>
  </r>
  <r>
    <x v="0"/>
    <x v="26"/>
    <n v="1940"/>
    <n v="276"/>
    <n v="3.6"/>
    <n v="10"/>
    <n v="0.7"/>
    <s v="-"/>
    <s v="-"/>
    <n v="18.5"/>
    <n v="73"/>
    <n v="0"/>
    <s v="-"/>
    <n v="0"/>
    <s v="-"/>
    <s v="-"/>
    <n v="0"/>
    <n v="16.70691902116852"/>
    <n v="64.215950000000007"/>
    <n v="49.218994727519082"/>
    <n v="36.694299999999998"/>
  </r>
  <r>
    <x v="0"/>
    <x v="26"/>
    <n v="1950"/>
    <n v="280"/>
    <n v="3"/>
    <n v="9"/>
    <n v="0.5"/>
    <s v="-"/>
    <s v="-"/>
    <n v="18.2"/>
    <n v="75"/>
    <n v="0"/>
    <s v="-"/>
    <n v="0"/>
    <s v="-"/>
    <s v="-"/>
    <n v="0"/>
    <n v="16.400713625918183"/>
    <n v="63.830499999999994"/>
    <n v="49.980927713693646"/>
    <n v="36.451299999999989"/>
  </r>
  <r>
    <x v="0"/>
    <x v="26"/>
    <n v="2000"/>
    <n v="277"/>
    <n v="3.5"/>
    <n v="8"/>
    <n v="0.5"/>
    <s v="-"/>
    <s v="-"/>
    <n v="17.899999999999999"/>
    <n v="77"/>
    <n v="0"/>
    <s v="-"/>
    <n v="0"/>
    <s v="-"/>
    <s v="-"/>
    <n v="0"/>
    <n v="16.095276225307725"/>
    <n v="63.433169999999997"/>
    <n v="49.643859092900044"/>
    <n v="34.33829999999999"/>
  </r>
  <r>
    <x v="0"/>
    <x v="26"/>
    <n v="2010"/>
    <n v="279"/>
    <n v="3.4"/>
    <n v="9"/>
    <n v="0.5"/>
    <s v="-"/>
    <s v="-"/>
    <n v="17.7"/>
    <n v="79"/>
    <n v="0"/>
    <s v="-"/>
    <n v="0"/>
    <s v="-"/>
    <s v="-"/>
    <n v="0"/>
    <n v="15.892087496979807"/>
    <n v="63.183169999999997"/>
    <n v="50.039713746073751"/>
    <n v="33.666299999999993"/>
  </r>
  <r>
    <x v="0"/>
    <x v="26"/>
    <n v="2020"/>
    <n v="282"/>
    <n v="2.9"/>
    <n v="10"/>
    <n v="0.5"/>
    <s v="-"/>
    <s v="-"/>
    <n v="17.5"/>
    <n v="80"/>
    <n v="0"/>
    <s v="-"/>
    <n v="0"/>
    <s v="-"/>
    <s v="-"/>
    <n v="0"/>
    <n v="15.689254648423502"/>
    <n v="62.894999999999996"/>
    <n v="50.556031042950558"/>
    <n v="33.674300000000002"/>
  </r>
  <r>
    <x v="0"/>
    <x v="26"/>
    <n v="2030"/>
    <n v="290"/>
    <n v="2.5"/>
    <n v="11"/>
    <n v="0.5"/>
    <s v="-"/>
    <s v="-"/>
    <n v="17.399999999999999"/>
    <n v="81"/>
    <n v="0"/>
    <s v="-"/>
    <n v="0"/>
    <s v="-"/>
    <s v="-"/>
    <n v="0"/>
    <n v="15.587973584254469"/>
    <n v="62.764059999999994"/>
    <n v="51.104365659530814"/>
    <n v="33.933299999999988"/>
  </r>
  <r>
    <x v="0"/>
    <x v="26"/>
    <n v="2040"/>
    <n v="285"/>
    <n v="2"/>
    <n v="11"/>
    <n v="0.5"/>
    <s v="-"/>
    <s v="-"/>
    <n v="17.2"/>
    <n v="82"/>
    <n v="0"/>
    <s v="-"/>
    <n v="0"/>
    <s v="-"/>
    <s v="-"/>
    <n v="0"/>
    <n v="15.38568608273631"/>
    <n v="62.468960000000003"/>
    <n v="51.621391907557211"/>
    <n v="33.941299999999998"/>
  </r>
  <r>
    <x v="0"/>
    <x v="26"/>
    <n v="2050"/>
    <n v="283"/>
    <n v="2.5"/>
    <n v="10"/>
    <n v="0.4"/>
    <s v="-"/>
    <s v="-"/>
    <n v="17.100000000000001"/>
    <n v="84"/>
    <n v="0"/>
    <s v="-"/>
    <n v="0"/>
    <s v="-"/>
    <s v="-"/>
    <n v="0"/>
    <n v="15.284681242088276"/>
    <n v="62.359360000000002"/>
    <n v="51.550085614714767"/>
    <n v="32.670299999999997"/>
  </r>
  <r>
    <x v="0"/>
    <x v="26"/>
    <n v="2100"/>
    <n v="285"/>
    <n v="2.6"/>
    <n v="9"/>
    <n v="0.4"/>
    <s v="-"/>
    <s v="-"/>
    <n v="17.2"/>
    <n v="84"/>
    <n v="0"/>
    <s v="-"/>
    <n v="0"/>
    <s v="-"/>
    <s v="-"/>
    <n v="0"/>
    <n v="15.38568608273631"/>
    <n v="62.523519999999998"/>
    <n v="51.581391907557212"/>
    <n v="32.921299999999988"/>
  </r>
  <r>
    <x v="0"/>
    <x v="26"/>
    <n v="2110"/>
    <n v="292"/>
    <n v="2.1"/>
    <n v="12"/>
    <n v="0.5"/>
    <s v="-"/>
    <s v="-"/>
    <n v="17.3"/>
    <n v="84"/>
    <n v="0"/>
    <s v="-"/>
    <n v="0"/>
    <s v="-"/>
    <s v="-"/>
    <n v="0"/>
    <n v="15.486783798164732"/>
    <n v="62.68768"/>
    <n v="52.212818937614152"/>
    <n v="34.192300000000003"/>
  </r>
  <r>
    <x v="0"/>
    <x v="26"/>
    <n v="2120"/>
    <n v="297"/>
    <n v="2.1"/>
    <n v="13"/>
    <n v="0.4"/>
    <s v="-"/>
    <s v="-"/>
    <n v="17.3"/>
    <n v="84"/>
    <n v="0"/>
    <s v="-"/>
    <n v="0"/>
    <s v="-"/>
    <s v="-"/>
    <n v="0"/>
    <n v="15.486783798164732"/>
    <n v="62.68768"/>
    <n v="52.212818937614152"/>
    <n v="34.192300000000003"/>
  </r>
  <r>
    <x v="0"/>
    <x v="26"/>
    <n v="2130"/>
    <n v="296"/>
    <n v="2.2999999999999998"/>
    <n v="12"/>
    <n v="0.4"/>
    <s v="-"/>
    <s v="-"/>
    <n v="17.3"/>
    <n v="84"/>
    <n v="0"/>
    <s v="-"/>
    <n v="0"/>
    <s v="-"/>
    <s v="-"/>
    <n v="0"/>
    <n v="15.486783798164732"/>
    <n v="62.68768"/>
    <n v="52.012818937614156"/>
    <n v="33.8523"/>
  </r>
  <r>
    <x v="0"/>
    <x v="26"/>
    <n v="2140"/>
    <n v="296"/>
    <n v="2.2000000000000002"/>
    <n v="12"/>
    <n v="0.5"/>
    <s v="-"/>
    <s v="-"/>
    <n v="17.2"/>
    <n v="85"/>
    <n v="0"/>
    <s v="-"/>
    <n v="0"/>
    <s v="-"/>
    <s v="-"/>
    <n v="0"/>
    <n v="15.38568608273631"/>
    <n v="62.550800000000002"/>
    <n v="52.261391907557197"/>
    <n v="33.601299999999995"/>
  </r>
  <r>
    <x v="0"/>
    <x v="26"/>
    <n v="2150"/>
    <n v="300"/>
    <n v="2.4"/>
    <n v="12"/>
    <n v="0.4"/>
    <s v="-"/>
    <s v="-"/>
    <n v="17.100000000000001"/>
    <n v="85"/>
    <n v="0"/>
    <s v="-"/>
    <n v="0"/>
    <s v="-"/>
    <s v="-"/>
    <n v="0"/>
    <n v="15.284681242088276"/>
    <n v="62.385649999999998"/>
    <n v="51.930085614714763"/>
    <n v="32.840299999999999"/>
  </r>
  <r>
    <x v="0"/>
    <x v="26"/>
    <n v="2200"/>
    <n v="298"/>
    <n v="2.1"/>
    <n v="12"/>
    <n v="0.4"/>
    <s v="-"/>
    <s v="-"/>
    <n v="17"/>
    <n v="86"/>
    <n v="0"/>
    <s v="-"/>
    <n v="0"/>
    <s v="-"/>
    <s v="-"/>
    <n v="0"/>
    <n v="15.1837700921132"/>
    <n v="62.245800000000003"/>
    <n v="52.378901119747162"/>
    <n v="32.929299999999998"/>
  </r>
  <r>
    <x v="0"/>
    <x v="26"/>
    <n v="2210"/>
    <n v="303"/>
    <n v="1.6"/>
    <n v="12"/>
    <n v="0.3"/>
    <s v="-"/>
    <s v="-"/>
    <n v="16.8"/>
    <n v="86"/>
    <n v="0"/>
    <s v="-"/>
    <n v="0"/>
    <s v="-"/>
    <s v="-"/>
    <n v="0"/>
    <n v="14.982232188082826"/>
    <n v="61.913519999999998"/>
    <n v="52.616901844507673"/>
    <n v="32.937300000000008"/>
  </r>
  <r>
    <x v="0"/>
    <x v="26"/>
    <n v="2220"/>
    <n v="306"/>
    <n v="2"/>
    <n v="15"/>
    <n v="0.4"/>
    <s v="-"/>
    <s v="-"/>
    <n v="16.7"/>
    <n v="86"/>
    <n v="0"/>
    <s v="-"/>
    <n v="0"/>
    <s v="-"/>
    <s v="-"/>
    <n v="0"/>
    <n v="14.881607126897647"/>
    <n v="61.74738"/>
    <n v="52.086089264966944"/>
    <n v="31.836299999999998"/>
  </r>
  <r>
    <x v="0"/>
    <x v="26"/>
    <n v="2230"/>
    <n v="280"/>
    <n v="1.6"/>
    <n v="14"/>
    <n v="0.4"/>
    <s v="-"/>
    <s v="-"/>
    <n v="16.5"/>
    <n v="86"/>
    <n v="0"/>
    <s v="-"/>
    <n v="0"/>
    <s v="-"/>
    <s v="-"/>
    <n v="0"/>
    <n v="14.680649113857353"/>
    <n v="61.415100000000002"/>
    <n v="52.224843848014558"/>
    <n v="31.674299999999999"/>
  </r>
  <r>
    <x v="0"/>
    <x v="26"/>
    <n v="2240"/>
    <n v="279"/>
    <n v="1.8"/>
    <n v="8"/>
    <n v="0.2"/>
    <s v="-"/>
    <s v="-"/>
    <n v="16.2"/>
    <n v="87"/>
    <n v="0"/>
    <s v="-"/>
    <n v="0"/>
    <s v="-"/>
    <s v="-"/>
    <n v="0"/>
    <n v="14.379955747326003"/>
    <n v="60.934059999999995"/>
    <n v="51.913942471523811"/>
    <n v="30.071299999999997"/>
  </r>
  <r>
    <x v="0"/>
    <x v="26"/>
    <n v="2250"/>
    <n v="300"/>
    <n v="1.8"/>
    <n v="12"/>
    <n v="0.3"/>
    <s v="-"/>
    <s v="-"/>
    <n v="16"/>
    <n v="88"/>
    <n v="0"/>
    <s v="-"/>
    <n v="0"/>
    <s v="-"/>
    <s v="-"/>
    <n v="0"/>
    <n v="14.180000000000001"/>
    <n v="60.615199999999994"/>
    <n v="51.933999999999997"/>
    <n v="29.229299999999999"/>
  </r>
  <r>
    <x v="0"/>
    <x v="26"/>
    <n v="2300"/>
    <n v="299"/>
    <n v="1.6"/>
    <n v="11"/>
    <n v="0.2"/>
    <s v="-"/>
    <s v="-"/>
    <n v="15.9"/>
    <n v="89"/>
    <n v="0"/>
    <s v="-"/>
    <n v="0"/>
    <s v="-"/>
    <s v="-"/>
    <n v="0"/>
    <n v="14.080176920190253"/>
    <n v="60.461490000000005"/>
    <n v="52.284229996247326"/>
    <n v="29.148300000000003"/>
  </r>
  <r>
    <x v="0"/>
    <x v="26"/>
    <n v="2310"/>
    <n v="304"/>
    <n v="2"/>
    <n v="12"/>
    <n v="0.4"/>
    <s v="-"/>
    <s v="-"/>
    <n v="15.9"/>
    <n v="89"/>
    <n v="0"/>
    <s v="-"/>
    <n v="0"/>
    <s v="-"/>
    <s v="-"/>
    <n v="0"/>
    <n v="14.080176920190253"/>
    <n v="60.461490000000005"/>
    <n v="51.884229996247328"/>
    <n v="28.468300000000003"/>
  </r>
  <r>
    <x v="0"/>
    <x v="26"/>
    <n v="2320"/>
    <n v="307"/>
    <n v="2.2000000000000002"/>
    <n v="16"/>
    <n v="0.5"/>
    <s v="-"/>
    <s v="-"/>
    <n v="16"/>
    <n v="89"/>
    <n v="0"/>
    <s v="-"/>
    <n v="0"/>
    <s v="-"/>
    <s v="-"/>
    <n v="0"/>
    <n v="14.180000000000001"/>
    <n v="60.630599999999994"/>
    <n v="51.813999999999993"/>
    <n v="28.549299999999999"/>
  </r>
  <r>
    <x v="0"/>
    <x v="26"/>
    <n v="2330"/>
    <n v="311"/>
    <n v="2"/>
    <n v="16"/>
    <n v="0.4"/>
    <s v="-"/>
    <s v="-"/>
    <n v="16.100000000000001"/>
    <n v="89"/>
    <n v="0"/>
    <s v="-"/>
    <n v="0"/>
    <s v="-"/>
    <s v="-"/>
    <n v="0"/>
    <n v="14.279926596698397"/>
    <n v="60.799710000000005"/>
    <n v="52.143904575707914"/>
    <n v="29.310300000000009"/>
  </r>
  <r>
    <x v="0"/>
    <x v="26"/>
    <n v="2340"/>
    <n v="314"/>
    <n v="2"/>
    <n v="16"/>
    <n v="0.5"/>
    <s v="-"/>
    <s v="-"/>
    <n v="15.9"/>
    <n v="89"/>
    <n v="0"/>
    <s v="-"/>
    <n v="0"/>
    <s v="-"/>
    <s v="-"/>
    <n v="0"/>
    <n v="14.080176920190253"/>
    <n v="60.461490000000005"/>
    <n v="51.884229996247328"/>
    <n v="28.468300000000003"/>
  </r>
  <r>
    <x v="0"/>
    <x v="26"/>
    <n v="2350"/>
    <n v="306"/>
    <n v="2.2999999999999998"/>
    <n v="12"/>
    <n v="0.5"/>
    <s v="-"/>
    <s v="-"/>
    <n v="15.7"/>
    <n v="89"/>
    <n v="0"/>
    <s v="-"/>
    <n v="0"/>
    <s v="-"/>
    <s v="-"/>
    <n v="0"/>
    <n v="13.880845239235757"/>
    <n v="60.123269999999998"/>
    <n v="51.325098811006484"/>
    <n v="27.116299999999999"/>
  </r>
  <r>
    <x v="0"/>
    <x v="27"/>
    <n v="0"/>
    <n v="304"/>
    <n v="1.5"/>
    <n v="14"/>
    <n v="0.4"/>
    <s v="-"/>
    <s v="-"/>
    <n v="15.5"/>
    <n v="89"/>
    <n v="0"/>
    <s v="-"/>
    <n v="0"/>
    <s v="-"/>
    <s v="-"/>
    <n v="0"/>
    <n v="13.681939566934352"/>
    <n v="59.785050000000005"/>
    <n v="51.866521437014654"/>
    <n v="27.6343"/>
  </r>
  <r>
    <x v="0"/>
    <x v="27"/>
    <n v="10"/>
    <n v="293"/>
    <n v="1.6"/>
    <n v="12"/>
    <n v="0.5"/>
    <s v="-"/>
    <s v="-"/>
    <n v="15.5"/>
    <n v="90"/>
    <n v="0"/>
    <s v="-"/>
    <n v="0"/>
    <s v="-"/>
    <s v="-"/>
    <n v="0"/>
    <n v="13.681939566934352"/>
    <n v="59.795500000000004"/>
    <n v="52.046521437014654"/>
    <n v="27.464299999999998"/>
  </r>
  <r>
    <x v="0"/>
    <x v="27"/>
    <n v="20"/>
    <n v="290"/>
    <n v="1.4"/>
    <n v="12"/>
    <n v="0.3"/>
    <s v="-"/>
    <s v="-"/>
    <n v="15.5"/>
    <n v="89"/>
    <n v="0"/>
    <s v="-"/>
    <n v="0"/>
    <s v="-"/>
    <s v="-"/>
    <n v="0"/>
    <n v="13.681939566934352"/>
    <n v="59.785050000000005"/>
    <n v="51.966521437014656"/>
    <n v="27.804300000000001"/>
  </r>
  <r>
    <x v="0"/>
    <x v="27"/>
    <n v="30"/>
    <n v="309"/>
    <n v="1.5"/>
    <n v="15"/>
    <n v="0.5"/>
    <s v="-"/>
    <s v="-"/>
    <n v="15.4"/>
    <n v="88"/>
    <n v="0"/>
    <s v="-"/>
    <n v="0"/>
    <s v="-"/>
    <s v="-"/>
    <n v="0"/>
    <n v="13.582649058715253"/>
    <n v="59.606479999999998"/>
    <n v="51.457443776329825"/>
    <n v="27.2133"/>
  </r>
  <r>
    <x v="0"/>
    <x v="27"/>
    <n v="40"/>
    <n v="287"/>
    <n v="1.2"/>
    <n v="11"/>
    <n v="0.3"/>
    <s v="-"/>
    <s v="-"/>
    <n v="15.2"/>
    <n v="87"/>
    <n v="0"/>
    <s v="-"/>
    <n v="0"/>
    <s v="-"/>
    <s v="-"/>
    <n v="0"/>
    <n v="13.3843979945025"/>
    <n v="59.26276"/>
    <n v="51.219717392853255"/>
    <n v="26.881299999999992"/>
  </r>
  <r>
    <x v="0"/>
    <x v="27"/>
    <n v="50"/>
    <n v="292"/>
    <n v="1.3"/>
    <n v="9"/>
    <n v="0.2"/>
    <s v="-"/>
    <s v="-"/>
    <n v="15"/>
    <n v="87"/>
    <n v="0"/>
    <s v="-"/>
    <n v="0"/>
    <s v="-"/>
    <s v="-"/>
    <n v="0"/>
    <n v="13.186594132550349"/>
    <n v="58.9285"/>
    <n v="50.862572372315455"/>
    <n v="25.869299999999999"/>
  </r>
  <r>
    <x v="0"/>
    <x v="27"/>
    <n v="100"/>
    <n v="301"/>
    <n v="1.4"/>
    <n v="18"/>
    <n v="0.3"/>
    <s v="-"/>
    <s v="-"/>
    <n v="14.8"/>
    <n v="88"/>
    <n v="0"/>
    <s v="-"/>
    <n v="0"/>
    <s v="-"/>
    <s v="-"/>
    <n v="0"/>
    <n v="12.989246447314189"/>
    <n v="58.597760000000001"/>
    <n v="50.786020381508443"/>
    <n v="24.857299999999999"/>
  </r>
  <r>
    <x v="0"/>
    <x v="27"/>
    <n v="110"/>
    <n v="323"/>
    <n v="1.9"/>
    <n v="18"/>
    <n v="0.4"/>
    <s v="-"/>
    <s v="-"/>
    <n v="14.8"/>
    <n v="88"/>
    <n v="0"/>
    <s v="-"/>
    <n v="0"/>
    <s v="-"/>
    <s v="-"/>
    <n v="0"/>
    <n v="12.989246447314189"/>
    <n v="58.597760000000001"/>
    <n v="50.286020381508443"/>
    <n v="24.007300000000004"/>
  </r>
  <r>
    <x v="0"/>
    <x v="27"/>
    <n v="120"/>
    <n v="318"/>
    <n v="2"/>
    <n v="18"/>
    <n v="0.5"/>
    <s v="-"/>
    <s v="-"/>
    <n v="15"/>
    <n v="86"/>
    <n v="0"/>
    <s v="-"/>
    <n v="0"/>
    <s v="-"/>
    <s v="-"/>
    <n v="0"/>
    <n v="13.186594132550349"/>
    <n v="58.923000000000002"/>
    <n v="49.882572372315451"/>
    <n v="24.679300000000001"/>
  </r>
  <r>
    <x v="0"/>
    <x v="27"/>
    <n v="130"/>
    <n v="320"/>
    <n v="1.9"/>
    <n v="20"/>
    <n v="0.5"/>
    <s v="-"/>
    <s v="-"/>
    <n v="15.2"/>
    <n v="85"/>
    <n v="0"/>
    <s v="-"/>
    <n v="0"/>
    <s v="-"/>
    <s v="-"/>
    <n v="0"/>
    <n v="13.3843979945025"/>
    <n v="59.247799999999998"/>
    <n v="49.959717392853257"/>
    <n v="25.691299999999995"/>
  </r>
  <r>
    <x v="0"/>
    <x v="27"/>
    <n v="140"/>
    <n v="318"/>
    <n v="1.6"/>
    <n v="21"/>
    <n v="0.4"/>
    <s v="-"/>
    <s v="-"/>
    <n v="15.4"/>
    <n v="84"/>
    <n v="0"/>
    <s v="-"/>
    <n v="0"/>
    <s v="-"/>
    <s v="-"/>
    <n v="0"/>
    <n v="13.582649058715253"/>
    <n v="59.568640000000002"/>
    <n v="50.237443776329833"/>
    <n v="27.043299999999999"/>
  </r>
  <r>
    <x v="0"/>
    <x v="27"/>
    <n v="150"/>
    <n v="315"/>
    <n v="1.9"/>
    <n v="20"/>
    <n v="0.5"/>
    <s v="-"/>
    <s v="-"/>
    <n v="15.4"/>
    <n v="84"/>
    <n v="0"/>
    <s v="-"/>
    <n v="0"/>
    <s v="-"/>
    <s v="-"/>
    <n v="0"/>
    <n v="13.582649058715253"/>
    <n v="59.568640000000002"/>
    <n v="49.937443776329836"/>
    <n v="26.533300000000001"/>
  </r>
  <r>
    <x v="0"/>
    <x v="27"/>
    <n v="200"/>
    <n v="317"/>
    <n v="1.8"/>
    <n v="17"/>
    <n v="0.4"/>
    <s v="-"/>
    <s v="-"/>
    <n v="15.4"/>
    <n v="83"/>
    <n v="0"/>
    <s v="-"/>
    <n v="0"/>
    <s v="-"/>
    <s v="-"/>
    <n v="0"/>
    <n v="13.582649058715253"/>
    <n v="59.559179999999998"/>
    <n v="49.757443776329836"/>
    <n v="26.703300000000002"/>
  </r>
  <r>
    <x v="0"/>
    <x v="27"/>
    <n v="210"/>
    <n v="318"/>
    <n v="1.6"/>
    <n v="21"/>
    <n v="0.4"/>
    <s v="-"/>
    <s v="-"/>
    <n v="15.3"/>
    <n v="83"/>
    <n v="0"/>
    <s v="-"/>
    <n v="0"/>
    <s v="-"/>
    <s v="-"/>
    <n v="0"/>
    <n v="13.483468175727793"/>
    <n v="59.396010000000004"/>
    <n v="49.828508628446137"/>
    <n v="26.622299999999999"/>
  </r>
  <r>
    <x v="0"/>
    <x v="27"/>
    <n v="220"/>
    <n v="320"/>
    <n v="1.7"/>
    <n v="19"/>
    <n v="0.5"/>
    <s v="-"/>
    <s v="-"/>
    <n v="15.3"/>
    <n v="83"/>
    <n v="0"/>
    <s v="-"/>
    <n v="0"/>
    <s v="-"/>
    <s v="-"/>
    <n v="0"/>
    <n v="13.483468175727793"/>
    <n v="59.396010000000004"/>
    <n v="49.728508628446136"/>
    <n v="26.452299999999997"/>
  </r>
  <r>
    <x v="0"/>
    <x v="27"/>
    <n v="230"/>
    <n v="319"/>
    <n v="1.5"/>
    <n v="17"/>
    <n v="0.4"/>
    <s v="-"/>
    <s v="-"/>
    <n v="15.3"/>
    <n v="84"/>
    <n v="0"/>
    <s v="-"/>
    <n v="0"/>
    <s v="-"/>
    <s v="-"/>
    <n v="0"/>
    <n v="13.483468175727793"/>
    <n v="59.404480000000007"/>
    <n v="50.20850862844614"/>
    <n v="26.792300000000001"/>
  </r>
  <r>
    <x v="0"/>
    <x v="27"/>
    <n v="240"/>
    <n v="313"/>
    <n v="1.3"/>
    <n v="20"/>
    <n v="0.4"/>
    <s v="-"/>
    <s v="-"/>
    <n v="15.5"/>
    <n v="83"/>
    <n v="0"/>
    <s v="-"/>
    <n v="0"/>
    <s v="-"/>
    <s v="-"/>
    <n v="0"/>
    <n v="13.681939566934352"/>
    <n v="59.722350000000006"/>
    <n v="50.386521437014665"/>
    <n v="27.974299999999996"/>
  </r>
  <r>
    <x v="0"/>
    <x v="27"/>
    <n v="250"/>
    <n v="302"/>
    <n v="1.3"/>
    <n v="16"/>
    <n v="0.4"/>
    <s v="-"/>
    <s v="-"/>
    <n v="15.6"/>
    <n v="83"/>
    <n v="0"/>
    <s v="-"/>
    <n v="0"/>
    <s v="-"/>
    <s v="-"/>
    <n v="0"/>
    <n v="13.781338641190308"/>
    <n v="59.88552"/>
    <n v="50.515740233547405"/>
    <n v="28.395299999999995"/>
  </r>
  <r>
    <x v="0"/>
    <x v="27"/>
    <n v="300"/>
    <n v="315"/>
    <n v="1.4"/>
    <n v="20"/>
    <n v="0.4"/>
    <s v="-"/>
    <s v="-"/>
    <n v="15.8"/>
    <n v="82"/>
    <n v="0"/>
    <s v="-"/>
    <n v="0"/>
    <s v="-"/>
    <s v="-"/>
    <n v="0"/>
    <n v="13.980458335393553"/>
    <n v="60.198439999999998"/>
    <n v="50.394595836011625"/>
    <n v="29.067300000000007"/>
  </r>
  <r>
    <x v="0"/>
    <x v="27"/>
    <n v="310"/>
    <n v="324"/>
    <n v="1.4"/>
    <n v="21"/>
    <n v="0.5"/>
    <s v="-"/>
    <s v="-"/>
    <n v="15.8"/>
    <n v="82"/>
    <n v="0"/>
    <s v="-"/>
    <n v="0"/>
    <s v="-"/>
    <s v="-"/>
    <n v="0"/>
    <n v="13.980458335393553"/>
    <n v="60.198439999999998"/>
    <n v="50.394595836011625"/>
    <n v="29.067300000000007"/>
  </r>
  <r>
    <x v="0"/>
    <x v="27"/>
    <n v="320"/>
    <n v="314"/>
    <n v="1.4"/>
    <n v="18"/>
    <n v="0.3"/>
    <s v="-"/>
    <s v="-"/>
    <n v="15.8"/>
    <n v="82"/>
    <n v="0"/>
    <s v="-"/>
    <n v="0"/>
    <s v="-"/>
    <s v="-"/>
    <n v="0"/>
    <n v="13.980458335393553"/>
    <n v="60.198439999999998"/>
    <n v="50.394595836011625"/>
    <n v="29.067300000000007"/>
  </r>
  <r>
    <x v="0"/>
    <x v="27"/>
    <n v="330"/>
    <n v="307"/>
    <n v="1.2"/>
    <n v="18"/>
    <n v="0.4"/>
    <s v="-"/>
    <s v="-"/>
    <n v="15.8"/>
    <n v="82"/>
    <n v="0"/>
    <s v="-"/>
    <n v="0"/>
    <s v="-"/>
    <s v="-"/>
    <n v="0"/>
    <n v="13.980458335393553"/>
    <n v="60.198439999999998"/>
    <n v="50.594595836011621"/>
    <n v="29.407300000000003"/>
  </r>
  <r>
    <x v="0"/>
    <x v="27"/>
    <n v="340"/>
    <n v="301"/>
    <n v="1"/>
    <n v="22"/>
    <n v="0.3"/>
    <s v="-"/>
    <s v="-"/>
    <n v="15.8"/>
    <n v="82"/>
    <n v="0"/>
    <s v="-"/>
    <n v="0"/>
    <s v="-"/>
    <s v="-"/>
    <n v="0"/>
    <n v="13.980458335393553"/>
    <n v="60.198439999999998"/>
    <n v="50.794595836011624"/>
    <n v="29.747299999999999"/>
  </r>
  <r>
    <x v="0"/>
    <x v="27"/>
    <n v="350"/>
    <n v="305"/>
    <n v="1.9"/>
    <n v="14"/>
    <n v="0.7"/>
    <s v="-"/>
    <s v="-"/>
    <n v="15.8"/>
    <n v="81"/>
    <n v="0"/>
    <s v="-"/>
    <n v="0"/>
    <s v="-"/>
    <s v="-"/>
    <n v="0"/>
    <n v="13.980458335393553"/>
    <n v="60.185019999999994"/>
    <n v="49.614595836011624"/>
    <n v="28.217300000000005"/>
  </r>
  <r>
    <x v="0"/>
    <x v="27"/>
    <n v="400"/>
    <n v="312"/>
    <n v="1.9"/>
    <n v="15"/>
    <n v="0.4"/>
    <s v="-"/>
    <s v="-"/>
    <n v="15.7"/>
    <n v="81"/>
    <n v="0"/>
    <s v="-"/>
    <n v="0"/>
    <s v="-"/>
    <s v="-"/>
    <n v="0"/>
    <n v="13.880845239235757"/>
    <n v="60.023829999999997"/>
    <n v="49.485098811006488"/>
    <n v="27.796299999999999"/>
  </r>
  <r>
    <x v="0"/>
    <x v="27"/>
    <n v="410"/>
    <n v="332"/>
    <n v="1.9"/>
    <n v="16"/>
    <n v="0.5"/>
    <s v="-"/>
    <s v="-"/>
    <n v="15.6"/>
    <n v="81"/>
    <n v="0"/>
    <s v="-"/>
    <n v="0"/>
    <s v="-"/>
    <s v="-"/>
    <n v="0"/>
    <n v="13.781338641190308"/>
    <n v="59.862639999999999"/>
    <n v="49.355740233547401"/>
    <n v="27.375299999999999"/>
  </r>
  <r>
    <x v="0"/>
    <x v="27"/>
    <n v="420"/>
    <n v="340"/>
    <n v="1.9"/>
    <n v="27"/>
    <n v="0.5"/>
    <s v="-"/>
    <s v="-"/>
    <n v="15.6"/>
    <n v="81"/>
    <n v="0"/>
    <s v="-"/>
    <n v="0"/>
    <s v="-"/>
    <s v="-"/>
    <n v="0"/>
    <n v="13.781338641190308"/>
    <n v="59.862639999999999"/>
    <n v="49.355740233547401"/>
    <n v="27.375299999999999"/>
  </r>
  <r>
    <x v="0"/>
    <x v="27"/>
    <n v="430"/>
    <n v="345"/>
    <n v="2"/>
    <n v="26"/>
    <n v="0.5"/>
    <s v="-"/>
    <s v="-"/>
    <n v="15.6"/>
    <n v="81"/>
    <n v="0"/>
    <s v="-"/>
    <n v="0"/>
    <s v="-"/>
    <s v="-"/>
    <n v="0"/>
    <n v="13.781338641190308"/>
    <n v="59.862639999999999"/>
    <n v="49.255740233547399"/>
    <n v="27.205299999999998"/>
  </r>
  <r>
    <x v="0"/>
    <x v="27"/>
    <n v="440"/>
    <n v="335"/>
    <n v="2.2999999999999998"/>
    <n v="26"/>
    <n v="0.5"/>
    <s v="-"/>
    <s v="-"/>
    <n v="15.5"/>
    <n v="81"/>
    <n v="0"/>
    <s v="-"/>
    <n v="0"/>
    <s v="-"/>
    <s v="-"/>
    <n v="0"/>
    <n v="13.681939566934352"/>
    <n v="59.701450000000008"/>
    <n v="48.826521437014662"/>
    <n v="26.2743"/>
  </r>
  <r>
    <x v="0"/>
    <x v="27"/>
    <n v="450"/>
    <n v="334"/>
    <n v="2"/>
    <n v="18"/>
    <n v="0.5"/>
    <s v="-"/>
    <s v="-"/>
    <n v="15.5"/>
    <n v="81"/>
    <n v="0"/>
    <s v="-"/>
    <n v="0"/>
    <s v="-"/>
    <s v="-"/>
    <n v="0"/>
    <n v="13.681939566934352"/>
    <n v="59.701450000000008"/>
    <n v="49.126521437014659"/>
    <n v="26.784299999999998"/>
  </r>
  <r>
    <x v="0"/>
    <x v="27"/>
    <n v="500"/>
    <n v="324"/>
    <n v="1.9"/>
    <n v="20"/>
    <n v="0.4"/>
    <s v="-"/>
    <s v="-"/>
    <n v="15.5"/>
    <n v="81"/>
    <n v="0"/>
    <s v="-"/>
    <n v="0"/>
    <s v="-"/>
    <s v="-"/>
    <n v="0"/>
    <n v="13.681939566934352"/>
    <n v="59.701450000000008"/>
    <n v="49.226521437014661"/>
    <n v="26.9543"/>
  </r>
  <r>
    <x v="0"/>
    <x v="27"/>
    <n v="510"/>
    <n v="313"/>
    <n v="1.4"/>
    <n v="19"/>
    <n v="0.4"/>
    <s v="-"/>
    <s v="-"/>
    <n v="15.6"/>
    <n v="81"/>
    <n v="0"/>
    <s v="-"/>
    <n v="0.01"/>
    <s v="-"/>
    <s v="-"/>
    <n v="2.7777777778000003"/>
    <n v="15.634267509603914"/>
    <n v="59.862639999999999"/>
    <n v="52.264547762485094"/>
    <n v="28.284199999999991"/>
  </r>
  <r>
    <x v="0"/>
    <x v="27"/>
    <n v="520"/>
    <n v="314"/>
    <n v="1.5"/>
    <n v="23"/>
    <n v="0.6"/>
    <s v="-"/>
    <s v="-"/>
    <n v="15.7"/>
    <n v="81"/>
    <n v="0"/>
    <s v="-"/>
    <n v="0.01"/>
    <s v="-"/>
    <s v="-"/>
    <n v="2.7777777778000003"/>
    <n v="15.733774107649364"/>
    <n v="60.023829999999997"/>
    <n v="52.293906339944172"/>
    <n v="28.535199999999996"/>
  </r>
  <r>
    <x v="0"/>
    <x v="27"/>
    <n v="530"/>
    <n v="320"/>
    <n v="1.6"/>
    <n v="17"/>
    <n v="0.4"/>
    <s v="-"/>
    <s v="-"/>
    <n v="15.8"/>
    <n v="81"/>
    <n v="0"/>
    <s v="-"/>
    <n v="0.02"/>
    <s v="-"/>
    <s v="-"/>
    <n v="5.5555555556000007"/>
    <n v="16.601774837474053"/>
    <n v="60.185019999999994"/>
    <n v="53.322307288716267"/>
    <n v="28.845100000000002"/>
  </r>
  <r>
    <x v="0"/>
    <x v="27"/>
    <n v="540"/>
    <n v="326"/>
    <n v="1.6"/>
    <n v="22"/>
    <n v="0.6"/>
    <s v="-"/>
    <s v="-"/>
    <n v="15.9"/>
    <n v="81"/>
    <n v="0"/>
    <s v="-"/>
    <n v="0.02"/>
    <s v="-"/>
    <s v="-"/>
    <n v="5.5555555556000007"/>
    <n v="16.701493422270755"/>
    <n v="60.346210000000006"/>
    <n v="53.451941448951985"/>
    <n v="29.266100000000002"/>
  </r>
  <r>
    <x v="0"/>
    <x v="27"/>
    <n v="550"/>
    <n v="334"/>
    <n v="2.1"/>
    <n v="25"/>
    <n v="0.6"/>
    <s v="-"/>
    <s v="-"/>
    <n v="15.9"/>
    <n v="81"/>
    <n v="0"/>
    <s v="-"/>
    <n v="0.03"/>
    <s v="-"/>
    <s v="-"/>
    <n v="8.3333333334000006"/>
    <n v="17.193994973158617"/>
    <n v="60.346210000000006"/>
    <n v="53.592193465106206"/>
    <n v="28.475000000000001"/>
  </r>
  <r>
    <x v="0"/>
    <x v="27"/>
    <n v="600"/>
    <n v="344"/>
    <n v="2.2999999999999998"/>
    <n v="27"/>
    <n v="0.5"/>
    <s v="-"/>
    <s v="-"/>
    <n v="16"/>
    <n v="80"/>
    <n v="0"/>
    <s v="-"/>
    <n v="0.06"/>
    <s v="-"/>
    <s v="-"/>
    <n v="16.666666666800001"/>
    <n v="18.18336631377894"/>
    <n v="60.491999999999997"/>
    <n v="54.398376207912627"/>
    <n v="28.732700000000005"/>
  </r>
  <r>
    <x v="0"/>
    <x v="27"/>
    <n v="610"/>
    <n v="330"/>
    <n v="2.5"/>
    <n v="20"/>
    <n v="0.7"/>
    <s v="-"/>
    <s v="-"/>
    <n v="16.2"/>
    <n v="80"/>
    <n v="0"/>
    <s v="-"/>
    <n v="0.13"/>
    <s v="-"/>
    <s v="-"/>
    <n v="36.1111111114"/>
    <n v="19.418063450501744"/>
    <n v="60.812399999999997"/>
    <n v="55.803482485652268"/>
    <n v="29.646999999999998"/>
  </r>
  <r>
    <x v="0"/>
    <x v="27"/>
    <n v="620"/>
    <n v="330"/>
    <n v="2.4"/>
    <n v="31"/>
    <n v="0.6"/>
    <s v="-"/>
    <s v="-"/>
    <n v="16.5"/>
    <n v="79"/>
    <n v="0"/>
    <s v="-"/>
    <n v="0.09"/>
    <s v="-"/>
    <s v="-"/>
    <n v="25.0000000002"/>
    <n v="19.222713560854402"/>
    <n v="61.272650000000006"/>
    <n v="55.369527629110728"/>
    <n v="30.8444"/>
  </r>
  <r>
    <x v="0"/>
    <x v="27"/>
    <n v="630"/>
    <n v="331"/>
    <n v="2.2999999999999998"/>
    <n v="23"/>
    <n v="0.7"/>
    <s v="-"/>
    <s v="-"/>
    <n v="16.5"/>
    <n v="79"/>
    <n v="0"/>
    <s v="-"/>
    <n v="7.0000000000000007E-2"/>
    <s v="-"/>
    <s v="-"/>
    <n v="19.444444444600002"/>
    <n v="18.887595870428338"/>
    <n v="61.272650000000006"/>
    <n v="55.033874631556841"/>
    <n v="30.896599999999992"/>
  </r>
  <r>
    <x v="0"/>
    <x v="27"/>
    <n v="640"/>
    <n v="335"/>
    <n v="2"/>
    <n v="28"/>
    <n v="0.6"/>
    <s v="-"/>
    <s v="-"/>
    <n v="16.7"/>
    <n v="79"/>
    <n v="0"/>
    <s v="-"/>
    <n v="7.0000000000000007E-2"/>
    <s v="-"/>
    <s v="-"/>
    <n v="19.444444444600002"/>
    <n v="19.088553883468634"/>
    <n v="61.591070000000002"/>
    <n v="55.59512004850923"/>
    <n v="32.248599999999996"/>
  </r>
  <r>
    <x v="0"/>
    <x v="27"/>
    <n v="650"/>
    <n v="316"/>
    <n v="1.9"/>
    <n v="27"/>
    <n v="0.7"/>
    <s v="-"/>
    <s v="-"/>
    <n v="17"/>
    <n v="79"/>
    <n v="0"/>
    <s v="-"/>
    <n v="0.08"/>
    <s v="-"/>
    <s v="-"/>
    <n v="22.222222222400003"/>
    <n v="19.568321215240122"/>
    <n v="62.0687"/>
    <n v="56.318817579812162"/>
    <n v="33.740499999999997"/>
  </r>
  <r>
    <x v="0"/>
    <x v="27"/>
    <n v="700"/>
    <n v="300"/>
    <n v="2.7"/>
    <n v="16"/>
    <n v="0.7"/>
    <s v="-"/>
    <s v="-"/>
    <n v="17.2"/>
    <n v="79"/>
    <n v="0"/>
    <s v="-"/>
    <n v="0.08"/>
    <s v="-"/>
    <s v="-"/>
    <n v="22.222222222400003"/>
    <n v="19.770237205863232"/>
    <n v="62.387120000000003"/>
    <n v="55.781308367622202"/>
    <n v="33.222499999999989"/>
  </r>
  <r>
    <x v="0"/>
    <x v="27"/>
    <n v="710"/>
    <n v="301"/>
    <n v="2.6"/>
    <n v="16"/>
    <n v="0.7"/>
    <s v="-"/>
    <s v="-"/>
    <n v="17.399999999999999"/>
    <n v="79"/>
    <n v="0"/>
    <s v="-"/>
    <n v="0.09"/>
    <s v="-"/>
    <s v="-"/>
    <n v="25.0000000002"/>
    <n v="20.130038031251516"/>
    <n v="62.705539999999992"/>
    <n v="56.34904944062697"/>
    <n v="34.293399999999991"/>
  </r>
  <r>
    <x v="0"/>
    <x v="27"/>
    <n v="720"/>
    <n v="311"/>
    <n v="3.6"/>
    <n v="21"/>
    <n v="1"/>
    <s v="-"/>
    <s v="-"/>
    <n v="17.8"/>
    <n v="78"/>
    <n v="0"/>
    <s v="-"/>
    <n v="0.12"/>
    <s v="-"/>
    <s v="-"/>
    <n v="33.333333333600002"/>
    <n v="20.923286015507955"/>
    <n v="63.309159999999991"/>
    <n v="56.100271820160337"/>
    <n v="34.454100000000011"/>
  </r>
  <r>
    <x v="0"/>
    <x v="27"/>
    <n v="730"/>
    <n v="306"/>
    <n v="3"/>
    <n v="20"/>
    <n v="0.8"/>
    <s v="-"/>
    <s v="-"/>
    <n v="18"/>
    <n v="77"/>
    <n v="0"/>
    <s v="-"/>
    <n v="0.13"/>
    <s v="-"/>
    <s v="-"/>
    <n v="36.1111111114"/>
    <n v="21.235109882309636"/>
    <n v="63.590400000000002"/>
    <n v="56.825642847002527"/>
    <n v="36.375"/>
  </r>
  <r>
    <x v="0"/>
    <x v="27"/>
    <n v="740"/>
    <n v="291"/>
    <n v="3.3"/>
    <n v="12"/>
    <n v="0.8"/>
    <s v="-"/>
    <s v="-"/>
    <n v="18.3"/>
    <n v="77"/>
    <n v="0"/>
    <s v="-"/>
    <n v="0.1"/>
    <s v="-"/>
    <s v="-"/>
    <n v="27.777777778000001"/>
    <n v="21.186271480221411"/>
    <n v="64.062089999999998"/>
    <n v="56.462152924287835"/>
    <n v="36.951300000000003"/>
  </r>
  <r>
    <x v="0"/>
    <x v="27"/>
    <n v="750"/>
    <n v="299"/>
    <n v="3.4"/>
    <n v="18"/>
    <n v="0.9"/>
    <s v="-"/>
    <s v="-"/>
    <n v="18.3"/>
    <n v="76"/>
    <n v="0"/>
    <s v="-"/>
    <n v="0.09"/>
    <s v="-"/>
    <s v="-"/>
    <n v="25.0000000002"/>
    <n v="21.044762139807109"/>
    <n v="64.02391999999999"/>
    <n v="55.898190781749243"/>
    <n v="36.7224"/>
  </r>
  <r>
    <x v="0"/>
    <x v="27"/>
    <n v="800"/>
    <n v="292"/>
    <n v="3.7"/>
    <n v="13"/>
    <n v="1.1000000000000001"/>
    <s v="-"/>
    <s v="-"/>
    <n v="18.399999999999999"/>
    <n v="76"/>
    <n v="0"/>
    <s v="-"/>
    <n v="0.13"/>
    <s v="-"/>
    <s v="-"/>
    <n v="36.1111111114"/>
    <n v="21.642874090726316"/>
    <n v="64.180160000000001"/>
    <n v="56.375736317944209"/>
    <n v="36.868999999999993"/>
  </r>
  <r>
    <x v="0"/>
    <x v="27"/>
    <n v="810"/>
    <n v="289"/>
    <n v="3.9"/>
    <n v="14"/>
    <n v="0.9"/>
    <s v="-"/>
    <s v="-"/>
    <n v="18.600000000000001"/>
    <n v="75"/>
    <n v="0"/>
    <s v="-"/>
    <n v="0.16"/>
    <s v="-"/>
    <s v="-"/>
    <n v="44.444444444800006"/>
    <n v="22.129668277404896"/>
    <n v="64.45150000000001"/>
    <n v="56.528568760626371"/>
    <n v="37.547700000000006"/>
  </r>
  <r>
    <x v="0"/>
    <x v="27"/>
    <n v="820"/>
    <n v="286"/>
    <n v="3.9"/>
    <n v="20"/>
    <n v="0.8"/>
    <s v="-"/>
    <s v="-"/>
    <n v="18.8"/>
    <n v="75"/>
    <n v="0"/>
    <s v="-"/>
    <n v="0.21"/>
    <s v="-"/>
    <s v="-"/>
    <n v="58.333333333799999"/>
    <n v="22.706162783772633"/>
    <n v="64.762"/>
    <n v="57.278011618904429"/>
    <n v="38.684199999999997"/>
  </r>
  <r>
    <x v="0"/>
    <x v="27"/>
    <n v="830"/>
    <n v="289"/>
    <n v="4.7"/>
    <n v="15"/>
    <n v="0.9"/>
    <s v="-"/>
    <s v="-"/>
    <n v="19.100000000000001"/>
    <n v="74"/>
    <n v="0"/>
    <s v="-"/>
    <n v="0.24"/>
    <s v="-"/>
    <s v="-"/>
    <n v="66.666666667200005"/>
    <n v="23.197063160853844"/>
    <n v="65.181659999999994"/>
    <n v="56.836182109109998"/>
    <n v="38.763900000000007"/>
  </r>
  <r>
    <x v="0"/>
    <x v="27"/>
    <n v="840"/>
    <n v="276"/>
    <n v="4.3"/>
    <n v="15"/>
    <n v="0.9"/>
    <s v="-"/>
    <s v="-"/>
    <n v="19.2"/>
    <n v="74"/>
    <n v="0"/>
    <s v="-"/>
    <n v="0.25"/>
    <s v="-"/>
    <s v="-"/>
    <n v="69.444444445000002"/>
    <n v="23.355869843401607"/>
    <n v="65.335920000000002"/>
    <n v="57.442630796422094"/>
    <n v="39.923799999999993"/>
  </r>
  <r>
    <x v="0"/>
    <x v="27"/>
    <n v="850"/>
    <n v="268"/>
    <n v="4"/>
    <n v="24"/>
    <n v="0.8"/>
    <s v="-"/>
    <s v="-"/>
    <n v="19.600000000000001"/>
    <n v="73"/>
    <n v="0"/>
    <s v="-"/>
    <n v="0.31"/>
    <s v="-"/>
    <s v="-"/>
    <n v="86.1111111118"/>
    <n v="24.06358598670316"/>
    <n v="65.901920000000004"/>
    <n v="58.382661782714109"/>
    <n v="42.47120000000001"/>
  </r>
  <r>
    <x v="0"/>
    <x v="27"/>
    <n v="900"/>
    <n v="272"/>
    <n v="3.9"/>
    <n v="14"/>
    <n v="0.8"/>
    <s v="-"/>
    <s v="-"/>
    <n v="19.7"/>
    <n v="72"/>
    <n v="0"/>
    <s v="-"/>
    <n v="0.34"/>
    <s v="-"/>
    <s v="-"/>
    <n v="94.444444445200006"/>
    <n v="24.294058859387853"/>
    <n v="66.003160000000008"/>
    <n v="58.502276517204216"/>
    <n v="43.238899999999994"/>
  </r>
  <r>
    <x v="0"/>
    <x v="27"/>
    <n v="910"/>
    <n v="267"/>
    <n v="4.5999999999999996"/>
    <n v="20"/>
    <n v="1"/>
    <s v="-"/>
    <s v="-"/>
    <n v="20.100000000000001"/>
    <n v="70"/>
    <n v="0"/>
    <s v="-"/>
    <n v="0.36"/>
    <s v="-"/>
    <s v="-"/>
    <n v="100.0000000008"/>
    <n v="24.786120370979585"/>
    <n v="66.50030000000001"/>
    <n v="57.881956482273459"/>
    <n v="43.850700000000003"/>
  </r>
  <r>
    <x v="0"/>
    <x v="27"/>
    <n v="920"/>
    <n v="274"/>
    <n v="4.0999999999999996"/>
    <n v="20"/>
    <n v="0.9"/>
    <s v="-"/>
    <s v="-"/>
    <n v="19.8"/>
    <n v="70"/>
    <n v="0"/>
    <s v="-"/>
    <n v="0.28000000000000003"/>
    <s v="-"/>
    <s v="-"/>
    <n v="77.777777778400008"/>
    <n v="24.129700365166322"/>
    <n v="66.049400000000006"/>
    <n v="57.528610474716224"/>
    <n v="42.966500000000011"/>
  </r>
  <r>
    <x v="0"/>
    <x v="27"/>
    <n v="930"/>
    <n v="261"/>
    <n v="4.5"/>
    <n v="25"/>
    <n v="1"/>
    <s v="-"/>
    <s v="-"/>
    <n v="20.3"/>
    <n v="68"/>
    <n v="0"/>
    <s v="-"/>
    <n v="0.25"/>
    <s v="-"/>
    <s v="-"/>
    <n v="69.444444445000002"/>
    <n v="24.490874916878187"/>
    <n v="66.68495999999999"/>
    <n v="57.038137391941646"/>
    <n v="44.214800000000004"/>
  </r>
  <r>
    <x v="0"/>
    <x v="27"/>
    <n v="940"/>
    <n v="265"/>
    <n v="4.3"/>
    <n v="20"/>
    <n v="0.9"/>
    <s v="-"/>
    <s v="-"/>
    <n v="20.5"/>
    <n v="68"/>
    <n v="0"/>
    <s v="-"/>
    <n v="0.45"/>
    <s v="-"/>
    <s v="-"/>
    <n v="125.000000001"/>
    <n v="25.508804141806365"/>
    <n v="66.9816"/>
    <n v="71.998215039022497"/>
    <n v="46.574799999999989"/>
  </r>
  <r>
    <x v="0"/>
    <x v="27"/>
    <n v="950"/>
    <n v="280"/>
    <n v="4.4000000000000004"/>
    <n v="26"/>
    <n v="1.1000000000000001"/>
    <s v="-"/>
    <s v="-"/>
    <n v="21.2"/>
    <n v="64"/>
    <n v="0"/>
    <s v="-"/>
    <n v="0.36"/>
    <s v="-"/>
    <s v="-"/>
    <n v="100.0000000008"/>
    <n v="25.928355310638707"/>
    <n v="67.752319999999997"/>
    <n v="71.064286014726605"/>
    <n v="48.821699999999993"/>
  </r>
  <r>
    <x v="0"/>
    <x v="27"/>
    <n v="1000"/>
    <n v="268"/>
    <n v="4.4000000000000004"/>
    <n v="16"/>
    <n v="1.2"/>
    <s v="-"/>
    <s v="-"/>
    <n v="20.9"/>
    <n v="66"/>
    <n v="0"/>
    <s v="-"/>
    <n v="0.49"/>
    <s v="-"/>
    <s v="-"/>
    <n v="136.11111111220001"/>
    <n v="26.042125989636716"/>
    <n v="67.447060000000008"/>
    <n v="72.000630567173516"/>
    <n v="48.32439999999999"/>
  </r>
  <r>
    <x v="0"/>
    <x v="27"/>
    <n v="1010"/>
    <n v="262"/>
    <n v="5.2"/>
    <n v="11"/>
    <n v="0.9"/>
    <s v="-"/>
    <s v="-"/>
    <n v="21.6"/>
    <n v="62"/>
    <n v="0"/>
    <s v="-"/>
    <n v="0.51"/>
    <s v="-"/>
    <s v="-"/>
    <n v="141.6666666678"/>
    <n v="26.827288229953659"/>
    <n v="68.188079999999999"/>
    <n v="71.223106819053399"/>
    <n v="50.029199999999996"/>
  </r>
  <r>
    <x v="0"/>
    <x v="27"/>
    <n v="1020"/>
    <n v="261"/>
    <n v="5"/>
    <n v="15"/>
    <n v="1.3"/>
    <s v="-"/>
    <s v="-"/>
    <n v="21.6"/>
    <n v="62"/>
    <n v="0"/>
    <s v="-"/>
    <n v="0.39"/>
    <s v="-"/>
    <s v="-"/>
    <n v="108.33333333420001"/>
    <n v="26.456308769735845"/>
    <n v="68.188079999999999"/>
    <n v="70.761552171304885"/>
    <n v="49.662400000000005"/>
  </r>
  <r>
    <x v="0"/>
    <x v="27"/>
    <n v="1030"/>
    <n v="246"/>
    <n v="4.9000000000000004"/>
    <n v="13"/>
    <n v="1.1000000000000001"/>
    <s v="-"/>
    <s v="-"/>
    <n v="21.4"/>
    <n v="61"/>
    <n v="0"/>
    <s v="-"/>
    <n v="0.45"/>
    <s v="-"/>
    <s v="-"/>
    <n v="125.000000001"/>
    <n v="26.445253933244842"/>
    <n v="67.834459999999993"/>
    <n v="70.422228595153399"/>
    <n v="49.343799999999995"/>
  </r>
  <r>
    <x v="0"/>
    <x v="27"/>
    <n v="1040"/>
    <n v="278"/>
    <n v="5.0999999999999996"/>
    <n v="17"/>
    <n v="1.1000000000000001"/>
    <s v="-"/>
    <s v="-"/>
    <n v="21.6"/>
    <n v="60"/>
    <n v="0"/>
    <s v="-"/>
    <n v="0.48"/>
    <s v="-"/>
    <s v="-"/>
    <n v="133.33333333440001"/>
    <n v="26.743382929534334"/>
    <n v="68.046399999999991"/>
    <n v="70.389449053517964"/>
    <n v="50.022500000000001"/>
  </r>
  <r>
    <x v="0"/>
    <x v="27"/>
    <n v="1050"/>
    <n v="270"/>
    <n v="5"/>
    <n v="13"/>
    <n v="1"/>
    <s v="-"/>
    <s v="-"/>
    <n v="21.9"/>
    <n v="59"/>
    <n v="0"/>
    <s v="-"/>
    <n v="0.46"/>
    <s v="-"/>
    <s v="-"/>
    <n v="127.77777777880002"/>
    <n v="26.99826887994853"/>
    <n v="68.393789999999996"/>
    <n v="70.461590342134542"/>
    <n v="51.337699999999991"/>
  </r>
  <r>
    <x v="0"/>
    <x v="27"/>
    <n v="1100"/>
    <n v="270"/>
    <n v="4.9000000000000004"/>
    <n v="17"/>
    <n v="1"/>
    <s v="-"/>
    <s v="-"/>
    <n v="22.1"/>
    <n v="56"/>
    <n v="0"/>
    <s v="-"/>
    <n v="0.54"/>
    <s v="-"/>
    <s v="-"/>
    <n v="150.00000000120002"/>
    <n v="27.429697170866412"/>
    <n v="68.445239999999998"/>
    <n v="70.048115613466834"/>
    <n v="52.820900000000009"/>
  </r>
  <r>
    <x v="0"/>
    <x v="27"/>
    <n v="1110"/>
    <n v="260"/>
    <n v="5.2"/>
    <n v="16"/>
    <n v="1.2"/>
    <s v="-"/>
    <s v="-"/>
    <n v="22.4"/>
    <n v="55"/>
    <n v="0"/>
    <s v="-"/>
    <n v="0.5"/>
    <s v="-"/>
    <s v="-"/>
    <n v="138.88888889"/>
    <n v="27.637874998185893"/>
    <n v="68.77579999999999"/>
    <n v="69.819516309813366"/>
    <n v="53.33829999999999"/>
  </r>
  <r>
    <x v="0"/>
    <x v="27"/>
    <n v="1120"/>
    <n v="271"/>
    <n v="5.9"/>
    <n v="14"/>
    <n v="1.2"/>
    <s v="-"/>
    <s v="-"/>
    <n v="22.7"/>
    <n v="52"/>
    <n v="0"/>
    <s v="-"/>
    <n v="0.65"/>
    <s v="-"/>
    <s v="-"/>
    <n v="180.55555555700002"/>
    <n v="28.316623627715401"/>
    <n v="68.936959999999999"/>
    <n v="69.35096400638119"/>
    <n v="54.294799999999995"/>
  </r>
  <r>
    <x v="0"/>
    <x v="27"/>
    <n v="1130"/>
    <n v="269"/>
    <n v="5.4"/>
    <n v="18"/>
    <n v="1"/>
    <s v="-"/>
    <s v="-"/>
    <n v="23.1"/>
    <n v="51"/>
    <n v="0"/>
    <s v="-"/>
    <n v="0.66"/>
    <s v="-"/>
    <s v="-"/>
    <n v="183.33333333480002"/>
    <n v="28.759036712709268"/>
    <n v="69.381190000000004"/>
    <n v="69.926293973067217"/>
    <n v="56.887700000000002"/>
  </r>
  <r>
    <x v="0"/>
    <x v="27"/>
    <n v="1140"/>
    <n v="267"/>
    <n v="5.9"/>
    <n v="16"/>
    <n v="1.3"/>
    <s v="-"/>
    <s v="-"/>
    <n v="22.9"/>
    <n v="51"/>
    <n v="0"/>
    <s v="-"/>
    <n v="0.53"/>
    <s v="-"/>
    <s v="-"/>
    <n v="147.22222222340002"/>
    <n v="28.244336476818624"/>
    <n v="69.118210000000005"/>
    <n v="68.858918922491185"/>
    <n v="54.429999999999993"/>
  </r>
  <r>
    <x v="0"/>
    <x v="27"/>
    <n v="1150"/>
    <n v="267"/>
    <n v="6"/>
    <n v="17"/>
    <n v="1.3"/>
    <s v="-"/>
    <s v="-"/>
    <n v="22.6"/>
    <n v="53"/>
    <n v="0"/>
    <s v="-"/>
    <n v="0.44"/>
    <s v="-"/>
    <s v="-"/>
    <n v="122.22222222320001"/>
    <n v="27.671155624404641"/>
    <n v="68.885220000000004"/>
    <n v="68.677614940274495"/>
    <n v="52.466899999999995"/>
  </r>
  <r>
    <x v="0"/>
    <x v="27"/>
    <n v="1200"/>
    <n v="258"/>
    <n v="5"/>
    <n v="19"/>
    <n v="1.2"/>
    <s v="-"/>
    <s v="-"/>
    <n v="23"/>
    <n v="54"/>
    <n v="0"/>
    <s v="-"/>
    <n v="0.56000000000000005"/>
    <s v="-"/>
    <s v="-"/>
    <n v="155.55555555680002"/>
    <n v="28.425932295813176"/>
    <n v="69.503800000000012"/>
    <n v="70.774468636724748"/>
    <n v="56.557699999999997"/>
  </r>
  <r>
    <x v="0"/>
    <x v="27"/>
    <n v="1210"/>
    <n v="252"/>
    <n v="5.9"/>
    <n v="19"/>
    <n v="1.2"/>
    <s v="-"/>
    <s v="-"/>
    <n v="23.1"/>
    <n v="53"/>
    <n v="0"/>
    <s v="-"/>
    <n v="0.66"/>
    <s v="-"/>
    <s v="-"/>
    <n v="183.33333333480002"/>
    <n v="28.759036712709268"/>
    <n v="69.552570000000003"/>
    <n v="70.416704288121679"/>
    <n v="56.037700000000008"/>
  </r>
  <r>
    <x v="0"/>
    <x v="27"/>
    <n v="1220"/>
    <n v="255"/>
    <n v="5.6"/>
    <n v="17"/>
    <n v="1.1000000000000001"/>
    <s v="-"/>
    <s v="-"/>
    <n v="23"/>
    <n v="54"/>
    <n v="0"/>
    <s v="-"/>
    <n v="0.59"/>
    <s v="-"/>
    <s v="-"/>
    <n v="163.88888889020001"/>
    <n v="28.498230829959205"/>
    <n v="69.503800000000012"/>
    <n v="70.553019990415123"/>
    <n v="55.714400000000005"/>
  </r>
  <r>
    <x v="0"/>
    <x v="27"/>
    <n v="1230"/>
    <n v="265"/>
    <n v="5.8"/>
    <n v="16"/>
    <n v="1"/>
    <s v="-"/>
    <s v="-"/>
    <n v="22.9"/>
    <n v="53"/>
    <n v="0"/>
    <s v="-"/>
    <n v="0.53"/>
    <s v="-"/>
    <s v="-"/>
    <n v="147.22222222340002"/>
    <n v="28.244336476818624"/>
    <n v="69.285629999999998"/>
    <n v="69.672094809029176"/>
    <n v="54.599999999999994"/>
  </r>
  <r>
    <x v="0"/>
    <x v="27"/>
    <n v="1240"/>
    <n v="269"/>
    <n v="5.2"/>
    <n v="15"/>
    <n v="1.6"/>
    <s v="-"/>
    <s v="-"/>
    <n v="23.2"/>
    <n v="53"/>
    <n v="0"/>
    <s v="-"/>
    <n v="0.61"/>
    <s v="-"/>
    <s v="-"/>
    <n v="169.4444444458"/>
    <n v="28.755290695548631"/>
    <n v="69.686039999999991"/>
    <n v="70.791510640725605"/>
    <n v="57.354199999999992"/>
  </r>
  <r>
    <x v="0"/>
    <x v="27"/>
    <n v="1250"/>
    <n v="265"/>
    <n v="5.6"/>
    <n v="17"/>
    <n v="1.3"/>
    <s v="-"/>
    <s v="-"/>
    <n v="23.2"/>
    <n v="53"/>
    <n v="0"/>
    <s v="-"/>
    <n v="0.56999999999999995"/>
    <s v="-"/>
    <s v="-"/>
    <n v="158.33333333459998"/>
    <n v="28.661314066966035"/>
    <n v="69.686039999999991"/>
    <n v="70.425799007775709"/>
    <n v="56.438600000000001"/>
  </r>
  <r>
    <x v="0"/>
    <x v="27"/>
    <n v="1300"/>
    <n v="246"/>
    <n v="5.3"/>
    <n v="21"/>
    <n v="1.2"/>
    <s v="-"/>
    <s v="-"/>
    <n v="23.5"/>
    <n v="52"/>
    <n v="0"/>
    <s v="-"/>
    <n v="0.57999999999999996"/>
    <s v="-"/>
    <s v="-"/>
    <n v="161.11111111239998"/>
    <n v="29.00214740953556"/>
    <n v="69.996800000000007"/>
    <n v="70.738351704836532"/>
    <n v="58.270499999999998"/>
  </r>
  <r>
    <x v="0"/>
    <x v="27"/>
    <n v="1310"/>
    <n v="259"/>
    <n v="5.6"/>
    <n v="13"/>
    <n v="1"/>
    <s v="-"/>
    <s v="-"/>
    <n v="23.1"/>
    <n v="53"/>
    <n v="0"/>
    <s v="-"/>
    <n v="0.63"/>
    <s v="-"/>
    <s v="-"/>
    <n v="175.0000000014"/>
    <n v="28.694543932554723"/>
    <n v="69.552570000000003"/>
    <n v="70.477305299438186"/>
    <n v="56.371000000000009"/>
  </r>
  <r>
    <x v="0"/>
    <x v="27"/>
    <n v="1320"/>
    <n v="263"/>
    <n v="5.5"/>
    <n v="19"/>
    <n v="1.3"/>
    <s v="-"/>
    <s v="-"/>
    <n v="23.7"/>
    <n v="52"/>
    <n v="0"/>
    <s v="-"/>
    <n v="0.68"/>
    <s v="-"/>
    <s v="-"/>
    <n v="188.88888889040001"/>
    <n v="29.434082434728062"/>
    <n v="70.261759999999995"/>
    <n v="71.297876976222057"/>
    <n v="59.361500000000007"/>
  </r>
  <r>
    <x v="0"/>
    <x v="27"/>
    <n v="1330"/>
    <n v="254"/>
    <n v="5.3"/>
    <n v="20"/>
    <n v="1.1000000000000001"/>
    <s v="-"/>
    <s v="-"/>
    <n v="23.7"/>
    <n v="52"/>
    <n v="0"/>
    <s v="-"/>
    <n v="0.56999999999999995"/>
    <s v="-"/>
    <s v="-"/>
    <n v="158.33333333459998"/>
    <n v="29.1895031891695"/>
    <n v="70.261759999999995"/>
    <n v="71.028753163269144"/>
    <n v="59.053599999999996"/>
  </r>
  <r>
    <x v="0"/>
    <x v="27"/>
    <n v="1340"/>
    <n v="260"/>
    <n v="6.5"/>
    <n v="14"/>
    <n v="1.4"/>
    <s v="-"/>
    <s v="-"/>
    <n v="23.3"/>
    <n v="52"/>
    <n v="0"/>
    <s v="-"/>
    <n v="0.47"/>
    <s v="-"/>
    <s v="-"/>
    <n v="130.55555555659998"/>
    <n v="28.499771020056787"/>
    <n v="69.731839999999991"/>
    <n v="69.321217756489787"/>
    <n v="54.740600000000008"/>
  </r>
  <r>
    <x v="0"/>
    <x v="27"/>
    <n v="1350"/>
    <n v="249"/>
    <n v="6.3"/>
    <n v="15"/>
    <n v="1.3"/>
    <s v="-"/>
    <s v="-"/>
    <n v="22.9"/>
    <n v="54"/>
    <n v="0"/>
    <s v="-"/>
    <n v="0.59"/>
    <s v="-"/>
    <s v="-"/>
    <n v="163.88888889020001"/>
    <n v="28.392889085892186"/>
    <n v="69.369339999999994"/>
    <n v="70.019219994578691"/>
    <n v="54.103400000000001"/>
  </r>
  <r>
    <x v="0"/>
    <x v="27"/>
    <n v="1400"/>
    <n v="245"/>
    <n v="6.9"/>
    <n v="13"/>
    <n v="1.2"/>
    <s v="-"/>
    <s v="-"/>
    <n v="23.2"/>
    <n v="52"/>
    <n v="0"/>
    <s v="-"/>
    <n v="0.57999999999999996"/>
    <s v="-"/>
    <s v="-"/>
    <n v="161.11111111239998"/>
    <n v="28.685408778168998"/>
    <n v="69.59935999999999"/>
    <n v="69.403492602700183"/>
    <n v="54.287499999999994"/>
  </r>
  <r>
    <x v="0"/>
    <x v="27"/>
    <n v="1410"/>
    <n v="244"/>
    <n v="6.3"/>
    <n v="16"/>
    <n v="1.6"/>
    <s v="-"/>
    <s v="-"/>
    <n v="22.9"/>
    <n v="53"/>
    <n v="0"/>
    <s v="-"/>
    <n v="0.49"/>
    <s v="-"/>
    <s v="-"/>
    <n v="136.11111111220001"/>
    <n v="28.1357079264932"/>
    <n v="69.285629999999998"/>
    <n v="69.240589197510261"/>
    <n v="53.514400000000002"/>
  </r>
  <r>
    <x v="0"/>
    <x v="27"/>
    <n v="1420"/>
    <n v="236"/>
    <n v="6"/>
    <n v="18"/>
    <n v="1.1000000000000001"/>
    <s v="-"/>
    <s v="-"/>
    <n v="23.4"/>
    <n v="53"/>
    <n v="0"/>
    <s v="-"/>
    <n v="0.55000000000000004"/>
    <s v="-"/>
    <s v="-"/>
    <n v="152.77777777900002"/>
    <n v="28.822938574203725"/>
    <n v="69.952980000000011"/>
    <n v="70.462878512463064"/>
    <n v="56.482799999999997"/>
  </r>
  <r>
    <x v="0"/>
    <x v="27"/>
    <n v="1430"/>
    <n v="238"/>
    <n v="6.4"/>
    <n v="17"/>
    <n v="1.2"/>
    <s v="-"/>
    <s v="-"/>
    <n v="23.3"/>
    <n v="52"/>
    <n v="0"/>
    <s v="-"/>
    <n v="0.54"/>
    <s v="-"/>
    <s v="-"/>
    <n v="150.00000000120002"/>
    <n v="28.691946511506153"/>
    <n v="69.731839999999991"/>
    <n v="69.67083273172328"/>
    <n v="55.322900000000011"/>
  </r>
  <r>
    <x v="0"/>
    <x v="27"/>
    <n v="1440"/>
    <n v="243"/>
    <n v="5.9"/>
    <n v="19"/>
    <n v="1.3"/>
    <s v="-"/>
    <s v="-"/>
    <n v="23.1"/>
    <n v="53"/>
    <n v="0"/>
    <s v="-"/>
    <n v="0.53"/>
    <s v="-"/>
    <s v="-"/>
    <n v="147.22222222340002"/>
    <n v="28.455080026524559"/>
    <n v="69.552570000000003"/>
    <n v="69.945571424535373"/>
    <n v="55.272000000000006"/>
  </r>
  <r>
    <x v="0"/>
    <x v="27"/>
    <n v="1450"/>
    <n v="246"/>
    <n v="5.9"/>
    <n v="18"/>
    <n v="1.4"/>
    <s v="-"/>
    <s v="-"/>
    <n v="23.1"/>
    <n v="54"/>
    <n v="0"/>
    <s v="-"/>
    <n v="0.51"/>
    <s v="-"/>
    <s v="-"/>
    <n v="141.6666666678"/>
    <n v="28.401823539753451"/>
    <n v="69.638260000000017"/>
    <n v="70.243023870040176"/>
    <n v="55.154200000000003"/>
  </r>
  <r>
    <x v="0"/>
    <x v="27"/>
    <n v="1500"/>
    <n v="247"/>
    <n v="6.2"/>
    <n v="15"/>
    <n v="1.4"/>
    <s v="-"/>
    <s v="-"/>
    <n v="23.2"/>
    <n v="53"/>
    <n v="0"/>
    <s v="-"/>
    <n v="0.5"/>
    <s v="-"/>
    <s v="-"/>
    <n v="138.88888889"/>
    <n v="28.479873884837247"/>
    <n v="69.686039999999991"/>
    <n v="69.826175293353899"/>
    <n v="55.006299999999996"/>
  </r>
  <r>
    <x v="0"/>
    <x v="27"/>
    <n v="1510"/>
    <n v="246"/>
    <n v="6.6"/>
    <n v="14"/>
    <n v="1.2"/>
    <s v="-"/>
    <s v="-"/>
    <n v="22.9"/>
    <n v="53"/>
    <n v="0"/>
    <s v="-"/>
    <n v="0.47"/>
    <s v="-"/>
    <s v="-"/>
    <n v="130.55555555659998"/>
    <n v="28.078045228527063"/>
    <n v="69.285629999999998"/>
    <n v="68.995965681037433"/>
    <n v="52.886599999999994"/>
  </r>
  <r>
    <x v="0"/>
    <x v="27"/>
    <n v="1520"/>
    <n v="242"/>
    <n v="5.8"/>
    <n v="18"/>
    <n v="1.6"/>
    <s v="-"/>
    <s v="-"/>
    <n v="22.8"/>
    <n v="54"/>
    <n v="0"/>
    <s v="-"/>
    <n v="0.44"/>
    <s v="-"/>
    <s v="-"/>
    <n v="122.22222222320001"/>
    <n v="27.881535238357515"/>
    <n v="69.23487999999999"/>
    <n v="69.489752889414461"/>
    <n v="53.648899999999998"/>
  </r>
  <r>
    <x v="0"/>
    <x v="27"/>
    <n v="1530"/>
    <n v="232"/>
    <n v="6"/>
    <n v="13"/>
    <n v="1.2"/>
    <s v="-"/>
    <s v="-"/>
    <n v="22.9"/>
    <n v="54"/>
    <n v="0"/>
    <s v="-"/>
    <n v="0.39"/>
    <s v="-"/>
    <s v="-"/>
    <n v="108.33333333420001"/>
    <n v="27.820100529829702"/>
    <n v="69.369339999999994"/>
    <n v="69.288479543683323"/>
    <n v="53.435399999999987"/>
  </r>
  <r>
    <x v="0"/>
    <x v="27"/>
    <n v="1540"/>
    <n v="248"/>
    <n v="5.7"/>
    <n v="15"/>
    <n v="1.1000000000000001"/>
    <s v="-"/>
    <s v="-"/>
    <n v="22.6"/>
    <n v="55"/>
    <n v="0"/>
    <s v="-"/>
    <n v="0.37"/>
    <s v="-"/>
    <s v="-"/>
    <n v="102.7777777786"/>
    <n v="27.43173883396442"/>
    <n v="69.046700000000001"/>
    <n v="69.226078360046102"/>
    <n v="52.564600000000006"/>
  </r>
  <r>
    <x v="0"/>
    <x v="27"/>
    <n v="1550"/>
    <n v="238"/>
    <n v="5.8"/>
    <n v="14"/>
    <n v="1.5"/>
    <s v="-"/>
    <s v="-"/>
    <n v="22.7"/>
    <n v="56"/>
    <n v="0"/>
    <s v="-"/>
    <n v="0.37"/>
    <s v="-"/>
    <s v="-"/>
    <n v="102.7777777786"/>
    <n v="27.536898012863521"/>
    <n v="69.26388"/>
    <n v="69.715565189898768"/>
    <n v="52.815599999999996"/>
  </r>
  <r>
    <x v="0"/>
    <x v="27"/>
    <n v="1600"/>
    <n v="252"/>
    <n v="6.6"/>
    <n v="13"/>
    <n v="1.2"/>
    <s v="-"/>
    <s v="-"/>
    <n v="22.3"/>
    <n v="56"/>
    <n v="0"/>
    <s v="-"/>
    <n v="0.4"/>
    <s v="-"/>
    <s v="-"/>
    <n v="111.111111112"/>
    <n v="27.224310098026653"/>
    <n v="68.718119999999999"/>
    <n v="68.812676228761802"/>
    <n v="49.948300000000003"/>
  </r>
  <r>
    <x v="0"/>
    <x v="27"/>
    <n v="1610"/>
    <n v="240"/>
    <n v="6.6"/>
    <n v="17"/>
    <n v="1.1000000000000001"/>
    <s v="-"/>
    <s v="-"/>
    <n v="22.5"/>
    <n v="57"/>
    <n v="0"/>
    <s v="-"/>
    <n v="0.39"/>
    <s v="-"/>
    <s v="-"/>
    <n v="108.33333333420001"/>
    <n v="27.399342111506119"/>
    <n v="69.070750000000004"/>
    <n v="69.463975849654972"/>
    <n v="50.731399999999994"/>
  </r>
  <r>
    <x v="0"/>
    <x v="27"/>
    <n v="1620"/>
    <n v="230"/>
    <n v="6.4"/>
    <n v="15"/>
    <n v="1.2"/>
    <s v="-"/>
    <s v="-"/>
    <n v="22.5"/>
    <n v="57"/>
    <n v="0"/>
    <s v="-"/>
    <n v="0.38"/>
    <s v="-"/>
    <s v="-"/>
    <n v="105.55555555640001"/>
    <n v="27.363465574559338"/>
    <n v="69.070750000000004"/>
    <n v="69.511687279455714"/>
    <n v="51.012499999999989"/>
  </r>
  <r>
    <x v="0"/>
    <x v="27"/>
    <n v="1630"/>
    <n v="250"/>
    <n v="5.7"/>
    <n v="16"/>
    <n v="1.2"/>
    <s v="-"/>
    <s v="-"/>
    <n v="22.3"/>
    <n v="58"/>
    <n v="0"/>
    <s v="-"/>
    <n v="0.37"/>
    <s v="-"/>
    <s v="-"/>
    <n v="102.7777777786"/>
    <n v="27.116632927104764"/>
    <n v="68.873660000000001"/>
    <n v="69.877664204413634"/>
    <n v="51.301600000000008"/>
  </r>
  <r>
    <x v="0"/>
    <x v="27"/>
    <n v="1640"/>
    <n v="258"/>
    <n v="5.5"/>
    <n v="15"/>
    <n v="1.2"/>
    <s v="-"/>
    <s v="-"/>
    <n v="22"/>
    <n v="60"/>
    <n v="0"/>
    <s v="-"/>
    <n v="0.31"/>
    <s v="-"/>
    <s v="-"/>
    <n v="86.1111111118"/>
    <n v="26.558034342395754"/>
    <n v="68.60799999999999"/>
    <n v="69.880002433106981"/>
    <n v="50.025199999999998"/>
  </r>
  <r>
    <x v="0"/>
    <x v="27"/>
    <n v="1650"/>
    <n v="244"/>
    <n v="5.4"/>
    <n v="15"/>
    <n v="0.9"/>
    <s v="-"/>
    <s v="-"/>
    <n v="22.1"/>
    <n v="59"/>
    <n v="0"/>
    <s v="-"/>
    <n v="0.3"/>
    <s v="-"/>
    <s v="-"/>
    <n v="83.333333334000002"/>
    <n v="26.617638815379539"/>
    <n v="68.672610000000006"/>
    <n v="69.647127232206145"/>
    <n v="50.557300000000005"/>
  </r>
  <r>
    <x v="0"/>
    <x v="27"/>
    <n v="1700"/>
    <n v="234"/>
    <n v="5.5"/>
    <n v="13"/>
    <n v="1"/>
    <s v="-"/>
    <s v="-"/>
    <n v="22.1"/>
    <n v="59"/>
    <n v="0"/>
    <s v="-"/>
    <n v="0.28999999999999998"/>
    <s v="-"/>
    <s v="-"/>
    <n v="80.555555556199991"/>
    <n v="26.57094706708563"/>
    <n v="68.672610000000006"/>
    <n v="69.520017156376284"/>
    <n v="50.328400000000002"/>
  </r>
  <r>
    <x v="0"/>
    <x v="27"/>
    <n v="1710"/>
    <n v="249"/>
    <n v="5.5"/>
    <n v="12"/>
    <n v="1.1000000000000001"/>
    <s v="-"/>
    <s v="-"/>
    <n v="22"/>
    <n v="59"/>
    <n v="0"/>
    <s v="-"/>
    <n v="0.28000000000000003"/>
    <s v="-"/>
    <s v="-"/>
    <n v="77.777777778400008"/>
    <n v="26.417854196116338"/>
    <n v="68.533199999999994"/>
    <n v="69.282723206373873"/>
    <n v="49.848500000000001"/>
  </r>
  <r>
    <x v="0"/>
    <x v="27"/>
    <n v="1720"/>
    <n v="258"/>
    <n v="5.5"/>
    <n v="17"/>
    <n v="1.1000000000000001"/>
    <s v="-"/>
    <s v="-"/>
    <n v="21.5"/>
    <n v="61"/>
    <n v="0"/>
    <s v="-"/>
    <n v="0.17"/>
    <s v="-"/>
    <s v="-"/>
    <n v="47.222222222600003"/>
    <n v="25.210679069914043"/>
    <n v="67.975850000000008"/>
    <n v="68.171601760760325"/>
    <n v="47.095600000000005"/>
  </r>
  <r>
    <x v="0"/>
    <x v="27"/>
    <n v="1730"/>
    <n v="249"/>
    <n v="4.9000000000000004"/>
    <n v="15"/>
    <n v="0.9"/>
    <s v="-"/>
    <s v="-"/>
    <n v="21.2"/>
    <n v="61"/>
    <n v="0"/>
    <s v="-"/>
    <n v="0.14000000000000001"/>
    <s v="-"/>
    <s v="-"/>
    <n v="38.888888889200004"/>
    <n v="24.633218425432428"/>
    <n v="67.55167999999999"/>
    <n v="54.863183953062162"/>
    <n v="46.675899999999999"/>
  </r>
  <r>
    <x v="0"/>
    <x v="27"/>
    <n v="1740"/>
    <n v="254"/>
    <n v="4.5999999999999996"/>
    <n v="15"/>
    <n v="1"/>
    <s v="-"/>
    <s v="-"/>
    <n v="21"/>
    <n v="63"/>
    <n v="0"/>
    <s v="-"/>
    <n v="0.11"/>
    <s v="-"/>
    <s v="-"/>
    <n v="30.555555555800002"/>
    <n v="24.098207824628581"/>
    <n v="67.398700000000005"/>
    <n v="55.02767017201716"/>
    <n v="46.167199999999994"/>
  </r>
  <r>
    <x v="0"/>
    <x v="27"/>
    <n v="1750"/>
    <n v="247"/>
    <n v="4.5"/>
    <n v="12"/>
    <n v="1"/>
    <s v="-"/>
    <s v="-"/>
    <n v="20.9"/>
    <n v="64"/>
    <n v="0"/>
    <s v="-"/>
    <n v="0.11"/>
    <s v="-"/>
    <s v="-"/>
    <n v="30.555555555800002"/>
    <n v="23.994156198559352"/>
    <n v="67.319240000000008"/>
    <n v="55.272403058127161"/>
    <n v="45.916199999999989"/>
  </r>
  <r>
    <x v="0"/>
    <x v="27"/>
    <n v="1800"/>
    <n v="263"/>
    <n v="4.7"/>
    <n v="14"/>
    <n v="1"/>
    <s v="-"/>
    <s v="-"/>
    <n v="20.6"/>
    <n v="66"/>
    <n v="0"/>
    <s v="-"/>
    <n v="0.08"/>
    <s v="-"/>
    <s v="-"/>
    <n v="22.222222222400003"/>
    <n v="23.254937062142094"/>
    <n v="67.008040000000008"/>
    <n v="54.67141818078472"/>
    <n v="44.136499999999998"/>
  </r>
  <r>
    <x v="0"/>
    <x v="27"/>
    <n v="1810"/>
    <n v="270"/>
    <n v="4.3"/>
    <n v="12"/>
    <n v="0.8"/>
    <s v="-"/>
    <s v="-"/>
    <n v="20.3"/>
    <n v="68"/>
    <n v="0"/>
    <s v="-"/>
    <n v="0.08"/>
    <s v="-"/>
    <s v="-"/>
    <n v="22.222222222400003"/>
    <n v="22.943837977493988"/>
    <n v="66.68495999999999"/>
    <n v="55.226989370742189"/>
    <n v="43.5535"/>
  </r>
  <r>
    <x v="0"/>
    <x v="27"/>
    <n v="1820"/>
    <n v="262"/>
    <n v="3.9"/>
    <n v="18"/>
    <n v="0.9"/>
    <s v="-"/>
    <s v="-"/>
    <n v="20.3"/>
    <n v="68"/>
    <n v="0"/>
    <s v="-"/>
    <n v="0.09"/>
    <s v="-"/>
    <s v="-"/>
    <n v="25.0000000002"/>
    <n v="23.101351301364112"/>
    <n v="66.68495999999999"/>
    <n v="55.83175669177335"/>
    <n v="44.292400000000001"/>
  </r>
  <r>
    <x v="0"/>
    <x v="27"/>
    <n v="1830"/>
    <n v="261"/>
    <n v="3.8"/>
    <n v="18"/>
    <n v="1"/>
    <s v="-"/>
    <s v="-"/>
    <n v="20.2"/>
    <n v="69"/>
    <n v="0"/>
    <s v="-"/>
    <n v="0.08"/>
    <s v="-"/>
    <s v="-"/>
    <n v="22.222222222400003"/>
    <n v="22.840282444377479"/>
    <n v="66.593620000000001"/>
    <n v="55.872367177690727"/>
    <n v="43.982499999999995"/>
  </r>
  <r>
    <x v="0"/>
    <x v="27"/>
    <n v="1840"/>
    <n v="250"/>
    <n v="4"/>
    <n v="13"/>
    <n v="0.7"/>
    <s v="-"/>
    <s v="-"/>
    <n v="20.100000000000001"/>
    <n v="69"/>
    <n v="0"/>
    <s v="-"/>
    <n v="0.06"/>
    <s v="-"/>
    <s v="-"/>
    <n v="16.666666666800001"/>
    <n v="22.355615074905199"/>
    <n v="66.444310000000002"/>
    <n v="55.042299597376761"/>
    <n v="43.103700000000003"/>
  </r>
  <r>
    <x v="0"/>
    <x v="27"/>
    <n v="1850"/>
    <n v="256"/>
    <n v="3.7"/>
    <n v="12"/>
    <n v="0.9"/>
    <s v="-"/>
    <s v="-"/>
    <n v="19.8"/>
    <n v="71"/>
    <n v="0"/>
    <s v="-"/>
    <n v="0.04"/>
    <s v="-"/>
    <s v="-"/>
    <n v="11.111111111200001"/>
    <n v="21.5192650086173"/>
    <n v="66.102419999999995"/>
    <n v="54.815044511202487"/>
    <n v="42.232900000000008"/>
  </r>
  <r>
    <x v="0"/>
    <x v="27"/>
    <n v="1900"/>
    <n v="267"/>
    <n v="3.7"/>
    <n v="13"/>
    <n v="0.8"/>
    <s v="-"/>
    <s v="-"/>
    <n v="19.600000000000001"/>
    <n v="72"/>
    <n v="0"/>
    <s v="-"/>
    <n v="0.03"/>
    <s v="-"/>
    <s v="-"/>
    <n v="8.3333333334000006"/>
    <n v="20.949767933743683"/>
    <n v="65.850880000000004"/>
    <n v="54.354698313866791"/>
    <n v="41.332000000000008"/>
  </r>
  <r>
    <x v="0"/>
    <x v="27"/>
    <n v="1910"/>
    <n v="266"/>
    <n v="3.5"/>
    <n v="12"/>
    <n v="0.5"/>
    <s v="-"/>
    <s v="-"/>
    <n v="19.399999999999999"/>
    <n v="73"/>
    <n v="0"/>
    <s v="-"/>
    <n v="0.02"/>
    <s v="-"/>
    <s v="-"/>
    <n v="5.5555555556000007"/>
    <n v="20.251277262941525"/>
    <n v="65.595380000000006"/>
    <n v="53.926660441823984"/>
    <n v="40.77109999999999"/>
  </r>
  <r>
    <x v="0"/>
    <x v="27"/>
    <n v="1920"/>
    <n v="271"/>
    <n v="3.1"/>
    <n v="11"/>
    <n v="0.6"/>
    <s v="-"/>
    <s v="-"/>
    <n v="19.100000000000001"/>
    <n v="75"/>
    <n v="0"/>
    <s v="-"/>
    <n v="0.01"/>
    <s v="-"/>
    <s v="-"/>
    <n v="2.7777777778000003"/>
    <n v="19.174488975205165"/>
    <n v="65.22775"/>
    <n v="53.486835667766719"/>
    <n v="40.129199999999997"/>
  </r>
  <r>
    <x v="0"/>
    <x v="27"/>
    <n v="1930"/>
    <n v="271"/>
    <n v="3"/>
    <n v="12"/>
    <n v="0.6"/>
    <s v="-"/>
    <s v="-"/>
    <n v="18.7"/>
    <n v="77"/>
    <n v="0"/>
    <s v="-"/>
    <n v="0.01"/>
    <s v="-"/>
    <s v="-"/>
    <n v="2.7777777778000003"/>
    <n v="18.764402263880591"/>
    <n v="64.691009999999991"/>
    <n v="53.613722943044763"/>
    <n v="38.615199999999987"/>
  </r>
  <r>
    <x v="0"/>
    <x v="27"/>
    <n v="1940"/>
    <n v="278"/>
    <n v="3.1"/>
    <n v="9"/>
    <n v="0.5"/>
    <s v="-"/>
    <s v="-"/>
    <n v="18.399999999999999"/>
    <n v="79"/>
    <n v="0"/>
    <s v="-"/>
    <n v="0"/>
    <s v="-"/>
    <s v="-"/>
    <n v="0"/>
    <n v="16.604766387550573"/>
    <n v="64.297640000000001"/>
    <n v="51.266196303815747"/>
    <n v="37.123299999999986"/>
  </r>
  <r>
    <x v="0"/>
    <x v="27"/>
    <n v="1950"/>
    <n v="275"/>
    <n v="2.7"/>
    <n v="11"/>
    <n v="0.4"/>
    <s v="-"/>
    <s v="-"/>
    <n v="18.100000000000001"/>
    <n v="80"/>
    <n v="0"/>
    <s v="-"/>
    <n v="0"/>
    <s v="-"/>
    <s v="-"/>
    <n v="0"/>
    <n v="16.298814885323203"/>
    <n v="63.856200000000008"/>
    <n v="51.548459350920169"/>
    <n v="36.540300000000002"/>
  </r>
  <r>
    <x v="0"/>
    <x v="27"/>
    <n v="2000"/>
    <n v="280"/>
    <n v="2.2999999999999998"/>
    <n v="9"/>
    <n v="0.4"/>
    <s v="-"/>
    <s v="-"/>
    <n v="17.899999999999999"/>
    <n v="81"/>
    <n v="0"/>
    <s v="-"/>
    <n v="0"/>
    <s v="-"/>
    <s v="-"/>
    <n v="0"/>
    <n v="16.095276225307725"/>
    <n v="63.570009999999996"/>
    <n v="51.963859092900051"/>
    <n v="36.378299999999996"/>
  </r>
  <r>
    <x v="0"/>
    <x v="27"/>
    <n v="2010"/>
    <n v="286"/>
    <n v="2.2000000000000002"/>
    <n v="9"/>
    <n v="0.4"/>
    <s v="-"/>
    <s v="-"/>
    <n v="17.7"/>
    <n v="82"/>
    <n v="0"/>
    <s v="-"/>
    <n v="0"/>
    <s v="-"/>
    <s v="-"/>
    <n v="0"/>
    <n v="15.892087496979807"/>
    <n v="63.279859999999999"/>
    <n v="52.07971374607375"/>
    <n v="35.706299999999999"/>
  </r>
  <r>
    <x v="0"/>
    <x v="27"/>
    <n v="2020"/>
    <n v="286"/>
    <n v="2.2000000000000002"/>
    <n v="9"/>
    <n v="0.4"/>
    <s v="-"/>
    <s v="-"/>
    <n v="17.600000000000001"/>
    <n v="83"/>
    <n v="0"/>
    <s v="-"/>
    <n v="0"/>
    <s v="-"/>
    <s v="-"/>
    <n v="0"/>
    <n v="15.790626209396398"/>
    <n v="63.148920000000004"/>
    <n v="52.227814072215324"/>
    <n v="35.285300000000007"/>
  </r>
  <r>
    <x v="0"/>
    <x v="27"/>
    <n v="2030"/>
    <n v="281"/>
    <n v="2.2000000000000002"/>
    <n v="10"/>
    <n v="0.3"/>
    <s v="-"/>
    <s v="-"/>
    <n v="17.3"/>
    <n v="84"/>
    <n v="0"/>
    <s v="-"/>
    <n v="0"/>
    <s v="-"/>
    <s v="-"/>
    <n v="0"/>
    <n v="15.486783798164732"/>
    <n v="62.68768"/>
    <n v="52.112818937614151"/>
    <n v="34.022300000000001"/>
  </r>
  <r>
    <x v="0"/>
    <x v="27"/>
    <n v="2040"/>
    <n v="269"/>
    <n v="2.1"/>
    <n v="9"/>
    <n v="0.3"/>
    <s v="-"/>
    <s v="-"/>
    <n v="17.2"/>
    <n v="85"/>
    <n v="0"/>
    <s v="-"/>
    <n v="0"/>
    <s v="-"/>
    <s v="-"/>
    <n v="0"/>
    <n v="15.38568608273631"/>
    <n v="62.550800000000002"/>
    <n v="52.361391907557199"/>
    <n v="33.771299999999997"/>
  </r>
  <r>
    <x v="0"/>
    <x v="27"/>
    <n v="2050"/>
    <n v="266"/>
    <n v="1.3"/>
    <n v="10"/>
    <n v="0.3"/>
    <s v="-"/>
    <s v="-"/>
    <n v="17.100000000000001"/>
    <n v="86"/>
    <n v="0"/>
    <s v="-"/>
    <n v="0"/>
    <s v="-"/>
    <s v="-"/>
    <n v="0"/>
    <n v="15.284681242088276"/>
    <n v="62.411940000000001"/>
    <n v="53.310085614714765"/>
    <n v="34.710300000000004"/>
  </r>
  <r>
    <x v="0"/>
    <x v="27"/>
    <n v="2100"/>
    <n v="267"/>
    <n v="1.3"/>
    <n v="9"/>
    <n v="0.3"/>
    <s v="-"/>
    <s v="-"/>
    <n v="16.899999999999999"/>
    <n v="86"/>
    <n v="0"/>
    <s v="-"/>
    <n v="0"/>
    <s v="-"/>
    <s v="-"/>
    <n v="0"/>
    <n v="15.082953460719935"/>
    <n v="62.079660000000004"/>
    <n v="53.047839498935922"/>
    <n v="33.868299999999991"/>
  </r>
  <r>
    <x v="0"/>
    <x v="27"/>
    <n v="2110"/>
    <n v="288"/>
    <n v="1.1000000000000001"/>
    <n v="19"/>
    <n v="0.4"/>
    <s v="-"/>
    <s v="-"/>
    <n v="16.7"/>
    <n v="87"/>
    <n v="0"/>
    <s v="-"/>
    <n v="0"/>
    <s v="-"/>
    <s v="-"/>
    <n v="0"/>
    <n v="14.881607126897647"/>
    <n v="61.769710000000003"/>
    <n v="53.266089264966944"/>
    <n v="33.366299999999995"/>
  </r>
  <r>
    <x v="0"/>
    <x v="27"/>
    <n v="2120"/>
    <n v="295"/>
    <n v="1"/>
    <n v="9"/>
    <n v="0.4"/>
    <s v="-"/>
    <s v="-"/>
    <n v="16.7"/>
    <n v="88"/>
    <n v="0"/>
    <s v="-"/>
    <n v="0"/>
    <s v="-"/>
    <s v="-"/>
    <n v="0"/>
    <n v="14.881607126897647"/>
    <n v="61.79204"/>
    <n v="53.646089264966939"/>
    <n v="33.536299999999997"/>
  </r>
  <r>
    <x v="0"/>
    <x v="27"/>
    <n v="2130"/>
    <n v="291"/>
    <n v="0.9"/>
    <n v="9"/>
    <n v="0.3"/>
    <s v="-"/>
    <s v="-"/>
    <n v="16.399999999999999"/>
    <n v="88"/>
    <n v="0"/>
    <s v="-"/>
    <n v="0"/>
    <s v="-"/>
    <s v="-"/>
    <n v="0"/>
    <n v="14.580317932402208"/>
    <n v="61.287679999999995"/>
    <n v="53.354413312122865"/>
    <n v="32.443299999999994"/>
  </r>
  <r>
    <x v="0"/>
    <x v="27"/>
    <n v="2140"/>
    <n v="282"/>
    <n v="1"/>
    <n v="5"/>
    <n v="0.2"/>
    <s v="-"/>
    <s v="-"/>
    <n v="16"/>
    <n v="88"/>
    <n v="0"/>
    <s v="-"/>
    <n v="0"/>
    <s v="-"/>
    <s v="-"/>
    <n v="0"/>
    <n v="14.180000000000001"/>
    <n v="60.615199999999994"/>
    <n v="52.733999999999995"/>
    <n v="30.589299999999998"/>
  </r>
  <r>
    <x v="0"/>
    <x v="27"/>
    <n v="2150"/>
    <n v="284"/>
    <n v="1.1000000000000001"/>
    <n v="9"/>
    <n v="0.2"/>
    <s v="-"/>
    <s v="-"/>
    <n v="16"/>
    <n v="89"/>
    <n v="0"/>
    <s v="-"/>
    <n v="0"/>
    <s v="-"/>
    <s v="-"/>
    <n v="0"/>
    <n v="14.180000000000001"/>
    <n v="60.630599999999994"/>
    <n v="52.913999999999994"/>
    <n v="30.419299999999996"/>
  </r>
  <r>
    <x v="0"/>
    <x v="27"/>
    <n v="2200"/>
    <n v="277"/>
    <n v="1"/>
    <n v="7"/>
    <n v="0.2"/>
    <s v="-"/>
    <s v="-"/>
    <n v="15.8"/>
    <n v="89"/>
    <n v="0"/>
    <s v="-"/>
    <n v="0"/>
    <s v="-"/>
    <s v="-"/>
    <n v="0"/>
    <n v="13.980458335393553"/>
    <n v="60.292379999999994"/>
    <n v="52.754595836011617"/>
    <n v="29.747299999999999"/>
  </r>
  <r>
    <x v="0"/>
    <x v="27"/>
    <n v="2210"/>
    <n v="275"/>
    <n v="0.9"/>
    <n v="6"/>
    <n v="0.2"/>
    <s v="-"/>
    <s v="-"/>
    <n v="15.5"/>
    <n v="89"/>
    <n v="0"/>
    <s v="-"/>
    <n v="0"/>
    <s v="-"/>
    <s v="-"/>
    <n v="0"/>
    <n v="13.681939566934352"/>
    <n v="59.785050000000005"/>
    <n v="52.466521437014656"/>
    <n v="28.654299999999996"/>
  </r>
  <r>
    <x v="0"/>
    <x v="27"/>
    <n v="2220"/>
    <n v="278"/>
    <n v="0.8"/>
    <n v="9"/>
    <n v="0.2"/>
    <s v="-"/>
    <s v="-"/>
    <n v="15.3"/>
    <n v="90"/>
    <n v="0"/>
    <s v="-"/>
    <n v="0"/>
    <s v="-"/>
    <s v="-"/>
    <n v="0"/>
    <n v="13.483468175727793"/>
    <n v="59.455300000000008"/>
    <n v="52.588508628446135"/>
    <n v="27.982299999999999"/>
  </r>
  <r>
    <x v="0"/>
    <x v="27"/>
    <n v="2230"/>
    <n v="283"/>
    <n v="0.7"/>
    <n v="11"/>
    <n v="0.2"/>
    <s v="-"/>
    <s v="-"/>
    <n v="15.2"/>
    <n v="90"/>
    <n v="0"/>
    <s v="-"/>
    <n v="0"/>
    <s v="-"/>
    <s v="-"/>
    <n v="0"/>
    <n v="13.3843979945025"/>
    <n v="59.285199999999996"/>
    <n v="52.559717392853244"/>
    <n v="27.731299999999994"/>
  </r>
  <r>
    <x v="0"/>
    <x v="27"/>
    <n v="2240"/>
    <n v="315"/>
    <n v="0.7"/>
    <n v="21"/>
    <n v="0.2"/>
    <s v="-"/>
    <s v="-"/>
    <n v="15.4"/>
    <n v="91"/>
    <n v="0"/>
    <s v="-"/>
    <n v="0"/>
    <s v="-"/>
    <s v="-"/>
    <n v="0"/>
    <n v="13.582649058715253"/>
    <n v="59.634859999999996"/>
    <n v="53.097443776329825"/>
    <n v="28.5733"/>
  </r>
  <r>
    <x v="0"/>
    <x v="27"/>
    <n v="2250"/>
    <n v="338"/>
    <n v="1.7"/>
    <n v="24"/>
    <n v="0.6"/>
    <s v="-"/>
    <s v="-"/>
    <n v="15.9"/>
    <n v="92"/>
    <n v="0"/>
    <s v="-"/>
    <n v="0"/>
    <s v="-"/>
    <s v="-"/>
    <n v="0"/>
    <n v="14.080176920190253"/>
    <n v="60.504720000000006"/>
    <n v="53.024229996247328"/>
    <n v="28.978300000000001"/>
  </r>
  <r>
    <x v="0"/>
    <x v="27"/>
    <n v="2300"/>
    <n v="331"/>
    <n v="1.3"/>
    <n v="32"/>
    <n v="0.4"/>
    <s v="-"/>
    <s v="-"/>
    <n v="16.2"/>
    <n v="91"/>
    <n v="0"/>
    <s v="-"/>
    <n v="0"/>
    <s v="-"/>
    <s v="-"/>
    <n v="0"/>
    <n v="14.379955747326003"/>
    <n v="61.003579999999999"/>
    <n v="53.533942471523808"/>
    <n v="30.921299999999999"/>
  </r>
  <r>
    <x v="0"/>
    <x v="27"/>
    <n v="2310"/>
    <n v="334"/>
    <n v="1.6"/>
    <n v="29"/>
    <n v="0.4"/>
    <s v="-"/>
    <s v="-"/>
    <n v="16.399999999999999"/>
    <n v="90"/>
    <n v="0"/>
    <s v="-"/>
    <n v="0"/>
    <s v="-"/>
    <s v="-"/>
    <n v="0"/>
    <n v="14.580317932402208"/>
    <n v="61.326399999999992"/>
    <n v="53.214413312122865"/>
    <n v="31.253299999999992"/>
  </r>
  <r>
    <x v="0"/>
    <x v="27"/>
    <n v="2320"/>
    <n v="345"/>
    <n v="1.9"/>
    <n v="38"/>
    <n v="0.5"/>
    <s v="-"/>
    <s v="-"/>
    <n v="16.5"/>
    <n v="89"/>
    <n v="0"/>
    <s v="-"/>
    <n v="0"/>
    <s v="-"/>
    <s v="-"/>
    <n v="0"/>
    <n v="14.680649113857353"/>
    <n v="61.476150000000004"/>
    <n v="52.764843848014557"/>
    <n v="31.164300000000001"/>
  </r>
  <r>
    <x v="0"/>
    <x v="27"/>
    <n v="2330"/>
    <n v="342"/>
    <n v="1.3"/>
    <n v="27"/>
    <n v="0.4"/>
    <s v="-"/>
    <s v="-"/>
    <n v="16.3"/>
    <n v="88"/>
    <n v="0"/>
    <s v="-"/>
    <n v="0"/>
    <s v="-"/>
    <s v="-"/>
    <n v="0"/>
    <n v="14.480086503761237"/>
    <n v="61.11956"/>
    <n v="52.824112454889608"/>
    <n v="31.342300000000005"/>
  </r>
  <r>
    <x v="0"/>
    <x v="27"/>
    <n v="2340"/>
    <n v="326"/>
    <n v="1.1000000000000001"/>
    <n v="18"/>
    <n v="0.3"/>
    <s v="-"/>
    <s v="-"/>
    <n v="16.2"/>
    <n v="88"/>
    <n v="0"/>
    <s v="-"/>
    <n v="0"/>
    <s v="-"/>
    <s v="-"/>
    <n v="0"/>
    <n v="14.379955747326003"/>
    <n v="60.951439999999998"/>
    <n v="52.8939424715238"/>
    <n v="31.261299999999995"/>
  </r>
  <r>
    <x v="0"/>
    <x v="27"/>
    <n v="2350"/>
    <n v="331"/>
    <n v="1.1000000000000001"/>
    <n v="22"/>
    <n v="0.4"/>
    <s v="-"/>
    <s v="-"/>
    <n v="16.3"/>
    <n v="88"/>
    <n v="0"/>
    <s v="-"/>
    <n v="0"/>
    <s v="-"/>
    <s v="-"/>
    <n v="0"/>
    <n v="14.480086503761237"/>
    <n v="61.11956"/>
    <n v="53.024112454889604"/>
    <n v="31.682300000000001"/>
  </r>
  <r>
    <x v="0"/>
    <x v="28"/>
    <n v="0"/>
    <n v="348"/>
    <n v="1.4"/>
    <n v="27"/>
    <n v="0.7"/>
    <s v="-"/>
    <s v="-"/>
    <n v="16.3"/>
    <n v="88"/>
    <n v="0"/>
    <s v="-"/>
    <n v="0"/>
    <s v="-"/>
    <s v="-"/>
    <n v="0"/>
    <n v="14.480086503761237"/>
    <n v="61.11956"/>
    <n v="52.724112454889607"/>
    <n v="31.172300000000011"/>
  </r>
  <r>
    <x v="0"/>
    <x v="28"/>
    <n v="10"/>
    <n v="339"/>
    <n v="1.5"/>
    <n v="22"/>
    <n v="0.4"/>
    <s v="-"/>
    <s v="-"/>
    <n v="16.3"/>
    <n v="88"/>
    <n v="0"/>
    <s v="-"/>
    <n v="0"/>
    <s v="-"/>
    <s v="-"/>
    <n v="0"/>
    <n v="14.480086503761237"/>
    <n v="61.11956"/>
    <n v="52.624112454889605"/>
    <n v="31.002300000000009"/>
  </r>
  <r>
    <x v="0"/>
    <x v="28"/>
    <n v="20"/>
    <n v="346"/>
    <n v="1.3"/>
    <n v="35"/>
    <n v="0.4"/>
    <s v="-"/>
    <s v="-"/>
    <n v="16.3"/>
    <n v="87"/>
    <n v="0"/>
    <s v="-"/>
    <n v="0"/>
    <s v="-"/>
    <s v="-"/>
    <n v="0"/>
    <n v="14.480086503761237"/>
    <n v="61.101190000000003"/>
    <n v="52.544112454889614"/>
    <n v="31.342300000000005"/>
  </r>
  <r>
    <x v="0"/>
    <x v="28"/>
    <n v="30"/>
    <n v="346"/>
    <n v="1.2"/>
    <n v="27"/>
    <n v="0.3"/>
    <s v="-"/>
    <s v="-"/>
    <n v="16.2"/>
    <n v="86"/>
    <n v="0"/>
    <s v="-"/>
    <n v="0"/>
    <s v="-"/>
    <s v="-"/>
    <n v="0"/>
    <n v="14.379955747326003"/>
    <n v="60.916679999999999"/>
    <n v="52.233942471523804"/>
    <n v="31.0913"/>
  </r>
  <r>
    <x v="0"/>
    <x v="28"/>
    <n v="40"/>
    <n v="331"/>
    <n v="1.1000000000000001"/>
    <n v="24"/>
    <n v="0.3"/>
    <s v="-"/>
    <s v="-"/>
    <n v="16.2"/>
    <n v="86"/>
    <n v="0"/>
    <s v="-"/>
    <n v="0"/>
    <s v="-"/>
    <s v="-"/>
    <n v="0"/>
    <n v="14.379955747326003"/>
    <n v="60.916679999999999"/>
    <n v="52.333942471523805"/>
    <n v="31.261299999999995"/>
  </r>
  <r>
    <x v="0"/>
    <x v="28"/>
    <n v="50"/>
    <n v="338"/>
    <n v="1"/>
    <n v="22"/>
    <n v="0.4"/>
    <s v="-"/>
    <s v="-"/>
    <n v="16.2"/>
    <n v="85"/>
    <n v="0"/>
    <s v="-"/>
    <n v="0"/>
    <s v="-"/>
    <s v="-"/>
    <n v="0"/>
    <n v="14.379955747326003"/>
    <n v="60.899299999999997"/>
    <n v="52.153942471523806"/>
    <n v="31.431299999999997"/>
  </r>
  <r>
    <x v="0"/>
    <x v="28"/>
    <n v="100"/>
    <n v="351"/>
    <n v="1"/>
    <n v="30"/>
    <n v="0.4"/>
    <s v="-"/>
    <s v="-"/>
    <n v="16.3"/>
    <n v="84"/>
    <n v="0"/>
    <s v="-"/>
    <n v="0"/>
    <s v="-"/>
    <s v="-"/>
    <n v="0"/>
    <n v="14.480086503761237"/>
    <n v="61.046080000000003"/>
    <n v="52.004112454889615"/>
    <n v="31.852300000000003"/>
  </r>
  <r>
    <x v="0"/>
    <x v="28"/>
    <n v="110"/>
    <n v="1"/>
    <n v="1.3"/>
    <n v="35"/>
    <n v="0.4"/>
    <s v="-"/>
    <s v="-"/>
    <n v="16.3"/>
    <n v="84"/>
    <n v="0"/>
    <s v="-"/>
    <n v="0"/>
    <s v="-"/>
    <s v="-"/>
    <n v="0"/>
    <n v="14.480086503761237"/>
    <n v="61.046080000000003"/>
    <n v="51.704112454889618"/>
    <n v="31.342300000000005"/>
  </r>
  <r>
    <x v="0"/>
    <x v="28"/>
    <n v="120"/>
    <n v="348"/>
    <n v="1.7"/>
    <n v="30"/>
    <n v="0.5"/>
    <s v="-"/>
    <s v="-"/>
    <n v="16.3"/>
    <n v="84"/>
    <n v="0"/>
    <s v="-"/>
    <n v="0"/>
    <s v="-"/>
    <s v="-"/>
    <n v="0"/>
    <n v="14.480086503761237"/>
    <n v="61.046080000000003"/>
    <n v="51.304112454889612"/>
    <n v="30.662300000000005"/>
  </r>
  <r>
    <x v="0"/>
    <x v="28"/>
    <n v="130"/>
    <n v="330"/>
    <n v="1.3"/>
    <n v="24"/>
    <n v="0.5"/>
    <s v="-"/>
    <s v="-"/>
    <n v="16.2"/>
    <n v="83"/>
    <n v="0"/>
    <s v="-"/>
    <n v="0"/>
    <s v="-"/>
    <s v="-"/>
    <n v="0"/>
    <n v="14.379955747326003"/>
    <n v="60.864539999999998"/>
    <n v="51.293942471523813"/>
    <n v="30.921299999999999"/>
  </r>
  <r>
    <x v="0"/>
    <x v="28"/>
    <n v="140"/>
    <n v="356"/>
    <n v="1.8"/>
    <n v="33"/>
    <n v="0.4"/>
    <s v="-"/>
    <s v="-"/>
    <n v="16.2"/>
    <n v="83"/>
    <n v="0"/>
    <s v="-"/>
    <n v="0"/>
    <s v="-"/>
    <s v="-"/>
    <n v="0"/>
    <n v="14.379955747326003"/>
    <n v="60.864539999999998"/>
    <n v="50.793942471523813"/>
    <n v="30.071299999999997"/>
  </r>
  <r>
    <x v="0"/>
    <x v="28"/>
    <n v="150"/>
    <n v="1"/>
    <n v="1.3"/>
    <n v="35"/>
    <n v="0.3"/>
    <s v="-"/>
    <s v="-"/>
    <n v="16"/>
    <n v="83"/>
    <n v="0"/>
    <s v="-"/>
    <n v="0"/>
    <s v="-"/>
    <s v="-"/>
    <n v="0"/>
    <n v="14.180000000000001"/>
    <n v="60.538199999999996"/>
    <n v="51.034000000000006"/>
    <n v="30.0793"/>
  </r>
  <r>
    <x v="0"/>
    <x v="28"/>
    <n v="200"/>
    <n v="335"/>
    <n v="0.9"/>
    <n v="30"/>
    <n v="0.3"/>
    <s v="-"/>
    <s v="-"/>
    <n v="16"/>
    <n v="83"/>
    <n v="0"/>
    <s v="-"/>
    <n v="0"/>
    <s v="-"/>
    <s v="-"/>
    <n v="0"/>
    <n v="14.180000000000001"/>
    <n v="60.538199999999996"/>
    <n v="51.434000000000005"/>
    <n v="30.7593"/>
  </r>
  <r>
    <x v="0"/>
    <x v="28"/>
    <n v="210"/>
    <n v="327"/>
    <n v="0.9"/>
    <n v="10"/>
    <n v="0.3"/>
    <s v="-"/>
    <s v="-"/>
    <n v="15.9"/>
    <n v="83"/>
    <n v="0"/>
    <s v="-"/>
    <n v="0"/>
    <s v="-"/>
    <s v="-"/>
    <n v="0"/>
    <n v="14.080176920190253"/>
    <n v="60.375030000000002"/>
    <n v="51.304229996247336"/>
    <n v="30.3383"/>
  </r>
  <r>
    <x v="0"/>
    <x v="28"/>
    <n v="220"/>
    <n v="323"/>
    <n v="0.9"/>
    <n v="16"/>
    <n v="0.3"/>
    <s v="-"/>
    <s v="-"/>
    <n v="15.8"/>
    <n v="83"/>
    <n v="0"/>
    <s v="-"/>
    <n v="0"/>
    <s v="-"/>
    <s v="-"/>
    <n v="0"/>
    <n v="13.980458335393553"/>
    <n v="60.211859999999994"/>
    <n v="51.174595836011626"/>
    <n v="29.917300000000001"/>
  </r>
  <r>
    <x v="0"/>
    <x v="28"/>
    <n v="230"/>
    <n v="312"/>
    <n v="0.5"/>
    <n v="11"/>
    <n v="0.2"/>
    <s v="-"/>
    <s v="-"/>
    <n v="15.8"/>
    <n v="83"/>
    <n v="0"/>
    <s v="-"/>
    <n v="0"/>
    <s v="-"/>
    <s v="-"/>
    <n v="0"/>
    <n v="13.980458335393553"/>
    <n v="60.211859999999994"/>
    <n v="51.574595836011625"/>
    <n v="30.597300000000001"/>
  </r>
  <r>
    <x v="0"/>
    <x v="28"/>
    <n v="240"/>
    <n v="322"/>
    <n v="0.7"/>
    <n v="22"/>
    <n v="0.4"/>
    <s v="-"/>
    <s v="-"/>
    <n v="15.7"/>
    <n v="83"/>
    <n v="0"/>
    <s v="-"/>
    <n v="0"/>
    <s v="-"/>
    <s v="-"/>
    <n v="0"/>
    <n v="13.880845239235757"/>
    <n v="60.048690000000001"/>
    <n v="51.245098811006486"/>
    <n v="29.836299999999998"/>
  </r>
  <r>
    <x v="0"/>
    <x v="28"/>
    <n v="250"/>
    <n v="330"/>
    <n v="1"/>
    <n v="9"/>
    <n v="0.2"/>
    <s v="-"/>
    <s v="-"/>
    <n v="15.6"/>
    <n v="83"/>
    <n v="0"/>
    <s v="-"/>
    <n v="0"/>
    <s v="-"/>
    <s v="-"/>
    <n v="0"/>
    <n v="13.781338641190308"/>
    <n v="59.88552"/>
    <n v="50.815740233547402"/>
    <n v="28.9053"/>
  </r>
  <r>
    <x v="0"/>
    <x v="28"/>
    <n v="300"/>
    <n v="309"/>
    <n v="0.7"/>
    <n v="13"/>
    <n v="0.1"/>
    <s v="-"/>
    <s v="-"/>
    <n v="15.3"/>
    <n v="84"/>
    <n v="0"/>
    <s v="-"/>
    <n v="0"/>
    <s v="-"/>
    <s v="-"/>
    <n v="0"/>
    <n v="13.483468175727793"/>
    <n v="59.404480000000007"/>
    <n v="51.008508628446137"/>
    <n v="28.1523"/>
  </r>
  <r>
    <x v="0"/>
    <x v="28"/>
    <n v="310"/>
    <n v="327"/>
    <n v="0.7"/>
    <n v="10"/>
    <n v="0.1"/>
    <s v="-"/>
    <s v="-"/>
    <n v="15"/>
    <n v="85"/>
    <n v="0"/>
    <s v="-"/>
    <n v="0"/>
    <s v="-"/>
    <s v="-"/>
    <n v="0"/>
    <n v="13.186594132550349"/>
    <n v="58.917499999999997"/>
    <n v="50.902572372315447"/>
    <n v="26.889300000000002"/>
  </r>
  <r>
    <x v="0"/>
    <x v="28"/>
    <n v="320"/>
    <n v="331"/>
    <n v="0.2"/>
    <n v="0"/>
    <n v="0.1"/>
    <s v="-"/>
    <s v="-"/>
    <n v="14.8"/>
    <n v="85"/>
    <n v="0"/>
    <s v="-"/>
    <n v="0"/>
    <s v="-"/>
    <s v="-"/>
    <n v="0"/>
    <n v="12.989246447314189"/>
    <n v="58.587200000000003"/>
    <n v="51.146020381508443"/>
    <n v="26.897300000000005"/>
  </r>
  <r>
    <x v="0"/>
    <x v="28"/>
    <n v="330"/>
    <n v="330"/>
    <n v="0.3"/>
    <n v="2"/>
    <n v="0.1"/>
    <s v="-"/>
    <s v="-"/>
    <n v="14.5"/>
    <n v="86"/>
    <n v="0"/>
    <s v="-"/>
    <n v="0"/>
    <s v="-"/>
    <s v="-"/>
    <n v="0"/>
    <n v="12.694100634730322"/>
    <n v="58.092300000000002"/>
    <n v="50.942330825149426"/>
    <n v="25.464299999999998"/>
  </r>
  <r>
    <x v="0"/>
    <x v="28"/>
    <n v="340"/>
    <n v="277"/>
    <n v="0.8"/>
    <n v="22"/>
    <n v="0.2"/>
    <s v="-"/>
    <s v="-"/>
    <n v="14.2"/>
    <n v="87"/>
    <n v="0"/>
    <s v="-"/>
    <n v="0"/>
    <s v="-"/>
    <s v="-"/>
    <n v="0"/>
    <n v="12.40003484884911"/>
    <n v="57.591460000000005"/>
    <n v="50.34004530350385"/>
    <n v="23.351299999999998"/>
  </r>
  <r>
    <x v="0"/>
    <x v="28"/>
    <n v="350"/>
    <n v="267"/>
    <n v="0.5"/>
    <n v="0"/>
    <n v="0.1"/>
    <s v="-"/>
    <s v="-"/>
    <n v="13.8"/>
    <n v="88"/>
    <n v="0"/>
    <s v="-"/>
    <n v="0"/>
    <s v="-"/>
    <s v="-"/>
    <n v="0"/>
    <n v="12.009686920866447"/>
    <n v="56.916560000000004"/>
    <n v="50.412592997126382"/>
    <n v="22.177299999999999"/>
  </r>
  <r>
    <x v="0"/>
    <x v="28"/>
    <n v="400"/>
    <n v="267"/>
    <n v="0.1"/>
    <n v="0"/>
    <n v="0.1"/>
    <s v="-"/>
    <s v="-"/>
    <n v="13.7"/>
    <n v="89"/>
    <n v="0"/>
    <s v="-"/>
    <n v="0"/>
    <s v="-"/>
    <s v="-"/>
    <n v="0"/>
    <n v="11.912419572639473"/>
    <n v="56.741069999999993"/>
    <n v="50.966145444431312"/>
    <n v="22.436299999999992"/>
  </r>
  <r>
    <x v="0"/>
    <x v="28"/>
    <n v="410"/>
    <n v="267"/>
    <n v="0.3"/>
    <n v="0"/>
    <n v="0.1"/>
    <s v="-"/>
    <s v="-"/>
    <n v="13.4"/>
    <n v="89"/>
    <n v="0"/>
    <s v="-"/>
    <n v="0"/>
    <s v="-"/>
    <s v="-"/>
    <n v="0"/>
    <n v="11.621407234606746"/>
    <n v="56.233740000000004"/>
    <n v="50.387829404988771"/>
    <n v="20.833300000000005"/>
  </r>
  <r>
    <x v="0"/>
    <x v="28"/>
    <n v="420"/>
    <n v="267"/>
    <n v="0"/>
    <n v="0"/>
    <n v="0.1"/>
    <s v="-"/>
    <s v="-"/>
    <n v="13.1"/>
    <n v="89"/>
    <n v="0"/>
    <s v="-"/>
    <n v="0"/>
    <s v="-"/>
    <s v="-"/>
    <n v="0"/>
    <n v="11.331610632447457"/>
    <n v="55.726410000000001"/>
    <n v="50.311093822181689"/>
    <n v="20.080299999999998"/>
  </r>
  <r>
    <x v="0"/>
    <x v="28"/>
    <n v="430"/>
    <n v="267"/>
    <n v="0.4"/>
    <n v="2"/>
    <n v="0.2"/>
    <s v="-"/>
    <s v="-"/>
    <n v="12.8"/>
    <n v="90"/>
    <n v="0"/>
    <s v="-"/>
    <n v="0"/>
    <s v="-"/>
    <s v="-"/>
    <n v="0"/>
    <n v="11.043071775400893"/>
    <n v="55.202800000000003"/>
    <n v="49.815993308021163"/>
    <n v="18.1373"/>
  </r>
  <r>
    <x v="0"/>
    <x v="28"/>
    <n v="440"/>
    <n v="354"/>
    <n v="0.6"/>
    <n v="9"/>
    <n v="0.2"/>
    <s v="-"/>
    <s v="-"/>
    <n v="12.7"/>
    <n v="90"/>
    <n v="0"/>
    <s v="-"/>
    <n v="0"/>
    <s v="-"/>
    <s v="-"/>
    <n v="0"/>
    <n v="10.947179268961104"/>
    <n v="55.032699999999998"/>
    <n v="49.491333049649434"/>
    <n v="17.376299999999993"/>
  </r>
  <r>
    <x v="0"/>
    <x v="28"/>
    <n v="450"/>
    <n v="359"/>
    <n v="0.3"/>
    <n v="0"/>
    <n v="0.2"/>
    <s v="-"/>
    <s v="-"/>
    <n v="12.3"/>
    <n v="91"/>
    <n v="0"/>
    <s v="-"/>
    <n v="0"/>
    <s v="-"/>
    <s v="-"/>
    <n v="0"/>
    <n v="10.565090704122404"/>
    <n v="54.331070000000004"/>
    <n v="49.574617915359127"/>
    <n v="16.202300000000005"/>
  </r>
  <r>
    <x v="0"/>
    <x v="28"/>
    <n v="500"/>
    <n v="359"/>
    <n v="0.4"/>
    <n v="0"/>
    <n v="0.3"/>
    <s v="-"/>
    <s v="-"/>
    <n v="12"/>
    <n v="91"/>
    <n v="0"/>
    <s v="-"/>
    <n v="0.01"/>
    <s v="-"/>
    <s v="-"/>
    <n v="2.7777777778000003"/>
    <n v="12.133059588298558"/>
    <n v="53.817799999999998"/>
    <n v="51.512977464788129"/>
    <n v="14.828199999999997"/>
  </r>
  <r>
    <x v="0"/>
    <x v="28"/>
    <n v="510"/>
    <n v="359"/>
    <n v="0.1"/>
    <n v="0"/>
    <n v="0.1"/>
    <s v="-"/>
    <s v="-"/>
    <n v="12"/>
    <n v="92"/>
    <n v="0"/>
    <s v="-"/>
    <n v="0.01"/>
    <s v="-"/>
    <s v="-"/>
    <n v="2.7777777778000003"/>
    <n v="12.133059588298558"/>
    <n v="53.793600000000005"/>
    <n v="52.092977464788127"/>
    <n v="15.338199999999995"/>
  </r>
  <r>
    <x v="0"/>
    <x v="28"/>
    <n v="520"/>
    <n v="359"/>
    <n v="0"/>
    <n v="0"/>
    <n v="0.1"/>
    <s v="-"/>
    <s v="-"/>
    <n v="11.9"/>
    <n v="92"/>
    <n v="0"/>
    <s v="-"/>
    <n v="0.01"/>
    <s v="-"/>
    <s v="-"/>
    <n v="2.7777777778000003"/>
    <n v="12.038389063763628"/>
    <n v="53.621520000000004"/>
    <n v="52.069905782892718"/>
    <n v="15.087199999999998"/>
  </r>
  <r>
    <x v="0"/>
    <x v="28"/>
    <n v="530"/>
    <n v="359"/>
    <n v="0.1"/>
    <n v="0"/>
    <n v="0.1"/>
    <s v="-"/>
    <s v="-"/>
    <n v="12.2"/>
    <n v="93"/>
    <n v="0"/>
    <s v="-"/>
    <n v="0.05"/>
    <s v="-"/>
    <s v="-"/>
    <n v="13.888888889"/>
    <n v="14.234835873277522"/>
    <n v="54.115540000000003"/>
    <n v="55.105286635260775"/>
    <n v="16.415799999999994"/>
  </r>
  <r>
    <x v="0"/>
    <x v="28"/>
    <n v="540"/>
    <n v="359"/>
    <n v="0.1"/>
    <n v="0"/>
    <n v="0.1"/>
    <s v="-"/>
    <s v="-"/>
    <n v="12.6"/>
    <n v="94"/>
    <n v="0"/>
    <s v="-"/>
    <n v="0.08"/>
    <s v="-"/>
    <s v="-"/>
    <n v="22.222222222400003"/>
    <n v="15.235984267998532"/>
    <n v="54.789560000000002"/>
    <n v="56.6867795483981"/>
    <n v="18.276499999999992"/>
  </r>
  <r>
    <x v="0"/>
    <x v="28"/>
    <n v="550"/>
    <n v="360"/>
    <n v="0.4"/>
    <n v="2"/>
    <n v="0.3"/>
    <s v="-"/>
    <s v="-"/>
    <n v="13.3"/>
    <n v="94"/>
    <n v="0"/>
    <s v="-"/>
    <n v="0.09"/>
    <s v="-"/>
    <s v="-"/>
    <n v="25.0000000002"/>
    <n v="16.066735706727506"/>
    <n v="56.007979999999996"/>
    <n v="57.466756418745767"/>
    <n v="20.772400000000005"/>
  </r>
  <r>
    <x v="0"/>
    <x v="28"/>
    <n v="600"/>
    <n v="16"/>
    <n v="0.7"/>
    <n v="7"/>
    <n v="0.2"/>
    <s v="-"/>
    <s v="-"/>
    <n v="13.8"/>
    <n v="94"/>
    <n v="0"/>
    <s v="-"/>
    <n v="0.11"/>
    <s v="-"/>
    <s v="-"/>
    <n v="30.555555555800002"/>
    <n v="16.821720337128006"/>
    <n v="56.878280000000004"/>
    <n v="58.148236438266409"/>
    <n v="22.485200000000003"/>
  </r>
  <r>
    <x v="0"/>
    <x v="28"/>
    <n v="610"/>
    <n v="18"/>
    <n v="0.7"/>
    <n v="14"/>
    <n v="0.2"/>
    <s v="-"/>
    <s v="-"/>
    <n v="14.2"/>
    <n v="93"/>
    <n v="0"/>
    <s v="-"/>
    <n v="0.13"/>
    <s v="-"/>
    <s v="-"/>
    <n v="36.1111111114"/>
    <n v="17.43814255202485"/>
    <n v="57.57694"/>
    <n v="58.669585317632304"/>
    <n v="24.286999999999999"/>
  </r>
  <r>
    <x v="0"/>
    <x v="28"/>
    <n v="620"/>
    <n v="25"/>
    <n v="0.9"/>
    <n v="18"/>
    <n v="0.2"/>
    <s v="-"/>
    <s v="-"/>
    <n v="14.7"/>
    <n v="92"/>
    <n v="0"/>
    <s v="-"/>
    <n v="0.14000000000000001"/>
    <s v="-"/>
    <s v="-"/>
    <n v="38.888888889200004"/>
    <n v="18.029481282926213"/>
    <n v="58.43976"/>
    <n v="58.958325667804083"/>
    <n v="26.110899999999994"/>
  </r>
  <r>
    <x v="0"/>
    <x v="28"/>
    <n v="630"/>
    <n v="39"/>
    <n v="1.2"/>
    <n v="8"/>
    <n v="0.3"/>
    <s v="-"/>
    <s v="-"/>
    <n v="15.1"/>
    <n v="90"/>
    <n v="0"/>
    <s v="-"/>
    <n v="0.16"/>
    <s v="-"/>
    <s v="-"/>
    <n v="44.444444444800006"/>
    <n v="18.605952972719756"/>
    <n v="59.115099999999998"/>
    <n v="58.847738864535678"/>
    <n v="27.402699999999996"/>
  </r>
  <r>
    <x v="0"/>
    <x v="28"/>
    <n v="640"/>
    <n v="41"/>
    <n v="1"/>
    <n v="15"/>
    <n v="0.3"/>
    <s v="-"/>
    <s v="-"/>
    <n v="15.6"/>
    <n v="86"/>
    <n v="0"/>
    <s v="-"/>
    <n v="0.18"/>
    <s v="-"/>
    <s v="-"/>
    <n v="50.0000000004"/>
    <n v="19.262638906475619"/>
    <n v="59.919840000000001"/>
    <n v="58.781430578418309"/>
    <n v="29.965500000000002"/>
  </r>
  <r>
    <x v="0"/>
    <x v="28"/>
    <n v="650"/>
    <n v="18"/>
    <n v="0.9"/>
    <n v="23"/>
    <n v="0.2"/>
    <s v="-"/>
    <s v="-"/>
    <n v="16.2"/>
    <n v="82"/>
    <n v="0"/>
    <s v="-"/>
    <n v="0.2"/>
    <s v="-"/>
    <s v="-"/>
    <n v="55.555555556000002"/>
    <n v="20.005401373337719"/>
    <n v="60.847159999999995"/>
    <n v="58.727021785339041"/>
    <n v="32.779299999999999"/>
  </r>
  <r>
    <x v="0"/>
    <x v="28"/>
    <n v="700"/>
    <n v="331"/>
    <n v="1"/>
    <n v="37"/>
    <n v="0.3"/>
    <s v="-"/>
    <s v="-"/>
    <n v="16.8"/>
    <n v="80"/>
    <n v="0"/>
    <s v="-"/>
    <n v="0.22"/>
    <s v="-"/>
    <s v="-"/>
    <n v="61.111111111600003"/>
    <n v="20.738305636108983"/>
    <n v="61.773600000000002"/>
    <n v="59.019797326941685"/>
    <n v="35.253100000000011"/>
  </r>
  <r>
    <x v="0"/>
    <x v="28"/>
    <n v="710"/>
    <n v="316"/>
    <n v="1.2"/>
    <n v="27"/>
    <n v="0.5"/>
    <s v="-"/>
    <s v="-"/>
    <n v="17.399999999999999"/>
    <n v="77"/>
    <n v="0"/>
    <s v="-"/>
    <n v="0.24"/>
    <s v="-"/>
    <s v="-"/>
    <n v="66.666666667200005"/>
    <n v="21.463476638316752"/>
    <n v="62.647019999999991"/>
    <n v="58.922519629811774"/>
    <n v="37.556899999999999"/>
  </r>
  <r>
    <x v="0"/>
    <x v="28"/>
    <n v="720"/>
    <n v="293"/>
    <n v="1.4"/>
    <n v="33"/>
    <n v="0.6"/>
    <s v="-"/>
    <s v="-"/>
    <n v="17.7"/>
    <n v="76"/>
    <n v="0"/>
    <s v="-"/>
    <n v="0.26"/>
    <s v="-"/>
    <s v="-"/>
    <n v="72.222222222799999"/>
    <n v="21.877591222537347"/>
    <n v="63.086480000000002"/>
    <n v="58.980868589298559"/>
    <n v="38.597700000000003"/>
  </r>
  <r>
    <x v="0"/>
    <x v="28"/>
    <n v="730"/>
    <n v="282"/>
    <n v="1.8"/>
    <n v="18"/>
    <n v="0.6"/>
    <s v="-"/>
    <s v="-"/>
    <n v="18.100000000000001"/>
    <n v="76"/>
    <n v="0"/>
    <s v="-"/>
    <n v="0.28000000000000003"/>
    <s v="-"/>
    <s v="-"/>
    <n v="77.777777778400008"/>
    <n v="22.386270844971623"/>
    <n v="63.71144000000001"/>
    <n v="59.242152098463116"/>
    <n v="39.719500000000011"/>
  </r>
  <r>
    <x v="0"/>
    <x v="28"/>
    <n v="740"/>
    <n v="230"/>
    <n v="2"/>
    <n v="17"/>
    <n v="0.6"/>
    <s v="-"/>
    <s v="-"/>
    <n v="18.399999999999999"/>
    <n v="76"/>
    <n v="0"/>
    <s v="-"/>
    <n v="0.3"/>
    <s v="-"/>
    <s v="-"/>
    <n v="83.333333334000002"/>
    <n v="22.787224032885852"/>
    <n v="64.180160000000001"/>
    <n v="59.563391242751607"/>
    <n v="40.760299999999994"/>
  </r>
  <r>
    <x v="0"/>
    <x v="28"/>
    <n v="750"/>
    <n v="232"/>
    <n v="2.6"/>
    <n v="15"/>
    <n v="0.5"/>
    <s v="-"/>
    <s v="-"/>
    <n v="18.8"/>
    <n v="75"/>
    <n v="0"/>
    <s v="-"/>
    <n v="0.31"/>
    <s v="-"/>
    <s v="-"/>
    <n v="86.1111111118"/>
    <n v="23.241509909928077"/>
    <n v="64.762"/>
    <n v="59.273962882906503"/>
    <n v="41.483199999999997"/>
  </r>
  <r>
    <x v="0"/>
    <x v="28"/>
    <n v="800"/>
    <n v="246"/>
    <n v="2.6"/>
    <n v="23"/>
    <n v="0.6"/>
    <s v="-"/>
    <s v="-"/>
    <n v="19"/>
    <n v="73"/>
    <n v="0"/>
    <s v="-"/>
    <n v="0.28000000000000003"/>
    <s v="-"/>
    <s v="-"/>
    <n v="77.777777778400008"/>
    <n v="23.306373759265639"/>
    <n v="64.982299999999995"/>
    <n v="58.798285887045331"/>
    <n v="42.148499999999999"/>
  </r>
  <r>
    <x v="0"/>
    <x v="28"/>
    <n v="810"/>
    <n v="257"/>
    <n v="2.2999999999999998"/>
    <n v="26"/>
    <n v="0.8"/>
    <s v="-"/>
    <s v="-"/>
    <n v="19.2"/>
    <n v="73"/>
    <n v="0"/>
    <s v="-"/>
    <n v="0.35"/>
    <s v="-"/>
    <s v="-"/>
    <n v="97.222222223000003"/>
    <n v="23.819275096293254"/>
    <n v="65.288840000000008"/>
    <n v="59.765057625181235"/>
    <n v="43.912799999999997"/>
  </r>
  <r>
    <x v="0"/>
    <x v="28"/>
    <n v="820"/>
    <n v="244"/>
    <n v="2.5"/>
    <n v="20"/>
    <n v="0.7"/>
    <s v="-"/>
    <s v="-"/>
    <n v="19.2"/>
    <n v="71"/>
    <n v="0"/>
    <s v="-"/>
    <n v="0.35"/>
    <s v="-"/>
    <s v="-"/>
    <n v="97.222222223000003"/>
    <n v="23.819275096293254"/>
    <n v="65.194680000000005"/>
    <n v="59.005057625181237"/>
    <n v="43.572799999999994"/>
  </r>
  <r>
    <x v="0"/>
    <x v="28"/>
    <n v="830"/>
    <n v="287"/>
    <n v="3"/>
    <n v="20"/>
    <n v="0.7"/>
    <s v="-"/>
    <s v="-"/>
    <n v="19.600000000000001"/>
    <n v="69"/>
    <n v="0"/>
    <s v="-"/>
    <n v="0.41"/>
    <s v="-"/>
    <s v="-"/>
    <n v="113.8888888898"/>
    <n v="24.449442354899077"/>
    <n v="65.697760000000002"/>
    <n v="58.764275061368807"/>
    <n v="44.760200000000005"/>
  </r>
  <r>
    <x v="0"/>
    <x v="28"/>
    <n v="840"/>
    <n v="269"/>
    <n v="2.2999999999999998"/>
    <n v="26"/>
    <n v="0.9"/>
    <s v="-"/>
    <s v="-"/>
    <n v="20"/>
    <n v="67"/>
    <n v="0"/>
    <s v="-"/>
    <n v="0.42"/>
    <s v="-"/>
    <s v="-"/>
    <n v="116.6666666676"/>
    <n v="24.895637295906969"/>
    <n v="66.185000000000002"/>
    <n v="59.484328484679068"/>
    <n v="47.693099999999994"/>
  </r>
  <r>
    <x v="0"/>
    <x v="28"/>
    <n v="850"/>
    <n v="258"/>
    <n v="2.6"/>
    <n v="23"/>
    <n v="0.8"/>
    <s v="-"/>
    <s v="-"/>
    <n v="20.3"/>
    <n v="65"/>
    <n v="0"/>
    <s v="-"/>
    <n v="0.41"/>
    <s v="-"/>
    <s v="-"/>
    <n v="113.8888888898"/>
    <n v="25.172779328490822"/>
    <n v="66.511049999999997"/>
    <n v="71.856538712238773"/>
    <n v="48.3872"/>
  </r>
  <r>
    <x v="0"/>
    <x v="28"/>
    <n v="900"/>
    <n v="242"/>
    <n v="3.3"/>
    <n v="14"/>
    <n v="0.8"/>
    <s v="-"/>
    <s v="-"/>
    <n v="20.399999999999999"/>
    <n v="64"/>
    <n v="0"/>
    <s v="-"/>
    <n v="0.44"/>
    <s v="-"/>
    <s v="-"/>
    <n v="122.22222222320001"/>
    <n v="25.374026629775244"/>
    <n v="66.597439999999992"/>
    <n v="71.026310935892212"/>
    <n v="47.794899999999998"/>
  </r>
  <r>
    <x v="0"/>
    <x v="28"/>
    <n v="910"/>
    <n v="274"/>
    <n v="2.5"/>
    <n v="26"/>
    <n v="0.8"/>
    <s v="-"/>
    <s v="-"/>
    <n v="20.5"/>
    <n v="65"/>
    <n v="0"/>
    <s v="-"/>
    <n v="0.47"/>
    <s v="-"/>
    <s v="-"/>
    <n v="130.55555555659998"/>
    <n v="25.56895520134071"/>
    <n v="66.801749999999998"/>
    <n v="72.606717980114055"/>
    <n v="49.752599999999994"/>
  </r>
  <r>
    <x v="0"/>
    <x v="28"/>
    <n v="920"/>
    <n v="257"/>
    <n v="3.2"/>
    <n v="17"/>
    <n v="1.2"/>
    <s v="-"/>
    <s v="-"/>
    <n v="20.9"/>
    <n v="64"/>
    <n v="0"/>
    <s v="-"/>
    <n v="0.49"/>
    <s v="-"/>
    <s v="-"/>
    <n v="136.11111111220001"/>
    <n v="26.042125989636716"/>
    <n v="67.319240000000008"/>
    <n v="72.154624248054148"/>
    <n v="50.364399999999996"/>
  </r>
  <r>
    <x v="0"/>
    <x v="28"/>
    <n v="930"/>
    <n v="275"/>
    <n v="2.8"/>
    <n v="16"/>
    <n v="1"/>
    <s v="-"/>
    <s v="-"/>
    <n v="21.2"/>
    <n v="63"/>
    <n v="0"/>
    <s v="-"/>
    <n v="0.5"/>
    <s v="-"/>
    <s v="-"/>
    <n v="138.88888889"/>
    <n v="26.382447839142465"/>
    <n v="67.68544"/>
    <n v="72.723114196706462"/>
    <n v="52.366299999999995"/>
  </r>
  <r>
    <x v="0"/>
    <x v="28"/>
    <n v="940"/>
    <n v="274"/>
    <n v="2.9"/>
    <n v="24"/>
    <n v="0.7"/>
    <s v="-"/>
    <s v="-"/>
    <n v="21.4"/>
    <n v="61"/>
    <n v="0"/>
    <s v="-"/>
    <n v="0.48"/>
    <s v="-"/>
    <s v="-"/>
    <n v="133.33333333440001"/>
    <n v="26.534534453880315"/>
    <n v="67.834459999999993"/>
    <n v="72.085059063227121"/>
    <n v="52.920500000000004"/>
  </r>
  <r>
    <x v="0"/>
    <x v="28"/>
    <n v="950"/>
    <n v="255"/>
    <n v="3.4"/>
    <n v="15"/>
    <n v="1"/>
    <s v="-"/>
    <s v="-"/>
    <n v="21.7"/>
    <n v="60"/>
    <n v="0"/>
    <s v="-"/>
    <n v="0.54"/>
    <s v="-"/>
    <s v="-"/>
    <n v="150.00000000120002"/>
    <n v="27.010952420038912"/>
    <n v="68.186800000000005"/>
    <n v="71.954855692231746"/>
    <n v="53.686900000000001"/>
  </r>
  <r>
    <x v="0"/>
    <x v="28"/>
    <n v="1000"/>
    <n v="266"/>
    <n v="4.0999999999999996"/>
    <n v="18"/>
    <n v="0.9"/>
    <s v="-"/>
    <s v="-"/>
    <n v="22"/>
    <n v="60"/>
    <n v="0"/>
    <s v="-"/>
    <n v="0.51"/>
    <s v="-"/>
    <s v="-"/>
    <n v="141.6666666678"/>
    <n v="27.245773507361154"/>
    <n v="68.60799999999999"/>
    <n v="71.783632460462528"/>
    <n v="53.583200000000005"/>
  </r>
  <r>
    <x v="0"/>
    <x v="28"/>
    <n v="1010"/>
    <n v="237"/>
    <n v="2.9"/>
    <n v="25"/>
    <n v="0.9"/>
    <s v="-"/>
    <s v="-"/>
    <n v="22.2"/>
    <n v="59"/>
    <n v="0"/>
    <s v="-"/>
    <n v="0.56999999999999995"/>
    <s v="-"/>
    <s v="-"/>
    <n v="158.33333333459998"/>
    <n v="27.609432191732736"/>
    <n v="68.812020000000004"/>
    <n v="72.991150556898376"/>
    <n v="56.818599999999996"/>
  </r>
  <r>
    <x v="0"/>
    <x v="28"/>
    <n v="1020"/>
    <n v="277"/>
    <n v="2.5"/>
    <n v="38"/>
    <n v="1.1000000000000001"/>
    <s v="-"/>
    <s v="-"/>
    <n v="22.8"/>
    <n v="57"/>
    <n v="0"/>
    <s v="-"/>
    <n v="0.56999999999999995"/>
    <s v="-"/>
    <s v="-"/>
    <n v="158.33333333459998"/>
    <n v="28.239827750993747"/>
    <n v="69.483039999999988"/>
    <n v="73.706570432076262"/>
    <n v="60.0246"/>
  </r>
  <r>
    <x v="0"/>
    <x v="28"/>
    <n v="1030"/>
    <n v="262"/>
    <n v="2.8"/>
    <n v="39"/>
    <n v="1.2"/>
    <s v="-"/>
    <s v="-"/>
    <n v="22.8"/>
    <n v="56"/>
    <n v="0"/>
    <s v="-"/>
    <n v="0.53"/>
    <s v="-"/>
    <s v="-"/>
    <n v="147.22222222340002"/>
    <n v="28.139055188172229"/>
    <n v="69.400319999999994"/>
    <n v="72.785855587702599"/>
    <n v="59.278999999999996"/>
  </r>
  <r>
    <x v="0"/>
    <x v="28"/>
    <n v="1040"/>
    <n v="261"/>
    <n v="3.8"/>
    <n v="15"/>
    <n v="1.1000000000000001"/>
    <s v="-"/>
    <s v="-"/>
    <n v="23.3"/>
    <n v="54"/>
    <n v="0"/>
    <s v="-"/>
    <n v="0.59"/>
    <s v="-"/>
    <s v="-"/>
    <n v="163.88888889020001"/>
    <n v="28.81461487742191"/>
    <n v="69.907179999999997"/>
    <n v="72.149250023945569"/>
    <n v="60.037400000000012"/>
  </r>
  <r>
    <x v="0"/>
    <x v="28"/>
    <n v="1050"/>
    <n v="276"/>
    <n v="3.7"/>
    <n v="19"/>
    <n v="1.1000000000000001"/>
    <s v="-"/>
    <s v="-"/>
    <n v="23.4"/>
    <n v="54"/>
    <n v="0"/>
    <s v="-"/>
    <n v="0.6"/>
    <s v="-"/>
    <s v="-"/>
    <n v="166.666666668"/>
    <n v="28.943484184595803"/>
    <n v="70.041640000000001"/>
    <n v="72.424932279157503"/>
    <n v="60.687299999999993"/>
  </r>
  <r>
    <x v="0"/>
    <x v="28"/>
    <n v="1100"/>
    <n v="267"/>
    <n v="3.8"/>
    <n v="24"/>
    <n v="0.8"/>
    <s v="-"/>
    <s v="-"/>
    <n v="23.5"/>
    <n v="52"/>
    <n v="0"/>
    <s v="-"/>
    <n v="0.61"/>
    <s v="-"/>
    <s v="-"/>
    <n v="169.4444444458"/>
    <n v="29.072029326915192"/>
    <n v="69.996800000000007"/>
    <n v="71.788242420660168"/>
    <n v="60.997200000000007"/>
  </r>
  <r>
    <x v="0"/>
    <x v="28"/>
    <n v="1110"/>
    <n v="271"/>
    <n v="3.7"/>
    <n v="18"/>
    <n v="1.2"/>
    <s v="-"/>
    <s v="-"/>
    <n v="23.9"/>
    <n v="52"/>
    <n v="0"/>
    <s v="-"/>
    <n v="0.61"/>
    <s v="-"/>
    <s v="-"/>
    <n v="169.4444444458"/>
    <n v="29.49515999379333"/>
    <n v="70.526719999999997"/>
    <n v="72.52002978341369"/>
    <n v="62.851199999999977"/>
  </r>
  <r>
    <x v="0"/>
    <x v="28"/>
    <n v="1120"/>
    <n v="266"/>
    <n v="3.8"/>
    <n v="23"/>
    <n v="1"/>
    <s v="-"/>
    <s v="-"/>
    <n v="24.2"/>
    <n v="50"/>
    <n v="0"/>
    <s v="-"/>
    <n v="0.61"/>
    <s v="-"/>
    <s v="-"/>
    <n v="169.4444444458"/>
    <n v="29.813104640244688"/>
    <n v="70.730999999999995"/>
    <n v="72.176909156320875"/>
    <n v="63.944199999999995"/>
  </r>
  <r>
    <x v="0"/>
    <x v="28"/>
    <n v="1130"/>
    <n v="267"/>
    <n v="4.0999999999999996"/>
    <n v="19"/>
    <n v="1.3"/>
    <s v="-"/>
    <s v="-"/>
    <n v="24.2"/>
    <n v="49"/>
    <n v="0"/>
    <s v="-"/>
    <n v="0.61"/>
    <s v="-"/>
    <s v="-"/>
    <n v="169.4444444458"/>
    <n v="29.813104640244688"/>
    <n v="70.634420000000006"/>
    <n v="71.582995716432009"/>
    <n v="63.43419999999999"/>
  </r>
  <r>
    <x v="0"/>
    <x v="28"/>
    <n v="1140"/>
    <n v="257"/>
    <n v="3.8"/>
    <n v="22"/>
    <n v="1"/>
    <s v="-"/>
    <s v="-"/>
    <n v="24.2"/>
    <n v="49"/>
    <n v="0"/>
    <s v="-"/>
    <n v="0.62"/>
    <s v="-"/>
    <s v="-"/>
    <n v="172.2222222236"/>
    <n v="29.835641265643265"/>
    <n v="70.634420000000006"/>
    <n v="71.831840925688681"/>
    <n v="64.003100000000003"/>
  </r>
  <r>
    <x v="0"/>
    <x v="28"/>
    <n v="1150"/>
    <n v="260"/>
    <n v="3.7"/>
    <n v="26"/>
    <n v="1"/>
    <s v="-"/>
    <s v="-"/>
    <n v="24.4"/>
    <n v="47"/>
    <n v="0"/>
    <s v="-"/>
    <n v="0.62"/>
    <s v="-"/>
    <s v="-"/>
    <n v="172.2222222236"/>
    <n v="30.047883197124857"/>
    <n v="70.69632"/>
    <n v="71.47675074857753"/>
    <n v="65.01509999999999"/>
  </r>
  <r>
    <x v="0"/>
    <x v="28"/>
    <n v="1200"/>
    <n v="259"/>
    <n v="4"/>
    <n v="16"/>
    <n v="0.9"/>
    <s v="-"/>
    <s v="-"/>
    <n v="24.4"/>
    <n v="47"/>
    <n v="0"/>
    <s v="-"/>
    <n v="0.62"/>
    <s v="-"/>
    <s v="-"/>
    <n v="172.2222222236"/>
    <n v="30.047883197124857"/>
    <n v="70.69632"/>
    <n v="71.256115473538173"/>
    <n v="64.505099999999999"/>
  </r>
  <r>
    <x v="0"/>
    <x v="28"/>
    <n v="1210"/>
    <n v="259"/>
    <n v="4.3"/>
    <n v="16"/>
    <n v="1.2"/>
    <s v="-"/>
    <s v="-"/>
    <n v="24.4"/>
    <n v="46"/>
    <n v="0"/>
    <s v="-"/>
    <n v="0.62"/>
    <s v="-"/>
    <s v="-"/>
    <n v="172.2222222236"/>
    <n v="30.047883197124857"/>
    <n v="70.597759999999994"/>
    <n v="70.673787574766152"/>
    <n v="63.995099999999994"/>
  </r>
  <r>
    <x v="0"/>
    <x v="28"/>
    <n v="1220"/>
    <n v="251"/>
    <n v="4.5"/>
    <n v="24"/>
    <n v="1"/>
    <s v="-"/>
    <s v="-"/>
    <n v="24.4"/>
    <n v="46"/>
    <n v="0"/>
    <s v="-"/>
    <n v="0.62"/>
    <s v="-"/>
    <s v="-"/>
    <n v="172.2222222236"/>
    <n v="30.047883197124857"/>
    <n v="70.597759999999994"/>
    <n v="70.546675383796511"/>
    <n v="63.65509999999999"/>
  </r>
  <r>
    <x v="0"/>
    <x v="28"/>
    <n v="1230"/>
    <n v="273"/>
    <n v="4.9000000000000004"/>
    <n v="19"/>
    <n v="1"/>
    <s v="-"/>
    <s v="-"/>
    <n v="24.6"/>
    <n v="46"/>
    <n v="0"/>
    <s v="-"/>
    <n v="0.62"/>
    <s v="-"/>
    <s v="-"/>
    <n v="172.2222222236"/>
    <n v="30.260345000771562"/>
    <n v="70.850840000000005"/>
    <n v="70.635619749819824"/>
    <n v="63.817100000000011"/>
  </r>
  <r>
    <x v="0"/>
    <x v="28"/>
    <n v="1240"/>
    <n v="253"/>
    <n v="4.7"/>
    <n v="21"/>
    <n v="1.2"/>
    <s v="-"/>
    <s v="-"/>
    <n v="24.6"/>
    <n v="49"/>
    <n v="0"/>
    <s v="-"/>
    <n v="0.62"/>
    <s v="-"/>
    <s v="-"/>
    <n v="172.2222222236"/>
    <n v="30.260345000771562"/>
    <n v="71.152460000000005"/>
    <n v="71.893793594918719"/>
    <n v="64.157100000000014"/>
  </r>
  <r>
    <x v="0"/>
    <x v="28"/>
    <n v="1250"/>
    <n v="275"/>
    <n v="4.3"/>
    <n v="20"/>
    <n v="1.1000000000000001"/>
    <s v="-"/>
    <s v="-"/>
    <n v="25"/>
    <n v="48"/>
    <n v="0"/>
    <s v="-"/>
    <n v="0.62"/>
    <s v="-"/>
    <s v="-"/>
    <n v="172.2222222236"/>
    <n v="30.685917574467037"/>
    <n v="71.566000000000003"/>
    <n v="72.422740859646538"/>
    <n v="66.521100000000004"/>
  </r>
  <r>
    <x v="0"/>
    <x v="28"/>
    <n v="1300"/>
    <n v="255"/>
    <n v="4.0999999999999996"/>
    <n v="16"/>
    <n v="0.9"/>
    <s v="-"/>
    <s v="-"/>
    <n v="24.9"/>
    <n v="48"/>
    <n v="0"/>
    <s v="-"/>
    <n v="0.62"/>
    <s v="-"/>
    <s v="-"/>
    <n v="172.2222222236"/>
    <n v="30.57944412759991"/>
    <n v="71.437479999999994"/>
    <n v="72.390821921832597"/>
    <n v="66.440100000000001"/>
  </r>
  <r>
    <x v="0"/>
    <x v="28"/>
    <n v="1310"/>
    <n v="256"/>
    <n v="4.7"/>
    <n v="21"/>
    <n v="1"/>
    <s v="-"/>
    <s v="-"/>
    <n v="25"/>
    <n v="46"/>
    <n v="0"/>
    <s v="-"/>
    <n v="0.61"/>
    <s v="-"/>
    <s v="-"/>
    <n v="169.4444444458"/>
    <n v="30.663380949068461"/>
    <n v="71.356999999999999"/>
    <n v="71.378499314778921"/>
    <n v="65.782200000000003"/>
  </r>
  <r>
    <x v="0"/>
    <x v="28"/>
    <n v="1320"/>
    <n v="255"/>
    <n v="4.5999999999999996"/>
    <n v="16"/>
    <n v="1.4"/>
    <s v="-"/>
    <s v="-"/>
    <n v="24.9"/>
    <n v="46"/>
    <n v="0"/>
    <s v="-"/>
    <n v="0.61"/>
    <s v="-"/>
    <s v="-"/>
    <n v="169.4444444458"/>
    <n v="30.556907502201334"/>
    <n v="71.230459999999994"/>
    <n v="71.2740097867744"/>
    <n v="65.531199999999998"/>
  </r>
  <r>
    <x v="0"/>
    <x v="28"/>
    <n v="1330"/>
    <n v="250"/>
    <n v="5.3"/>
    <n v="18"/>
    <n v="1"/>
    <s v="-"/>
    <s v="-"/>
    <n v="25"/>
    <n v="45"/>
    <n v="0"/>
    <s v="-"/>
    <n v="0.61"/>
    <s v="-"/>
    <s v="-"/>
    <n v="169.4444444458"/>
    <n v="30.663380949068461"/>
    <n v="71.252499999999998"/>
    <n v="70.653263691112514"/>
    <n v="64.762199999999993"/>
  </r>
  <r>
    <x v="0"/>
    <x v="28"/>
    <n v="1340"/>
    <n v="270"/>
    <n v="5.3"/>
    <n v="16"/>
    <n v="1.1000000000000001"/>
    <s v="-"/>
    <s v="-"/>
    <n v="25"/>
    <n v="43"/>
    <n v="0"/>
    <s v="-"/>
    <n v="0.6"/>
    <s v="-"/>
    <s v="-"/>
    <n v="166.666666668"/>
    <n v="30.640474004390498"/>
    <n v="71.043499999999995"/>
    <n v="69.85775792686168"/>
    <n v="64.703299999999999"/>
  </r>
  <r>
    <x v="0"/>
    <x v="28"/>
    <n v="1350"/>
    <n v="255"/>
    <n v="4.8"/>
    <n v="26"/>
    <n v="1"/>
    <s v="-"/>
    <s v="-"/>
    <n v="24.9"/>
    <n v="46"/>
    <n v="0"/>
    <s v="-"/>
    <n v="0.57999999999999996"/>
    <s v="-"/>
    <s v="-"/>
    <n v="161.11111111239998"/>
    <n v="30.487025584821701"/>
    <n v="71.230459999999994"/>
    <n v="71.045607609763039"/>
    <n v="65.014499999999998"/>
  </r>
  <r>
    <x v="0"/>
    <x v="28"/>
    <n v="1400"/>
    <n v="265"/>
    <n v="4.8"/>
    <n v="15"/>
    <n v="1"/>
    <s v="-"/>
    <s v="-"/>
    <n v="25.1"/>
    <n v="44"/>
    <n v="0"/>
    <s v="-"/>
    <n v="0.56999999999999995"/>
    <s v="-"/>
    <s v="-"/>
    <n v="158.33333333459998"/>
    <n v="30.675930767617999"/>
    <n v="71.272559999999999"/>
    <n v="70.5784106430973"/>
    <n v="65.797600000000017"/>
  </r>
  <r>
    <x v="0"/>
    <x v="28"/>
    <n v="1410"/>
    <n v="266"/>
    <n v="5.0999999999999996"/>
    <n v="19"/>
    <n v="0.8"/>
    <s v="-"/>
    <s v="-"/>
    <n v="24.8"/>
    <n v="45"/>
    <n v="0"/>
    <s v="-"/>
    <n v="0.56999999999999995"/>
    <s v="-"/>
    <s v="-"/>
    <n v="158.33333333459998"/>
    <n v="30.356510746617815"/>
    <n v="71.001400000000004"/>
    <n v="70.289797169997357"/>
    <n v="64.024599999999992"/>
  </r>
  <r>
    <x v="0"/>
    <x v="28"/>
    <n v="1420"/>
    <n v="264"/>
    <n v="5.5"/>
    <n v="13"/>
    <n v="1"/>
    <s v="-"/>
    <s v="-"/>
    <n v="24.8"/>
    <n v="45"/>
    <n v="0"/>
    <s v="-"/>
    <n v="0.55000000000000004"/>
    <s v="-"/>
    <s v="-"/>
    <n v="152.77777777900002"/>
    <n v="30.307034820130369"/>
    <n v="71.001400000000004"/>
    <n v="69.990953173595628"/>
    <n v="63.226800000000011"/>
  </r>
  <r>
    <x v="0"/>
    <x v="28"/>
    <n v="1430"/>
    <n v="246"/>
    <n v="5.8"/>
    <n v="14"/>
    <n v="1.1000000000000001"/>
    <s v="-"/>
    <s v="-"/>
    <n v="24.8"/>
    <n v="46"/>
    <n v="0"/>
    <s v="-"/>
    <n v="0.56000000000000005"/>
    <s v="-"/>
    <s v="-"/>
    <n v="155.55555555680002"/>
    <n v="30.33199225872383"/>
    <n v="71.103920000000002"/>
    <n v="70.247961270982245"/>
    <n v="62.775700000000001"/>
  </r>
  <r>
    <x v="0"/>
    <x v="28"/>
    <n v="1440"/>
    <n v="254"/>
    <n v="5.5"/>
    <n v="21"/>
    <n v="1.1000000000000001"/>
    <s v="-"/>
    <s v="-"/>
    <n v="25"/>
    <n v="44"/>
    <n v="0"/>
    <s v="-"/>
    <n v="0.56000000000000005"/>
    <s v="-"/>
    <s v="-"/>
    <n v="155.55555555680002"/>
    <n v="30.544885832591881"/>
    <n v="71.147999999999996"/>
    <n v="69.979622242910978"/>
    <n v="64.127700000000004"/>
  </r>
  <r>
    <x v="0"/>
    <x v="28"/>
    <n v="1450"/>
    <n v="246"/>
    <n v="5.7"/>
    <n v="20"/>
    <n v="1"/>
    <s v="-"/>
    <s v="-"/>
    <n v="24.8"/>
    <n v="46"/>
    <n v="0"/>
    <s v="-"/>
    <n v="0.49"/>
    <s v="-"/>
    <s v="-"/>
    <n v="136.11111111220001"/>
    <n v="30.147109633470873"/>
    <n v="71.103920000000002"/>
    <n v="70.014903099281099"/>
    <n v="62.533400000000007"/>
  </r>
  <r>
    <x v="0"/>
    <x v="28"/>
    <n v="1500"/>
    <n v="241"/>
    <n v="5.3"/>
    <n v="15"/>
    <n v="1.1000000000000001"/>
    <s v="-"/>
    <s v="-"/>
    <n v="24.7"/>
    <n v="45"/>
    <n v="0"/>
    <s v="-"/>
    <n v="0.44"/>
    <s v="-"/>
    <s v="-"/>
    <n v="122.22222222320001"/>
    <n v="29.891851749673105"/>
    <n v="70.875850000000014"/>
    <n v="69.457393432049727"/>
    <n v="62.497899999999987"/>
  </r>
  <r>
    <x v="0"/>
    <x v="28"/>
    <n v="1510"/>
    <n v="246"/>
    <n v="5.3"/>
    <n v="16"/>
    <n v="1"/>
    <s v="-"/>
    <s v="-"/>
    <n v="24.4"/>
    <n v="46"/>
    <n v="0"/>
    <s v="-"/>
    <n v="0.41"/>
    <s v="-"/>
    <s v="-"/>
    <n v="113.8888888898"/>
    <n v="29.475458096781576"/>
    <n v="70.597759999999994"/>
    <n v="69.191983270067851"/>
    <n v="61.058199999999985"/>
  </r>
  <r>
    <x v="0"/>
    <x v="28"/>
    <n v="1520"/>
    <n v="243"/>
    <n v="4.7"/>
    <n v="17"/>
    <n v="1.1000000000000001"/>
    <s v="-"/>
    <s v="-"/>
    <n v="24.3"/>
    <n v="46"/>
    <n v="0"/>
    <s v="-"/>
    <n v="0.31"/>
    <s v="-"/>
    <s v="-"/>
    <n v="86.1111111118"/>
    <n v="28.983453109429629"/>
    <n v="70.471220000000002"/>
    <n v="68.774611163338733"/>
    <n v="61.068200000000004"/>
  </r>
  <r>
    <x v="0"/>
    <x v="28"/>
    <n v="1530"/>
    <n v="244"/>
    <n v="5.5"/>
    <n v="11"/>
    <n v="0.9"/>
    <s v="-"/>
    <s v="-"/>
    <n v="23.8"/>
    <n v="48"/>
    <n v="0"/>
    <s v="-"/>
    <n v="0.26"/>
    <s v="-"/>
    <s v="-"/>
    <n v="72.222222222799999"/>
    <n v="28.211414152848047"/>
    <n v="70.023759999999996"/>
    <n v="67.882741139308024"/>
    <n v="57.308700000000002"/>
  </r>
  <r>
    <x v="0"/>
    <x v="28"/>
    <n v="1540"/>
    <n v="258"/>
    <n v="5.0999999999999996"/>
    <n v="17"/>
    <n v="1.2"/>
    <s v="-"/>
    <s v="-"/>
    <n v="23.7"/>
    <n v="50"/>
    <n v="0"/>
    <s v="-"/>
    <n v="0.33"/>
    <s v="-"/>
    <s v="-"/>
    <n v="91.666666667400008"/>
    <n v="28.433923435941573"/>
    <n v="70.078499999999991"/>
    <n v="69.209786838449176"/>
    <n v="57.980000000000004"/>
  </r>
  <r>
    <x v="0"/>
    <x v="28"/>
    <n v="1550"/>
    <n v="263"/>
    <n v="4.7"/>
    <n v="20"/>
    <n v="1"/>
    <s v="-"/>
    <s v="-"/>
    <n v="24.1"/>
    <n v="50"/>
    <n v="0"/>
    <s v="-"/>
    <n v="0.44"/>
    <s v="-"/>
    <s v="-"/>
    <n v="122.22222222320001"/>
    <n v="29.254797836698046"/>
    <n v="70.600499999999997"/>
    <n v="70.715195490604771"/>
    <n v="60.991900000000001"/>
  </r>
  <r>
    <x v="0"/>
    <x v="28"/>
    <n v="1600"/>
    <n v="257"/>
    <n v="5.0999999999999996"/>
    <n v="21"/>
    <n v="1.1000000000000001"/>
    <s v="-"/>
    <s v="-"/>
    <n v="24.1"/>
    <n v="50"/>
    <n v="0"/>
    <s v="-"/>
    <n v="0.42"/>
    <s v="-"/>
    <s v="-"/>
    <n v="116.6666666676"/>
    <n v="29.190483605504266"/>
    <n v="70.600499999999997"/>
    <n v="70.382455101271361"/>
    <n v="60.194099999999999"/>
  </r>
  <r>
    <x v="0"/>
    <x v="28"/>
    <n v="1610"/>
    <n v="258"/>
    <n v="4.9000000000000004"/>
    <n v="18"/>
    <n v="1"/>
    <s v="-"/>
    <s v="-"/>
    <n v="23.9"/>
    <n v="51"/>
    <n v="0"/>
    <s v="-"/>
    <n v="0.37"/>
    <s v="-"/>
    <s v="-"/>
    <n v="102.7777777786"/>
    <n v="28.803474062134278"/>
    <n v="70.433109999999999"/>
    <n v="70.277469794932017"/>
    <n v="59.39759999999999"/>
  </r>
  <r>
    <x v="0"/>
    <x v="28"/>
    <n v="1620"/>
    <n v="264"/>
    <n v="5.0999999999999996"/>
    <n v="15"/>
    <n v="1.2"/>
    <s v="-"/>
    <s v="-"/>
    <n v="23.1"/>
    <n v="53"/>
    <n v="0"/>
    <s v="-"/>
    <n v="0.25"/>
    <s v="-"/>
    <s v="-"/>
    <n v="69.444444445000002"/>
    <n v="27.418036331371336"/>
    <n v="69.552570000000003"/>
    <n v="68.77516182636532"/>
    <n v="54.982800000000005"/>
  </r>
  <r>
    <x v="0"/>
    <x v="28"/>
    <n v="1630"/>
    <n v="259"/>
    <n v="5.6"/>
    <n v="12"/>
    <n v="1.1000000000000001"/>
    <s v="-"/>
    <s v="-"/>
    <n v="23"/>
    <n v="54"/>
    <n v="0"/>
    <s v="-"/>
    <n v="0.32"/>
    <s v="-"/>
    <s v="-"/>
    <n v="88.888888889600011"/>
    <n v="27.652442762307487"/>
    <n v="69.503800000000012"/>
    <n v="69.24204848555496"/>
    <n v="54.124100000000006"/>
  </r>
  <r>
    <x v="0"/>
    <x v="28"/>
    <n v="1640"/>
    <n v="262"/>
    <n v="5.0999999999999996"/>
    <n v="15"/>
    <n v="1"/>
    <s v="-"/>
    <s v="-"/>
    <n v="22.9"/>
    <n v="55"/>
    <n v="0"/>
    <s v="-"/>
    <n v="0.32"/>
    <s v="-"/>
    <s v="-"/>
    <n v="88.888888889600011"/>
    <n v="27.547101018240468"/>
    <n v="69.453050000000005"/>
    <n v="69.735212091012471"/>
    <n v="54.553099999999993"/>
  </r>
  <r>
    <x v="0"/>
    <x v="28"/>
    <n v="1650"/>
    <n v="268"/>
    <n v="5"/>
    <n v="18"/>
    <n v="1.2"/>
    <s v="-"/>
    <s v="-"/>
    <n v="23"/>
    <n v="56"/>
    <n v="0"/>
    <s v="-"/>
    <n v="0.32"/>
    <s v="-"/>
    <s v="-"/>
    <n v="88.888888889600011"/>
    <n v="27.652442762307487"/>
    <n v="69.673200000000008"/>
    <n v="70.335559859790934"/>
    <n v="55.144100000000002"/>
  </r>
  <r>
    <x v="0"/>
    <x v="28"/>
    <n v="1700"/>
    <n v="275"/>
    <n v="5.3"/>
    <n v="11"/>
    <n v="1"/>
    <s v="-"/>
    <s v="-"/>
    <n v="22.8"/>
    <n v="56"/>
    <n v="0"/>
    <s v="-"/>
    <n v="0.27"/>
    <s v="-"/>
    <s v="-"/>
    <n v="75.000000000600011"/>
    <n v="27.207835061740226"/>
    <n v="69.400319999999994"/>
    <n v="69.47716756575376"/>
    <n v="53.497599999999998"/>
  </r>
  <r>
    <x v="0"/>
    <x v="28"/>
    <n v="1710"/>
    <n v="269"/>
    <n v="4.8"/>
    <n v="14"/>
    <n v="1.2"/>
    <s v="-"/>
    <s v="-"/>
    <n v="22.5"/>
    <n v="60"/>
    <n v="0"/>
    <s v="-"/>
    <n v="0.25"/>
    <s v="-"/>
    <s v="-"/>
    <n v="69.444444445000002"/>
    <n v="26.786534363341818"/>
    <n v="69.31"/>
    <n v="70.629846216469232"/>
    <n v="52.966799999999999"/>
  </r>
  <r>
    <x v="0"/>
    <x v="28"/>
    <n v="1720"/>
    <n v="266"/>
    <n v="5.0999999999999996"/>
    <n v="14"/>
    <n v="1"/>
    <s v="-"/>
    <s v="-"/>
    <n v="22"/>
    <n v="61"/>
    <n v="0"/>
    <s v="-"/>
    <n v="0.22"/>
    <s v="-"/>
    <s v="-"/>
    <n v="61.111111111600003"/>
    <n v="26.086471684494072"/>
    <n v="68.682799999999986"/>
    <n v="69.751236623705566"/>
    <n v="50.1751"/>
  </r>
  <r>
    <x v="0"/>
    <x v="28"/>
    <n v="1730"/>
    <n v="273"/>
    <n v="4.9000000000000004"/>
    <n v="17"/>
    <n v="0.8"/>
    <s v="-"/>
    <s v="-"/>
    <n v="21.9"/>
    <n v="64"/>
    <n v="0"/>
    <s v="-"/>
    <n v="0.22"/>
    <s v="-"/>
    <s v="-"/>
    <n v="61.111111111600003"/>
    <n v="25.98175295382071"/>
    <n v="68.762839999999997"/>
    <n v="70.843802077045993"/>
    <n v="50.094099999999997"/>
  </r>
  <r>
    <x v="0"/>
    <x v="28"/>
    <n v="1740"/>
    <n v="265"/>
    <n v="4.7"/>
    <n v="18"/>
    <n v="0.9"/>
    <s v="-"/>
    <s v="-"/>
    <n v="21.8"/>
    <n v="64"/>
    <n v="0"/>
    <s v="-"/>
    <n v="0.21"/>
    <s v="-"/>
    <s v="-"/>
    <n v="58.333333333799999"/>
    <n v="25.813314398047922"/>
    <n v="68.618480000000005"/>
    <n v="70.700896160697084"/>
    <n v="49.9542"/>
  </r>
  <r>
    <x v="0"/>
    <x v="28"/>
    <n v="1750"/>
    <n v="262"/>
    <n v="4.9000000000000004"/>
    <n v="15"/>
    <n v="1"/>
    <s v="-"/>
    <s v="-"/>
    <n v="21.5"/>
    <n v="64"/>
    <n v="0"/>
    <s v="-"/>
    <n v="0.18"/>
    <s v="-"/>
    <s v="-"/>
    <n v="50.0000000004"/>
    <n v="25.288755758753506"/>
    <n v="68.185400000000001"/>
    <n v="69.769656424691831"/>
    <n v="48.174500000000009"/>
  </r>
  <r>
    <x v="0"/>
    <x v="28"/>
    <n v="1800"/>
    <n v="270"/>
    <n v="5.0999999999999996"/>
    <n v="15"/>
    <n v="0.8"/>
    <s v="-"/>
    <s v="-"/>
    <n v="21.4"/>
    <n v="65"/>
    <n v="0"/>
    <s v="-"/>
    <n v="0.17"/>
    <s v="-"/>
    <s v="-"/>
    <n v="47.222222222600003"/>
    <n v="25.106288059852247"/>
    <n v="68.109899999999996"/>
    <n v="69.751952005510731"/>
    <n v="47.354599999999991"/>
  </r>
  <r>
    <x v="0"/>
    <x v="28"/>
    <n v="1810"/>
    <n v="255"/>
    <n v="4.8"/>
    <n v="16"/>
    <n v="1"/>
    <s v="-"/>
    <s v="-"/>
    <n v="21.1"/>
    <n v="65"/>
    <n v="0"/>
    <s v="-"/>
    <n v="0.15"/>
    <s v="-"/>
    <s v="-"/>
    <n v="41.666666667000001"/>
    <n v="24.622879652403235"/>
    <n v="67.673850000000002"/>
    <n v="56.069743548124208"/>
    <n v="46.483800000000009"/>
  </r>
  <r>
    <x v="0"/>
    <x v="28"/>
    <n v="1820"/>
    <n v="255"/>
    <n v="4.4000000000000004"/>
    <n v="11"/>
    <n v="1"/>
    <s v="-"/>
    <s v="-"/>
    <n v="20.7"/>
    <n v="67"/>
    <n v="0"/>
    <s v="-"/>
    <n v="0.11"/>
    <s v="-"/>
    <s v="-"/>
    <n v="30.555555555800002"/>
    <n v="23.786261460219592"/>
    <n v="67.216309999999993"/>
    <n v="55.942139898285468"/>
    <n v="45.244199999999992"/>
  </r>
  <r>
    <x v="0"/>
    <x v="28"/>
    <n v="1830"/>
    <n v="257"/>
    <n v="3.3"/>
    <n v="15"/>
    <n v="0.6"/>
    <s v="-"/>
    <s v="-"/>
    <n v="20.6"/>
    <n v="68"/>
    <n v="0"/>
    <s v="-"/>
    <n v="0.11"/>
    <s v="-"/>
    <s v="-"/>
    <n v="30.555555555800002"/>
    <n v="23.682419355276728"/>
    <n v="67.129920000000013"/>
    <n v="57.187145161859753"/>
    <n v="46.693200000000004"/>
  </r>
  <r>
    <x v="0"/>
    <x v="28"/>
    <n v="1840"/>
    <n v="258"/>
    <n v="4.3"/>
    <n v="17"/>
    <n v="0.7"/>
    <s v="-"/>
    <s v="-"/>
    <n v="20.3"/>
    <n v="69"/>
    <n v="0"/>
    <s v="-"/>
    <n v="0.09"/>
    <s v="-"/>
    <s v="-"/>
    <n v="25.0000000002"/>
    <n v="23.101351301364112"/>
    <n v="66.742929999999987"/>
    <n v="55.711756691773346"/>
    <n v="43.612400000000001"/>
  </r>
  <r>
    <x v="0"/>
    <x v="28"/>
    <n v="1850"/>
    <n v="258"/>
    <n v="3.7"/>
    <n v="13"/>
    <n v="0.7"/>
    <s v="-"/>
    <s v="-"/>
    <n v="20"/>
    <n v="70"/>
    <n v="0"/>
    <s v="-"/>
    <n v="7.0000000000000007E-2"/>
    <s v="-"/>
    <s v="-"/>
    <n v="19.444444444600002"/>
    <n v="22.455786475822102"/>
    <n v="66.349999999999994"/>
    <n v="55.752522418568731"/>
    <n v="43.251599999999996"/>
  </r>
  <r>
    <x v="0"/>
    <x v="28"/>
    <n v="1900"/>
    <n v="257"/>
    <n v="4"/>
    <n v="14"/>
    <n v="0.7"/>
    <s v="-"/>
    <s v="-"/>
    <n v="19.600000000000001"/>
    <n v="71"/>
    <n v="0"/>
    <s v="-"/>
    <n v="0.05"/>
    <s v="-"/>
    <s v="-"/>
    <n v="13.888888889"/>
    <n v="21.600837828236521"/>
    <n v="65.799840000000003"/>
    <n v="54.621089176707486"/>
    <n v="40.939800000000005"/>
  </r>
  <r>
    <x v="0"/>
    <x v="28"/>
    <n v="1910"/>
    <n v="276"/>
    <n v="4.4000000000000004"/>
    <n v="12"/>
    <n v="0.7"/>
    <s v="-"/>
    <s v="-"/>
    <n v="19.399999999999999"/>
    <n v="73"/>
    <n v="0"/>
    <s v="-"/>
    <n v="0.03"/>
    <s v="-"/>
    <s v="-"/>
    <n v="8.3333333334000006"/>
    <n v="20.743778813829387"/>
    <n v="65.595380000000006"/>
    <n v="53.666912457978206"/>
    <n v="39.29999999999999"/>
  </r>
  <r>
    <x v="0"/>
    <x v="28"/>
    <n v="1920"/>
    <n v="274"/>
    <n v="3.7"/>
    <n v="10"/>
    <n v="0.7"/>
    <s v="-"/>
    <s v="-"/>
    <n v="19.2"/>
    <n v="74"/>
    <n v="0"/>
    <s v="-"/>
    <n v="0.02"/>
    <s v="-"/>
    <s v="-"/>
    <n v="5.5555555556000007"/>
    <n v="20.045598282970985"/>
    <n v="65.335920000000002"/>
    <n v="53.739277767862276"/>
    <n v="39.589099999999995"/>
  </r>
  <r>
    <x v="0"/>
    <x v="28"/>
    <n v="1930"/>
    <n v="272"/>
    <n v="3.2"/>
    <n v="11"/>
    <n v="0.6"/>
    <s v="-"/>
    <s v="-"/>
    <n v="18.8"/>
    <n v="75"/>
    <n v="0"/>
    <s v="-"/>
    <n v="0.01"/>
    <s v="-"/>
    <s v="-"/>
    <n v="2.7777777778000003"/>
    <n v="18.866802672413844"/>
    <n v="64.762"/>
    <n v="52.986843474137999"/>
    <n v="38.696199999999997"/>
  </r>
  <r>
    <x v="0"/>
    <x v="28"/>
    <n v="1940"/>
    <n v="272"/>
    <n v="2.8"/>
    <n v="11"/>
    <n v="0.5"/>
    <s v="-"/>
    <s v="-"/>
    <n v="18.600000000000001"/>
    <n v="77"/>
    <n v="0"/>
    <s v="-"/>
    <n v="0"/>
    <s v="-"/>
    <s v="-"/>
    <n v="0"/>
    <n v="16.809154913990653"/>
    <n v="64.533780000000007"/>
    <n v="51.271901388187857"/>
    <n v="38.475300000000004"/>
  </r>
  <r>
    <x v="0"/>
    <x v="28"/>
    <n v="1950"/>
    <n v="279"/>
    <n v="3.1"/>
    <n v="9"/>
    <n v="0.5"/>
    <s v="-"/>
    <s v="-"/>
    <n v="18.3"/>
    <n v="79"/>
    <n v="0"/>
    <s v="-"/>
    <n v="0"/>
    <s v="-"/>
    <s v="-"/>
    <n v="0"/>
    <n v="16.502697692810059"/>
    <n v="64.13843"/>
    <n v="51.133507000653076"/>
    <n v="36.702299999999994"/>
  </r>
  <r>
    <x v="0"/>
    <x v="28"/>
    <n v="2000"/>
    <n v="276"/>
    <n v="2.9"/>
    <n v="9"/>
    <n v="0.5"/>
    <s v="-"/>
    <s v="-"/>
    <n v="18"/>
    <n v="80"/>
    <n v="0"/>
    <s v="-"/>
    <n v="0"/>
    <s v="-"/>
    <s v="-"/>
    <n v="0"/>
    <n v="16.197002179133897"/>
    <n v="63.696000000000005"/>
    <n v="51.216102832874071"/>
    <n v="35.779300000000006"/>
  </r>
  <r>
    <x v="0"/>
    <x v="28"/>
    <n v="2010"/>
    <n v="280"/>
    <n v="2.7"/>
    <n v="10"/>
    <n v="0.4"/>
    <s v="-"/>
    <s v="-"/>
    <n v="17.899999999999999"/>
    <n v="82"/>
    <n v="0"/>
    <s v="-"/>
    <n v="0"/>
    <s v="-"/>
    <s v="-"/>
    <n v="0"/>
    <n v="16.095276225307725"/>
    <n v="63.604219999999998"/>
    <n v="51.843859092900047"/>
    <n v="35.698299999999989"/>
  </r>
  <r>
    <x v="0"/>
    <x v="28"/>
    <n v="2020"/>
    <n v="286"/>
    <n v="2.8"/>
    <n v="10"/>
    <n v="0.4"/>
    <s v="-"/>
    <s v="-"/>
    <n v="17.8"/>
    <n v="84"/>
    <n v="0"/>
    <s v="-"/>
    <n v="0"/>
    <s v="-"/>
    <s v="-"/>
    <n v="0"/>
    <n v="15.993637751843641"/>
    <n v="63.508479999999992"/>
    <n v="52.171729077396748"/>
    <n v="35.107300000000009"/>
  </r>
  <r>
    <x v="0"/>
    <x v="28"/>
    <n v="2030"/>
    <n v="288"/>
    <n v="2.2999999999999998"/>
    <n v="10"/>
    <n v="0.4"/>
    <s v="-"/>
    <s v="-"/>
    <n v="17.600000000000001"/>
    <n v="85"/>
    <n v="0"/>
    <s v="-"/>
    <n v="0"/>
    <s v="-"/>
    <s v="-"/>
    <n v="0"/>
    <n v="15.790626209396398"/>
    <n v="63.211400000000005"/>
    <n v="52.687814072215318"/>
    <n v="35.115300000000005"/>
  </r>
  <r>
    <x v="0"/>
    <x v="28"/>
    <n v="2040"/>
    <n v="290"/>
    <n v="2.4"/>
    <n v="10"/>
    <n v="0.4"/>
    <s v="-"/>
    <s v="-"/>
    <n v="17.5"/>
    <n v="86"/>
    <n v="0"/>
    <s v="-"/>
    <n v="0"/>
    <s v="-"/>
    <s v="-"/>
    <n v="0"/>
    <n v="15.689254648423502"/>
    <n v="63.076500000000003"/>
    <n v="52.736031042950557"/>
    <n v="34.524299999999997"/>
  </r>
  <r>
    <x v="0"/>
    <x v="28"/>
    <n v="2050"/>
    <n v="284"/>
    <n v="2.2000000000000002"/>
    <n v="10"/>
    <n v="0.4"/>
    <s v="-"/>
    <s v="-"/>
    <n v="17.399999999999999"/>
    <n v="86"/>
    <n v="0"/>
    <s v="-"/>
    <n v="0"/>
    <s v="-"/>
    <s v="-"/>
    <n v="0"/>
    <n v="15.587973584254469"/>
    <n v="62.91035999999999"/>
    <n v="52.804365659530809"/>
    <n v="34.443299999999994"/>
  </r>
  <r>
    <x v="0"/>
    <x v="28"/>
    <n v="2100"/>
    <n v="285"/>
    <n v="1.9"/>
    <n v="10"/>
    <n v="0.4"/>
    <s v="-"/>
    <s v="-"/>
    <n v="17.399999999999999"/>
    <n v="87"/>
    <n v="0"/>
    <s v="-"/>
    <n v="0"/>
    <s v="-"/>
    <s v="-"/>
    <n v="0"/>
    <n v="15.587973584254469"/>
    <n v="62.939619999999991"/>
    <n v="53.384365659530815"/>
    <n v="34.953299999999999"/>
  </r>
  <r>
    <x v="0"/>
    <x v="28"/>
    <n v="2110"/>
    <n v="287"/>
    <n v="1.9"/>
    <n v="8"/>
    <n v="0.3"/>
    <s v="-"/>
    <s v="-"/>
    <n v="17.5"/>
    <n v="87"/>
    <n v="0"/>
    <s v="-"/>
    <n v="0"/>
    <s v="-"/>
    <s v="-"/>
    <n v="0"/>
    <n v="15.689254648423502"/>
    <n v="63.106749999999998"/>
    <n v="53.516031042950559"/>
    <n v="35.374300000000005"/>
  </r>
  <r>
    <x v="0"/>
    <x v="28"/>
    <n v="2120"/>
    <n v="311"/>
    <n v="1.5"/>
    <n v="16"/>
    <n v="0.4"/>
    <s v="-"/>
    <s v="-"/>
    <n v="17.399999999999999"/>
    <n v="87"/>
    <n v="0"/>
    <s v="-"/>
    <n v="0"/>
    <s v="-"/>
    <s v="-"/>
    <n v="0"/>
    <n v="15.587973584254469"/>
    <n v="62.939619999999991"/>
    <n v="53.784365659530813"/>
    <n v="35.633299999999991"/>
  </r>
  <r>
    <x v="0"/>
    <x v="28"/>
    <n v="2130"/>
    <n v="321"/>
    <n v="1.5"/>
    <n v="17"/>
    <n v="0.4"/>
    <s v="-"/>
    <s v="-"/>
    <n v="17.399999999999999"/>
    <n v="87"/>
    <n v="0"/>
    <s v="-"/>
    <n v="0"/>
    <s v="-"/>
    <s v="-"/>
    <n v="0"/>
    <n v="15.587973584254469"/>
    <n v="62.939619999999991"/>
    <n v="53.784365659530813"/>
    <n v="35.633299999999991"/>
  </r>
  <r>
    <x v="0"/>
    <x v="28"/>
    <n v="2140"/>
    <n v="311"/>
    <n v="1.3"/>
    <n v="15"/>
    <n v="0.3"/>
    <s v="-"/>
    <s v="-"/>
    <n v="17.2"/>
    <n v="87"/>
    <n v="0"/>
    <s v="-"/>
    <n v="0"/>
    <s v="-"/>
    <s v="-"/>
    <n v="0"/>
    <n v="15.38568608273631"/>
    <n v="62.605359999999997"/>
    <n v="53.721391907557205"/>
    <n v="35.131299999999996"/>
  </r>
  <r>
    <x v="0"/>
    <x v="28"/>
    <n v="2150"/>
    <n v="331"/>
    <n v="1.2"/>
    <n v="11"/>
    <n v="0.3"/>
    <s v="-"/>
    <s v="-"/>
    <n v="17"/>
    <n v="87"/>
    <n v="0"/>
    <s v="-"/>
    <n v="0"/>
    <s v="-"/>
    <s v="-"/>
    <n v="0"/>
    <n v="15.1837700921132"/>
    <n v="62.271100000000004"/>
    <n v="53.558901119747162"/>
    <n v="34.459299999999999"/>
  </r>
  <r>
    <x v="0"/>
    <x v="28"/>
    <n v="2200"/>
    <n v="323"/>
    <n v="1.3"/>
    <n v="19"/>
    <n v="0.3"/>
    <s v="-"/>
    <s v="-"/>
    <n v="16.899999999999999"/>
    <n v="88"/>
    <n v="0"/>
    <s v="-"/>
    <n v="0"/>
    <s v="-"/>
    <s v="-"/>
    <n v="0"/>
    <n v="15.082953460719935"/>
    <n v="62.128280000000004"/>
    <n v="53.607839498935917"/>
    <n v="33.868299999999991"/>
  </r>
  <r>
    <x v="0"/>
    <x v="28"/>
    <n v="2210"/>
    <n v="321"/>
    <n v="1"/>
    <n v="9"/>
    <n v="0.4"/>
    <s v="-"/>
    <s v="-"/>
    <n v="16.899999999999999"/>
    <n v="88"/>
    <n v="0"/>
    <s v="-"/>
    <n v="0"/>
    <s v="-"/>
    <s v="-"/>
    <n v="0"/>
    <n v="15.082953460719935"/>
    <n v="62.128280000000004"/>
    <n v="53.907839498935914"/>
    <n v="34.378299999999982"/>
  </r>
  <r>
    <x v="0"/>
    <x v="28"/>
    <n v="2220"/>
    <n v="306"/>
    <n v="1.4"/>
    <n v="10"/>
    <n v="0.4"/>
    <s v="-"/>
    <s v="-"/>
    <n v="17"/>
    <n v="88"/>
    <n v="0"/>
    <s v="-"/>
    <n v="0"/>
    <s v="-"/>
    <s v="-"/>
    <n v="0"/>
    <n v="15.1837700921132"/>
    <n v="62.296399999999998"/>
    <n v="53.63890111974716"/>
    <n v="34.119299999999996"/>
  </r>
  <r>
    <x v="0"/>
    <x v="28"/>
    <n v="2230"/>
    <n v="322"/>
    <n v="1.6"/>
    <n v="19"/>
    <n v="0.4"/>
    <s v="-"/>
    <s v="-"/>
    <n v="17.100000000000001"/>
    <n v="88"/>
    <n v="0"/>
    <s v="-"/>
    <n v="0"/>
    <s v="-"/>
    <s v="-"/>
    <n v="0"/>
    <n v="15.284681242088276"/>
    <n v="62.46452"/>
    <n v="53.570085614714756"/>
    <n v="34.200299999999999"/>
  </r>
  <r>
    <x v="0"/>
    <x v="28"/>
    <n v="2240"/>
    <n v="328"/>
    <n v="1.7"/>
    <n v="22"/>
    <n v="0.5"/>
    <s v="-"/>
    <s v="-"/>
    <n v="17.2"/>
    <n v="87"/>
    <n v="0"/>
    <s v="-"/>
    <n v="0"/>
    <s v="-"/>
    <s v="-"/>
    <n v="0"/>
    <n v="15.38568608273631"/>
    <n v="62.605359999999997"/>
    <n v="53.321391907557199"/>
    <n v="34.451299999999989"/>
  </r>
  <r>
    <x v="0"/>
    <x v="28"/>
    <n v="2250"/>
    <n v="343"/>
    <n v="1.6"/>
    <n v="26"/>
    <n v="0.4"/>
    <s v="-"/>
    <s v="-"/>
    <n v="17.2"/>
    <n v="86"/>
    <n v="0"/>
    <s v="-"/>
    <n v="0"/>
    <s v="-"/>
    <s v="-"/>
    <n v="0"/>
    <n v="15.38568608273631"/>
    <n v="62.57808"/>
    <n v="53.1413919075572"/>
    <n v="34.621299999999991"/>
  </r>
  <r>
    <x v="0"/>
    <x v="28"/>
    <n v="2300"/>
    <n v="338"/>
    <n v="1.3"/>
    <n v="19"/>
    <n v="0.4"/>
    <s v="-"/>
    <s v="-"/>
    <n v="17"/>
    <n v="86"/>
    <n v="0"/>
    <s v="-"/>
    <n v="0"/>
    <s v="-"/>
    <s v="-"/>
    <n v="0"/>
    <n v="15.1837700921132"/>
    <n v="62.245800000000003"/>
    <n v="53.178901119747167"/>
    <n v="34.289299999999997"/>
  </r>
  <r>
    <x v="0"/>
    <x v="28"/>
    <n v="2310"/>
    <n v="345"/>
    <n v="1.2"/>
    <n v="24"/>
    <n v="0.3"/>
    <s v="-"/>
    <s v="-"/>
    <n v="16.8"/>
    <n v="85"/>
    <n v="0"/>
    <s v="-"/>
    <n v="0"/>
    <s v="-"/>
    <s v="-"/>
    <n v="0"/>
    <n v="14.982232188082826"/>
    <n v="61.8902"/>
    <n v="52.73690184450767"/>
    <n v="33.6173"/>
  </r>
  <r>
    <x v="0"/>
    <x v="28"/>
    <n v="2320"/>
    <n v="347"/>
    <n v="1"/>
    <n v="16"/>
    <n v="0.3"/>
    <s v="-"/>
    <s v="-"/>
    <n v="16.600000000000001"/>
    <n v="86"/>
    <n v="0"/>
    <s v="-"/>
    <n v="0"/>
    <s v="-"/>
    <s v="-"/>
    <n v="0"/>
    <n v="14.781079142644421"/>
    <n v="61.581240000000001"/>
    <n v="52.955402885437749"/>
    <n v="33.115300000000005"/>
  </r>
  <r>
    <x v="0"/>
    <x v="28"/>
    <n v="2330"/>
    <n v="320"/>
    <n v="0.7"/>
    <n v="22"/>
    <n v="0.2"/>
    <s v="-"/>
    <s v="-"/>
    <n v="16.2"/>
    <n v="86"/>
    <n v="0"/>
    <s v="-"/>
    <n v="0"/>
    <s v="-"/>
    <s v="-"/>
    <n v="0"/>
    <n v="14.379955747326003"/>
    <n v="60.916679999999999"/>
    <n v="52.733942471523804"/>
    <n v="31.941300000000002"/>
  </r>
  <r>
    <x v="0"/>
    <x v="28"/>
    <n v="2340"/>
    <n v="312"/>
    <n v="0.7"/>
    <n v="9"/>
    <n v="0.1"/>
    <s v="-"/>
    <s v="-"/>
    <n v="15.8"/>
    <n v="86"/>
    <n v="0"/>
    <s v="-"/>
    <n v="0"/>
    <s v="-"/>
    <s v="-"/>
    <n v="0"/>
    <n v="13.980458335393553"/>
    <n v="60.252119999999998"/>
    <n v="52.214595836011618"/>
    <n v="30.257300000000004"/>
  </r>
  <r>
    <x v="0"/>
    <x v="28"/>
    <n v="2350"/>
    <n v="320"/>
    <n v="0.7"/>
    <n v="3"/>
    <n v="0.1"/>
    <s v="-"/>
    <s v="-"/>
    <n v="15.4"/>
    <n v="86"/>
    <n v="0"/>
    <s v="-"/>
    <n v="0"/>
    <s v="-"/>
    <s v="-"/>
    <n v="0"/>
    <n v="13.582649058715253"/>
    <n v="59.587559999999996"/>
    <n v="51.697443776329834"/>
    <n v="28.5733"/>
  </r>
  <r>
    <x v="0"/>
    <x v="29"/>
    <n v="0"/>
    <n v="321"/>
    <n v="0.2"/>
    <n v="0"/>
    <n v="0.2"/>
    <s v="-"/>
    <s v="-"/>
    <n v="15"/>
    <n v="87"/>
    <n v="0"/>
    <s v="-"/>
    <n v="0"/>
    <s v="-"/>
    <s v="-"/>
    <n v="0"/>
    <n v="13.186594132550349"/>
    <n v="58.9285"/>
    <n v="51.962572372315449"/>
    <n v="27.739300000000004"/>
  </r>
  <r>
    <x v="0"/>
    <x v="29"/>
    <n v="10"/>
    <n v="343"/>
    <n v="0.2"/>
    <n v="4"/>
    <n v="0.2"/>
    <s v="-"/>
    <s v="-"/>
    <n v="14.7"/>
    <n v="89"/>
    <n v="0"/>
    <s v="-"/>
    <n v="0"/>
    <s v="-"/>
    <s v="-"/>
    <n v="0"/>
    <n v="12.890746558279167"/>
    <n v="58.432169999999999"/>
    <n v="52.13797052576291"/>
    <n v="26.476299999999998"/>
  </r>
  <r>
    <x v="0"/>
    <x v="29"/>
    <n v="20"/>
    <n v="344"/>
    <n v="0.2"/>
    <n v="0"/>
    <n v="0.1"/>
    <s v="-"/>
    <s v="-"/>
    <n v="14.4"/>
    <n v="90"/>
    <n v="0"/>
    <s v="-"/>
    <n v="0"/>
    <s v="-"/>
    <s v="-"/>
    <n v="0"/>
    <n v="12.595957040664555"/>
    <n v="57.924399999999999"/>
    <n v="52.034744152863922"/>
    <n v="25.213299999999993"/>
  </r>
  <r>
    <x v="0"/>
    <x v="29"/>
    <n v="30"/>
    <n v="338"/>
    <n v="1"/>
    <n v="15"/>
    <n v="0.5"/>
    <s v="-"/>
    <s v="-"/>
    <n v="14.2"/>
    <n v="90"/>
    <n v="0"/>
    <s v="-"/>
    <n v="0"/>
    <s v="-"/>
    <s v="-"/>
    <n v="0"/>
    <n v="12.40003484884911"/>
    <n v="57.584200000000003"/>
    <n v="50.980045303503843"/>
    <n v="23.011299999999995"/>
  </r>
  <r>
    <x v="0"/>
    <x v="29"/>
    <n v="40"/>
    <n v="329"/>
    <n v="0.9"/>
    <n v="10"/>
    <n v="0.5"/>
    <s v="-"/>
    <s v="-"/>
    <n v="14.2"/>
    <n v="91"/>
    <n v="0"/>
    <s v="-"/>
    <n v="0"/>
    <s v="-"/>
    <s v="-"/>
    <n v="0"/>
    <n v="12.40003484884911"/>
    <n v="57.581780000000002"/>
    <n v="51.360045303503846"/>
    <n v="23.181299999999997"/>
  </r>
  <r>
    <x v="0"/>
    <x v="29"/>
    <n v="50"/>
    <n v="336"/>
    <n v="0.6"/>
    <n v="36"/>
    <n v="0.4"/>
    <s v="-"/>
    <s v="-"/>
    <n v="13.9"/>
    <n v="90"/>
    <n v="0"/>
    <s v="-"/>
    <n v="0"/>
    <s v="-"/>
    <s v="-"/>
    <n v="0"/>
    <n v="12.10708350237716"/>
    <n v="57.073899999999995"/>
    <n v="50.999208553090305"/>
    <n v="22.428299999999997"/>
  </r>
  <r>
    <x v="0"/>
    <x v="29"/>
    <n v="100"/>
    <n v="346"/>
    <n v="0.7"/>
    <n v="13"/>
    <n v="0.2"/>
    <s v="-"/>
    <s v="-"/>
    <n v="13.6"/>
    <n v="90"/>
    <n v="0"/>
    <s v="-"/>
    <n v="0"/>
    <s v="-"/>
    <s v="-"/>
    <n v="0"/>
    <n v="11.81528287526954"/>
    <n v="56.563600000000001"/>
    <n v="50.519867737850397"/>
    <n v="20.995299999999997"/>
  </r>
  <r>
    <x v="0"/>
    <x v="29"/>
    <n v="110"/>
    <n v="340"/>
    <n v="0.5"/>
    <n v="15"/>
    <n v="0.3"/>
    <s v="-"/>
    <s v="-"/>
    <n v="13.5"/>
    <n v="90"/>
    <n v="0"/>
    <s v="-"/>
    <n v="0"/>
    <s v="-"/>
    <s v="-"/>
    <n v="0"/>
    <n v="11.718278272436869"/>
    <n v="56.393499999999996"/>
    <n v="50.593761754167929"/>
    <n v="20.914299999999994"/>
  </r>
  <r>
    <x v="0"/>
    <x v="29"/>
    <n v="120"/>
    <n v="324"/>
    <n v="0.6"/>
    <n v="11"/>
    <n v="0.2"/>
    <s v="-"/>
    <s v="-"/>
    <n v="13.3"/>
    <n v="91"/>
    <n v="0"/>
    <s v="-"/>
    <n v="0"/>
    <s v="-"/>
    <s v="-"/>
    <n v="0"/>
    <n v="11.524671259730455"/>
    <n v="56.041969999999999"/>
    <n v="50.522072637649593"/>
    <n v="19.9023"/>
  </r>
  <r>
    <x v="0"/>
    <x v="29"/>
    <n v="130"/>
    <n v="315"/>
    <n v="0.1"/>
    <n v="0"/>
    <n v="0.1"/>
    <s v="-"/>
    <s v="-"/>
    <n v="13.2"/>
    <n v="91"/>
    <n v="0"/>
    <s v="-"/>
    <n v="0"/>
    <s v="-"/>
    <s v="-"/>
    <n v="0"/>
    <n v="11.428071873969978"/>
    <n v="55.87088"/>
    <n v="50.896493436160974"/>
    <n v="20.331299999999995"/>
  </r>
  <r>
    <x v="0"/>
    <x v="29"/>
    <n v="140"/>
    <n v="315"/>
    <n v="0.2"/>
    <n v="0"/>
    <n v="0.2"/>
    <s v="-"/>
    <s v="-"/>
    <n v="12.8"/>
    <n v="91"/>
    <n v="0"/>
    <s v="-"/>
    <n v="0"/>
    <s v="-"/>
    <s v="-"/>
    <n v="0"/>
    <n v="11.043071775400893"/>
    <n v="55.186520000000009"/>
    <n v="50.29599330802116"/>
    <n v="18.477300000000003"/>
  </r>
  <r>
    <x v="0"/>
    <x v="29"/>
    <n v="150"/>
    <n v="324"/>
    <n v="0.5"/>
    <n v="8"/>
    <n v="0.3"/>
    <s v="-"/>
    <s v="-"/>
    <n v="12.6"/>
    <n v="92"/>
    <n v="0"/>
    <s v="-"/>
    <n v="0"/>
    <s v="-"/>
    <s v="-"/>
    <n v="0"/>
    <n v="10.85143314487161"/>
    <n v="54.826079999999997"/>
    <n v="50.026863088333094"/>
    <n v="17.125299999999992"/>
  </r>
  <r>
    <x v="0"/>
    <x v="29"/>
    <n v="200"/>
    <n v="320"/>
    <n v="0.1"/>
    <n v="2"/>
    <n v="0.1"/>
    <s v="-"/>
    <s v="-"/>
    <n v="12.4"/>
    <n v="92"/>
    <n v="0"/>
    <s v="-"/>
    <n v="0"/>
    <s v="-"/>
    <s v="-"/>
    <n v="0"/>
    <n v="10.660387063320726"/>
    <n v="54.481920000000002"/>
    <n v="50.178503182316945"/>
    <n v="16.9633"/>
  </r>
  <r>
    <x v="0"/>
    <x v="29"/>
    <n v="210"/>
    <n v="319"/>
    <n v="0.3"/>
    <n v="0"/>
    <n v="0.2"/>
    <s v="-"/>
    <s v="-"/>
    <n v="12.2"/>
    <n v="92"/>
    <n v="0"/>
    <s v="-"/>
    <n v="0"/>
    <s v="-"/>
    <s v="-"/>
    <n v="0"/>
    <n v="10.469947925816319"/>
    <n v="54.13776"/>
    <n v="49.730932303561218"/>
    <n v="15.781299999999998"/>
  </r>
  <r>
    <x v="0"/>
    <x v="29"/>
    <n v="220"/>
    <n v="313"/>
    <n v="0.3"/>
    <n v="4"/>
    <n v="0.2"/>
    <s v="-"/>
    <s v="-"/>
    <n v="12.1"/>
    <n v="92"/>
    <n v="0"/>
    <s v="-"/>
    <n v="0"/>
    <s v="-"/>
    <s v="-"/>
    <n v="0"/>
    <n v="10.374960620609174"/>
    <n v="53.965679999999999"/>
    <n v="49.607448806791936"/>
    <n v="15.360299999999999"/>
  </r>
  <r>
    <x v="0"/>
    <x v="29"/>
    <n v="230"/>
    <n v="310"/>
    <n v="0.3"/>
    <n v="0"/>
    <n v="0.1"/>
    <s v="-"/>
    <s v="-"/>
    <n v="11.9"/>
    <n v="92"/>
    <n v="0"/>
    <s v="-"/>
    <n v="0"/>
    <s v="-"/>
    <s v="-"/>
    <n v="0"/>
    <n v="10.185460195350021"/>
    <n v="53.621520000000004"/>
    <n v="49.361098253955035"/>
    <n v="14.5183"/>
  </r>
  <r>
    <x v="0"/>
    <x v="29"/>
    <n v="240"/>
    <n v="310"/>
    <n v="0"/>
    <n v="0"/>
    <n v="0.1"/>
    <s v="-"/>
    <s v="-"/>
    <n v="11.6"/>
    <n v="92"/>
    <n v="0"/>
    <s v="-"/>
    <n v="0"/>
    <s v="-"/>
    <s v="-"/>
    <n v="0"/>
    <n v="9.9024252260590089"/>
    <n v="53.105279999999993"/>
    <n v="49.293152793876715"/>
    <n v="13.7653"/>
  </r>
  <r>
    <x v="0"/>
    <x v="29"/>
    <n v="250"/>
    <n v="309"/>
    <n v="0.4"/>
    <n v="0"/>
    <n v="0.4"/>
    <s v="-"/>
    <s v="-"/>
    <n v="11.7"/>
    <n v="93"/>
    <n v="0"/>
    <s v="-"/>
    <n v="0"/>
    <s v="-"/>
    <s v="-"/>
    <n v="0"/>
    <n v="9.9966053704618538"/>
    <n v="53.250190000000003"/>
    <n v="49.295586981600415"/>
    <n v="13.506299999999992"/>
  </r>
  <r>
    <x v="0"/>
    <x v="29"/>
    <n v="300"/>
    <n v="309"/>
    <n v="0.6"/>
    <n v="0"/>
    <n v="0.1"/>
    <s v="-"/>
    <s v="-"/>
    <n v="11.5"/>
    <n v="93"/>
    <n v="0"/>
    <s v="-"/>
    <n v="0"/>
    <s v="-"/>
    <s v="-"/>
    <n v="0"/>
    <n v="9.8084127723590218"/>
    <n v="52.904050000000005"/>
    <n v="48.850936604066732"/>
    <n v="12.324300000000001"/>
  </r>
  <r>
    <x v="0"/>
    <x v="29"/>
    <n v="310"/>
    <n v="309"/>
    <n v="0.5"/>
    <n v="0"/>
    <n v="0.1"/>
    <s v="-"/>
    <s v="-"/>
    <n v="11.3"/>
    <n v="93"/>
    <n v="0"/>
    <s v="-"/>
    <n v="0"/>
    <s v="-"/>
    <s v="-"/>
    <n v="0"/>
    <n v="9.6208997535950491"/>
    <n v="52.557910000000007"/>
    <n v="48.707169679673569"/>
    <n v="11.6523"/>
  </r>
  <r>
    <x v="0"/>
    <x v="29"/>
    <n v="320"/>
    <n v="309"/>
    <n v="0.4"/>
    <n v="0"/>
    <n v="0.1"/>
    <s v="-"/>
    <s v="-"/>
    <n v="11.2"/>
    <n v="93"/>
    <n v="0"/>
    <s v="-"/>
    <n v="0"/>
    <s v="-"/>
    <s v="-"/>
    <n v="0"/>
    <n v="9.5274037187387979"/>
    <n v="52.384839999999997"/>
    <n v="48.685624834360446"/>
    <n v="11.401299999999996"/>
  </r>
  <r>
    <x v="0"/>
    <x v="29"/>
    <n v="330"/>
    <n v="309"/>
    <n v="0.6"/>
    <n v="0"/>
    <n v="0.1"/>
    <s v="-"/>
    <s v="-"/>
    <n v="10.9"/>
    <n v="93"/>
    <n v="0"/>
    <s v="-"/>
    <n v="0"/>
    <s v="-"/>
    <s v="-"/>
    <n v="0"/>
    <n v="9.2479857698138375"/>
    <n v="51.865630000000003"/>
    <n v="48.122381500757989"/>
    <n v="9.7982999999999976"/>
  </r>
  <r>
    <x v="0"/>
    <x v="29"/>
    <n v="340"/>
    <n v="309"/>
    <n v="0.5"/>
    <n v="0"/>
    <n v="0.1"/>
    <s v="-"/>
    <s v="-"/>
    <n v="10.7"/>
    <n v="93"/>
    <n v="0"/>
    <s v="-"/>
    <n v="0"/>
    <s v="-"/>
    <s v="-"/>
    <n v="0"/>
    <n v="9.0626235660880532"/>
    <n v="51.519489999999998"/>
    <n v="47.981410635914472"/>
    <n v="9.126299999999997"/>
  </r>
  <r>
    <x v="0"/>
    <x v="29"/>
    <n v="350"/>
    <n v="314"/>
    <n v="0.6"/>
    <n v="30"/>
    <n v="0.1"/>
    <s v="-"/>
    <s v="-"/>
    <n v="10.8"/>
    <n v="94"/>
    <n v="0"/>
    <s v="-"/>
    <n v="0"/>
    <s v="-"/>
    <s v="-"/>
    <n v="0"/>
    <n v="9.1552113356678611"/>
    <n v="51.656479999999995"/>
    <n v="48.28177473636822"/>
    <n v="9.3773000000000053"/>
  </r>
  <r>
    <x v="0"/>
    <x v="29"/>
    <n v="400"/>
    <n v="72"/>
    <n v="0.7"/>
    <n v="0"/>
    <n v="0.2"/>
    <s v="-"/>
    <s v="-"/>
    <n v="10.6"/>
    <n v="94"/>
    <n v="0"/>
    <s v="-"/>
    <n v="0"/>
    <s v="-"/>
    <s v="-"/>
    <n v="0"/>
    <n v="8.9702250840671578"/>
    <n v="51.30836"/>
    <n v="47.941292609287309"/>
    <n v="8.3653000000000013"/>
  </r>
  <r>
    <x v="0"/>
    <x v="29"/>
    <n v="410"/>
    <n v="72"/>
    <n v="0.7"/>
    <n v="0"/>
    <n v="0.1"/>
    <s v="-"/>
    <s v="-"/>
    <n v="10.9"/>
    <n v="94"/>
    <n v="0"/>
    <s v="-"/>
    <n v="0"/>
    <s v="-"/>
    <s v="-"/>
    <n v="0"/>
    <n v="9.2479857698138375"/>
    <n v="51.830540000000006"/>
    <n v="48.302381500757988"/>
    <n v="9.6282999999999994"/>
  </r>
  <r>
    <x v="0"/>
    <x v="29"/>
    <n v="420"/>
    <n v="72"/>
    <n v="0.2"/>
    <n v="0"/>
    <n v="0.2"/>
    <s v="-"/>
    <s v="-"/>
    <n v="11.2"/>
    <n v="94"/>
    <n v="0"/>
    <s v="-"/>
    <n v="0"/>
    <s v="-"/>
    <s v="-"/>
    <n v="0"/>
    <n v="9.5274037187387979"/>
    <n v="52.352719999999998"/>
    <n v="49.165624834360443"/>
    <n v="11.741299999999995"/>
  </r>
  <r>
    <x v="0"/>
    <x v="29"/>
    <n v="430"/>
    <n v="72"/>
    <n v="0.4"/>
    <n v="0"/>
    <n v="0.2"/>
    <s v="-"/>
    <s v="-"/>
    <n v="11.5"/>
    <n v="95"/>
    <n v="0"/>
    <s v="-"/>
    <n v="0"/>
    <s v="-"/>
    <s v="-"/>
    <n v="0"/>
    <n v="9.8084127723590218"/>
    <n v="52.845750000000002"/>
    <n v="49.610936604066737"/>
    <n v="12.664300000000001"/>
  </r>
  <r>
    <x v="0"/>
    <x v="29"/>
    <n v="440"/>
    <n v="72"/>
    <n v="0.6"/>
    <n v="0"/>
    <n v="0.1"/>
    <s v="-"/>
    <s v="-"/>
    <n v="11.8"/>
    <n v="95"/>
    <n v="0"/>
    <s v="-"/>
    <n v="0"/>
    <s v="-"/>
    <s v="-"/>
    <n v="0"/>
    <n v="10.09095106022164"/>
    <n v="53.370899999999999"/>
    <n v="49.778236378288135"/>
    <n v="13.587299999999999"/>
  </r>
  <r>
    <x v="0"/>
    <x v="29"/>
    <n v="450"/>
    <n v="112"/>
    <n v="0.8"/>
    <n v="30"/>
    <n v="0.2"/>
    <s v="-"/>
    <s v="-"/>
    <n v="12.2"/>
    <n v="95"/>
    <n v="0"/>
    <s v="-"/>
    <n v="0"/>
    <s v="-"/>
    <s v="-"/>
    <n v="0"/>
    <n v="10.469947925816319"/>
    <n v="54.071100000000001"/>
    <n v="50.070932303561221"/>
    <n v="14.931299999999997"/>
  </r>
  <r>
    <x v="0"/>
    <x v="29"/>
    <n v="500"/>
    <n v="114"/>
    <n v="0.6"/>
    <n v="21"/>
    <n v="0.2"/>
    <s v="-"/>
    <s v="-"/>
    <n v="12.5"/>
    <n v="95"/>
    <n v="0"/>
    <s v="-"/>
    <n v="0"/>
    <s v="-"/>
    <s v="-"/>
    <n v="0"/>
    <n v="10.755835149278246"/>
    <n v="54.596249999999998"/>
    <n v="50.642585694061722"/>
    <n v="16.534300000000002"/>
  </r>
  <r>
    <x v="0"/>
    <x v="29"/>
    <n v="510"/>
    <n v="45"/>
    <n v="1.5"/>
    <n v="15"/>
    <n v="0.4"/>
    <s v="-"/>
    <s v="-"/>
    <n v="12.9"/>
    <n v="95"/>
    <n v="0"/>
    <s v="-"/>
    <n v="0.01"/>
    <s v="-"/>
    <s v="-"/>
    <n v="2.7777777778000003"/>
    <n v="12.992037820497583"/>
    <n v="55.29645"/>
    <n v="52.649649166646867"/>
    <n v="16.747199999999999"/>
  </r>
  <r>
    <x v="0"/>
    <x v="29"/>
    <n v="520"/>
    <n v="47"/>
    <n v="1.2"/>
    <n v="7"/>
    <n v="0.4"/>
    <s v="-"/>
    <s v="-"/>
    <n v="13.2"/>
    <n v="95"/>
    <n v="0"/>
    <s v="-"/>
    <n v="0.01"/>
    <s v="-"/>
    <s v="-"/>
    <n v="2.7777777778000003"/>
    <n v="13.281000742383585"/>
    <n v="55.821599999999997"/>
    <n v="53.325300965098663"/>
    <n v="18.520199999999996"/>
  </r>
  <r>
    <x v="0"/>
    <x v="29"/>
    <n v="530"/>
    <n v="44"/>
    <n v="0.9"/>
    <n v="6"/>
    <n v="0.2"/>
    <s v="-"/>
    <s v="-"/>
    <n v="13.4"/>
    <n v="94"/>
    <n v="0"/>
    <s v="-"/>
    <n v="0.02"/>
    <s v="-"/>
    <s v="-"/>
    <n v="5.5555555556000007"/>
    <n v="14.242723736687248"/>
    <n v="56.182040000000008"/>
    <n v="54.595540857693429"/>
    <n v="19.931100000000001"/>
  </r>
  <r>
    <x v="0"/>
    <x v="29"/>
    <n v="540"/>
    <n v="44"/>
    <n v="0.8"/>
    <n v="13"/>
    <n v="0.2"/>
    <s v="-"/>
    <s v="-"/>
    <n v="13.6"/>
    <n v="94"/>
    <n v="0"/>
    <s v="-"/>
    <n v="0.03"/>
    <s v="-"/>
    <s v="-"/>
    <n v="8.3333333334000006"/>
    <n v="14.929100928237904"/>
    <n v="56.530160000000002"/>
    <n v="55.587831206709282"/>
    <n v="21.001999999999995"/>
  </r>
  <r>
    <x v="0"/>
    <x v="29"/>
    <n v="550"/>
    <n v="24"/>
    <n v="0.6"/>
    <n v="0"/>
    <n v="0.2"/>
    <s v="-"/>
    <s v="-"/>
    <n v="13.8"/>
    <n v="94"/>
    <n v="0"/>
    <s v="-"/>
    <n v="0.03"/>
    <s v="-"/>
    <s v="-"/>
    <n v="8.3333333334000006"/>
    <n v="15.123504973834812"/>
    <n v="56.878280000000004"/>
    <n v="56.040556465985254"/>
    <n v="22.184000000000005"/>
  </r>
  <r>
    <x v="0"/>
    <x v="29"/>
    <n v="600"/>
    <n v="23"/>
    <n v="0.6"/>
    <n v="0"/>
    <n v="0.1"/>
    <s v="-"/>
    <s v="-"/>
    <n v="14.1"/>
    <n v="93"/>
    <n v="0"/>
    <s v="-"/>
    <n v="0.04"/>
    <s v="-"/>
    <s v="-"/>
    <n v="11.111111111200001"/>
    <n v="15.77927942467455"/>
    <n v="57.403869999999998"/>
    <n v="56.61306325207692"/>
    <n v="23.505899999999997"/>
  </r>
  <r>
    <x v="0"/>
    <x v="29"/>
    <n v="610"/>
    <n v="21"/>
    <n v="0.5"/>
    <n v="6"/>
    <n v="0.2"/>
    <s v="-"/>
    <s v="-"/>
    <n v="14.3"/>
    <n v="92"/>
    <n v="0"/>
    <s v="-"/>
    <n v="0.04"/>
    <s v="-"/>
    <s v="-"/>
    <n v="11.111111111200001"/>
    <n v="15.974955290469213"/>
    <n v="57.751440000000002"/>
    <n v="56.687441877609977"/>
    <n v="24.517900000000004"/>
  </r>
  <r>
    <x v="0"/>
    <x v="29"/>
    <n v="620"/>
    <n v="7"/>
    <n v="0.7"/>
    <n v="43"/>
    <n v="0.2"/>
    <s v="-"/>
    <s v="-"/>
    <n v="14.6"/>
    <n v="91"/>
    <n v="0"/>
    <s v="-"/>
    <n v="0.06"/>
    <s v="-"/>
    <s v="-"/>
    <n v="16.666666666800001"/>
    <n v="16.795730531271253"/>
    <n v="58.26614"/>
    <n v="57.274449690652631"/>
    <n v="25.558699999999998"/>
  </r>
  <r>
    <x v="0"/>
    <x v="29"/>
    <n v="630"/>
    <n v="306"/>
    <n v="0.9"/>
    <n v="23"/>
    <n v="0.4"/>
    <s v="-"/>
    <s v="-"/>
    <n v="15"/>
    <n v="89"/>
    <n v="0"/>
    <s v="-"/>
    <n v="0.06"/>
    <s v="-"/>
    <s v="-"/>
    <n v="16.666666666800001"/>
    <n v="17.189960446329287"/>
    <n v="58.939500000000002"/>
    <n v="57.026948580228073"/>
    <n v="26.902699999999999"/>
  </r>
  <r>
    <x v="0"/>
    <x v="29"/>
    <n v="640"/>
    <n v="299"/>
    <n v="1.3"/>
    <n v="12"/>
    <n v="0.3"/>
    <s v="-"/>
    <s v="-"/>
    <n v="15.6"/>
    <n v="86"/>
    <n v="0"/>
    <s v="-"/>
    <n v="7.0000000000000007E-2"/>
    <s v="-"/>
    <s v="-"/>
    <n v="19.444444444600002"/>
    <n v="17.988285397761295"/>
    <n v="59.919840000000001"/>
    <n v="56.824771017089688"/>
    <n v="28.807599999999994"/>
  </r>
  <r>
    <x v="0"/>
    <x v="29"/>
    <n v="650"/>
    <n v="293"/>
    <n v="1.4"/>
    <n v="16"/>
    <n v="0.3"/>
    <s v="-"/>
    <s v="-"/>
    <n v="16"/>
    <n v="82"/>
    <n v="0"/>
    <s v="-"/>
    <n v="0.08"/>
    <s v="-"/>
    <s v="-"/>
    <n v="22.222222222400003"/>
    <n v="18.564551123126925"/>
    <n v="60.522799999999997"/>
    <n v="56.353916460065008"/>
    <n v="30.380500000000005"/>
  </r>
  <r>
    <x v="0"/>
    <x v="29"/>
    <n v="700"/>
    <n v="318"/>
    <n v="1.3"/>
    <n v="24"/>
    <n v="0.3"/>
    <s v="-"/>
    <s v="-"/>
    <n v="16.3"/>
    <n v="81"/>
    <n v="0"/>
    <s v="-"/>
    <n v="0.08"/>
    <s v="-"/>
    <s v="-"/>
    <n v="22.222222222400003"/>
    <n v="18.864637626888161"/>
    <n v="60.990970000000004"/>
    <n v="56.564028914954619"/>
    <n v="31.813500000000005"/>
  </r>
  <r>
    <x v="0"/>
    <x v="29"/>
    <n v="710"/>
    <n v="297"/>
    <n v="1.5"/>
    <n v="17"/>
    <n v="0.3"/>
    <s v="-"/>
    <s v="-"/>
    <n v="16.5"/>
    <n v="80"/>
    <n v="0"/>
    <s v="-"/>
    <n v="0.08"/>
    <s v="-"/>
    <s v="-"/>
    <n v="22.222222222400003"/>
    <n v="19.065200236984275"/>
    <n v="61.292999999999999"/>
    <n v="56.344760308079557"/>
    <n v="32.315499999999993"/>
  </r>
  <r>
    <x v="0"/>
    <x v="29"/>
    <n v="720"/>
    <n v="272"/>
    <n v="1.3"/>
    <n v="14"/>
    <n v="0.5"/>
    <s v="-"/>
    <s v="-"/>
    <n v="16.899999999999999"/>
    <n v="80"/>
    <n v="0"/>
    <s v="-"/>
    <n v="0.1"/>
    <s v="-"/>
    <s v="-"/>
    <n v="27.777777778000001"/>
    <n v="19.766527248131286"/>
    <n v="61.933799999999998"/>
    <n v="57.45648542257068"/>
    <n v="34.457299999999989"/>
  </r>
  <r>
    <x v="0"/>
    <x v="29"/>
    <n v="730"/>
    <n v="264"/>
    <n v="1.7"/>
    <n v="14"/>
    <n v="0.4"/>
    <s v="-"/>
    <s v="-"/>
    <n v="17.2"/>
    <n v="80"/>
    <n v="0"/>
    <s v="-"/>
    <n v="0.11"/>
    <s v="-"/>
    <s v="-"/>
    <n v="30.555555555800002"/>
    <n v="20.19771949899787"/>
    <n v="62.414400000000001"/>
    <n v="57.617035348697229"/>
    <n v="35.099199999999996"/>
  </r>
  <r>
    <x v="0"/>
    <x v="29"/>
    <n v="740"/>
    <n v="272"/>
    <n v="2.5"/>
    <n v="12"/>
    <n v="0.5"/>
    <s v="-"/>
    <s v="-"/>
    <n v="17.399999999999999"/>
    <n v="79"/>
    <n v="0"/>
    <s v="-"/>
    <n v="0.11"/>
    <s v="-"/>
    <s v="-"/>
    <n v="30.555555555800002"/>
    <n v="20.400007000516027"/>
    <n v="62.705539999999992"/>
    <n v="56.800009100670835"/>
    <n v="34.581199999999995"/>
  </r>
  <r>
    <x v="0"/>
    <x v="29"/>
    <n v="750"/>
    <n v="281"/>
    <n v="2.5"/>
    <n v="17"/>
    <n v="0.5"/>
    <s v="-"/>
    <s v="-"/>
    <n v="17.8"/>
    <n v="78"/>
    <n v="0"/>
    <s v="-"/>
    <n v="0.13"/>
    <s v="-"/>
    <s v="-"/>
    <n v="36.1111111114"/>
    <n v="21.031745455019383"/>
    <n v="63.309159999999991"/>
    <n v="57.341269091525199"/>
    <n v="36.383000000000003"/>
  </r>
  <r>
    <x v="0"/>
    <x v="29"/>
    <n v="800"/>
    <n v="284"/>
    <n v="3"/>
    <n v="17"/>
    <n v="0.7"/>
    <s v="-"/>
    <s v="-"/>
    <n v="18"/>
    <n v="78"/>
    <n v="0"/>
    <s v="-"/>
    <n v="0.14000000000000001"/>
    <s v="-"/>
    <s v="-"/>
    <n v="38.888888889200004"/>
    <n v="21.335736903780941"/>
    <n v="63.625600000000006"/>
    <n v="57.236457974915226"/>
    <n v="36.433900000000001"/>
  </r>
  <r>
    <x v="0"/>
    <x v="29"/>
    <n v="810"/>
    <n v="272"/>
    <n v="3.4"/>
    <n v="18"/>
    <n v="0.7"/>
    <s v="-"/>
    <s v="-"/>
    <n v="18.3"/>
    <n v="78"/>
    <n v="0"/>
    <s v="-"/>
    <n v="0.17"/>
    <s v="-"/>
    <s v="-"/>
    <n v="47.222222222600003"/>
    <n v="21.905921269255906"/>
    <n v="64.100259999999992"/>
    <n v="57.577697650032682"/>
    <n v="37.193600000000004"/>
  </r>
  <r>
    <x v="0"/>
    <x v="29"/>
    <n v="820"/>
    <n v="259"/>
    <n v="3.2"/>
    <n v="17"/>
    <n v="0.8"/>
    <s v="-"/>
    <s v="-"/>
    <n v="18.600000000000001"/>
    <n v="77"/>
    <n v="0"/>
    <s v="-"/>
    <n v="0.21"/>
    <s v="-"/>
    <s v="-"/>
    <n v="58.333333333799999"/>
    <n v="22.501443893763053"/>
    <n v="64.533780000000007"/>
    <n v="58.271877061891971"/>
    <n v="39.03220000000001"/>
  </r>
  <r>
    <x v="0"/>
    <x v="29"/>
    <n v="830"/>
    <n v="268"/>
    <n v="4.3"/>
    <n v="14"/>
    <n v="0.9"/>
    <s v="-"/>
    <s v="-"/>
    <n v="19"/>
    <n v="76"/>
    <n v="0"/>
    <s v="-"/>
    <n v="0.28000000000000003"/>
    <s v="-"/>
    <s v="-"/>
    <n v="77.777777778400008"/>
    <n v="23.306373759265639"/>
    <n v="65.117599999999996"/>
    <n v="57.938285887045339"/>
    <n v="39.258499999999998"/>
  </r>
  <r>
    <x v="0"/>
    <x v="29"/>
    <n v="840"/>
    <n v="266"/>
    <n v="4.0999999999999996"/>
    <n v="21"/>
    <n v="1"/>
    <s v="-"/>
    <s v="-"/>
    <n v="19.399999999999999"/>
    <n v="74"/>
    <n v="0"/>
    <s v="-"/>
    <n v="0.24"/>
    <s v="-"/>
    <s v="-"/>
    <n v="66.666666667200005"/>
    <n v="23.505463814923306"/>
    <n v="65.644440000000003"/>
    <n v="57.837102959400305"/>
    <n v="41.046899999999994"/>
  </r>
  <r>
    <x v="0"/>
    <x v="29"/>
    <n v="850"/>
    <n v="253"/>
    <n v="3.9"/>
    <n v="15"/>
    <n v="1"/>
    <s v="-"/>
    <s v="-"/>
    <n v="19.7"/>
    <n v="74"/>
    <n v="0"/>
    <s v="-"/>
    <n v="0.28000000000000003"/>
    <s v="-"/>
    <s v="-"/>
    <n v="77.777777778400008"/>
    <n v="24.026515218427186"/>
    <n v="66.107220000000012"/>
    <n v="58.714469783955344"/>
    <n v="42.8855"/>
  </r>
  <r>
    <x v="0"/>
    <x v="29"/>
    <n v="900"/>
    <n v="257"/>
    <n v="4.2"/>
    <n v="15"/>
    <n v="1"/>
    <s v="-"/>
    <s v="-"/>
    <n v="20.100000000000001"/>
    <n v="72"/>
    <n v="0"/>
    <s v="-"/>
    <n v="0.41"/>
    <s v="-"/>
    <s v="-"/>
    <n v="113.8888888898"/>
    <n v="24.965741235250018"/>
    <n v="66.612279999999998"/>
    <n v="59.075463605825021"/>
    <n v="44.825200000000002"/>
  </r>
  <r>
    <x v="0"/>
    <x v="29"/>
    <n v="910"/>
    <n v="283"/>
    <n v="4.5"/>
    <n v="16"/>
    <n v="0.9"/>
    <s v="-"/>
    <s v="-"/>
    <n v="20.8"/>
    <n v="68"/>
    <n v="0"/>
    <s v="-"/>
    <n v="0.53"/>
    <s v="-"/>
    <s v="-"/>
    <n v="147.22222222340002"/>
    <n v="26.046772251613486"/>
    <n v="67.426559999999995"/>
    <n v="72.704953418253893"/>
    <n v="47.969000000000001"/>
  </r>
  <r>
    <x v="0"/>
    <x v="29"/>
    <n v="920"/>
    <n v="269"/>
    <n v="5.5"/>
    <n v="16"/>
    <n v="1.2"/>
    <s v="-"/>
    <s v="-"/>
    <n v="21"/>
    <n v="66"/>
    <n v="0"/>
    <s v="-"/>
    <n v="0.44"/>
    <s v="-"/>
    <s v="-"/>
    <n v="122.22222222320001"/>
    <n v="25.997286216216658"/>
    <n v="67.593400000000017"/>
    <n v="71.290842837529382"/>
    <n v="46.5809"/>
  </r>
  <r>
    <x v="0"/>
    <x v="29"/>
    <n v="930"/>
    <n v="260"/>
    <n v="5.3"/>
    <n v="20"/>
    <n v="1.1000000000000001"/>
    <s v="-"/>
    <s v="-"/>
    <n v="20.9"/>
    <n v="67"/>
    <n v="0"/>
    <s v="-"/>
    <n v="0.49"/>
    <s v="-"/>
    <s v="-"/>
    <n v="136.11111111220001"/>
    <n v="26.042125989636716"/>
    <n v="67.51097"/>
    <n v="71.850318503993307"/>
    <n v="46.794399999999996"/>
  </r>
  <r>
    <x v="0"/>
    <x v="29"/>
    <n v="940"/>
    <n v="270"/>
    <n v="4.9000000000000004"/>
    <n v="15"/>
    <n v="1.1000000000000001"/>
    <s v="-"/>
    <s v="-"/>
    <n v="21.4"/>
    <n v="64"/>
    <n v="0"/>
    <s v="-"/>
    <n v="0.5"/>
    <s v="-"/>
    <s v="-"/>
    <n v="138.88888889"/>
    <n v="26.591028621763478"/>
    <n v="68.041039999999995"/>
    <n v="71.788179362357283"/>
    <n v="49.638300000000001"/>
  </r>
  <r>
    <x v="0"/>
    <x v="29"/>
    <n v="950"/>
    <n v="257"/>
    <n v="4.3"/>
    <n v="20"/>
    <n v="1"/>
    <s v="-"/>
    <s v="-"/>
    <n v="21.8"/>
    <n v="65"/>
    <n v="0"/>
    <s v="-"/>
    <n v="0.55000000000000004"/>
    <s v="-"/>
    <s v="-"/>
    <n v="152.77777777900002"/>
    <n v="27.140953812273946"/>
    <n v="68.691300000000012"/>
    <n v="73.388047028247243"/>
    <n v="52.636800000000001"/>
  </r>
  <r>
    <x v="0"/>
    <x v="29"/>
    <n v="1000"/>
    <n v="259"/>
    <n v="5.0999999999999996"/>
    <n v="16"/>
    <n v="0.9"/>
    <s v="-"/>
    <s v="-"/>
    <n v="21.7"/>
    <n v="65"/>
    <n v="0"/>
    <s v="-"/>
    <n v="0.49"/>
    <s v="-"/>
    <s v="-"/>
    <n v="136.11111111220001"/>
    <n v="26.876439626555683"/>
    <n v="68.545950000000005"/>
    <n v="72.495686933901069"/>
    <n v="50.502399999999994"/>
  </r>
  <r>
    <x v="0"/>
    <x v="29"/>
    <n v="1010"/>
    <n v="260"/>
    <n v="4.7"/>
    <n v="15"/>
    <n v="1.2"/>
    <s v="-"/>
    <s v="-"/>
    <n v="21.7"/>
    <n v="65"/>
    <n v="0"/>
    <s v="-"/>
    <n v="0.54"/>
    <s v="-"/>
    <s v="-"/>
    <n v="150.00000000120002"/>
    <n v="27.010952420038912"/>
    <n v="68.545950000000005"/>
    <n v="72.937235094783119"/>
    <n v="51.476899999999993"/>
  </r>
  <r>
    <x v="0"/>
    <x v="29"/>
    <n v="1020"/>
    <n v="258"/>
    <n v="5.4"/>
    <n v="16"/>
    <n v="1.1000000000000001"/>
    <s v="-"/>
    <s v="-"/>
    <n v="22"/>
    <n v="63"/>
    <n v="0"/>
    <s v="-"/>
    <n v="0.57999999999999996"/>
    <s v="-"/>
    <s v="-"/>
    <n v="161.11111111239998"/>
    <n v="27.423897268156743"/>
    <n v="68.832399999999993"/>
    <n v="72.416827834010817"/>
    <n v="51.785499999999999"/>
  </r>
  <r>
    <x v="0"/>
    <x v="29"/>
    <n v="1030"/>
    <n v="264"/>
    <n v="5.3"/>
    <n v="16"/>
    <n v="1.2"/>
    <s v="-"/>
    <s v="-"/>
    <n v="22.1"/>
    <n v="63"/>
    <n v="0"/>
    <s v="-"/>
    <n v="0.57999999999999996"/>
    <s v="-"/>
    <s v="-"/>
    <n v="161.11111111239998"/>
    <n v="27.528680201733088"/>
    <n v="68.975769999999997"/>
    <n v="72.634477532742707"/>
    <n v="52.376500000000007"/>
  </r>
  <r>
    <x v="0"/>
    <x v="29"/>
    <n v="1040"/>
    <n v="252"/>
    <n v="5.2"/>
    <n v="17"/>
    <n v="1.1000000000000001"/>
    <s v="-"/>
    <s v="-"/>
    <n v="22.4"/>
    <n v="62"/>
    <n v="0"/>
    <s v="-"/>
    <n v="0.59"/>
    <s v="-"/>
    <s v="-"/>
    <n v="163.88888889020001"/>
    <n v="27.867095226566722"/>
    <n v="69.327119999999994"/>
    <n v="72.834807663803645"/>
    <n v="53.868399999999987"/>
  </r>
  <r>
    <x v="0"/>
    <x v="29"/>
    <n v="1050"/>
    <n v="249"/>
    <n v="5.8"/>
    <n v="14"/>
    <n v="1.3"/>
    <s v="-"/>
    <s v="-"/>
    <n v="22.4"/>
    <n v="60"/>
    <n v="0"/>
    <s v="-"/>
    <n v="0.6"/>
    <s v="-"/>
    <s v="-"/>
    <n v="166.666666668"/>
    <n v="27.890384864219307"/>
    <n v="69.169599999999988"/>
    <n v="71.783469809500247"/>
    <n v="52.907299999999992"/>
  </r>
  <r>
    <x v="0"/>
    <x v="29"/>
    <n v="1100"/>
    <n v="248"/>
    <n v="5.5"/>
    <n v="17"/>
    <n v="1.1000000000000001"/>
    <s v="-"/>
    <s v="-"/>
    <n v="22.5"/>
    <n v="60"/>
    <n v="0"/>
    <s v="-"/>
    <n v="0.6"/>
    <s v="-"/>
    <s v="-"/>
    <n v="166.666666668"/>
    <n v="27.995420305221188"/>
    <n v="69.31"/>
    <n v="72.107950675486393"/>
    <n v="53.838300000000004"/>
  </r>
  <r>
    <x v="0"/>
    <x v="29"/>
    <n v="1110"/>
    <n v="252"/>
    <n v="5"/>
    <n v="17"/>
    <n v="1"/>
    <s v="-"/>
    <s v="-"/>
    <n v="22.9"/>
    <n v="58"/>
    <n v="0"/>
    <s v="-"/>
    <n v="0.61"/>
    <s v="-"/>
    <s v="-"/>
    <n v="169.4444444458"/>
    <n v="28.439085668222738"/>
    <n v="69.704179999999994"/>
    <n v="72.314856363959564"/>
    <n v="56.43119999999999"/>
  </r>
  <r>
    <x v="0"/>
    <x v="29"/>
    <n v="1120"/>
    <n v="254"/>
    <n v="5.6"/>
    <n v="12"/>
    <n v="1.5"/>
    <s v="-"/>
    <s v="-"/>
    <n v="22.8"/>
    <n v="58"/>
    <n v="0"/>
    <s v="-"/>
    <n v="0.62"/>
    <s v="-"/>
    <s v="-"/>
    <n v="172.2222222236"/>
    <n v="28.356341004974919"/>
    <n v="69.565759999999997"/>
    <n v="71.853090761689486"/>
    <n v="55.04910000000001"/>
  </r>
  <r>
    <x v="0"/>
    <x v="29"/>
    <n v="1130"/>
    <n v="251"/>
    <n v="5.8"/>
    <n v="18"/>
    <n v="1.2"/>
    <s v="-"/>
    <s v="-"/>
    <n v="23.2"/>
    <n v="54"/>
    <n v="0"/>
    <s v="-"/>
    <n v="0.6"/>
    <s v="-"/>
    <s v="-"/>
    <n v="166.666666668"/>
    <n v="28.732383750870667"/>
    <n v="69.772719999999993"/>
    <n v="70.80856808380986"/>
    <n v="56.275300000000001"/>
  </r>
  <r>
    <x v="0"/>
    <x v="29"/>
    <n v="1140"/>
    <n v="249"/>
    <n v="5.9"/>
    <n v="14"/>
    <n v="1.1000000000000001"/>
    <s v="-"/>
    <s v="-"/>
    <n v="23.1"/>
    <n v="52"/>
    <n v="0"/>
    <s v="-"/>
    <n v="0.62"/>
    <s v="-"/>
    <s v="-"/>
    <n v="172.2222222236"/>
    <n v="28.672365843327249"/>
    <n v="69.466880000000003"/>
    <n v="69.902364440579547"/>
    <n v="55.80210000000001"/>
  </r>
  <r>
    <x v="0"/>
    <x v="29"/>
    <n v="1150"/>
    <n v="265"/>
    <n v="5.6"/>
    <n v="14"/>
    <n v="1.2"/>
    <s v="-"/>
    <s v="-"/>
    <n v="23.4"/>
    <n v="52"/>
    <n v="0"/>
    <s v="-"/>
    <n v="0.63"/>
    <s v="-"/>
    <s v="-"/>
    <n v="175.0000000014"/>
    <n v="29.011105843899816"/>
    <n v="69.864320000000006"/>
    <n v="70.587976262023091"/>
    <n v="57.634"/>
  </r>
  <r>
    <x v="0"/>
    <x v="29"/>
    <n v="1200"/>
    <n v="268"/>
    <n v="5.8"/>
    <n v="16"/>
    <n v="1.4"/>
    <s v="-"/>
    <s v="-"/>
    <n v="23.5"/>
    <n v="48"/>
    <n v="0"/>
    <s v="-"/>
    <n v="0.63"/>
    <s v="-"/>
    <s v="-"/>
    <n v="175.0000000014"/>
    <n v="29.116744041541242"/>
    <n v="69.638200000000012"/>
    <n v="69.124326534349251"/>
    <n v="57.715000000000003"/>
  </r>
  <r>
    <x v="0"/>
    <x v="29"/>
    <n v="1210"/>
    <n v="258"/>
    <n v="5.0999999999999996"/>
    <n v="15"/>
    <n v="1.1000000000000001"/>
    <s v="-"/>
    <s v="-"/>
    <n v="23.8"/>
    <n v="47"/>
    <n v="0"/>
    <s v="-"/>
    <n v="0.63"/>
    <s v="-"/>
    <s v="-"/>
    <n v="175.0000000014"/>
    <n v="29.434006090985019"/>
    <n v="69.931139999999999"/>
    <n v="69.619914953766525"/>
    <n v="60.167999999999992"/>
  </r>
  <r>
    <x v="0"/>
    <x v="29"/>
    <n v="1220"/>
    <n v="254"/>
    <n v="4.9000000000000004"/>
    <n v="19"/>
    <n v="1.1000000000000001"/>
    <s v="-"/>
    <s v="-"/>
    <n v="24.2"/>
    <n v="43"/>
    <n v="0"/>
    <s v="-"/>
    <n v="0.63"/>
    <s v="-"/>
    <s v="-"/>
    <n v="175.0000000014"/>
    <n v="29.857819354870738"/>
    <n v="70.054940000000002"/>
    <n v="68.87170499867355"/>
    <n v="62.191999999999993"/>
  </r>
  <r>
    <x v="0"/>
    <x v="29"/>
    <n v="1230"/>
    <n v="254"/>
    <n v="6.2"/>
    <n v="16"/>
    <n v="1.3"/>
    <s v="-"/>
    <s v="-"/>
    <n v="24.1"/>
    <n v="44"/>
    <n v="0"/>
    <s v="-"/>
    <n v="0.63"/>
    <s v="-"/>
    <s v="-"/>
    <n v="175.0000000014"/>
    <n v="29.751781692542924"/>
    <n v="70.026959999999988"/>
    <n v="68.377632395297695"/>
    <n v="59.560999999999993"/>
  </r>
  <r>
    <x v="0"/>
    <x v="29"/>
    <n v="1240"/>
    <n v="260"/>
    <n v="5.4"/>
    <n v="24"/>
    <n v="1.2"/>
    <s v="-"/>
    <s v="-"/>
    <n v="24.2"/>
    <n v="45"/>
    <n v="0"/>
    <s v="-"/>
    <n v="0.63"/>
    <s v="-"/>
    <s v="-"/>
    <n v="175.0000000014"/>
    <n v="29.857819354870738"/>
    <n v="70.248099999999994"/>
    <n v="69.349407068417506"/>
    <n v="61.341999999999985"/>
  </r>
  <r>
    <x v="0"/>
    <x v="29"/>
    <n v="1250"/>
    <n v="270"/>
    <n v="4.7"/>
    <n v="25"/>
    <n v="1.3"/>
    <s v="-"/>
    <s v="-"/>
    <n v="24.2"/>
    <n v="48"/>
    <n v="0"/>
    <s v="-"/>
    <n v="0.62"/>
    <s v="-"/>
    <s v="-"/>
    <n v="172.2222222236"/>
    <n v="29.835641265643265"/>
    <n v="70.537840000000003"/>
    <n v="70.855502805469868"/>
    <n v="62.473100000000002"/>
  </r>
  <r>
    <x v="0"/>
    <x v="29"/>
    <n v="1300"/>
    <n v="249"/>
    <n v="5.6"/>
    <n v="19"/>
    <n v="1.2"/>
    <s v="-"/>
    <s v="-"/>
    <n v="24.1"/>
    <n v="49"/>
    <n v="0"/>
    <s v="-"/>
    <n v="0.62"/>
    <s v="-"/>
    <s v="-"/>
    <n v="172.2222222236"/>
    <n v="29.72960360331545"/>
    <n v="70.504909999999995"/>
    <n v="70.561647789117316"/>
    <n v="60.522100000000009"/>
  </r>
  <r>
    <x v="0"/>
    <x v="29"/>
    <n v="1310"/>
    <n v="272"/>
    <n v="5.2"/>
    <n v="20"/>
    <n v="1.4"/>
    <s v="-"/>
    <s v="-"/>
    <n v="24.5"/>
    <n v="48"/>
    <n v="0"/>
    <s v="-"/>
    <n v="0.62"/>
    <s v="-"/>
    <s v="-"/>
    <n v="172.2222222236"/>
    <n v="30.154086783456581"/>
    <n v="70.923399999999987"/>
    <n v="71.059644576982919"/>
    <n v="62.886099999999999"/>
  </r>
  <r>
    <x v="0"/>
    <x v="29"/>
    <n v="1320"/>
    <n v="245"/>
    <n v="4.5999999999999996"/>
    <n v="20"/>
    <n v="1.2"/>
    <s v="-"/>
    <s v="-"/>
    <n v="24.4"/>
    <n v="46"/>
    <n v="0"/>
    <s v="-"/>
    <n v="0.61"/>
    <s v="-"/>
    <s v="-"/>
    <n v="169.4444444458"/>
    <n v="30.025346571726281"/>
    <n v="70.597759999999994"/>
    <n v="70.450090344538069"/>
    <n v="63.426199999999994"/>
  </r>
  <r>
    <x v="0"/>
    <x v="29"/>
    <n v="1330"/>
    <n v="259"/>
    <n v="4.0999999999999996"/>
    <n v="22"/>
    <n v="0.8"/>
    <s v="-"/>
    <s v="-"/>
    <n v="24.6"/>
    <n v="45"/>
    <n v="0"/>
    <s v="-"/>
    <n v="0.6"/>
    <s v="-"/>
    <s v="-"/>
    <n v="166.666666668"/>
    <n v="30.214901430695022"/>
    <n v="70.750299999999996"/>
    <n v="70.685780741630026"/>
    <n v="65.059300000000007"/>
  </r>
  <r>
    <x v="0"/>
    <x v="29"/>
    <n v="1340"/>
    <n v="253"/>
    <n v="4.4000000000000004"/>
    <n v="19"/>
    <n v="1"/>
    <s v="-"/>
    <s v="-"/>
    <n v="24.9"/>
    <n v="44"/>
    <n v="0"/>
    <s v="-"/>
    <n v="0.6"/>
    <s v="-"/>
    <s v="-"/>
    <n v="166.666666668"/>
    <n v="30.53400055752337"/>
    <n v="71.023439999999994"/>
    <n v="70.60303614739783"/>
    <n v="65.812299999999993"/>
  </r>
  <r>
    <x v="0"/>
    <x v="29"/>
    <n v="1350"/>
    <n v="265"/>
    <n v="4.9000000000000004"/>
    <n v="15"/>
    <n v="1.2"/>
    <s v="-"/>
    <s v="-"/>
    <n v="24.8"/>
    <n v="41"/>
    <n v="0"/>
    <s v="-"/>
    <n v="0.59"/>
    <s v="-"/>
    <s v="-"/>
    <n v="163.88888889020001"/>
    <n v="30.404290792869858"/>
    <n v="70.591319999999996"/>
    <n v="68.958735727572176"/>
    <n v="64.482399999999998"/>
  </r>
  <r>
    <x v="0"/>
    <x v="29"/>
    <n v="1400"/>
    <n v="244"/>
    <n v="5.3"/>
    <n v="16"/>
    <n v="1.3"/>
    <s v="-"/>
    <s v="-"/>
    <n v="24.8"/>
    <n v="42"/>
    <n v="0"/>
    <s v="-"/>
    <n v="0.57999999999999996"/>
    <s v="-"/>
    <s v="-"/>
    <n v="161.11111111239998"/>
    <n v="30.380605457820778"/>
    <n v="70.693839999999994"/>
    <n v="69.074961679678609"/>
    <n v="63.743499999999997"/>
  </r>
  <r>
    <x v="0"/>
    <x v="29"/>
    <n v="1410"/>
    <n v="240"/>
    <n v="4.9000000000000004"/>
    <n v="18"/>
    <n v="1.5"/>
    <s v="-"/>
    <s v="-"/>
    <n v="24.9"/>
    <n v="41"/>
    <n v="0"/>
    <s v="-"/>
    <n v="0.56999999999999995"/>
    <s v="-"/>
    <s v="-"/>
    <n v="158.33333333459998"/>
    <n v="30.462930873618738"/>
    <n v="70.712909999999994"/>
    <n v="69.049627852732939"/>
    <n v="64.785599999999988"/>
  </r>
  <r>
    <x v="0"/>
    <x v="29"/>
    <n v="1420"/>
    <n v="254"/>
    <n v="5.3"/>
    <n v="19"/>
    <n v="1"/>
    <s v="-"/>
    <s v="-"/>
    <n v="25.2"/>
    <n v="40"/>
    <n v="0"/>
    <s v="-"/>
    <n v="0.56000000000000005"/>
    <s v="-"/>
    <s v="-"/>
    <n v="155.55555555680002"/>
    <n v="30.757991410700079"/>
    <n v="70.971199999999996"/>
    <n v="68.899909906641525"/>
    <n v="65.309699999999992"/>
  </r>
  <r>
    <x v="0"/>
    <x v="29"/>
    <n v="1430"/>
    <n v="260"/>
    <n v="5.2"/>
    <n v="23"/>
    <n v="1.5"/>
    <s v="-"/>
    <s v="-"/>
    <n v="24.9"/>
    <n v="40"/>
    <n v="0"/>
    <s v="-"/>
    <n v="0.55000000000000004"/>
    <s v="-"/>
    <s v="-"/>
    <n v="152.77777777900002"/>
    <n v="30.413454947131292"/>
    <n v="70.609399999999994"/>
    <n v="68.421665230678741"/>
    <n v="64.157799999999995"/>
  </r>
  <r>
    <x v="0"/>
    <x v="29"/>
    <n v="1440"/>
    <n v="246"/>
    <n v="4.5999999999999996"/>
    <n v="15"/>
    <n v="0.9"/>
    <s v="-"/>
    <s v="-"/>
    <n v="24.8"/>
    <n v="40"/>
    <n v="0"/>
    <s v="-"/>
    <n v="0.53"/>
    <s v="-"/>
    <s v="-"/>
    <n v="147.22222222340002"/>
    <n v="30.255738183796296"/>
    <n v="70.488799999999998"/>
    <n v="68.527197343246584"/>
    <n v="64.63900000000001"/>
  </r>
  <r>
    <x v="0"/>
    <x v="29"/>
    <n v="1450"/>
    <n v="233"/>
    <n v="5.4"/>
    <n v="15"/>
    <n v="0.9"/>
    <s v="-"/>
    <s v="-"/>
    <n v="25"/>
    <n v="41"/>
    <n v="0"/>
    <s v="-"/>
    <n v="0.52"/>
    <s v="-"/>
    <s v="-"/>
    <n v="144.4444444456"/>
    <n v="30.44225781013877"/>
    <n v="70.834499999999991"/>
    <n v="68.735286674082957"/>
    <n v="64.062100000000001"/>
  </r>
  <r>
    <x v="0"/>
    <x v="29"/>
    <n v="1500"/>
    <n v="246"/>
    <n v="4.9000000000000004"/>
    <n v="20"/>
    <n v="1.1000000000000001"/>
    <s v="-"/>
    <s v="-"/>
    <n v="24.9"/>
    <n v="39"/>
    <n v="0"/>
    <s v="-"/>
    <n v="0.51"/>
    <s v="-"/>
    <s v="-"/>
    <n v="141.6666666678"/>
    <n v="30.308901824026112"/>
    <n v="70.505889999999994"/>
    <n v="68.050882825864363"/>
    <n v="64.432199999999995"/>
  </r>
  <r>
    <x v="0"/>
    <x v="29"/>
    <n v="1510"/>
    <n v="240"/>
    <n v="5.0999999999999996"/>
    <n v="15"/>
    <n v="1"/>
    <s v="-"/>
    <s v="-"/>
    <n v="24.6"/>
    <n v="40"/>
    <n v="0"/>
    <s v="-"/>
    <n v="0.49"/>
    <s v="-"/>
    <s v="-"/>
    <n v="136.11111111220001"/>
    <n v="29.934430633643448"/>
    <n v="70.247600000000006"/>
    <n v="67.735572994887093"/>
    <n v="62.711400000000005"/>
  </r>
  <r>
    <x v="0"/>
    <x v="29"/>
    <n v="1520"/>
    <n v="246"/>
    <n v="5.2"/>
    <n v="23"/>
    <n v="1.1000000000000001"/>
    <s v="-"/>
    <s v="-"/>
    <n v="24.7"/>
    <n v="38"/>
    <n v="0"/>
    <s v="-"/>
    <n v="0.48"/>
    <s v="-"/>
    <s v="-"/>
    <n v="133.33333333440001"/>
    <n v="30.012209912297386"/>
    <n v="70.165140000000008"/>
    <n v="67.039735426686178"/>
    <n v="62.903499999999994"/>
  </r>
  <r>
    <x v="0"/>
    <x v="29"/>
    <n v="1530"/>
    <n v="255"/>
    <n v="5.4"/>
    <n v="16"/>
    <n v="0.9"/>
    <s v="-"/>
    <s v="-"/>
    <n v="24.6"/>
    <n v="38"/>
    <n v="0"/>
    <s v="-"/>
    <n v="0.46"/>
    <s v="-"/>
    <s v="-"/>
    <n v="127.77777777880002"/>
    <n v="29.847016800458501"/>
    <n v="70.046520000000001"/>
    <n v="66.672663109078542"/>
    <n v="62.024699999999996"/>
  </r>
  <r>
    <x v="0"/>
    <x v="29"/>
    <n v="1540"/>
    <n v="243"/>
    <n v="5.2"/>
    <n v="19"/>
    <n v="1.2"/>
    <s v="-"/>
    <s v="-"/>
    <n v="24.6"/>
    <n v="37"/>
    <n v="0"/>
    <s v="-"/>
    <n v="0.44"/>
    <s v="-"/>
    <s v="-"/>
    <n v="122.22222222320001"/>
    <n v="29.785539234154157"/>
    <n v="69.945980000000006"/>
    <n v="66.308395875564173"/>
    <n v="62.246899999999997"/>
  </r>
  <r>
    <x v="0"/>
    <x v="29"/>
    <n v="1550"/>
    <n v="244"/>
    <n v="4.4000000000000004"/>
    <n v="18"/>
    <n v="0.9"/>
    <s v="-"/>
    <s v="-"/>
    <n v="24.8"/>
    <n v="38"/>
    <n v="0"/>
    <s v="-"/>
    <n v="0.42"/>
    <s v="-"/>
    <s v="-"/>
    <n v="116.6666666676"/>
    <n v="29.933904002787802"/>
    <n v="70.283760000000001"/>
    <n v="67.392886487557703"/>
    <n v="64.331099999999992"/>
  </r>
  <r>
    <x v="0"/>
    <x v="29"/>
    <n v="1600"/>
    <n v="255"/>
    <n v="4.5999999999999996"/>
    <n v="16"/>
    <n v="1.1000000000000001"/>
    <s v="-"/>
    <s v="-"/>
    <n v="24.6"/>
    <n v="38"/>
    <n v="0"/>
    <s v="-"/>
    <n v="0.4"/>
    <s v="-"/>
    <s v="-"/>
    <n v="111.111111112"/>
    <n v="29.653799614635826"/>
    <n v="70.046520000000001"/>
    <n v="66.834192561047857"/>
    <n v="63.031300000000009"/>
  </r>
  <r>
    <x v="0"/>
    <x v="29"/>
    <n v="1610"/>
    <n v="241"/>
    <n v="4.3"/>
    <n v="19"/>
    <n v="1"/>
    <s v="-"/>
    <s v="-"/>
    <n v="24.6"/>
    <n v="39"/>
    <n v="0"/>
    <s v="-"/>
    <n v="0.39"/>
    <s v="-"/>
    <s v="-"/>
    <n v="108.33333333420001"/>
    <n v="29.618823236979949"/>
    <n v="70.147059999999996"/>
    <n v="67.348744636541539"/>
    <n v="63.482399999999998"/>
  </r>
  <r>
    <x v="0"/>
    <x v="29"/>
    <n v="1620"/>
    <n v="249"/>
    <n v="4.8"/>
    <n v="22"/>
    <n v="1.1000000000000001"/>
    <s v="-"/>
    <s v="-"/>
    <n v="24.4"/>
    <n v="38"/>
    <n v="0"/>
    <s v="-"/>
    <n v="0.37"/>
    <s v="-"/>
    <s v="-"/>
    <n v="102.7777777786"/>
    <n v="29.333660640067233"/>
    <n v="69.809280000000001"/>
    <n v="66.217891945393617"/>
    <n v="61.672599999999996"/>
  </r>
  <r>
    <x v="0"/>
    <x v="29"/>
    <n v="1630"/>
    <n v="248"/>
    <n v="4.4000000000000004"/>
    <n v="21"/>
    <n v="0.8"/>
    <s v="-"/>
    <s v="-"/>
    <n v="24"/>
    <n v="41"/>
    <n v="0"/>
    <s v="-"/>
    <n v="0.35"/>
    <s v="-"/>
    <s v="-"/>
    <n v="97.222222223000003"/>
    <n v="28.832697678651932"/>
    <n v="69.618600000000001"/>
    <n v="66.82601668514711"/>
    <n v="60.550799999999988"/>
  </r>
  <r>
    <x v="0"/>
    <x v="29"/>
    <n v="1640"/>
    <n v="252"/>
    <n v="4"/>
    <n v="23"/>
    <n v="1.1000000000000001"/>
    <s v="-"/>
    <s v="-"/>
    <n v="24.2"/>
    <n v="41"/>
    <n v="0"/>
    <s v="-"/>
    <n v="0.33"/>
    <s v="-"/>
    <s v="-"/>
    <n v="91.666666667400008"/>
    <n v="28.963548258434166"/>
    <n v="69.861779999999996"/>
    <n v="67.295396318567612"/>
    <n v="61.954999999999998"/>
  </r>
  <r>
    <x v="0"/>
    <x v="29"/>
    <n v="1650"/>
    <n v="266"/>
    <n v="4.5999999999999996"/>
    <n v="16"/>
    <n v="0.9"/>
    <s v="-"/>
    <s v="-"/>
    <n v="23.8"/>
    <n v="45"/>
    <n v="0"/>
    <s v="-"/>
    <n v="0.31"/>
    <s v="-"/>
    <s v="-"/>
    <n v="86.1111111118"/>
    <n v="28.453546533218347"/>
    <n v="69.745900000000006"/>
    <n v="67.633800284850778"/>
    <n v="59.133200000000002"/>
  </r>
  <r>
    <x v="0"/>
    <x v="29"/>
    <n v="1700"/>
    <n v="264"/>
    <n v="4.4000000000000004"/>
    <n v="16"/>
    <n v="0.8"/>
    <s v="-"/>
    <s v="-"/>
    <n v="23.4"/>
    <n v="51"/>
    <n v="0"/>
    <s v="-"/>
    <n v="0.28000000000000003"/>
    <s v="-"/>
    <s v="-"/>
    <n v="77.777777778400008"/>
    <n v="27.890466139853729"/>
    <n v="69.775660000000002"/>
    <n v="69.165557800009893"/>
    <n v="57.612499999999997"/>
  </r>
  <r>
    <x v="0"/>
    <x v="29"/>
    <n v="1710"/>
    <n v="252"/>
    <n v="4.2"/>
    <n v="21"/>
    <n v="0.8"/>
    <s v="-"/>
    <s v="-"/>
    <n v="23.2"/>
    <n v="50"/>
    <n v="0"/>
    <s v="-"/>
    <n v="0.26"/>
    <s v="-"/>
    <s v="-"/>
    <n v="72.222222222799999"/>
    <n v="27.577413472037708"/>
    <n v="69.425999999999988"/>
    <n v="68.430289769880048"/>
    <n v="56.992699999999999"/>
  </r>
  <r>
    <x v="0"/>
    <x v="29"/>
    <n v="1720"/>
    <n v="255"/>
    <n v="4.2"/>
    <n v="12"/>
    <n v="0.9"/>
    <s v="-"/>
    <s v="-"/>
    <n v="23.1"/>
    <n v="52"/>
    <n v="0"/>
    <s v="-"/>
    <n v="0.24"/>
    <s v="-"/>
    <s v="-"/>
    <n v="66.666666667200005"/>
    <n v="27.361951322922497"/>
    <n v="69.466880000000003"/>
    <n v="68.85632343875146"/>
    <n v="56.453900000000004"/>
  </r>
  <r>
    <x v="0"/>
    <x v="29"/>
    <n v="1730"/>
    <n v="268"/>
    <n v="4.4000000000000004"/>
    <n v="15"/>
    <n v="0.9"/>
    <s v="-"/>
    <s v="-"/>
    <n v="22.7"/>
    <n v="56"/>
    <n v="0"/>
    <s v="-"/>
    <n v="0.22"/>
    <s v="-"/>
    <s v="-"/>
    <n v="61.111111111600003"/>
    <n v="26.821276443480265"/>
    <n v="69.26388"/>
    <n v="69.408313770631025"/>
    <n v="54.312099999999994"/>
  </r>
  <r>
    <x v="0"/>
    <x v="29"/>
    <n v="1740"/>
    <n v="268"/>
    <n v="4"/>
    <n v="15"/>
    <n v="0.8"/>
    <s v="-"/>
    <s v="-"/>
    <n v="22.5"/>
    <n v="56"/>
    <n v="0"/>
    <s v="-"/>
    <n v="0.2"/>
    <s v="-"/>
    <s v="-"/>
    <n v="55.555555556000002"/>
    <n v="26.480391926842412"/>
    <n v="68.991"/>
    <n v="69.146504004600402"/>
    <n v="54.032299999999999"/>
  </r>
  <r>
    <x v="0"/>
    <x v="29"/>
    <n v="1750"/>
    <n v="248"/>
    <n v="3.6"/>
    <n v="11"/>
    <n v="0.6"/>
    <s v="-"/>
    <s v="-"/>
    <n v="22.3"/>
    <n v="58"/>
    <n v="0"/>
    <s v="-"/>
    <n v="0.18"/>
    <s v="-"/>
    <s v="-"/>
    <n v="50.0000000004"/>
    <n v="26.12623817498066"/>
    <n v="68.873660000000001"/>
    <n v="69.656863383132219"/>
    <n v="53.752500000000012"/>
  </r>
  <r>
    <x v="0"/>
    <x v="29"/>
    <n v="1800"/>
    <n v="268"/>
    <n v="3.4"/>
    <n v="17"/>
    <n v="0.6"/>
    <s v="-"/>
    <s v="-"/>
    <n v="22.1"/>
    <n v="60"/>
    <n v="0"/>
    <s v="-"/>
    <n v="0.15"/>
    <s v="-"/>
    <s v="-"/>
    <n v="41.666666667000001"/>
    <n v="25.66776594497469"/>
    <n v="68.748400000000004"/>
    <n v="69.872916655882207"/>
    <n v="53.073800000000013"/>
  </r>
  <r>
    <x v="0"/>
    <x v="29"/>
    <n v="1810"/>
    <n v="243"/>
    <n v="2.9"/>
    <n v="14"/>
    <n v="0.6"/>
    <s v="-"/>
    <s v="-"/>
    <n v="22"/>
    <n v="61"/>
    <n v="0"/>
    <s v="-"/>
    <n v="0.14000000000000001"/>
    <s v="-"/>
    <s v="-"/>
    <n v="38.888888889200004"/>
    <n v="25.469132961114958"/>
    <n v="68.682799999999986"/>
    <n v="70.43368674944081"/>
    <n v="53.443899999999999"/>
  </r>
  <r>
    <x v="0"/>
    <x v="29"/>
    <n v="1820"/>
    <n v="254"/>
    <n v="3.8"/>
    <n v="11"/>
    <n v="0.7"/>
    <s v="-"/>
    <s v="-"/>
    <n v="21.6"/>
    <n v="62"/>
    <n v="0"/>
    <s v="-"/>
    <n v="0.12"/>
    <s v="-"/>
    <s v="-"/>
    <n v="33.333333333600002"/>
    <n v="24.841561222724735"/>
    <n v="68.188079999999999"/>
    <n v="56.514029589542162"/>
    <n v="50.112099999999998"/>
  </r>
  <r>
    <x v="0"/>
    <x v="29"/>
    <n v="1830"/>
    <n v="253"/>
    <n v="3.2"/>
    <n v="12"/>
    <n v="0.8"/>
    <s v="-"/>
    <s v="-"/>
    <n v="21.4"/>
    <n v="64"/>
    <n v="0"/>
    <s v="-"/>
    <n v="0.1"/>
    <s v="-"/>
    <s v="-"/>
    <n v="27.777777778000001"/>
    <n v="24.386638270817752"/>
    <n v="68.041039999999995"/>
    <n v="57.082629752063077"/>
    <n v="50.1723"/>
  </r>
  <r>
    <x v="0"/>
    <x v="29"/>
    <n v="1840"/>
    <n v="266"/>
    <n v="2.9"/>
    <n v="14"/>
    <n v="0.7"/>
    <s v="-"/>
    <s v="-"/>
    <n v="21.1"/>
    <n v="65"/>
    <n v="0"/>
    <s v="-"/>
    <n v="0.08"/>
    <s v="-"/>
    <s v="-"/>
    <n v="22.222222222400003"/>
    <n v="23.774846000599723"/>
    <n v="67.673850000000002"/>
    <n v="56.867299800779641"/>
    <n v="49.301500000000004"/>
  </r>
  <r>
    <x v="0"/>
    <x v="29"/>
    <n v="1850"/>
    <n v="270"/>
    <n v="3.4"/>
    <n v="16"/>
    <n v="0.7"/>
    <s v="-"/>
    <s v="-"/>
    <n v="20.7"/>
    <n v="67"/>
    <n v="0"/>
    <s v="-"/>
    <n v="0.05"/>
    <s v="-"/>
    <s v="-"/>
    <n v="13.888888889"/>
    <n v="22.739115991419236"/>
    <n v="67.216309999999993"/>
    <n v="55.580850788845012"/>
    <n v="46.590799999999987"/>
  </r>
  <r>
    <x v="0"/>
    <x v="29"/>
    <n v="1900"/>
    <n v="274"/>
    <n v="3.3"/>
    <n v="10"/>
    <n v="0.5"/>
    <s v="-"/>
    <s v="-"/>
    <n v="20.3"/>
    <n v="70"/>
    <n v="0"/>
    <s v="-"/>
    <n v="0.04"/>
    <s v="-"/>
    <s v="-"/>
    <n v="11.111111111200001"/>
    <n v="22.036307457466464"/>
    <n v="66.800899999999984"/>
    <n v="55.607199694706409"/>
    <n v="45.017900000000004"/>
  </r>
  <r>
    <x v="0"/>
    <x v="29"/>
    <n v="1910"/>
    <n v="273"/>
    <n v="3.6"/>
    <n v="18"/>
    <n v="0.7"/>
    <s v="-"/>
    <s v="-"/>
    <n v="20"/>
    <n v="71"/>
    <n v="0"/>
    <s v="-"/>
    <n v="0.02"/>
    <s v="-"/>
    <s v="-"/>
    <n v="5.5555555556000007"/>
    <n v="20.870156221331619"/>
    <n v="66.405000000000001"/>
    <n v="54.071203087731107"/>
    <n v="43.127099999999999"/>
  </r>
  <r>
    <x v="0"/>
    <x v="29"/>
    <n v="1920"/>
    <n v="280"/>
    <n v="3.2"/>
    <n v="8"/>
    <n v="0.7"/>
    <s v="-"/>
    <s v="-"/>
    <n v="19.600000000000001"/>
    <n v="73"/>
    <n v="0"/>
    <s v="-"/>
    <n v="0.01"/>
    <s v="-"/>
    <s v="-"/>
    <n v="2.7777777778000003"/>
    <n v="19.688878749188927"/>
    <n v="65.901920000000004"/>
    <n v="53.495542373945604"/>
    <n v="42.064200000000007"/>
  </r>
  <r>
    <x v="0"/>
    <x v="29"/>
    <n v="1930"/>
    <n v="278"/>
    <n v="2.6"/>
    <n v="10"/>
    <n v="0.5"/>
    <s v="-"/>
    <s v="-"/>
    <n v="19.2"/>
    <n v="75"/>
    <n v="0"/>
    <s v="-"/>
    <n v="0.01"/>
    <s v="-"/>
    <s v="-"/>
    <n v="2.7777777778000003"/>
    <n v="19.277210649304088"/>
    <n v="65.382999999999996"/>
    <n v="54.120373844095319"/>
    <n v="41.400199999999991"/>
  </r>
  <r>
    <x v="0"/>
    <x v="29"/>
    <n v="1940"/>
    <n v="275"/>
    <n v="2.2999999999999998"/>
    <n v="9"/>
    <n v="0.4"/>
    <s v="-"/>
    <s v="-"/>
    <n v="18.8"/>
    <n v="77"/>
    <n v="0"/>
    <s v="-"/>
    <n v="0"/>
    <s v="-"/>
    <s v="-"/>
    <n v="0"/>
    <n v="17.013873804000237"/>
    <n v="64.848240000000004"/>
    <n v="52.038035945200306"/>
    <n v="40.167299999999997"/>
  </r>
  <r>
    <x v="0"/>
    <x v="29"/>
    <n v="1950"/>
    <n v="278"/>
    <n v="2"/>
    <n v="8"/>
    <n v="0.3"/>
    <s v="-"/>
    <s v="-"/>
    <n v="18.399999999999999"/>
    <n v="79"/>
    <n v="0"/>
    <s v="-"/>
    <n v="0"/>
    <s v="-"/>
    <s v="-"/>
    <n v="0"/>
    <n v="16.604766387550573"/>
    <n v="64.297640000000001"/>
    <n v="52.366196303815748"/>
    <n v="38.993299999999991"/>
  </r>
  <r>
    <x v="0"/>
    <x v="29"/>
    <n v="2000"/>
    <n v="273"/>
    <n v="1.9"/>
    <n v="9"/>
    <n v="0.3"/>
    <s v="-"/>
    <s v="-"/>
    <n v="18"/>
    <n v="80"/>
    <n v="0"/>
    <s v="-"/>
    <n v="0"/>
    <s v="-"/>
    <s v="-"/>
    <n v="0"/>
    <n v="16.197002179133897"/>
    <n v="63.696000000000005"/>
    <n v="52.216102832874071"/>
    <n v="37.479300000000009"/>
  </r>
  <r>
    <x v="0"/>
    <x v="29"/>
    <n v="2010"/>
    <n v="275"/>
    <n v="1.6"/>
    <n v="7"/>
    <n v="0.3"/>
    <s v="-"/>
    <s v="-"/>
    <n v="17.8"/>
    <n v="81"/>
    <n v="0"/>
    <s v="-"/>
    <n v="0"/>
    <s v="-"/>
    <s v="-"/>
    <n v="0"/>
    <n v="15.993637751843641"/>
    <n v="63.408819999999992"/>
    <n v="52.53172907739674"/>
    <n v="37.147300000000001"/>
  </r>
  <r>
    <x v="0"/>
    <x v="29"/>
    <n v="2020"/>
    <n v="254"/>
    <n v="1.4"/>
    <n v="13"/>
    <n v="0.2"/>
    <s v="-"/>
    <s v="-"/>
    <n v="17.600000000000001"/>
    <n v="82"/>
    <n v="0"/>
    <s v="-"/>
    <n v="0"/>
    <s v="-"/>
    <s v="-"/>
    <n v="0"/>
    <n v="15.790626209396398"/>
    <n v="63.117680000000007"/>
    <n v="52.747814072215327"/>
    <n v="36.645300000000006"/>
  </r>
  <r>
    <x v="0"/>
    <x v="29"/>
    <n v="2030"/>
    <n v="248"/>
    <n v="0.9"/>
    <n v="4"/>
    <n v="0.2"/>
    <s v="-"/>
    <s v="-"/>
    <n v="17.2"/>
    <n v="82"/>
    <n v="0"/>
    <s v="-"/>
    <n v="0"/>
    <s v="-"/>
    <s v="-"/>
    <n v="0"/>
    <n v="15.38568608273631"/>
    <n v="62.468960000000003"/>
    <n v="52.721391907557212"/>
    <n v="35.811299999999989"/>
  </r>
  <r>
    <x v="0"/>
    <x v="29"/>
    <n v="2040"/>
    <n v="220"/>
    <n v="0.7"/>
    <n v="6"/>
    <n v="0.2"/>
    <s v="-"/>
    <s v="-"/>
    <n v="16.7"/>
    <n v="83"/>
    <n v="0"/>
    <s v="-"/>
    <n v="0"/>
    <s v="-"/>
    <s v="-"/>
    <n v="0"/>
    <n v="14.881607126897647"/>
    <n v="61.680390000000003"/>
    <n v="52.546089264966945"/>
    <n v="34.046300000000002"/>
  </r>
  <r>
    <x v="0"/>
    <x v="29"/>
    <n v="2050"/>
    <n v="218"/>
    <n v="0.8"/>
    <n v="0"/>
    <n v="0.1"/>
    <s v="-"/>
    <s v="-"/>
    <n v="16.399999999999999"/>
    <n v="84"/>
    <n v="0"/>
    <s v="-"/>
    <n v="0"/>
    <s v="-"/>
    <s v="-"/>
    <n v="0"/>
    <n v="14.580317932402208"/>
    <n v="61.210239999999999"/>
    <n v="52.334413312122877"/>
    <n v="32.613299999999995"/>
  </r>
  <r>
    <x v="0"/>
    <x v="29"/>
    <n v="2100"/>
    <n v="218"/>
    <n v="0.9"/>
    <n v="0"/>
    <n v="0.1"/>
    <s v="-"/>
    <s v="-"/>
    <n v="16"/>
    <n v="85"/>
    <n v="0"/>
    <s v="-"/>
    <n v="0"/>
    <s v="-"/>
    <s v="-"/>
    <n v="0"/>
    <n v="14.180000000000001"/>
    <n v="60.568999999999996"/>
    <n v="51.994000000000007"/>
    <n v="30.7593"/>
  </r>
  <r>
    <x v="0"/>
    <x v="29"/>
    <n v="2110"/>
    <n v="218"/>
    <n v="1.1000000000000001"/>
    <n v="1"/>
    <n v="0.1"/>
    <s v="-"/>
    <s v="-"/>
    <n v="15.6"/>
    <n v="86"/>
    <n v="0"/>
    <s v="-"/>
    <n v="0"/>
    <s v="-"/>
    <s v="-"/>
    <n v="0"/>
    <n v="13.781338641190308"/>
    <n v="59.919840000000001"/>
    <n v="51.555740233547404"/>
    <n v="28.735299999999999"/>
  </r>
  <r>
    <x v="0"/>
    <x v="29"/>
    <n v="2120"/>
    <n v="193"/>
    <n v="1.2"/>
    <n v="17"/>
    <n v="0.2"/>
    <s v="-"/>
    <s v="-"/>
    <n v="15.4"/>
    <n v="88"/>
    <n v="0"/>
    <s v="-"/>
    <n v="0"/>
    <s v="-"/>
    <s v="-"/>
    <n v="0"/>
    <n v="13.582649058715253"/>
    <n v="59.606479999999998"/>
    <n v="51.757443776329822"/>
    <n v="27.723299999999998"/>
  </r>
  <r>
    <x v="0"/>
    <x v="29"/>
    <n v="2130"/>
    <n v="176"/>
    <n v="1.2"/>
    <n v="7"/>
    <n v="0.1"/>
    <s v="-"/>
    <s v="-"/>
    <n v="15.2"/>
    <n v="89"/>
    <n v="0"/>
    <s v="-"/>
    <n v="0"/>
    <s v="-"/>
    <s v="-"/>
    <n v="0"/>
    <n v="13.3843979945025"/>
    <n v="59.277720000000002"/>
    <n v="51.779717392853243"/>
    <n v="26.881299999999992"/>
  </r>
  <r>
    <x v="0"/>
    <x v="29"/>
    <n v="2140"/>
    <n v="162"/>
    <n v="1.1000000000000001"/>
    <n v="4"/>
    <n v="0.1"/>
    <s v="-"/>
    <s v="-"/>
    <n v="15"/>
    <n v="89"/>
    <n v="0"/>
    <s v="-"/>
    <n v="0"/>
    <s v="-"/>
    <s v="-"/>
    <n v="0"/>
    <n v="13.186594132550349"/>
    <n v="58.939500000000002"/>
    <n v="51.622572372315453"/>
    <n v="26.209300000000002"/>
  </r>
  <r>
    <x v="0"/>
    <x v="29"/>
    <n v="2150"/>
    <n v="134"/>
    <n v="0.8"/>
    <n v="10"/>
    <n v="0.2"/>
    <s v="-"/>
    <s v="-"/>
    <n v="14.9"/>
    <n v="90"/>
    <n v="0"/>
    <s v="-"/>
    <n v="0"/>
    <s v="-"/>
    <s v="-"/>
    <n v="0"/>
    <n v="13.087862695222045"/>
    <n v="58.774900000000002"/>
    <n v="52.074221503788664"/>
    <n v="26.298300000000001"/>
  </r>
  <r>
    <x v="0"/>
    <x v="29"/>
    <n v="2200"/>
    <n v="136"/>
    <n v="0.8"/>
    <n v="0"/>
    <n v="0.1"/>
    <s v="-"/>
    <s v="-"/>
    <n v="14.7"/>
    <n v="90"/>
    <n v="0"/>
    <s v="-"/>
    <n v="0"/>
    <s v="-"/>
    <s v="-"/>
    <n v="0"/>
    <n v="12.890746558279167"/>
    <n v="58.434699999999999"/>
    <n v="51.817970525762917"/>
    <n v="25.456299999999995"/>
  </r>
  <r>
    <x v="0"/>
    <x v="29"/>
    <n v="2210"/>
    <n v="136"/>
    <n v="0.7"/>
    <n v="2"/>
    <n v="0.2"/>
    <s v="-"/>
    <s v="-"/>
    <n v="14.4"/>
    <n v="90"/>
    <n v="0"/>
    <s v="-"/>
    <n v="0"/>
    <s v="-"/>
    <s v="-"/>
    <n v="0"/>
    <n v="12.595957040664555"/>
    <n v="57.924399999999999"/>
    <n v="51.534744152863922"/>
    <n v="24.363299999999999"/>
  </r>
  <r>
    <x v="0"/>
    <x v="29"/>
    <n v="2220"/>
    <n v="122"/>
    <n v="0.8"/>
    <n v="1"/>
    <n v="0.2"/>
    <s v="-"/>
    <s v="-"/>
    <n v="14.3"/>
    <n v="91"/>
    <n v="0"/>
    <s v="-"/>
    <n v="0"/>
    <s v="-"/>
    <s v="-"/>
    <n v="0"/>
    <n v="12.497934687369812"/>
    <n v="57.752870000000001"/>
    <n v="51.587315093580756"/>
    <n v="23.772300000000005"/>
  </r>
  <r>
    <x v="0"/>
    <x v="29"/>
    <n v="2230"/>
    <n v="122"/>
    <n v="0.6"/>
    <n v="0"/>
    <n v="0.1"/>
    <s v="-"/>
    <s v="-"/>
    <n v="14"/>
    <n v="91"/>
    <n v="0"/>
    <s v="-"/>
    <n v="0"/>
    <s v="-"/>
    <s v="-"/>
    <n v="0"/>
    <n v="12.204607925049057"/>
    <n v="57.239600000000003"/>
    <n v="51.405990302563772"/>
    <n v="22.849300000000003"/>
  </r>
  <r>
    <x v="0"/>
    <x v="29"/>
    <n v="2240"/>
    <n v="116"/>
    <n v="1"/>
    <n v="4"/>
    <n v="0.1"/>
    <s v="-"/>
    <s v="-"/>
    <n v="14"/>
    <n v="92"/>
    <n v="0"/>
    <s v="-"/>
    <n v="0"/>
    <s v="-"/>
    <s v="-"/>
    <n v="0"/>
    <n v="12.204607925049057"/>
    <n v="57.235200000000006"/>
    <n v="51.285990302563775"/>
    <n v="22.169299999999996"/>
  </r>
  <r>
    <x v="0"/>
    <x v="29"/>
    <n v="2250"/>
    <n v="111"/>
    <n v="0.8"/>
    <n v="2"/>
    <n v="0.1"/>
    <s v="-"/>
    <s v="-"/>
    <n v="13.9"/>
    <n v="92"/>
    <n v="0"/>
    <s v="-"/>
    <n v="0"/>
    <s v="-"/>
    <s v="-"/>
    <n v="0"/>
    <n v="12.10708350237716"/>
    <n v="57.063119999999998"/>
    <n v="51.359208553090312"/>
    <n v="22.0883"/>
  </r>
  <r>
    <x v="0"/>
    <x v="29"/>
    <n v="2300"/>
    <n v="107"/>
    <n v="1.1000000000000001"/>
    <n v="6"/>
    <n v="0.2"/>
    <s v="-"/>
    <s v="-"/>
    <n v="14.1"/>
    <n v="92"/>
    <n v="0"/>
    <s v="-"/>
    <n v="0"/>
    <s v="-"/>
    <s v="-"/>
    <n v="0"/>
    <n v="12.302258821575149"/>
    <n v="57.407279999999993"/>
    <n v="51.312936468047695"/>
    <n v="22.420300000000001"/>
  </r>
  <r>
    <x v="0"/>
    <x v="29"/>
    <n v="2310"/>
    <n v="109"/>
    <n v="1.1000000000000001"/>
    <n v="5"/>
    <n v="0.1"/>
    <s v="-"/>
    <s v="-"/>
    <n v="14"/>
    <n v="92"/>
    <n v="0"/>
    <s v="-"/>
    <n v="0"/>
    <s v="-"/>
    <s v="-"/>
    <n v="0"/>
    <n v="12.204607925049057"/>
    <n v="57.235200000000006"/>
    <n v="51.185990302563773"/>
    <n v="21.999299999999995"/>
  </r>
  <r>
    <x v="0"/>
    <x v="29"/>
    <n v="2320"/>
    <n v="99"/>
    <n v="1.3"/>
    <n v="15"/>
    <n v="0.2"/>
    <s v="-"/>
    <s v="-"/>
    <n v="13.8"/>
    <n v="93"/>
    <n v="0"/>
    <s v="-"/>
    <n v="0"/>
    <s v="-"/>
    <s v="-"/>
    <n v="0"/>
    <n v="12.009686920866447"/>
    <n v="56.884660000000004"/>
    <n v="51.01259299712639"/>
    <n v="20.817299999999999"/>
  </r>
  <r>
    <x v="0"/>
    <x v="29"/>
    <n v="2330"/>
    <n v="87"/>
    <n v="1.4"/>
    <n v="6"/>
    <n v="0.2"/>
    <s v="-"/>
    <s v="-"/>
    <n v="13.8"/>
    <n v="93"/>
    <n v="0"/>
    <s v="-"/>
    <n v="0"/>
    <s v="-"/>
    <s v="-"/>
    <n v="0"/>
    <n v="12.009686920866447"/>
    <n v="56.884660000000004"/>
    <n v="50.912592997126389"/>
    <n v="20.647300000000005"/>
  </r>
  <r>
    <x v="0"/>
    <x v="29"/>
    <n v="2340"/>
    <n v="25"/>
    <n v="0.6"/>
    <n v="24"/>
    <n v="0.2"/>
    <s v="-"/>
    <s v="-"/>
    <n v="14"/>
    <n v="93"/>
    <n v="0"/>
    <s v="-"/>
    <n v="0"/>
    <s v="-"/>
    <s v="-"/>
    <n v="0"/>
    <n v="12.204607925049057"/>
    <n v="57.230800000000002"/>
    <n v="51.965990302563775"/>
    <n v="22.849300000000003"/>
  </r>
  <r>
    <x v="0"/>
    <x v="29"/>
    <n v="2350"/>
    <n v="62"/>
    <n v="0.8"/>
    <n v="17"/>
    <n v="0.2"/>
    <s v="-"/>
    <s v="-"/>
    <n v="13.8"/>
    <n v="93"/>
    <n v="0"/>
    <s v="-"/>
    <n v="0"/>
    <s v="-"/>
    <s v="-"/>
    <n v="0"/>
    <n v="12.009686920866447"/>
    <n v="56.884660000000004"/>
    <n v="51.51259299712639"/>
    <n v="21.667300000000001"/>
  </r>
  <r>
    <x v="0"/>
    <x v="30"/>
    <n v="0"/>
    <n v="56"/>
    <n v="0.4"/>
    <n v="13"/>
    <n v="0.3"/>
    <s v="-"/>
    <s v="-"/>
    <n v="13.4"/>
    <n v="93"/>
    <n v="0"/>
    <s v="-"/>
    <n v="0"/>
    <s v="-"/>
    <s v="-"/>
    <n v="0"/>
    <n v="11.621407234606746"/>
    <n v="56.192380000000007"/>
    <n v="51.407829404988775"/>
    <n v="20.663300000000003"/>
  </r>
  <r>
    <x v="0"/>
    <x v="30"/>
    <n v="10"/>
    <n v="16"/>
    <n v="0.2"/>
    <n v="0"/>
    <n v="0.3"/>
    <s v="-"/>
    <s v="-"/>
    <n v="13.1"/>
    <n v="93"/>
    <n v="0"/>
    <s v="-"/>
    <n v="0"/>
    <s v="-"/>
    <s v="-"/>
    <n v="0"/>
    <n v="11.331610632447457"/>
    <n v="55.673169999999999"/>
    <n v="51.231093822181691"/>
    <n v="19.740299999999994"/>
  </r>
  <r>
    <x v="0"/>
    <x v="30"/>
    <n v="20"/>
    <n v="17"/>
    <n v="0.2"/>
    <n v="6"/>
    <n v="0.2"/>
    <s v="-"/>
    <s v="-"/>
    <n v="12.9"/>
    <n v="93"/>
    <n v="0"/>
    <s v="-"/>
    <n v="0"/>
    <s v="-"/>
    <s v="-"/>
    <n v="0"/>
    <n v="11.139108952083976"/>
    <n v="55.327030000000001"/>
    <n v="50.980841637709169"/>
    <n v="18.898299999999995"/>
  </r>
  <r>
    <x v="0"/>
    <x v="30"/>
    <n v="30"/>
    <n v="68"/>
    <n v="0.9"/>
    <n v="15"/>
    <n v="0.1"/>
    <s v="-"/>
    <s v="-"/>
    <n v="12.6"/>
    <n v="93"/>
    <n v="0"/>
    <s v="-"/>
    <n v="0"/>
    <s v="-"/>
    <s v="-"/>
    <n v="0"/>
    <n v="10.85143314487161"/>
    <n v="54.80782"/>
    <n v="49.906863088333097"/>
    <n v="16.445299999999992"/>
  </r>
  <r>
    <x v="0"/>
    <x v="30"/>
    <n v="40"/>
    <n v="88"/>
    <n v="0.7"/>
    <n v="0"/>
    <n v="0.3"/>
    <s v="-"/>
    <s v="-"/>
    <n v="12.5"/>
    <n v="93"/>
    <n v="0"/>
    <s v="-"/>
    <n v="0"/>
    <s v="-"/>
    <s v="-"/>
    <n v="0"/>
    <n v="10.755835149278246"/>
    <n v="54.634749999999997"/>
    <n v="49.982585694061719"/>
    <n v="16.364300000000004"/>
  </r>
  <r>
    <x v="0"/>
    <x v="30"/>
    <n v="50"/>
    <n v="93"/>
    <n v="0.8"/>
    <n v="5"/>
    <n v="0.3"/>
    <s v="-"/>
    <s v="-"/>
    <n v="12.5"/>
    <n v="94"/>
    <n v="0"/>
    <s v="-"/>
    <n v="0"/>
    <s v="-"/>
    <s v="-"/>
    <n v="0"/>
    <n v="10.755835149278246"/>
    <n v="54.615499999999997"/>
    <n v="50.162585694061725"/>
    <n v="16.194300000000002"/>
  </r>
  <r>
    <x v="0"/>
    <x v="30"/>
    <n v="100"/>
    <n v="106"/>
    <n v="1.2"/>
    <n v="6"/>
    <n v="0.2"/>
    <s v="-"/>
    <s v="-"/>
    <n v="12.1"/>
    <n v="93"/>
    <n v="0"/>
    <s v="-"/>
    <n v="0"/>
    <s v="-"/>
    <s v="-"/>
    <n v="0"/>
    <n v="10.374960620609174"/>
    <n v="53.94247"/>
    <n v="48.987448806791932"/>
    <n v="13.830299999999998"/>
  </r>
  <r>
    <x v="0"/>
    <x v="30"/>
    <n v="110"/>
    <n v="102"/>
    <n v="1.5"/>
    <n v="8"/>
    <n v="0.2"/>
    <s v="-"/>
    <s v="-"/>
    <n v="12.2"/>
    <n v="94"/>
    <n v="0"/>
    <s v="-"/>
    <n v="0"/>
    <s v="-"/>
    <s v="-"/>
    <n v="0"/>
    <n v="10.469947925816319"/>
    <n v="54.093319999999999"/>
    <n v="49.090932303561218"/>
    <n v="13.741299999999995"/>
  </r>
  <r>
    <x v="0"/>
    <x v="30"/>
    <n v="120"/>
    <n v="100"/>
    <n v="1.3"/>
    <n v="2"/>
    <n v="0.3"/>
    <s v="-"/>
    <s v="-"/>
    <n v="12.5"/>
    <n v="94"/>
    <n v="0"/>
    <s v="-"/>
    <n v="0"/>
    <s v="-"/>
    <s v="-"/>
    <n v="0"/>
    <n v="10.755835149278246"/>
    <n v="54.615499999999997"/>
    <n v="49.662585694061725"/>
    <n v="15.3443"/>
  </r>
  <r>
    <x v="0"/>
    <x v="30"/>
    <n v="130"/>
    <n v="98"/>
    <n v="0.8"/>
    <n v="6"/>
    <n v="0.2"/>
    <s v="-"/>
    <s v="-"/>
    <n v="12.7"/>
    <n v="94"/>
    <n v="0"/>
    <s v="-"/>
    <n v="0"/>
    <s v="-"/>
    <s v="-"/>
    <n v="0"/>
    <n v="10.947179268961104"/>
    <n v="54.963619999999999"/>
    <n v="50.411333049649443"/>
    <n v="17.036299999999994"/>
  </r>
  <r>
    <x v="0"/>
    <x v="30"/>
    <n v="140"/>
    <n v="104"/>
    <n v="1"/>
    <n v="1"/>
    <n v="0.1"/>
    <s v="-"/>
    <s v="-"/>
    <n v="12.4"/>
    <n v="94"/>
    <n v="0"/>
    <s v="-"/>
    <n v="0"/>
    <s v="-"/>
    <s v="-"/>
    <n v="0"/>
    <n v="10.660387063320726"/>
    <n v="54.44144"/>
    <n v="49.838503182316948"/>
    <n v="15.433300000000003"/>
  </r>
  <r>
    <x v="0"/>
    <x v="30"/>
    <n v="150"/>
    <n v="112"/>
    <n v="1.2"/>
    <n v="2"/>
    <n v="0.1"/>
    <s v="-"/>
    <s v="-"/>
    <n v="11.7"/>
    <n v="94"/>
    <n v="0"/>
    <s v="-"/>
    <n v="0"/>
    <s v="-"/>
    <s v="-"/>
    <n v="0"/>
    <n v="9.9966053704618538"/>
    <n v="53.223020000000005"/>
    <n v="48.775586981600412"/>
    <n v="12.146299999999993"/>
  </r>
  <r>
    <x v="0"/>
    <x v="30"/>
    <n v="200"/>
    <n v="113"/>
    <n v="1"/>
    <n v="0"/>
    <n v="0.1"/>
    <s v="-"/>
    <s v="-"/>
    <n v="11.8"/>
    <n v="94"/>
    <n v="0"/>
    <s v="-"/>
    <n v="0"/>
    <s v="-"/>
    <s v="-"/>
    <n v="0"/>
    <n v="10.09095106022164"/>
    <n v="53.397080000000003"/>
    <n v="49.098236378288135"/>
    <n v="12.907299999999999"/>
  </r>
  <r>
    <x v="0"/>
    <x v="30"/>
    <n v="210"/>
    <n v="91"/>
    <n v="1.1000000000000001"/>
    <n v="20"/>
    <n v="0.5"/>
    <s v="-"/>
    <s v="-"/>
    <n v="12"/>
    <n v="94"/>
    <n v="0"/>
    <s v="-"/>
    <n v="0"/>
    <s v="-"/>
    <s v="-"/>
    <n v="0"/>
    <n v="10.280130719884951"/>
    <n v="53.745200000000004"/>
    <n v="49.244169935850444"/>
    <n v="13.579299999999996"/>
  </r>
  <r>
    <x v="0"/>
    <x v="30"/>
    <n v="220"/>
    <n v="81"/>
    <n v="0.5"/>
    <n v="3"/>
    <n v="0.2"/>
    <s v="-"/>
    <s v="-"/>
    <n v="12.3"/>
    <n v="95"/>
    <n v="0"/>
    <s v="-"/>
    <n v="0"/>
    <s v="-"/>
    <s v="-"/>
    <n v="0"/>
    <n v="10.565090704122404"/>
    <n v="54.24615"/>
    <n v="50.494617915359129"/>
    <n v="15.862300000000001"/>
  </r>
  <r>
    <x v="0"/>
    <x v="30"/>
    <n v="230"/>
    <n v="79"/>
    <n v="0.7"/>
    <n v="0"/>
    <n v="0.1"/>
    <s v="-"/>
    <s v="-"/>
    <n v="12"/>
    <n v="94"/>
    <n v="0"/>
    <s v="-"/>
    <n v="0"/>
    <s v="-"/>
    <s v="-"/>
    <n v="0"/>
    <n v="10.280130719884951"/>
    <n v="53.745200000000004"/>
    <n v="49.644169935850442"/>
    <n v="14.2593"/>
  </r>
  <r>
    <x v="0"/>
    <x v="30"/>
    <n v="240"/>
    <n v="79"/>
    <n v="0.3"/>
    <n v="0"/>
    <n v="0.2"/>
    <s v="-"/>
    <s v="-"/>
    <n v="11.6"/>
    <n v="94"/>
    <n v="0"/>
    <s v="-"/>
    <n v="0"/>
    <s v="-"/>
    <s v="-"/>
    <n v="0"/>
    <n v="9.9024252260590089"/>
    <n v="53.048959999999994"/>
    <n v="49.55315279387672"/>
    <n v="13.255300000000002"/>
  </r>
  <r>
    <x v="0"/>
    <x v="30"/>
    <n v="250"/>
    <n v="79"/>
    <n v="0.5"/>
    <n v="0"/>
    <n v="0.2"/>
    <s v="-"/>
    <s v="-"/>
    <n v="11.4"/>
    <n v="94"/>
    <n v="0"/>
    <s v="-"/>
    <n v="0"/>
    <s v="-"/>
    <s v="-"/>
    <n v="0"/>
    <n v="9.714570201448911"/>
    <n v="52.700839999999999"/>
    <n v="49.108941261883587"/>
    <n v="12.0733"/>
  </r>
  <r>
    <x v="0"/>
    <x v="30"/>
    <n v="300"/>
    <n v="40"/>
    <n v="0.5"/>
    <n v="14"/>
    <n v="0.3"/>
    <s v="-"/>
    <s v="-"/>
    <n v="11.3"/>
    <n v="94"/>
    <n v="0"/>
    <s v="-"/>
    <n v="0"/>
    <s v="-"/>
    <s v="-"/>
    <n v="0"/>
    <n v="9.6208997535950491"/>
    <n v="52.526780000000002"/>
    <n v="48.98716967967357"/>
    <n v="11.6523"/>
  </r>
  <r>
    <x v="0"/>
    <x v="30"/>
    <n v="310"/>
    <n v="46"/>
    <n v="0.7"/>
    <n v="13"/>
    <n v="0.3"/>
    <s v="-"/>
    <s v="-"/>
    <n v="11.2"/>
    <n v="94"/>
    <n v="0"/>
    <s v="-"/>
    <n v="0"/>
    <s v="-"/>
    <s v="-"/>
    <n v="0"/>
    <n v="9.5274037187387979"/>
    <n v="52.352719999999998"/>
    <n v="48.665624834360443"/>
    <n v="10.891299999999998"/>
  </r>
  <r>
    <x v="0"/>
    <x v="30"/>
    <n v="320"/>
    <n v="55"/>
    <n v="1.1000000000000001"/>
    <n v="10"/>
    <n v="0.3"/>
    <s v="-"/>
    <s v="-"/>
    <n v="11"/>
    <n v="94"/>
    <n v="0"/>
    <s v="-"/>
    <n v="0"/>
    <s v="-"/>
    <s v="-"/>
    <n v="0"/>
    <n v="9.3409443055581924"/>
    <n v="52.004599999999996"/>
    <n v="48.023227597225649"/>
    <n v="9.3692999999999955"/>
  </r>
  <r>
    <x v="0"/>
    <x v="30"/>
    <n v="330"/>
    <n v="65"/>
    <n v="1.1000000000000001"/>
    <n v="11"/>
    <n v="0.4"/>
    <s v="-"/>
    <s v="-"/>
    <n v="11.3"/>
    <n v="95"/>
    <n v="0"/>
    <s v="-"/>
    <n v="0"/>
    <s v="-"/>
    <s v="-"/>
    <n v="0"/>
    <n v="9.6208997535950491"/>
    <n v="52.495650000000005"/>
    <n v="48.66716967967357"/>
    <n v="10.632300000000001"/>
  </r>
  <r>
    <x v="0"/>
    <x v="30"/>
    <n v="340"/>
    <n v="52"/>
    <n v="1.4"/>
    <n v="8"/>
    <n v="0.2"/>
    <s v="-"/>
    <s v="-"/>
    <n v="12"/>
    <n v="95"/>
    <n v="0"/>
    <s v="-"/>
    <n v="0"/>
    <s v="-"/>
    <s v="-"/>
    <n v="0"/>
    <n v="10.280130719884951"/>
    <n v="53.721000000000004"/>
    <n v="49.224169935850448"/>
    <n v="13.069299999999998"/>
  </r>
  <r>
    <x v="0"/>
    <x v="30"/>
    <n v="350"/>
    <n v="74"/>
    <n v="1.5"/>
    <n v="14"/>
    <n v="0.4"/>
    <s v="-"/>
    <s v="-"/>
    <n v="12.1"/>
    <n v="95"/>
    <n v="0"/>
    <s v="-"/>
    <n v="0"/>
    <s v="-"/>
    <s v="-"/>
    <n v="0"/>
    <n v="10.374960620609174"/>
    <n v="53.896050000000002"/>
    <n v="49.247448806791937"/>
    <n v="13.320299999999996"/>
  </r>
  <r>
    <x v="0"/>
    <x v="30"/>
    <n v="400"/>
    <n v="114"/>
    <n v="1.5"/>
    <n v="8"/>
    <n v="0.2"/>
    <s v="-"/>
    <s v="-"/>
    <n v="11.3"/>
    <n v="94"/>
    <n v="0"/>
    <s v="-"/>
    <n v="0"/>
    <s v="-"/>
    <s v="-"/>
    <n v="0"/>
    <n v="9.6208997535950491"/>
    <n v="52.526780000000002"/>
    <n v="47.98716967967357"/>
    <n v="9.952300000000001"/>
  </r>
  <r>
    <x v="0"/>
    <x v="30"/>
    <n v="410"/>
    <n v="103"/>
    <n v="1.3"/>
    <n v="10"/>
    <n v="0.2"/>
    <s v="-"/>
    <s v="-"/>
    <n v="11.5"/>
    <n v="95"/>
    <n v="0"/>
    <s v="-"/>
    <n v="0"/>
    <s v="-"/>
    <s v="-"/>
    <n v="0"/>
    <n v="9.8084127723590218"/>
    <n v="52.845750000000002"/>
    <n v="48.710936604066738"/>
    <n v="11.1343"/>
  </r>
  <r>
    <x v="0"/>
    <x v="30"/>
    <n v="420"/>
    <n v="86"/>
    <n v="1.4"/>
    <n v="22"/>
    <n v="0.3"/>
    <s v="-"/>
    <s v="-"/>
    <n v="11.5"/>
    <n v="95"/>
    <n v="0"/>
    <s v="-"/>
    <n v="0"/>
    <s v="-"/>
    <s v="-"/>
    <n v="0"/>
    <n v="9.8084127723590218"/>
    <n v="52.845750000000002"/>
    <n v="48.610936604066737"/>
    <n v="10.964300000000001"/>
  </r>
  <r>
    <x v="0"/>
    <x v="30"/>
    <n v="430"/>
    <n v="23"/>
    <n v="0.7"/>
    <n v="0"/>
    <n v="0.1"/>
    <s v="-"/>
    <s v="-"/>
    <n v="11.5"/>
    <n v="95"/>
    <n v="0"/>
    <s v="-"/>
    <n v="0"/>
    <s v="-"/>
    <s v="-"/>
    <n v="0"/>
    <n v="9.8084127723590218"/>
    <n v="52.845750000000002"/>
    <n v="49.310936604066733"/>
    <n v="12.154300000000003"/>
  </r>
  <r>
    <x v="0"/>
    <x v="30"/>
    <n v="440"/>
    <n v="31"/>
    <n v="0.6"/>
    <n v="28"/>
    <n v="0.3"/>
    <s v="-"/>
    <s v="-"/>
    <n v="11.3"/>
    <n v="94"/>
    <n v="0"/>
    <s v="-"/>
    <n v="0"/>
    <s v="-"/>
    <s v="-"/>
    <n v="0"/>
    <n v="9.6208997535950491"/>
    <n v="52.526780000000002"/>
    <n v="48.887169679673569"/>
    <n v="11.482300000000002"/>
  </r>
  <r>
    <x v="0"/>
    <x v="30"/>
    <n v="450"/>
    <n v="126"/>
    <n v="0.7"/>
    <n v="17"/>
    <n v="0.2"/>
    <s v="-"/>
    <s v="-"/>
    <n v="10.5"/>
    <n v="94"/>
    <n v="0"/>
    <s v="-"/>
    <n v="0"/>
    <s v="-"/>
    <s v="-"/>
    <n v="0"/>
    <n v="8.8780185746095857"/>
    <n v="51.134300000000003"/>
    <n v="47.821424146992463"/>
    <n v="7.9443000000000019"/>
  </r>
  <r>
    <x v="0"/>
    <x v="30"/>
    <n v="500"/>
    <n v="82"/>
    <n v="0.7"/>
    <n v="2"/>
    <n v="0.1"/>
    <s v="-"/>
    <s v="-"/>
    <n v="10.5"/>
    <n v="94"/>
    <n v="0"/>
    <s v="-"/>
    <n v="0.01"/>
    <s v="-"/>
    <s v="-"/>
    <n v="2.7777777778000003"/>
    <n v="10.730947443023194"/>
    <n v="51.134300000000003"/>
    <n v="50.230231675930156"/>
    <n v="8.0032000000000014"/>
  </r>
  <r>
    <x v="0"/>
    <x v="30"/>
    <n v="510"/>
    <n v="57"/>
    <n v="1.7"/>
    <n v="15"/>
    <n v="0.6"/>
    <s v="-"/>
    <s v="-"/>
    <n v="10.9"/>
    <n v="95"/>
    <n v="0"/>
    <s v="-"/>
    <n v="0.02"/>
    <s v="-"/>
    <s v="-"/>
    <n v="5.5555555556000007"/>
    <n v="11.869302271894339"/>
    <n v="51.795450000000002"/>
    <n v="50.990092953462643"/>
    <n v="8.0460999999999974"/>
  </r>
  <r>
    <x v="0"/>
    <x v="30"/>
    <n v="520"/>
    <n v="75"/>
    <n v="1.2"/>
    <n v="16"/>
    <n v="0.5"/>
    <s v="-"/>
    <s v="-"/>
    <n v="11.5"/>
    <n v="95"/>
    <n v="0"/>
    <s v="-"/>
    <n v="0.03"/>
    <s v="-"/>
    <s v="-"/>
    <n v="8.3333333334000006"/>
    <n v="12.922230825327386"/>
    <n v="52.845750000000002"/>
    <n v="52.858900072925607"/>
    <n v="11.481"/>
  </r>
  <r>
    <x v="0"/>
    <x v="30"/>
    <n v="530"/>
    <n v="77"/>
    <n v="0.2"/>
    <n v="0"/>
    <n v="0.2"/>
    <s v="-"/>
    <s v="-"/>
    <n v="11.4"/>
    <n v="95"/>
    <n v="0"/>
    <s v="-"/>
    <n v="0.05"/>
    <s v="-"/>
    <s v="-"/>
    <n v="13.888888889"/>
    <n v="13.479458148910114"/>
    <n v="52.670699999999997"/>
    <n v="54.583295593583152"/>
    <n v="12.877800000000001"/>
  </r>
  <r>
    <x v="0"/>
    <x v="30"/>
    <n v="540"/>
    <n v="35"/>
    <n v="1.3"/>
    <n v="16"/>
    <n v="0.4"/>
    <s v="-"/>
    <s v="-"/>
    <n v="12.1"/>
    <n v="95"/>
    <n v="0"/>
    <s v="-"/>
    <n v="0.08"/>
    <s v="-"/>
    <s v="-"/>
    <n v="22.222222222400003"/>
    <n v="14.759511743736098"/>
    <n v="53.896050000000002"/>
    <n v="55.147365266856937"/>
    <n v="14.131499999999997"/>
  </r>
  <r>
    <x v="0"/>
    <x v="30"/>
    <n v="550"/>
    <n v="33"/>
    <n v="1.3"/>
    <n v="10"/>
    <n v="0.2"/>
    <s v="-"/>
    <s v="-"/>
    <n v="12.7"/>
    <n v="95"/>
    <n v="0"/>
    <s v="-"/>
    <n v="0.09"/>
    <s v="-"/>
    <s v="-"/>
    <n v="25.0000000002"/>
    <n v="15.489243715958153"/>
    <n v="54.946350000000002"/>
    <n v="56.096016830745612"/>
    <n v="16.716399999999993"/>
  </r>
  <r>
    <x v="0"/>
    <x v="30"/>
    <n v="600"/>
    <n v="53"/>
    <n v="2.1"/>
    <n v="19"/>
    <n v="0.4"/>
    <s v="-"/>
    <s v="-"/>
    <n v="13.3"/>
    <n v="94"/>
    <n v="0"/>
    <s v="-"/>
    <n v="0.12"/>
    <s v="-"/>
    <s v="-"/>
    <n v="33.333333333600002"/>
    <n v="16.454319523394769"/>
    <n v="56.007979999999996"/>
    <n v="56.270615380413204"/>
    <n v="18.059100000000004"/>
  </r>
  <r>
    <x v="0"/>
    <x v="30"/>
    <n v="610"/>
    <n v="88"/>
    <n v="2.4"/>
    <n v="10"/>
    <n v="0.4"/>
    <s v="-"/>
    <s v="-"/>
    <n v="14.2"/>
    <n v="93"/>
    <n v="0"/>
    <s v="-"/>
    <n v="0.13"/>
    <s v="-"/>
    <s v="-"/>
    <n v="36.1111111114"/>
    <n v="17.43814255202485"/>
    <n v="57.57694"/>
    <n v="56.969585317632308"/>
    <n v="21.396999999999998"/>
  </r>
  <r>
    <x v="0"/>
    <x v="30"/>
    <n v="620"/>
    <n v="57"/>
    <n v="2.1"/>
    <n v="17"/>
    <n v="0.5"/>
    <s v="-"/>
    <s v="-"/>
    <n v="14.8"/>
    <n v="89"/>
    <n v="0"/>
    <s v="-"/>
    <n v="0.14000000000000001"/>
    <s v="-"/>
    <s v="-"/>
    <n v="38.888888889200004"/>
    <n v="18.127981171961235"/>
    <n v="58.601280000000003"/>
    <n v="57.046375523549607"/>
    <n v="24.491900000000001"/>
  </r>
  <r>
    <x v="0"/>
    <x v="30"/>
    <n v="630"/>
    <n v="84"/>
    <n v="2.5"/>
    <n v="18"/>
    <n v="0.7"/>
    <s v="-"/>
    <s v="-"/>
    <n v="15.4"/>
    <n v="86"/>
    <n v="0"/>
    <s v="-"/>
    <n v="0.16"/>
    <s v="-"/>
    <s v="-"/>
    <n v="44.444444444800006"/>
    <n v="18.903162422129494"/>
    <n v="59.587559999999996"/>
    <n v="56.814111148768347"/>
    <n v="26.455700000000007"/>
  </r>
  <r>
    <x v="0"/>
    <x v="30"/>
    <n v="640"/>
    <n v="102"/>
    <n v="3.3"/>
    <n v="13"/>
    <n v="0.8"/>
    <s v="-"/>
    <s v="-"/>
    <n v="16"/>
    <n v="85"/>
    <n v="0"/>
    <s v="-"/>
    <n v="0.19"/>
    <s v="-"/>
    <s v="-"/>
    <n v="52.777777778200004"/>
    <n v="19.73523515558928"/>
    <n v="60.568999999999996"/>
    <n v="56.815805702266069"/>
    <n v="27.798400000000001"/>
  </r>
  <r>
    <x v="0"/>
    <x v="30"/>
    <n v="650"/>
    <n v="107"/>
    <n v="3.6"/>
    <n v="19"/>
    <n v="0.9"/>
    <s v="-"/>
    <s v="-"/>
    <n v="16.399999999999999"/>
    <n v="84"/>
    <n v="0"/>
    <s v="-"/>
    <n v="0.2"/>
    <s v="-"/>
    <s v="-"/>
    <n v="55.555555556000002"/>
    <n v="20.205763558413928"/>
    <n v="61.210239999999999"/>
    <n v="56.847492625938109"/>
    <n v="29.031299999999995"/>
  </r>
  <r>
    <x v="0"/>
    <x v="30"/>
    <n v="700"/>
    <n v="124"/>
    <n v="4.3"/>
    <n v="15"/>
    <n v="1.2"/>
    <s v="-"/>
    <s v="-"/>
    <n v="16.8"/>
    <n v="81"/>
    <n v="0"/>
    <s v="-"/>
    <n v="0.22"/>
    <s v="-"/>
    <s v="-"/>
    <n v="61.111111111600003"/>
    <n v="20.738305636108983"/>
    <n v="61.79692"/>
    <n v="55.999797326941689"/>
    <n v="29.643100000000004"/>
  </r>
  <r>
    <x v="0"/>
    <x v="30"/>
    <n v="710"/>
    <n v="120"/>
    <n v="3.6"/>
    <n v="14"/>
    <n v="1.4"/>
    <s v="-"/>
    <s v="-"/>
    <n v="17.100000000000001"/>
    <n v="80"/>
    <n v="0"/>
    <s v="-"/>
    <n v="0.25"/>
    <s v="-"/>
    <s v="-"/>
    <n v="69.444444445000002"/>
    <n v="21.2162693045994"/>
    <n v="62.254199999999997"/>
    <n v="57.041150095979226"/>
    <n v="32.272800000000004"/>
  </r>
  <r>
    <x v="0"/>
    <x v="30"/>
    <n v="720"/>
    <n v="113"/>
    <n v="3.8"/>
    <n v="13"/>
    <n v="1.2"/>
    <s v="-"/>
    <s v="-"/>
    <n v="17.3"/>
    <n v="79"/>
    <n v="0"/>
    <s v="-"/>
    <n v="0.22"/>
    <s v="-"/>
    <s v="-"/>
    <n v="61.111111111600003"/>
    <n v="21.242857246190891"/>
    <n v="62.546329999999998"/>
    <n v="56.595714420048168"/>
    <n v="32.598100000000002"/>
  </r>
  <r>
    <x v="0"/>
    <x v="30"/>
    <n v="730"/>
    <n v="120"/>
    <n v="4.9000000000000004"/>
    <n v="12"/>
    <n v="0.9"/>
    <s v="-"/>
    <s v="-"/>
    <n v="17.600000000000001"/>
    <n v="78"/>
    <n v="0"/>
    <s v="-"/>
    <n v="0.26"/>
    <s v="-"/>
    <s v="-"/>
    <n v="72.222222222799999"/>
    <n v="21.776129934953936"/>
    <n v="62.992720000000006"/>
    <n v="55.90896891544012"/>
    <n v="32.226700000000008"/>
  </r>
  <r>
    <x v="0"/>
    <x v="30"/>
    <n v="740"/>
    <n v="116"/>
    <n v="4.7"/>
    <n v="16"/>
    <n v="1.2"/>
    <s v="-"/>
    <s v="-"/>
    <n v="18.2"/>
    <n v="77"/>
    <n v="0"/>
    <s v="-"/>
    <n v="0.31"/>
    <s v="-"/>
    <s v="-"/>
    <n v="86.1111111118"/>
    <n v="22.628349731846022"/>
    <n v="63.904859999999992"/>
    <n v="56.936854651399827"/>
    <n v="35.387199999999993"/>
  </r>
  <r>
    <x v="0"/>
    <x v="30"/>
    <n v="750"/>
    <n v="121"/>
    <n v="4.7"/>
    <n v="14"/>
    <n v="1.2"/>
    <s v="-"/>
    <s v="-"/>
    <n v="18.399999999999999"/>
    <n v="75"/>
    <n v="0"/>
    <s v="-"/>
    <n v="0.32"/>
    <s v="-"/>
    <s v="-"/>
    <n v="88.888888889600011"/>
    <n v="22.876162686636761"/>
    <n v="64.141000000000005"/>
    <n v="56.69901149262779"/>
    <n v="36.288099999999993"/>
  </r>
  <r>
    <x v="0"/>
    <x v="30"/>
    <n v="800"/>
    <n v="116"/>
    <n v="5.2"/>
    <n v="13"/>
    <n v="1.1000000000000001"/>
    <s v="-"/>
    <s v="-"/>
    <n v="18.600000000000001"/>
    <n v="74"/>
    <n v="0"/>
    <s v="-"/>
    <n v="0.31"/>
    <s v="-"/>
    <s v="-"/>
    <n v="86.1111111118"/>
    <n v="23.036791019918496"/>
    <n v="64.410359999999997"/>
    <n v="56.127828325894043"/>
    <n v="36.221200000000003"/>
  </r>
  <r>
    <x v="0"/>
    <x v="30"/>
    <n v="810"/>
    <n v="123"/>
    <n v="5.0999999999999996"/>
    <n v="13"/>
    <n v="1.3"/>
    <s v="-"/>
    <s v="-"/>
    <n v="18.8"/>
    <n v="73"/>
    <n v="0"/>
    <s v="-"/>
    <n v="0.27"/>
    <s v="-"/>
    <s v="-"/>
    <n v="75.000000000600011"/>
    <n v="23.051285435232582"/>
    <n v="64.675759999999997"/>
    <n v="55.966671065802359"/>
    <n v="36.997599999999998"/>
  </r>
  <r>
    <x v="0"/>
    <x v="30"/>
    <n v="820"/>
    <n v="129"/>
    <n v="4.8"/>
    <n v="13"/>
    <n v="1.2"/>
    <s v="-"/>
    <s v="-"/>
    <n v="18.8"/>
    <n v="72"/>
    <n v="0"/>
    <s v="-"/>
    <n v="0.36"/>
    <s v="-"/>
    <s v="-"/>
    <n v="100.0000000008"/>
    <n v="23.447745413853561"/>
    <n v="64.632640000000009"/>
    <n v="56.502069038009637"/>
    <n v="38.037700000000001"/>
  </r>
  <r>
    <x v="0"/>
    <x v="30"/>
    <n v="830"/>
    <n v="112"/>
    <n v="3.8"/>
    <n v="32"/>
    <n v="1.2"/>
    <s v="-"/>
    <s v="-"/>
    <n v="19.399999999999999"/>
    <n v="71"/>
    <n v="0"/>
    <s v="-"/>
    <n v="0.39"/>
    <s v="-"/>
    <s v="-"/>
    <n v="108.33333333420001"/>
    <n v="24.174356571536446"/>
    <n v="65.497259999999997"/>
    <n v="58.166663542997384"/>
    <n v="42.440399999999997"/>
  </r>
  <r>
    <x v="0"/>
    <x v="30"/>
    <n v="840"/>
    <n v="96"/>
    <n v="3.7"/>
    <n v="14"/>
    <n v="1"/>
    <s v="-"/>
    <s v="-"/>
    <n v="19.899999999999999"/>
    <n v="69"/>
    <n v="0"/>
    <s v="-"/>
    <n v="0.42"/>
    <s v="-"/>
    <s v="-"/>
    <n v="116.6666666676"/>
    <n v="24.792302324362257"/>
    <n v="66.145689999999988"/>
    <n v="58.509993021670937"/>
    <n v="44.892099999999992"/>
  </r>
  <r>
    <x v="0"/>
    <x v="30"/>
    <n v="850"/>
    <n v="102"/>
    <n v="3.9"/>
    <n v="16"/>
    <n v="0.9"/>
    <s v="-"/>
    <s v="-"/>
    <n v="20.6"/>
    <n v="67"/>
    <n v="0"/>
    <s v="-"/>
    <n v="0.45"/>
    <s v="-"/>
    <s v="-"/>
    <n v="125.000000001"/>
    <n v="25.612575388853614"/>
    <n v="67.06898000000001"/>
    <n v="72.052622012871524"/>
    <n v="47.675799999999995"/>
  </r>
  <r>
    <x v="0"/>
    <x v="30"/>
    <n v="900"/>
    <n v="103"/>
    <n v="4.5"/>
    <n v="16"/>
    <n v="1"/>
    <s v="-"/>
    <s v="-"/>
    <n v="21"/>
    <n v="64"/>
    <n v="0"/>
    <s v="-"/>
    <n v="0.46"/>
    <s v="-"/>
    <s v="-"/>
    <n v="127.77777777880002"/>
    <n v="26.058763782521002"/>
    <n v="67.463600000000014"/>
    <n v="71.203540291160536"/>
    <n v="48.398699999999998"/>
  </r>
  <r>
    <x v="0"/>
    <x v="30"/>
    <n v="910"/>
    <n v="100"/>
    <n v="4.5999999999999996"/>
    <n v="19"/>
    <n v="0.9"/>
    <s v="-"/>
    <s v="-"/>
    <n v="21.5"/>
    <n v="62"/>
    <n v="0"/>
    <s v="-"/>
    <n v="0.46"/>
    <s v="-"/>
    <s v="-"/>
    <n v="127.77777777880002"/>
    <n v="26.580044867622174"/>
    <n v="68.045699999999997"/>
    <n v="71.189872703176704"/>
    <n v="50.3337"/>
  </r>
  <r>
    <x v="0"/>
    <x v="30"/>
    <n v="920"/>
    <n v="111"/>
    <n v="4"/>
    <n v="18"/>
    <n v="1.3"/>
    <s v="-"/>
    <s v="-"/>
    <n v="21.5"/>
    <n v="61"/>
    <n v="0"/>
    <s v="-"/>
    <n v="0.47"/>
    <s v="-"/>
    <s v="-"/>
    <n v="130.55555555659998"/>
    <n v="26.609796002840984"/>
    <n v="67.975850000000008"/>
    <n v="71.247080322398176"/>
    <n v="51.412600000000005"/>
  </r>
  <r>
    <x v="0"/>
    <x v="30"/>
    <n v="930"/>
    <n v="128"/>
    <n v="4"/>
    <n v="25"/>
    <n v="0.8"/>
    <s v="-"/>
    <s v="-"/>
    <n v="21.8"/>
    <n v="60"/>
    <n v="0"/>
    <s v="-"/>
    <n v="0.48"/>
    <s v="-"/>
    <s v="-"/>
    <n v="133.33333333440001"/>
    <n v="26.952495388749441"/>
    <n v="68.327200000000005"/>
    <n v="71.398264370556291"/>
    <n v="52.734499999999997"/>
  </r>
  <r>
    <x v="0"/>
    <x v="30"/>
    <n v="940"/>
    <n v="110"/>
    <n v="4"/>
    <n v="23"/>
    <n v="1.1000000000000001"/>
    <s v="-"/>
    <s v="-"/>
    <n v="22.3"/>
    <n v="58"/>
    <n v="0"/>
    <s v="-"/>
    <n v="0.49"/>
    <s v="-"/>
    <s v="-"/>
    <n v="136.11111111220001"/>
    <n v="27.504941117034274"/>
    <n v="68.873660000000001"/>
    <n v="71.494555249397777"/>
    <n v="54.898400000000002"/>
  </r>
  <r>
    <x v="0"/>
    <x v="30"/>
    <n v="950"/>
    <n v="105"/>
    <n v="3.8"/>
    <n v="19"/>
    <n v="1.2"/>
    <s v="-"/>
    <s v="-"/>
    <n v="22.5"/>
    <n v="57"/>
    <n v="0"/>
    <s v="-"/>
    <n v="0.5"/>
    <s v="-"/>
    <s v="-"/>
    <n v="138.88888889"/>
    <n v="27.742910439187774"/>
    <n v="69.070750000000004"/>
    <n v="71.62810814468267"/>
    <n v="56.139300000000006"/>
  </r>
  <r>
    <x v="0"/>
    <x v="30"/>
    <n v="1000"/>
    <n v="104"/>
    <n v="5.0999999999999996"/>
    <n v="17"/>
    <n v="1.2"/>
    <s v="-"/>
    <s v="-"/>
    <n v="23.2"/>
    <n v="54"/>
    <n v="0"/>
    <s v="-"/>
    <n v="0.55000000000000004"/>
    <s v="-"/>
    <s v="-"/>
    <n v="152.77777777900002"/>
    <n v="28.611838140478589"/>
    <n v="69.772719999999993"/>
    <n v="71.005554630481569"/>
    <n v="57.1708"/>
  </r>
  <r>
    <x v="0"/>
    <x v="30"/>
    <n v="1010"/>
    <n v="117"/>
    <n v="5.3"/>
    <n v="15"/>
    <n v="1.3"/>
    <s v="-"/>
    <s v="-"/>
    <n v="23.4"/>
    <n v="52"/>
    <n v="0"/>
    <s v="-"/>
    <n v="0.56000000000000005"/>
    <s v="-"/>
    <s v="-"/>
    <n v="155.55555555680002"/>
    <n v="28.847896012797186"/>
    <n v="69.864320000000006"/>
    <n v="70.499262039892059"/>
    <n v="57.731699999999989"/>
  </r>
  <r>
    <x v="0"/>
    <x v="30"/>
    <n v="1020"/>
    <n v="118"/>
    <n v="5.5"/>
    <n v="12"/>
    <n v="1.3"/>
    <s v="-"/>
    <s v="-"/>
    <n v="23.4"/>
    <n v="54"/>
    <n v="0"/>
    <s v="-"/>
    <n v="0.56999999999999995"/>
    <s v="-"/>
    <s v="-"/>
    <n v="158.33333333459998"/>
    <n v="28.872414500691171"/>
    <n v="70.041640000000001"/>
    <n v="71.187291678464874"/>
    <n v="57.450600000000001"/>
  </r>
  <r>
    <x v="0"/>
    <x v="30"/>
    <n v="1030"/>
    <n v="118"/>
    <n v="6.1"/>
    <n v="14"/>
    <n v="1.5"/>
    <s v="-"/>
    <s v="-"/>
    <n v="23.8"/>
    <n v="51"/>
    <n v="0"/>
    <s v="-"/>
    <n v="0.57999999999999996"/>
    <s v="-"/>
    <s v="-"/>
    <n v="161.11111111239998"/>
    <n v="29.319409458979337"/>
    <n v="70.30162"/>
    <n v="70.419808187888322"/>
    <n v="58.17349999999999"/>
  </r>
  <r>
    <x v="0"/>
    <x v="30"/>
    <n v="1040"/>
    <n v="112"/>
    <n v="5.4"/>
    <n v="14"/>
    <n v="1.2"/>
    <s v="-"/>
    <s v="-"/>
    <n v="24"/>
    <n v="51"/>
    <n v="0"/>
    <s v="-"/>
    <n v="0.59"/>
    <s v="-"/>
    <s v="-"/>
    <n v="163.88888889020001"/>
    <n v="29.55488872998707"/>
    <n v="70.564599999999999"/>
    <n v="71.159864599847822"/>
    <n v="60.264399999999988"/>
  </r>
  <r>
    <x v="0"/>
    <x v="30"/>
    <n v="1050"/>
    <n v="119"/>
    <n v="5.7"/>
    <n v="14"/>
    <n v="1.1000000000000001"/>
    <s v="-"/>
    <s v="-"/>
    <n v="24.2"/>
    <n v="51"/>
    <n v="0"/>
    <s v="-"/>
    <n v="0.6"/>
    <s v="-"/>
    <s v="-"/>
    <n v="166.666666668"/>
    <n v="29.790197695566725"/>
    <n v="70.827579999999998"/>
    <n v="71.361689595529668"/>
    <n v="60.655299999999997"/>
  </r>
  <r>
    <x v="0"/>
    <x v="30"/>
    <n v="1100"/>
    <n v="122"/>
    <n v="5.7"/>
    <n v="15"/>
    <n v="1.3"/>
    <s v="-"/>
    <s v="-"/>
    <n v="24.6"/>
    <n v="50"/>
    <n v="0"/>
    <s v="-"/>
    <n v="0.57999999999999996"/>
    <s v="-"/>
    <s v="-"/>
    <n v="161.11111111239998"/>
    <n v="30.167926457993353"/>
    <n v="71.253"/>
    <n v="71.567169177290936"/>
    <n v="62.221500000000006"/>
  </r>
  <r>
    <x v="0"/>
    <x v="30"/>
    <n v="1110"/>
    <n v="117"/>
    <n v="5.0999999999999996"/>
    <n v="21"/>
    <n v="1.7"/>
    <s v="-"/>
    <s v="-"/>
    <n v="24.9"/>
    <n v="51"/>
    <n v="0"/>
    <s v="-"/>
    <n v="0.6"/>
    <s v="-"/>
    <s v="-"/>
    <n v="166.666666668"/>
    <n v="30.53400055752337"/>
    <n v="71.748009999999994"/>
    <n v="72.844906376900965"/>
    <n v="64.622299999999996"/>
  </r>
  <r>
    <x v="0"/>
    <x v="30"/>
    <n v="1120"/>
    <n v="118"/>
    <n v="5.2"/>
    <n v="18"/>
    <n v="1.3"/>
    <s v="-"/>
    <s v="-"/>
    <n v="25.2"/>
    <n v="49"/>
    <n v="0"/>
    <s v="-"/>
    <n v="0.62"/>
    <s v="-"/>
    <s v="-"/>
    <n v="172.2222222236"/>
    <n v="30.899023152575236"/>
    <n v="71.929519999999997"/>
    <n v="72.594295949116855"/>
    <n v="65.833100000000002"/>
  </r>
  <r>
    <x v="0"/>
    <x v="30"/>
    <n v="1130"/>
    <n v="117"/>
    <n v="5.9"/>
    <n v="23"/>
    <n v="1.3"/>
    <s v="-"/>
    <s v="-"/>
    <n v="25.2"/>
    <n v="48"/>
    <n v="0"/>
    <s v="-"/>
    <n v="0.62"/>
    <s v="-"/>
    <s v="-"/>
    <n v="172.2222222236"/>
    <n v="30.899023152575236"/>
    <n v="71.823039999999992"/>
    <n v="71.833683269913934"/>
    <n v="64.643100000000004"/>
  </r>
  <r>
    <x v="0"/>
    <x v="30"/>
    <n v="1140"/>
    <n v="105"/>
    <n v="5"/>
    <n v="22"/>
    <n v="1.3"/>
    <s v="-"/>
    <s v="-"/>
    <n v="25.5"/>
    <n v="48"/>
    <n v="0"/>
    <s v="-"/>
    <n v="0.62"/>
    <s v="-"/>
    <s v="-"/>
    <n v="172.2222222236"/>
    <n v="31.219073531137287"/>
    <n v="72.208600000000004"/>
    <n v="72.823837551477126"/>
    <n v="67.43610000000001"/>
  </r>
  <r>
    <x v="0"/>
    <x v="30"/>
    <n v="1150"/>
    <n v="113"/>
    <n v="5.5"/>
    <n v="22"/>
    <n v="1.8"/>
    <s v="-"/>
    <s v="-"/>
    <n v="25.8"/>
    <n v="48"/>
    <n v="0"/>
    <s v="-"/>
    <n v="0.62"/>
    <s v="-"/>
    <s v="-"/>
    <n v="172.2222222236"/>
    <n v="31.539586969314726"/>
    <n v="72.594160000000002"/>
    <n v="73.04140900483138"/>
    <n v="67.849100000000007"/>
  </r>
  <r>
    <x v="0"/>
    <x v="30"/>
    <n v="1200"/>
    <n v="118"/>
    <n v="7.2"/>
    <n v="19"/>
    <n v="1.6"/>
    <s v="-"/>
    <s v="-"/>
    <n v="25.7"/>
    <n v="47"/>
    <n v="0"/>
    <s v="-"/>
    <n v="0.62"/>
    <s v="-"/>
    <s v="-"/>
    <n v="172.2222222236"/>
    <n v="31.432698207492265"/>
    <n v="72.354209999999995"/>
    <n v="71.608911968662028"/>
    <n v="64.5381"/>
  </r>
  <r>
    <x v="0"/>
    <x v="30"/>
    <n v="1210"/>
    <n v="103"/>
    <n v="6.4"/>
    <n v="15"/>
    <n v="1.7"/>
    <s v="-"/>
    <s v="-"/>
    <n v="26.1"/>
    <n v="45"/>
    <n v="0"/>
    <s v="-"/>
    <n v="0.62"/>
    <s v="-"/>
    <s v="-"/>
    <n v="172.2222222236"/>
    <n v="31.860555413555549"/>
    <n v="72.63355"/>
    <n v="71.922176529899829"/>
    <n v="67.582100000000011"/>
  </r>
  <r>
    <x v="0"/>
    <x v="30"/>
    <n v="1220"/>
    <n v="118"/>
    <n v="5.4"/>
    <n v="19"/>
    <n v="1.3"/>
    <s v="-"/>
    <s v="-"/>
    <n v="26.4"/>
    <n v="43"/>
    <n v="0"/>
    <s v="-"/>
    <n v="0.63"/>
    <s v="-"/>
    <s v="-"/>
    <n v="175.0000000014"/>
    <n v="32.204149130309474"/>
    <n v="72.773479999999992"/>
    <n v="72.226218220347548"/>
    <n v="70.603999999999985"/>
  </r>
  <r>
    <x v="0"/>
    <x v="30"/>
    <n v="1230"/>
    <n v="108"/>
    <n v="5.9"/>
    <n v="18"/>
    <n v="1.2"/>
    <s v="-"/>
    <s v="-"/>
    <n v="26.6"/>
    <n v="42"/>
    <n v="0"/>
    <s v="-"/>
    <n v="0.6"/>
    <s v="-"/>
    <s v="-"/>
    <n v="166.666666668"/>
    <n v="32.351049228669218"/>
    <n v="72.900279999999995"/>
    <n v="71.804323687859608"/>
    <n v="70.419300000000007"/>
  </r>
  <r>
    <x v="0"/>
    <x v="30"/>
    <n v="1240"/>
    <n v="106"/>
    <n v="5.5"/>
    <n v="17"/>
    <n v="1.4"/>
    <s v="-"/>
    <s v="-"/>
    <n v="27"/>
    <n v="41"/>
    <n v="0"/>
    <s v="-"/>
    <n v="0.62"/>
    <s v="-"/>
    <s v="-"/>
    <n v="172.2222222236"/>
    <n v="32.826113654294467"/>
    <n v="73.266299999999987"/>
    <n v="72.375525366549979"/>
    <n v="72.901100000000014"/>
  </r>
  <r>
    <x v="0"/>
    <x v="30"/>
    <n v="1250"/>
    <n v="102"/>
    <n v="6.2"/>
    <n v="17"/>
    <n v="1.4"/>
    <s v="-"/>
    <s v="-"/>
    <n v="26.8"/>
    <n v="40"/>
    <n v="0"/>
    <s v="-"/>
    <n v="0.62"/>
    <s v="-"/>
    <s v="-"/>
    <n v="172.2222222236"/>
    <n v="32.611207722589569"/>
    <n v="72.900800000000004"/>
    <n v="71.28974274187"/>
    <n v="70.869100000000003"/>
  </r>
  <r>
    <x v="0"/>
    <x v="30"/>
    <n v="1300"/>
    <n v="105"/>
    <n v="6.5"/>
    <n v="16"/>
    <n v="1.3"/>
    <s v="-"/>
    <s v="-"/>
    <n v="26.8"/>
    <n v="40"/>
    <n v="0"/>
    <s v="-"/>
    <n v="0.61"/>
    <s v="-"/>
    <s v="-"/>
    <n v="169.4444444458"/>
    <n v="32.588671097190996"/>
    <n v="72.900800000000004"/>
    <n v="71.099012876047809"/>
    <n v="70.300200000000004"/>
  </r>
  <r>
    <x v="0"/>
    <x v="30"/>
    <n v="1310"/>
    <n v="114"/>
    <n v="6.8"/>
    <n v="16"/>
    <n v="1.5"/>
    <s v="-"/>
    <s v="-"/>
    <n v="26.7"/>
    <n v="41"/>
    <n v="0"/>
    <s v="-"/>
    <n v="0.61"/>
    <s v="-"/>
    <s v="-"/>
    <n v="169.4444444458"/>
    <n v="32.481289625338825"/>
    <n v="72.901529999999994"/>
    <n v="71.158276259178237"/>
    <n v="69.369199999999992"/>
  </r>
  <r>
    <x v="0"/>
    <x v="30"/>
    <n v="1320"/>
    <n v="101"/>
    <n v="6.8"/>
    <n v="18"/>
    <n v="1.5"/>
    <s v="-"/>
    <s v="-"/>
    <n v="26.8"/>
    <n v="42"/>
    <n v="0"/>
    <s v="-"/>
    <n v="0.6"/>
    <s v="-"/>
    <s v="-"/>
    <n v="166.666666668"/>
    <n v="32.565764152513033"/>
    <n v="73.145440000000008"/>
    <n v="71.669211776298269"/>
    <n v="69.731300000000005"/>
  </r>
  <r>
    <x v="0"/>
    <x v="30"/>
    <n v="1330"/>
    <n v="122"/>
    <n v="7.1"/>
    <n v="16"/>
    <n v="1.6"/>
    <s v="-"/>
    <s v="-"/>
    <n v="26.7"/>
    <n v="42"/>
    <n v="0"/>
    <s v="-"/>
    <n v="0.59"/>
    <s v="-"/>
    <s v="-"/>
    <n v="163.88888889020001"/>
    <n v="32.435093043008266"/>
    <n v="73.022859999999994"/>
    <n v="71.313489493764507"/>
    <n v="68.741399999999999"/>
  </r>
  <r>
    <x v="0"/>
    <x v="30"/>
    <n v="1340"/>
    <n v="123"/>
    <n v="7.4"/>
    <n v="17"/>
    <n v="1.7"/>
    <s v="-"/>
    <s v="-"/>
    <n v="26.6"/>
    <n v="42"/>
    <n v="0"/>
    <s v="-"/>
    <n v="0.57999999999999996"/>
    <s v="-"/>
    <s v="-"/>
    <n v="161.11111111239998"/>
    <n v="32.304074255967549"/>
    <n v="72.900279999999995"/>
    <n v="70.958053043748777"/>
    <n v="67.751500000000007"/>
  </r>
  <r>
    <x v="0"/>
    <x v="30"/>
    <n v="1350"/>
    <n v="104"/>
    <n v="6.5"/>
    <n v="16"/>
    <n v="1.4"/>
    <s v="-"/>
    <s v="-"/>
    <n v="26.7"/>
    <n v="41"/>
    <n v="0"/>
    <s v="-"/>
    <n v="0.56000000000000005"/>
    <s v="-"/>
    <s v="-"/>
    <n v="155.55555555680002"/>
    <n v="32.362794508862244"/>
    <n v="72.901529999999994"/>
    <n v="71.128904164138234"/>
    <n v="69.584699999999998"/>
  </r>
  <r>
    <x v="0"/>
    <x v="30"/>
    <n v="1400"/>
    <n v="108"/>
    <n v="7.1"/>
    <n v="18"/>
    <n v="1.4"/>
    <s v="-"/>
    <s v="-"/>
    <n v="26.8"/>
    <n v="42"/>
    <n v="0"/>
    <s v="-"/>
    <n v="0.56999999999999995"/>
    <s v="-"/>
    <s v="-"/>
    <n v="158.33333333459998"/>
    <n v="32.494694468608401"/>
    <n v="73.145440000000008"/>
    <n v="71.405871703444717"/>
    <n v="69.044600000000003"/>
  </r>
  <r>
    <x v="0"/>
    <x v="30"/>
    <n v="1410"/>
    <n v="109"/>
    <n v="7.6"/>
    <n v="19"/>
    <n v="1.9"/>
    <s v="-"/>
    <s v="-"/>
    <n v="26.5"/>
    <n v="43"/>
    <n v="0"/>
    <s v="-"/>
    <n v="0.53"/>
    <s v="-"/>
    <s v="-"/>
    <n v="147.22222222340002"/>
    <n v="32.071921820856574"/>
    <n v="72.897050000000007"/>
    <n v="70.876995386748447"/>
    <n v="66.695999999999998"/>
  </r>
  <r>
    <x v="0"/>
    <x v="30"/>
    <n v="1420"/>
    <n v="117"/>
    <n v="7.4"/>
    <n v="18"/>
    <n v="1.7"/>
    <s v="-"/>
    <s v="-"/>
    <n v="26.6"/>
    <n v="43"/>
    <n v="0"/>
    <s v="-"/>
    <n v="0.55000000000000004"/>
    <s v="-"/>
    <s v="-"/>
    <n v="152.77777777900002"/>
    <n v="32.23050361827714"/>
    <n v="73.020619999999994"/>
    <n v="71.224018555328655"/>
    <n v="67.57480000000001"/>
  </r>
  <r>
    <x v="0"/>
    <x v="30"/>
    <n v="1430"/>
    <n v="121"/>
    <n v="8.6"/>
    <n v="13"/>
    <n v="1.5"/>
    <s v="-"/>
    <s v="-"/>
    <n v="26.3"/>
    <n v="44"/>
    <n v="0"/>
    <s v="-"/>
    <n v="0.54"/>
    <s v="-"/>
    <s v="-"/>
    <n v="150.00000000120002"/>
    <n v="31.883381711566589"/>
    <n v="72.76728"/>
    <n v="70.461271083564512"/>
    <n v="64.212899999999991"/>
  </r>
  <r>
    <x v="0"/>
    <x v="30"/>
    <n v="1440"/>
    <n v="118"/>
    <n v="7.5"/>
    <n v="14"/>
    <n v="1.8"/>
    <s v="-"/>
    <s v="-"/>
    <n v="26.2"/>
    <n v="45"/>
    <n v="0"/>
    <s v="-"/>
    <n v="0.53"/>
    <s v="-"/>
    <s v="-"/>
    <n v="147.22222222340002"/>
    <n v="31.75035883207044"/>
    <n v="72.759099999999989"/>
    <n v="71.189152936274709"/>
    <n v="65.602999999999994"/>
  </r>
  <r>
    <x v="0"/>
    <x v="30"/>
    <n v="1450"/>
    <n v="109"/>
    <n v="6.7"/>
    <n v="15"/>
    <n v="1.5"/>
    <s v="-"/>
    <s v="-"/>
    <n v="26.4"/>
    <n v="45"/>
    <n v="0"/>
    <s v="-"/>
    <n v="0.52"/>
    <s v="-"/>
    <s v="-"/>
    <n v="144.4444444456"/>
    <n v="31.938311276753737"/>
    <n v="73.010199999999998"/>
    <n v="71.8879510379805"/>
    <n v="67.746099999999998"/>
  </r>
  <r>
    <x v="0"/>
    <x v="30"/>
    <n v="1500"/>
    <n v="114"/>
    <n v="7.1"/>
    <n v="23"/>
    <n v="1.6"/>
    <s v="-"/>
    <s v="-"/>
    <n v="26.4"/>
    <n v="46"/>
    <n v="0"/>
    <s v="-"/>
    <n v="0.5"/>
    <s v="-"/>
    <s v="-"/>
    <n v="138.88888889"/>
    <n v="31.884017604972044"/>
    <n v="73.128559999999993"/>
    <n v="71.979322564808356"/>
    <n v="66.948300000000003"/>
  </r>
  <r>
    <x v="0"/>
    <x v="30"/>
    <n v="1510"/>
    <n v="111"/>
    <n v="7"/>
    <n v="14"/>
    <n v="1.4"/>
    <s v="-"/>
    <s v="-"/>
    <n v="26.4"/>
    <n v="46"/>
    <n v="0"/>
    <s v="-"/>
    <n v="0.48"/>
    <s v="-"/>
    <s v="-"/>
    <n v="133.33333333440001"/>
    <n v="31.827523437088882"/>
    <n v="73.128559999999993"/>
    <n v="71.942713163232412"/>
    <n v="67.000499999999988"/>
  </r>
  <r>
    <x v="0"/>
    <x v="30"/>
    <n v="1520"/>
    <n v="114"/>
    <n v="6.9"/>
    <n v="15"/>
    <n v="1.6"/>
    <s v="-"/>
    <s v="-"/>
    <n v="26.5"/>
    <n v="46"/>
    <n v="0"/>
    <s v="-"/>
    <n v="0.47"/>
    <s v="-"/>
    <s v="-"/>
    <n v="130.55555555659998"/>
    <n v="31.905630572565016"/>
    <n v="73.255099999999999"/>
    <n v="72.114836384014012"/>
    <n v="67.532600000000002"/>
  </r>
  <r>
    <x v="0"/>
    <x v="30"/>
    <n v="1530"/>
    <n v="114"/>
    <n v="7.4"/>
    <n v="18"/>
    <n v="1.5"/>
    <s v="-"/>
    <s v="-"/>
    <n v="26.2"/>
    <n v="46"/>
    <n v="0"/>
    <s v="-"/>
    <n v="0.43"/>
    <s v="-"/>
    <s v="-"/>
    <n v="119.44444444539999"/>
    <n v="31.461052614986521"/>
    <n v="72.875479999999996"/>
    <n v="71.171369500228195"/>
    <n v="65.183999999999997"/>
  </r>
  <r>
    <x v="0"/>
    <x v="30"/>
    <n v="1540"/>
    <n v="112"/>
    <n v="7.4"/>
    <n v="16"/>
    <n v="1.7"/>
    <s v="-"/>
    <s v="-"/>
    <n v="26"/>
    <n v="47"/>
    <n v="0"/>
    <s v="-"/>
    <n v="0.43"/>
    <s v="-"/>
    <s v="-"/>
    <n v="119.44444444539999"/>
    <n v="31.246923829559549"/>
    <n v="72.736800000000017"/>
    <n v="71.219469882816384"/>
    <n v="64.341999999999999"/>
  </r>
  <r>
    <x v="0"/>
    <x v="30"/>
    <n v="1550"/>
    <n v="104"/>
    <n v="7.1"/>
    <n v="15"/>
    <n v="1.5"/>
    <s v="-"/>
    <s v="-"/>
    <n v="26"/>
    <n v="47"/>
    <n v="0"/>
    <s v="-"/>
    <n v="0.41"/>
    <s v="-"/>
    <s v="-"/>
    <n v="113.8888888898"/>
    <n v="31.181090763102876"/>
    <n v="72.736800000000017"/>
    <n v="71.269785959911147"/>
    <n v="64.734200000000001"/>
  </r>
  <r>
    <x v="0"/>
    <x v="30"/>
    <n v="1600"/>
    <n v="101"/>
    <n v="7"/>
    <n v="15"/>
    <n v="1.7"/>
    <s v="-"/>
    <s v="-"/>
    <n v="25.8"/>
    <n v="47"/>
    <n v="0"/>
    <s v="-"/>
    <n v="0.4"/>
    <s v="-"/>
    <s v="-"/>
    <n v="111.111111112"/>
    <n v="30.933041583178991"/>
    <n v="72.481740000000002"/>
    <n v="70.936266289672062"/>
    <n v="64.003299999999996"/>
  </r>
  <r>
    <x v="0"/>
    <x v="30"/>
    <n v="1610"/>
    <n v="109"/>
    <n v="7.2"/>
    <n v="17"/>
    <n v="1.6"/>
    <s v="-"/>
    <s v="-"/>
    <n v="25.6"/>
    <n v="48"/>
    <n v="0"/>
    <s v="-"/>
    <n v="0.38"/>
    <s v="-"/>
    <s v="-"/>
    <n v="105.55555555640001"/>
    <n v="30.648461994614721"/>
    <n v="72.337120000000013"/>
    <n v="70.773345838701843"/>
    <n v="62.703500000000005"/>
  </r>
  <r>
    <x v="0"/>
    <x v="30"/>
    <n v="1620"/>
    <n v="108"/>
    <n v="7.2"/>
    <n v="17"/>
    <n v="2"/>
    <s v="-"/>
    <s v="-"/>
    <n v="25.4"/>
    <n v="49"/>
    <n v="0"/>
    <s v="-"/>
    <n v="0.34"/>
    <s v="-"/>
    <s v="-"/>
    <n v="94.444444445200006"/>
    <n v="30.281420242153686"/>
    <n v="72.188540000000003"/>
    <n v="70.584431122387244"/>
    <n v="61.625899999999987"/>
  </r>
  <r>
    <x v="0"/>
    <x v="30"/>
    <n v="1630"/>
    <n v="99"/>
    <n v="7.4"/>
    <n v="16"/>
    <n v="1.9"/>
    <s v="-"/>
    <s v="-"/>
    <n v="25.3"/>
    <n v="50"/>
    <n v="0"/>
    <s v="-"/>
    <n v="0.33"/>
    <s v="-"/>
    <s v="-"/>
    <n v="91.666666667400008"/>
    <n v="30.133561646901093"/>
    <n v="72.166499999999985"/>
    <n v="70.633758499695773"/>
    <n v="60.806000000000012"/>
  </r>
  <r>
    <x v="0"/>
    <x v="30"/>
    <n v="1640"/>
    <n v="108"/>
    <n v="7"/>
    <n v="15"/>
    <n v="1.2"/>
    <s v="-"/>
    <s v="-"/>
    <n v="25.1"/>
    <n v="50"/>
    <n v="0"/>
    <s v="-"/>
    <n v="0.3"/>
    <s v="-"/>
    <s v="-"/>
    <n v="83.333333334000002"/>
    <n v="29.788984092467413"/>
    <n v="71.905500000000004"/>
    <n v="70.302977179069131"/>
    <n v="60.467300000000002"/>
  </r>
  <r>
    <x v="0"/>
    <x v="30"/>
    <n v="1650"/>
    <n v="103"/>
    <n v="6.3"/>
    <n v="15"/>
    <n v="1.4"/>
    <s v="-"/>
    <s v="-"/>
    <n v="25.2"/>
    <n v="50"/>
    <n v="0"/>
    <s v="-"/>
    <n v="0.31"/>
    <s v="-"/>
    <s v="-"/>
    <n v="86.1111111118"/>
    <n v="29.940741684036038"/>
    <n v="72.036000000000001"/>
    <n v="70.898391521701669"/>
    <n v="62.137200000000007"/>
  </r>
  <r>
    <x v="0"/>
    <x v="30"/>
    <n v="1700"/>
    <n v="92"/>
    <n v="7.1"/>
    <n v="15"/>
    <n v="1.3"/>
    <s v="-"/>
    <s v="-"/>
    <n v="25.1"/>
    <n v="49"/>
    <n v="0"/>
    <s v="-"/>
    <n v="0.28999999999999998"/>
    <s v="-"/>
    <s v="-"/>
    <n v="80.555555556199991"/>
    <n v="29.742292344173503"/>
    <n v="71.80001"/>
    <n v="69.799648410570626"/>
    <n v="60.238400000000013"/>
  </r>
  <r>
    <x v="0"/>
    <x v="30"/>
    <n v="1710"/>
    <n v="100"/>
    <n v="6.7"/>
    <n v="16"/>
    <n v="1.6"/>
    <s v="-"/>
    <s v="-"/>
    <n v="25"/>
    <n v="49"/>
    <n v="0"/>
    <s v="-"/>
    <n v="0.26"/>
    <s v="-"/>
    <s v="-"/>
    <n v="72.222222222799999"/>
    <n v="29.485503725557539"/>
    <n v="71.670500000000004"/>
    <n v="69.606099333626403"/>
    <n v="60.320700000000002"/>
  </r>
  <r>
    <x v="0"/>
    <x v="30"/>
    <n v="1720"/>
    <n v="104"/>
    <n v="6.3"/>
    <n v="17"/>
    <n v="1.4"/>
    <s v="-"/>
    <s v="-"/>
    <n v="24.7"/>
    <n v="51"/>
    <n v="0"/>
    <s v="-"/>
    <n v="0.17"/>
    <s v="-"/>
    <s v="-"/>
    <n v="47.222222222600003"/>
    <n v="28.583963518269321"/>
    <n v="71.485030000000009"/>
    <n v="69.175385364763244"/>
    <n v="59.207599999999999"/>
  </r>
  <r>
    <x v="0"/>
    <x v="30"/>
    <n v="1730"/>
    <n v="105"/>
    <n v="5.8"/>
    <n v="15"/>
    <n v="1.3"/>
    <s v="-"/>
    <s v="-"/>
    <n v="24.3"/>
    <n v="53"/>
    <n v="0"/>
    <s v="-"/>
    <n v="0.18"/>
    <s v="-"/>
    <s v="-"/>
    <n v="50.0000000004"/>
    <n v="28.237117268787099"/>
    <n v="71.154210000000006"/>
    <n v="69.660905036580317"/>
    <n v="58.432500000000005"/>
  </r>
  <r>
    <x v="0"/>
    <x v="30"/>
    <n v="1740"/>
    <n v="102"/>
    <n v="5.4"/>
    <n v="14"/>
    <n v="1.5"/>
    <s v="-"/>
    <s v="-"/>
    <n v="24.4"/>
    <n v="53"/>
    <n v="0"/>
    <s v="-"/>
    <n v="0.21"/>
    <s v="-"/>
    <s v="-"/>
    <n v="58.333333333799999"/>
    <n v="28.55425460243022"/>
    <n v="71.287679999999995"/>
    <n v="70.368881702134701"/>
    <n v="59.710199999999986"/>
  </r>
  <r>
    <x v="0"/>
    <x v="30"/>
    <n v="1750"/>
    <n v="95"/>
    <n v="5.5"/>
    <n v="23"/>
    <n v="1.4"/>
    <s v="-"/>
    <s v="-"/>
    <n v="24.4"/>
    <n v="53"/>
    <n v="0"/>
    <s v="-"/>
    <n v="0.18"/>
    <s v="-"/>
    <s v="-"/>
    <n v="50.0000000004"/>
    <n v="28.343265887943129"/>
    <n v="71.287679999999995"/>
    <n v="69.98711132870541"/>
    <n v="59.363500000000002"/>
  </r>
  <r>
    <x v="0"/>
    <x v="30"/>
    <n v="1800"/>
    <n v="89"/>
    <n v="6.6"/>
    <n v="15"/>
    <n v="1.2"/>
    <s v="-"/>
    <s v="-"/>
    <n v="23.9"/>
    <n v="53"/>
    <n v="0"/>
    <s v="-"/>
    <n v="0.15"/>
    <s v="-"/>
    <s v="-"/>
    <n v="41.666666667000001"/>
    <n v="27.564363819655298"/>
    <n v="70.620329999999996"/>
    <n v="68.199759497286195"/>
    <n v="55.21179999999999"/>
  </r>
  <r>
    <x v="0"/>
    <x v="30"/>
    <n v="1810"/>
    <n v="92"/>
    <n v="5.5"/>
    <n v="13"/>
    <n v="1.2"/>
    <s v="-"/>
    <s v="-"/>
    <n v="23.7"/>
    <n v="54"/>
    <n v="0"/>
    <s v="-"/>
    <n v="0.13"/>
    <s v="-"/>
    <s v="-"/>
    <n v="36.1111111114"/>
    <n v="27.158206571859374"/>
    <n v="70.44502"/>
    <n v="68.530269388775594"/>
    <n v="56.122000000000007"/>
  </r>
  <r>
    <x v="0"/>
    <x v="30"/>
    <n v="1820"/>
    <n v="101"/>
    <n v="6.3"/>
    <n v="13"/>
    <n v="1.3"/>
    <s v="-"/>
    <s v="-"/>
    <n v="23.4"/>
    <n v="56"/>
    <n v="0"/>
    <s v="-"/>
    <n v="0.12"/>
    <s v="-"/>
    <s v="-"/>
    <n v="33.333333333600002"/>
    <n v="26.732658443869617"/>
    <n v="70.21896000000001"/>
    <n v="68.205862499443711"/>
    <n v="53.440100000000001"/>
  </r>
  <r>
    <x v="0"/>
    <x v="30"/>
    <n v="1830"/>
    <n v="97"/>
    <n v="6.8"/>
    <n v="14"/>
    <n v="1.3"/>
    <s v="-"/>
    <s v="-"/>
    <n v="23.1"/>
    <n v="55"/>
    <n v="0"/>
    <s v="-"/>
    <n v="0.1"/>
    <s v="-"/>
    <s v="-"/>
    <n v="27.777777778000001"/>
    <n v="26.170022056271563"/>
    <n v="69.723950000000016"/>
    <n v="66.695811527123979"/>
    <n v="51.209300000000006"/>
  </r>
  <r>
    <x v="0"/>
    <x v="30"/>
    <n v="1840"/>
    <n v="104"/>
    <n v="6.9"/>
    <n v="15"/>
    <n v="1.8"/>
    <s v="-"/>
    <s v="-"/>
    <n v="22.8"/>
    <n v="56"/>
    <n v="0"/>
    <s v="-"/>
    <n v="0.08"/>
    <s v="-"/>
    <s v="-"/>
    <n v="22.222222222400003"/>
    <n v="25.554974553634803"/>
    <n v="69.400319999999994"/>
    <n v="66.071319554672172"/>
    <n v="49.658500000000004"/>
  </r>
  <r>
    <x v="0"/>
    <x v="30"/>
    <n v="1850"/>
    <n v="101"/>
    <n v="5.6"/>
    <n v="14"/>
    <n v="1.3"/>
    <s v="-"/>
    <s v="-"/>
    <n v="22.6"/>
    <n v="56"/>
    <n v="0"/>
    <s v="-"/>
    <n v="7.0000000000000007E-2"/>
    <s v="-"/>
    <s v="-"/>
    <n v="19.444444444600002"/>
    <n v="25.166990573125993"/>
    <n v="69.127440000000007"/>
    <n v="66.149597592323659"/>
    <n v="50.967600000000004"/>
  </r>
  <r>
    <x v="0"/>
    <x v="30"/>
    <n v="1900"/>
    <n v="104"/>
    <n v="5.5"/>
    <n v="16"/>
    <n v="1.4"/>
    <s v="-"/>
    <s v="-"/>
    <n v="22.3"/>
    <n v="58"/>
    <n v="0"/>
    <s v="-"/>
    <n v="0.05"/>
    <s v="-"/>
    <s v="-"/>
    <n v="13.888888889"/>
    <n v="24.409825857156555"/>
    <n v="68.873660000000001"/>
    <n v="53.132773614303524"/>
    <n v="49.756799999999998"/>
  </r>
  <r>
    <x v="0"/>
    <x v="30"/>
    <n v="1910"/>
    <n v="105"/>
    <n v="6.6"/>
    <n v="12"/>
    <n v="1.6"/>
    <s v="-"/>
    <s v="-"/>
    <n v="21.9"/>
    <n v="60"/>
    <n v="0"/>
    <s v="-"/>
    <n v="0.03"/>
    <s v="-"/>
    <s v="-"/>
    <n v="8.3333333334000006"/>
    <n v="23.339497558762918"/>
    <n v="68.467600000000004"/>
    <n v="51.201346826391791"/>
    <n v="46.084999999999994"/>
  </r>
  <r>
    <x v="0"/>
    <x v="30"/>
    <n v="1920"/>
    <n v="110"/>
    <n v="7"/>
    <n v="15"/>
    <n v="1.6"/>
    <s v="-"/>
    <s v="-"/>
    <n v="21.5"/>
    <n v="61"/>
    <n v="0"/>
    <s v="-"/>
    <n v="0.01"/>
    <s v="-"/>
    <s v="-"/>
    <n v="2.7777777778000003"/>
    <n v="21.660384361881803"/>
    <n v="67.975850000000008"/>
    <n v="48.898499670446348"/>
    <n v="43.603200000000001"/>
  </r>
  <r>
    <x v="0"/>
    <x v="30"/>
    <n v="1930"/>
    <n v="107"/>
    <n v="5.8"/>
    <n v="14"/>
    <n v="1.1000000000000001"/>
    <s v="-"/>
    <s v="-"/>
    <n v="21.1"/>
    <n v="64"/>
    <n v="0"/>
    <s v="-"/>
    <n v="0.01"/>
    <s v="-"/>
    <s v="-"/>
    <n v="2.7777777778000003"/>
    <n v="21.243223745886407"/>
    <n v="67.607960000000006"/>
    <n v="50.396190869652337"/>
    <n v="43.959200000000003"/>
  </r>
  <r>
    <x v="0"/>
    <x v="30"/>
    <n v="1940"/>
    <n v="104"/>
    <n v="6.3"/>
    <n v="15"/>
    <n v="1.5"/>
    <s v="-"/>
    <s v="-"/>
    <n v="20.8"/>
    <n v="65"/>
    <n v="0"/>
    <s v="-"/>
    <n v="0"/>
    <s v="-"/>
    <s v="-"/>
    <n v="0"/>
    <n v="19.078140493949139"/>
    <n v="67.237799999999993"/>
    <n v="47.361582642133882"/>
    <n v="41.787300000000002"/>
  </r>
  <r>
    <x v="0"/>
    <x v="30"/>
    <n v="1950"/>
    <n v="101"/>
    <n v="5.7"/>
    <n v="15"/>
    <n v="1.1000000000000001"/>
    <s v="-"/>
    <s v="-"/>
    <n v="20.5"/>
    <n v="66"/>
    <n v="0"/>
    <s v="-"/>
    <n v="0"/>
    <s v="-"/>
    <s v="-"/>
    <n v="0"/>
    <n v="18.766614691967924"/>
    <n v="66.861699999999999"/>
    <n v="47.836599099558299"/>
    <n v="41.544299999999993"/>
  </r>
  <r>
    <x v="0"/>
    <x v="30"/>
    <n v="2000"/>
    <n v="98"/>
    <n v="5.2"/>
    <n v="12"/>
    <n v="1.1000000000000001"/>
    <s v="-"/>
    <s v="-"/>
    <n v="20.2"/>
    <n v="66"/>
    <n v="0"/>
    <s v="-"/>
    <n v="0"/>
    <s v="-"/>
    <s v="-"/>
    <n v="0"/>
    <n v="18.455731321250557"/>
    <n v="66.42268"/>
    <n v="47.932450717625727"/>
    <n v="41.131299999999996"/>
  </r>
  <r>
    <x v="0"/>
    <x v="30"/>
    <n v="2010"/>
    <n v="100"/>
    <n v="5.5"/>
    <n v="13"/>
    <n v="1.2"/>
    <s v="-"/>
    <s v="-"/>
    <n v="20"/>
    <n v="68"/>
    <n v="0"/>
    <s v="-"/>
    <n v="0"/>
    <s v="-"/>
    <s v="-"/>
    <n v="0"/>
    <n v="18.248839719251116"/>
    <n v="66.239999999999995"/>
    <n v="47.923491635026451"/>
    <n v="39.779299999999992"/>
  </r>
  <r>
    <x v="0"/>
    <x v="30"/>
    <n v="2020"/>
    <n v="96"/>
    <n v="4.7"/>
    <n v="16"/>
    <n v="1.1000000000000001"/>
    <s v="-"/>
    <s v="-"/>
    <n v="19.8"/>
    <n v="69"/>
    <n v="0"/>
    <s v="-"/>
    <n v="0"/>
    <s v="-"/>
    <s v="-"/>
    <n v="0"/>
    <n v="18.042244405517899"/>
    <n v="65.996380000000002"/>
    <n v="48.734917727173269"/>
    <n v="40.297300000000007"/>
  </r>
  <r>
    <x v="0"/>
    <x v="30"/>
    <n v="2030"/>
    <n v="95"/>
    <n v="5"/>
    <n v="16"/>
    <n v="1.2"/>
    <s v="-"/>
    <s v="-"/>
    <n v="19.600000000000001"/>
    <n v="70"/>
    <n v="0"/>
    <s v="-"/>
    <n v="0"/>
    <s v="-"/>
    <s v="-"/>
    <n v="0"/>
    <n v="17.835949880775317"/>
    <n v="65.748800000000003"/>
    <n v="48.44673484500791"/>
    <n v="38.945300000000003"/>
  </r>
  <r>
    <x v="0"/>
    <x v="30"/>
    <n v="2040"/>
    <n v="92"/>
    <n v="5"/>
    <n v="14"/>
    <n v="1.1000000000000001"/>
    <s v="-"/>
    <s v="-"/>
    <n v="19.399999999999999"/>
    <n v="71"/>
    <n v="0"/>
    <s v="-"/>
    <n v="0"/>
    <s v="-"/>
    <s v="-"/>
    <n v="0"/>
    <n v="17.629960760861024"/>
    <n v="65.497259999999997"/>
    <n v="48.458948989119335"/>
    <n v="38.10329999999999"/>
  </r>
  <r>
    <x v="0"/>
    <x v="30"/>
    <n v="2050"/>
    <n v="88"/>
    <n v="4.4000000000000004"/>
    <n v="14"/>
    <n v="1.1000000000000001"/>
    <s v="-"/>
    <s v="-"/>
    <n v="19.2"/>
    <n v="72"/>
    <n v="0"/>
    <s v="-"/>
    <n v="0"/>
    <s v="-"/>
    <s v="-"/>
    <n v="0"/>
    <n v="17.424281780890482"/>
    <n v="65.241759999999999"/>
    <n v="49.071566315157632"/>
    <n v="38.281299999999987"/>
  </r>
  <r>
    <x v="0"/>
    <x v="30"/>
    <n v="2100"/>
    <n v="92"/>
    <n v="4.8"/>
    <n v="14"/>
    <n v="1.3"/>
    <s v="-"/>
    <s v="-"/>
    <n v="19"/>
    <n v="73"/>
    <n v="0"/>
    <s v="-"/>
    <n v="0"/>
    <s v="-"/>
    <s v="-"/>
    <n v="0"/>
    <n v="17.218917799617216"/>
    <n v="64.982299999999995"/>
    <n v="48.684593139502383"/>
    <n v="36.759299999999996"/>
  </r>
  <r>
    <x v="0"/>
    <x v="30"/>
    <n v="2110"/>
    <n v="92"/>
    <n v="5.6"/>
    <n v="16"/>
    <n v="1.1000000000000001"/>
    <s v="-"/>
    <s v="-"/>
    <n v="18.8"/>
    <n v="74"/>
    <n v="0"/>
    <s v="-"/>
    <n v="0"/>
    <s v="-"/>
    <s v="-"/>
    <n v="0"/>
    <n v="17.013873804000237"/>
    <n v="64.718879999999999"/>
    <n v="47.898035945200313"/>
    <n v="34.557299999999998"/>
  </r>
  <r>
    <x v="0"/>
    <x v="30"/>
    <n v="2120"/>
    <n v="90"/>
    <n v="5.4"/>
    <n v="14"/>
    <n v="1.3"/>
    <s v="-"/>
    <s v="-"/>
    <n v="18.600000000000001"/>
    <n v="74"/>
    <n v="0"/>
    <s v="-"/>
    <n v="0"/>
    <s v="-"/>
    <s v="-"/>
    <n v="0"/>
    <n v="16.809154913990653"/>
    <n v="64.410359999999997"/>
    <n v="47.831901388187852"/>
    <n v="34.055300000000003"/>
  </r>
  <r>
    <x v="0"/>
    <x v="30"/>
    <n v="2130"/>
    <n v="90"/>
    <n v="5.7"/>
    <n v="14"/>
    <n v="1.1000000000000001"/>
    <s v="-"/>
    <s v="-"/>
    <n v="18.399999999999999"/>
    <n v="74"/>
    <n v="0"/>
    <s v="-"/>
    <n v="0"/>
    <s v="-"/>
    <s v="-"/>
    <n v="0"/>
    <n v="16.604766387550573"/>
    <n v="64.10184000000001"/>
    <n v="47.266196303815747"/>
    <n v="32.703299999999999"/>
  </r>
  <r>
    <x v="0"/>
    <x v="30"/>
    <n v="2140"/>
    <n v="93"/>
    <n v="5.2"/>
    <n v="15"/>
    <n v="1.2"/>
    <s v="-"/>
    <s v="-"/>
    <n v="18.2"/>
    <n v="75"/>
    <n v="0"/>
    <s v="-"/>
    <n v="0"/>
    <s v="-"/>
    <s v="-"/>
    <n v="0"/>
    <n v="16.400713625918183"/>
    <n v="63.830499999999994"/>
    <n v="47.780927713693643"/>
    <n v="32.711299999999994"/>
  </r>
  <r>
    <x v="0"/>
    <x v="30"/>
    <n v="2150"/>
    <n v="101"/>
    <n v="5.3"/>
    <n v="13"/>
    <n v="1.4"/>
    <s v="-"/>
    <s v="-"/>
    <n v="18.100000000000001"/>
    <n v="75"/>
    <n v="0"/>
    <s v="-"/>
    <n v="0"/>
    <s v="-"/>
    <s v="-"/>
    <n v="0"/>
    <n v="16.298814885323203"/>
    <n v="63.675250000000013"/>
    <n v="47.548459350920169"/>
    <n v="32.120300000000015"/>
  </r>
  <r>
    <x v="0"/>
    <x v="30"/>
    <n v="2200"/>
    <n v="101"/>
    <n v="5.3"/>
    <n v="12"/>
    <n v="1.3"/>
    <s v="-"/>
    <s v="-"/>
    <n v="18"/>
    <n v="76"/>
    <n v="0"/>
    <s v="-"/>
    <n v="0"/>
    <s v="-"/>
    <s v="-"/>
    <n v="0"/>
    <n v="16.197002179133897"/>
    <n v="63.555200000000006"/>
    <n v="47.696102832874075"/>
    <n v="31.699300000000004"/>
  </r>
  <r>
    <x v="0"/>
    <x v="30"/>
    <n v="2210"/>
    <n v="102"/>
    <n v="5.4"/>
    <n v="14"/>
    <n v="1.1000000000000001"/>
    <s v="-"/>
    <s v="-"/>
    <n v="17.899999999999999"/>
    <n v="76"/>
    <n v="0"/>
    <s v="-"/>
    <n v="0"/>
    <s v="-"/>
    <s v="-"/>
    <n v="0"/>
    <n v="16.095276225307725"/>
    <n v="63.398959999999995"/>
    <n v="47.463859092900044"/>
    <n v="31.108299999999996"/>
  </r>
  <r>
    <x v="0"/>
    <x v="30"/>
    <n v="2220"/>
    <n v="101"/>
    <n v="5.4"/>
    <n v="13"/>
    <n v="1.2"/>
    <s v="-"/>
    <s v="-"/>
    <n v="17.899999999999999"/>
    <n v="76"/>
    <n v="0"/>
    <s v="-"/>
    <n v="0"/>
    <s v="-"/>
    <s v="-"/>
    <n v="0"/>
    <n v="16.095276225307725"/>
    <n v="63.398959999999995"/>
    <n v="47.463859092900044"/>
    <n v="31.108299999999996"/>
  </r>
  <r>
    <x v="0"/>
    <x v="30"/>
    <n v="2230"/>
    <n v="99"/>
    <n v="5.5"/>
    <n v="13"/>
    <n v="1.2"/>
    <s v="-"/>
    <s v="-"/>
    <n v="17.899999999999999"/>
    <n v="76"/>
    <n v="0"/>
    <s v="-"/>
    <n v="0"/>
    <s v="-"/>
    <s v="-"/>
    <n v="0"/>
    <n v="16.095276225307725"/>
    <n v="63.398959999999995"/>
    <n v="47.363859092900043"/>
    <n v="30.938299999999995"/>
  </r>
  <r>
    <x v="0"/>
    <x v="30"/>
    <n v="2240"/>
    <n v="103"/>
    <n v="5.4"/>
    <n v="11"/>
    <n v="1.1000000000000001"/>
    <s v="-"/>
    <s v="-"/>
    <n v="17.899999999999999"/>
    <n v="76"/>
    <n v="0"/>
    <s v="-"/>
    <n v="0"/>
    <s v="-"/>
    <s v="-"/>
    <n v="0"/>
    <n v="16.095276225307725"/>
    <n v="63.398959999999995"/>
    <n v="47.463859092900044"/>
    <n v="31.108299999999996"/>
  </r>
  <r>
    <x v="0"/>
    <x v="30"/>
    <n v="2250"/>
    <n v="106"/>
    <n v="5.7"/>
    <n v="15"/>
    <n v="1.2"/>
    <s v="-"/>
    <s v="-"/>
    <n v="17.899999999999999"/>
    <n v="76"/>
    <n v="0"/>
    <s v="-"/>
    <n v="0"/>
    <s v="-"/>
    <s v="-"/>
    <n v="0"/>
    <n v="16.095276225307725"/>
    <n v="63.398959999999995"/>
    <n v="47.16385909290004"/>
    <n v="30.598299999999998"/>
  </r>
  <r>
    <x v="0"/>
    <x v="30"/>
    <n v="2300"/>
    <n v="103"/>
    <n v="5.3"/>
    <n v="15"/>
    <n v="1.1000000000000001"/>
    <s v="-"/>
    <s v="-"/>
    <n v="17.8"/>
    <n v="76"/>
    <n v="0"/>
    <s v="-"/>
    <n v="0"/>
    <s v="-"/>
    <s v="-"/>
    <n v="0"/>
    <n v="15.993637751843641"/>
    <n v="63.242719999999991"/>
    <n v="47.431729077396739"/>
    <n v="30.857300000000006"/>
  </r>
  <r>
    <x v="0"/>
    <x v="30"/>
    <n v="2310"/>
    <n v="110"/>
    <n v="5.9"/>
    <n v="14"/>
    <n v="1.5"/>
    <s v="-"/>
    <s v="-"/>
    <n v="17.8"/>
    <n v="77"/>
    <n v="0"/>
    <s v="-"/>
    <n v="0"/>
    <s v="-"/>
    <s v="-"/>
    <n v="0"/>
    <n v="15.993637751843641"/>
    <n v="63.275939999999991"/>
    <n v="47.111729077396738"/>
    <n v="29.837300000000003"/>
  </r>
  <r>
    <x v="0"/>
    <x v="30"/>
    <n v="2320"/>
    <n v="106"/>
    <n v="5.2"/>
    <n v="15"/>
    <n v="1.3"/>
    <s v="-"/>
    <s v="-"/>
    <n v="17.8"/>
    <n v="77"/>
    <n v="0"/>
    <s v="-"/>
    <n v="0"/>
    <s v="-"/>
    <s v="-"/>
    <n v="0"/>
    <n v="15.993637751843641"/>
    <n v="63.275939999999991"/>
    <n v="47.811729077396734"/>
    <n v="31.0273"/>
  </r>
  <r>
    <x v="0"/>
    <x v="30"/>
    <n v="2330"/>
    <n v="106"/>
    <n v="5.2"/>
    <n v="16"/>
    <n v="1.2"/>
    <s v="-"/>
    <s v="-"/>
    <n v="17.7"/>
    <n v="77"/>
    <n v="0"/>
    <s v="-"/>
    <n v="0"/>
    <s v="-"/>
    <s v="-"/>
    <n v="0"/>
    <n v="15.892087496979807"/>
    <n v="63.11871"/>
    <n v="47.679713746073745"/>
    <n v="30.606299999999994"/>
  </r>
  <r>
    <x v="0"/>
    <x v="30"/>
    <n v="2340"/>
    <n v="100"/>
    <n v="4.7"/>
    <n v="13"/>
    <n v="1.3"/>
    <s v="-"/>
    <s v="-"/>
    <n v="17.7"/>
    <n v="78"/>
    <n v="0"/>
    <s v="-"/>
    <n v="0"/>
    <s v="-"/>
    <s v="-"/>
    <n v="0"/>
    <n v="15.892087496979807"/>
    <n v="63.150939999999999"/>
    <n v="48.459713746073746"/>
    <n v="31.456299999999995"/>
  </r>
  <r>
    <x v="0"/>
    <x v="30"/>
    <n v="2350"/>
    <n v="103"/>
    <n v="5.7"/>
    <n v="14"/>
    <n v="1.4"/>
    <s v="-"/>
    <s v="-"/>
    <n v="17.600000000000001"/>
    <n v="78"/>
    <n v="0"/>
    <s v="-"/>
    <n v="0"/>
    <s v="-"/>
    <s v="-"/>
    <n v="0"/>
    <n v="15.790626209396398"/>
    <n v="62.992720000000006"/>
    <n v="47.327814072215318"/>
    <n v="29.335300000000007"/>
  </r>
  <r>
    <x v="0"/>
    <x v="31"/>
    <n v="0"/>
    <n v="98"/>
    <n v="5"/>
    <n v="16"/>
    <n v="1.1000000000000001"/>
    <s v="-"/>
    <s v="-"/>
    <n v="17.600000000000001"/>
    <n v="78"/>
    <n v="0"/>
    <s v="-"/>
    <n v="0"/>
    <s v="-"/>
    <s v="-"/>
    <n v="0"/>
    <n v="15.790626209396398"/>
    <n v="62.992720000000006"/>
    <n v="48.027814072215321"/>
    <n v="30.525300000000005"/>
  </r>
  <r>
    <x v="0"/>
    <x v="31"/>
    <n v="10"/>
    <n v="95"/>
    <n v="5.0999999999999996"/>
    <n v="13"/>
    <n v="0.9"/>
    <s v="-"/>
    <s v="-"/>
    <n v="17.600000000000001"/>
    <n v="78"/>
    <n v="0"/>
    <s v="-"/>
    <n v="0"/>
    <s v="-"/>
    <s v="-"/>
    <n v="0"/>
    <n v="15.790626209396398"/>
    <n v="62.992720000000006"/>
    <n v="47.92781407221532"/>
    <n v="30.355300000000003"/>
  </r>
  <r>
    <x v="0"/>
    <x v="31"/>
    <n v="20"/>
    <n v="94"/>
    <n v="5.0999999999999996"/>
    <n v="13"/>
    <n v="1"/>
    <s v="-"/>
    <s v="-"/>
    <n v="17.5"/>
    <n v="78"/>
    <n v="0"/>
    <s v="-"/>
    <n v="0"/>
    <s v="-"/>
    <s v="-"/>
    <n v="0"/>
    <n v="15.689254648423502"/>
    <n v="62.834499999999998"/>
    <n v="47.796031042950553"/>
    <n v="29.934299999999997"/>
  </r>
  <r>
    <x v="0"/>
    <x v="31"/>
    <n v="30"/>
    <n v="97"/>
    <n v="5.7"/>
    <n v="12"/>
    <n v="1.1000000000000001"/>
    <s v="-"/>
    <s v="-"/>
    <n v="17.600000000000001"/>
    <n v="79"/>
    <n v="0"/>
    <s v="-"/>
    <n v="0"/>
    <s v="-"/>
    <s v="-"/>
    <n v="0"/>
    <n v="15.790626209396398"/>
    <n v="63.02396000000001"/>
    <n v="47.607814072215319"/>
    <n v="29.335300000000007"/>
  </r>
  <r>
    <x v="0"/>
    <x v="31"/>
    <n v="40"/>
    <n v="99"/>
    <n v="5.7"/>
    <n v="13"/>
    <n v="1.2"/>
    <s v="-"/>
    <s v="-"/>
    <n v="17.600000000000001"/>
    <n v="79"/>
    <n v="0"/>
    <s v="-"/>
    <n v="0"/>
    <s v="-"/>
    <s v="-"/>
    <n v="0"/>
    <n v="15.790626209396398"/>
    <n v="63.02396000000001"/>
    <n v="47.607814072215319"/>
    <n v="29.335300000000007"/>
  </r>
  <r>
    <x v="0"/>
    <x v="31"/>
    <n v="50"/>
    <n v="101"/>
    <n v="4.9000000000000004"/>
    <n v="14"/>
    <n v="1.1000000000000001"/>
    <s v="-"/>
    <s v="-"/>
    <n v="17.600000000000001"/>
    <n v="78"/>
    <n v="0"/>
    <s v="-"/>
    <n v="0"/>
    <s v="-"/>
    <s v="-"/>
    <n v="0"/>
    <n v="15.790626209396398"/>
    <n v="62.992720000000006"/>
    <n v="48.127814072215322"/>
    <n v="30.695300000000007"/>
  </r>
  <r>
    <x v="0"/>
    <x v="31"/>
    <n v="100"/>
    <n v="102"/>
    <n v="5.7"/>
    <n v="15"/>
    <n v="1.3"/>
    <s v="-"/>
    <s v="-"/>
    <n v="17.600000000000001"/>
    <n v="78"/>
    <n v="0"/>
    <s v="-"/>
    <n v="0"/>
    <s v="-"/>
    <s v="-"/>
    <n v="0"/>
    <n v="15.790626209396398"/>
    <n v="62.992720000000006"/>
    <n v="47.327814072215318"/>
    <n v="29.335300000000007"/>
  </r>
  <r>
    <x v="0"/>
    <x v="31"/>
    <n v="110"/>
    <n v="97"/>
    <n v="4.5"/>
    <n v="14"/>
    <n v="0.9"/>
    <s v="-"/>
    <s v="-"/>
    <n v="17.5"/>
    <n v="79"/>
    <n v="0"/>
    <s v="-"/>
    <n v="0"/>
    <s v="-"/>
    <s v="-"/>
    <n v="0"/>
    <n v="15.689254648423502"/>
    <n v="62.864750000000001"/>
    <n v="48.676031042950555"/>
    <n v="30.9543"/>
  </r>
  <r>
    <x v="0"/>
    <x v="31"/>
    <n v="120"/>
    <n v="100"/>
    <n v="5.5"/>
    <n v="13"/>
    <n v="1.2"/>
    <s v="-"/>
    <s v="-"/>
    <n v="17.5"/>
    <n v="79"/>
    <n v="0"/>
    <s v="-"/>
    <n v="0"/>
    <s v="-"/>
    <s v="-"/>
    <n v="0"/>
    <n v="15.689254648423502"/>
    <n v="62.864750000000001"/>
    <n v="47.676031042950555"/>
    <n v="29.254299999999997"/>
  </r>
  <r>
    <x v="0"/>
    <x v="31"/>
    <n v="130"/>
    <n v="102"/>
    <n v="4.5"/>
    <n v="14"/>
    <n v="1"/>
    <s v="-"/>
    <s v="-"/>
    <n v="17.5"/>
    <n v="78"/>
    <n v="0"/>
    <s v="-"/>
    <n v="0"/>
    <s v="-"/>
    <s v="-"/>
    <n v="0"/>
    <n v="15.689254648423502"/>
    <n v="62.834499999999998"/>
    <n v="48.396031042950554"/>
    <n v="30.9543"/>
  </r>
  <r>
    <x v="0"/>
    <x v="31"/>
    <n v="140"/>
    <n v="104"/>
    <n v="5.2"/>
    <n v="14"/>
    <n v="1"/>
    <s v="-"/>
    <s v="-"/>
    <n v="17.5"/>
    <n v="79"/>
    <n v="0"/>
    <s v="-"/>
    <n v="0"/>
    <s v="-"/>
    <s v="-"/>
    <n v="0"/>
    <n v="15.689254648423502"/>
    <n v="62.864750000000001"/>
    <n v="47.976031042950552"/>
    <n v="29.764299999999995"/>
  </r>
  <r>
    <x v="0"/>
    <x v="31"/>
    <n v="150"/>
    <n v="102"/>
    <n v="4.5"/>
    <n v="15"/>
    <n v="1.3"/>
    <s v="-"/>
    <s v="-"/>
    <n v="17.600000000000001"/>
    <n v="78"/>
    <n v="0"/>
    <s v="-"/>
    <n v="0"/>
    <s v="-"/>
    <s v="-"/>
    <n v="0"/>
    <n v="15.790626209396398"/>
    <n v="62.992720000000006"/>
    <n v="48.527814072215321"/>
    <n v="31.375300000000006"/>
  </r>
  <r>
    <x v="0"/>
    <x v="31"/>
    <n v="200"/>
    <n v="101"/>
    <n v="4.4000000000000004"/>
    <n v="14"/>
    <n v="1.1000000000000001"/>
    <s v="-"/>
    <s v="-"/>
    <n v="17.5"/>
    <n v="79"/>
    <n v="0"/>
    <s v="-"/>
    <n v="0"/>
    <s v="-"/>
    <s v="-"/>
    <n v="0"/>
    <n v="15.689254648423502"/>
    <n v="62.864750000000001"/>
    <n v="48.776031042950557"/>
    <n v="31.124299999999995"/>
  </r>
  <r>
    <x v="0"/>
    <x v="31"/>
    <n v="210"/>
    <n v="112"/>
    <n v="5.0999999999999996"/>
    <n v="13"/>
    <n v="1.4"/>
    <s v="-"/>
    <s v="-"/>
    <n v="17.600000000000001"/>
    <n v="79"/>
    <n v="0"/>
    <s v="-"/>
    <n v="0"/>
    <s v="-"/>
    <s v="-"/>
    <n v="0"/>
    <n v="15.790626209396398"/>
    <n v="63.02396000000001"/>
    <n v="48.207814072215321"/>
    <n v="30.355300000000003"/>
  </r>
  <r>
    <x v="0"/>
    <x v="31"/>
    <n v="220"/>
    <n v="112"/>
    <n v="5"/>
    <n v="14"/>
    <n v="1"/>
    <s v="-"/>
    <s v="-"/>
    <n v="17.600000000000001"/>
    <n v="79"/>
    <n v="0"/>
    <s v="-"/>
    <n v="0"/>
    <s v="-"/>
    <s v="-"/>
    <n v="0"/>
    <n v="15.790626209396398"/>
    <n v="63.02396000000001"/>
    <n v="48.307814072215322"/>
    <n v="30.525300000000005"/>
  </r>
  <r>
    <x v="0"/>
    <x v="31"/>
    <n v="230"/>
    <n v="111"/>
    <n v="4.9000000000000004"/>
    <n v="15"/>
    <n v="1.2"/>
    <s v="-"/>
    <s v="-"/>
    <n v="17.5"/>
    <n v="79"/>
    <n v="0"/>
    <s v="-"/>
    <n v="0"/>
    <s v="-"/>
    <s v="-"/>
    <n v="0"/>
    <n v="15.689254648423502"/>
    <n v="62.864750000000001"/>
    <n v="48.276031042950557"/>
    <n v="30.2743"/>
  </r>
  <r>
    <x v="0"/>
    <x v="31"/>
    <n v="240"/>
    <n v="110"/>
    <n v="4.5999999999999996"/>
    <n v="16"/>
    <n v="1.2"/>
    <s v="-"/>
    <s v="-"/>
    <n v="17.5"/>
    <n v="79"/>
    <n v="0"/>
    <s v="-"/>
    <n v="0"/>
    <s v="-"/>
    <s v="-"/>
    <n v="0"/>
    <n v="15.689254648423502"/>
    <n v="62.864750000000001"/>
    <n v="48.576031042950554"/>
    <n v="30.784299999999998"/>
  </r>
  <r>
    <x v="0"/>
    <x v="31"/>
    <n v="250"/>
    <n v="112"/>
    <n v="5.2"/>
    <n v="13"/>
    <n v="1.3"/>
    <s v="-"/>
    <s v="-"/>
    <n v="17.5"/>
    <n v="79"/>
    <n v="0"/>
    <s v="-"/>
    <n v="0"/>
    <s v="-"/>
    <s v="-"/>
    <n v="0"/>
    <n v="15.689254648423502"/>
    <n v="62.864750000000001"/>
    <n v="47.976031042950552"/>
    <n v="29.764299999999995"/>
  </r>
  <r>
    <x v="0"/>
    <x v="31"/>
    <n v="300"/>
    <n v="111"/>
    <n v="4.8"/>
    <n v="15"/>
    <n v="1"/>
    <s v="-"/>
    <s v="-"/>
    <n v="17.5"/>
    <n v="79"/>
    <n v="0"/>
    <s v="-"/>
    <n v="0"/>
    <s v="-"/>
    <s v="-"/>
    <n v="0"/>
    <n v="15.689254648423502"/>
    <n v="62.864750000000001"/>
    <n v="48.376031042950558"/>
    <n v="30.444300000000002"/>
  </r>
  <r>
    <x v="0"/>
    <x v="31"/>
    <n v="310"/>
    <n v="112"/>
    <n v="4.8"/>
    <n v="14"/>
    <n v="1"/>
    <s v="-"/>
    <s v="-"/>
    <n v="17.399999999999999"/>
    <n v="79"/>
    <n v="0"/>
    <s v="-"/>
    <n v="0"/>
    <s v="-"/>
    <s v="-"/>
    <n v="0"/>
    <n v="15.587973584254469"/>
    <n v="62.705539999999992"/>
    <n v="48.244365659530814"/>
    <n v="30.023299999999995"/>
  </r>
  <r>
    <x v="0"/>
    <x v="31"/>
    <n v="320"/>
    <n v="109"/>
    <n v="4.8"/>
    <n v="14"/>
    <n v="1.2"/>
    <s v="-"/>
    <s v="-"/>
    <n v="17.5"/>
    <n v="79"/>
    <n v="0"/>
    <s v="-"/>
    <n v="0"/>
    <s v="-"/>
    <s v="-"/>
    <n v="0"/>
    <n v="15.689254648423502"/>
    <n v="62.864750000000001"/>
    <n v="48.376031042950558"/>
    <n v="30.444300000000002"/>
  </r>
  <r>
    <x v="0"/>
    <x v="31"/>
    <n v="330"/>
    <n v="110"/>
    <n v="5.4"/>
    <n v="13"/>
    <n v="1.3"/>
    <s v="-"/>
    <s v="-"/>
    <n v="17.399999999999999"/>
    <n v="79"/>
    <n v="0"/>
    <s v="-"/>
    <n v="0"/>
    <s v="-"/>
    <s v="-"/>
    <n v="0"/>
    <n v="15.587973584254469"/>
    <n v="62.705539999999992"/>
    <n v="47.644365659530813"/>
    <n v="29.003299999999992"/>
  </r>
  <r>
    <x v="0"/>
    <x v="31"/>
    <n v="340"/>
    <n v="112"/>
    <n v="5.2"/>
    <n v="14"/>
    <n v="1.4"/>
    <s v="-"/>
    <s v="-"/>
    <n v="17.5"/>
    <n v="79"/>
    <n v="0"/>
    <s v="-"/>
    <n v="0"/>
    <s v="-"/>
    <s v="-"/>
    <n v="0"/>
    <n v="15.689254648423502"/>
    <n v="62.864750000000001"/>
    <n v="47.976031042950552"/>
    <n v="29.764299999999995"/>
  </r>
  <r>
    <x v="0"/>
    <x v="31"/>
    <n v="350"/>
    <n v="107"/>
    <n v="5.0999999999999996"/>
    <n v="17"/>
    <n v="1.2"/>
    <s v="-"/>
    <s v="-"/>
    <n v="17.5"/>
    <n v="79"/>
    <n v="0"/>
    <s v="-"/>
    <n v="0"/>
    <s v="-"/>
    <s v="-"/>
    <n v="0"/>
    <n v="15.689254648423502"/>
    <n v="62.864750000000001"/>
    <n v="48.076031042950554"/>
    <n v="29.934299999999997"/>
  </r>
  <r>
    <x v="0"/>
    <x v="31"/>
    <n v="400"/>
    <n v="105"/>
    <n v="5"/>
    <n v="13"/>
    <n v="1"/>
    <s v="-"/>
    <s v="-"/>
    <n v="17.5"/>
    <n v="79"/>
    <n v="0"/>
    <s v="-"/>
    <n v="0"/>
    <s v="-"/>
    <s v="-"/>
    <n v="0"/>
    <n v="15.689254648423502"/>
    <n v="62.864750000000001"/>
    <n v="48.176031042950555"/>
    <n v="30.104299999999999"/>
  </r>
  <r>
    <x v="0"/>
    <x v="31"/>
    <n v="410"/>
    <n v="109"/>
    <n v="5"/>
    <n v="13"/>
    <n v="1.1000000000000001"/>
    <s v="-"/>
    <s v="-"/>
    <n v="17.5"/>
    <n v="79"/>
    <n v="0"/>
    <s v="-"/>
    <n v="0"/>
    <s v="-"/>
    <s v="-"/>
    <n v="0"/>
    <n v="15.689254648423502"/>
    <n v="62.864750000000001"/>
    <n v="48.176031042950555"/>
    <n v="30.104299999999999"/>
  </r>
  <r>
    <x v="0"/>
    <x v="31"/>
    <n v="420"/>
    <n v="106"/>
    <n v="4.5"/>
    <n v="15"/>
    <n v="1.3"/>
    <s v="-"/>
    <s v="-"/>
    <n v="17.5"/>
    <n v="79"/>
    <n v="0"/>
    <s v="-"/>
    <n v="0"/>
    <s v="-"/>
    <s v="-"/>
    <n v="0"/>
    <n v="15.689254648423502"/>
    <n v="62.864750000000001"/>
    <n v="48.676031042950555"/>
    <n v="30.9543"/>
  </r>
  <r>
    <x v="0"/>
    <x v="31"/>
    <n v="430"/>
    <n v="103"/>
    <n v="4.5"/>
    <n v="12"/>
    <n v="1.1000000000000001"/>
    <s v="-"/>
    <s v="-"/>
    <n v="17.399999999999999"/>
    <n v="79"/>
    <n v="0"/>
    <s v="-"/>
    <n v="0"/>
    <s v="-"/>
    <s v="-"/>
    <n v="0"/>
    <n v="15.587973584254469"/>
    <n v="62.705539999999992"/>
    <n v="48.544365659530811"/>
    <n v="30.533299999999993"/>
  </r>
  <r>
    <x v="0"/>
    <x v="31"/>
    <n v="440"/>
    <n v="103"/>
    <n v="4.0999999999999996"/>
    <n v="14"/>
    <n v="0.8"/>
    <s v="-"/>
    <s v="-"/>
    <n v="17.399999999999999"/>
    <n v="79"/>
    <n v="0"/>
    <s v="-"/>
    <n v="0"/>
    <s v="-"/>
    <s v="-"/>
    <n v="0"/>
    <n v="15.587973584254469"/>
    <n v="62.705539999999992"/>
    <n v="48.94436565953081"/>
    <n v="31.213299999999993"/>
  </r>
  <r>
    <x v="0"/>
    <x v="31"/>
    <n v="450"/>
    <n v="98"/>
    <n v="4.5999999999999996"/>
    <n v="16"/>
    <n v="0.9"/>
    <s v="-"/>
    <s v="-"/>
    <n v="17.399999999999999"/>
    <n v="79"/>
    <n v="0"/>
    <s v="-"/>
    <n v="0"/>
    <s v="-"/>
    <s v="-"/>
    <n v="0"/>
    <n v="15.587973584254469"/>
    <n v="62.705539999999992"/>
    <n v="48.44436565953081"/>
    <n v="30.363299999999992"/>
  </r>
  <r>
    <x v="0"/>
    <x v="31"/>
    <n v="500"/>
    <n v="98"/>
    <n v="4.2"/>
    <n v="13"/>
    <n v="1.1000000000000001"/>
    <s v="-"/>
    <s v="-"/>
    <n v="17.399999999999999"/>
    <n v="79"/>
    <n v="0"/>
    <s v="-"/>
    <n v="0.01"/>
    <s v="-"/>
    <s v="-"/>
    <n v="2.7777777778000003"/>
    <n v="17.440902452668077"/>
    <n v="62.705539999999992"/>
    <n v="51.253173188468494"/>
    <n v="31.102199999999989"/>
  </r>
  <r>
    <x v="0"/>
    <x v="31"/>
    <n v="510"/>
    <n v="100"/>
    <n v="4.2"/>
    <n v="16"/>
    <n v="0.8"/>
    <s v="-"/>
    <s v="-"/>
    <n v="17.5"/>
    <n v="78"/>
    <n v="0"/>
    <s v="-"/>
    <n v="0.01"/>
    <s v="-"/>
    <s v="-"/>
    <n v="2.7777777778000003"/>
    <n v="17.542183516837106"/>
    <n v="62.834499999999998"/>
    <n v="51.104838571888237"/>
    <n v="31.523199999999996"/>
  </r>
  <r>
    <x v="0"/>
    <x v="31"/>
    <n v="520"/>
    <n v="99"/>
    <n v="4"/>
    <n v="16"/>
    <n v="1"/>
    <s v="-"/>
    <s v="-"/>
    <n v="17.5"/>
    <n v="78"/>
    <n v="0"/>
    <s v="-"/>
    <n v="0.03"/>
    <s v="-"/>
    <s v="-"/>
    <n v="8.3333333334000006"/>
    <n v="18.803072701391866"/>
    <n v="62.834499999999998"/>
    <n v="52.943994511809422"/>
    <n v="31.981000000000002"/>
  </r>
  <r>
    <x v="0"/>
    <x v="31"/>
    <n v="530"/>
    <n v="96"/>
    <n v="3.2"/>
    <n v="13"/>
    <n v="0.7"/>
    <s v="-"/>
    <s v="-"/>
    <n v="17.600000000000001"/>
    <n v="78"/>
    <n v="0"/>
    <s v="-"/>
    <n v="0.04"/>
    <s v="-"/>
    <s v="-"/>
    <n v="11.111111111200001"/>
    <n v="19.267646812495798"/>
    <n v="62.992720000000006"/>
    <n v="54.347940856244534"/>
    <n v="33.820900000000009"/>
  </r>
  <r>
    <x v="0"/>
    <x v="31"/>
    <n v="540"/>
    <n v="93"/>
    <n v="4"/>
    <n v="14"/>
    <n v="0.9"/>
    <s v="-"/>
    <s v="-"/>
    <n v="17.8"/>
    <n v="77"/>
    <n v="0"/>
    <s v="-"/>
    <n v="0.05"/>
    <s v="-"/>
    <s v="-"/>
    <n v="13.888888889"/>
    <n v="19.758525699304844"/>
    <n v="63.275939999999991"/>
    <n v="53.906083409096297"/>
    <n v="33.361800000000002"/>
  </r>
  <r>
    <x v="0"/>
    <x v="31"/>
    <n v="550"/>
    <n v="97"/>
    <n v="4.0999999999999996"/>
    <n v="12"/>
    <n v="0.9"/>
    <s v="-"/>
    <s v="-"/>
    <n v="18"/>
    <n v="77"/>
    <n v="0"/>
    <s v="-"/>
    <n v="0.06"/>
    <s v="-"/>
    <s v="-"/>
    <n v="16.666666666800001"/>
    <n v="20.200368492912833"/>
    <n v="63.590400000000002"/>
    <n v="54.380479040786682"/>
    <n v="34.092700000000008"/>
  </r>
  <r>
    <x v="0"/>
    <x v="31"/>
    <n v="600"/>
    <n v="98"/>
    <n v="3.8"/>
    <n v="11"/>
    <n v="0.7"/>
    <s v="-"/>
    <s v="-"/>
    <n v="18.100000000000001"/>
    <n v="76"/>
    <n v="0"/>
    <s v="-"/>
    <n v="0.08"/>
    <s v="-"/>
    <s v="-"/>
    <n v="22.222222222400003"/>
    <n v="20.683366008450125"/>
    <n v="63.71144000000001"/>
    <n v="55.028375810985168"/>
    <n v="35.141500000000008"/>
  </r>
  <r>
    <x v="0"/>
    <x v="31"/>
    <n v="610"/>
    <n v="97"/>
    <n v="3.5"/>
    <n v="11"/>
    <n v="1"/>
    <s v="-"/>
    <s v="-"/>
    <n v="18.399999999999999"/>
    <n v="76"/>
    <n v="0"/>
    <s v="-"/>
    <n v="0.1"/>
    <s v="-"/>
    <s v="-"/>
    <n v="27.777777778000001"/>
    <n v="21.288340174961924"/>
    <n v="64.180160000000001"/>
    <n v="56.114842227450502"/>
    <n v="37.032299999999992"/>
  </r>
  <r>
    <x v="0"/>
    <x v="31"/>
    <n v="620"/>
    <n v="98"/>
    <n v="3.2"/>
    <n v="14"/>
    <n v="0.8"/>
    <s v="-"/>
    <s v="-"/>
    <n v="18.7"/>
    <n v="75"/>
    <n v="0"/>
    <s v="-"/>
    <n v="0.12"/>
    <s v="-"/>
    <s v="-"/>
    <n v="33.333333333600002"/>
    <n v="21.841121659131296"/>
    <n v="64.606749999999991"/>
    <n v="56.853458156870687"/>
    <n v="38.923099999999991"/>
  </r>
  <r>
    <x v="0"/>
    <x v="31"/>
    <n v="630"/>
    <n v="104"/>
    <n v="3.5"/>
    <n v="13"/>
    <n v="0.9"/>
    <s v="-"/>
    <s v="-"/>
    <n v="19"/>
    <n v="74"/>
    <n v="0"/>
    <s v="-"/>
    <n v="0.15"/>
    <s v="-"/>
    <s v="-"/>
    <n v="41.666666667000001"/>
    <n v="22.45150257454765"/>
    <n v="65.0274"/>
    <n v="57.066953346911944"/>
    <n v="39.852799999999995"/>
  </r>
  <r>
    <x v="0"/>
    <x v="31"/>
    <n v="640"/>
    <n v="105"/>
    <n v="3.9"/>
    <n v="14"/>
    <n v="0.8"/>
    <s v="-"/>
    <s v="-"/>
    <n v="19.3"/>
    <n v="72"/>
    <n v="0"/>
    <s v="-"/>
    <n v="0.17"/>
    <s v="-"/>
    <s v="-"/>
    <n v="47.222222222600003"/>
    <n v="22.930305779106789"/>
    <n v="65.394040000000004"/>
    <n v="56.72939751283883"/>
    <n v="40.553600000000003"/>
  </r>
  <r>
    <x v="0"/>
    <x v="31"/>
    <n v="650"/>
    <n v="101"/>
    <n v="3.6"/>
    <n v="14"/>
    <n v="0.7"/>
    <s v="-"/>
    <s v="-"/>
    <n v="19.600000000000001"/>
    <n v="72"/>
    <n v="0"/>
    <s v="-"/>
    <n v="0.17"/>
    <s v="-"/>
    <s v="-"/>
    <n v="47.222222222600003"/>
    <n v="23.239173457221167"/>
    <n v="65.850880000000004"/>
    <n v="57.430925494387516"/>
    <n v="42.326600000000013"/>
  </r>
  <r>
    <x v="0"/>
    <x v="31"/>
    <n v="700"/>
    <n v="100"/>
    <n v="3.4"/>
    <n v="13"/>
    <n v="0.9"/>
    <s v="-"/>
    <s v="-"/>
    <n v="19.899999999999999"/>
    <n v="71"/>
    <n v="0"/>
    <s v="-"/>
    <n v="0.2"/>
    <s v="-"/>
    <s v="-"/>
    <n v="55.555555556000002"/>
    <n v="23.770950373718122"/>
    <n v="66.253709999999998"/>
    <n v="58.042235485833565"/>
    <n v="44.10629999999999"/>
  </r>
  <r>
    <x v="0"/>
    <x v="31"/>
    <n v="710"/>
    <n v="112"/>
    <n v="3.4"/>
    <n v="17"/>
    <n v="1"/>
    <s v="-"/>
    <s v="-"/>
    <n v="20.3"/>
    <n v="70"/>
    <n v="0"/>
    <s v="-"/>
    <n v="0.23"/>
    <s v="-"/>
    <s v="-"/>
    <n v="63.888888889400008"/>
    <n v="24.376353638308615"/>
    <n v="66.800899999999984"/>
    <n v="58.5492597298012"/>
    <n v="45.966999999999999"/>
  </r>
  <r>
    <x v="0"/>
    <x v="31"/>
    <n v="720"/>
    <n v="116"/>
    <n v="3.9"/>
    <n v="12"/>
    <n v="0.6"/>
    <s v="-"/>
    <s v="-"/>
    <n v="20.6"/>
    <n v="69"/>
    <n v="0"/>
    <s v="-"/>
    <n v="0.24"/>
    <s v="-"/>
    <s v="-"/>
    <n v="66.666666667200005"/>
    <n v="24.745888993077457"/>
    <n v="67.190860000000015"/>
    <n v="58.249655691000704"/>
    <n v="46.438900000000004"/>
  </r>
  <r>
    <x v="0"/>
    <x v="31"/>
    <n v="730"/>
    <n v="111"/>
    <n v="3.5"/>
    <n v="12"/>
    <n v="0.8"/>
    <s v="-"/>
    <s v="-"/>
    <n v="20.9"/>
    <n v="68"/>
    <n v="0"/>
    <s v="-"/>
    <n v="0.27"/>
    <s v="-"/>
    <s v="-"/>
    <n v="75.000000000600011"/>
    <n v="25.219534413530138"/>
    <n v="67.574880000000007"/>
    <n v="72.133149424669796"/>
    <n v="48.558599999999991"/>
  </r>
  <r>
    <x v="0"/>
    <x v="31"/>
    <n v="740"/>
    <n v="124"/>
    <n v="3.8"/>
    <n v="12"/>
    <n v="1"/>
    <s v="-"/>
    <s v="-"/>
    <n v="21.2"/>
    <n v="66"/>
    <n v="0"/>
    <s v="-"/>
    <n v="0.28999999999999998"/>
    <s v="-"/>
    <s v="-"/>
    <n v="80.555555556199991"/>
    <n v="25.630249597826754"/>
    <n v="67.886079999999993"/>
    <n v="71.773483840573078"/>
    <n v="49.429399999999994"/>
  </r>
  <r>
    <x v="0"/>
    <x v="31"/>
    <n v="750"/>
    <n v="117"/>
    <n v="3.4"/>
    <n v="16"/>
    <n v="0.9"/>
    <s v="-"/>
    <s v="-"/>
    <n v="21.6"/>
    <n v="66"/>
    <n v="0"/>
    <s v="-"/>
    <n v="0.3"/>
    <s v="-"/>
    <s v="-"/>
    <n v="83.333333334000002"/>
    <n v="26.094370604395699"/>
    <n v="68.471440000000001"/>
    <n v="72.814153877984779"/>
    <n v="51.852300000000007"/>
  </r>
  <r>
    <x v="0"/>
    <x v="31"/>
    <n v="800"/>
    <n v="119"/>
    <n v="3.6"/>
    <n v="15"/>
    <n v="0.7"/>
    <s v="-"/>
    <s v="-"/>
    <n v="21.9"/>
    <n v="65"/>
    <n v="0"/>
    <s v="-"/>
    <n v="0.3"/>
    <s v="-"/>
    <s v="-"/>
    <n v="83.333333334000002"/>
    <n v="26.408137151129832"/>
    <n v="68.836650000000006"/>
    <n v="72.753806796163445"/>
    <n v="52.775299999999994"/>
  </r>
  <r>
    <x v="0"/>
    <x v="31"/>
    <n v="810"/>
    <n v="128"/>
    <n v="4"/>
    <n v="15"/>
    <n v="0.9"/>
    <s v="-"/>
    <s v="-"/>
    <n v="22.2"/>
    <n v="64"/>
    <n v="0"/>
    <s v="-"/>
    <n v="0.35"/>
    <s v="-"/>
    <s v="-"/>
    <n v="97.222222223000003"/>
    <n v="26.935021186649642"/>
    <n v="69.195920000000001"/>
    <n v="72.891179357301596"/>
    <n v="53.652799999999992"/>
  </r>
  <r>
    <x v="0"/>
    <x v="31"/>
    <n v="820"/>
    <n v="125"/>
    <n v="4.2"/>
    <n v="14"/>
    <n v="0.9"/>
    <s v="-"/>
    <s v="-"/>
    <n v="22.5"/>
    <n v="63"/>
    <n v="0"/>
    <s v="-"/>
    <n v="0.37"/>
    <s v="-"/>
    <s v="-"/>
    <n v="102.7777777786"/>
    <n v="27.326641318240107"/>
    <n v="69.549250000000001"/>
    <n v="72.981592931493751"/>
    <n v="54.693599999999996"/>
  </r>
  <r>
    <x v="0"/>
    <x v="31"/>
    <n v="830"/>
    <n v="124"/>
    <n v="4.3"/>
    <n v="11"/>
    <n v="1"/>
    <s v="-"/>
    <s v="-"/>
    <n v="22.6"/>
    <n v="62"/>
    <n v="0"/>
    <s v="-"/>
    <n v="0.42"/>
    <s v="-"/>
    <s v="-"/>
    <n v="116.6666666676"/>
    <n v="27.606841393210861"/>
    <n v="69.611879999999999"/>
    <n v="72.970172778699464"/>
    <n v="55.239100000000001"/>
  </r>
  <r>
    <x v="0"/>
    <x v="31"/>
    <n v="840"/>
    <n v="108"/>
    <n v="3.9"/>
    <n v="18"/>
    <n v="0.7"/>
    <s v="-"/>
    <s v="-"/>
    <n v="23.2"/>
    <n v="61"/>
    <n v="0"/>
    <s v="-"/>
    <n v="0.46"/>
    <s v="-"/>
    <s v="-"/>
    <n v="127.77777777880002"/>
    <n v="28.364499120634147"/>
    <n v="70.379479999999987"/>
    <n v="74.038103797131342"/>
    <n v="58.680700000000002"/>
  </r>
  <r>
    <x v="0"/>
    <x v="31"/>
    <n v="850"/>
    <n v="99"/>
    <n v="3.2"/>
    <n v="23"/>
    <n v="0.9"/>
    <s v="-"/>
    <s v="-"/>
    <n v="23.7"/>
    <n v="58"/>
    <n v="0"/>
    <s v="-"/>
    <n v="0.42"/>
    <s v="-"/>
    <s v="-"/>
    <n v="116.6666666676"/>
    <n v="28.766896445339487"/>
    <n v="70.811539999999994"/>
    <n v="74.09801845439344"/>
    <n v="61.740100000000005"/>
  </r>
  <r>
    <x v="0"/>
    <x v="31"/>
    <n v="900"/>
    <n v="85"/>
    <n v="2.2999999999999998"/>
    <n v="40"/>
    <n v="0.6"/>
    <s v="-"/>
    <s v="-"/>
    <n v="23.7"/>
    <n v="58"/>
    <n v="0"/>
    <s v="-"/>
    <n v="0.4"/>
    <s v="-"/>
    <s v="-"/>
    <n v="111.111111112"/>
    <n v="28.699471057014936"/>
    <n v="70.811539999999994"/>
    <n v="75.099351056448782"/>
    <n v="63.152300000000004"/>
  </r>
  <r>
    <x v="0"/>
    <x v="31"/>
    <n v="910"/>
    <n v="51"/>
    <n v="2.5"/>
    <n v="28"/>
    <n v="0.7"/>
    <s v="-"/>
    <s v="-"/>
    <n v="24"/>
    <n v="57"/>
    <n v="0"/>
    <s v="-"/>
    <n v="0.46"/>
    <s v="-"/>
    <s v="-"/>
    <n v="127.77777777880002"/>
    <n v="29.210293737403138"/>
    <n v="71.132199999999997"/>
    <n v="75.210792711010811"/>
    <n v="64.428699999999992"/>
  </r>
  <r>
    <x v="0"/>
    <x v="31"/>
    <n v="920"/>
    <n v="49"/>
    <n v="1.5"/>
    <n v="42"/>
    <n v="0.7"/>
    <s v="-"/>
    <s v="-"/>
    <n v="23.8"/>
    <n v="57"/>
    <n v="0"/>
    <s v="-"/>
    <n v="0.45"/>
    <s v="-"/>
    <s v="-"/>
    <n v="125.000000001"/>
    <n v="28.96809987712895"/>
    <n v="70.857340000000008"/>
    <n v="76.890157920706827"/>
    <n v="65.227800000000002"/>
  </r>
  <r>
    <x v="0"/>
    <x v="31"/>
    <n v="930"/>
    <n v="69"/>
    <n v="1.9"/>
    <n v="40"/>
    <n v="0.7"/>
    <s v="-"/>
    <s v="-"/>
    <n v="24.4"/>
    <n v="56"/>
    <n v="0"/>
    <s v="-"/>
    <n v="0.53"/>
    <s v="-"/>
    <s v="-"/>
    <n v="147.22222222340002"/>
    <n v="29.830597380322168"/>
    <n v="71.583359999999999"/>
    <n v="76.836147210199485"/>
    <n v="67.544999999999987"/>
  </r>
  <r>
    <x v="0"/>
    <x v="31"/>
    <n v="940"/>
    <n v="49"/>
    <n v="2"/>
    <n v="36"/>
    <n v="0.6"/>
    <s v="-"/>
    <s v="-"/>
    <n v="24.9"/>
    <n v="55"/>
    <n v="0"/>
    <s v="-"/>
    <n v="0.42"/>
    <s v="-"/>
    <s v="-"/>
    <n v="116.6666666676"/>
    <n v="30.040324129788726"/>
    <n v="72.162049999999994"/>
    <n v="76.574327098813782"/>
    <n v="68.832099999999997"/>
  </r>
  <r>
    <x v="0"/>
    <x v="31"/>
    <n v="950"/>
    <n v="72"/>
    <n v="2.5"/>
    <n v="23"/>
    <n v="0.6"/>
    <s v="-"/>
    <s v="-"/>
    <n v="24.8"/>
    <n v="55"/>
    <n v="0"/>
    <s v="-"/>
    <n v="0.56000000000000005"/>
    <s v="-"/>
    <s v="-"/>
    <n v="155.55555555680002"/>
    <n v="30.33199225872383"/>
    <n v="72.026600000000002"/>
    <n v="76.189425419057883"/>
    <n v="68.3857"/>
  </r>
  <r>
    <x v="0"/>
    <x v="31"/>
    <n v="1000"/>
    <n v="61"/>
    <n v="2.2999999999999998"/>
    <n v="46"/>
    <n v="0.7"/>
    <s v="-"/>
    <s v="-"/>
    <n v="24.9"/>
    <n v="56"/>
    <n v="0"/>
    <s v="-"/>
    <n v="0.57999999999999996"/>
    <s v="-"/>
    <s v="-"/>
    <n v="161.11111111239998"/>
    <n v="30.487025584821701"/>
    <n v="72.265559999999994"/>
    <n v="77.11006057454928"/>
    <n v="69.264499999999998"/>
  </r>
  <r>
    <x v="0"/>
    <x v="31"/>
    <n v="1010"/>
    <n v="23"/>
    <n v="2.2000000000000002"/>
    <n v="54"/>
    <n v="1"/>
    <s v="-"/>
    <s v="-"/>
    <n v="24.9"/>
    <n v="55"/>
    <n v="0"/>
    <s v="-"/>
    <n v="0.4"/>
    <s v="-"/>
    <s v="-"/>
    <n v="111.111111112"/>
    <n v="29.972898741464174"/>
    <n v="72.162049999999994"/>
    <n v="76.09939580742963"/>
    <n v="68.374300000000005"/>
  </r>
  <r>
    <x v="0"/>
    <x v="31"/>
    <n v="1020"/>
    <n v="80"/>
    <n v="2.5"/>
    <n v="32"/>
    <n v="0.8"/>
    <s v="-"/>
    <s v="-"/>
    <n v="24.5"/>
    <n v="56"/>
    <n v="0"/>
    <s v="-"/>
    <n v="0.18"/>
    <s v="-"/>
    <s v="-"/>
    <n v="50.0000000004"/>
    <n v="28.449469474274853"/>
    <n v="71.719799999999992"/>
    <n v="73.651515103161984"/>
    <n v="64.884500000000003"/>
  </r>
  <r>
    <x v="0"/>
    <x v="31"/>
    <n v="1030"/>
    <n v="77"/>
    <n v="1.5"/>
    <n v="66"/>
    <n v="1"/>
    <s v="-"/>
    <s v="-"/>
    <n v="24.4"/>
    <n v="57"/>
    <n v="0"/>
    <s v="-"/>
    <n v="0.23"/>
    <s v="-"/>
    <s v="-"/>
    <n v="63.888888889400008"/>
    <n v="28.679032406599369"/>
    <n v="71.681920000000005"/>
    <n v="76.442103341385973"/>
    <n v="66.457999999999998"/>
  </r>
  <r>
    <x v="0"/>
    <x v="31"/>
    <n v="1040"/>
    <n v="95"/>
    <n v="3.2"/>
    <n v="20"/>
    <n v="0.7"/>
    <s v="-"/>
    <s v="-"/>
    <n v="25"/>
    <n v="57"/>
    <n v="0"/>
    <s v="-"/>
    <n v="0.53"/>
    <s v="-"/>
    <s v="-"/>
    <n v="147.22222222340002"/>
    <n v="30.468631757664348"/>
    <n v="72.506500000000003"/>
    <n v="76.355708188496976"/>
    <n v="67.861000000000004"/>
  </r>
  <r>
    <x v="0"/>
    <x v="31"/>
    <n v="1050"/>
    <n v="133"/>
    <n v="2.2999999999999998"/>
    <n v="27"/>
    <n v="0.7"/>
    <s v="-"/>
    <s v="-"/>
    <n v="25.3"/>
    <n v="54"/>
    <n v="0"/>
    <s v="-"/>
    <n v="0.31"/>
    <s v="-"/>
    <s v="-"/>
    <n v="86.1111111118"/>
    <n v="30.04737318557099"/>
    <n v="72.596379999999996"/>
    <n v="75.668599355710668"/>
    <n v="69.358200000000011"/>
  </r>
  <r>
    <x v="0"/>
    <x v="31"/>
    <n v="1100"/>
    <n v="99"/>
    <n v="2.5"/>
    <n v="49"/>
    <n v="1"/>
    <s v="-"/>
    <s v="-"/>
    <n v="25"/>
    <n v="56"/>
    <n v="0"/>
    <s v="-"/>
    <n v="0.47"/>
    <s v="-"/>
    <s v="-"/>
    <n v="130.55555555659998"/>
    <n v="30.302340509372787"/>
    <n v="72.402000000000001"/>
    <n v="76.523465207563774"/>
    <n v="68.697599999999994"/>
  </r>
  <r>
    <x v="0"/>
    <x v="31"/>
    <n v="1110"/>
    <n v="163"/>
    <n v="2.7"/>
    <n v="17"/>
    <n v="0.6"/>
    <s v="-"/>
    <s v="-"/>
    <n v="25.9"/>
    <n v="54"/>
    <n v="0"/>
    <s v="-"/>
    <n v="0.69"/>
    <s v="-"/>
    <s v="-"/>
    <n v="191.66666666819998"/>
    <n v="31.79483784469144"/>
    <n v="73.403140000000008"/>
    <n v="77.812816879953459"/>
    <n v="73.442399999999992"/>
  </r>
  <r>
    <x v="0"/>
    <x v="31"/>
    <n v="1120"/>
    <n v="118"/>
    <n v="2.2000000000000002"/>
    <n v="36"/>
    <n v="0.8"/>
    <s v="-"/>
    <s v="-"/>
    <n v="26.2"/>
    <n v="53"/>
    <n v="0"/>
    <s v="-"/>
    <n v="0.24"/>
    <s v="-"/>
    <s v="-"/>
    <n v="66.666666667200005"/>
    <n v="30.657230128468377"/>
    <n v="73.69014"/>
    <n v="76.400109457286163"/>
    <n v="72.904899999999998"/>
  </r>
  <r>
    <x v="0"/>
    <x v="31"/>
    <n v="1130"/>
    <n v="83"/>
    <n v="2.1"/>
    <n v="36"/>
    <n v="0.5"/>
    <s v="-"/>
    <s v="-"/>
    <n v="25.7"/>
    <n v="54"/>
    <n v="0"/>
    <s v="-"/>
    <n v="0.28000000000000003"/>
    <s v="-"/>
    <s v="-"/>
    <n v="77.777777778400008"/>
    <n v="30.334236592673651"/>
    <n v="73.134219999999985"/>
    <n v="76.457925526220166"/>
    <n v="71.205499999999986"/>
  </r>
  <r>
    <x v="0"/>
    <x v="31"/>
    <n v="1140"/>
    <n v="123"/>
    <n v="2"/>
    <n v="53"/>
    <n v="0.6"/>
    <s v="-"/>
    <s v="-"/>
    <n v="26.1"/>
    <n v="52"/>
    <n v="0"/>
    <s v="-"/>
    <n v="0.57999999999999996"/>
    <s v="-"/>
    <s v="-"/>
    <n v="161.11111111239998"/>
    <n v="31.76813687077734"/>
    <n v="73.441280000000006"/>
    <n v="78.112436847346146"/>
    <n v="74.826499999999996"/>
  </r>
  <r>
    <x v="0"/>
    <x v="31"/>
    <n v="1150"/>
    <n v="232"/>
    <n v="1.9"/>
    <n v="18"/>
    <n v="0.6"/>
    <s v="-"/>
    <s v="-"/>
    <n v="26.2"/>
    <n v="50"/>
    <n v="0"/>
    <s v="-"/>
    <n v="0.36"/>
    <s v="-"/>
    <s v="-"/>
    <n v="100.0000000008"/>
    <n v="31.215598684259419"/>
    <n v="73.340999999999994"/>
    <n v="76.702899231302226"/>
    <n v="74.12169999999999"/>
  </r>
  <r>
    <x v="0"/>
    <x v="31"/>
    <n v="1200"/>
    <n v="276"/>
    <n v="1.7"/>
    <n v="35"/>
    <n v="0.5"/>
    <s v="-"/>
    <s v="-"/>
    <n v="26.1"/>
    <n v="51"/>
    <n v="0"/>
    <s v="-"/>
    <n v="0.32"/>
    <s v="-"/>
    <s v="-"/>
    <n v="88.888888889600011"/>
    <n v="30.946034138174703"/>
    <n v="73.325890000000001"/>
    <n v="77.130105621641263"/>
    <n v="73.805099999999996"/>
  </r>
  <r>
    <x v="0"/>
    <x v="31"/>
    <n v="1210"/>
    <n v="152"/>
    <n v="2.2999999999999998"/>
    <n v="39"/>
    <n v="0.9"/>
    <s v="-"/>
    <s v="-"/>
    <n v="26.2"/>
    <n v="52"/>
    <n v="0"/>
    <s v="-"/>
    <n v="0.35"/>
    <s v="-"/>
    <s v="-"/>
    <n v="97.222222223000003"/>
    <n v="31.176720389808864"/>
    <n v="73.573759999999993"/>
    <n v="76.659087522279378"/>
    <n v="73.382800000000003"/>
  </r>
  <r>
    <x v="0"/>
    <x v="31"/>
    <n v="1220"/>
    <n v="143"/>
    <n v="2.2000000000000002"/>
    <n v="19"/>
    <n v="0.6"/>
    <s v="-"/>
    <s v="-"/>
    <n v="26.6"/>
    <n v="51"/>
    <n v="0"/>
    <s v="-"/>
    <n v="0.47"/>
    <s v="-"/>
    <s v="-"/>
    <n v="130.55555555659998"/>
    <n v="32.012915733651511"/>
    <n v="73.983339999999998"/>
    <n v="77.741422145320016"/>
    <n v="75.943600000000004"/>
  </r>
  <r>
    <x v="0"/>
    <x v="31"/>
    <n v="1230"/>
    <n v="191"/>
    <n v="1.7"/>
    <n v="53"/>
    <n v="0.9"/>
    <s v="-"/>
    <s v="-"/>
    <n v="27.3"/>
    <n v="48"/>
    <n v="0"/>
    <s v="-"/>
    <n v="0.6"/>
    <s v="-"/>
    <s v="-"/>
    <n v="166.666666668"/>
    <n v="33.103382498120581"/>
    <n v="74.521960000000007"/>
    <n v="79.333995579557381"/>
    <n v="80.50630000000001"/>
  </r>
  <r>
    <x v="0"/>
    <x v="31"/>
    <n v="1240"/>
    <n v="122"/>
    <n v="1.8"/>
    <n v="75"/>
    <n v="0.8"/>
    <s v="-"/>
    <s v="-"/>
    <n v="27.6"/>
    <n v="48"/>
    <n v="0"/>
    <s v="-"/>
    <n v="0.56000000000000005"/>
    <s v="-"/>
    <s v="-"/>
    <n v="155.55555555680002"/>
    <n v="33.330924763834368"/>
    <n v="74.907520000000005"/>
    <n v="79.445052184333775"/>
    <n v="81.363699999999994"/>
  </r>
  <r>
    <x v="0"/>
    <x v="31"/>
    <n v="1250"/>
    <n v="47"/>
    <n v="1.6"/>
    <n v="28"/>
    <n v="0.6"/>
    <s v="-"/>
    <s v="-"/>
    <n v="27.2"/>
    <n v="48"/>
    <n v="0"/>
    <s v="-"/>
    <n v="0.19"/>
    <s v="-"/>
    <s v="-"/>
    <n v="52.777777778200004"/>
    <n v="31.410526056559664"/>
    <n v="74.393440000000012"/>
    <n v="76.971856316159943"/>
    <n v="77.840399999999988"/>
  </r>
  <r>
    <x v="0"/>
    <x v="31"/>
    <n v="1300"/>
    <n v="77"/>
    <n v="0.9"/>
    <n v="37"/>
    <n v="0.4"/>
    <s v="-"/>
    <s v="-"/>
    <n v="27.2"/>
    <n v="48"/>
    <n v="0"/>
    <s v="-"/>
    <n v="0.23"/>
    <s v="-"/>
    <s v="-"/>
    <n v="63.888888889400008"/>
    <n v="31.672357684911937"/>
    <n v="74.393440000000012"/>
    <n v="79.983843481951567"/>
    <n v="79.265999999999991"/>
  </r>
  <r>
    <x v="0"/>
    <x v="31"/>
    <n v="1310"/>
    <n v="342"/>
    <n v="1.2"/>
    <n v="51"/>
    <n v="0.5"/>
    <s v="-"/>
    <s v="-"/>
    <n v="27.4"/>
    <n v="47"/>
    <n v="0"/>
    <s v="-"/>
    <n v="0.35"/>
    <s v="-"/>
    <s v="-"/>
    <n v="97.222222223000003"/>
    <n v="32.465565847402225"/>
    <n v="74.52221999999999"/>
    <n v="79.521743986209998"/>
    <n v="80.3048"/>
  </r>
  <r>
    <x v="0"/>
    <x v="31"/>
    <n v="1320"/>
    <n v="93"/>
    <n v="1.1000000000000001"/>
    <n v="70"/>
    <n v="0.4"/>
    <s v="-"/>
    <s v="-"/>
    <n v="27.7"/>
    <n v="48"/>
    <n v="0"/>
    <s v="-"/>
    <n v="0.24"/>
    <s v="-"/>
    <s v="-"/>
    <n v="66.666666667200005"/>
    <n v="32.26934384510507"/>
    <n v="75.03604"/>
    <n v="79.996779627532121"/>
    <n v="81.089899999999986"/>
  </r>
  <r>
    <x v="0"/>
    <x v="31"/>
    <n v="1330"/>
    <n v="225"/>
    <n v="3.6"/>
    <n v="19"/>
    <n v="2"/>
    <s v="-"/>
    <s v="-"/>
    <n v="27.3"/>
    <n v="48"/>
    <n v="0"/>
    <s v="-"/>
    <n v="0.32"/>
    <s v="-"/>
    <s v="-"/>
    <n v="88.888888889600011"/>
    <n v="32.234304792816275"/>
    <n v="74.521960000000007"/>
    <n v="75.324366640777441"/>
    <n v="75.627099999999999"/>
  </r>
  <r>
    <x v="0"/>
    <x v="31"/>
    <n v="1340"/>
    <n v="255"/>
    <n v="4.7"/>
    <n v="16"/>
    <n v="0.8"/>
    <s v="-"/>
    <s v="-"/>
    <n v="27.2"/>
    <n v="50"/>
    <n v="0"/>
    <s v="-"/>
    <n v="0.56999999999999995"/>
    <s v="-"/>
    <s v="-"/>
    <n v="158.33333333459998"/>
    <n v="32.924695221456254"/>
    <n v="74.646000000000001"/>
    <n v="76.403536436980005"/>
    <n v="74.808599999999984"/>
  </r>
  <r>
    <x v="0"/>
    <x v="31"/>
    <n v="1350"/>
    <n v="283"/>
    <n v="4.7"/>
    <n v="15"/>
    <n v="1"/>
    <s v="-"/>
    <s v="-"/>
    <n v="27.3"/>
    <n v="50"/>
    <n v="0"/>
    <s v="-"/>
    <n v="0.57999999999999996"/>
    <s v="-"/>
    <s v="-"/>
    <n v="161.11111111239998"/>
    <n v="33.056407525418912"/>
    <n v="74.776499999999999"/>
    <n v="76.607690508122118"/>
    <n v="75.288500000000013"/>
  </r>
  <r>
    <x v="0"/>
    <x v="31"/>
    <n v="1400"/>
    <n v="281"/>
    <n v="4.8"/>
    <n v="20"/>
    <n v="1"/>
    <s v="-"/>
    <s v="-"/>
    <n v="27.2"/>
    <n v="49"/>
    <n v="0"/>
    <s v="-"/>
    <n v="0.56000000000000005"/>
    <s v="-"/>
    <s v="-"/>
    <n v="155.55555555680002"/>
    <n v="32.900176733562269"/>
    <n v="74.519720000000007"/>
    <n v="75.925991890310925"/>
    <n v="74.579699999999988"/>
  </r>
  <r>
    <x v="0"/>
    <x v="31"/>
    <n v="1410"/>
    <n v="274"/>
    <n v="4.9000000000000004"/>
    <n v="21"/>
    <n v="1"/>
    <s v="-"/>
    <s v="-"/>
    <n v="27.3"/>
    <n v="48"/>
    <n v="0"/>
    <s v="-"/>
    <n v="0.55000000000000004"/>
    <s v="-"/>
    <s v="-"/>
    <n v="152.77777777900002"/>
    <n v="32.982836887728503"/>
    <n v="74.521960000000007"/>
    <n v="75.615482174603073"/>
    <n v="74.771800000000013"/>
  </r>
  <r>
    <x v="0"/>
    <x v="31"/>
    <n v="1420"/>
    <n v="283"/>
    <n v="5.3"/>
    <n v="12"/>
    <n v="1"/>
    <s v="-"/>
    <s v="-"/>
    <n v="27.1"/>
    <n v="48"/>
    <n v="0"/>
    <s v="-"/>
    <n v="0.54"/>
    <s v="-"/>
    <s v="-"/>
    <n v="150.00000000120002"/>
    <n v="32.742236010912563"/>
    <n v="74.264920000000004"/>
    <n v="75.015489036970891"/>
    <n v="73.190899999999985"/>
  </r>
  <r>
    <x v="0"/>
    <x v="31"/>
    <n v="1430"/>
    <n v="278"/>
    <n v="5.3"/>
    <n v="16"/>
    <n v="1"/>
    <s v="-"/>
    <s v="-"/>
    <n v="26.9"/>
    <n v="47"/>
    <n v="0"/>
    <s v="-"/>
    <n v="0.52"/>
    <s v="-"/>
    <s v="-"/>
    <n v="144.4444444456"/>
    <n v="32.474977181455436"/>
    <n v="73.884569999999997"/>
    <n v="74.221237851312324"/>
    <n v="72.231099999999998"/>
  </r>
  <r>
    <x v="0"/>
    <x v="31"/>
    <n v="1440"/>
    <n v="293"/>
    <n v="4.8"/>
    <n v="16"/>
    <n v="1.1000000000000001"/>
    <s v="-"/>
    <s v="-"/>
    <n v="27"/>
    <n v="48"/>
    <n v="0"/>
    <s v="-"/>
    <n v="0.51"/>
    <s v="-"/>
    <s v="-"/>
    <n v="141.6666666678"/>
    <n v="32.555571350720669"/>
    <n v="74.136399999999995"/>
    <n v="75.011853546906451"/>
    <n v="73.443200000000004"/>
  </r>
  <r>
    <x v="0"/>
    <x v="31"/>
    <n v="1450"/>
    <n v="281"/>
    <n v="4.9000000000000004"/>
    <n v="14"/>
    <n v="0.9"/>
    <s v="-"/>
    <s v="-"/>
    <n v="26.8"/>
    <n v="47"/>
    <n v="0"/>
    <s v="-"/>
    <n v="0.5"/>
    <s v="-"/>
    <s v="-"/>
    <n v="138.88888889"/>
    <n v="32.313254286479612"/>
    <n v="73.757040000000003"/>
    <n v="74.197629142667296"/>
    <n v="72.37230000000001"/>
  </r>
  <r>
    <x v="0"/>
    <x v="31"/>
    <n v="1500"/>
    <n v="279"/>
    <n v="4.5"/>
    <n v="21"/>
    <n v="0.9"/>
    <s v="-"/>
    <s v="-"/>
    <n v="26.9"/>
    <n v="47"/>
    <n v="0"/>
    <s v="-"/>
    <n v="0.48"/>
    <s v="-"/>
    <s v="-"/>
    <n v="133.33333333440001"/>
    <n v="32.364189341790578"/>
    <n v="73.884569999999997"/>
    <n v="74.51694990802838"/>
    <n v="73.355499999999992"/>
  </r>
  <r>
    <x v="0"/>
    <x v="31"/>
    <n v="1510"/>
    <n v="280"/>
    <n v="4.5999999999999996"/>
    <n v="17"/>
    <n v="0.9"/>
    <s v="-"/>
    <s v="-"/>
    <n v="26.8"/>
    <n v="46"/>
    <n v="0"/>
    <s v="-"/>
    <n v="0.47"/>
    <s v="-"/>
    <s v="-"/>
    <n v="130.55555555659998"/>
    <n v="32.227630657495325"/>
    <n v="73.634720000000002"/>
    <n v="73.863630677480089"/>
    <n v="72.705600000000004"/>
  </r>
  <r>
    <x v="0"/>
    <x v="31"/>
    <n v="1520"/>
    <n v="256"/>
    <n v="4.2"/>
    <n v="18"/>
    <n v="0.9"/>
    <s v="-"/>
    <s v="-"/>
    <n v="26.8"/>
    <n v="48"/>
    <n v="0"/>
    <s v="-"/>
    <n v="0.45"/>
    <s v="-"/>
    <s v="-"/>
    <n v="125.000000001"/>
    <n v="32.167479597960977"/>
    <n v="73.879360000000005"/>
    <n v="74.784892265061103"/>
    <n v="73.267800000000008"/>
  </r>
  <r>
    <x v="0"/>
    <x v="31"/>
    <n v="1530"/>
    <n v="269"/>
    <n v="4.5"/>
    <n v="19"/>
    <n v="0.9"/>
    <s v="-"/>
    <s v="-"/>
    <n v="26.9"/>
    <n v="47"/>
    <n v="0"/>
    <s v="-"/>
    <n v="0.44"/>
    <s v="-"/>
    <s v="-"/>
    <n v="122.22222222320001"/>
    <n v="32.2438311791663"/>
    <n v="73.884569999999997"/>
    <n v="74.330394755960754"/>
    <n v="73.119899999999987"/>
  </r>
  <r>
    <x v="0"/>
    <x v="31"/>
    <n v="1540"/>
    <n v="266"/>
    <n v="4.2"/>
    <n v="18"/>
    <n v="1"/>
    <s v="-"/>
    <s v="-"/>
    <n v="26.9"/>
    <n v="46"/>
    <n v="0"/>
    <s v="-"/>
    <n v="0.42"/>
    <s v="-"/>
    <s v="-"/>
    <n v="116.6666666676"/>
    <n v="32.179516947972516"/>
    <n v="73.761259999999993"/>
    <n v="74.043550157578991"/>
    <n v="73.512100000000004"/>
  </r>
  <r>
    <x v="0"/>
    <x v="31"/>
    <n v="1550"/>
    <n v="279"/>
    <n v="4.5"/>
    <n v="16"/>
    <n v="1.1000000000000001"/>
    <s v="-"/>
    <s v="-"/>
    <n v="26.8"/>
    <n v="46"/>
    <n v="0"/>
    <s v="-"/>
    <n v="0.4"/>
    <s v="-"/>
    <s v="-"/>
    <n v="111.111111112"/>
    <n v="32.004662336453833"/>
    <n v="73.634720000000002"/>
    <n v="73.57968304975644"/>
    <n v="72.463300000000004"/>
  </r>
  <r>
    <x v="0"/>
    <x v="31"/>
    <n v="1600"/>
    <n v="251"/>
    <n v="4.2"/>
    <n v="19"/>
    <n v="1"/>
    <s v="-"/>
    <s v="-"/>
    <n v="26.8"/>
    <n v="46"/>
    <n v="0"/>
    <s v="-"/>
    <n v="0.39"/>
    <s v="-"/>
    <s v="-"/>
    <n v="108.33333333420001"/>
    <n v="31.96968595879796"/>
    <n v="73.634720000000002"/>
    <n v="73.718312124358434"/>
    <n v="72.914400000000001"/>
  </r>
  <r>
    <x v="0"/>
    <x v="31"/>
    <n v="1610"/>
    <n v="264"/>
    <n v="4.2"/>
    <n v="23"/>
    <n v="0.9"/>
    <s v="-"/>
    <s v="-"/>
    <n v="26.8"/>
    <n v="46"/>
    <n v="0"/>
    <s v="-"/>
    <n v="0.37"/>
    <s v="-"/>
    <s v="-"/>
    <n v="102.7777777786"/>
    <n v="31.896985165531948"/>
    <n v="73.634720000000002"/>
    <n v="73.60562589479612"/>
    <n v="72.796600000000012"/>
  </r>
  <r>
    <x v="0"/>
    <x v="31"/>
    <n v="1620"/>
    <n v="252"/>
    <n v="4.5"/>
    <n v="12"/>
    <n v="0.7"/>
    <s v="-"/>
    <s v="-"/>
    <n v="26.5"/>
    <n v="46"/>
    <n v="0"/>
    <s v="-"/>
    <n v="0.35"/>
    <s v="-"/>
    <s v="-"/>
    <n v="97.222222223000003"/>
    <n v="31.498283378595001"/>
    <n v="73.255099999999999"/>
    <n v="72.794795665075242"/>
    <n v="70.905799999999999"/>
  </r>
  <r>
    <x v="0"/>
    <x v="31"/>
    <n v="1630"/>
    <n v="266"/>
    <n v="4.5999999999999996"/>
    <n v="16"/>
    <n v="1.3"/>
    <s v="-"/>
    <s v="-"/>
    <n v="26.3"/>
    <n v="48"/>
    <n v="0"/>
    <s v="-"/>
    <n v="0.33"/>
    <s v="-"/>
    <s v="-"/>
    <n v="91.666666667400008"/>
    <n v="31.202690278002379"/>
    <n v="73.236760000000004"/>
    <n v="73.034973089266018"/>
    <n v="69.77600000000001"/>
  </r>
  <r>
    <x v="0"/>
    <x v="31"/>
    <n v="1640"/>
    <n v="279"/>
    <n v="4.9000000000000004"/>
    <n v="13"/>
    <n v="1.3"/>
    <s v="-"/>
    <s v="-"/>
    <n v="26"/>
    <n v="49"/>
    <n v="0"/>
    <s v="-"/>
    <n v="0.31"/>
    <s v="-"/>
    <s v="-"/>
    <n v="86.1111111118"/>
    <n v="30.795234394906959"/>
    <n v="72.965600000000009"/>
    <n v="72.604698310729688"/>
    <n v="67.885199999999998"/>
  </r>
  <r>
    <x v="0"/>
    <x v="31"/>
    <n v="1650"/>
    <n v="264"/>
    <n v="4.9000000000000004"/>
    <n v="20"/>
    <n v="0.8"/>
    <s v="-"/>
    <s v="-"/>
    <n v="25.8"/>
    <n v="52"/>
    <n v="0"/>
    <s v="-"/>
    <n v="0.3"/>
    <s v="-"/>
    <s v="-"/>
    <n v="83.333333334000002"/>
    <n v="30.536127040182969"/>
    <n v="73.043839999999989"/>
    <n v="73.3430819109075"/>
    <n v="66.98429999999999"/>
  </r>
  <r>
    <x v="0"/>
    <x v="31"/>
    <n v="1700"/>
    <n v="255"/>
    <n v="4"/>
    <n v="17"/>
    <n v="0.8"/>
    <s v="-"/>
    <s v="-"/>
    <n v="25.6"/>
    <n v="51"/>
    <n v="0"/>
    <s v="-"/>
    <n v="0.28000000000000003"/>
    <s v="-"/>
    <s v="-"/>
    <n v="77.777777778400008"/>
    <n v="30.227398680534499"/>
    <n v="72.668440000000004"/>
    <n v="73.054364472823138"/>
    <n v="67.554500000000004"/>
  </r>
  <r>
    <x v="0"/>
    <x v="31"/>
    <n v="1710"/>
    <n v="275"/>
    <n v="4.4000000000000004"/>
    <n v="16"/>
    <n v="0.8"/>
    <s v="-"/>
    <s v="-"/>
    <n v="25.3"/>
    <n v="52"/>
    <n v="0"/>
    <s v="-"/>
    <n v="0.24"/>
    <s v="-"/>
    <s v="-"/>
    <n v="66.666666667200005"/>
    <n v="29.695240133705436"/>
    <n v="72.381439999999998"/>
    <n v="72.342957490480046"/>
    <n v="65.375900000000001"/>
  </r>
  <r>
    <x v="0"/>
    <x v="31"/>
    <n v="1720"/>
    <n v="277"/>
    <n v="4.4000000000000004"/>
    <n v="14"/>
    <n v="0.8"/>
    <s v="-"/>
    <s v="-"/>
    <n v="24.8"/>
    <n v="55"/>
    <n v="0"/>
    <s v="-"/>
    <n v="0.2"/>
    <s v="-"/>
    <s v="-"/>
    <n v="55.555555556000002"/>
    <n v="28.912552052143667"/>
    <n v="72.026600000000002"/>
    <n v="72.269790964059297"/>
    <n v="63.035299999999999"/>
  </r>
  <r>
    <x v="0"/>
    <x v="31"/>
    <n v="1730"/>
    <n v="272"/>
    <n v="4"/>
    <n v="14"/>
    <n v="1"/>
    <s v="-"/>
    <s v="-"/>
    <n v="24.6"/>
    <n v="57"/>
    <n v="0"/>
    <s v="-"/>
    <n v="0.17"/>
    <s v="-"/>
    <s v="-"/>
    <n v="47.222222222600003"/>
    <n v="28.47765100275037"/>
    <n v="71.956779999999995"/>
    <n v="72.622255572257728"/>
    <n v="62.696600000000004"/>
  </r>
  <r>
    <x v="0"/>
    <x v="31"/>
    <n v="1740"/>
    <n v="282"/>
    <n v="4.5999999999999996"/>
    <n v="12"/>
    <n v="1.1000000000000001"/>
    <s v="-"/>
    <s v="-"/>
    <n v="24"/>
    <n v="61"/>
    <n v="0"/>
    <s v="-"/>
    <n v="0.17"/>
    <s v="-"/>
    <s v="-"/>
    <n v="47.222222222600003"/>
    <n v="27.840927939695007"/>
    <n v="71.510599999999997"/>
    <n v="72.764241464889594"/>
    <n v="59.150599999999997"/>
  </r>
  <r>
    <x v="0"/>
    <x v="31"/>
    <n v="1750"/>
    <n v="297"/>
    <n v="5.0999999999999996"/>
    <n v="16"/>
    <n v="1.1000000000000001"/>
    <s v="-"/>
    <s v="-"/>
    <n v="23.3"/>
    <n v="64"/>
    <n v="0"/>
    <s v="-"/>
    <n v="0.16"/>
    <s v="-"/>
    <s v="-"/>
    <n v="44.444444444800006"/>
    <n v="27.017943874098243"/>
    <n v="70.783879999999996"/>
    <n v="72.335018517592019"/>
    <n v="55.294700000000006"/>
  </r>
  <r>
    <x v="0"/>
    <x v="31"/>
    <n v="1800"/>
    <n v="276"/>
    <n v="4.4000000000000004"/>
    <n v="22"/>
    <n v="0.8"/>
    <s v="-"/>
    <s v="-"/>
    <n v="22.9"/>
    <n v="65"/>
    <n v="0"/>
    <s v="-"/>
    <n v="0.16"/>
    <s v="-"/>
    <s v="-"/>
    <n v="44.444444444800006"/>
    <n v="26.596218082568519"/>
    <n v="70.290149999999997"/>
    <n v="72.479473311217816"/>
    <n v="54.800699999999992"/>
  </r>
  <r>
    <x v="0"/>
    <x v="31"/>
    <n v="1810"/>
    <n v="278"/>
    <n v="4.2"/>
    <n v="11"/>
    <n v="0.8"/>
    <s v="-"/>
    <s v="-"/>
    <n v="22.6"/>
    <n v="67"/>
    <n v="0"/>
    <s v="-"/>
    <n v="0.12"/>
    <s v="-"/>
    <s v="-"/>
    <n v="33.333333333600002"/>
    <n v="25.889692080219319"/>
    <n v="70.01558"/>
    <n v="72.274321612561536"/>
    <n v="53.642099999999999"/>
  </r>
  <r>
    <x v="0"/>
    <x v="31"/>
    <n v="1820"/>
    <n v="270"/>
    <n v="3.5"/>
    <n v="18"/>
    <n v="0.7"/>
    <s v="-"/>
    <s v="-"/>
    <n v="22.3"/>
    <n v="68"/>
    <n v="0"/>
    <s v="-"/>
    <n v="0.11"/>
    <s v="-"/>
    <s v="-"/>
    <n v="30.555555555800002"/>
    <n v="25.456971325956907"/>
    <n v="69.651359999999997"/>
    <n v="72.501176638931298"/>
    <n v="53.510200000000012"/>
  </r>
  <r>
    <x v="0"/>
    <x v="31"/>
    <n v="1830"/>
    <n v="257"/>
    <n v="3.1"/>
    <n v="14"/>
    <n v="0.7"/>
    <s v="-"/>
    <s v="-"/>
    <n v="22.1"/>
    <n v="70"/>
    <n v="0"/>
    <s v="-"/>
    <n v="0.09"/>
    <s v="-"/>
    <s v="-"/>
    <n v="25.0000000002"/>
    <n v="24.977245617041309"/>
    <n v="69.506299999999996"/>
    <n v="59.630419302153705"/>
    <n v="53.230400000000003"/>
  </r>
  <r>
    <x v="0"/>
    <x v="31"/>
    <n v="1840"/>
    <n v="257"/>
    <n v="3.7"/>
    <n v="12"/>
    <n v="0.7"/>
    <s v="-"/>
    <s v="-"/>
    <n v="21.7"/>
    <n v="71"/>
    <n v="0"/>
    <s v="-"/>
    <n v="0.08"/>
    <s v="-"/>
    <s v="-"/>
    <n v="22.222222222400003"/>
    <n v="24.400987542343682"/>
    <n v="68.976929999999996"/>
    <n v="58.561283805046784"/>
    <n v="50.467499999999994"/>
  </r>
  <r>
    <x v="0"/>
    <x v="31"/>
    <n v="1850"/>
    <n v="261"/>
    <n v="3.1"/>
    <n v="17"/>
    <n v="0.8"/>
    <s v="-"/>
    <s v="-"/>
    <n v="21.5"/>
    <n v="72"/>
    <n v="0"/>
    <s v="-"/>
    <n v="7.0000000000000007E-2"/>
    <s v="-"/>
    <s v="-"/>
    <n v="19.444444444600002"/>
    <n v="24.014402250039183"/>
    <n v="68.744200000000006"/>
    <n v="58.938722925050946"/>
    <n v="50.586600000000004"/>
  </r>
  <r>
    <x v="0"/>
    <x v="31"/>
    <n v="1900"/>
    <n v="261"/>
    <n v="3.1"/>
    <n v="14"/>
    <n v="0.6"/>
    <s v="-"/>
    <s v="-"/>
    <n v="21.3"/>
    <n v="73"/>
    <n v="0"/>
    <s v="-"/>
    <n v="0.05"/>
    <s v="-"/>
    <s v="-"/>
    <n v="13.888888889"/>
    <n v="23.363628342694025"/>
    <n v="68.507509999999996"/>
    <n v="58.372716845502232"/>
    <n v="49.626800000000003"/>
  </r>
  <r>
    <x v="0"/>
    <x v="31"/>
    <n v="1910"/>
    <n v="257"/>
    <n v="3.1"/>
    <n v="12"/>
    <n v="0.6"/>
    <s v="-"/>
    <s v="-"/>
    <n v="21"/>
    <n v="74"/>
    <n v="0"/>
    <s v="-"/>
    <n v="0.03"/>
    <s v="-"/>
    <s v="-"/>
    <n v="8.3333333334000006"/>
    <n v="22.39999246133539"/>
    <n v="68.112600000000015"/>
    <n v="57.39999019973601"/>
    <n v="48.245999999999995"/>
  </r>
  <r>
    <x v="0"/>
    <x v="31"/>
    <n v="1920"/>
    <n v="259"/>
    <n v="3.1"/>
    <n v="16"/>
    <n v="0.7"/>
    <s v="-"/>
    <s v="-"/>
    <n v="20.6"/>
    <n v="76"/>
    <n v="0"/>
    <s v="-"/>
    <n v="0.02"/>
    <s v="-"/>
    <s v="-"/>
    <n v="5.5555555556000007"/>
    <n v="21.491702441095676"/>
    <n v="67.617440000000016"/>
    <n v="56.779213173424374"/>
    <n v="46.503099999999996"/>
  </r>
  <r>
    <x v="0"/>
    <x v="31"/>
    <n v="1930"/>
    <n v="261"/>
    <n v="3.1"/>
    <n v="14"/>
    <n v="0.6"/>
    <s v="-"/>
    <s v="-"/>
    <n v="20.399999999999999"/>
    <n v="77"/>
    <n v="0"/>
    <s v="-"/>
    <n v="0.01"/>
    <s v="-"/>
    <s v="-"/>
    <n v="2.7777777778000003"/>
    <n v="20.515843690339217"/>
    <n v="67.363919999999993"/>
    <n v="55.790596797440976"/>
    <n v="45.602199999999989"/>
  </r>
  <r>
    <x v="0"/>
    <x v="31"/>
    <n v="1940"/>
    <n v="273"/>
    <n v="2.6"/>
    <n v="14"/>
    <n v="0.7"/>
    <s v="-"/>
    <s v="-"/>
    <n v="20.2"/>
    <n v="79"/>
    <n v="0"/>
    <s v="-"/>
    <n v="0"/>
    <s v="-"/>
    <s v="-"/>
    <n v="0"/>
    <n v="18.455731321250557"/>
    <n v="67.163420000000002"/>
    <n v="54.172450717625729"/>
    <n v="45.551299999999998"/>
  </r>
  <r>
    <x v="0"/>
    <x v="31"/>
    <n v="1950"/>
    <n v="282"/>
    <n v="2.9"/>
    <n v="14"/>
    <n v="0.7"/>
    <s v="-"/>
    <s v="-"/>
    <n v="20"/>
    <n v="80"/>
    <n v="0"/>
    <s v="-"/>
    <n v="0"/>
    <s v="-"/>
    <s v="-"/>
    <n v="0"/>
    <n v="18.248839719251116"/>
    <n v="66.900000000000006"/>
    <n v="53.883491635026452"/>
    <n v="44.199299999999994"/>
  </r>
  <r>
    <x v="0"/>
    <x v="31"/>
    <n v="2000"/>
    <n v="291"/>
    <n v="2.8"/>
    <n v="11"/>
    <n v="0.6"/>
    <s v="-"/>
    <s v="-"/>
    <n v="19.8"/>
    <n v="81"/>
    <n v="0"/>
    <s v="-"/>
    <n v="0"/>
    <s v="-"/>
    <s v="-"/>
    <n v="0"/>
    <n v="18.042244405517899"/>
    <n v="66.632620000000003"/>
    <n v="53.994917727173274"/>
    <n v="43.527300000000011"/>
  </r>
  <r>
    <x v="0"/>
    <x v="31"/>
    <n v="2010"/>
    <n v="284"/>
    <n v="2.4"/>
    <n v="10"/>
    <n v="0.5"/>
    <s v="-"/>
    <s v="-"/>
    <n v="19.600000000000001"/>
    <n v="83"/>
    <n v="0"/>
    <s v="-"/>
    <n v="0"/>
    <s v="-"/>
    <s v="-"/>
    <n v="0"/>
    <n v="17.835949880775317"/>
    <n v="66.412319999999994"/>
    <n v="54.686734845007919"/>
    <n v="43.365300000000005"/>
  </r>
  <r>
    <x v="0"/>
    <x v="31"/>
    <n v="2020"/>
    <n v="292"/>
    <n v="2"/>
    <n v="10"/>
    <n v="0.4"/>
    <s v="-"/>
    <s v="-"/>
    <n v="19.399999999999999"/>
    <n v="84"/>
    <n v="0"/>
    <s v="-"/>
    <n v="0"/>
    <s v="-"/>
    <s v="-"/>
    <n v="0"/>
    <n v="17.629960760861024"/>
    <n v="66.135040000000004"/>
    <n v="55.098948989119336"/>
    <n v="43.203299999999999"/>
  </r>
  <r>
    <x v="0"/>
    <x v="31"/>
    <n v="2030"/>
    <n v="297"/>
    <n v="1.7"/>
    <n v="11"/>
    <n v="0.3"/>
    <s v="-"/>
    <s v="-"/>
    <n v="19.3"/>
    <n v="84"/>
    <n v="0"/>
    <s v="-"/>
    <n v="0"/>
    <s v="-"/>
    <s v="-"/>
    <n v="0"/>
    <n v="17.527082202660942"/>
    <n v="65.970880000000008"/>
    <n v="55.265206863459227"/>
    <n v="43.292299999999997"/>
  </r>
  <r>
    <x v="0"/>
    <x v="31"/>
    <n v="2040"/>
    <n v="290"/>
    <n v="1.4"/>
    <n v="10"/>
    <n v="0.5"/>
    <s v="-"/>
    <s v="-"/>
    <n v="19.100000000000001"/>
    <n v="84"/>
    <n v="0"/>
    <s v="-"/>
    <n v="0"/>
    <s v="-"/>
    <s v="-"/>
    <n v="0"/>
    <n v="17.321560106791559"/>
    <n v="65.642559999999989"/>
    <n v="55.298028138829032"/>
    <n v="42.960300000000004"/>
  </r>
  <r>
    <x v="0"/>
    <x v="31"/>
    <n v="2050"/>
    <n v="290"/>
    <n v="1.5"/>
    <n v="12"/>
    <n v="0.3"/>
    <s v="-"/>
    <s v="-"/>
    <n v="19.100000000000001"/>
    <n v="84"/>
    <n v="0"/>
    <s v="-"/>
    <n v="0"/>
    <s v="-"/>
    <s v="-"/>
    <n v="0"/>
    <n v="17.321560106791559"/>
    <n v="65.642559999999989"/>
    <n v="55.198028138829031"/>
    <n v="42.790300000000002"/>
  </r>
  <r>
    <x v="0"/>
    <x v="31"/>
    <n v="2100"/>
    <n v="286"/>
    <n v="1.1000000000000001"/>
    <n v="11"/>
    <n v="0.3"/>
    <s v="-"/>
    <s v="-"/>
    <n v="18.8"/>
    <n v="85"/>
    <n v="0"/>
    <s v="-"/>
    <n v="0"/>
    <s v="-"/>
    <s v="-"/>
    <n v="0"/>
    <n v="17.013873804000237"/>
    <n v="65.193200000000004"/>
    <n v="55.478035945200311"/>
    <n v="42.207299999999989"/>
  </r>
  <r>
    <x v="0"/>
    <x v="31"/>
    <n v="2110"/>
    <n v="286"/>
    <n v="1"/>
    <n v="6"/>
    <n v="0.2"/>
    <s v="-"/>
    <s v="-"/>
    <n v="18.600000000000001"/>
    <n v="86"/>
    <n v="0"/>
    <s v="-"/>
    <n v="0"/>
    <s v="-"/>
    <s v="-"/>
    <n v="0"/>
    <n v="16.809154913990653"/>
    <n v="64.904040000000009"/>
    <n v="55.59190138818785"/>
    <n v="41.535300000000007"/>
  </r>
  <r>
    <x v="0"/>
    <x v="31"/>
    <n v="2120"/>
    <n v="309"/>
    <n v="1"/>
    <n v="12"/>
    <n v="0.3"/>
    <s v="-"/>
    <s v="-"/>
    <n v="18.5"/>
    <n v="86"/>
    <n v="0"/>
    <s v="-"/>
    <n v="0"/>
    <s v="-"/>
    <s v="-"/>
    <n v="0"/>
    <n v="16.70691902116852"/>
    <n v="64.73790000000001"/>
    <n v="55.458994727519084"/>
    <n v="41.1143"/>
  </r>
  <r>
    <x v="0"/>
    <x v="31"/>
    <n v="2130"/>
    <n v="309"/>
    <n v="0.4"/>
    <n v="0"/>
    <n v="0.1"/>
    <s v="-"/>
    <s v="-"/>
    <n v="18.100000000000001"/>
    <n v="86"/>
    <n v="0"/>
    <s v="-"/>
    <n v="0"/>
    <s v="-"/>
    <s v="-"/>
    <n v="0"/>
    <n v="16.298814885323203"/>
    <n v="64.073340000000016"/>
    <n v="55.528459350920166"/>
    <n v="40.450300000000013"/>
  </r>
  <r>
    <x v="0"/>
    <x v="31"/>
    <n v="2140"/>
    <n v="309"/>
    <n v="0.4"/>
    <n v="0"/>
    <n v="0.1"/>
    <s v="-"/>
    <s v="-"/>
    <n v="17.7"/>
    <n v="87"/>
    <n v="0"/>
    <s v="-"/>
    <n v="0"/>
    <s v="-"/>
    <s v="-"/>
    <n v="0"/>
    <n v="15.892087496979807"/>
    <n v="63.441009999999999"/>
    <n v="55.279713746073753"/>
    <n v="38.766300000000001"/>
  </r>
  <r>
    <x v="0"/>
    <x v="31"/>
    <n v="2150"/>
    <n v="332"/>
    <n v="1.1000000000000001"/>
    <n v="20"/>
    <n v="0.3"/>
    <s v="-"/>
    <s v="-"/>
    <n v="17.399999999999999"/>
    <n v="88"/>
    <n v="0"/>
    <s v="-"/>
    <n v="0"/>
    <s v="-"/>
    <s v="-"/>
    <n v="0"/>
    <n v="15.587973584254469"/>
    <n v="62.968879999999992"/>
    <n v="54.464365659530806"/>
    <n v="36.313299999999984"/>
  </r>
  <r>
    <x v="0"/>
    <x v="31"/>
    <n v="2200"/>
    <n v="332"/>
    <n v="1.2"/>
    <n v="13"/>
    <n v="0.4"/>
    <s v="-"/>
    <s v="-"/>
    <n v="17.600000000000001"/>
    <n v="89"/>
    <n v="0"/>
    <s v="-"/>
    <n v="0"/>
    <s v="-"/>
    <s v="-"/>
    <n v="0"/>
    <n v="15.790626209396398"/>
    <n v="63.336360000000006"/>
    <n v="54.907814072215317"/>
    <n v="36.985300000000009"/>
  </r>
  <r>
    <x v="0"/>
    <x v="31"/>
    <n v="2210"/>
    <n v="336"/>
    <n v="0.6"/>
    <n v="11"/>
    <n v="0.3"/>
    <s v="-"/>
    <s v="-"/>
    <n v="17.3"/>
    <n v="89"/>
    <n v="0"/>
    <s v="-"/>
    <n v="0"/>
    <s v="-"/>
    <s v="-"/>
    <n v="0"/>
    <n v="15.486783798164732"/>
    <n v="62.829030000000003"/>
    <n v="55.112818937614144"/>
    <n v="36.7423"/>
  </r>
  <r>
    <x v="0"/>
    <x v="31"/>
    <n v="2220"/>
    <n v="334"/>
    <n v="0.4"/>
    <n v="11"/>
    <n v="0.2"/>
    <s v="-"/>
    <s v="-"/>
    <n v="17"/>
    <n v="89"/>
    <n v="0"/>
    <s v="-"/>
    <n v="0"/>
    <s v="-"/>
    <s v="-"/>
    <n v="0"/>
    <n v="15.1837700921132"/>
    <n v="62.3217"/>
    <n v="54.918901119747161"/>
    <n v="35.819299999999998"/>
  </r>
  <r>
    <x v="0"/>
    <x v="31"/>
    <n v="2230"/>
    <n v="333"/>
    <n v="1"/>
    <n v="18"/>
    <n v="0.3"/>
    <s v="-"/>
    <s v="-"/>
    <n v="17"/>
    <n v="90"/>
    <n v="0"/>
    <s v="-"/>
    <n v="0"/>
    <s v="-"/>
    <s v="-"/>
    <n v="0"/>
    <n v="15.1837700921132"/>
    <n v="62.347000000000001"/>
    <n v="54.598901119747161"/>
    <n v="34.799299999999988"/>
  </r>
  <r>
    <x v="0"/>
    <x v="31"/>
    <n v="2240"/>
    <n v="323"/>
    <n v="0.9"/>
    <n v="9"/>
    <n v="0.3"/>
    <s v="-"/>
    <s v="-"/>
    <n v="16.8"/>
    <n v="91"/>
    <n v="0"/>
    <s v="-"/>
    <n v="0"/>
    <s v="-"/>
    <s v="-"/>
    <n v="0"/>
    <n v="14.982232188082826"/>
    <n v="62.030120000000004"/>
    <n v="54.716901844507674"/>
    <n v="34.127300000000005"/>
  </r>
  <r>
    <x v="0"/>
    <x v="31"/>
    <n v="2250"/>
    <n v="323"/>
    <n v="0.4"/>
    <n v="0"/>
    <n v="0.1"/>
    <s v="-"/>
    <s v="-"/>
    <n v="16.600000000000001"/>
    <n v="91"/>
    <n v="0"/>
    <s v="-"/>
    <n v="0"/>
    <s v="-"/>
    <s v="-"/>
    <n v="0"/>
    <n v="14.781079142644421"/>
    <n v="61.687940000000005"/>
    <n v="54.955402885437749"/>
    <n v="34.135300000000001"/>
  </r>
  <r>
    <x v="0"/>
    <x v="31"/>
    <n v="2300"/>
    <n v="323"/>
    <n v="0.4"/>
    <n v="0"/>
    <n v="0.1"/>
    <s v="-"/>
    <s v="-"/>
    <n v="16.600000000000001"/>
    <n v="92"/>
    <n v="0"/>
    <s v="-"/>
    <n v="0"/>
    <s v="-"/>
    <s v="-"/>
    <n v="0"/>
    <n v="14.781079142644421"/>
    <n v="61.70928"/>
    <n v="55.23540288543775"/>
    <n v="34.135300000000001"/>
  </r>
  <r>
    <x v="0"/>
    <x v="31"/>
    <n v="2310"/>
    <n v="11"/>
    <n v="0.9"/>
    <n v="67"/>
    <n v="0.2"/>
    <s v="-"/>
    <s v="-"/>
    <n v="16.600000000000001"/>
    <n v="92"/>
    <n v="0"/>
    <s v="-"/>
    <n v="0"/>
    <s v="-"/>
    <s v="-"/>
    <n v="0"/>
    <n v="14.781079142644421"/>
    <n v="61.70928"/>
    <n v="54.73540288543775"/>
    <n v="33.285300000000007"/>
  </r>
  <r>
    <x v="0"/>
    <x v="31"/>
    <n v="2320"/>
    <n v="105"/>
    <n v="1.5"/>
    <n v="4"/>
    <n v="0.3"/>
    <s v="-"/>
    <s v="-"/>
    <n v="16.5"/>
    <n v="92"/>
    <n v="0"/>
    <s v="-"/>
    <n v="0"/>
    <s v="-"/>
    <s v="-"/>
    <n v="0"/>
    <n v="14.680649113857353"/>
    <n v="61.537200000000006"/>
    <n v="54.004843848014559"/>
    <n v="31.844299999999993"/>
  </r>
  <r>
    <x v="0"/>
    <x v="31"/>
    <n v="2330"/>
    <n v="103"/>
    <n v="2.2000000000000002"/>
    <n v="5"/>
    <n v="0.3"/>
    <s v="-"/>
    <s v="-"/>
    <n v="16.600000000000001"/>
    <n v="92"/>
    <n v="0"/>
    <s v="-"/>
    <n v="0"/>
    <s v="-"/>
    <s v="-"/>
    <n v="0"/>
    <n v="14.781079142644421"/>
    <n v="61.70928"/>
    <n v="53.435402885437746"/>
    <n v="31.075300000000002"/>
  </r>
  <r>
    <x v="0"/>
    <x v="31"/>
    <n v="2340"/>
    <n v="111"/>
    <n v="1.6"/>
    <n v="5"/>
    <n v="0.2"/>
    <s v="-"/>
    <s v="-"/>
    <n v="16.7"/>
    <n v="93"/>
    <n v="0"/>
    <s v="-"/>
    <n v="0"/>
    <s v="-"/>
    <s v="-"/>
    <n v="0"/>
    <n v="14.881607126897647"/>
    <n v="61.903690000000005"/>
    <n v="54.446089264966943"/>
    <n v="32.516300000000001"/>
  </r>
  <r>
    <x v="0"/>
    <x v="31"/>
    <n v="2350"/>
    <n v="104"/>
    <n v="1.1000000000000001"/>
    <n v="3"/>
    <n v="0.2"/>
    <s v="-"/>
    <s v="-"/>
    <n v="16.600000000000001"/>
    <n v="93"/>
    <n v="0"/>
    <s v="-"/>
    <n v="0"/>
    <s v="-"/>
    <s v="-"/>
    <n v="0"/>
    <n v="14.781079142644421"/>
    <n v="61.730620000000002"/>
    <n v="54.815402885437749"/>
    <n v="32.945300000000003"/>
  </r>
  <r>
    <x v="0"/>
    <x v="32"/>
    <n v="0"/>
    <n v="115"/>
    <n v="1.3"/>
    <n v="6"/>
    <n v="0.2"/>
    <s v="-"/>
    <s v="-"/>
    <n v="16.399999999999999"/>
    <n v="92"/>
    <n v="0"/>
    <s v="-"/>
    <n v="0"/>
    <s v="-"/>
    <s v="-"/>
    <n v="0"/>
    <n v="14.580317932402208"/>
    <n v="61.365119999999997"/>
    <n v="54.074413312122871"/>
    <n v="31.76329999999999"/>
  </r>
  <r>
    <x v="0"/>
    <x v="32"/>
    <n v="10"/>
    <n v="120"/>
    <n v="1.3"/>
    <n v="0"/>
    <n v="0.2"/>
    <s v="-"/>
    <s v="-"/>
    <n v="16.100000000000001"/>
    <n v="92"/>
    <n v="0"/>
    <s v="-"/>
    <n v="0"/>
    <s v="-"/>
    <s v="-"/>
    <n v="0"/>
    <n v="14.279926596698397"/>
    <n v="60.848880000000001"/>
    <n v="53.683904575707921"/>
    <n v="30.500300000000006"/>
  </r>
  <r>
    <x v="0"/>
    <x v="32"/>
    <n v="20"/>
    <n v="114"/>
    <n v="1.1000000000000001"/>
    <n v="6"/>
    <n v="0.2"/>
    <s v="-"/>
    <s v="-"/>
    <n v="15.8"/>
    <n v="92"/>
    <n v="0"/>
    <s v="-"/>
    <n v="0"/>
    <s v="-"/>
    <s v="-"/>
    <n v="0"/>
    <n v="13.980458335393553"/>
    <n v="60.332639999999998"/>
    <n v="53.494595836011619"/>
    <n v="29.577299999999997"/>
  </r>
  <r>
    <x v="0"/>
    <x v="32"/>
    <n v="30"/>
    <n v="110"/>
    <n v="1.3"/>
    <n v="2"/>
    <n v="0.1"/>
    <s v="-"/>
    <s v="-"/>
    <n v="15.6"/>
    <n v="92"/>
    <n v="0"/>
    <s v="-"/>
    <n v="0"/>
    <s v="-"/>
    <s v="-"/>
    <n v="0"/>
    <n v="13.781338641190308"/>
    <n v="59.988479999999996"/>
    <n v="53.035740233547401"/>
    <n v="28.395299999999995"/>
  </r>
  <r>
    <x v="0"/>
    <x v="32"/>
    <n v="40"/>
    <n v="109"/>
    <n v="0.9"/>
    <n v="1"/>
    <n v="0.2"/>
    <s v="-"/>
    <s v="-"/>
    <n v="15.6"/>
    <n v="92"/>
    <n v="0"/>
    <s v="-"/>
    <n v="0"/>
    <s v="-"/>
    <s v="-"/>
    <n v="0"/>
    <n v="13.781338641190308"/>
    <n v="59.988479999999996"/>
    <n v="53.435740233547399"/>
    <n v="29.075299999999995"/>
  </r>
  <r>
    <x v="0"/>
    <x v="32"/>
    <n v="50"/>
    <n v="110"/>
    <n v="1.4"/>
    <n v="4"/>
    <n v="0.3"/>
    <s v="-"/>
    <s v="-"/>
    <n v="15.5"/>
    <n v="92"/>
    <n v="0"/>
    <s v="-"/>
    <n v="0"/>
    <s v="-"/>
    <s v="-"/>
    <n v="0"/>
    <n v="13.681939566934352"/>
    <n v="59.816400000000009"/>
    <n v="52.806521437014659"/>
    <n v="27.804300000000001"/>
  </r>
  <r>
    <x v="0"/>
    <x v="32"/>
    <n v="100"/>
    <n v="111"/>
    <n v="1.1000000000000001"/>
    <n v="3"/>
    <n v="0.2"/>
    <s v="-"/>
    <s v="-"/>
    <n v="15.4"/>
    <n v="92"/>
    <n v="0"/>
    <s v="-"/>
    <n v="0"/>
    <s v="-"/>
    <s v="-"/>
    <n v="0"/>
    <n v="13.582649058715253"/>
    <n v="59.64432"/>
    <n v="52.977443776329828"/>
    <n v="27.8933"/>
  </r>
  <r>
    <x v="0"/>
    <x v="32"/>
    <n v="110"/>
    <n v="109"/>
    <n v="1.2"/>
    <n v="6"/>
    <n v="0.2"/>
    <s v="-"/>
    <s v="-"/>
    <n v="15.3"/>
    <n v="93"/>
    <n v="0"/>
    <s v="-"/>
    <n v="0"/>
    <s v="-"/>
    <s v="-"/>
    <n v="0"/>
    <n v="13.483468175727793"/>
    <n v="59.480710000000009"/>
    <n v="53.028508628446133"/>
    <n v="27.302299999999999"/>
  </r>
  <r>
    <x v="0"/>
    <x v="32"/>
    <n v="120"/>
    <n v="117"/>
    <n v="1.2"/>
    <n v="3"/>
    <n v="0.2"/>
    <s v="-"/>
    <s v="-"/>
    <n v="15.2"/>
    <n v="93"/>
    <n v="0"/>
    <s v="-"/>
    <n v="0"/>
    <s v="-"/>
    <s v="-"/>
    <n v="0"/>
    <n v="13.3843979945025"/>
    <n v="59.307639999999999"/>
    <n v="52.899717392853248"/>
    <n v="26.881299999999992"/>
  </r>
  <r>
    <x v="0"/>
    <x v="32"/>
    <n v="130"/>
    <n v="114"/>
    <n v="0.6"/>
    <n v="0"/>
    <n v="0.2"/>
    <s v="-"/>
    <s v="-"/>
    <n v="15.2"/>
    <n v="93"/>
    <n v="0"/>
    <s v="-"/>
    <n v="0"/>
    <s v="-"/>
    <s v="-"/>
    <n v="0"/>
    <n v="13.3843979945025"/>
    <n v="59.307639999999999"/>
    <n v="53.499717392853249"/>
    <n v="27.901299999999996"/>
  </r>
  <r>
    <x v="0"/>
    <x v="32"/>
    <n v="140"/>
    <n v="114"/>
    <n v="0.6"/>
    <n v="0"/>
    <n v="0.1"/>
    <s v="-"/>
    <s v="-"/>
    <n v="15.2"/>
    <n v="93"/>
    <n v="0"/>
    <s v="-"/>
    <n v="0"/>
    <s v="-"/>
    <s v="-"/>
    <n v="0"/>
    <n v="13.3843979945025"/>
    <n v="59.307639999999999"/>
    <n v="53.499717392853249"/>
    <n v="27.901299999999996"/>
  </r>
  <r>
    <x v="0"/>
    <x v="32"/>
    <n v="150"/>
    <n v="114"/>
    <n v="0.3"/>
    <n v="0"/>
    <n v="0.1"/>
    <s v="-"/>
    <s v="-"/>
    <n v="15"/>
    <n v="93"/>
    <n v="0"/>
    <s v="-"/>
    <n v="0"/>
    <s v="-"/>
    <s v="-"/>
    <n v="0"/>
    <n v="13.186594132550349"/>
    <n v="58.961500000000001"/>
    <n v="53.542572372315462"/>
    <n v="27.569300000000002"/>
  </r>
  <r>
    <x v="0"/>
    <x v="32"/>
    <n v="200"/>
    <n v="114"/>
    <n v="0.6"/>
    <n v="0"/>
    <n v="0.3"/>
    <s v="-"/>
    <s v="-"/>
    <n v="14.9"/>
    <n v="93"/>
    <n v="0"/>
    <s v="-"/>
    <n v="0"/>
    <s v="-"/>
    <s v="-"/>
    <n v="0"/>
    <n v="13.087862695222045"/>
    <n v="58.788429999999998"/>
    <n v="53.114221503788663"/>
    <n v="26.638300000000005"/>
  </r>
  <r>
    <x v="0"/>
    <x v="32"/>
    <n v="210"/>
    <n v="114"/>
    <n v="0.8"/>
    <n v="0"/>
    <n v="0.2"/>
    <s v="-"/>
    <s v="-"/>
    <n v="14.8"/>
    <n v="93"/>
    <n v="0"/>
    <s v="-"/>
    <n v="0"/>
    <s v="-"/>
    <s v="-"/>
    <n v="0"/>
    <n v="12.989246447314189"/>
    <n v="58.615360000000003"/>
    <n v="52.78602038150845"/>
    <n v="25.877300000000002"/>
  </r>
  <r>
    <x v="0"/>
    <x v="32"/>
    <n v="220"/>
    <n v="114"/>
    <n v="0.4"/>
    <n v="0"/>
    <n v="0.1"/>
    <s v="-"/>
    <s v="-"/>
    <n v="15"/>
    <n v="94"/>
    <n v="0"/>
    <s v="-"/>
    <n v="0"/>
    <s v="-"/>
    <s v="-"/>
    <n v="0"/>
    <n v="13.186594132550349"/>
    <n v="58.966999999999999"/>
    <n v="53.722572372315462"/>
    <n v="27.3993"/>
  </r>
  <r>
    <x v="0"/>
    <x v="32"/>
    <n v="230"/>
    <n v="114"/>
    <n v="0.5"/>
    <n v="0"/>
    <n v="0.1"/>
    <s v="-"/>
    <s v="-"/>
    <n v="15.1"/>
    <n v="94"/>
    <n v="0"/>
    <s v="-"/>
    <n v="0"/>
    <s v="-"/>
    <s v="-"/>
    <n v="0"/>
    <n v="13.285439609305515"/>
    <n v="59.141060000000003"/>
    <n v="53.751071492097175"/>
    <n v="27.650299999999998"/>
  </r>
  <r>
    <x v="0"/>
    <x v="32"/>
    <n v="240"/>
    <n v="114"/>
    <n v="0.6"/>
    <n v="0"/>
    <n v="0.1"/>
    <s v="-"/>
    <s v="-"/>
    <n v="15.3"/>
    <n v="94"/>
    <n v="0"/>
    <s v="-"/>
    <n v="0"/>
    <s v="-"/>
    <s v="-"/>
    <n v="0"/>
    <n v="13.483468175727793"/>
    <n v="59.489180000000005"/>
    <n v="53.908508628446135"/>
    <n v="28.322300000000002"/>
  </r>
  <r>
    <x v="0"/>
    <x v="32"/>
    <n v="250"/>
    <n v="114"/>
    <n v="0.9"/>
    <n v="0"/>
    <n v="0.1"/>
    <s v="-"/>
    <s v="-"/>
    <n v="15.3"/>
    <n v="94"/>
    <n v="0"/>
    <s v="-"/>
    <n v="0"/>
    <s v="-"/>
    <s v="-"/>
    <n v="0"/>
    <n v="13.483468175727793"/>
    <n v="59.489180000000005"/>
    <n v="53.608508628446138"/>
    <n v="27.812299999999997"/>
  </r>
  <r>
    <x v="0"/>
    <x v="32"/>
    <n v="300"/>
    <n v="114"/>
    <n v="0.6"/>
    <n v="0"/>
    <n v="0.2"/>
    <s v="-"/>
    <s v="-"/>
    <n v="15.1"/>
    <n v="94"/>
    <n v="0"/>
    <s v="-"/>
    <n v="0"/>
    <s v="-"/>
    <s v="-"/>
    <n v="0"/>
    <n v="13.285439609305515"/>
    <n v="59.141060000000003"/>
    <n v="53.651071492097174"/>
    <n v="27.480299999999996"/>
  </r>
  <r>
    <x v="0"/>
    <x v="32"/>
    <n v="310"/>
    <n v="114"/>
    <n v="0.3"/>
    <n v="0"/>
    <n v="0.2"/>
    <s v="-"/>
    <s v="-"/>
    <n v="15.2"/>
    <n v="94"/>
    <n v="0"/>
    <s v="-"/>
    <n v="0"/>
    <s v="-"/>
    <s v="-"/>
    <n v="0"/>
    <n v="13.3843979945025"/>
    <n v="59.31512"/>
    <n v="54.079717392853254"/>
    <n v="28.411299999999994"/>
  </r>
  <r>
    <x v="0"/>
    <x v="32"/>
    <n v="320"/>
    <n v="72"/>
    <n v="0.7"/>
    <n v="41"/>
    <n v="0.5"/>
    <s v="-"/>
    <s v="-"/>
    <n v="15.1"/>
    <n v="94"/>
    <n v="0"/>
    <s v="-"/>
    <n v="0"/>
    <s v="-"/>
    <s v="-"/>
    <n v="0"/>
    <n v="13.285439609305515"/>
    <n v="59.141060000000003"/>
    <n v="53.551071492097172"/>
    <n v="27.310299999999994"/>
  </r>
  <r>
    <x v="0"/>
    <x v="32"/>
    <n v="330"/>
    <n v="31"/>
    <n v="1.5"/>
    <n v="5"/>
    <n v="0.2"/>
    <s v="-"/>
    <s v="-"/>
    <n v="15.2"/>
    <n v="94"/>
    <n v="0"/>
    <s v="-"/>
    <n v="0"/>
    <s v="-"/>
    <s v="-"/>
    <n v="0"/>
    <n v="13.3843979945025"/>
    <n v="59.31512"/>
    <n v="52.879717392853252"/>
    <n v="26.371299999999994"/>
  </r>
  <r>
    <x v="0"/>
    <x v="32"/>
    <n v="340"/>
    <n v="32"/>
    <n v="0.7"/>
    <n v="3"/>
    <n v="0.5"/>
    <s v="-"/>
    <s v="-"/>
    <n v="15.3"/>
    <n v="94"/>
    <n v="0"/>
    <s v="-"/>
    <n v="0"/>
    <s v="-"/>
    <s v="-"/>
    <n v="0"/>
    <n v="13.483468175727793"/>
    <n v="59.489180000000005"/>
    <n v="53.808508628446134"/>
    <n v="28.1523"/>
  </r>
  <r>
    <x v="0"/>
    <x v="32"/>
    <n v="350"/>
    <n v="32"/>
    <n v="0.1"/>
    <n v="0"/>
    <n v="0.1"/>
    <s v="-"/>
    <s v="-"/>
    <n v="15"/>
    <n v="94"/>
    <n v="0"/>
    <s v="-"/>
    <n v="0"/>
    <s v="-"/>
    <s v="-"/>
    <n v="0"/>
    <n v="13.186594132550349"/>
    <n v="58.966999999999999"/>
    <n v="54.022572372315459"/>
    <n v="27.909299999999998"/>
  </r>
  <r>
    <x v="0"/>
    <x v="32"/>
    <n v="400"/>
    <n v="32"/>
    <n v="0"/>
    <n v="0"/>
    <n v="0.1"/>
    <s v="-"/>
    <s v="-"/>
    <n v="14.8"/>
    <n v="94"/>
    <n v="0"/>
    <s v="-"/>
    <n v="0"/>
    <s v="-"/>
    <s v="-"/>
    <n v="0"/>
    <n v="12.989246447314189"/>
    <n v="58.618879999999997"/>
    <n v="53.866020381508449"/>
    <n v="27.237300000000001"/>
  </r>
  <r>
    <x v="0"/>
    <x v="32"/>
    <n v="410"/>
    <n v="32"/>
    <n v="0.2"/>
    <n v="0"/>
    <n v="0.2"/>
    <s v="-"/>
    <s v="-"/>
    <n v="14.7"/>
    <n v="94"/>
    <n v="0"/>
    <s v="-"/>
    <n v="0"/>
    <s v="-"/>
    <s v="-"/>
    <n v="0"/>
    <n v="12.890746558279167"/>
    <n v="58.44482"/>
    <n v="53.537970525762915"/>
    <n v="26.476299999999998"/>
  </r>
  <r>
    <x v="0"/>
    <x v="32"/>
    <n v="420"/>
    <n v="32"/>
    <n v="0.2"/>
    <n v="0"/>
    <n v="0.2"/>
    <s v="-"/>
    <s v="-"/>
    <n v="14.6"/>
    <n v="94"/>
    <n v="0"/>
    <s v="-"/>
    <n v="0"/>
    <s v="-"/>
    <s v="-"/>
    <n v="0"/>
    <n v="12.792364217492315"/>
    <n v="58.270760000000003"/>
    <n v="53.41007348274001"/>
    <n v="26.055299999999992"/>
  </r>
  <r>
    <x v="0"/>
    <x v="32"/>
    <n v="430"/>
    <n v="34"/>
    <n v="0.9"/>
    <n v="4"/>
    <n v="0.5"/>
    <s v="-"/>
    <s v="-"/>
    <n v="14.7"/>
    <n v="94"/>
    <n v="0"/>
    <s v="-"/>
    <n v="0"/>
    <s v="-"/>
    <s v="-"/>
    <n v="0"/>
    <n v="12.890746558279167"/>
    <n v="58.44482"/>
    <n v="52.83797052576292"/>
    <n v="25.286299999999994"/>
  </r>
  <r>
    <x v="0"/>
    <x v="32"/>
    <n v="440"/>
    <n v="38"/>
    <n v="1.9"/>
    <n v="6"/>
    <n v="0.3"/>
    <s v="-"/>
    <s v="-"/>
    <n v="15"/>
    <n v="95"/>
    <n v="0"/>
    <s v="-"/>
    <n v="0"/>
    <s v="-"/>
    <s v="-"/>
    <n v="0"/>
    <n v="13.186594132550349"/>
    <n v="58.972499999999997"/>
    <n v="52.502572372315463"/>
    <n v="24.849300000000003"/>
  </r>
  <r>
    <x v="0"/>
    <x v="32"/>
    <n v="450"/>
    <n v="56"/>
    <n v="1.6"/>
    <n v="11"/>
    <n v="0.4"/>
    <s v="-"/>
    <s v="-"/>
    <n v="15"/>
    <n v="94"/>
    <n v="0"/>
    <s v="-"/>
    <n v="0"/>
    <s v="-"/>
    <s v="-"/>
    <n v="0"/>
    <n v="13.186594132550349"/>
    <n v="58.966999999999999"/>
    <n v="52.522572372315459"/>
    <n v="25.359300000000001"/>
  </r>
  <r>
    <x v="0"/>
    <x v="32"/>
    <n v="500"/>
    <n v="63"/>
    <n v="0.5"/>
    <n v="2"/>
    <n v="0.4"/>
    <s v="-"/>
    <s v="-"/>
    <n v="15"/>
    <n v="94"/>
    <n v="0"/>
    <s v="-"/>
    <n v="0.01"/>
    <s v="-"/>
    <s v="-"/>
    <n v="2.7777777778000003"/>
    <n v="15.039523000963955"/>
    <n v="58.966999999999999"/>
    <n v="56.031379901253146"/>
    <n v="27.288199999999996"/>
  </r>
  <r>
    <x v="0"/>
    <x v="32"/>
    <n v="510"/>
    <n v="62"/>
    <n v="0.3"/>
    <n v="0"/>
    <n v="0.1"/>
    <s v="-"/>
    <s v="-"/>
    <n v="14.9"/>
    <n v="94"/>
    <n v="0"/>
    <s v="-"/>
    <n v="0.02"/>
    <s v="-"/>
    <s v="-"/>
    <n v="5.5555555556000007"/>
    <n v="15.709179197302547"/>
    <n v="58.792940000000002"/>
    <n v="57.101932956493314"/>
    <n v="27.266100000000002"/>
  </r>
  <r>
    <x v="0"/>
    <x v="32"/>
    <n v="520"/>
    <n v="50"/>
    <n v="0.8"/>
    <n v="7"/>
    <n v="0.2"/>
    <s v="-"/>
    <s v="-"/>
    <n v="15.1"/>
    <n v="94"/>
    <n v="0"/>
    <s v="-"/>
    <n v="0.03"/>
    <s v="-"/>
    <s v="-"/>
    <n v="8.3333333334000006"/>
    <n v="16.399257662273879"/>
    <n v="59.141060000000003"/>
    <n v="57.499034960956052"/>
    <n v="27.317"/>
  </r>
  <r>
    <x v="0"/>
    <x v="32"/>
    <n v="530"/>
    <n v="46"/>
    <n v="0.2"/>
    <n v="0"/>
    <n v="0.2"/>
    <s v="-"/>
    <s v="-"/>
    <n v="15.4"/>
    <n v="94"/>
    <n v="0"/>
    <s v="-"/>
    <n v="0.04"/>
    <s v="-"/>
    <s v="-"/>
    <n v="11.111111111200001"/>
    <n v="17.059669661814652"/>
    <n v="59.663240000000002"/>
    <n v="58.957570560359045"/>
    <n v="29.658900000000003"/>
  </r>
  <r>
    <x v="0"/>
    <x v="32"/>
    <n v="540"/>
    <n v="46"/>
    <n v="0"/>
    <n v="0"/>
    <n v="0.1"/>
    <s v="-"/>
    <s v="-"/>
    <n v="15.6"/>
    <n v="95"/>
    <n v="0"/>
    <s v="-"/>
    <n v="0.04"/>
    <s v="-"/>
    <s v="-"/>
    <n v="11.111111111200001"/>
    <n v="17.258359244289707"/>
    <n v="60.022799999999997"/>
    <n v="59.695867017576624"/>
    <n v="30.840899999999998"/>
  </r>
  <r>
    <x v="0"/>
    <x v="32"/>
    <n v="550"/>
    <n v="46"/>
    <n v="0.4"/>
    <n v="0"/>
    <n v="0.3"/>
    <s v="-"/>
    <s v="-"/>
    <n v="15.8"/>
    <n v="95"/>
    <n v="0"/>
    <s v="-"/>
    <n v="0.03"/>
    <s v="-"/>
    <s v="-"/>
    <n v="8.3333333334000006"/>
    <n v="17.094276388361919"/>
    <n v="60.372899999999994"/>
    <n v="59.082559304870507"/>
    <n v="30.944000000000003"/>
  </r>
  <r>
    <x v="0"/>
    <x v="32"/>
    <n v="600"/>
    <n v="29"/>
    <n v="0.7"/>
    <n v="8"/>
    <n v="0.1"/>
    <s v="-"/>
    <s v="-"/>
    <n v="16.2"/>
    <n v="94"/>
    <n v="0"/>
    <s v="-"/>
    <n v="0.06"/>
    <s v="-"/>
    <s v="-"/>
    <n v="16.666666666800001"/>
    <n v="18.383322061104941"/>
    <n v="61.055719999999994"/>
    <n v="60.17831867943643"/>
    <n v="32.294700000000006"/>
  </r>
  <r>
    <x v="0"/>
    <x v="32"/>
    <n v="610"/>
    <n v="26"/>
    <n v="0.3"/>
    <n v="0"/>
    <n v="0.2"/>
    <s v="-"/>
    <s v="-"/>
    <n v="16.399999999999999"/>
    <n v="94"/>
    <n v="0"/>
    <s v="-"/>
    <n v="7.0000000000000007E-2"/>
    <s v="-"/>
    <s v="-"/>
    <n v="19.444444444600002"/>
    <n v="18.787264688973195"/>
    <n v="61.403839999999995"/>
    <n v="61.103444095665161"/>
    <n v="33.875599999999991"/>
  </r>
  <r>
    <x v="0"/>
    <x v="32"/>
    <n v="620"/>
    <n v="25"/>
    <n v="0.3"/>
    <n v="8"/>
    <n v="0.2"/>
    <s v="-"/>
    <s v="-"/>
    <n v="16.600000000000001"/>
    <n v="93"/>
    <n v="0"/>
    <s v="-"/>
    <n v="0.09"/>
    <s v="-"/>
    <s v="-"/>
    <n v="25.0000000002"/>
    <n v="19.323143589641468"/>
    <n v="61.730620000000002"/>
    <n v="61.520086666533913"/>
    <n v="34.835400000000007"/>
  </r>
  <r>
    <x v="0"/>
    <x v="32"/>
    <n v="630"/>
    <n v="14"/>
    <n v="1"/>
    <n v="11"/>
    <n v="0.2"/>
    <s v="-"/>
    <s v="-"/>
    <n v="16.8"/>
    <n v="92"/>
    <n v="0"/>
    <s v="-"/>
    <n v="0.08"/>
    <s v="-"/>
    <s v="-"/>
    <n v="22.222222222400003"/>
    <n v="19.366783311209748"/>
    <n v="62.053440000000002"/>
    <n v="60.596818304572679"/>
    <n v="34.428500000000007"/>
  </r>
  <r>
    <x v="0"/>
    <x v="32"/>
    <n v="640"/>
    <n v="12"/>
    <n v="0.8"/>
    <n v="26"/>
    <n v="0.2"/>
    <s v="-"/>
    <s v="-"/>
    <n v="17"/>
    <n v="91"/>
    <n v="0"/>
    <s v="-"/>
    <n v="0.06"/>
    <s v="-"/>
    <s v="-"/>
    <n v="16.666666666800001"/>
    <n v="19.187136405892137"/>
    <n v="62.372300000000003"/>
    <n v="60.283277327659782"/>
    <n v="35.492699999999999"/>
  </r>
  <r>
    <x v="0"/>
    <x v="32"/>
    <n v="650"/>
    <n v="23"/>
    <n v="0.7"/>
    <n v="9"/>
    <n v="0.3"/>
    <s v="-"/>
    <s v="-"/>
    <n v="17.3"/>
    <n v="90"/>
    <n v="0"/>
    <s v="-"/>
    <n v="7.0000000000000007E-2"/>
    <s v="-"/>
    <s v="-"/>
    <n v="19.444444444600002"/>
    <n v="19.693730554735719"/>
    <n v="62.857300000000002"/>
    <n v="60.761849721156437"/>
    <n v="36.9846"/>
  </r>
  <r>
    <x v="0"/>
    <x v="32"/>
    <n v="700"/>
    <n v="15"/>
    <n v="0.7"/>
    <n v="16"/>
    <n v="0.2"/>
    <s v="-"/>
    <s v="-"/>
    <n v="17.5"/>
    <n v="88"/>
    <n v="0"/>
    <s v="-"/>
    <n v="0.08"/>
    <s v="-"/>
    <s v="-"/>
    <n v="22.222222222400003"/>
    <n v="20.073805771550425"/>
    <n v="63.137"/>
    <n v="60.695947503015546"/>
    <n v="37.8855"/>
  </r>
  <r>
    <x v="0"/>
    <x v="32"/>
    <n v="710"/>
    <n v="43"/>
    <n v="0.4"/>
    <n v="1"/>
    <n v="0.2"/>
    <s v="-"/>
    <s v="-"/>
    <n v="17.8"/>
    <n v="87"/>
    <n v="0"/>
    <s v="-"/>
    <n v="0.1"/>
    <s v="-"/>
    <s v="-"/>
    <n v="27.777777778000001"/>
    <n v="20.677211539254991"/>
    <n v="63.608139999999992"/>
    <n v="61.500375001031493"/>
    <n v="39.776300000000006"/>
  </r>
  <r>
    <x v="0"/>
    <x v="32"/>
    <n v="720"/>
    <n v="24"/>
    <n v="0.8"/>
    <n v="23"/>
    <n v="0.2"/>
    <s v="-"/>
    <s v="-"/>
    <n v="18.2"/>
    <n v="86"/>
    <n v="0"/>
    <s v="-"/>
    <n v="0.12"/>
    <s v="-"/>
    <s v="-"/>
    <n v="33.333333333600002"/>
    <n v="21.330361889582498"/>
    <n v="64.239479999999986"/>
    <n v="61.669470456457255"/>
    <n v="40.898099999999999"/>
  </r>
  <r>
    <x v="0"/>
    <x v="32"/>
    <n v="730"/>
    <n v="35"/>
    <n v="1"/>
    <n v="11"/>
    <n v="0.2"/>
    <s v="-"/>
    <s v="-"/>
    <n v="18.5"/>
    <n v="86"/>
    <n v="0"/>
    <s v="-"/>
    <n v="0.12"/>
    <s v="-"/>
    <s v="-"/>
    <n v="33.333333333600002"/>
    <n v="21.636567284832836"/>
    <n v="64.73790000000001"/>
    <n v="61.867537470282684"/>
    <n v="41.821100000000001"/>
  </r>
  <r>
    <x v="0"/>
    <x v="32"/>
    <n v="740"/>
    <n v="1"/>
    <n v="0.9"/>
    <n v="56"/>
    <n v="0.3"/>
    <s v="-"/>
    <s v="-"/>
    <n v="18.8"/>
    <n v="85"/>
    <n v="0"/>
    <s v="-"/>
    <n v="0.13"/>
    <s v="-"/>
    <s v="-"/>
    <n v="36.1111111114"/>
    <n v="22.051981507175981"/>
    <n v="65.193200000000004"/>
    <n v="62.227575959328782"/>
    <n v="43.312999999999995"/>
  </r>
  <r>
    <x v="0"/>
    <x v="32"/>
    <n v="750"/>
    <n v="310"/>
    <n v="1.2"/>
    <n v="24"/>
    <n v="0.4"/>
    <s v="-"/>
    <s v="-"/>
    <n v="19.3"/>
    <n v="83"/>
    <n v="0"/>
    <s v="-"/>
    <n v="0.15"/>
    <s v="-"/>
    <s v="-"/>
    <n v="41.666666667000001"/>
    <n v="22.759666977591372"/>
    <n v="65.922810000000013"/>
    <n v="62.287567070868789"/>
    <n v="45.025800000000004"/>
  </r>
  <r>
    <x v="0"/>
    <x v="32"/>
    <n v="800"/>
    <n v="265"/>
    <n v="1.5"/>
    <n v="19"/>
    <n v="0.4"/>
    <s v="-"/>
    <s v="-"/>
    <n v="19.8"/>
    <n v="82"/>
    <n v="0"/>
    <s v="-"/>
    <n v="0.21"/>
    <s v="-"/>
    <s v="-"/>
    <n v="58.333333333799999"/>
    <n v="23.734533385290298"/>
    <n v="66.685640000000006"/>
    <n v="62.974893400877392"/>
    <n v="46.97420000000001"/>
  </r>
  <r>
    <x v="0"/>
    <x v="32"/>
    <n v="810"/>
    <n v="281"/>
    <n v="2.2999999999999998"/>
    <n v="13"/>
    <n v="0.4"/>
    <s v="-"/>
    <s v="-"/>
    <n v="20.2"/>
    <n v="81"/>
    <n v="0"/>
    <s v="-"/>
    <n v="0.25"/>
    <s v="-"/>
    <s v="-"/>
    <n v="69.444444445000002"/>
    <n v="24.387319383761682"/>
    <n v="67.277379999999994"/>
    <n v="62.743515198890194"/>
    <n v="47.533799999999992"/>
  </r>
  <r>
    <x v="0"/>
    <x v="32"/>
    <n v="820"/>
    <n v="272"/>
    <n v="2.8"/>
    <n v="15"/>
    <n v="0.5"/>
    <s v="-"/>
    <s v="-"/>
    <n v="20.5"/>
    <n v="80"/>
    <n v="0"/>
    <s v="-"/>
    <n v="0.28000000000000003"/>
    <s v="-"/>
    <s v="-"/>
    <n v="77.777777778400008"/>
    <n v="24.854070651616347"/>
    <n v="67.701000000000008"/>
    <n v="62.570291847101259"/>
    <n v="48.1235"/>
  </r>
  <r>
    <x v="0"/>
    <x v="32"/>
    <n v="830"/>
    <n v="282"/>
    <n v="3.1"/>
    <n v="28"/>
    <n v="1"/>
    <s v="-"/>
    <s v="-"/>
    <n v="21.1"/>
    <n v="80"/>
    <n v="0"/>
    <s v="-"/>
    <n v="0.4"/>
    <s v="-"/>
    <s v="-"/>
    <n v="111.111111112"/>
    <n v="25.969667065804103"/>
    <n v="68.662199999999999"/>
    <n v="78.219569255787775"/>
    <n v="50.846299999999999"/>
  </r>
  <r>
    <x v="0"/>
    <x v="32"/>
    <n v="840"/>
    <n v="278"/>
    <n v="4.4000000000000004"/>
    <n v="20"/>
    <n v="0.8"/>
    <s v="-"/>
    <s v="-"/>
    <n v="21.6"/>
    <n v="74"/>
    <n v="0"/>
    <s v="-"/>
    <n v="0.27"/>
    <s v="-"/>
    <s v="-"/>
    <n v="75.000000000600011"/>
    <n v="25.949324590292765"/>
    <n v="69.038159999999991"/>
    <n v="74.896788398190409"/>
    <n v="49.975600000000007"/>
  </r>
  <r>
    <x v="0"/>
    <x v="32"/>
    <n v="850"/>
    <n v="261"/>
    <n v="4.3"/>
    <n v="16"/>
    <n v="1"/>
    <s v="-"/>
    <s v="-"/>
    <n v="21.9"/>
    <n v="71"/>
    <n v="0"/>
    <s v="-"/>
    <n v="0.28000000000000003"/>
    <s v="-"/>
    <s v="-"/>
    <n v="77.777777778400008"/>
    <n v="26.313135465442976"/>
    <n v="69.279510000000002"/>
    <n v="74.384928590659243"/>
    <n v="51.467500000000001"/>
  </r>
  <r>
    <x v="0"/>
    <x v="32"/>
    <n v="900"/>
    <n v="267"/>
    <n v="4.0999999999999996"/>
    <n v="16"/>
    <n v="0.9"/>
    <s v="-"/>
    <s v="-"/>
    <n v="22.2"/>
    <n v="69"/>
    <n v="0"/>
    <s v="-"/>
    <n v="0.31"/>
    <s v="-"/>
    <s v="-"/>
    <n v="86.1111111118"/>
    <n v="26.76766397717471"/>
    <n v="69.579820000000012"/>
    <n v="74.462562688673529"/>
    <n v="53.247199999999992"/>
  </r>
  <r>
    <x v="0"/>
    <x v="32"/>
    <n v="910"/>
    <n v="265"/>
    <n v="3.6"/>
    <n v="14"/>
    <n v="1"/>
    <s v="-"/>
    <s v="-"/>
    <n v="22.6"/>
    <n v="66"/>
    <n v="0"/>
    <s v="-"/>
    <n v="0.33"/>
    <s v="-"/>
    <s v="-"/>
    <n v="91.666666667400008"/>
    <n v="27.273868383812946"/>
    <n v="69.934840000000008"/>
    <n v="74.475690206822279"/>
    <n v="55.899000000000001"/>
  </r>
  <r>
    <x v="0"/>
    <x v="32"/>
    <n v="920"/>
    <n v="259"/>
    <n v="3.7"/>
    <n v="21"/>
    <n v="1.2"/>
    <s v="-"/>
    <s v="-"/>
    <n v="22.8"/>
    <n v="65"/>
    <n v="0"/>
    <s v="-"/>
    <n v="0.27"/>
    <s v="-"/>
    <s v="-"/>
    <n v="75.000000000600011"/>
    <n v="27.207835061740226"/>
    <n v="70.144799999999989"/>
    <n v="73.91467613873138"/>
    <n v="56.217599999999997"/>
  </r>
  <r>
    <x v="0"/>
    <x v="32"/>
    <n v="930"/>
    <n v="263"/>
    <n v="4.7"/>
    <n v="19"/>
    <n v="1.3"/>
    <s v="-"/>
    <s v="-"/>
    <n v="22.7"/>
    <n v="61"/>
    <n v="0"/>
    <s v="-"/>
    <n v="0.27"/>
    <s v="-"/>
    <s v="-"/>
    <n v="75.000000000600011"/>
    <n v="27.102614626686453"/>
    <n v="69.672529999999995"/>
    <n v="71.559311515086804"/>
    <n v="54.096600000000002"/>
  </r>
  <r>
    <x v="0"/>
    <x v="32"/>
    <n v="940"/>
    <n v="273"/>
    <n v="5"/>
    <n v="12"/>
    <n v="1.2"/>
    <s v="-"/>
    <s v="-"/>
    <n v="22.7"/>
    <n v="60"/>
    <n v="0"/>
    <s v="-"/>
    <n v="0.28000000000000003"/>
    <s v="-"/>
    <s v="-"/>
    <n v="77.777777778400008"/>
    <n v="27.152658955102531"/>
    <n v="69.590800000000002"/>
    <n v="71.080894958623247"/>
    <n v="53.645499999999998"/>
  </r>
  <r>
    <x v="0"/>
    <x v="32"/>
    <n v="950"/>
    <n v="275"/>
    <n v="5.3"/>
    <n v="14"/>
    <n v="0.9"/>
    <s v="-"/>
    <s v="-"/>
    <n v="22.9"/>
    <n v="59"/>
    <n v="0"/>
    <s v="-"/>
    <n v="0.32"/>
    <s v="-"/>
    <s v="-"/>
    <n v="88.888888889600011"/>
    <n v="27.547101018240468"/>
    <n v="69.787890000000004"/>
    <n v="71.143029798329124"/>
    <n v="54.21309999999999"/>
  </r>
  <r>
    <x v="0"/>
    <x v="32"/>
    <n v="1000"/>
    <n v="267"/>
    <n v="5.2"/>
    <n v="17"/>
    <n v="1.2"/>
    <s v="-"/>
    <s v="-"/>
    <n v="23.2"/>
    <n v="58"/>
    <n v="0"/>
    <s v="-"/>
    <n v="0.54"/>
    <s v="-"/>
    <s v="-"/>
    <n v="150.00000000120002"/>
    <n v="28.586425747302322"/>
    <n v="70.119439999999997"/>
    <n v="72.429769970943823"/>
    <n v="56.941899999999997"/>
  </r>
  <r>
    <x v="0"/>
    <x v="32"/>
    <n v="1010"/>
    <n v="261"/>
    <n v="4.9000000000000004"/>
    <n v="21"/>
    <n v="1.1000000000000001"/>
    <s v="-"/>
    <s v="-"/>
    <n v="23.8"/>
    <n v="56"/>
    <n v="0"/>
    <s v="-"/>
    <n v="0.39"/>
    <s v="-"/>
    <s v="-"/>
    <n v="108.33333333420001"/>
    <n v="28.770306237965933"/>
    <n v="70.764719999999997"/>
    <n v="72.126059667471083"/>
    <n v="59.094399999999993"/>
  </r>
  <r>
    <x v="0"/>
    <x v="32"/>
    <n v="1020"/>
    <n v="277"/>
    <n v="5.5"/>
    <n v="15"/>
    <n v="1.2"/>
    <s v="-"/>
    <s v="-"/>
    <n v="23.5"/>
    <n v="57"/>
    <n v="0"/>
    <s v="-"/>
    <n v="0.42"/>
    <s v="-"/>
    <s v="-"/>
    <n v="116.6666666676"/>
    <n v="28.555445954502584"/>
    <n v="70.445050000000009"/>
    <n v="71.835990431872574"/>
    <n v="56.98810000000001"/>
  </r>
  <r>
    <x v="0"/>
    <x v="32"/>
    <n v="1030"/>
    <n v="275"/>
    <n v="5.4"/>
    <n v="22"/>
    <n v="1.2"/>
    <s v="-"/>
    <s v="-"/>
    <n v="23.6"/>
    <n v="57"/>
    <n v="0"/>
    <s v="-"/>
    <n v="0.46"/>
    <s v="-"/>
    <s v="-"/>
    <n v="127.77777777880002"/>
    <n v="28.786934104573398"/>
    <n v="70.582480000000004"/>
    <n v="72.249534930456619"/>
    <n v="57.814700000000002"/>
  </r>
  <r>
    <x v="0"/>
    <x v="32"/>
    <n v="1040"/>
    <n v="255"/>
    <n v="5.9"/>
    <n v="15"/>
    <n v="1.1000000000000001"/>
    <s v="-"/>
    <s v="-"/>
    <n v="23.6"/>
    <n v="57"/>
    <n v="0"/>
    <s v="-"/>
    <n v="0.51"/>
    <s v="-"/>
    <s v="-"/>
    <n v="141.6666666678"/>
    <n v="28.92972000131266"/>
    <n v="70.582480000000004"/>
    <n v="72.20126338545694"/>
    <n v="57.259200000000007"/>
  </r>
  <r>
    <x v="0"/>
    <x v="32"/>
    <n v="1050"/>
    <n v="246"/>
    <n v="5.7"/>
    <n v="14"/>
    <n v="1.2"/>
    <s v="-"/>
    <s v="-"/>
    <n v="24.3"/>
    <n v="55"/>
    <n v="0"/>
    <s v="-"/>
    <n v="0.61"/>
    <s v="-"/>
    <s v="-"/>
    <n v="169.4444444458"/>
    <n v="29.919197952570251"/>
    <n v="71.349350000000001"/>
    <n v="73.081639993885133"/>
    <n v="61.135199999999998"/>
  </r>
  <r>
    <x v="0"/>
    <x v="32"/>
    <n v="1100"/>
    <n v="252"/>
    <n v="5.9"/>
    <n v="15"/>
    <n v="1.4"/>
    <s v="-"/>
    <s v="-"/>
    <n v="24.1"/>
    <n v="54"/>
    <n v="0"/>
    <s v="-"/>
    <n v="0.47"/>
    <s v="-"/>
    <s v="-"/>
    <n v="130.55555555659998"/>
    <n v="29.346026538221199"/>
    <n v="70.982859999999988"/>
    <n v="71.70653851766518"/>
    <n v="59.128599999999999"/>
  </r>
  <r>
    <x v="0"/>
    <x v="32"/>
    <n v="1110"/>
    <n v="248"/>
    <n v="5.4"/>
    <n v="13"/>
    <n v="1.2"/>
    <s v="-"/>
    <s v="-"/>
    <n v="23.9"/>
    <n v="55"/>
    <n v="0"/>
    <s v="-"/>
    <n v="0.48"/>
    <s v="-"/>
    <s v="-"/>
    <n v="133.33333333440001"/>
    <n v="29.16324901519878"/>
    <n v="70.807549999999992"/>
    <n v="72.072823041925957"/>
    <n v="59.195499999999981"/>
  </r>
  <r>
    <x v="0"/>
    <x v="32"/>
    <n v="1120"/>
    <n v="262"/>
    <n v="5.0999999999999996"/>
    <n v="16"/>
    <n v="1.4"/>
    <s v="-"/>
    <s v="-"/>
    <n v="24"/>
    <n v="54"/>
    <n v="0"/>
    <s v="-"/>
    <n v="0.39"/>
    <s v="-"/>
    <s v="-"/>
    <n v="108.33333333420001"/>
    <n v="28.982100173924586"/>
    <n v="70.848399999999998"/>
    <n v="71.579460782322869"/>
    <n v="59.596399999999988"/>
  </r>
  <r>
    <x v="0"/>
    <x v="32"/>
    <n v="1130"/>
    <n v="260"/>
    <n v="5.5"/>
    <n v="25"/>
    <n v="1.1000000000000001"/>
    <s v="-"/>
    <s v="-"/>
    <n v="24.3"/>
    <n v="54"/>
    <n v="0"/>
    <s v="-"/>
    <n v="0.61"/>
    <s v="-"/>
    <s v="-"/>
    <n v="169.4444444458"/>
    <n v="29.919197952570251"/>
    <n v="71.251780000000011"/>
    <n v="72.809806028877446"/>
    <n v="61.475200000000001"/>
  </r>
  <r>
    <x v="0"/>
    <x v="32"/>
    <n v="1140"/>
    <n v="275"/>
    <n v="5.7"/>
    <n v="18"/>
    <n v="1.5"/>
    <s v="-"/>
    <s v="-"/>
    <n v="24.2"/>
    <n v="54"/>
    <n v="0"/>
    <s v="-"/>
    <n v="0.39"/>
    <s v="-"/>
    <s v="-"/>
    <n v="108.33333333420001"/>
    <n v="29.194119501851652"/>
    <n v="71.117320000000007"/>
    <n v="71.577768395271306"/>
    <n v="59.418399999999991"/>
  </r>
  <r>
    <x v="0"/>
    <x v="32"/>
    <n v="1150"/>
    <n v="277"/>
    <n v="5.4"/>
    <n v="18"/>
    <n v="1.3"/>
    <s v="-"/>
    <s v="-"/>
    <n v="24.2"/>
    <n v="55"/>
    <n v="0"/>
    <s v="-"/>
    <n v="0.39"/>
    <s v="-"/>
    <s v="-"/>
    <n v="108.33333333420001"/>
    <n v="29.194119501851652"/>
    <n v="71.213899999999995"/>
    <n v="72.120672296237913"/>
    <n v="59.928399999999982"/>
  </r>
  <r>
    <x v="0"/>
    <x v="32"/>
    <n v="1200"/>
    <n v="267"/>
    <n v="5.9"/>
    <n v="17"/>
    <n v="1.3"/>
    <s v="-"/>
    <s v="-"/>
    <n v="24.2"/>
    <n v="55"/>
    <n v="0"/>
    <s v="-"/>
    <n v="0.48"/>
    <s v="-"/>
    <s v="-"/>
    <n v="133.33333333440001"/>
    <n v="29.481193661650142"/>
    <n v="71.213899999999995"/>
    <n v="72.296047558980035"/>
    <n v="59.608499999999992"/>
  </r>
  <r>
    <x v="0"/>
    <x v="32"/>
    <n v="1210"/>
    <n v="260"/>
    <n v="5.3"/>
    <n v="16"/>
    <n v="1.4"/>
    <s v="-"/>
    <s v="-"/>
    <n v="24"/>
    <n v="54"/>
    <n v="0"/>
    <s v="-"/>
    <n v="0.34"/>
    <s v="-"/>
    <s v="-"/>
    <n v="94.444444445200006"/>
    <n v="28.792703963858251"/>
    <n v="70.848399999999998"/>
    <n v="71.173714364036698"/>
    <n v="58.961899999999986"/>
  </r>
  <r>
    <x v="0"/>
    <x v="32"/>
    <n v="1220"/>
    <n v="265"/>
    <n v="5.0999999999999996"/>
    <n v="15"/>
    <n v="1.1000000000000001"/>
    <s v="-"/>
    <s v="-"/>
    <n v="24.2"/>
    <n v="54"/>
    <n v="0"/>
    <s v="-"/>
    <n v="0.4"/>
    <s v="-"/>
    <s v="-"/>
    <n v="111.111111112"/>
    <n v="29.229095879507529"/>
    <n v="71.117320000000007"/>
    <n v="71.962304125976416"/>
    <n v="60.497299999999989"/>
  </r>
  <r>
    <x v="0"/>
    <x v="32"/>
    <n v="1230"/>
    <n v="256"/>
    <n v="5.2"/>
    <n v="21"/>
    <n v="1.2"/>
    <s v="-"/>
    <s v="-"/>
    <n v="24.5"/>
    <n v="53"/>
    <n v="0"/>
    <s v="-"/>
    <n v="0.62"/>
    <s v="-"/>
    <s v="-"/>
    <n v="172.2222222236"/>
    <n v="30.154086783456581"/>
    <n v="71.421149999999997"/>
    <n v="72.959644576982924"/>
    <n v="62.886099999999999"/>
  </r>
  <r>
    <x v="0"/>
    <x v="32"/>
    <n v="1240"/>
    <n v="263"/>
    <n v="5.7"/>
    <n v="12"/>
    <n v="1.6"/>
    <s v="-"/>
    <s v="-"/>
    <n v="24.5"/>
    <n v="53"/>
    <n v="0"/>
    <s v="-"/>
    <n v="0.39"/>
    <s v="-"/>
    <s v="-"/>
    <n v="108.33333333420001"/>
    <n v="29.512565019664969"/>
    <n v="71.421149999999997"/>
    <n v="71.691358947881952"/>
    <n v="60.681399999999996"/>
  </r>
  <r>
    <x v="0"/>
    <x v="32"/>
    <n v="1250"/>
    <n v="268"/>
    <n v="6.1"/>
    <n v="19"/>
    <n v="1.5"/>
    <s v="-"/>
    <s v="-"/>
    <n v="24.7"/>
    <n v="52"/>
    <n v="0"/>
    <s v="-"/>
    <n v="0.64"/>
    <s v="-"/>
    <s v="-"/>
    <n v="177.77777777920002"/>
    <n v="30.410666388092213"/>
    <n v="71.586560000000006"/>
    <n v="72.491256428013287"/>
    <n v="62.315899999999992"/>
  </r>
  <r>
    <x v="0"/>
    <x v="32"/>
    <n v="1300"/>
    <n v="262"/>
    <n v="5.8"/>
    <n v="22"/>
    <n v="1.3"/>
    <s v="-"/>
    <s v="-"/>
    <n v="24.9"/>
    <n v="52"/>
    <n v="0"/>
    <s v="-"/>
    <n v="0.47"/>
    <s v="-"/>
    <s v="-"/>
    <n v="130.55555555659998"/>
    <n v="30.195867062505659"/>
    <n v="71.851519999999994"/>
    <n v="72.316967216844091"/>
    <n v="62.666599999999995"/>
  </r>
  <r>
    <x v="0"/>
    <x v="32"/>
    <n v="1310"/>
    <n v="266"/>
    <n v="5"/>
    <n v="17"/>
    <n v="1.2"/>
    <s v="-"/>
    <s v="-"/>
    <n v="24.8"/>
    <n v="53"/>
    <n v="0"/>
    <s v="-"/>
    <n v="0.42"/>
    <s v="-"/>
    <s v="-"/>
    <n v="116.6666666676"/>
    <n v="29.933904002787802"/>
    <n v="71.821560000000005"/>
    <n v="72.731824782535426"/>
    <n v="63.311100000000003"/>
  </r>
  <r>
    <x v="0"/>
    <x v="32"/>
    <n v="1320"/>
    <n v="264"/>
    <n v="5.5"/>
    <n v="18"/>
    <n v="1.2"/>
    <s v="-"/>
    <s v="-"/>
    <n v="24.4"/>
    <n v="54"/>
    <n v="0"/>
    <s v="-"/>
    <n v="0.51"/>
    <s v="-"/>
    <s v="-"/>
    <n v="141.6666666678"/>
    <n v="29.77734089355106"/>
    <n v="71.386240000000001"/>
    <n v="72.58992758739771"/>
    <n v="61.307199999999995"/>
  </r>
  <r>
    <x v="0"/>
    <x v="32"/>
    <n v="1330"/>
    <n v="272"/>
    <n v="4.9000000000000004"/>
    <n v="20"/>
    <n v="1.5"/>
    <s v="-"/>
    <s v="-"/>
    <n v="25.1"/>
    <n v="53"/>
    <n v="0"/>
    <s v="-"/>
    <n v="0.52"/>
    <s v="-"/>
    <s v="-"/>
    <n v="144.4444444456"/>
    <n v="30.548784257270903"/>
    <n v="72.221969999999999"/>
    <n v="73.742700597393792"/>
    <n v="65.333100000000016"/>
  </r>
  <r>
    <x v="0"/>
    <x v="32"/>
    <n v="1340"/>
    <n v="251"/>
    <n v="5.5"/>
    <n v="14"/>
    <n v="1.4"/>
    <s v="-"/>
    <s v="-"/>
    <n v="24.5"/>
    <n v="54"/>
    <n v="0"/>
    <s v="-"/>
    <n v="0.31"/>
    <s v="-"/>
    <s v="-"/>
    <n v="86.1111111118"/>
    <n v="29.195805314917383"/>
    <n v="71.520699999999991"/>
    <n v="71.688547440515492"/>
    <n v="60.550200000000004"/>
  </r>
  <r>
    <x v="0"/>
    <x v="32"/>
    <n v="1350"/>
    <n v="270"/>
    <n v="5.3"/>
    <n v="15"/>
    <n v="1.3"/>
    <s v="-"/>
    <s v="-"/>
    <n v="24.9"/>
    <n v="53"/>
    <n v="0"/>
    <s v="-"/>
    <n v="0.64"/>
    <s v="-"/>
    <s v="-"/>
    <n v="177.77777777920002"/>
    <n v="30.623452999401614"/>
    <n v="71.955029999999994"/>
    <n v="73.631375369128918"/>
    <n v="64.517899999999997"/>
  </r>
  <r>
    <x v="0"/>
    <x v="32"/>
    <n v="1400"/>
    <n v="261"/>
    <n v="5"/>
    <n v="19"/>
    <n v="1"/>
    <s v="-"/>
    <s v="-"/>
    <n v="25.6"/>
    <n v="52"/>
    <n v="0"/>
    <s v="-"/>
    <n v="0.69"/>
    <s v="-"/>
    <s v="-"/>
    <n v="191.66666666819998"/>
    <n v="31.474171854576952"/>
    <n v="72.778880000000015"/>
    <n v="74.739239952808617"/>
    <n v="68.26939999999999"/>
  </r>
  <r>
    <x v="0"/>
    <x v="32"/>
    <n v="1410"/>
    <n v="256"/>
    <n v="6.1"/>
    <n v="18"/>
    <n v="1.1000000000000001"/>
    <s v="-"/>
    <s v="-"/>
    <n v="25.1"/>
    <n v="53"/>
    <n v="0"/>
    <s v="-"/>
    <n v="0.45"/>
    <s v="-"/>
    <s v="-"/>
    <n v="125.000000001"/>
    <n v="30.348715896970575"/>
    <n v="72.221969999999999"/>
    <n v="72.77523316677474"/>
    <n v="62.880800000000001"/>
  </r>
  <r>
    <x v="0"/>
    <x v="32"/>
    <n v="1420"/>
    <n v="261"/>
    <n v="5.5"/>
    <n v="25"/>
    <n v="1.2"/>
    <s v="-"/>
    <s v="-"/>
    <n v="25.2"/>
    <n v="54"/>
    <n v="0"/>
    <s v="-"/>
    <n v="0.55000000000000004"/>
    <s v="-"/>
    <s v="-"/>
    <n v="152.77777777900002"/>
    <n v="30.733033972106618"/>
    <n v="72.461919999999992"/>
    <n v="74.071251859158821"/>
    <n v="64.910800000000009"/>
  </r>
  <r>
    <x v="0"/>
    <x v="32"/>
    <n v="1430"/>
    <n v="251"/>
    <n v="5.6"/>
    <n v="17"/>
    <n v="0.9"/>
    <s v="-"/>
    <s v="-"/>
    <n v="25.2"/>
    <n v="53"/>
    <n v="0"/>
    <s v="-"/>
    <n v="0.55000000000000004"/>
    <s v="-"/>
    <s v="-"/>
    <n v="152.77777777900002"/>
    <n v="30.733033972106618"/>
    <n v="72.355440000000002"/>
    <n v="73.636964860743618"/>
    <n v="64.740800000000007"/>
  </r>
  <r>
    <x v="0"/>
    <x v="32"/>
    <n v="1440"/>
    <n v="257"/>
    <n v="5.2"/>
    <n v="19"/>
    <n v="1.2"/>
    <s v="-"/>
    <s v="-"/>
    <n v="25"/>
    <n v="54"/>
    <n v="0"/>
    <s v="-"/>
    <n v="0.51"/>
    <s v="-"/>
    <s v="-"/>
    <n v="141.6666666678"/>
    <n v="30.415375270893239"/>
    <n v="72.192999999999998"/>
    <n v="73.744641732509749"/>
    <n v="64.343199999999996"/>
  </r>
  <r>
    <x v="0"/>
    <x v="32"/>
    <n v="1450"/>
    <n v="263"/>
    <n v="5.0999999999999996"/>
    <n v="20"/>
    <n v="1.1000000000000001"/>
    <s v="-"/>
    <s v="-"/>
    <n v="25.1"/>
    <n v="54"/>
    <n v="0"/>
    <s v="-"/>
    <n v="0.52"/>
    <s v="-"/>
    <s v="-"/>
    <n v="144.4444444456"/>
    <n v="30.548784257270903"/>
    <n v="72.327460000000002"/>
    <n v="74.007821111509642"/>
    <n v="64.993100000000013"/>
  </r>
  <r>
    <x v="0"/>
    <x v="32"/>
    <n v="1500"/>
    <n v="265"/>
    <n v="5.0999999999999996"/>
    <n v="22"/>
    <n v="1"/>
    <s v="-"/>
    <s v="-"/>
    <n v="25.1"/>
    <n v="55"/>
    <n v="0"/>
    <s v="-"/>
    <n v="0.47"/>
    <s v="-"/>
    <s v="-"/>
    <n v="130.55555555659998"/>
    <n v="30.408866956504919"/>
    <n v="72.432950000000005"/>
    <n v="74.170949295322373"/>
    <n v="64.698599999999999"/>
  </r>
  <r>
    <x v="0"/>
    <x v="32"/>
    <n v="1510"/>
    <n v="273"/>
    <n v="6.1"/>
    <n v="16"/>
    <n v="1.6"/>
    <s v="-"/>
    <s v="-"/>
    <n v="25"/>
    <n v="55"/>
    <n v="0"/>
    <s v="-"/>
    <n v="0.49"/>
    <s v="-"/>
    <s v="-"/>
    <n v="136.11111111220001"/>
    <n v="30.360003207338924"/>
    <n v="72.297499999999999"/>
    <n v="73.552728497845663"/>
    <n v="62.695399999999999"/>
  </r>
  <r>
    <x v="0"/>
    <x v="32"/>
    <n v="1520"/>
    <n v="256"/>
    <n v="5.0999999999999996"/>
    <n v="15"/>
    <n v="1.2"/>
    <s v="-"/>
    <s v="-"/>
    <n v="24.8"/>
    <n v="56"/>
    <n v="0"/>
    <s v="-"/>
    <n v="0.28999999999999998"/>
    <s v="-"/>
    <s v="-"/>
    <n v="80.555555556199991"/>
    <n v="29.422872323173319"/>
    <n v="72.12912"/>
    <n v="73.022657613658396"/>
    <n v="62.375399999999999"/>
  </r>
  <r>
    <x v="0"/>
    <x v="32"/>
    <n v="1530"/>
    <n v="264"/>
    <n v="5.0999999999999996"/>
    <n v="19"/>
    <n v="1.3"/>
    <s v="-"/>
    <s v="-"/>
    <n v="24.5"/>
    <n v="57"/>
    <n v="0"/>
    <s v="-"/>
    <n v="0.37"/>
    <s v="-"/>
    <s v="-"/>
    <n v="102.7777777786"/>
    <n v="29.439864226398957"/>
    <n v="71.819349999999986"/>
    <n v="73.428995063658135"/>
    <n v="61.583599999999997"/>
  </r>
  <r>
    <x v="0"/>
    <x v="32"/>
    <n v="1540"/>
    <n v="265"/>
    <n v="5.9"/>
    <n v="18"/>
    <n v="1.2"/>
    <s v="-"/>
    <s v="-"/>
    <n v="24.7"/>
    <n v="57"/>
    <n v="0"/>
    <s v="-"/>
    <n v="0.46"/>
    <s v="-"/>
    <s v="-"/>
    <n v="127.77777777880002"/>
    <n v="29.953329315977449"/>
    <n v="72.094210000000004"/>
    <n v="73.787857823187366"/>
    <n v="61.595699999999994"/>
  </r>
  <r>
    <x v="0"/>
    <x v="32"/>
    <n v="1550"/>
    <n v="251"/>
    <n v="5.9"/>
    <n v="14"/>
    <n v="1.1000000000000001"/>
    <s v="-"/>
    <s v="-"/>
    <n v="24.3"/>
    <n v="58"/>
    <n v="0"/>
    <s v="-"/>
    <n v="0.44"/>
    <s v="-"/>
    <s v="-"/>
    <n v="122.22222222320001"/>
    <n v="29.466928811351423"/>
    <n v="71.642060000000015"/>
    <n v="73.413937041017022"/>
    <n v="59.793899999999994"/>
  </r>
  <r>
    <x v="0"/>
    <x v="32"/>
    <n v="1600"/>
    <n v="249"/>
    <n v="5.7"/>
    <n v="15"/>
    <n v="1.1000000000000001"/>
    <s v="-"/>
    <s v="-"/>
    <n v="24.3"/>
    <n v="59"/>
    <n v="0"/>
    <s v="-"/>
    <n v="0.33"/>
    <s v="-"/>
    <s v="-"/>
    <n v="91.666666667400008"/>
    <n v="29.069641570759728"/>
    <n v="71.739630000000005"/>
    <n v="73.284827602078821"/>
    <n v="59.486000000000004"/>
  </r>
  <r>
    <x v="0"/>
    <x v="32"/>
    <n v="1610"/>
    <n v="260"/>
    <n v="5.9"/>
    <n v="12"/>
    <n v="1.3"/>
    <s v="-"/>
    <s v="-"/>
    <n v="23.8"/>
    <n v="60"/>
    <n v="0"/>
    <s v="-"/>
    <n v="0.31"/>
    <s v="-"/>
    <s v="-"/>
    <n v="86.1111111118"/>
    <n v="28.453546533218347"/>
    <n v="71.135199999999998"/>
    <n v="72.60319450991075"/>
    <n v="56.923199999999994"/>
  </r>
  <r>
    <x v="0"/>
    <x v="32"/>
    <n v="1620"/>
    <n v="261"/>
    <n v="5.8"/>
    <n v="15"/>
    <n v="1.2"/>
    <s v="-"/>
    <s v="-"/>
    <n v="23.4"/>
    <n v="61"/>
    <n v="0"/>
    <s v="-"/>
    <n v="0.21"/>
    <s v="-"/>
    <s v="-"/>
    <n v="58.333333333799999"/>
    <n v="27.495299159977705"/>
    <n v="70.662260000000003"/>
    <n v="71.551086967925755"/>
    <n v="54.8202"/>
  </r>
  <r>
    <x v="0"/>
    <x v="32"/>
    <n v="1630"/>
    <n v="262"/>
    <n v="5.9"/>
    <n v="13"/>
    <n v="1.2"/>
    <s v="-"/>
    <s v="-"/>
    <n v="23.4"/>
    <n v="61"/>
    <n v="0"/>
    <s v="-"/>
    <n v="0.22"/>
    <s v="-"/>
    <s v="-"/>
    <n v="61.111111111600003"/>
    <n v="27.559083628231463"/>
    <n v="70.662260000000003"/>
    <n v="71.596777007181075"/>
    <n v="54.709099999999999"/>
  </r>
  <r>
    <x v="0"/>
    <x v="32"/>
    <n v="1640"/>
    <n v="257"/>
    <n v="5.4"/>
    <n v="15"/>
    <n v="1.1000000000000001"/>
    <s v="-"/>
    <s v="-"/>
    <n v="23"/>
    <n v="62"/>
    <n v="0"/>
    <s v="-"/>
    <n v="0.19"/>
    <s v="-"/>
    <s v="-"/>
    <n v="52.777777778200004"/>
    <n v="26.936281618810572"/>
    <n v="70.181400000000011"/>
    <n v="71.281023577524238"/>
    <n v="53.698399999999992"/>
  </r>
  <r>
    <x v="0"/>
    <x v="32"/>
    <n v="1650"/>
    <n v="246"/>
    <n v="6"/>
    <n v="12"/>
    <n v="0.9"/>
    <s v="-"/>
    <s v="-"/>
    <n v="23.1"/>
    <n v="63"/>
    <n v="0"/>
    <s v="-"/>
    <n v="0.23"/>
    <s v="-"/>
    <s v="-"/>
    <n v="63.888888889400008"/>
    <n v="27.303515052801764"/>
    <n v="70.409470000000013"/>
    <n v="71.907772054290021"/>
    <n v="53.335000000000008"/>
  </r>
  <r>
    <x v="0"/>
    <x v="32"/>
    <n v="1700"/>
    <n v="249"/>
    <n v="6"/>
    <n v="11"/>
    <n v="1.1000000000000001"/>
    <s v="-"/>
    <s v="-"/>
    <n v="23"/>
    <n v="60"/>
    <n v="0"/>
    <s v="-"/>
    <n v="0.22"/>
    <s v="-"/>
    <s v="-"/>
    <n v="61.111111111600003"/>
    <n v="27.137119911247453"/>
    <n v="70.012"/>
    <n v="70.509859584880857"/>
    <n v="52.8551"/>
  </r>
  <r>
    <x v="0"/>
    <x v="32"/>
    <n v="1710"/>
    <n v="261"/>
    <n v="5.7"/>
    <n v="17"/>
    <n v="1.1000000000000001"/>
    <s v="-"/>
    <s v="-"/>
    <n v="22.7"/>
    <n v="61"/>
    <n v="0"/>
    <s v="-"/>
    <n v="0.15"/>
    <s v="-"/>
    <s v="-"/>
    <n v="41.666666667000001"/>
    <n v="26.297787770384538"/>
    <n v="69.672529999999995"/>
    <n v="69.74845421149729"/>
    <n v="51.689799999999998"/>
  </r>
  <r>
    <x v="0"/>
    <x v="32"/>
    <n v="1720"/>
    <n v="260"/>
    <n v="5.3"/>
    <n v="15"/>
    <n v="1.1000000000000001"/>
    <s v="-"/>
    <s v="-"/>
    <n v="22.5"/>
    <n v="62"/>
    <n v="0"/>
    <s v="-"/>
    <n v="0.15"/>
    <s v="-"/>
    <s v="-"/>
    <n v="41.666666667000001"/>
    <n v="26.087531075761127"/>
    <n v="69.469499999999996"/>
    <n v="70.020696387486154"/>
    <n v="51.527799999999992"/>
  </r>
  <r>
    <x v="0"/>
    <x v="32"/>
    <n v="1730"/>
    <n v="257"/>
    <n v="5.0999999999999996"/>
    <n v="14"/>
    <n v="1"/>
    <s v="-"/>
    <s v="-"/>
    <n v="22.4"/>
    <n v="62"/>
    <n v="0"/>
    <s v="-"/>
    <n v="0.14000000000000001"/>
    <s v="-"/>
    <s v="-"/>
    <n v="38.888888889200004"/>
    <n v="25.888645584475857"/>
    <n v="69.327119999999994"/>
    <n v="69.824606168677334"/>
    <n v="51.387899999999988"/>
  </r>
  <r>
    <x v="0"/>
    <x v="32"/>
    <n v="1740"/>
    <n v="251"/>
    <n v="4.8"/>
    <n v="14"/>
    <n v="1.3"/>
    <s v="-"/>
    <s v="-"/>
    <n v="22.2"/>
    <n v="63"/>
    <n v="0"/>
    <s v="-"/>
    <n v="0.08"/>
    <s v="-"/>
    <s v="-"/>
    <n v="22.222222222400003"/>
    <n v="24.924578994373793"/>
    <n v="69.119140000000002"/>
    <n v="55.901952692685938"/>
    <n v="50.702499999999993"/>
  </r>
  <r>
    <x v="0"/>
    <x v="32"/>
    <n v="1750"/>
    <n v="254"/>
    <n v="4.5999999999999996"/>
    <n v="15"/>
    <n v="1.1000000000000001"/>
    <s v="-"/>
    <s v="-"/>
    <n v="22"/>
    <n v="62"/>
    <n v="0"/>
    <s v="-"/>
    <n v="0.05"/>
    <s v="-"/>
    <s v="-"/>
    <n v="13.888888889"/>
    <n v="24.095286183929119"/>
    <n v="68.757599999999996"/>
    <n v="54.743872039107856"/>
    <n v="50.023799999999994"/>
  </r>
  <r>
    <x v="0"/>
    <x v="32"/>
    <n v="1800"/>
    <n v="260"/>
    <n v="5"/>
    <n v="17"/>
    <n v="1.1000000000000001"/>
    <s v="-"/>
    <s v="-"/>
    <n v="21.7"/>
    <n v="64"/>
    <n v="0"/>
    <s v="-"/>
    <n v="0.04"/>
    <s v="-"/>
    <s v="-"/>
    <n v="11.111111111200001"/>
    <n v="23.493457022316161"/>
    <n v="68.474119999999999"/>
    <n v="54.121494129011012"/>
    <n v="48.021899999999995"/>
  </r>
  <r>
    <x v="0"/>
    <x v="32"/>
    <n v="1810"/>
    <n v="258"/>
    <n v="4.2"/>
    <n v="13"/>
    <n v="0.9"/>
    <s v="-"/>
    <s v="-"/>
    <n v="21.6"/>
    <n v="64"/>
    <n v="0"/>
    <s v="-"/>
    <n v="0.03"/>
    <s v="-"/>
    <s v="-"/>
    <n v="8.3333333334000006"/>
    <n v="23.025731012028785"/>
    <n v="68.329759999999993"/>
    <n v="54.313450315637425"/>
    <n v="48.902000000000001"/>
  </r>
  <r>
    <x v="0"/>
    <x v="32"/>
    <n v="1820"/>
    <n v="258"/>
    <n v="4.0999999999999996"/>
    <n v="14"/>
    <n v="0.9"/>
    <s v="-"/>
    <s v="-"/>
    <n v="21.4"/>
    <n v="65"/>
    <n v="0"/>
    <s v="-"/>
    <n v="0.02"/>
    <s v="-"/>
    <s v="-"/>
    <n v="5.5555555556000007"/>
    <n v="22.324380985486904"/>
    <n v="68.109899999999996"/>
    <n v="53.781695281132976"/>
    <n v="48.171099999999996"/>
  </r>
  <r>
    <x v="0"/>
    <x v="32"/>
    <n v="1830"/>
    <n v="271"/>
    <n v="3.6"/>
    <n v="12"/>
    <n v="1.1000000000000001"/>
    <s v="-"/>
    <s v="-"/>
    <n v="21.3"/>
    <n v="66"/>
    <n v="0"/>
    <s v="-"/>
    <n v="0.01"/>
    <s v="-"/>
    <s v="-"/>
    <n v="2.7777777778000003"/>
    <n v="21.451669263646426"/>
    <n v="68.032420000000002"/>
    <n v="53.42717004274035"/>
    <n v="48.541200000000003"/>
  </r>
  <r>
    <x v="0"/>
    <x v="32"/>
    <n v="1840"/>
    <n v="267"/>
    <n v="3.7"/>
    <n v="14"/>
    <n v="0.7"/>
    <s v="-"/>
    <s v="-"/>
    <n v="21.2"/>
    <n v="66"/>
    <n v="0"/>
    <s v="-"/>
    <n v="0.01"/>
    <s v="-"/>
    <s v="-"/>
    <n v="2.7777777778000003"/>
    <n v="21.34741256919899"/>
    <n v="67.886079999999993"/>
    <n v="53.191636339958691"/>
    <n v="47.950199999999995"/>
  </r>
  <r>
    <x v="0"/>
    <x v="32"/>
    <n v="1850"/>
    <n v="274"/>
    <n v="3.8"/>
    <n v="14"/>
    <n v="0.8"/>
    <s v="-"/>
    <s v="-"/>
    <n v="21"/>
    <n v="68"/>
    <n v="0"/>
    <s v="-"/>
    <n v="0.01"/>
    <s v="-"/>
    <s v="-"/>
    <n v="2.7777777778000003"/>
    <n v="21.139103276780631"/>
    <n v="67.723200000000006"/>
    <n v="53.380834259814826"/>
    <n v="46.938199999999995"/>
  </r>
  <r>
    <x v="0"/>
    <x v="32"/>
    <n v="1900"/>
    <n v="269"/>
    <n v="3.2"/>
    <n v="15"/>
    <n v="0.7"/>
    <s v="-"/>
    <s v="-"/>
    <n v="21"/>
    <n v="69"/>
    <n v="0"/>
    <s v="-"/>
    <n v="0"/>
    <s v="-"/>
    <s v="-"/>
    <n v="0"/>
    <n v="19.286174408367025"/>
    <n v="67.788100000000014"/>
    <n v="51.852026730877128"/>
    <n v="47.899299999999997"/>
  </r>
  <r>
    <x v="0"/>
    <x v="32"/>
    <n v="1910"/>
    <n v="277"/>
    <n v="3"/>
    <n v="17"/>
    <n v="0.6"/>
    <s v="-"/>
    <s v="-"/>
    <n v="20.9"/>
    <n v="69"/>
    <n v="0"/>
    <s v="-"/>
    <n v="0"/>
    <s v="-"/>
    <s v="-"/>
    <n v="0"/>
    <n v="19.182122782297792"/>
    <n v="67.63879"/>
    <n v="51.916759616987136"/>
    <n v="47.818299999999994"/>
  </r>
  <r>
    <x v="0"/>
    <x v="32"/>
    <n v="1920"/>
    <n v="280"/>
    <n v="3.6"/>
    <n v="10"/>
    <n v="0.7"/>
    <s v="-"/>
    <s v="-"/>
    <n v="20.8"/>
    <n v="69"/>
    <n v="0"/>
    <s v="-"/>
    <n v="0"/>
    <s v="-"/>
    <s v="-"/>
    <n v="0"/>
    <n v="19.078140493949139"/>
    <n v="67.48948"/>
    <n v="51.181582642133883"/>
    <n v="46.377300000000005"/>
  </r>
  <r>
    <x v="0"/>
    <x v="32"/>
    <n v="1930"/>
    <n v="280"/>
    <n v="3.6"/>
    <n v="10"/>
    <n v="0.6"/>
    <s v="-"/>
    <s v="-"/>
    <n v="20.7"/>
    <n v="70"/>
    <n v="0"/>
    <s v="-"/>
    <n v="0"/>
    <s v="-"/>
    <s v="-"/>
    <n v="0"/>
    <n v="18.974228043958036"/>
    <n v="67.40209999999999"/>
    <n v="51.326496457145446"/>
    <n v="45.956299999999999"/>
  </r>
  <r>
    <x v="0"/>
    <x v="32"/>
    <n v="1940"/>
    <n v="281"/>
    <n v="2.8"/>
    <n v="11"/>
    <n v="0.5"/>
    <s v="-"/>
    <s v="-"/>
    <n v="20.6"/>
    <n v="71"/>
    <n v="0"/>
    <s v="-"/>
    <n v="0"/>
    <s v="-"/>
    <s v="-"/>
    <n v="0"/>
    <n v="18.870385939015172"/>
    <n v="67.312740000000005"/>
    <n v="52.271501720719726"/>
    <n v="46.895300000000006"/>
  </r>
  <r>
    <x v="0"/>
    <x v="32"/>
    <n v="1950"/>
    <n v="276"/>
    <n v="2.9"/>
    <n v="11"/>
    <n v="0.4"/>
    <s v="-"/>
    <s v="-"/>
    <n v="20.5"/>
    <n v="72"/>
    <n v="0"/>
    <s v="-"/>
    <n v="0"/>
    <s v="-"/>
    <s v="-"/>
    <n v="0"/>
    <n v="18.766614691967924"/>
    <n v="67.221400000000003"/>
    <n v="52.31659909955831"/>
    <n v="46.304299999999998"/>
  </r>
  <r>
    <x v="0"/>
    <x v="32"/>
    <n v="2000"/>
    <n v="274"/>
    <n v="3"/>
    <n v="9"/>
    <n v="0.6"/>
    <s v="-"/>
    <s v="-"/>
    <n v="20.399999999999999"/>
    <n v="73"/>
    <n v="0"/>
    <s v="-"/>
    <n v="0"/>
    <s v="-"/>
    <s v="-"/>
    <n v="0"/>
    <n v="18.662914821925611"/>
    <n v="67.128079999999997"/>
    <n v="52.361789268503301"/>
    <n v="45.71329999999999"/>
  </r>
  <r>
    <x v="0"/>
    <x v="32"/>
    <n v="2010"/>
    <n v="266"/>
    <n v="3.1"/>
    <n v="10"/>
    <n v="0.4"/>
    <s v="-"/>
    <s v="-"/>
    <n v="20.399999999999999"/>
    <n v="73"/>
    <n v="0"/>
    <s v="-"/>
    <n v="0"/>
    <s v="-"/>
    <s v="-"/>
    <n v="0"/>
    <n v="18.662914821925611"/>
    <n v="67.128079999999997"/>
    <n v="52.2617892685033"/>
    <n v="45.543299999999988"/>
  </r>
  <r>
    <x v="0"/>
    <x v="32"/>
    <n v="2020"/>
    <n v="256"/>
    <n v="2.4"/>
    <n v="13"/>
    <n v="0.5"/>
    <s v="-"/>
    <s v="-"/>
    <n v="20.3"/>
    <n v="74"/>
    <n v="0"/>
    <s v="-"/>
    <n v="0"/>
    <s v="-"/>
    <s v="-"/>
    <n v="0"/>
    <n v="18.559286854367066"/>
    <n v="67.032779999999988"/>
    <n v="53.107072910677189"/>
    <n v="46.312300000000008"/>
  </r>
  <r>
    <x v="0"/>
    <x v="32"/>
    <n v="2030"/>
    <n v="248"/>
    <n v="2.9"/>
    <n v="13"/>
    <n v="0.5"/>
    <s v="-"/>
    <s v="-"/>
    <n v="20.3"/>
    <n v="74"/>
    <n v="0"/>
    <s v="-"/>
    <n v="0"/>
    <s v="-"/>
    <s v="-"/>
    <n v="0"/>
    <n v="18.559286854367066"/>
    <n v="67.032779999999988"/>
    <n v="52.607072910677189"/>
    <n v="45.462299999999999"/>
  </r>
  <r>
    <x v="0"/>
    <x v="32"/>
    <n v="2040"/>
    <n v="261"/>
    <n v="2.5"/>
    <n v="14"/>
    <n v="0.7"/>
    <s v="-"/>
    <s v="-"/>
    <n v="20.2"/>
    <n v="75"/>
    <n v="0"/>
    <s v="-"/>
    <n v="0"/>
    <s v="-"/>
    <s v="-"/>
    <n v="0"/>
    <n v="18.455731321250557"/>
    <n v="66.935500000000005"/>
    <n v="53.152450717625726"/>
    <n v="45.721299999999999"/>
  </r>
  <r>
    <x v="0"/>
    <x v="32"/>
    <n v="2050"/>
    <n v="256"/>
    <n v="2.8"/>
    <n v="11"/>
    <n v="0.5"/>
    <s v="-"/>
    <s v="-"/>
    <n v="20.100000000000001"/>
    <n v="75"/>
    <n v="0"/>
    <s v="-"/>
    <n v="0"/>
    <s v="-"/>
    <s v="-"/>
    <n v="0"/>
    <n v="18.352248761126262"/>
    <n v="66.780250000000009"/>
    <n v="52.717923389464147"/>
    <n v="44.790300000000002"/>
  </r>
  <r>
    <x v="0"/>
    <x v="32"/>
    <n v="2100"/>
    <n v="264"/>
    <n v="2.7"/>
    <n v="13"/>
    <n v="0.5"/>
    <s v="-"/>
    <s v="-"/>
    <n v="20.100000000000001"/>
    <n v="76"/>
    <n v="0"/>
    <s v="-"/>
    <n v="0"/>
    <s v="-"/>
    <s v="-"/>
    <n v="0"/>
    <n v="18.352248761126262"/>
    <n v="66.836240000000004"/>
    <n v="53.097923389464142"/>
    <n v="44.960300000000004"/>
  </r>
  <r>
    <x v="0"/>
    <x v="32"/>
    <n v="2110"/>
    <n v="281"/>
    <n v="2.7"/>
    <n v="11"/>
    <n v="0.6"/>
    <s v="-"/>
    <s v="-"/>
    <n v="20.100000000000001"/>
    <n v="77"/>
    <n v="0"/>
    <s v="-"/>
    <n v="0"/>
    <s v="-"/>
    <s v="-"/>
    <n v="0"/>
    <n v="18.352248761126262"/>
    <n v="66.892230000000012"/>
    <n v="53.377923389464137"/>
    <n v="44.960300000000004"/>
  </r>
  <r>
    <x v="0"/>
    <x v="32"/>
    <n v="2120"/>
    <n v="277"/>
    <n v="2.5"/>
    <n v="9"/>
    <n v="0.5"/>
    <s v="-"/>
    <s v="-"/>
    <n v="20.100000000000001"/>
    <n v="77"/>
    <n v="0"/>
    <s v="-"/>
    <n v="0"/>
    <s v="-"/>
    <s v="-"/>
    <n v="0"/>
    <n v="18.352248761126262"/>
    <n v="66.892230000000012"/>
    <n v="53.577923389464139"/>
    <n v="45.300300000000007"/>
  </r>
  <r>
    <x v="0"/>
    <x v="32"/>
    <n v="2130"/>
    <n v="272"/>
    <n v="2.5"/>
    <n v="11"/>
    <n v="0.5"/>
    <s v="-"/>
    <s v="-"/>
    <n v="20"/>
    <n v="78"/>
    <n v="0"/>
    <s v="-"/>
    <n v="0"/>
    <s v="-"/>
    <s v="-"/>
    <n v="0"/>
    <n v="18.248839719251116"/>
    <n v="66.790000000000006"/>
    <n v="53.723491635026448"/>
    <n v="44.879300000000001"/>
  </r>
  <r>
    <x v="0"/>
    <x v="32"/>
    <n v="2140"/>
    <n v="278"/>
    <n v="2.2999999999999998"/>
    <n v="8"/>
    <n v="0.4"/>
    <s v="-"/>
    <s v="-"/>
    <n v="20"/>
    <n v="79"/>
    <n v="0"/>
    <s v="-"/>
    <n v="0"/>
    <s v="-"/>
    <s v="-"/>
    <n v="0"/>
    <n v="18.248839719251116"/>
    <n v="66.844999999999999"/>
    <n v="54.203491635026452"/>
    <n v="45.21929999999999"/>
  </r>
  <r>
    <x v="0"/>
    <x v="32"/>
    <n v="2150"/>
    <n v="279"/>
    <n v="2.7"/>
    <n v="9"/>
    <n v="0.3"/>
    <s v="-"/>
    <s v="-"/>
    <n v="20"/>
    <n v="79"/>
    <n v="0"/>
    <s v="-"/>
    <n v="0"/>
    <s v="-"/>
    <s v="-"/>
    <n v="0"/>
    <n v="18.248839719251116"/>
    <n v="66.844999999999999"/>
    <n v="53.803491635026447"/>
    <n v="44.539299999999997"/>
  </r>
  <r>
    <x v="0"/>
    <x v="32"/>
    <n v="2200"/>
    <n v="278"/>
    <n v="2.4"/>
    <n v="9"/>
    <n v="0.3"/>
    <s v="-"/>
    <s v="-"/>
    <n v="19.899999999999999"/>
    <n v="80"/>
    <n v="0"/>
    <s v="-"/>
    <n v="0"/>
    <s v="-"/>
    <s v="-"/>
    <n v="0"/>
    <n v="18.145504747706404"/>
    <n v="66.739799999999988"/>
    <n v="54.249156172018331"/>
    <n v="44.628299999999996"/>
  </r>
  <r>
    <x v="0"/>
    <x v="32"/>
    <n v="2210"/>
    <n v="280"/>
    <n v="2.2000000000000002"/>
    <n v="9"/>
    <n v="0.4"/>
    <s v="-"/>
    <s v="-"/>
    <n v="19.8"/>
    <n v="80"/>
    <n v="0"/>
    <s v="-"/>
    <n v="0"/>
    <s v="-"/>
    <s v="-"/>
    <n v="0"/>
    <n v="18.042244405517899"/>
    <n v="66.579599999999999"/>
    <n v="54.314917727173267"/>
    <n v="44.547300000000007"/>
  </r>
  <r>
    <x v="0"/>
    <x v="32"/>
    <n v="2220"/>
    <n v="286"/>
    <n v="1.7"/>
    <n v="10"/>
    <n v="0.5"/>
    <s v="-"/>
    <s v="-"/>
    <n v="19.7"/>
    <n v="81"/>
    <n v="0"/>
    <s v="-"/>
    <n v="0"/>
    <s v="-"/>
    <s v="-"/>
    <n v="0"/>
    <n v="17.939059258778762"/>
    <n v="66.471430000000012"/>
    <n v="54.960777036412395"/>
    <n v="44.976299999999995"/>
  </r>
  <r>
    <x v="0"/>
    <x v="32"/>
    <n v="2230"/>
    <n v="284"/>
    <n v="1.8"/>
    <n v="10"/>
    <n v="0.3"/>
    <s v="-"/>
    <s v="-"/>
    <n v="19.600000000000001"/>
    <n v="82"/>
    <n v="0"/>
    <s v="-"/>
    <n v="0"/>
    <s v="-"/>
    <s v="-"/>
    <n v="0"/>
    <n v="17.835949880775317"/>
    <n v="66.361279999999994"/>
    <n v="55.006734845007919"/>
    <n v="44.385300000000001"/>
  </r>
  <r>
    <x v="0"/>
    <x v="32"/>
    <n v="2240"/>
    <n v="290"/>
    <n v="1.8"/>
    <n v="9"/>
    <n v="0.3"/>
    <s v="-"/>
    <s v="-"/>
    <n v="19.600000000000001"/>
    <n v="82"/>
    <n v="0"/>
    <s v="-"/>
    <n v="0"/>
    <s v="-"/>
    <s v="-"/>
    <n v="0"/>
    <n v="17.835949880775317"/>
    <n v="66.361279999999994"/>
    <n v="55.006734845007919"/>
    <n v="44.385300000000001"/>
  </r>
  <r>
    <x v="0"/>
    <x v="32"/>
    <n v="2250"/>
    <n v="290"/>
    <n v="1.3"/>
    <n v="14"/>
    <n v="0.3"/>
    <s v="-"/>
    <s v="-"/>
    <n v="19.600000000000001"/>
    <n v="82"/>
    <n v="0"/>
    <s v="-"/>
    <n v="0"/>
    <s v="-"/>
    <s v="-"/>
    <n v="0"/>
    <n v="17.835949880775317"/>
    <n v="66.361279999999994"/>
    <n v="55.506734845007919"/>
    <n v="45.235300000000009"/>
  </r>
  <r>
    <x v="0"/>
    <x v="32"/>
    <n v="2300"/>
    <n v="300"/>
    <n v="1.7"/>
    <n v="12"/>
    <n v="0.3"/>
    <s v="-"/>
    <s v="-"/>
    <n v="19.7"/>
    <n v="82"/>
    <n v="0"/>
    <s v="-"/>
    <n v="0"/>
    <s v="-"/>
    <s v="-"/>
    <n v="0"/>
    <n v="17.939059258778762"/>
    <n v="66.52346"/>
    <n v="55.240777036412396"/>
    <n v="44.976299999999995"/>
  </r>
  <r>
    <x v="0"/>
    <x v="32"/>
    <n v="2310"/>
    <n v="299"/>
    <n v="1.5"/>
    <n v="14"/>
    <n v="0.4"/>
    <s v="-"/>
    <s v="-"/>
    <n v="19.7"/>
    <n v="82"/>
    <n v="0"/>
    <s v="-"/>
    <n v="0"/>
    <s v="-"/>
    <s v="-"/>
    <n v="0"/>
    <n v="17.939059258778762"/>
    <n v="66.52346"/>
    <n v="55.440777036412399"/>
    <n v="45.316299999999998"/>
  </r>
  <r>
    <x v="0"/>
    <x v="32"/>
    <n v="2320"/>
    <n v="303"/>
    <n v="1.9"/>
    <n v="11"/>
    <n v="0.3"/>
    <s v="-"/>
    <s v="-"/>
    <n v="19.7"/>
    <n v="82"/>
    <n v="0"/>
    <s v="-"/>
    <n v="0"/>
    <s v="-"/>
    <s v="-"/>
    <n v="0"/>
    <n v="17.939059258778762"/>
    <n v="66.52346"/>
    <n v="55.0407770364124"/>
    <n v="44.636300000000006"/>
  </r>
  <r>
    <x v="0"/>
    <x v="32"/>
    <n v="2330"/>
    <n v="296"/>
    <n v="1.8"/>
    <n v="12"/>
    <n v="0.3"/>
    <s v="-"/>
    <s v="-"/>
    <n v="19.7"/>
    <n v="82"/>
    <n v="0"/>
    <s v="-"/>
    <n v="0"/>
    <s v="-"/>
    <s v="-"/>
    <n v="0"/>
    <n v="17.939059258778762"/>
    <n v="66.52346"/>
    <n v="55.140777036412402"/>
    <n v="44.806299999999993"/>
  </r>
  <r>
    <x v="0"/>
    <x v="32"/>
    <n v="2340"/>
    <n v="295"/>
    <n v="1.9"/>
    <n v="12"/>
    <n v="0.4"/>
    <s v="-"/>
    <s v="-"/>
    <n v="19.7"/>
    <n v="82"/>
    <n v="0"/>
    <s v="-"/>
    <n v="0"/>
    <s v="-"/>
    <s v="-"/>
    <n v="0"/>
    <n v="17.939059258778762"/>
    <n v="66.52346"/>
    <n v="55.0407770364124"/>
    <n v="44.636300000000006"/>
  </r>
  <r>
    <x v="0"/>
    <x v="32"/>
    <n v="2350"/>
    <n v="297"/>
    <n v="1.8"/>
    <n v="11"/>
    <n v="0.3"/>
    <s v="-"/>
    <s v="-"/>
    <n v="19.7"/>
    <n v="82"/>
    <n v="0"/>
    <s v="-"/>
    <n v="0"/>
    <s v="-"/>
    <s v="-"/>
    <n v="0"/>
    <n v="17.939059258778762"/>
    <n v="66.52346"/>
    <n v="55.140777036412402"/>
    <n v="44.806299999999993"/>
  </r>
  <r>
    <x v="0"/>
    <x v="33"/>
    <n v="0"/>
    <n v="289"/>
    <n v="2"/>
    <n v="9"/>
    <n v="0.4"/>
    <s v="-"/>
    <s v="-"/>
    <n v="19.7"/>
    <n v="83"/>
    <n v="0"/>
    <s v="-"/>
    <n v="0"/>
    <s v="-"/>
    <s v="-"/>
    <n v="0"/>
    <n v="17.939059258778762"/>
    <n v="66.575490000000002"/>
    <n v="55.2207770364124"/>
    <n v="44.466300000000004"/>
  </r>
  <r>
    <x v="0"/>
    <x v="33"/>
    <n v="10"/>
    <n v="293"/>
    <n v="1.8"/>
    <n v="11"/>
    <n v="0.4"/>
    <s v="-"/>
    <s v="-"/>
    <n v="19.600000000000001"/>
    <n v="83"/>
    <n v="0"/>
    <s v="-"/>
    <n v="0"/>
    <s v="-"/>
    <s v="-"/>
    <n v="0"/>
    <n v="17.835949880775317"/>
    <n v="66.412319999999994"/>
    <n v="55.286734845007921"/>
    <n v="44.385300000000001"/>
  </r>
  <r>
    <x v="0"/>
    <x v="33"/>
    <n v="20"/>
    <n v="303"/>
    <n v="1.7"/>
    <n v="12"/>
    <n v="0.3"/>
    <s v="-"/>
    <s v="-"/>
    <n v="19.600000000000001"/>
    <n v="82"/>
    <n v="0"/>
    <s v="-"/>
    <n v="0"/>
    <s v="-"/>
    <s v="-"/>
    <n v="0"/>
    <n v="17.835949880775317"/>
    <n v="66.361279999999994"/>
    <n v="55.106734845007914"/>
    <n v="44.555300000000003"/>
  </r>
  <r>
    <x v="0"/>
    <x v="33"/>
    <n v="30"/>
    <n v="289"/>
    <n v="1.8"/>
    <n v="13"/>
    <n v="0.4"/>
    <s v="-"/>
    <s v="-"/>
    <n v="19.600000000000001"/>
    <n v="82"/>
    <n v="0"/>
    <s v="-"/>
    <n v="0"/>
    <s v="-"/>
    <s v="-"/>
    <n v="0"/>
    <n v="17.835949880775317"/>
    <n v="66.361279999999994"/>
    <n v="55.006734845007919"/>
    <n v="44.385300000000001"/>
  </r>
  <r>
    <x v="0"/>
    <x v="33"/>
    <n v="40"/>
    <n v="305"/>
    <n v="1.6"/>
    <n v="23"/>
    <n v="0.4"/>
    <s v="-"/>
    <s v="-"/>
    <n v="19.600000000000001"/>
    <n v="83"/>
    <n v="0"/>
    <s v="-"/>
    <n v="0"/>
    <s v="-"/>
    <s v="-"/>
    <n v="0"/>
    <n v="17.835949880775317"/>
    <n v="66.412319999999994"/>
    <n v="55.486734845007916"/>
    <n v="44.725300000000004"/>
  </r>
  <r>
    <x v="0"/>
    <x v="33"/>
    <n v="50"/>
    <n v="299"/>
    <n v="2.1"/>
    <n v="14"/>
    <n v="0.4"/>
    <s v="-"/>
    <s v="-"/>
    <n v="19.600000000000001"/>
    <n v="83"/>
    <n v="0"/>
    <s v="-"/>
    <n v="0"/>
    <s v="-"/>
    <s v="-"/>
    <n v="0"/>
    <n v="17.835949880775317"/>
    <n v="66.412319999999994"/>
    <n v="54.986734845007916"/>
    <n v="43.87530000000001"/>
  </r>
  <r>
    <x v="0"/>
    <x v="33"/>
    <n v="100"/>
    <n v="283"/>
    <n v="1.7"/>
    <n v="12"/>
    <n v="0.3"/>
    <s v="-"/>
    <s v="-"/>
    <n v="19.5"/>
    <n v="83"/>
    <n v="0"/>
    <s v="-"/>
    <n v="0"/>
    <s v="-"/>
    <s v="-"/>
    <n v="0"/>
    <n v="17.732916852115604"/>
    <n v="66.24915"/>
    <n v="55.252791907750293"/>
    <n v="44.134299999999996"/>
  </r>
  <r>
    <x v="0"/>
    <x v="33"/>
    <n v="110"/>
    <n v="273"/>
    <n v="1.5"/>
    <n v="9"/>
    <n v="0.3"/>
    <s v="-"/>
    <s v="-"/>
    <n v="19.5"/>
    <n v="83"/>
    <n v="0"/>
    <s v="-"/>
    <n v="0"/>
    <s v="-"/>
    <s v="-"/>
    <n v="0"/>
    <n v="17.732916852115604"/>
    <n v="66.24915"/>
    <n v="55.452791907750296"/>
    <n v="44.474299999999999"/>
  </r>
  <r>
    <x v="0"/>
    <x v="33"/>
    <n v="120"/>
    <n v="285"/>
    <n v="1.4"/>
    <n v="10"/>
    <n v="0.3"/>
    <s v="-"/>
    <s v="-"/>
    <n v="19.399999999999999"/>
    <n v="83"/>
    <n v="0"/>
    <s v="-"/>
    <n v="0"/>
    <s v="-"/>
    <s v="-"/>
    <n v="0"/>
    <n v="17.629960760861024"/>
    <n v="66.085980000000006"/>
    <n v="55.418948989119336"/>
    <n v="44.223299999999995"/>
  </r>
  <r>
    <x v="0"/>
    <x v="33"/>
    <n v="130"/>
    <n v="275"/>
    <n v="1.1000000000000001"/>
    <n v="16"/>
    <n v="0.2"/>
    <s v="-"/>
    <s v="-"/>
    <n v="19.399999999999999"/>
    <n v="84"/>
    <n v="0"/>
    <s v="-"/>
    <n v="0"/>
    <s v="-"/>
    <s v="-"/>
    <n v="0"/>
    <n v="17.629960760861024"/>
    <n v="66.135040000000004"/>
    <n v="55.998948989119334"/>
    <n v="44.733299999999986"/>
  </r>
  <r>
    <x v="0"/>
    <x v="33"/>
    <n v="140"/>
    <n v="221"/>
    <n v="1.4"/>
    <n v="8"/>
    <n v="0.2"/>
    <s v="-"/>
    <s v="-"/>
    <n v="19.399999999999999"/>
    <n v="84"/>
    <n v="0"/>
    <s v="-"/>
    <n v="0"/>
    <s v="-"/>
    <s v="-"/>
    <n v="0"/>
    <n v="17.629960760861024"/>
    <n v="66.135040000000004"/>
    <n v="55.698948989119337"/>
    <n v="44.223299999999995"/>
  </r>
  <r>
    <x v="0"/>
    <x v="33"/>
    <n v="150"/>
    <n v="217"/>
    <n v="0.9"/>
    <n v="2"/>
    <n v="0.3"/>
    <s v="-"/>
    <s v="-"/>
    <n v="19.3"/>
    <n v="84"/>
    <n v="0"/>
    <s v="-"/>
    <n v="0"/>
    <s v="-"/>
    <s v="-"/>
    <n v="0"/>
    <n v="17.527082202660942"/>
    <n v="65.970880000000008"/>
    <n v="56.065206863459231"/>
    <n v="44.652299999999997"/>
  </r>
  <r>
    <x v="0"/>
    <x v="33"/>
    <n v="200"/>
    <n v="240"/>
    <n v="1"/>
    <n v="18"/>
    <n v="0.2"/>
    <s v="-"/>
    <s v="-"/>
    <n v="19.3"/>
    <n v="85"/>
    <n v="0"/>
    <s v="-"/>
    <n v="0"/>
    <s v="-"/>
    <s v="-"/>
    <n v="0"/>
    <n v="17.527082202660942"/>
    <n v="66.018950000000004"/>
    <n v="56.245206863459231"/>
    <n v="44.482299999999995"/>
  </r>
  <r>
    <x v="0"/>
    <x v="33"/>
    <n v="210"/>
    <n v="255"/>
    <n v="1"/>
    <n v="8"/>
    <n v="0.2"/>
    <s v="-"/>
    <s v="-"/>
    <n v="19.3"/>
    <n v="85"/>
    <n v="0"/>
    <s v="-"/>
    <n v="0"/>
    <s v="-"/>
    <s v="-"/>
    <n v="0"/>
    <n v="17.527082202660942"/>
    <n v="66.018950000000004"/>
    <n v="56.245206863459231"/>
    <n v="44.482299999999995"/>
  </r>
  <r>
    <x v="0"/>
    <x v="33"/>
    <n v="220"/>
    <n v="262"/>
    <n v="1.2"/>
    <n v="11"/>
    <n v="0.3"/>
    <s v="-"/>
    <s v="-"/>
    <n v="19.3"/>
    <n v="85"/>
    <n v="0"/>
    <s v="-"/>
    <n v="0"/>
    <s v="-"/>
    <s v="-"/>
    <n v="0"/>
    <n v="17.527082202660942"/>
    <n v="66.018950000000004"/>
    <n v="56.045206863459228"/>
    <n v="44.142300000000006"/>
  </r>
  <r>
    <x v="0"/>
    <x v="33"/>
    <n v="230"/>
    <n v="280"/>
    <n v="1.5"/>
    <n v="14"/>
    <n v="0.4"/>
    <s v="-"/>
    <s v="-"/>
    <n v="19.2"/>
    <n v="85"/>
    <n v="0"/>
    <s v="-"/>
    <n v="0"/>
    <s v="-"/>
    <s v="-"/>
    <n v="0"/>
    <n v="17.424281780890482"/>
    <n v="65.853800000000007"/>
    <n v="55.611566315157631"/>
    <n v="43.211299999999994"/>
  </r>
  <r>
    <x v="0"/>
    <x v="33"/>
    <n v="240"/>
    <n v="282"/>
    <n v="1.4"/>
    <n v="6"/>
    <n v="0.3"/>
    <s v="-"/>
    <s v="-"/>
    <n v="19.3"/>
    <n v="84"/>
    <n v="0"/>
    <s v="-"/>
    <n v="0"/>
    <s v="-"/>
    <s v="-"/>
    <n v="0"/>
    <n v="17.527082202660942"/>
    <n v="65.970880000000008"/>
    <n v="55.565206863459231"/>
    <n v="43.802300000000002"/>
  </r>
  <r>
    <x v="0"/>
    <x v="33"/>
    <n v="250"/>
    <n v="279"/>
    <n v="1.4"/>
    <n v="11"/>
    <n v="0.4"/>
    <s v="-"/>
    <s v="-"/>
    <n v="19.3"/>
    <n v="84"/>
    <n v="0"/>
    <s v="-"/>
    <n v="0"/>
    <s v="-"/>
    <s v="-"/>
    <n v="0"/>
    <n v="17.527082202660942"/>
    <n v="65.970880000000008"/>
    <n v="55.565206863459231"/>
    <n v="43.802300000000002"/>
  </r>
  <r>
    <x v="0"/>
    <x v="33"/>
    <n v="300"/>
    <n v="287"/>
    <n v="1.6"/>
    <n v="10"/>
    <n v="0.3"/>
    <s v="-"/>
    <s v="-"/>
    <n v="19.3"/>
    <n v="83"/>
    <n v="0"/>
    <s v="-"/>
    <n v="0"/>
    <s v="-"/>
    <s v="-"/>
    <n v="0"/>
    <n v="17.527082202660942"/>
    <n v="65.922810000000013"/>
    <n v="55.085206863459227"/>
    <n v="43.462299999999999"/>
  </r>
  <r>
    <x v="0"/>
    <x v="33"/>
    <n v="310"/>
    <n v="295"/>
    <n v="1.7"/>
    <n v="12"/>
    <n v="0.4"/>
    <s v="-"/>
    <s v="-"/>
    <n v="19.3"/>
    <n v="82"/>
    <n v="0"/>
    <s v="-"/>
    <n v="0"/>
    <s v="-"/>
    <s v="-"/>
    <n v="0"/>
    <n v="17.527082202660942"/>
    <n v="65.874740000000003"/>
    <n v="54.705206863459225"/>
    <n v="43.292299999999997"/>
  </r>
  <r>
    <x v="0"/>
    <x v="33"/>
    <n v="320"/>
    <n v="294"/>
    <n v="1.7"/>
    <n v="13"/>
    <n v="0.3"/>
    <s v="-"/>
    <s v="-"/>
    <n v="19.2"/>
    <n v="82"/>
    <n v="0"/>
    <s v="-"/>
    <n v="0"/>
    <s v="-"/>
    <s v="-"/>
    <n v="0"/>
    <n v="17.424281780890482"/>
    <n v="65.712559999999996"/>
    <n v="54.571566315157625"/>
    <n v="42.871299999999991"/>
  </r>
  <r>
    <x v="0"/>
    <x v="33"/>
    <n v="330"/>
    <n v="290"/>
    <n v="2"/>
    <n v="11"/>
    <n v="0.4"/>
    <s v="-"/>
    <s v="-"/>
    <n v="19.2"/>
    <n v="82"/>
    <n v="0"/>
    <s v="-"/>
    <n v="0"/>
    <s v="-"/>
    <s v="-"/>
    <n v="0"/>
    <n v="17.424281780890482"/>
    <n v="65.712559999999996"/>
    <n v="54.271566315157628"/>
    <n v="42.3613"/>
  </r>
  <r>
    <x v="0"/>
    <x v="33"/>
    <n v="340"/>
    <n v="278"/>
    <n v="1.9"/>
    <n v="10"/>
    <n v="0.3"/>
    <s v="-"/>
    <s v="-"/>
    <n v="19.2"/>
    <n v="82"/>
    <n v="0"/>
    <s v="-"/>
    <n v="0"/>
    <s v="-"/>
    <s v="-"/>
    <n v="0"/>
    <n v="17.424281780890482"/>
    <n v="65.712559999999996"/>
    <n v="54.371566315157629"/>
    <n v="42.531300000000002"/>
  </r>
  <r>
    <x v="0"/>
    <x v="33"/>
    <n v="350"/>
    <n v="284"/>
    <n v="1.8"/>
    <n v="8"/>
    <n v="0.3"/>
    <s v="-"/>
    <s v="-"/>
    <n v="19"/>
    <n v="83"/>
    <n v="0"/>
    <s v="-"/>
    <n v="0"/>
    <s v="-"/>
    <s v="-"/>
    <n v="0"/>
    <n v="17.218917799617216"/>
    <n v="65.433300000000003"/>
    <n v="54.484593139502394"/>
    <n v="41.85929999999999"/>
  </r>
  <r>
    <x v="0"/>
    <x v="33"/>
    <n v="400"/>
    <n v="284"/>
    <n v="1.6"/>
    <n v="8"/>
    <n v="0.3"/>
    <s v="-"/>
    <s v="-"/>
    <n v="19"/>
    <n v="83"/>
    <n v="0"/>
    <s v="-"/>
    <n v="0"/>
    <s v="-"/>
    <s v="-"/>
    <n v="0"/>
    <n v="17.218917799617216"/>
    <n v="65.433300000000003"/>
    <n v="54.68459313950239"/>
    <n v="42.199299999999994"/>
  </r>
  <r>
    <x v="0"/>
    <x v="33"/>
    <n v="410"/>
    <n v="295"/>
    <n v="1.5"/>
    <n v="13"/>
    <n v="0.3"/>
    <s v="-"/>
    <s v="-"/>
    <n v="18.899999999999999"/>
    <n v="84"/>
    <n v="0"/>
    <s v="-"/>
    <n v="0"/>
    <s v="-"/>
    <s v="-"/>
    <n v="0"/>
    <n v="17.116355486779398"/>
    <n v="65.314239999999998"/>
    <n v="54.931262132813224"/>
    <n v="41.948299999999989"/>
  </r>
  <r>
    <x v="0"/>
    <x v="33"/>
    <n v="420"/>
    <n v="304"/>
    <n v="1.4"/>
    <n v="13"/>
    <n v="0.4"/>
    <s v="-"/>
    <s v="-"/>
    <n v="19"/>
    <n v="83"/>
    <n v="0"/>
    <s v="-"/>
    <n v="0"/>
    <s v="-"/>
    <s v="-"/>
    <n v="0"/>
    <n v="17.218917799617216"/>
    <n v="65.433300000000003"/>
    <n v="54.884593139502392"/>
    <n v="42.539299999999997"/>
  </r>
  <r>
    <x v="0"/>
    <x v="33"/>
    <n v="430"/>
    <n v="294"/>
    <n v="2.1"/>
    <n v="12"/>
    <n v="0.6"/>
    <s v="-"/>
    <s v="-"/>
    <n v="19"/>
    <n v="82"/>
    <n v="0"/>
    <s v="-"/>
    <n v="0"/>
    <s v="-"/>
    <s v="-"/>
    <n v="0"/>
    <n v="17.218917799617216"/>
    <n v="65.388199999999998"/>
    <n v="53.904593139502389"/>
    <n v="41.349299999999999"/>
  </r>
  <r>
    <x v="0"/>
    <x v="33"/>
    <n v="440"/>
    <n v="302"/>
    <n v="2.8"/>
    <n v="15"/>
    <n v="0.9"/>
    <s v="-"/>
    <s v="-"/>
    <n v="19.2"/>
    <n v="80"/>
    <n v="0"/>
    <s v="-"/>
    <n v="0"/>
    <s v="-"/>
    <s v="-"/>
    <n v="0"/>
    <n v="17.424281780890482"/>
    <n v="65.618400000000008"/>
    <n v="52.911566315157629"/>
    <n v="41.001300000000001"/>
  </r>
  <r>
    <x v="0"/>
    <x v="33"/>
    <n v="450"/>
    <n v="304"/>
    <n v="3.5"/>
    <n v="14"/>
    <n v="0.9"/>
    <s v="-"/>
    <s v="-"/>
    <n v="19.399999999999999"/>
    <n v="76"/>
    <n v="0"/>
    <s v="-"/>
    <n v="0"/>
    <s v="-"/>
    <s v="-"/>
    <n v="0"/>
    <n v="17.629960760861024"/>
    <n v="65.742559999999997"/>
    <n v="51.358948989119334"/>
    <n v="40.653299999999987"/>
  </r>
  <r>
    <x v="0"/>
    <x v="33"/>
    <n v="500"/>
    <n v="304"/>
    <n v="3.6"/>
    <n v="15"/>
    <n v="1.1000000000000001"/>
    <s v="-"/>
    <s v="-"/>
    <n v="19.5"/>
    <n v="76"/>
    <n v="0"/>
    <s v="-"/>
    <n v="0"/>
    <s v="-"/>
    <s v="-"/>
    <n v="0"/>
    <n v="17.732916852115604"/>
    <n v="65.898799999999994"/>
    <n v="51.392791907750286"/>
    <n v="40.904300000000006"/>
  </r>
  <r>
    <x v="0"/>
    <x v="33"/>
    <n v="510"/>
    <n v="307"/>
    <n v="3.1"/>
    <n v="17"/>
    <n v="0.8"/>
    <s v="-"/>
    <s v="-"/>
    <n v="19.399999999999999"/>
    <n v="76"/>
    <n v="0"/>
    <s v="-"/>
    <n v="0.01"/>
    <s v="-"/>
    <s v="-"/>
    <n v="2.7777777778000003"/>
    <n v="19.482889629274631"/>
    <n v="65.742559999999997"/>
    <n v="54.167756518057026"/>
    <n v="41.392199999999988"/>
  </r>
  <r>
    <x v="0"/>
    <x v="33"/>
    <n v="520"/>
    <n v="311"/>
    <n v="3.2"/>
    <n v="19"/>
    <n v="0.9"/>
    <s v="-"/>
    <s v="-"/>
    <n v="19.3"/>
    <n v="76"/>
    <n v="0"/>
    <s v="-"/>
    <n v="0.01"/>
    <s v="-"/>
    <s v="-"/>
    <n v="2.7777777778000003"/>
    <n v="19.380011071074549"/>
    <n v="65.586320000000015"/>
    <n v="53.934014392396911"/>
    <n v="40.801200000000001"/>
  </r>
  <r>
    <x v="0"/>
    <x v="33"/>
    <n v="530"/>
    <n v="307"/>
    <n v="3.2"/>
    <n v="14"/>
    <n v="0.9"/>
    <s v="-"/>
    <s v="-"/>
    <n v="19.3"/>
    <n v="76"/>
    <n v="0"/>
    <s v="-"/>
    <n v="0.01"/>
    <s v="-"/>
    <s v="-"/>
    <n v="2.7777777778000003"/>
    <n v="19.380011071074549"/>
    <n v="65.586320000000015"/>
    <n v="53.934014392396911"/>
    <n v="40.801200000000001"/>
  </r>
  <r>
    <x v="0"/>
    <x v="33"/>
    <n v="540"/>
    <n v="300"/>
    <n v="2.8"/>
    <n v="14"/>
    <n v="0.6"/>
    <s v="-"/>
    <s v="-"/>
    <n v="19.2"/>
    <n v="77"/>
    <n v="0"/>
    <s v="-"/>
    <n v="0.02"/>
    <s v="-"/>
    <s v="-"/>
    <n v="5.5555555556000007"/>
    <n v="20.045598282970985"/>
    <n v="65.477159999999998"/>
    <n v="55.479277767862285"/>
    <n v="41.119099999999996"/>
  </r>
  <r>
    <x v="0"/>
    <x v="33"/>
    <n v="550"/>
    <n v="297"/>
    <n v="2.8"/>
    <n v="14"/>
    <n v="0.8"/>
    <s v="-"/>
    <s v="-"/>
    <n v="19.2"/>
    <n v="77"/>
    <n v="0"/>
    <s v="-"/>
    <n v="0.03"/>
    <s v="-"/>
    <s v="-"/>
    <n v="8.3333333334000006"/>
    <n v="20.538099833858848"/>
    <n v="65.477159999999998"/>
    <n v="56.119529784016507"/>
    <n v="41.177999999999997"/>
  </r>
  <r>
    <x v="0"/>
    <x v="33"/>
    <n v="600"/>
    <n v="298"/>
    <n v="3"/>
    <n v="14"/>
    <n v="0.6"/>
    <s v="-"/>
    <s v="-"/>
    <n v="19.3"/>
    <n v="77"/>
    <n v="0"/>
    <s v="-"/>
    <n v="0.04"/>
    <s v="-"/>
    <s v="-"/>
    <n v="11.111111111200001"/>
    <n v="21.00410280576034"/>
    <n v="65.63439000000001"/>
    <n v="56.525333647488438"/>
    <n v="41.317900000000002"/>
  </r>
  <r>
    <x v="0"/>
    <x v="33"/>
    <n v="610"/>
    <n v="301"/>
    <n v="2.9"/>
    <n v="15"/>
    <n v="0.7"/>
    <s v="-"/>
    <s v="-"/>
    <n v="19.399999999999999"/>
    <n v="76"/>
    <n v="0"/>
    <s v="-"/>
    <n v="0.06"/>
    <s v="-"/>
    <s v="-"/>
    <n v="16.666666666800001"/>
    <n v="21.633327074639961"/>
    <n v="65.742559999999997"/>
    <n v="57.163325197031952"/>
    <n v="42.026699999999991"/>
  </r>
  <r>
    <x v="0"/>
    <x v="33"/>
    <n v="620"/>
    <n v="297"/>
    <n v="3"/>
    <n v="16"/>
    <n v="0.7"/>
    <s v="-"/>
    <s v="-"/>
    <n v="19.600000000000001"/>
    <n v="75"/>
    <n v="0"/>
    <s v="-"/>
    <n v="0.08"/>
    <s v="-"/>
    <s v="-"/>
    <n v="22.222222222400003"/>
    <n v="22.220501003902243"/>
    <n v="66.004000000000005"/>
    <n v="57.54665130507292"/>
    <n v="42.816500000000005"/>
  </r>
  <r>
    <x v="0"/>
    <x v="33"/>
    <n v="630"/>
    <n v="305"/>
    <n v="3.2"/>
    <n v="19"/>
    <n v="0.9"/>
    <s v="-"/>
    <s v="-"/>
    <n v="19.8"/>
    <n v="74"/>
    <n v="0"/>
    <s v="-"/>
    <n v="0.1"/>
    <s v="-"/>
    <s v="-"/>
    <n v="27.777777778000001"/>
    <n v="22.72581819292925"/>
    <n v="66.261480000000006"/>
    <n v="57.723563650808025"/>
    <n v="43.43630000000001"/>
  </r>
  <r>
    <x v="0"/>
    <x v="33"/>
    <n v="640"/>
    <n v="303"/>
    <n v="4.0999999999999996"/>
    <n v="14"/>
    <n v="0.8"/>
    <s v="-"/>
    <s v="-"/>
    <n v="19.899999999999999"/>
    <n v="73"/>
    <n v="0"/>
    <s v="-"/>
    <n v="0.14000000000000001"/>
    <s v="-"/>
    <s v="-"/>
    <n v="38.888888889200004"/>
    <n v="23.284239472353448"/>
    <n v="66.361729999999994"/>
    <n v="57.269511314059478"/>
    <n v="42.562899999999992"/>
  </r>
  <r>
    <x v="0"/>
    <x v="33"/>
    <n v="650"/>
    <n v="305"/>
    <n v="4.3"/>
    <n v="16"/>
    <n v="1.3"/>
    <s v="-"/>
    <s v="-"/>
    <n v="20.100000000000001"/>
    <n v="72"/>
    <n v="0"/>
    <s v="-"/>
    <n v="0.19"/>
    <s v="-"/>
    <s v="-"/>
    <n v="52.777777778200004"/>
    <n v="23.907483916715535"/>
    <n v="66.612279999999998"/>
    <n v="57.599729091730204"/>
    <n v="43.359400000000001"/>
  </r>
  <r>
    <x v="0"/>
    <x v="33"/>
    <n v="700"/>
    <n v="300"/>
    <n v="4.5"/>
    <n v="18"/>
    <n v="1.1000000000000001"/>
    <s v="-"/>
    <s v="-"/>
    <n v="20.399999999999999"/>
    <n v="71"/>
    <n v="0"/>
    <s v="-"/>
    <n v="0.2"/>
    <s v="-"/>
    <s v="-"/>
    <n v="55.555555556000002"/>
    <n v="24.288360447937329"/>
    <n v="67.010159999999999"/>
    <n v="57.614868582318536"/>
    <n v="44.341299999999997"/>
  </r>
  <r>
    <x v="0"/>
    <x v="33"/>
    <n v="710"/>
    <n v="307"/>
    <n v="4.4000000000000004"/>
    <n v="16"/>
    <n v="1.4"/>
    <s v="-"/>
    <s v="-"/>
    <n v="20.7"/>
    <n v="70"/>
    <n v="0"/>
    <s v="-"/>
    <n v="0.22"/>
    <s v="-"/>
    <s v="-"/>
    <n v="61.111111111600003"/>
    <n v="24.730301491984193"/>
    <n v="67.40209999999999"/>
    <n v="58.009391939579452"/>
    <n v="45.892099999999992"/>
  </r>
  <r>
    <x v="0"/>
    <x v="33"/>
    <n v="720"/>
    <n v="304"/>
    <n v="4.9000000000000004"/>
    <n v="16"/>
    <n v="1.1000000000000001"/>
    <s v="-"/>
    <s v="-"/>
    <n v="20.8"/>
    <n v="69"/>
    <n v="0"/>
    <s v="-"/>
    <n v="0.25"/>
    <s v="-"/>
    <s v="-"/>
    <n v="69.444444445000002"/>
    <n v="25.009728556460264"/>
    <n v="67.48948"/>
    <n v="71.237164261137309"/>
    <n v="45.639800000000001"/>
  </r>
  <r>
    <x v="0"/>
    <x v="33"/>
    <n v="730"/>
    <n v="292"/>
    <n v="4.7"/>
    <n v="15"/>
    <n v="1.1000000000000001"/>
    <s v="-"/>
    <s v="-"/>
    <n v="21.2"/>
    <n v="68"/>
    <n v="0"/>
    <s v="-"/>
    <n v="0.3"/>
    <s v="-"/>
    <s v="-"/>
    <n v="83.333333334000002"/>
    <n v="25.676941346120664"/>
    <n v="68.019840000000002"/>
    <n v="72.009517930209839"/>
    <n v="47.958299999999994"/>
  </r>
  <r>
    <x v="0"/>
    <x v="33"/>
    <n v="740"/>
    <n v="298"/>
    <n v="5.6"/>
    <n v="18"/>
    <n v="1.3"/>
    <s v="-"/>
    <s v="-"/>
    <n v="21.5"/>
    <n v="66"/>
    <n v="0"/>
    <s v="-"/>
    <n v="0.26"/>
    <s v="-"/>
    <s v="-"/>
    <n v="72.222222222799999"/>
    <n v="25.792959219025736"/>
    <n v="68.325100000000006"/>
    <n v="70.919848993468264"/>
    <n v="47.455700000000007"/>
  </r>
  <r>
    <x v="0"/>
    <x v="33"/>
    <n v="750"/>
    <n v="299"/>
    <n v="5.3"/>
    <n v="15"/>
    <n v="1.1000000000000001"/>
    <s v="-"/>
    <s v="-"/>
    <n v="21.4"/>
    <n v="66"/>
    <n v="0"/>
    <s v="-"/>
    <n v="0.24"/>
    <s v="-"/>
    <s v="-"/>
    <n v="66.666666667200005"/>
    <n v="25.578567537468686"/>
    <n v="68.178759999999997"/>
    <n v="70.751802903132884"/>
    <n v="47.426900000000003"/>
  </r>
  <r>
    <x v="0"/>
    <x v="33"/>
    <n v="800"/>
    <n v="298"/>
    <n v="5.5"/>
    <n v="19"/>
    <n v="1.1000000000000001"/>
    <s v="-"/>
    <s v="-"/>
    <n v="22"/>
    <n v="65"/>
    <n v="0"/>
    <s v="-"/>
    <n v="0.38"/>
    <s v="-"/>
    <s v="-"/>
    <n v="105.55555555640001"/>
    <n v="26.838917510196559"/>
    <n v="68.981999999999999"/>
    <n v="72.215371343198228"/>
    <n v="50.4375"/>
  </r>
  <r>
    <x v="0"/>
    <x v="33"/>
    <n v="810"/>
    <n v="289"/>
    <n v="5.6"/>
    <n v="19"/>
    <n v="1.2"/>
    <s v="-"/>
    <s v="-"/>
    <n v="22.5"/>
    <n v="63"/>
    <n v="0"/>
    <s v="-"/>
    <n v="0.39"/>
    <s v="-"/>
    <s v="-"/>
    <n v="108.33333333420001"/>
    <n v="27.399342111506119"/>
    <n v="69.549250000000001"/>
    <n v="72.269742476812851"/>
    <n v="52.431399999999996"/>
  </r>
  <r>
    <x v="0"/>
    <x v="33"/>
    <n v="820"/>
    <n v="294"/>
    <n v="6"/>
    <n v="15"/>
    <n v="1.2"/>
    <s v="-"/>
    <s v="-"/>
    <n v="22.3"/>
    <n v="63"/>
    <n v="0"/>
    <s v="-"/>
    <n v="0.21"/>
    <s v="-"/>
    <s v="-"/>
    <n v="58.333333333799999"/>
    <n v="26.33722688946775"/>
    <n v="69.262510000000006"/>
    <n v="70.410025401122311"/>
    <n v="49.849200000000003"/>
  </r>
  <r>
    <x v="0"/>
    <x v="33"/>
    <n v="830"/>
    <n v="289"/>
    <n v="6.8"/>
    <n v="14"/>
    <n v="1.3"/>
    <s v="-"/>
    <s v="-"/>
    <n v="22.1"/>
    <n v="63"/>
    <n v="0"/>
    <s v="-"/>
    <n v="0.33"/>
    <s v="-"/>
    <s v="-"/>
    <n v="91.666666667400008"/>
    <n v="26.749005737302198"/>
    <n v="68.975769999999997"/>
    <n v="70.633236232721472"/>
    <n v="48.354000000000006"/>
  </r>
  <r>
    <x v="0"/>
    <x v="33"/>
    <n v="840"/>
    <n v="287"/>
    <n v="5.7"/>
    <n v="14"/>
    <n v="1.3"/>
    <s v="-"/>
    <s v="-"/>
    <n v="22.3"/>
    <n v="63"/>
    <n v="0"/>
    <s v="-"/>
    <n v="0.38"/>
    <s v="-"/>
    <s v="-"/>
    <n v="105.55555555640001"/>
    <n v="27.153457183423996"/>
    <n v="69.262510000000006"/>
    <n v="71.834741801708446"/>
    <n v="51.360500000000002"/>
  </r>
  <r>
    <x v="0"/>
    <x v="33"/>
    <n v="850"/>
    <n v="287"/>
    <n v="5.3"/>
    <n v="16"/>
    <n v="0.8"/>
    <s v="-"/>
    <s v="-"/>
    <n v="22.6"/>
    <n v="62"/>
    <n v="0"/>
    <s v="-"/>
    <n v="0.3"/>
    <s v="-"/>
    <s v="-"/>
    <n v="83.333333334000002"/>
    <n v="27.142501461890287"/>
    <n v="69.611879999999999"/>
    <n v="71.655900485986351"/>
    <n v="52.832299999999996"/>
  </r>
  <r>
    <x v="0"/>
    <x v="33"/>
    <n v="900"/>
    <n v="290"/>
    <n v="6.2"/>
    <n v="18"/>
    <n v="1.6"/>
    <s v="-"/>
    <s v="-"/>
    <n v="22.7"/>
    <n v="61"/>
    <n v="0"/>
    <s v="-"/>
    <n v="0.36"/>
    <s v="-"/>
    <s v="-"/>
    <n v="100.0000000008"/>
    <n v="27.499074605307435"/>
    <n v="69.672529999999995"/>
    <n v="71.345936410082686"/>
    <n v="52.076699999999988"/>
  </r>
  <r>
    <x v="0"/>
    <x v="33"/>
    <n v="910"/>
    <n v="281"/>
    <n v="6"/>
    <n v="16"/>
    <n v="1.4"/>
    <s v="-"/>
    <s v="-"/>
    <n v="22.6"/>
    <n v="61"/>
    <n v="0"/>
    <s v="-"/>
    <n v="0.37"/>
    <s v="-"/>
    <s v="-"/>
    <n v="102.7777777786"/>
    <n v="27.43173883396442"/>
    <n v="69.531140000000008"/>
    <n v="71.346518915092147"/>
    <n v="52.054600000000001"/>
  </r>
  <r>
    <x v="0"/>
    <x v="33"/>
    <n v="920"/>
    <n v="283"/>
    <n v="6.7"/>
    <n v="15"/>
    <n v="1.3"/>
    <s v="-"/>
    <s v="-"/>
    <n v="22.6"/>
    <n v="60"/>
    <n v="0"/>
    <s v="-"/>
    <n v="0.35"/>
    <s v="-"/>
    <s v="-"/>
    <n v="97.222222223000003"/>
    <n v="27.355037131957779"/>
    <n v="69.450400000000002"/>
    <n v="70.483876113546771"/>
    <n v="50.7468"/>
  </r>
  <r>
    <x v="0"/>
    <x v="33"/>
    <n v="930"/>
    <n v="300"/>
    <n v="5.2"/>
    <n v="17"/>
    <n v="1.3"/>
    <s v="-"/>
    <s v="-"/>
    <n v="23"/>
    <n v="60"/>
    <n v="0"/>
    <s v="-"/>
    <n v="0.54"/>
    <s v="-"/>
    <s v="-"/>
    <n v="150.00000000120002"/>
    <n v="28.375562464043448"/>
    <n v="70.012"/>
    <n v="72.862931881892578"/>
    <n v="56.099899999999998"/>
  </r>
  <r>
    <x v="0"/>
    <x v="33"/>
    <n v="940"/>
    <n v="292"/>
    <n v="5.7"/>
    <n v="16"/>
    <n v="1.3"/>
    <s v="-"/>
    <s v="-"/>
    <n v="24"/>
    <n v="57"/>
    <n v="0"/>
    <s v="-"/>
    <n v="0.56000000000000005"/>
    <s v="-"/>
    <s v="-"/>
    <n v="155.55555555680002"/>
    <n v="29.482590195841041"/>
    <n v="71.132199999999997"/>
    <n v="73.164897970954854"/>
    <n v="59.577699999999993"/>
  </r>
  <r>
    <x v="0"/>
    <x v="33"/>
    <n v="950"/>
    <n v="286"/>
    <n v="6.3"/>
    <n v="13"/>
    <n v="1.2"/>
    <s v="-"/>
    <s v="-"/>
    <n v="23.6"/>
    <n v="56"/>
    <n v="0"/>
    <s v="-"/>
    <n v="0.23"/>
    <s v="-"/>
    <s v="-"/>
    <n v="63.888888889400008"/>
    <n v="27.831411514360973"/>
    <n v="70.491839999999996"/>
    <n v="69.908929758705312"/>
    <n v="54.930000000000021"/>
  </r>
  <r>
    <x v="0"/>
    <x v="33"/>
    <n v="1000"/>
    <n v="268"/>
    <n v="6.5"/>
    <n v="14"/>
    <n v="1.3"/>
    <s v="-"/>
    <s v="-"/>
    <n v="23.3"/>
    <n v="58"/>
    <n v="0"/>
    <s v="-"/>
    <n v="0.45"/>
    <s v="-"/>
    <s v="-"/>
    <n v="125.000000001"/>
    <n v="28.439619960522442"/>
    <n v="70.257859999999994"/>
    <n v="71.507983614211554"/>
    <n v="54.622800000000005"/>
  </r>
  <r>
    <x v="0"/>
    <x v="33"/>
    <n v="1010"/>
    <n v="261"/>
    <n v="6.7"/>
    <n v="11"/>
    <n v="1.3"/>
    <s v="-"/>
    <s v="-"/>
    <n v="23.2"/>
    <n v="57"/>
    <n v="0"/>
    <s v="-"/>
    <n v="0.23"/>
    <s v="-"/>
    <s v="-"/>
    <n v="63.888888889400008"/>
    <n v="27.408976530421718"/>
    <n v="70.032759999999996"/>
    <n v="69.427482181165871"/>
    <n v="52.566000000000003"/>
  </r>
  <r>
    <x v="0"/>
    <x v="33"/>
    <n v="1020"/>
    <n v="275"/>
    <n v="7.2"/>
    <n v="13"/>
    <n v="1.4"/>
    <s v="-"/>
    <s v="-"/>
    <n v="22.8"/>
    <n v="57"/>
    <n v="0"/>
    <s v="-"/>
    <n v="0.23"/>
    <s v="-"/>
    <s v="-"/>
    <n v="63.888888889400008"/>
    <n v="26.98749021444943"/>
    <n v="69.483039999999988"/>
    <n v="68.51883957944564"/>
    <n v="50.031999999999996"/>
  </r>
  <r>
    <x v="0"/>
    <x v="33"/>
    <n v="1030"/>
    <n v="284"/>
    <n v="6.2"/>
    <n v="12"/>
    <n v="1.1000000000000001"/>
    <s v="-"/>
    <s v="-"/>
    <n v="22.8"/>
    <n v="57"/>
    <n v="0"/>
    <s v="-"/>
    <n v="0.22"/>
    <s v="-"/>
    <s v="-"/>
    <n v="61.111111111600003"/>
    <n v="26.926496878534039"/>
    <n v="69.483039999999988"/>
    <n v="68.938440933583919"/>
    <n v="51.673099999999998"/>
  </r>
  <r>
    <x v="0"/>
    <x v="33"/>
    <n v="1040"/>
    <n v="286"/>
    <n v="6.2"/>
    <n v="17"/>
    <n v="1.6"/>
    <s v="-"/>
    <s v="-"/>
    <n v="23.1"/>
    <n v="56"/>
    <n v="0"/>
    <s v="-"/>
    <n v="0.26"/>
    <s v="-"/>
    <s v="-"/>
    <n v="72.222222222799999"/>
    <n v="27.471951994417751"/>
    <n v="69.809640000000016"/>
    <n v="69.403896363203685"/>
    <n v="53.171700000000001"/>
  </r>
  <r>
    <x v="0"/>
    <x v="33"/>
    <n v="1050"/>
    <n v="276"/>
    <n v="7.5"/>
    <n v="11"/>
    <n v="1.5"/>
    <s v="-"/>
    <s v="-"/>
    <n v="23.3"/>
    <n v="54"/>
    <n v="0"/>
    <s v="-"/>
    <n v="0.37"/>
    <s v="-"/>
    <s v="-"/>
    <n v="102.7777777786"/>
    <n v="28.169125528093414"/>
    <n v="69.907179999999997"/>
    <n v="69.058241315110308"/>
    <n v="52.451600000000006"/>
  </r>
  <r>
    <x v="0"/>
    <x v="33"/>
    <n v="1100"/>
    <n v="267"/>
    <n v="6.3"/>
    <n v="15"/>
    <n v="1.5"/>
    <s v="-"/>
    <s v="-"/>
    <n v="23.4"/>
    <n v="54"/>
    <n v="0"/>
    <s v="-"/>
    <n v="0.28000000000000003"/>
    <s v="-"/>
    <s v="-"/>
    <n v="77.777777778400008"/>
    <n v="27.890466139853729"/>
    <n v="70.041640000000001"/>
    <n v="69.240464428219084"/>
    <n v="54.382500000000007"/>
  </r>
  <r>
    <x v="0"/>
    <x v="33"/>
    <n v="1110"/>
    <n v="273"/>
    <n v="6.9"/>
    <n v="15"/>
    <n v="1.4"/>
    <s v="-"/>
    <s v="-"/>
    <n v="23.5"/>
    <n v="53"/>
    <n v="0"/>
    <s v="-"/>
    <n v="0.3"/>
    <s v="-"/>
    <s v="-"/>
    <n v="83.333333334000002"/>
    <n v="28.091106023182011"/>
    <n v="70.086450000000013"/>
    <n v="68.862323332470353"/>
    <n v="53.901299999999999"/>
  </r>
  <r>
    <x v="0"/>
    <x v="33"/>
    <n v="1120"/>
    <n v="276"/>
    <n v="6.7"/>
    <n v="18"/>
    <n v="1.2"/>
    <s v="-"/>
    <s v="-"/>
    <n v="23.8"/>
    <n v="52"/>
    <n v="0"/>
    <s v="-"/>
    <n v="0.37"/>
    <s v="-"/>
    <s v="-"/>
    <n v="102.7777777786"/>
    <n v="28.697605444699921"/>
    <n v="70.394239999999996"/>
    <n v="69.524856998297096"/>
    <n v="55.916599999999995"/>
  </r>
  <r>
    <x v="0"/>
    <x v="33"/>
    <n v="1130"/>
    <n v="267"/>
    <n v="7.4"/>
    <n v="16"/>
    <n v="1.7"/>
    <s v="-"/>
    <s v="-"/>
    <n v="23.7"/>
    <n v="51"/>
    <n v="0"/>
    <s v="-"/>
    <n v="0.33"/>
    <s v="-"/>
    <s v="-"/>
    <n v="91.666666667400008"/>
    <n v="28.433923435941573"/>
    <n v="70.17013"/>
    <n v="68.379319272708514"/>
    <n v="54.070000000000007"/>
  </r>
  <r>
    <x v="0"/>
    <x v="33"/>
    <n v="1140"/>
    <n v="268"/>
    <n v="7.1"/>
    <n v="14"/>
    <n v="1.5"/>
    <s v="-"/>
    <s v="-"/>
    <n v="23.7"/>
    <n v="52"/>
    <n v="0"/>
    <s v="-"/>
    <n v="0.33"/>
    <s v="-"/>
    <s v="-"/>
    <n v="91.666666667400008"/>
    <n v="28.433923435941573"/>
    <n v="70.261759999999995"/>
    <n v="68.911676602811141"/>
    <n v="54.580000000000013"/>
  </r>
  <r>
    <x v="0"/>
    <x v="33"/>
    <n v="1150"/>
    <n v="273"/>
    <n v="7.8"/>
    <n v="11"/>
    <n v="1.3"/>
    <s v="-"/>
    <s v="-"/>
    <n v="24"/>
    <n v="51"/>
    <n v="0"/>
    <s v="-"/>
    <n v="0.47"/>
    <s v="-"/>
    <s v="-"/>
    <n v="130.55555555659998"/>
    <n v="29.240044872621947"/>
    <n v="70.564599999999999"/>
    <n v="69.426586133506618"/>
    <n v="55.477599999999988"/>
  </r>
  <r>
    <x v="0"/>
    <x v="33"/>
    <n v="1200"/>
    <n v="270"/>
    <n v="7.5"/>
    <n v="13"/>
    <n v="1.4"/>
    <s v="-"/>
    <s v="-"/>
    <n v="24.2"/>
    <n v="51"/>
    <n v="0"/>
    <s v="-"/>
    <n v="0.47"/>
    <s v="-"/>
    <s v="-"/>
    <n v="130.55555555659998"/>
    <n v="29.452064200549014"/>
    <n v="70.827579999999998"/>
    <n v="69.906796257416488"/>
    <n v="56.829599999999992"/>
  </r>
  <r>
    <x v="0"/>
    <x v="33"/>
    <n v="1210"/>
    <n v="272"/>
    <n v="6.3"/>
    <n v="18"/>
    <n v="1.7"/>
    <s v="-"/>
    <s v="-"/>
    <n v="24.4"/>
    <n v="50"/>
    <n v="0"/>
    <s v="-"/>
    <n v="0.46"/>
    <s v="-"/>
    <s v="-"/>
    <n v="127.77777777880002"/>
    <n v="29.634554996811797"/>
    <n v="70.992000000000004"/>
    <n v="70.423802156504095"/>
    <n v="59.652699999999996"/>
  </r>
  <r>
    <x v="0"/>
    <x v="33"/>
    <n v="1220"/>
    <n v="262"/>
    <n v="6.4"/>
    <n v="15"/>
    <n v="1.5"/>
    <s v="-"/>
    <s v="-"/>
    <n v="24.8"/>
    <n v="50"/>
    <n v="0"/>
    <s v="-"/>
    <n v="0.56000000000000005"/>
    <s v="-"/>
    <s v="-"/>
    <n v="155.55555555680002"/>
    <n v="30.33199225872383"/>
    <n v="71.513999999999996"/>
    <n v="71.452903639910673"/>
    <n v="61.755700000000004"/>
  </r>
  <r>
    <x v="0"/>
    <x v="33"/>
    <n v="1230"/>
    <n v="258"/>
    <n v="6.4"/>
    <n v="17"/>
    <n v="1.7"/>
    <s v="-"/>
    <s v="-"/>
    <n v="24.8"/>
    <n v="51"/>
    <n v="0"/>
    <s v="-"/>
    <n v="0.47"/>
    <s v="-"/>
    <s v="-"/>
    <n v="130.55555555659998"/>
    <n v="30.089446935504736"/>
    <n v="71.616519999999994"/>
    <n v="71.45695838892108"/>
    <n v="61.225600000000007"/>
  </r>
  <r>
    <x v="0"/>
    <x v="33"/>
    <n v="1240"/>
    <n v="261"/>
    <n v="7.6"/>
    <n v="15"/>
    <n v="1.2"/>
    <s v="-"/>
    <s v="-"/>
    <n v="24.4"/>
    <n v="51"/>
    <n v="0"/>
    <s v="-"/>
    <n v="0.51"/>
    <s v="-"/>
    <s v="-"/>
    <n v="141.6666666678"/>
    <n v="29.77734089355106"/>
    <n v="71.090559999999996"/>
    <n v="70.360394949424901"/>
    <n v="57.737199999999987"/>
  </r>
  <r>
    <x v="0"/>
    <x v="33"/>
    <n v="1250"/>
    <n v="252"/>
    <n v="6.9"/>
    <n v="14"/>
    <n v="1.6"/>
    <s v="-"/>
    <s v="-"/>
    <n v="24.4"/>
    <n v="52"/>
    <n v="0"/>
    <s v="-"/>
    <n v="0.48"/>
    <s v="-"/>
    <s v="-"/>
    <n v="133.33333333440001"/>
    <n v="29.693435593131735"/>
    <n v="71.189120000000003"/>
    <n v="70.965934165892421"/>
    <n v="58.750499999999988"/>
  </r>
  <r>
    <x v="0"/>
    <x v="33"/>
    <n v="1300"/>
    <n v="251"/>
    <n v="7.4"/>
    <n v="14"/>
    <n v="1.6"/>
    <s v="-"/>
    <s v="-"/>
    <n v="24.8"/>
    <n v="52"/>
    <n v="0"/>
    <s v="-"/>
    <n v="0.65"/>
    <s v="-"/>
    <s v="-"/>
    <n v="180.55555555700002"/>
    <n v="30.538527058393242"/>
    <n v="71.719039999999993"/>
    <n v="72.021454887508611"/>
    <n v="60.585800000000006"/>
  </r>
  <r>
    <x v="0"/>
    <x v="33"/>
    <n v="1310"/>
    <n v="261"/>
    <n v="7.2"/>
    <n v="16"/>
    <n v="1.6"/>
    <s v="-"/>
    <s v="-"/>
    <n v="24.6"/>
    <n v="53"/>
    <n v="0"/>
    <s v="-"/>
    <n v="0.61"/>
    <s v="-"/>
    <s v="-"/>
    <n v="169.4444444458"/>
    <n v="30.237808375372985"/>
    <n v="71.55462"/>
    <n v="72.036832728877144"/>
    <n v="59.848200000000006"/>
  </r>
  <r>
    <x v="0"/>
    <x v="33"/>
    <n v="1320"/>
    <n v="275"/>
    <n v="7.6"/>
    <n v="15"/>
    <n v="1.6"/>
    <s v="-"/>
    <s v="-"/>
    <n v="24.8"/>
    <n v="53"/>
    <n v="0"/>
    <s v="-"/>
    <n v="0.63"/>
    <s v="-"/>
    <s v="-"/>
    <n v="175.0000000014"/>
    <n v="30.49520208982646"/>
    <n v="71.821560000000005"/>
    <n v="72.233079803651776"/>
    <n v="60.128"/>
  </r>
  <r>
    <x v="0"/>
    <x v="33"/>
    <n v="1330"/>
    <n v="260"/>
    <n v="7.2"/>
    <n v="14"/>
    <n v="1.5"/>
    <s v="-"/>
    <s v="-"/>
    <n v="24.7"/>
    <n v="54"/>
    <n v="0"/>
    <s v="-"/>
    <n v="0.46"/>
    <s v="-"/>
    <s v="-"/>
    <n v="127.77777777880002"/>
    <n v="29.953329315977449"/>
    <n v="71.789620000000014"/>
    <n v="71.97589018681407"/>
    <n v="59.3857"/>
  </r>
  <r>
    <x v="0"/>
    <x v="33"/>
    <n v="1340"/>
    <n v="260"/>
    <n v="7"/>
    <n v="16"/>
    <n v="1.7"/>
    <s v="-"/>
    <s v="-"/>
    <n v="24.3"/>
    <n v="56"/>
    <n v="0"/>
    <s v="-"/>
    <n v="0.34"/>
    <s v="-"/>
    <s v="-"/>
    <n v="94.444444445200006"/>
    <n v="29.11081660411088"/>
    <n v="71.446920000000006"/>
    <n v="71.531817572116495"/>
    <n v="57.33489999999999"/>
  </r>
  <r>
    <x v="0"/>
    <x v="33"/>
    <n v="1350"/>
    <n v="262"/>
    <n v="7.9"/>
    <n v="14"/>
    <n v="1.5"/>
    <s v="-"/>
    <s v="-"/>
    <n v="24.3"/>
    <n v="54"/>
    <n v="0"/>
    <s v="-"/>
    <n v="0.51"/>
    <s v="-"/>
    <s v="-"/>
    <n v="141.6666666678"/>
    <n v="29.671192274395029"/>
    <n v="71.251780000000011"/>
    <n v="71.18443479675075"/>
    <n v="56.80619999999999"/>
  </r>
  <r>
    <x v="0"/>
    <x v="33"/>
    <n v="1400"/>
    <n v="260"/>
    <n v="6.8"/>
    <n v="16"/>
    <n v="1.7"/>
    <s v="-"/>
    <s v="-"/>
    <n v="24"/>
    <n v="55"/>
    <n v="0"/>
    <s v="-"/>
    <n v="0.36"/>
    <s v="-"/>
    <s v="-"/>
    <n v="100.0000000008"/>
    <n v="28.871575973102487"/>
    <n v="70.942999999999998"/>
    <n v="70.883220098211908"/>
    <n v="56.529699999999991"/>
  </r>
  <r>
    <x v="0"/>
    <x v="33"/>
    <n v="1410"/>
    <n v="255"/>
    <n v="6.7"/>
    <n v="16"/>
    <n v="1.4"/>
    <s v="-"/>
    <s v="-"/>
    <n v="23.7"/>
    <n v="58"/>
    <n v="0"/>
    <s v="-"/>
    <n v="0.35"/>
    <s v="-"/>
    <s v="-"/>
    <n v="97.222222223000003"/>
    <n v="28.515092184086406"/>
    <n v="70.811539999999994"/>
    <n v="71.521961444346132"/>
    <n v="55.377800000000001"/>
  </r>
  <r>
    <x v="0"/>
    <x v="33"/>
    <n v="1420"/>
    <n v="242"/>
    <n v="7"/>
    <n v="13"/>
    <n v="1.5"/>
    <s v="-"/>
    <s v="-"/>
    <n v="23.5"/>
    <n v="59"/>
    <n v="0"/>
    <s v="-"/>
    <n v="0.49"/>
    <s v="-"/>
    <s v="-"/>
    <n v="136.11111111220001"/>
    <n v="28.768651585185655"/>
    <n v="70.624350000000007"/>
    <n v="72.141461792782394"/>
    <n v="54.8504"/>
  </r>
  <r>
    <x v="0"/>
    <x v="33"/>
    <n v="1430"/>
    <n v="249"/>
    <n v="7.2"/>
    <n v="14"/>
    <n v="1.5"/>
    <s v="-"/>
    <s v="-"/>
    <n v="23.3"/>
    <n v="59"/>
    <n v="0"/>
    <s v="-"/>
    <n v="0.36"/>
    <s v="-"/>
    <s v="-"/>
    <n v="100.0000000008"/>
    <n v="28.131302120537327"/>
    <n v="70.345529999999997"/>
    <n v="71.051748033881879"/>
    <n v="52.90270000000001"/>
  </r>
  <r>
    <x v="0"/>
    <x v="33"/>
    <n v="1440"/>
    <n v="246"/>
    <n v="7.1"/>
    <n v="14"/>
    <n v="1.6"/>
    <s v="-"/>
    <s v="-"/>
    <n v="23.2"/>
    <n v="60"/>
    <n v="0"/>
    <s v="-"/>
    <n v="0.36"/>
    <s v="-"/>
    <s v="-"/>
    <n v="100.0000000008"/>
    <n v="28.025781356333496"/>
    <n v="70.292799999999986"/>
    <n v="71.319056379418626"/>
    <n v="52.651700000000005"/>
  </r>
  <r>
    <x v="0"/>
    <x v="33"/>
    <n v="1450"/>
    <n v="262"/>
    <n v="7.5"/>
    <n v="17"/>
    <n v="1.3"/>
    <s v="-"/>
    <s v="-"/>
    <n v="23.1"/>
    <n v="59"/>
    <n v="0"/>
    <s v="-"/>
    <n v="0.28999999999999998"/>
    <s v="-"/>
    <s v="-"/>
    <n v="80.555555556199991"/>
    <n v="27.622214165901582"/>
    <n v="70.066710000000015"/>
    <n v="70.110528703712973"/>
    <n v="51.138400000000004"/>
  </r>
  <r>
    <x v="0"/>
    <x v="33"/>
    <n v="1500"/>
    <n v="258"/>
    <n v="6.9"/>
    <n v="13"/>
    <n v="1.6"/>
    <s v="-"/>
    <s v="-"/>
    <n v="22.8"/>
    <n v="61"/>
    <n v="0"/>
    <s v="-"/>
    <n v="0.25"/>
    <s v="-"/>
    <s v="-"/>
    <n v="69.444444445000002"/>
    <n v="27.102011493019006"/>
    <n v="69.813919999999996"/>
    <n v="70.369226810717706"/>
    <n v="50.659800000000004"/>
  </r>
  <r>
    <x v="0"/>
    <x v="33"/>
    <n v="1510"/>
    <n v="252"/>
    <n v="6.1"/>
    <n v="13"/>
    <n v="1.4"/>
    <s v="-"/>
    <s v="-"/>
    <n v="23.1"/>
    <n v="60"/>
    <n v="0"/>
    <s v="-"/>
    <n v="0.38"/>
    <s v="-"/>
    <s v="-"/>
    <n v="105.55555555640001"/>
    <n v="27.994967542588856"/>
    <n v="70.152400000000014"/>
    <n v="71.786923217483064"/>
    <n v="54.048500000000004"/>
  </r>
  <r>
    <x v="0"/>
    <x v="33"/>
    <n v="1520"/>
    <n v="257"/>
    <n v="6.3"/>
    <n v="16"/>
    <n v="1.7"/>
    <s v="-"/>
    <s v="-"/>
    <n v="23.6"/>
    <n v="58"/>
    <n v="0"/>
    <s v="-"/>
    <n v="0.55000000000000004"/>
    <s v="-"/>
    <s v="-"/>
    <n v="152.77777777900002"/>
    <n v="29.03427312441784"/>
    <n v="70.673119999999997"/>
    <n v="72.533365254293457"/>
    <n v="56.81480000000002"/>
  </r>
  <r>
    <x v="0"/>
    <x v="33"/>
    <n v="1530"/>
    <n v="254"/>
    <n v="6.7"/>
    <n v="17"/>
    <n v="1.4"/>
    <s v="-"/>
    <s v="-"/>
    <n v="23.8"/>
    <n v="57"/>
    <n v="0"/>
    <s v="-"/>
    <n v="0.42"/>
    <s v="-"/>
    <s v="-"/>
    <n v="116.6666666676"/>
    <n v="28.872708003946361"/>
    <n v="70.857340000000008"/>
    <n v="71.696265965129058"/>
    <n v="56.211099999999995"/>
  </r>
  <r>
    <x v="0"/>
    <x v="33"/>
    <n v="1540"/>
    <n v="263"/>
    <n v="7.4"/>
    <n v="12"/>
    <n v="1.5"/>
    <s v="-"/>
    <s v="-"/>
    <n v="23.9"/>
    <n v="54"/>
    <n v="0"/>
    <s v="-"/>
    <n v="0.44"/>
    <s v="-"/>
    <s v="-"/>
    <n v="122.22222222320001"/>
    <n v="29.042890852574498"/>
    <n v="70.713939999999994"/>
    <n v="70.463218768489554"/>
    <n v="55.559899999999985"/>
  </r>
  <r>
    <x v="0"/>
    <x v="33"/>
    <n v="1550"/>
    <n v="254"/>
    <n v="6.6"/>
    <n v="12"/>
    <n v="1.3"/>
    <s v="-"/>
    <s v="-"/>
    <n v="23.7"/>
    <n v="54"/>
    <n v="0"/>
    <s v="-"/>
    <n v="0.39"/>
    <s v="-"/>
    <s v="-"/>
    <n v="108.33333333420001"/>
    <n v="28.664494679359059"/>
    <n v="70.44502"/>
    <n v="70.284962329827039"/>
    <n v="55.7834"/>
  </r>
  <r>
    <x v="0"/>
    <x v="33"/>
    <n v="1600"/>
    <n v="258"/>
    <n v="6.1"/>
    <n v="15"/>
    <n v="1.4"/>
    <s v="-"/>
    <s v="-"/>
    <n v="23.7"/>
    <n v="56"/>
    <n v="0"/>
    <s v="-"/>
    <n v="0.21"/>
    <s v="-"/>
    <s v="-"/>
    <n v="58.333333333799999"/>
    <n v="27.812387848456034"/>
    <n v="70.62827999999999"/>
    <n v="69.983924691577187"/>
    <n v="55.5732"/>
  </r>
  <r>
    <x v="0"/>
    <x v="33"/>
    <n v="1610"/>
    <n v="260"/>
    <n v="5.2"/>
    <n v="16"/>
    <n v="1.4"/>
    <s v="-"/>
    <s v="-"/>
    <n v="23.8"/>
    <n v="58"/>
    <n v="0"/>
    <s v="-"/>
    <n v="0.3"/>
    <s v="-"/>
    <s v="-"/>
    <n v="83.333333334000002"/>
    <n v="28.408368072625787"/>
    <n v="70.949960000000004"/>
    <n v="72.153780575195199"/>
    <n v="58.054299999999991"/>
  </r>
  <r>
    <x v="0"/>
    <x v="33"/>
    <n v="1620"/>
    <n v="266"/>
    <n v="6.6"/>
    <n v="15"/>
    <n v="1.5"/>
    <s v="-"/>
    <s v="-"/>
    <n v="23.5"/>
    <n v="60"/>
    <n v="0"/>
    <s v="-"/>
    <n v="0.35"/>
    <s v="-"/>
    <s v="-"/>
    <n v="97.222222223000003"/>
    <n v="28.303641693249503"/>
    <n v="70.714000000000013"/>
    <n v="72.00564020135721"/>
    <n v="54.705800000000004"/>
  </r>
  <r>
    <x v="0"/>
    <x v="33"/>
    <n v="1630"/>
    <n v="267"/>
    <n v="6.9"/>
    <n v="16"/>
    <n v="1.9"/>
    <s v="-"/>
    <s v="-"/>
    <n v="23.4"/>
    <n v="60"/>
    <n v="0"/>
    <s v="-"/>
    <n v="0.36"/>
    <s v="-"/>
    <s v="-"/>
    <n v="100.0000000008"/>
    <n v="28.236881790058632"/>
    <n v="70.573599999999999"/>
    <n v="71.748275771129116"/>
    <n v="53.833699999999993"/>
  </r>
  <r>
    <x v="0"/>
    <x v="33"/>
    <n v="1640"/>
    <n v="272"/>
    <n v="6.9"/>
    <n v="14"/>
    <n v="1.6"/>
    <s v="-"/>
    <s v="-"/>
    <n v="23.4"/>
    <n v="58"/>
    <n v="0"/>
    <s v="-"/>
    <n v="0.35"/>
    <s v="-"/>
    <s v="-"/>
    <n v="97.222222223000003"/>
    <n v="28.198003495608077"/>
    <n v="70.396280000000004"/>
    <n v="70.928014414730754"/>
    <n v="53.774799999999992"/>
  </r>
  <r>
    <x v="0"/>
    <x v="33"/>
    <n v="1650"/>
    <n v="268"/>
    <n v="7"/>
    <n v="14"/>
    <n v="1.5"/>
    <s v="-"/>
    <s v="-"/>
    <n v="23.1"/>
    <n v="60"/>
    <n v="0"/>
    <s v="-"/>
    <n v="0.28000000000000003"/>
    <s v="-"/>
    <s v="-"/>
    <n v="77.777777778400008"/>
    <n v="27.573904228508635"/>
    <n v="70.152400000000014"/>
    <n v="70.66960338993303"/>
    <n v="51.929500000000004"/>
  </r>
  <r>
    <x v="0"/>
    <x v="33"/>
    <n v="1700"/>
    <n v="265"/>
    <n v="7.3"/>
    <n v="13"/>
    <n v="1.8"/>
    <s v="-"/>
    <s v="-"/>
    <n v="22.9"/>
    <n v="62"/>
    <n v="0"/>
    <s v="-"/>
    <n v="0.26"/>
    <s v="-"/>
    <s v="-"/>
    <n v="72.222222222799999"/>
    <n v="27.261208444711816"/>
    <n v="70.039019999999994"/>
    <n v="70.792319672374248"/>
    <n v="50.459699999999998"/>
  </r>
  <r>
    <x v="0"/>
    <x v="33"/>
    <n v="1710"/>
    <n v="260"/>
    <n v="6.3"/>
    <n v="16"/>
    <n v="1.7"/>
    <s v="-"/>
    <s v="-"/>
    <n v="22.7"/>
    <n v="63"/>
    <n v="0"/>
    <s v="-"/>
    <n v="0.23"/>
    <s v="-"/>
    <s v="-"/>
    <n v="63.888888889400008"/>
    <n v="26.882269779395656"/>
    <n v="69.835989999999995"/>
    <n v="71.097760069509079"/>
    <n v="51.140999999999991"/>
  </r>
  <r>
    <x v="0"/>
    <x v="33"/>
    <n v="1720"/>
    <n v="271"/>
    <n v="7.7"/>
    <n v="13"/>
    <n v="1.6"/>
    <s v="-"/>
    <s v="-"/>
    <n v="22.6"/>
    <n v="62"/>
    <n v="0"/>
    <s v="-"/>
    <n v="0.24"/>
    <s v="-"/>
    <s v="-"/>
    <n v="66.666666667200005"/>
    <n v="26.835546870617293"/>
    <n v="69.611879999999999"/>
    <n v="69.93008924336371"/>
    <n v="48.398899999999998"/>
  </r>
  <r>
    <x v="0"/>
    <x v="33"/>
    <n v="1730"/>
    <n v="264"/>
    <n v="8.1999999999999993"/>
    <n v="12"/>
    <n v="1.4"/>
    <s v="-"/>
    <s v="-"/>
    <n v="22.4"/>
    <n v="62"/>
    <n v="0"/>
    <s v="-"/>
    <n v="0.22"/>
    <s v="-"/>
    <s v="-"/>
    <n v="61.111111111600003"/>
    <n v="26.505984307854973"/>
    <n v="69.327119999999994"/>
    <n v="69.167303231920584"/>
    <n v="46.589099999999995"/>
  </r>
  <r>
    <x v="0"/>
    <x v="33"/>
    <n v="1740"/>
    <n v="269"/>
    <n v="7.2"/>
    <n v="14"/>
    <n v="1.6"/>
    <s v="-"/>
    <s v="-"/>
    <n v="22.4"/>
    <n v="62"/>
    <n v="0"/>
    <s v="-"/>
    <n v="0.2"/>
    <s v="-"/>
    <s v="-"/>
    <n v="55.555555556000002"/>
    <n v="26.37535648584053"/>
    <n v="69.327119999999994"/>
    <n v="69.470032300101835"/>
    <n v="48.171299999999988"/>
  </r>
  <r>
    <x v="0"/>
    <x v="33"/>
    <n v="1750"/>
    <n v="266"/>
    <n v="6.5"/>
    <n v="15"/>
    <n v="1.6"/>
    <s v="-"/>
    <s v="-"/>
    <n v="22.3"/>
    <n v="63"/>
    <n v="0"/>
    <s v="-"/>
    <n v="0.18"/>
    <s v="-"/>
    <s v="-"/>
    <n v="50.0000000004"/>
    <n v="26.12623817498066"/>
    <n v="69.262510000000006"/>
    <n v="69.822241846621779"/>
    <n v="48.822500000000005"/>
  </r>
  <r>
    <x v="0"/>
    <x v="33"/>
    <n v="1800"/>
    <n v="264"/>
    <n v="4.9000000000000004"/>
    <n v="16"/>
    <n v="1.3"/>
    <s v="-"/>
    <s v="-"/>
    <n v="22.3"/>
    <n v="64"/>
    <n v="0"/>
    <s v="-"/>
    <n v="0.17"/>
    <s v="-"/>
    <s v="-"/>
    <n v="47.222222222600003"/>
    <n v="26.048161486141197"/>
    <n v="69.340279999999993"/>
    <n v="70.946735302142741"/>
    <n v="51.483599999999996"/>
  </r>
  <r>
    <x v="0"/>
    <x v="33"/>
    <n v="1810"/>
    <n v="268"/>
    <n v="6.3"/>
    <n v="14"/>
    <n v="1.6"/>
    <s v="-"/>
    <s v="-"/>
    <n v="22.2"/>
    <n v="63"/>
    <n v="0"/>
    <s v="-"/>
    <n v="0.15"/>
    <s v="-"/>
    <s v="-"/>
    <n v="41.666666667000001"/>
    <n v="25.772612646177301"/>
    <n v="69.119140000000002"/>
    <n v="69.377791513020625"/>
    <n v="48.564799999999998"/>
  </r>
  <r>
    <x v="0"/>
    <x v="33"/>
    <n v="1820"/>
    <n v="265"/>
    <n v="6.9"/>
    <n v="13"/>
    <n v="1.3"/>
    <s v="-"/>
    <s v="-"/>
    <n v="21.9"/>
    <n v="63"/>
    <n v="0"/>
    <s v="-"/>
    <n v="0.1"/>
    <s v="-"/>
    <s v="-"/>
    <n v="27.777777778000001"/>
    <n v="24.909253293205904"/>
    <n v="68.689030000000002"/>
    <n v="53.782029281167674"/>
    <n v="45.987299999999998"/>
  </r>
  <r>
    <x v="0"/>
    <x v="33"/>
    <n v="1830"/>
    <n v="261"/>
    <n v="6.8"/>
    <n v="13"/>
    <n v="1.7"/>
    <s v="-"/>
    <s v="-"/>
    <n v="21.6"/>
    <n v="64"/>
    <n v="0"/>
    <s v="-"/>
    <n v="0.08"/>
    <s v="-"/>
    <s v="-"/>
    <n v="22.222222222400003"/>
    <n v="24.296464082187342"/>
    <n v="68.329759999999993"/>
    <n v="53.365403306843547"/>
    <n v="44.776499999999999"/>
  </r>
  <r>
    <x v="0"/>
    <x v="33"/>
    <n v="1840"/>
    <n v="256"/>
    <n v="5.4"/>
    <n v="16"/>
    <n v="1.4"/>
    <s v="-"/>
    <s v="-"/>
    <n v="21.8"/>
    <n v="64"/>
    <n v="0"/>
    <s v="-"/>
    <n v="0.1"/>
    <s v="-"/>
    <s v="-"/>
    <n v="27.777777778000001"/>
    <n v="24.804599205686877"/>
    <n v="68.618480000000005"/>
    <n v="55.425978967392943"/>
    <n v="48.116300000000003"/>
  </r>
  <r>
    <x v="0"/>
    <x v="33"/>
    <n v="1850"/>
    <n v="256"/>
    <n v="6.1"/>
    <n v="15"/>
    <n v="1.2"/>
    <s v="-"/>
    <s v="-"/>
    <n v="21.6"/>
    <n v="65"/>
    <n v="0"/>
    <s v="-"/>
    <n v="0.09"/>
    <s v="-"/>
    <s v="-"/>
    <n v="25.0000000002"/>
    <n v="24.453977406057469"/>
    <n v="68.400599999999997"/>
    <n v="54.550170627874714"/>
    <n v="46.025400000000005"/>
  </r>
  <r>
    <x v="0"/>
    <x v="33"/>
    <n v="1900"/>
    <n v="257"/>
    <n v="5.4"/>
    <n v="15"/>
    <n v="1.5"/>
    <s v="-"/>
    <s v="-"/>
    <n v="21.4"/>
    <n v="66"/>
    <n v="0"/>
    <s v="-"/>
    <n v="7.0000000000000007E-2"/>
    <s v="-"/>
    <s v="-"/>
    <n v="19.444444444600002"/>
    <n v="23.910011239977386"/>
    <n v="68.178759999999997"/>
    <n v="54.823014611970606"/>
    <n v="46.255599999999994"/>
  </r>
  <r>
    <x v="0"/>
    <x v="33"/>
    <n v="1910"/>
    <n v="258"/>
    <n v="5.7"/>
    <n v="13"/>
    <n v="1.2"/>
    <s v="-"/>
    <s v="-"/>
    <n v="21.1"/>
    <n v="69"/>
    <n v="0"/>
    <s v="-"/>
    <n v="0.05"/>
    <s v="-"/>
    <s v="-"/>
    <n v="13.888888889"/>
    <n v="23.155182824934005"/>
    <n v="67.93741"/>
    <n v="54.381737672414204"/>
    <n v="44.364800000000002"/>
  </r>
  <r>
    <x v="0"/>
    <x v="33"/>
    <n v="1920"/>
    <n v="254"/>
    <n v="4.8"/>
    <n v="14"/>
    <n v="1"/>
    <s v="-"/>
    <s v="-"/>
    <n v="20.6"/>
    <n v="72"/>
    <n v="0"/>
    <s v="-"/>
    <n v="0.01"/>
    <s v="-"/>
    <s v="-"/>
    <n v="2.7777777778000003"/>
    <n v="20.723314807428778"/>
    <n v="67.373680000000007"/>
    <n v="52.960309249657421"/>
    <n v="43.554200000000002"/>
  </r>
  <r>
    <x v="0"/>
    <x v="33"/>
    <n v="1930"/>
    <n v="252"/>
    <n v="4.4000000000000004"/>
    <n v="14"/>
    <n v="1.1000000000000001"/>
    <s v="-"/>
    <s v="-"/>
    <n v="20.3"/>
    <n v="74"/>
    <n v="0"/>
    <s v="-"/>
    <n v="0"/>
    <s v="-"/>
    <s v="-"/>
    <n v="0"/>
    <n v="18.559286854367066"/>
    <n v="67.032779999999988"/>
    <n v="51.107072910677189"/>
    <n v="42.912300000000002"/>
  </r>
  <r>
    <x v="0"/>
    <x v="33"/>
    <n v="1940"/>
    <n v="251"/>
    <n v="4.5999999999999996"/>
    <n v="14"/>
    <n v="1"/>
    <s v="-"/>
    <s v="-"/>
    <n v="20.100000000000001"/>
    <n v="76"/>
    <n v="0"/>
    <s v="-"/>
    <n v="0"/>
    <s v="-"/>
    <s v="-"/>
    <n v="0"/>
    <n v="18.352248761126262"/>
    <n v="66.836240000000004"/>
    <n v="51.197923389464144"/>
    <n v="41.7303"/>
  </r>
  <r>
    <x v="0"/>
    <x v="33"/>
    <n v="1950"/>
    <n v="251"/>
    <n v="4.4000000000000004"/>
    <n v="13"/>
    <n v="1.2"/>
    <s v="-"/>
    <s v="-"/>
    <n v="19.899999999999999"/>
    <n v="77"/>
    <n v="0"/>
    <s v="-"/>
    <n v="0"/>
    <s v="-"/>
    <s v="-"/>
    <n v="0"/>
    <n v="18.145504747706404"/>
    <n v="66.577769999999987"/>
    <n v="51.409156172018328"/>
    <n v="41.22829999999999"/>
  </r>
  <r>
    <x v="0"/>
    <x v="33"/>
    <n v="2000"/>
    <n v="253"/>
    <n v="4.3"/>
    <n v="13"/>
    <n v="1"/>
    <s v="-"/>
    <s v="-"/>
    <n v="19.600000000000001"/>
    <n v="78"/>
    <n v="0"/>
    <s v="-"/>
    <n v="0"/>
    <s v="-"/>
    <s v="-"/>
    <n v="0"/>
    <n v="17.835949880775317"/>
    <n v="66.157120000000006"/>
    <n v="51.386734845007915"/>
    <n v="40.135300000000001"/>
  </r>
  <r>
    <x v="0"/>
    <x v="33"/>
    <n v="2010"/>
    <n v="251"/>
    <n v="4.5"/>
    <n v="13"/>
    <n v="1.1000000000000001"/>
    <s v="-"/>
    <s v="-"/>
    <n v="19.399999999999999"/>
    <n v="80"/>
    <n v="0"/>
    <s v="-"/>
    <n v="0"/>
    <s v="-"/>
    <s v="-"/>
    <n v="0"/>
    <n v="17.629960760861024"/>
    <n v="65.938800000000001"/>
    <n v="51.478948989119331"/>
    <n v="38.953299999999999"/>
  </r>
  <r>
    <x v="0"/>
    <x v="33"/>
    <n v="2020"/>
    <n v="254"/>
    <n v="4.3"/>
    <n v="13"/>
    <n v="0.9"/>
    <s v="-"/>
    <s v="-"/>
    <n v="19.2"/>
    <n v="81"/>
    <n v="0"/>
    <s v="-"/>
    <n v="0"/>
    <s v="-"/>
    <s v="-"/>
    <n v="0"/>
    <n v="17.424281780890482"/>
    <n v="65.665480000000002"/>
    <n v="51.69156631515763"/>
    <n v="38.451299999999989"/>
  </r>
  <r>
    <x v="0"/>
    <x v="33"/>
    <n v="2030"/>
    <n v="254"/>
    <n v="4.2"/>
    <n v="13"/>
    <n v="0.9"/>
    <s v="-"/>
    <s v="-"/>
    <n v="19"/>
    <n v="82"/>
    <n v="0"/>
    <s v="-"/>
    <n v="0"/>
    <s v="-"/>
    <s v="-"/>
    <n v="0"/>
    <n v="17.218917799617216"/>
    <n v="65.388199999999998"/>
    <n v="51.804593139502387"/>
    <n v="37.779299999999992"/>
  </r>
  <r>
    <x v="0"/>
    <x v="33"/>
    <n v="2040"/>
    <n v="255"/>
    <n v="4.3"/>
    <n v="13"/>
    <n v="0.8"/>
    <s v="-"/>
    <s v="-"/>
    <n v="19"/>
    <n v="83"/>
    <n v="0"/>
    <s v="-"/>
    <n v="0"/>
    <s v="-"/>
    <s v="-"/>
    <n v="0"/>
    <n v="17.218917799617216"/>
    <n v="65.433300000000003"/>
    <n v="51.984593139502394"/>
    <n v="37.60929999999999"/>
  </r>
  <r>
    <x v="0"/>
    <x v="33"/>
    <n v="2050"/>
    <n v="253"/>
    <n v="3.9"/>
    <n v="13"/>
    <n v="1"/>
    <s v="-"/>
    <s v="-"/>
    <n v="18.899999999999999"/>
    <n v="84"/>
    <n v="0"/>
    <s v="-"/>
    <n v="0"/>
    <s v="-"/>
    <s v="-"/>
    <n v="0"/>
    <n v="17.116355486779398"/>
    <n v="65.314239999999998"/>
    <n v="52.531262132813225"/>
    <n v="37.868299999999991"/>
  </r>
  <r>
    <x v="0"/>
    <x v="33"/>
    <n v="2100"/>
    <n v="258"/>
    <n v="3.3"/>
    <n v="12"/>
    <n v="0.8"/>
    <s v="-"/>
    <s v="-"/>
    <n v="18.8"/>
    <n v="86"/>
    <n v="0"/>
    <s v="-"/>
    <n v="0"/>
    <s v="-"/>
    <s v="-"/>
    <n v="0"/>
    <n v="17.013873804000237"/>
    <n v="65.236320000000006"/>
    <n v="53.558035945200317"/>
    <n v="38.467299999999994"/>
  </r>
  <r>
    <x v="0"/>
    <x v="33"/>
    <n v="2110"/>
    <n v="259"/>
    <n v="3"/>
    <n v="13"/>
    <n v="0.8"/>
    <s v="-"/>
    <s v="-"/>
    <n v="18.7"/>
    <n v="86"/>
    <n v="0"/>
    <s v="-"/>
    <n v="0"/>
    <s v="-"/>
    <s v="-"/>
    <n v="0"/>
    <n v="16.911473395466984"/>
    <n v="65.070179999999993"/>
    <n v="53.724915414107087"/>
    <n v="38.556299999999993"/>
  </r>
  <r>
    <x v="0"/>
    <x v="33"/>
    <n v="2120"/>
    <n v="260"/>
    <n v="2.8"/>
    <n v="11"/>
    <n v="0.6"/>
    <s v="-"/>
    <s v="-"/>
    <n v="18.5"/>
    <n v="87"/>
    <n v="0"/>
    <s v="-"/>
    <n v="0"/>
    <s v="-"/>
    <s v="-"/>
    <n v="0"/>
    <n v="16.70691902116852"/>
    <n v="64.778050000000007"/>
    <n v="53.938994727519088"/>
    <n v="38.054299999999998"/>
  </r>
  <r>
    <x v="0"/>
    <x v="33"/>
    <n v="2130"/>
    <n v="268"/>
    <n v="2.2999999999999998"/>
    <n v="13"/>
    <n v="0.5"/>
    <s v="-"/>
    <s v="-"/>
    <n v="18.399999999999999"/>
    <n v="87"/>
    <n v="0"/>
    <s v="-"/>
    <n v="0"/>
    <s v="-"/>
    <s v="-"/>
    <n v="0"/>
    <n v="16.604766387550573"/>
    <n v="64.610920000000007"/>
    <n v="54.306196303815753"/>
    <n v="38.483299999999986"/>
  </r>
  <r>
    <x v="0"/>
    <x v="33"/>
    <n v="2140"/>
    <n v="269"/>
    <n v="2.2000000000000002"/>
    <n v="11"/>
    <n v="0.4"/>
    <s v="-"/>
    <s v="-"/>
    <n v="18.3"/>
    <n v="87"/>
    <n v="0"/>
    <s v="-"/>
    <n v="0"/>
    <s v="-"/>
    <s v="-"/>
    <n v="0"/>
    <n v="16.502697692810059"/>
    <n v="64.443789999999993"/>
    <n v="54.273507000653083"/>
    <n v="38.232299999999995"/>
  </r>
  <r>
    <x v="0"/>
    <x v="33"/>
    <n v="2150"/>
    <n v="271"/>
    <n v="2.2000000000000002"/>
    <n v="11"/>
    <n v="0.5"/>
    <s v="-"/>
    <s v="-"/>
    <n v="18.399999999999999"/>
    <n v="87"/>
    <n v="0"/>
    <s v="-"/>
    <n v="0"/>
    <s v="-"/>
    <s v="-"/>
    <n v="0"/>
    <n v="16.604766387550573"/>
    <n v="64.610920000000007"/>
    <n v="54.406196303815747"/>
    <n v="38.653299999999987"/>
  </r>
  <r>
    <x v="0"/>
    <x v="33"/>
    <n v="2200"/>
    <n v="275"/>
    <n v="2"/>
    <n v="11"/>
    <n v="0.4"/>
    <s v="-"/>
    <s v="-"/>
    <n v="18.399999999999999"/>
    <n v="86"/>
    <n v="0"/>
    <s v="-"/>
    <n v="0"/>
    <s v="-"/>
    <s v="-"/>
    <n v="0"/>
    <n v="16.604766387550573"/>
    <n v="64.571759999999998"/>
    <n v="54.326196303815749"/>
    <n v="38.993299999999991"/>
  </r>
  <r>
    <x v="0"/>
    <x v="33"/>
    <n v="2210"/>
    <n v="280"/>
    <n v="2.1"/>
    <n v="11"/>
    <n v="0.4"/>
    <s v="-"/>
    <s v="-"/>
    <n v="18.399999999999999"/>
    <n v="86"/>
    <n v="0"/>
    <s v="-"/>
    <n v="0"/>
    <s v="-"/>
    <s v="-"/>
    <n v="0"/>
    <n v="16.604766387550573"/>
    <n v="64.571759999999998"/>
    <n v="54.226196303815748"/>
    <n v="38.823299999999989"/>
  </r>
  <r>
    <x v="0"/>
    <x v="33"/>
    <n v="2220"/>
    <n v="294"/>
    <n v="2.1"/>
    <n v="12"/>
    <n v="0.5"/>
    <s v="-"/>
    <s v="-"/>
    <n v="18.399999999999999"/>
    <n v="85"/>
    <n v="0"/>
    <s v="-"/>
    <n v="0"/>
    <s v="-"/>
    <s v="-"/>
    <n v="0"/>
    <n v="16.604766387550573"/>
    <n v="64.532600000000002"/>
    <n v="53.946196303815746"/>
    <n v="38.823299999999989"/>
  </r>
  <r>
    <x v="0"/>
    <x v="33"/>
    <n v="2230"/>
    <n v="301"/>
    <n v="1.8"/>
    <n v="14"/>
    <n v="0.5"/>
    <s v="-"/>
    <s v="-"/>
    <n v="18.399999999999999"/>
    <n v="85"/>
    <n v="0"/>
    <s v="-"/>
    <n v="0"/>
    <s v="-"/>
    <s v="-"/>
    <n v="0"/>
    <n v="16.604766387550573"/>
    <n v="64.532600000000002"/>
    <n v="54.246196303815751"/>
    <n v="39.333299999999994"/>
  </r>
  <r>
    <x v="0"/>
    <x v="33"/>
    <n v="2240"/>
    <n v="305"/>
    <n v="1.9"/>
    <n v="16"/>
    <n v="0.4"/>
    <s v="-"/>
    <s v="-"/>
    <n v="18.399999999999999"/>
    <n v="85"/>
    <n v="0"/>
    <s v="-"/>
    <n v="0"/>
    <s v="-"/>
    <s v="-"/>
    <n v="0"/>
    <n v="16.604766387550573"/>
    <n v="64.532600000000002"/>
    <n v="54.146196303815749"/>
    <n v="39.163299999999992"/>
  </r>
  <r>
    <x v="0"/>
    <x v="33"/>
    <n v="2250"/>
    <n v="311"/>
    <n v="1.9"/>
    <n v="13"/>
    <n v="0.4"/>
    <s v="-"/>
    <s v="-"/>
    <n v="18.3"/>
    <n v="85"/>
    <n v="0"/>
    <s v="-"/>
    <n v="0"/>
    <s v="-"/>
    <s v="-"/>
    <n v="0"/>
    <n v="16.502697692810059"/>
    <n v="64.367449999999991"/>
    <n v="54.013507000653085"/>
    <n v="38.7423"/>
  </r>
  <r>
    <x v="0"/>
    <x v="33"/>
    <n v="2300"/>
    <n v="305"/>
    <n v="2.1"/>
    <n v="12"/>
    <n v="0.4"/>
    <s v="-"/>
    <s v="-"/>
    <n v="18.3"/>
    <n v="86"/>
    <n v="0"/>
    <s v="-"/>
    <n v="0"/>
    <s v="-"/>
    <s v="-"/>
    <n v="0"/>
    <n v="16.502697692810059"/>
    <n v="64.405619999999999"/>
    <n v="54.093507000653084"/>
    <n v="38.402299999999997"/>
  </r>
  <r>
    <x v="0"/>
    <x v="33"/>
    <n v="2310"/>
    <n v="308"/>
    <n v="2.2000000000000002"/>
    <n v="12"/>
    <n v="0.5"/>
    <s v="-"/>
    <s v="-"/>
    <n v="18.2"/>
    <n v="86"/>
    <n v="0"/>
    <s v="-"/>
    <n v="0"/>
    <s v="-"/>
    <s v="-"/>
    <n v="0"/>
    <n v="16.400713625918183"/>
    <n v="64.239479999999986"/>
    <n v="53.860927713693641"/>
    <n v="37.811299999999989"/>
  </r>
  <r>
    <x v="0"/>
    <x v="33"/>
    <n v="2320"/>
    <n v="316"/>
    <n v="1.9"/>
    <n v="15"/>
    <n v="0.4"/>
    <s v="-"/>
    <s v="-"/>
    <n v="18"/>
    <n v="87"/>
    <n v="0"/>
    <s v="-"/>
    <n v="0"/>
    <s v="-"/>
    <s v="-"/>
    <n v="0"/>
    <n v="16.197002179133897"/>
    <n v="63.942400000000006"/>
    <n v="54.176102832874072"/>
    <n v="37.479300000000009"/>
  </r>
  <r>
    <x v="0"/>
    <x v="33"/>
    <n v="2330"/>
    <n v="311"/>
    <n v="2"/>
    <n v="14"/>
    <n v="0.4"/>
    <s v="-"/>
    <s v="-"/>
    <n v="17.899999999999999"/>
    <n v="88"/>
    <n v="0"/>
    <s v="-"/>
    <n v="0"/>
    <s v="-"/>
    <s v="-"/>
    <n v="0"/>
    <n v="16.095276225307725"/>
    <n v="63.809480000000001"/>
    <n v="54.223859092900042"/>
    <n v="36.888300000000001"/>
  </r>
  <r>
    <x v="0"/>
    <x v="33"/>
    <n v="2340"/>
    <n v="320"/>
    <n v="1.9"/>
    <n v="18"/>
    <n v="0.4"/>
    <s v="-"/>
    <s v="-"/>
    <n v="17.8"/>
    <n v="88"/>
    <n v="0"/>
    <s v="-"/>
    <n v="0"/>
    <s v="-"/>
    <s v="-"/>
    <n v="0"/>
    <n v="15.993637751843641"/>
    <n v="63.641359999999992"/>
    <n v="54.191729077396737"/>
    <n v="36.63730000000001"/>
  </r>
  <r>
    <x v="0"/>
    <x v="33"/>
    <n v="2350"/>
    <n v="328"/>
    <n v="1.9"/>
    <n v="19"/>
    <n v="0.4"/>
    <s v="-"/>
    <s v="-"/>
    <n v="17.7"/>
    <n v="89"/>
    <n v="0"/>
    <s v="-"/>
    <n v="0"/>
    <s v="-"/>
    <s v="-"/>
    <n v="0"/>
    <n v="15.892087496979807"/>
    <n v="63.505470000000003"/>
    <n v="54.339713746073748"/>
    <n v="36.216300000000004"/>
  </r>
  <r>
    <x v="0"/>
    <x v="34"/>
    <n v="0"/>
    <n v="325"/>
    <n v="2.1"/>
    <n v="24"/>
    <n v="0.4"/>
    <s v="-"/>
    <s v="-"/>
    <n v="17.600000000000001"/>
    <n v="90"/>
    <n v="0"/>
    <s v="-"/>
    <n v="0"/>
    <s v="-"/>
    <s v="-"/>
    <n v="0"/>
    <n v="15.790626209396398"/>
    <n v="63.367600000000003"/>
    <n v="54.287814072215319"/>
    <n v="35.455300000000008"/>
  </r>
  <r>
    <x v="0"/>
    <x v="34"/>
    <n v="10"/>
    <n v="311"/>
    <n v="2"/>
    <n v="15"/>
    <n v="0.5"/>
    <s v="-"/>
    <s v="-"/>
    <n v="17.5"/>
    <n v="90"/>
    <n v="0"/>
    <s v="-"/>
    <n v="0"/>
    <s v="-"/>
    <s v="-"/>
    <n v="0"/>
    <n v="15.689254648423502"/>
    <n v="63.197499999999998"/>
    <n v="54.256031042950553"/>
    <n v="35.204300000000003"/>
  </r>
  <r>
    <x v="0"/>
    <x v="34"/>
    <n v="20"/>
    <n v="306"/>
    <n v="2.2000000000000002"/>
    <n v="12"/>
    <n v="0.5"/>
    <s v="-"/>
    <s v="-"/>
    <n v="17.399999999999999"/>
    <n v="90"/>
    <n v="0"/>
    <s v="-"/>
    <n v="0"/>
    <s v="-"/>
    <s v="-"/>
    <n v="0"/>
    <n v="15.587973584254469"/>
    <n v="63.027399999999993"/>
    <n v="53.924365659530807"/>
    <n v="34.443299999999994"/>
  </r>
  <r>
    <x v="0"/>
    <x v="34"/>
    <n v="30"/>
    <n v="308"/>
    <n v="1.8"/>
    <n v="19"/>
    <n v="0.5"/>
    <s v="-"/>
    <s v="-"/>
    <n v="17.399999999999999"/>
    <n v="90"/>
    <n v="0"/>
    <s v="-"/>
    <n v="0"/>
    <s v="-"/>
    <s v="-"/>
    <n v="0"/>
    <n v="15.587973584254469"/>
    <n v="63.027399999999993"/>
    <n v="54.324365659530812"/>
    <n v="35.123299999999986"/>
  </r>
  <r>
    <x v="0"/>
    <x v="34"/>
    <n v="40"/>
    <n v="313"/>
    <n v="1.6"/>
    <n v="19"/>
    <n v="0.4"/>
    <s v="-"/>
    <s v="-"/>
    <n v="17.399999999999999"/>
    <n v="90"/>
    <n v="0"/>
    <s v="-"/>
    <n v="0"/>
    <s v="-"/>
    <s v="-"/>
    <n v="0"/>
    <n v="15.587973584254469"/>
    <n v="63.027399999999993"/>
    <n v="54.524365659530808"/>
    <n v="35.46329999999999"/>
  </r>
  <r>
    <x v="0"/>
    <x v="34"/>
    <n v="50"/>
    <n v="327"/>
    <n v="1.8"/>
    <n v="19"/>
    <n v="0.5"/>
    <s v="-"/>
    <s v="-"/>
    <n v="17.399999999999999"/>
    <n v="91"/>
    <n v="0"/>
    <s v="-"/>
    <n v="0"/>
    <s v="-"/>
    <s v="-"/>
    <n v="0"/>
    <n v="15.587973584254469"/>
    <n v="63.056659999999994"/>
    <n v="54.604365659530814"/>
    <n v="35.123299999999986"/>
  </r>
  <r>
    <x v="0"/>
    <x v="34"/>
    <n v="100"/>
    <n v="324"/>
    <n v="2"/>
    <n v="24"/>
    <n v="0.5"/>
    <s v="-"/>
    <s v="-"/>
    <n v="17.399999999999999"/>
    <n v="90"/>
    <n v="0"/>
    <s v="-"/>
    <n v="0"/>
    <s v="-"/>
    <s v="-"/>
    <n v="0"/>
    <n v="15.587973584254469"/>
    <n v="63.027399999999993"/>
    <n v="54.12436565953081"/>
    <n v="34.783299999999997"/>
  </r>
  <r>
    <x v="0"/>
    <x v="34"/>
    <n v="110"/>
    <n v="313"/>
    <n v="1.6"/>
    <n v="17"/>
    <n v="0.3"/>
    <s v="-"/>
    <s v="-"/>
    <n v="17.3"/>
    <n v="91"/>
    <n v="0"/>
    <s v="-"/>
    <n v="0"/>
    <s v="-"/>
    <s v="-"/>
    <n v="0"/>
    <n v="15.486783798164732"/>
    <n v="62.885570000000001"/>
    <n v="54.672818937614146"/>
    <n v="35.042299999999997"/>
  </r>
  <r>
    <x v="0"/>
    <x v="34"/>
    <n v="120"/>
    <n v="295"/>
    <n v="1.8"/>
    <n v="13"/>
    <n v="0.4"/>
    <s v="-"/>
    <s v="-"/>
    <n v="17.100000000000001"/>
    <n v="91"/>
    <n v="0"/>
    <s v="-"/>
    <n v="0"/>
    <s v="-"/>
    <s v="-"/>
    <n v="0"/>
    <n v="15.284681242088276"/>
    <n v="62.543390000000002"/>
    <n v="54.210085614714764"/>
    <n v="33.860299999999995"/>
  </r>
  <r>
    <x v="0"/>
    <x v="34"/>
    <n v="130"/>
    <n v="305"/>
    <n v="1.8"/>
    <n v="11"/>
    <n v="0.4"/>
    <s v="-"/>
    <s v="-"/>
    <n v="16.899999999999999"/>
    <n v="91"/>
    <n v="0"/>
    <s v="-"/>
    <n v="0"/>
    <s v="-"/>
    <s v="-"/>
    <n v="0"/>
    <n v="15.082953460719935"/>
    <n v="62.201210000000003"/>
    <n v="53.94783949893592"/>
    <n v="33.018299999999982"/>
  </r>
  <r>
    <x v="0"/>
    <x v="34"/>
    <n v="140"/>
    <n v="315"/>
    <n v="1.6"/>
    <n v="15"/>
    <n v="0.4"/>
    <s v="-"/>
    <s v="-"/>
    <n v="16.7"/>
    <n v="90"/>
    <n v="0"/>
    <s v="-"/>
    <n v="0"/>
    <s v="-"/>
    <s v="-"/>
    <n v="0"/>
    <n v="14.881607126897647"/>
    <n v="61.8367"/>
    <n v="53.60608926496694"/>
    <n v="32.516300000000001"/>
  </r>
  <r>
    <x v="0"/>
    <x v="34"/>
    <n v="150"/>
    <n v="314"/>
    <n v="1.5"/>
    <n v="18"/>
    <n v="0.4"/>
    <s v="-"/>
    <s v="-"/>
    <n v="16.600000000000001"/>
    <n v="90"/>
    <n v="0"/>
    <s v="-"/>
    <n v="0"/>
    <s v="-"/>
    <s v="-"/>
    <n v="0"/>
    <n v="14.781079142644421"/>
    <n v="61.666600000000003"/>
    <n v="53.575402885437747"/>
    <n v="32.265299999999996"/>
  </r>
  <r>
    <x v="0"/>
    <x v="34"/>
    <n v="200"/>
    <n v="300"/>
    <n v="1.3"/>
    <n v="16"/>
    <n v="0.3"/>
    <s v="-"/>
    <s v="-"/>
    <n v="16.5"/>
    <n v="90"/>
    <n v="0"/>
    <s v="-"/>
    <n v="0"/>
    <s v="-"/>
    <s v="-"/>
    <n v="0"/>
    <n v="14.680649113857353"/>
    <n v="61.496500000000005"/>
    <n v="53.64484384801456"/>
    <n v="32.184299999999993"/>
  </r>
  <r>
    <x v="0"/>
    <x v="34"/>
    <n v="210"/>
    <n v="310"/>
    <n v="1.5"/>
    <n v="17"/>
    <n v="0.4"/>
    <s v="-"/>
    <s v="-"/>
    <n v="16.399999999999999"/>
    <n v="89"/>
    <n v="0"/>
    <s v="-"/>
    <n v="0"/>
    <s v="-"/>
    <s v="-"/>
    <n v="0"/>
    <n v="14.580317932402208"/>
    <n v="61.307039999999994"/>
    <n v="53.034413312122865"/>
    <n v="31.423299999999987"/>
  </r>
  <r>
    <x v="0"/>
    <x v="34"/>
    <n v="220"/>
    <n v="321"/>
    <n v="1.6"/>
    <n v="22"/>
    <n v="0.5"/>
    <s v="-"/>
    <s v="-"/>
    <n v="16.5"/>
    <n v="88"/>
    <n v="0"/>
    <s v="-"/>
    <n v="0"/>
    <s v="-"/>
    <s v="-"/>
    <n v="0"/>
    <n v="14.680649113857353"/>
    <n v="61.455800000000004"/>
    <n v="52.784843848014553"/>
    <n v="31.674299999999999"/>
  </r>
  <r>
    <x v="0"/>
    <x v="34"/>
    <n v="230"/>
    <n v="320"/>
    <n v="1.8"/>
    <n v="21"/>
    <n v="0.5"/>
    <s v="-"/>
    <s v="-"/>
    <n v="16.600000000000001"/>
    <n v="85"/>
    <n v="0"/>
    <s v="-"/>
    <n v="0"/>
    <s v="-"/>
    <s v="-"/>
    <n v="0"/>
    <n v="14.781079142644421"/>
    <n v="61.559899999999999"/>
    <n v="51.875402885437751"/>
    <n v="31.755300000000002"/>
  </r>
  <r>
    <x v="0"/>
    <x v="34"/>
    <n v="240"/>
    <n v="323"/>
    <n v="2"/>
    <n v="18"/>
    <n v="0.6"/>
    <s v="-"/>
    <s v="-"/>
    <n v="16.7"/>
    <n v="83"/>
    <n v="0"/>
    <s v="-"/>
    <n v="0"/>
    <s v="-"/>
    <s v="-"/>
    <n v="0"/>
    <n v="14.881607126897647"/>
    <n v="61.680390000000003"/>
    <n v="51.246089264966947"/>
    <n v="31.836299999999998"/>
  </r>
  <r>
    <x v="0"/>
    <x v="34"/>
    <n v="250"/>
    <n v="325"/>
    <n v="2.1"/>
    <n v="25"/>
    <n v="0.6"/>
    <s v="-"/>
    <s v="-"/>
    <n v="16.7"/>
    <n v="82"/>
    <n v="0"/>
    <s v="-"/>
    <n v="0"/>
    <s v="-"/>
    <s v="-"/>
    <n v="0"/>
    <n v="14.881607126897647"/>
    <n v="61.658059999999999"/>
    <n v="50.866089264966945"/>
    <n v="31.666299999999996"/>
  </r>
  <r>
    <x v="0"/>
    <x v="34"/>
    <n v="300"/>
    <n v="328"/>
    <n v="1.9"/>
    <n v="21"/>
    <n v="0.6"/>
    <s v="-"/>
    <s v="-"/>
    <n v="16.7"/>
    <n v="80"/>
    <n v="0"/>
    <s v="-"/>
    <n v="0"/>
    <s v="-"/>
    <s v="-"/>
    <n v="0"/>
    <n v="14.881607126897647"/>
    <n v="61.613399999999999"/>
    <n v="50.506089264966946"/>
    <n v="32.006299999999996"/>
  </r>
  <r>
    <x v="0"/>
    <x v="34"/>
    <n v="310"/>
    <n v="320"/>
    <n v="1.9"/>
    <n v="20"/>
    <n v="0.5"/>
    <s v="-"/>
    <s v="-"/>
    <n v="16.600000000000001"/>
    <n v="80"/>
    <n v="0"/>
    <s v="-"/>
    <n v="0"/>
    <s v="-"/>
    <s v="-"/>
    <n v="0"/>
    <n v="14.781079142644421"/>
    <n v="61.453200000000002"/>
    <n v="50.375402885437751"/>
    <n v="31.585300000000007"/>
  </r>
  <r>
    <x v="0"/>
    <x v="34"/>
    <n v="320"/>
    <n v="330"/>
    <n v="1.4"/>
    <n v="20"/>
    <n v="0.4"/>
    <s v="-"/>
    <s v="-"/>
    <n v="16.5"/>
    <n v="80"/>
    <n v="0"/>
    <s v="-"/>
    <n v="0"/>
    <s v="-"/>
    <s v="-"/>
    <n v="0"/>
    <n v="14.680649113857353"/>
    <n v="61.292999999999999"/>
    <n v="50.744843848014561"/>
    <n v="32.014299999999992"/>
  </r>
  <r>
    <x v="0"/>
    <x v="34"/>
    <n v="330"/>
    <n v="321"/>
    <n v="1.8"/>
    <n v="20"/>
    <n v="0.5"/>
    <s v="-"/>
    <s v="-"/>
    <n v="16.399999999999999"/>
    <n v="80"/>
    <n v="0"/>
    <s v="-"/>
    <n v="0"/>
    <s v="-"/>
    <s v="-"/>
    <n v="0"/>
    <n v="14.580317932402208"/>
    <n v="61.132799999999996"/>
    <n v="50.214413312122872"/>
    <n v="30.913299999999989"/>
  </r>
  <r>
    <x v="0"/>
    <x v="34"/>
    <n v="340"/>
    <n v="332"/>
    <n v="1.5"/>
    <n v="19"/>
    <n v="0.4"/>
    <s v="-"/>
    <s v="-"/>
    <n v="16.3"/>
    <n v="80"/>
    <n v="0"/>
    <s v="-"/>
    <n v="0"/>
    <s v="-"/>
    <s v="-"/>
    <n v="0"/>
    <n v="14.480086503761237"/>
    <n v="60.9726"/>
    <n v="50.38411245488961"/>
    <n v="31.002300000000009"/>
  </r>
  <r>
    <x v="0"/>
    <x v="34"/>
    <n v="350"/>
    <n v="325"/>
    <n v="1.2"/>
    <n v="33"/>
    <n v="0.3"/>
    <s v="-"/>
    <s v="-"/>
    <n v="16.2"/>
    <n v="80"/>
    <n v="0"/>
    <s v="-"/>
    <n v="0"/>
    <s v="-"/>
    <s v="-"/>
    <n v="0"/>
    <n v="14.379955747326003"/>
    <n v="60.812399999999997"/>
    <n v="50.553942471523804"/>
    <n v="31.0913"/>
  </r>
  <r>
    <x v="0"/>
    <x v="34"/>
    <n v="400"/>
    <n v="314"/>
    <n v="1"/>
    <n v="14"/>
    <n v="0.3"/>
    <s v="-"/>
    <s v="-"/>
    <n v="16.100000000000001"/>
    <n v="81"/>
    <n v="0"/>
    <s v="-"/>
    <n v="0"/>
    <s v="-"/>
    <s v="-"/>
    <n v="0"/>
    <n v="14.279926596698397"/>
    <n v="60.668590000000002"/>
    <n v="50.903904575707919"/>
    <n v="31.010300000000004"/>
  </r>
  <r>
    <x v="0"/>
    <x v="34"/>
    <n v="410"/>
    <n v="332"/>
    <n v="1.3"/>
    <n v="18"/>
    <n v="0.3"/>
    <s v="-"/>
    <s v="-"/>
    <n v="15.9"/>
    <n v="81"/>
    <n v="0"/>
    <s v="-"/>
    <n v="0"/>
    <s v="-"/>
    <s v="-"/>
    <n v="0"/>
    <n v="14.080176920190253"/>
    <n v="60.346210000000006"/>
    <n v="50.344229996247336"/>
    <n v="29.658300000000001"/>
  </r>
  <r>
    <x v="0"/>
    <x v="34"/>
    <n v="420"/>
    <n v="332"/>
    <n v="1.5"/>
    <n v="26"/>
    <n v="0.6"/>
    <s v="-"/>
    <s v="-"/>
    <n v="16"/>
    <n v="80"/>
    <n v="0"/>
    <s v="-"/>
    <n v="0"/>
    <s v="-"/>
    <s v="-"/>
    <n v="0"/>
    <n v="14.180000000000001"/>
    <n v="60.491999999999997"/>
    <n v="49.994"/>
    <n v="29.739300000000004"/>
  </r>
  <r>
    <x v="0"/>
    <x v="34"/>
    <n v="430"/>
    <n v="320"/>
    <n v="1.6"/>
    <n v="20"/>
    <n v="0.5"/>
    <s v="-"/>
    <s v="-"/>
    <n v="16"/>
    <n v="80"/>
    <n v="0"/>
    <s v="-"/>
    <n v="0"/>
    <s v="-"/>
    <s v="-"/>
    <n v="0"/>
    <n v="14.180000000000001"/>
    <n v="60.491999999999997"/>
    <n v="49.893999999999998"/>
    <n v="29.569300000000002"/>
  </r>
  <r>
    <x v="0"/>
    <x v="34"/>
    <n v="440"/>
    <n v="323"/>
    <n v="1.6"/>
    <n v="24"/>
    <n v="0.5"/>
    <s v="-"/>
    <s v="-"/>
    <n v="16"/>
    <n v="80"/>
    <n v="0"/>
    <s v="-"/>
    <n v="0"/>
    <s v="-"/>
    <s v="-"/>
    <n v="0"/>
    <n v="14.180000000000001"/>
    <n v="60.491999999999997"/>
    <n v="49.893999999999998"/>
    <n v="29.569300000000002"/>
  </r>
  <r>
    <x v="0"/>
    <x v="34"/>
    <n v="450"/>
    <n v="322"/>
    <n v="1.5"/>
    <n v="15"/>
    <n v="0.5"/>
    <s v="-"/>
    <s v="-"/>
    <n v="16"/>
    <n v="80"/>
    <n v="0"/>
    <s v="-"/>
    <n v="0"/>
    <s v="-"/>
    <s v="-"/>
    <n v="0"/>
    <n v="14.180000000000001"/>
    <n v="60.491999999999997"/>
    <n v="49.994"/>
    <n v="29.739300000000004"/>
  </r>
  <r>
    <x v="0"/>
    <x v="34"/>
    <n v="500"/>
    <n v="331"/>
    <n v="1.3"/>
    <n v="20"/>
    <n v="0.3"/>
    <s v="-"/>
    <s v="-"/>
    <n v="16"/>
    <n v="80"/>
    <n v="0"/>
    <s v="-"/>
    <n v="0.01"/>
    <s v="-"/>
    <s v="-"/>
    <n v="2.7777777778000003"/>
    <n v="16.032928868413606"/>
    <n v="60.491999999999997"/>
    <n v="52.602807528937689"/>
    <n v="30.138199999999998"/>
  </r>
  <r>
    <x v="0"/>
    <x v="34"/>
    <n v="510"/>
    <n v="338"/>
    <n v="1.3"/>
    <n v="21"/>
    <n v="0.4"/>
    <s v="-"/>
    <s v="-"/>
    <n v="16"/>
    <n v="80"/>
    <n v="0"/>
    <s v="-"/>
    <n v="0.01"/>
    <s v="-"/>
    <s v="-"/>
    <n v="2.7777777778000003"/>
    <n v="16.032928868413606"/>
    <n v="60.491999999999997"/>
    <n v="52.602807528937689"/>
    <n v="30.138199999999998"/>
  </r>
  <r>
    <x v="0"/>
    <x v="34"/>
    <n v="520"/>
    <n v="327"/>
    <n v="1.1000000000000001"/>
    <n v="34"/>
    <n v="0.4"/>
    <s v="-"/>
    <s v="-"/>
    <n v="16.100000000000001"/>
    <n v="80"/>
    <n v="0"/>
    <s v="-"/>
    <n v="0.02"/>
    <s v="-"/>
    <s v="-"/>
    <n v="5.5555555556000007"/>
    <n v="16.901243098778899"/>
    <n v="60.652200000000001"/>
    <n v="53.93161602841257"/>
    <n v="30.958100000000002"/>
  </r>
  <r>
    <x v="0"/>
    <x v="34"/>
    <n v="530"/>
    <n v="336"/>
    <n v="1.4"/>
    <n v="25"/>
    <n v="0.4"/>
    <s v="-"/>
    <s v="-"/>
    <n v="16.2"/>
    <n v="80"/>
    <n v="0"/>
    <s v="-"/>
    <n v="0.01"/>
    <s v="-"/>
    <s v="-"/>
    <n v="2.7777777778000003"/>
    <n v="16.232884615739607"/>
    <n v="60.812399999999997"/>
    <n v="52.762750000461494"/>
    <n v="30.810200000000002"/>
  </r>
  <r>
    <x v="0"/>
    <x v="34"/>
    <n v="540"/>
    <n v="328"/>
    <n v="1.4"/>
    <n v="18"/>
    <n v="0.4"/>
    <s v="-"/>
    <s v="-"/>
    <n v="16.100000000000001"/>
    <n v="80"/>
    <n v="0"/>
    <s v="-"/>
    <n v="0.01"/>
    <s v="-"/>
    <s v="-"/>
    <n v="2.7777777778000003"/>
    <n v="16.132855465112002"/>
    <n v="60.652200000000001"/>
    <n v="52.632712104645606"/>
    <n v="30.38920000000001"/>
  </r>
  <r>
    <x v="0"/>
    <x v="34"/>
    <n v="550"/>
    <n v="314"/>
    <n v="0.9"/>
    <n v="18"/>
    <n v="0.3"/>
    <s v="-"/>
    <s v="-"/>
    <n v="16.100000000000001"/>
    <n v="80"/>
    <n v="0"/>
    <s v="-"/>
    <n v="0.02"/>
    <s v="-"/>
    <s v="-"/>
    <n v="5.5555555556000007"/>
    <n v="16.901243098778899"/>
    <n v="60.652200000000001"/>
    <n v="54.131616028412573"/>
    <n v="31.298100000000005"/>
  </r>
  <r>
    <x v="0"/>
    <x v="34"/>
    <n v="600"/>
    <n v="276"/>
    <n v="1"/>
    <n v="16"/>
    <n v="0.4"/>
    <s v="-"/>
    <s v="-"/>
    <n v="16"/>
    <n v="81"/>
    <n v="0"/>
    <s v="-"/>
    <n v="0.02"/>
    <s v="-"/>
    <s v="-"/>
    <n v="5.5555555556000007"/>
    <n v="16.801316502080503"/>
    <n v="60.507399999999997"/>
    <n v="54.181711452704661"/>
    <n v="30.707099999999997"/>
  </r>
  <r>
    <x v="0"/>
    <x v="34"/>
    <n v="610"/>
    <n v="267"/>
    <n v="1.2"/>
    <n v="9"/>
    <n v="0.2"/>
    <s v="-"/>
    <s v="-"/>
    <n v="15.9"/>
    <n v="82"/>
    <n v="0"/>
    <s v="-"/>
    <n v="0.02"/>
    <s v="-"/>
    <s v="-"/>
    <n v="5.5555555556000007"/>
    <n v="16.701493422270755"/>
    <n v="60.360620000000004"/>
    <n v="54.131941448951984"/>
    <n v="29.946100000000001"/>
  </r>
  <r>
    <x v="0"/>
    <x v="34"/>
    <n v="620"/>
    <n v="256"/>
    <n v="1"/>
    <n v="11"/>
    <n v="0.2"/>
    <s v="-"/>
    <s v="-"/>
    <n v="15.9"/>
    <n v="83"/>
    <n v="0"/>
    <s v="-"/>
    <n v="0.02"/>
    <s v="-"/>
    <s v="-"/>
    <n v="5.5555555556000007"/>
    <n v="16.701493422270755"/>
    <n v="60.375030000000002"/>
    <n v="54.611941448951988"/>
    <n v="30.286100000000005"/>
  </r>
  <r>
    <x v="0"/>
    <x v="34"/>
    <n v="630"/>
    <n v="248"/>
    <n v="1.2"/>
    <n v="10"/>
    <n v="0.2"/>
    <s v="-"/>
    <s v="-"/>
    <n v="15.8"/>
    <n v="84"/>
    <n v="0"/>
    <s v="-"/>
    <n v="0.02"/>
    <s v="-"/>
    <s v="-"/>
    <n v="5.5555555556000007"/>
    <n v="16.601774837474053"/>
    <n v="60.225279999999998"/>
    <n v="54.562307288716269"/>
    <n v="29.525100000000002"/>
  </r>
  <r>
    <x v="0"/>
    <x v="34"/>
    <n v="640"/>
    <n v="245"/>
    <n v="1"/>
    <n v="5"/>
    <n v="0.3"/>
    <s v="-"/>
    <s v="-"/>
    <n v="15.8"/>
    <n v="84"/>
    <n v="0"/>
    <s v="-"/>
    <n v="0.03"/>
    <s v="-"/>
    <s v="-"/>
    <n v="8.3333333334000006"/>
    <n v="17.094276388361919"/>
    <n v="60.225279999999998"/>
    <n v="55.402559304870508"/>
    <n v="29.923999999999999"/>
  </r>
  <r>
    <x v="0"/>
    <x v="34"/>
    <n v="650"/>
    <n v="236"/>
    <n v="1"/>
    <n v="8"/>
    <n v="0.2"/>
    <s v="-"/>
    <s v="-"/>
    <n v="15.8"/>
    <n v="84"/>
    <n v="0"/>
    <s v="-"/>
    <n v="0.05"/>
    <s v="-"/>
    <s v="-"/>
    <n v="13.888888889"/>
    <n v="17.745346282854754"/>
    <n v="60.225279999999998"/>
    <n v="56.248950167711186"/>
    <n v="30.041799999999999"/>
  </r>
  <r>
    <x v="0"/>
    <x v="34"/>
    <n v="700"/>
    <n v="239"/>
    <n v="0.9"/>
    <n v="14"/>
    <n v="0.2"/>
    <s v="-"/>
    <s v="-"/>
    <n v="16"/>
    <n v="85"/>
    <n v="0"/>
    <s v="-"/>
    <n v="0.06"/>
    <s v="-"/>
    <s v="-"/>
    <n v="16.666666666800001"/>
    <n v="18.18336631377894"/>
    <n v="60.568999999999996"/>
    <n v="57.198376207912624"/>
    <n v="31.1127"/>
  </r>
  <r>
    <x v="0"/>
    <x v="34"/>
    <n v="710"/>
    <n v="236"/>
    <n v="1"/>
    <n v="12"/>
    <n v="0.3"/>
    <s v="-"/>
    <s v="-"/>
    <n v="16.2"/>
    <n v="85"/>
    <n v="0"/>
    <s v="-"/>
    <n v="0.08"/>
    <s v="-"/>
    <s v="-"/>
    <n v="22.222222222400003"/>
    <n v="18.764506870452927"/>
    <n v="60.899299999999997"/>
    <n v="57.853858931588803"/>
    <n v="31.902499999999996"/>
  </r>
  <r>
    <x v="0"/>
    <x v="34"/>
    <n v="720"/>
    <n v="252"/>
    <n v="1.3"/>
    <n v="21"/>
    <n v="0.3"/>
    <s v="-"/>
    <s v="-"/>
    <n v="16.5"/>
    <n v="84"/>
    <n v="0"/>
    <s v="-"/>
    <n v="0.09"/>
    <s v="-"/>
    <s v="-"/>
    <n v="25.0000000002"/>
    <n v="19.222713560854402"/>
    <n v="61.374400000000001"/>
    <n v="57.869527629110735"/>
    <n v="32.714399999999998"/>
  </r>
  <r>
    <x v="0"/>
    <x v="34"/>
    <n v="730"/>
    <n v="254"/>
    <n v="1.4"/>
    <n v="13"/>
    <n v="0.3"/>
    <s v="-"/>
    <s v="-"/>
    <n v="16.7"/>
    <n v="83"/>
    <n v="0"/>
    <s v="-"/>
    <n v="0.1"/>
    <s v="-"/>
    <s v="-"/>
    <n v="27.777777778000001"/>
    <n v="19.565180914308996"/>
    <n v="61.680390000000003"/>
    <n v="57.934735188601699"/>
    <n v="33.445299999999996"/>
  </r>
  <r>
    <x v="0"/>
    <x v="34"/>
    <n v="740"/>
    <n v="250"/>
    <n v="1.5"/>
    <n v="13"/>
    <n v="0.3"/>
    <s v="-"/>
    <s v="-"/>
    <n v="16.899999999999999"/>
    <n v="82"/>
    <n v="0"/>
    <s v="-"/>
    <n v="0.1"/>
    <s v="-"/>
    <s v="-"/>
    <n v="27.777777778000001"/>
    <n v="19.766527248131286"/>
    <n v="61.982420000000005"/>
    <n v="57.816485422570679"/>
    <n v="34.117299999999993"/>
  </r>
  <r>
    <x v="0"/>
    <x v="34"/>
    <n v="750"/>
    <n v="240"/>
    <n v="1.8"/>
    <n v="8"/>
    <n v="0.3"/>
    <s v="-"/>
    <s v="-"/>
    <n v="17.2"/>
    <n v="81"/>
    <n v="0"/>
    <s v="-"/>
    <n v="0.11"/>
    <s v="-"/>
    <s v="-"/>
    <n v="30.555555555800002"/>
    <n v="20.19771949899787"/>
    <n v="62.441679999999998"/>
    <n v="57.797035348697236"/>
    <n v="34.929199999999994"/>
  </r>
  <r>
    <x v="0"/>
    <x v="34"/>
    <n v="800"/>
    <n v="237"/>
    <n v="1.8"/>
    <n v="13"/>
    <n v="0.3"/>
    <s v="-"/>
    <s v="-"/>
    <n v="17.3"/>
    <n v="80"/>
    <n v="0"/>
    <s v="-"/>
    <n v="0.11"/>
    <s v="-"/>
    <s v="-"/>
    <n v="30.555555555800002"/>
    <n v="20.29881721442629"/>
    <n v="62.574599999999997"/>
    <n v="57.648462378754182"/>
    <n v="35.350200000000001"/>
  </r>
  <r>
    <x v="0"/>
    <x v="34"/>
    <n v="810"/>
    <n v="236"/>
    <n v="1.6"/>
    <n v="12"/>
    <n v="0.3"/>
    <s v="-"/>
    <s v="-"/>
    <n v="17.5"/>
    <n v="80"/>
    <n v="0"/>
    <s v="-"/>
    <n v="0.1"/>
    <s v="-"/>
    <s v="-"/>
    <n v="27.777777778000001"/>
    <n v="20.372828435834855"/>
    <n v="62.894999999999996"/>
    <n v="57.944676966585313"/>
    <n v="36.473300000000002"/>
  </r>
  <r>
    <x v="0"/>
    <x v="34"/>
    <n v="820"/>
    <n v="231"/>
    <n v="1.9"/>
    <n v="12"/>
    <n v="0.4"/>
    <s v="-"/>
    <s v="-"/>
    <n v="17.8"/>
    <n v="80"/>
    <n v="0"/>
    <s v="-"/>
    <n v="0.11"/>
    <s v="-"/>
    <s v="-"/>
    <n v="30.555555555800002"/>
    <n v="20.805671168105199"/>
    <n v="63.375599999999991"/>
    <n v="58.207372518536765"/>
    <n v="37.285200000000003"/>
  </r>
  <r>
    <x v="0"/>
    <x v="34"/>
    <n v="830"/>
    <n v="238"/>
    <n v="1.8"/>
    <n v="12"/>
    <n v="0.4"/>
    <s v="-"/>
    <s v="-"/>
    <n v="18.2"/>
    <n v="79"/>
    <n v="0"/>
    <s v="-"/>
    <n v="0.12"/>
    <s v="-"/>
    <s v="-"/>
    <n v="33.333333333600002"/>
    <n v="21.330361889582498"/>
    <n v="63.979219999999991"/>
    <n v="58.709470456457254"/>
    <n v="39.198099999999997"/>
  </r>
  <r>
    <x v="0"/>
    <x v="34"/>
    <n v="840"/>
    <n v="247"/>
    <n v="2.6"/>
    <n v="24"/>
    <n v="1.1000000000000001"/>
    <s v="-"/>
    <s v="-"/>
    <n v="19"/>
    <n v="77"/>
    <n v="0"/>
    <s v="-"/>
    <n v="0.16"/>
    <s v="-"/>
    <s v="-"/>
    <n v="44.444444444800006"/>
    <n v="22.539431163031459"/>
    <n v="65.162700000000001"/>
    <n v="58.921260511940893"/>
    <n v="41.441699999999997"/>
  </r>
  <r>
    <x v="0"/>
    <x v="34"/>
    <n v="850"/>
    <n v="275"/>
    <n v="6.1"/>
    <n v="13"/>
    <n v="1.5"/>
    <s v="-"/>
    <s v="-"/>
    <n v="21"/>
    <n v="66"/>
    <n v="0"/>
    <s v="-"/>
    <n v="0.16"/>
    <s v="-"/>
    <s v="-"/>
    <n v="44.444444444800006"/>
    <n v="24.606687771781267"/>
    <n v="67.593400000000017"/>
    <n v="55.028694103315651"/>
    <n v="43.911700000000003"/>
  </r>
  <r>
    <x v="0"/>
    <x v="34"/>
    <n v="900"/>
    <n v="279"/>
    <n v="6.5"/>
    <n v="12"/>
    <n v="1.4"/>
    <s v="-"/>
    <s v="-"/>
    <n v="21.7"/>
    <n v="62"/>
    <n v="0"/>
    <s v="-"/>
    <n v="0.24"/>
    <s v="-"/>
    <s v="-"/>
    <n v="66.666666667200005"/>
    <n v="25.891939473279045"/>
    <n v="68.330460000000002"/>
    <n v="69.079078858984275"/>
    <n v="46.649900000000002"/>
  </r>
  <r>
    <x v="0"/>
    <x v="34"/>
    <n v="910"/>
    <n v="278"/>
    <n v="6.8"/>
    <n v="13"/>
    <n v="1.2"/>
    <s v="-"/>
    <s v="-"/>
    <n v="22.2"/>
    <n v="61"/>
    <n v="0"/>
    <s v="-"/>
    <n v="0.28999999999999998"/>
    <s v="-"/>
    <s v="-"/>
    <n v="80.555555556199991"/>
    <n v="26.675793768288241"/>
    <n v="68.965580000000003"/>
    <n v="69.759757680749829"/>
    <n v="48.539399999999993"/>
  </r>
  <r>
    <x v="0"/>
    <x v="34"/>
    <n v="920"/>
    <n v="285"/>
    <n v="6.7"/>
    <n v="13"/>
    <n v="1.5"/>
    <s v="-"/>
    <s v="-"/>
    <n v="22.5"/>
    <n v="60"/>
    <n v="0"/>
    <s v="-"/>
    <n v="0.33"/>
    <s v="-"/>
    <s v="-"/>
    <n v="91.666666667400008"/>
    <n v="27.168770868088636"/>
    <n v="69.31"/>
    <n v="70.195163404549604"/>
    <n v="50.207999999999998"/>
  </r>
  <r>
    <x v="0"/>
    <x v="34"/>
    <n v="930"/>
    <n v="280"/>
    <n v="8.1999999999999993"/>
    <n v="15"/>
    <n v="1.7"/>
    <s v="-"/>
    <s v="-"/>
    <n v="22.6"/>
    <n v="57"/>
    <n v="0"/>
    <s v="-"/>
    <n v="0.31"/>
    <s v="-"/>
    <s v="-"/>
    <n v="86.1111111118"/>
    <n v="27.187679922482847"/>
    <n v="69.208179999999999"/>
    <n v="68.323931434593803"/>
    <n v="47.961200000000005"/>
  </r>
  <r>
    <x v="0"/>
    <x v="34"/>
    <n v="940"/>
    <n v="280"/>
    <n v="10"/>
    <n v="13"/>
    <n v="1.6"/>
    <s v="-"/>
    <s v="-"/>
    <n v="22.3"/>
    <n v="57"/>
    <n v="0"/>
    <s v="-"/>
    <n v="0.28999999999999998"/>
    <s v="-"/>
    <s v="-"/>
    <n v="80.555555556199991"/>
    <n v="26.780703806736721"/>
    <n v="68.79589"/>
    <n v="66.790591351875364"/>
    <n v="43.520400000000002"/>
  </r>
  <r>
    <x v="0"/>
    <x v="34"/>
    <n v="950"/>
    <n v="274"/>
    <n v="8.3000000000000007"/>
    <n v="13"/>
    <n v="1.7"/>
    <s v="-"/>
    <s v="-"/>
    <n v="22.3"/>
    <n v="59"/>
    <n v="0"/>
    <s v="-"/>
    <n v="0.32"/>
    <s v="-"/>
    <s v="-"/>
    <n v="88.888888889600011"/>
    <n v="26.916334208781542"/>
    <n v="68.951430000000002"/>
    <n v="68.613057468430156"/>
    <n v="46.587100000000007"/>
  </r>
  <r>
    <x v="0"/>
    <x v="34"/>
    <n v="1000"/>
    <n v="276"/>
    <n v="9.4"/>
    <n v="13"/>
    <n v="2.1"/>
    <s v="-"/>
    <s v="-"/>
    <n v="22.6"/>
    <n v="59"/>
    <n v="0"/>
    <s v="-"/>
    <n v="0.4"/>
    <s v="-"/>
    <s v="-"/>
    <n v="111.111111112"/>
    <n v="27.539416004886309"/>
    <n v="69.36966000000001"/>
    <n v="69.027006689539334"/>
    <n v="46.451299999999996"/>
  </r>
  <r>
    <x v="0"/>
    <x v="34"/>
    <n v="1010"/>
    <n v="276"/>
    <n v="8.1999999999999993"/>
    <n v="12"/>
    <n v="1.5"/>
    <s v="-"/>
    <s v="-"/>
    <n v="23"/>
    <n v="59"/>
    <n v="0"/>
    <s v="-"/>
    <n v="0.4"/>
    <s v="-"/>
    <s v="-"/>
    <n v="111.111111112"/>
    <n v="27.960418651552597"/>
    <n v="69.927300000000002"/>
    <n v="70.281676464651909"/>
    <n v="50.1753"/>
  </r>
  <r>
    <x v="0"/>
    <x v="34"/>
    <n v="1020"/>
    <n v="275"/>
    <n v="8.6999999999999993"/>
    <n v="13"/>
    <n v="1.7"/>
    <s v="-"/>
    <s v="-"/>
    <n v="23.2"/>
    <n v="58"/>
    <n v="0"/>
    <s v="-"/>
    <n v="0.49"/>
    <s v="-"/>
    <s v="-"/>
    <n v="136.11111111220001"/>
    <n v="28.451912953819093"/>
    <n v="70.119439999999997"/>
    <n v="70.412301383196635"/>
    <n v="50.697400000000002"/>
  </r>
  <r>
    <x v="0"/>
    <x v="34"/>
    <n v="1030"/>
    <n v="276"/>
    <n v="8.1"/>
    <n v="13"/>
    <n v="1.7"/>
    <s v="-"/>
    <s v="-"/>
    <n v="23.4"/>
    <n v="59"/>
    <n v="0"/>
    <s v="-"/>
    <n v="0.47"/>
    <s v="-"/>
    <s v="-"/>
    <n v="130.55555555659998"/>
    <n v="28.605350689578092"/>
    <n v="70.484940000000009"/>
    <n v="71.331639534303505"/>
    <n v="52.441600000000001"/>
  </r>
  <r>
    <x v="0"/>
    <x v="34"/>
    <n v="1040"/>
    <n v="275"/>
    <n v="7.2"/>
    <n v="15"/>
    <n v="1.7"/>
    <s v="-"/>
    <s v="-"/>
    <n v="22.8"/>
    <n v="61"/>
    <n v="0"/>
    <s v="-"/>
    <n v="0.37"/>
    <s v="-"/>
    <s v="-"/>
    <n v="102.7777777786"/>
    <n v="27.642118447917294"/>
    <n v="69.813919999999996"/>
    <n v="71.053513341320823"/>
    <n v="50.8566"/>
  </r>
  <r>
    <x v="0"/>
    <x v="34"/>
    <n v="1050"/>
    <n v="273"/>
    <n v="7.8"/>
    <n v="13"/>
    <n v="1.4"/>
    <s v="-"/>
    <s v="-"/>
    <n v="23.3"/>
    <n v="60"/>
    <n v="0"/>
    <s v="-"/>
    <n v="0.65"/>
    <s v="-"/>
    <s v="-"/>
    <n v="180.55555555700002"/>
    <n v="28.948851142945294"/>
    <n v="70.433199999999999"/>
    <n v="72.39523585250781"/>
    <n v="53.590800000000009"/>
  </r>
  <r>
    <x v="0"/>
    <x v="34"/>
    <n v="1100"/>
    <n v="282"/>
    <n v="8.1999999999999993"/>
    <n v="16"/>
    <n v="2.2000000000000002"/>
    <s v="-"/>
    <s v="-"/>
    <n v="24.2"/>
    <n v="57"/>
    <n v="0"/>
    <s v="-"/>
    <n v="0.66"/>
    <s v="-"/>
    <s v="-"/>
    <n v="183.33333333480002"/>
    <n v="29.922312135025283"/>
    <n v="71.407060000000001"/>
    <n v="72.562611364034566"/>
    <n v="56.758699999999997"/>
  </r>
  <r>
    <x v="0"/>
    <x v="34"/>
    <n v="1110"/>
    <n v="284"/>
    <n v="8.5"/>
    <n v="15"/>
    <n v="2.1"/>
    <s v="-"/>
    <s v="-"/>
    <n v="23.4"/>
    <n v="58"/>
    <n v="0"/>
    <s v="-"/>
    <n v="0.44"/>
    <s v="-"/>
    <s v="-"/>
    <n v="122.22222222320001"/>
    <n v="28.514121988054939"/>
    <n v="70.396280000000004"/>
    <n v="70.609131949204638"/>
    <n v="51.58489999999999"/>
  </r>
  <r>
    <x v="0"/>
    <x v="34"/>
    <n v="1120"/>
    <n v="274"/>
    <n v="8.1"/>
    <n v="12"/>
    <n v="1.5"/>
    <s v="-"/>
    <s v="-"/>
    <n v="23.6"/>
    <n v="57"/>
    <n v="0"/>
    <s v="-"/>
    <n v="0.48"/>
    <s v="-"/>
    <s v="-"/>
    <n v="133.33333333440001"/>
    <n v="28.845814700893335"/>
    <n v="70.582480000000004"/>
    <n v="70.944358751842145"/>
    <n v="53.342500000000015"/>
  </r>
  <r>
    <x v="0"/>
    <x v="34"/>
    <n v="1130"/>
    <n v="285"/>
    <n v="8.9"/>
    <n v="15"/>
    <n v="1.5"/>
    <s v="-"/>
    <s v="-"/>
    <n v="24"/>
    <n v="56"/>
    <n v="0"/>
    <s v="-"/>
    <n v="0.54"/>
    <s v="-"/>
    <s v="-"/>
    <n v="150.00000000120002"/>
    <n v="29.432220364071313"/>
    <n v="71.037599999999998"/>
    <n v="71.071445003503499"/>
    <n v="54.0199"/>
  </r>
  <r>
    <x v="0"/>
    <x v="34"/>
    <n v="1140"/>
    <n v="274"/>
    <n v="7.9"/>
    <n v="15"/>
    <n v="1.8"/>
    <s v="-"/>
    <s v="-"/>
    <n v="23.8"/>
    <n v="58"/>
    <n v="0"/>
    <s v="-"/>
    <n v="0.44"/>
    <s v="-"/>
    <s v="-"/>
    <n v="122.22222222320001"/>
    <n v="28.937022235140141"/>
    <n v="70.949960000000004"/>
    <n v="71.566471235905681"/>
    <n v="54.288899999999984"/>
  </r>
  <r>
    <x v="0"/>
    <x v="34"/>
    <n v="1150"/>
    <n v="274"/>
    <n v="7.5"/>
    <n v="13"/>
    <n v="1.3"/>
    <s v="-"/>
    <s v="-"/>
    <n v="24.2"/>
    <n v="58"/>
    <n v="0"/>
    <s v="-"/>
    <n v="0.64"/>
    <s v="-"/>
    <s v="-"/>
    <n v="177.77777777920002"/>
    <n v="29.879650137444969"/>
    <n v="71.503640000000004"/>
    <n v="73.229554459605211"/>
    <n v="57.830899999999993"/>
  </r>
  <r>
    <x v="0"/>
    <x v="34"/>
    <n v="1200"/>
    <n v="260"/>
    <n v="7.3"/>
    <n v="14"/>
    <n v="1.4"/>
    <s v="-"/>
    <s v="-"/>
    <n v="24.7"/>
    <n v="57"/>
    <n v="0"/>
    <s v="-"/>
    <n v="0.6"/>
    <s v="-"/>
    <s v="-"/>
    <n v="166.666666668"/>
    <n v="30.321213946213966"/>
    <n v="72.094210000000004"/>
    <n v="73.63532819970257"/>
    <n v="60.040300000000002"/>
  </r>
  <r>
    <x v="0"/>
    <x v="34"/>
    <n v="1210"/>
    <n v="282"/>
    <n v="7.3"/>
    <n v="19"/>
    <n v="1.6"/>
    <s v="-"/>
    <s v="-"/>
    <n v="24.8"/>
    <n v="56"/>
    <n v="0"/>
    <s v="-"/>
    <n v="0.53"/>
    <s v="-"/>
    <s v="-"/>
    <n v="147.22222222340002"/>
    <n v="30.255738183796296"/>
    <n v="72.12912"/>
    <n v="73.153840767955188"/>
    <n v="60.049000000000007"/>
  </r>
  <r>
    <x v="0"/>
    <x v="34"/>
    <n v="1220"/>
    <n v="281"/>
    <n v="7.9"/>
    <n v="16"/>
    <n v="1.6"/>
    <s v="-"/>
    <s v="-"/>
    <n v="24.5"/>
    <n v="56"/>
    <n v="0"/>
    <s v="-"/>
    <n v="0.46"/>
    <s v="-"/>
    <s v="-"/>
    <n v="127.77777777880002"/>
    <n v="29.740758583143521"/>
    <n v="71.719799999999992"/>
    <n v="72.05226257531092"/>
    <n v="57.353699999999989"/>
  </r>
  <r>
    <x v="0"/>
    <x v="34"/>
    <n v="1230"/>
    <n v="265"/>
    <n v="8.5"/>
    <n v="15"/>
    <n v="1.8"/>
    <s v="-"/>
    <s v="-"/>
    <n v="24.6"/>
    <n v="54"/>
    <n v="0"/>
    <s v="-"/>
    <n v="0.52"/>
    <s v="-"/>
    <s v="-"/>
    <n v="144.4444444456"/>
    <n v="30.016685236443294"/>
    <n v="71.655159999999995"/>
    <n v="71.418104984206593"/>
    <n v="57.1081"/>
  </r>
  <r>
    <x v="0"/>
    <x v="34"/>
    <n v="1240"/>
    <n v="278"/>
    <n v="9.6"/>
    <n v="11"/>
    <n v="1.9"/>
    <s v="-"/>
    <s v="-"/>
    <n v="24.7"/>
    <n v="53"/>
    <n v="0"/>
    <s v="-"/>
    <n v="0.65"/>
    <s v="-"/>
    <s v="-"/>
    <n v="180.55555555700002"/>
    <n v="30.432160574084762"/>
    <n v="71.688090000000003"/>
    <n v="71.130595475639751"/>
    <n v="56.424800000000005"/>
  </r>
  <r>
    <x v="0"/>
    <x v="34"/>
    <n v="1250"/>
    <n v="273"/>
    <n v="9.6"/>
    <n v="14"/>
    <n v="2"/>
    <s v="-"/>
    <s v="-"/>
    <n v="24.9"/>
    <n v="54"/>
    <n v="0"/>
    <s v="-"/>
    <n v="0.71"/>
    <s v="-"/>
    <s v="-"/>
    <n v="197.2222222238"/>
    <n v="30.76738556647247"/>
    <n v="72.058539999999994"/>
    <n v="72.030194213840701"/>
    <n v="57.620200000000004"/>
  </r>
  <r>
    <x v="0"/>
    <x v="34"/>
    <n v="1300"/>
    <n v="262"/>
    <n v="9"/>
    <n v="14"/>
    <n v="2"/>
    <s v="-"/>
    <s v="-"/>
    <n v="24.9"/>
    <n v="54"/>
    <n v="0"/>
    <s v="-"/>
    <n v="0.75"/>
    <s v="-"/>
    <s v="-"/>
    <n v="208.33333333500002"/>
    <n v="30.843417781890256"/>
    <n v="72.058539999999994"/>
    <n v="72.448657929967453"/>
    <n v="58.875799999999998"/>
  </r>
  <r>
    <x v="0"/>
    <x v="34"/>
    <n v="1310"/>
    <n v="280"/>
    <n v="9.9"/>
    <n v="11"/>
    <n v="1.6"/>
    <s v="-"/>
    <s v="-"/>
    <n v="24.7"/>
    <n v="56"/>
    <n v="0"/>
    <s v="-"/>
    <n v="0.6"/>
    <s v="-"/>
    <s v="-"/>
    <n v="166.666666668"/>
    <n v="30.321213946213966"/>
    <n v="71.992680000000007"/>
    <n v="71.948434701001801"/>
    <n v="55.6203"/>
  </r>
  <r>
    <x v="0"/>
    <x v="34"/>
    <n v="1320"/>
    <n v="266"/>
    <n v="9.6"/>
    <n v="14"/>
    <n v="2"/>
    <s v="-"/>
    <s v="-"/>
    <n v="24.7"/>
    <n v="57"/>
    <n v="0"/>
    <s v="-"/>
    <n v="0.69"/>
    <s v="-"/>
    <s v="-"/>
    <n v="191.66666666819998"/>
    <n v="30.514969075514347"/>
    <n v="72.094210000000004"/>
    <n v="72.778948652855618"/>
    <n v="56.660400000000003"/>
  </r>
  <r>
    <x v="0"/>
    <x v="34"/>
    <n v="1330"/>
    <n v="269"/>
    <n v="9.5"/>
    <n v="14"/>
    <n v="2"/>
    <s v="-"/>
    <s v="-"/>
    <n v="24.9"/>
    <n v="56"/>
    <n v="0"/>
    <s v="-"/>
    <n v="0.67"/>
    <s v="-"/>
    <s v="-"/>
    <n v="186.11111111260001"/>
    <n v="30.686966197638988"/>
    <n v="72.265559999999994"/>
    <n v="72.715622711263691"/>
    <n v="57.554599999999986"/>
  </r>
  <r>
    <x v="0"/>
    <x v="34"/>
    <n v="1340"/>
    <n v="270"/>
    <n v="10.6"/>
    <n v="13"/>
    <n v="2.1"/>
    <s v="-"/>
    <s v="-"/>
    <n v="24.5"/>
    <n v="57"/>
    <n v="0"/>
    <s v="-"/>
    <n v="0.61"/>
    <s v="-"/>
    <s v="-"/>
    <n v="169.4444444458"/>
    <n v="30.131550158058005"/>
    <n v="71.819349999999986"/>
    <n v="71.684177398559882"/>
    <n v="53.647199999999998"/>
  </r>
  <r>
    <x v="0"/>
    <x v="34"/>
    <n v="1350"/>
    <n v="273"/>
    <n v="10.6"/>
    <n v="14"/>
    <n v="2.2000000000000002"/>
    <s v="-"/>
    <s v="-"/>
    <n v="24.9"/>
    <n v="55"/>
    <n v="0"/>
    <s v="-"/>
    <n v="0.74"/>
    <s v="-"/>
    <s v="-"/>
    <n v="205.55555555719999"/>
    <n v="30.824794939011532"/>
    <n v="72.162049999999994"/>
    <n v="71.998706809037856"/>
    <n v="56.096899999999998"/>
  </r>
  <r>
    <x v="0"/>
    <x v="34"/>
    <n v="1400"/>
    <n v="270"/>
    <n v="11.4"/>
    <n v="13"/>
    <n v="2.2999999999999998"/>
    <s v="-"/>
    <s v="-"/>
    <n v="24.5"/>
    <n v="56"/>
    <n v="0"/>
    <s v="-"/>
    <n v="0.67"/>
    <s v="-"/>
    <s v="-"/>
    <n v="186.11111111260001"/>
    <n v="30.261608853495659"/>
    <n v="71.719799999999992"/>
    <n v="71.105617132722358"/>
    <n v="52.640599999999992"/>
  </r>
  <r>
    <x v="0"/>
    <x v="34"/>
    <n v="1410"/>
    <n v="264"/>
    <n v="9.5"/>
    <n v="16"/>
    <n v="2.2000000000000002"/>
    <s v="-"/>
    <s v="-"/>
    <n v="23.8"/>
    <n v="57"/>
    <n v="0"/>
    <s v="-"/>
    <n v="0.35"/>
    <s v="-"/>
    <s v="-"/>
    <n v="97.222222223000003"/>
    <n v="28.62090374269328"/>
    <n v="70.857340000000008"/>
    <n v="69.893225906097854"/>
    <n v="51.038799999999995"/>
  </r>
  <r>
    <x v="0"/>
    <x v="34"/>
    <n v="1420"/>
    <n v="267"/>
    <n v="9.9"/>
    <n v="15"/>
    <n v="2.1"/>
    <s v="-"/>
    <s v="-"/>
    <n v="23.8"/>
    <n v="58"/>
    <n v="0"/>
    <s v="-"/>
    <n v="0.6"/>
    <s v="-"/>
    <s v="-"/>
    <n v="166.666666668"/>
    <n v="29.366384431681006"/>
    <n v="70.949960000000004"/>
    <n v="71.228448953475706"/>
    <n v="51.831299999999999"/>
  </r>
  <r>
    <x v="0"/>
    <x v="34"/>
    <n v="1430"/>
    <n v="264"/>
    <n v="10.5"/>
    <n v="15"/>
    <n v="2.1"/>
    <s v="-"/>
    <s v="-"/>
    <n v="23.6"/>
    <n v="59"/>
    <n v="0"/>
    <s v="-"/>
    <n v="0.55000000000000004"/>
    <s v="-"/>
    <s v="-"/>
    <n v="152.77777777900002"/>
    <n v="29.03427312441784"/>
    <n v="70.763760000000005"/>
    <n v="70.793426881985724"/>
    <n v="49.674800000000012"/>
  </r>
  <r>
    <x v="0"/>
    <x v="34"/>
    <n v="1440"/>
    <n v="264"/>
    <n v="9.9"/>
    <n v="15"/>
    <n v="2.4"/>
    <s v="-"/>
    <s v="-"/>
    <n v="23.5"/>
    <n v="60"/>
    <n v="0"/>
    <s v="-"/>
    <n v="0.53"/>
    <s v="-"/>
    <s v="-"/>
    <n v="147.22222222340002"/>
    <n v="28.877280135511079"/>
    <n v="70.714000000000013"/>
    <n v="71.230337294412323"/>
    <n v="50.156000000000006"/>
  </r>
  <r>
    <x v="0"/>
    <x v="34"/>
    <n v="1450"/>
    <n v="264"/>
    <n v="8.6"/>
    <n v="15"/>
    <n v="1.9"/>
    <s v="-"/>
    <s v="-"/>
    <n v="22.9"/>
    <n v="65"/>
    <n v="0"/>
    <s v="-"/>
    <n v="0.5"/>
    <s v="-"/>
    <s v="-"/>
    <n v="138.88888889"/>
    <n v="28.163668857511354"/>
    <n v="70.290149999999997"/>
    <n v="72.675716159778901"/>
    <n v="49.663299999999992"/>
  </r>
  <r>
    <x v="0"/>
    <x v="34"/>
    <n v="1500"/>
    <n v="257"/>
    <n v="8.8000000000000007"/>
    <n v="13"/>
    <n v="2"/>
    <s v="-"/>
    <s v="-"/>
    <n v="21.8"/>
    <n v="64"/>
    <n v="0"/>
    <s v="-"/>
    <n v="0.32"/>
    <s v="-"/>
    <s v="-"/>
    <n v="88.888888889600011"/>
    <n v="26.392421717361714"/>
    <n v="68.618480000000005"/>
    <n v="69.449915219183836"/>
    <n v="43.632100000000001"/>
  </r>
  <r>
    <x v="0"/>
    <x v="34"/>
    <n v="1510"/>
    <n v="260"/>
    <n v="6.8"/>
    <n v="15"/>
    <n v="1.9"/>
    <s v="-"/>
    <s v="-"/>
    <n v="22.4"/>
    <n v="63"/>
    <n v="0"/>
    <s v="-"/>
    <n v="0.37"/>
    <s v="-"/>
    <s v="-"/>
    <n v="102.7777777786"/>
    <n v="27.221605877238225"/>
    <n v="69.405879999999996"/>
    <n v="71.365766449622313"/>
    <n v="49.852599999999988"/>
  </r>
  <r>
    <x v="0"/>
    <x v="34"/>
    <n v="1520"/>
    <n v="265"/>
    <n v="7.3"/>
    <n v="16"/>
    <n v="2"/>
    <s v="-"/>
    <s v="-"/>
    <n v="22.4"/>
    <n v="60"/>
    <n v="0"/>
    <s v="-"/>
    <n v="0.25"/>
    <s v="-"/>
    <s v="-"/>
    <n v="69.444444445000002"/>
    <n v="26.681498922339937"/>
    <n v="69.169599999999988"/>
    <n v="69.133769912697829"/>
    <n v="48.295799999999993"/>
  </r>
  <r>
    <x v="0"/>
    <x v="34"/>
    <n v="1530"/>
    <n v="265"/>
    <n v="7.7"/>
    <n v="15"/>
    <n v="1.7"/>
    <s v="-"/>
    <s v="-"/>
    <n v="22.2"/>
    <n v="60"/>
    <n v="0"/>
    <s v="-"/>
    <n v="0.37"/>
    <s v="-"/>
    <s v="-"/>
    <n v="102.7777777786"/>
    <n v="27.011722888656283"/>
    <n v="68.888800000000003"/>
    <n v="69.443162071324153"/>
    <n v="47.480599999999995"/>
  </r>
  <r>
    <x v="0"/>
    <x v="34"/>
    <n v="1540"/>
    <n v="274"/>
    <n v="8.1999999999999993"/>
    <n v="13"/>
    <n v="2.1"/>
    <s v="-"/>
    <s v="-"/>
    <n v="23.1"/>
    <n v="56"/>
    <n v="0"/>
    <s v="-"/>
    <n v="0.47"/>
    <s v="-"/>
    <s v="-"/>
    <n v="130.55555555659998"/>
    <n v="28.288788778232998"/>
    <n v="69.809640000000016"/>
    <n v="69.650650161006524"/>
    <n v="51.008600000000008"/>
  </r>
  <r>
    <x v="0"/>
    <x v="34"/>
    <n v="1550"/>
    <n v="272"/>
    <n v="8.6999999999999993"/>
    <n v="13"/>
    <n v="1.8"/>
    <s v="-"/>
    <s v="-"/>
    <n v="22.9"/>
    <n v="59"/>
    <n v="0"/>
    <s v="-"/>
    <n v="0.32"/>
    <s v="-"/>
    <s v="-"/>
    <n v="88.888888889600011"/>
    <n v="27.547101018240468"/>
    <n v="69.787890000000004"/>
    <n v="69.389842883049752"/>
    <n v="48.433099999999996"/>
  </r>
  <r>
    <x v="0"/>
    <x v="34"/>
    <n v="1600"/>
    <n v="274"/>
    <n v="8.5"/>
    <n v="13"/>
    <n v="2"/>
    <s v="-"/>
    <s v="-"/>
    <n v="22.5"/>
    <n v="64"/>
    <n v="0"/>
    <s v="-"/>
    <n v="0.41"/>
    <s v="-"/>
    <s v="-"/>
    <n v="113.8888888898"/>
    <n v="27.46843877495445"/>
    <n v="69.629000000000005"/>
    <n v="71.268322968898886"/>
    <n v="47.619199999999992"/>
  </r>
  <r>
    <x v="0"/>
    <x v="34"/>
    <n v="1610"/>
    <n v="277"/>
    <n v="9.5"/>
    <n v="14"/>
    <n v="2"/>
    <s v="-"/>
    <s v="-"/>
    <n v="22.8"/>
    <n v="59"/>
    <n v="0"/>
    <s v="-"/>
    <n v="0.43"/>
    <s v="-"/>
    <s v="-"/>
    <n v="119.44444444539999"/>
    <n v="27.84974897108831"/>
    <n v="69.648479999999992"/>
    <n v="69.457936010110146"/>
    <n v="47.300000000000004"/>
  </r>
  <r>
    <x v="0"/>
    <x v="34"/>
    <n v="1620"/>
    <n v="269"/>
    <n v="9.3000000000000007"/>
    <n v="14"/>
    <n v="1.8"/>
    <s v="-"/>
    <s v="-"/>
    <n v="22.3"/>
    <n v="60"/>
    <n v="0"/>
    <s v="-"/>
    <n v="0.37"/>
    <s v="-"/>
    <s v="-"/>
    <n v="102.7777777786"/>
    <n v="27.116632927104764"/>
    <n v="69.029200000000003"/>
    <n v="68.801788822441424"/>
    <n v="45.181600000000003"/>
  </r>
  <r>
    <x v="0"/>
    <x v="34"/>
    <n v="1630"/>
    <n v="277"/>
    <n v="9.6999999999999993"/>
    <n v="14"/>
    <n v="2"/>
    <s v="-"/>
    <s v="-"/>
    <n v="22.4"/>
    <n v="62"/>
    <n v="0"/>
    <s v="-"/>
    <n v="0.38"/>
    <s v="-"/>
    <s v="-"/>
    <n v="105.55555555640001"/>
    <n v="27.258430133557457"/>
    <n v="69.327119999999994"/>
    <n v="69.581242245789269"/>
    <n v="44.981499999999997"/>
  </r>
  <r>
    <x v="0"/>
    <x v="34"/>
    <n v="1640"/>
    <n v="268"/>
    <n v="8"/>
    <n v="13"/>
    <n v="1.6"/>
    <s v="-"/>
    <s v="-"/>
    <n v="22.6"/>
    <n v="65"/>
    <n v="0"/>
    <s v="-"/>
    <n v="0.36"/>
    <s v="-"/>
    <s v="-"/>
    <n v="100.0000000008"/>
    <n v="27.393915426408334"/>
    <n v="69.854100000000003"/>
    <n v="71.784266774649396"/>
    <n v="48.595700000000001"/>
  </r>
  <r>
    <x v="0"/>
    <x v="34"/>
    <n v="1650"/>
    <n v="272"/>
    <n v="6.7"/>
    <n v="16"/>
    <n v="1.5"/>
    <s v="-"/>
    <s v="-"/>
    <n v="22.8"/>
    <n v="63"/>
    <n v="0"/>
    <s v="-"/>
    <n v="0.32"/>
    <s v="-"/>
    <s v="-"/>
    <n v="88.888888889600011"/>
    <n v="27.441819729594073"/>
    <n v="69.979359999999986"/>
    <n v="71.758389139883022"/>
    <n v="51.412100000000002"/>
  </r>
  <r>
    <x v="0"/>
    <x v="34"/>
    <n v="1700"/>
    <n v="272"/>
    <n v="7.4"/>
    <n v="14"/>
    <n v="1.8"/>
    <s v="-"/>
    <s v="-"/>
    <n v="22.9"/>
    <n v="61"/>
    <n v="0"/>
    <s v="-"/>
    <n v="0.28000000000000003"/>
    <s v="-"/>
    <s v="-"/>
    <n v="77.777777778400008"/>
    <n v="27.3631606788027"/>
    <n v="69.955309999999997"/>
    <n v="70.519636999143259"/>
    <n v="50.407499999999999"/>
  </r>
  <r>
    <x v="0"/>
    <x v="34"/>
    <n v="1710"/>
    <n v="284"/>
    <n v="8.3000000000000007"/>
    <n v="13"/>
    <n v="1.7"/>
    <s v="-"/>
    <s v="-"/>
    <n v="22.7"/>
    <n v="59"/>
    <n v="0"/>
    <s v="-"/>
    <n v="0.26"/>
    <s v="-"/>
    <s v="-"/>
    <n v="72.222222222799999"/>
    <n v="27.050706721011647"/>
    <n v="69.509069999999994"/>
    <n v="68.82133486238682"/>
    <n v="47.917699999999996"/>
  </r>
  <r>
    <x v="0"/>
    <x v="34"/>
    <n v="1720"/>
    <n v="277"/>
    <n v="7.2"/>
    <n v="16"/>
    <n v="1.7"/>
    <s v="-"/>
    <s v="-"/>
    <n v="22.7"/>
    <n v="60"/>
    <n v="0"/>
    <s v="-"/>
    <n v="0.19"/>
    <s v="-"/>
    <s v="-"/>
    <n v="52.777777778200004"/>
    <n v="26.620438151043384"/>
    <n v="69.590800000000002"/>
    <n v="69.089908881166266"/>
    <n v="49.375399999999992"/>
  </r>
  <r>
    <x v="0"/>
    <x v="34"/>
    <n v="1730"/>
    <n v="281"/>
    <n v="8.1999999999999993"/>
    <n v="13"/>
    <n v="1.6"/>
    <s v="-"/>
    <s v="-"/>
    <n v="22.6"/>
    <n v="60"/>
    <n v="0"/>
    <s v="-"/>
    <n v="0.24"/>
    <s v="-"/>
    <s v="-"/>
    <n v="66.666666667200005"/>
    <n v="26.835546870617293"/>
    <n v="69.450400000000002"/>
    <n v="68.918125204202184"/>
    <n v="47.548900000000003"/>
  </r>
  <r>
    <x v="0"/>
    <x v="34"/>
    <n v="1740"/>
    <n v="276"/>
    <n v="6.7"/>
    <n v="14"/>
    <n v="1.7"/>
    <s v="-"/>
    <s v="-"/>
    <n v="22.2"/>
    <n v="62"/>
    <n v="0"/>
    <s v="-"/>
    <n v="0.1"/>
    <s v="-"/>
    <s v="-"/>
    <n v="27.777777778000001"/>
    <n v="25.223601658658222"/>
    <n v="69.042360000000002"/>
    <n v="67.94015112993246"/>
    <n v="47.590299999999999"/>
  </r>
  <r>
    <x v="0"/>
    <x v="34"/>
    <n v="1750"/>
    <n v="276"/>
    <n v="7.3"/>
    <n v="14"/>
    <n v="1.5"/>
    <s v="-"/>
    <s v="-"/>
    <n v="22.5"/>
    <n v="62"/>
    <n v="0"/>
    <s v="-"/>
    <n v="0.2"/>
    <s v="-"/>
    <s v="-"/>
    <n v="55.555555556000002"/>
    <n v="26.480391926842412"/>
    <n v="69.469499999999996"/>
    <n v="69.582054069676673"/>
    <n v="48.4223"/>
  </r>
  <r>
    <x v="0"/>
    <x v="34"/>
    <n v="1800"/>
    <n v="275"/>
    <n v="7.4"/>
    <n v="13"/>
    <n v="1.7"/>
    <s v="-"/>
    <s v="-"/>
    <n v="22.3"/>
    <n v="65"/>
    <n v="0"/>
    <s v="-"/>
    <n v="0.18"/>
    <s v="-"/>
    <s v="-"/>
    <n v="50.0000000004"/>
    <n v="26.12623817498066"/>
    <n v="69.418049999999994"/>
    <n v="70.122407118219101"/>
    <n v="47.292500000000004"/>
  </r>
  <r>
    <x v="0"/>
    <x v="34"/>
    <n v="1810"/>
    <n v="271"/>
    <n v="6.9"/>
    <n v="13"/>
    <n v="1.4"/>
    <s v="-"/>
    <s v="-"/>
    <n v="21.9"/>
    <n v="69"/>
    <n v="0"/>
    <s v="-"/>
    <n v="0.15"/>
    <s v="-"/>
    <s v="-"/>
    <n v="41.666666667000001"/>
    <n v="25.458264280724983"/>
    <n v="69.131889999999999"/>
    <n v="70.861418631661948"/>
    <n v="46.281799999999997"/>
  </r>
  <r>
    <x v="0"/>
    <x v="34"/>
    <n v="1820"/>
    <n v="272"/>
    <n v="7.6"/>
    <n v="15"/>
    <n v="1.5"/>
    <s v="-"/>
    <s v="-"/>
    <n v="21.5"/>
    <n v="72"/>
    <n v="0"/>
    <s v="-"/>
    <n v="0.13"/>
    <s v="-"/>
    <s v="-"/>
    <n v="36.1111111114"/>
    <n v="24.845563196643937"/>
    <n v="68.744200000000006"/>
    <n v="55.51923215563712"/>
    <n v="43.29"/>
  </r>
  <r>
    <x v="0"/>
    <x v="34"/>
    <n v="1830"/>
    <n v="260"/>
    <n v="6.8"/>
    <n v="13"/>
    <n v="1.3"/>
    <s v="-"/>
    <s v="-"/>
    <n v="21.2"/>
    <n v="74"/>
    <n v="0"/>
    <s v="-"/>
    <n v="0.11"/>
    <s v="-"/>
    <s v="-"/>
    <n v="30.555555555800002"/>
    <n v="24.306517117046944"/>
    <n v="68.421120000000002"/>
    <n v="56.178472252161029"/>
    <n v="43.269199999999998"/>
  </r>
  <r>
    <x v="0"/>
    <x v="34"/>
    <n v="1840"/>
    <n v="269"/>
    <n v="5.6"/>
    <n v="14"/>
    <n v="1.4"/>
    <s v="-"/>
    <s v="-"/>
    <n v="20.8"/>
    <n v="75"/>
    <n v="0"/>
    <s v="-"/>
    <n v="0.04"/>
    <s v="-"/>
    <s v="-"/>
    <n v="11.111111111200001"/>
    <n v="22.55516109704854"/>
    <n v="67.86699999999999"/>
    <n v="55.381709426163106"/>
    <n v="43.212900000000005"/>
  </r>
  <r>
    <x v="0"/>
    <x v="34"/>
    <n v="1850"/>
    <n v="264"/>
    <n v="4.5999999999999996"/>
    <n v="13"/>
    <n v="1.1000000000000001"/>
    <s v="-"/>
    <s v="-"/>
    <n v="20.399999999999999"/>
    <n v="77"/>
    <n v="0"/>
    <s v="-"/>
    <n v="0.01"/>
    <s v="-"/>
    <s v="-"/>
    <n v="2.7777777778000003"/>
    <n v="20.515843690339217"/>
    <n v="67.363919999999993"/>
    <n v="54.290596797440976"/>
    <n v="43.052199999999992"/>
  </r>
  <r>
    <x v="0"/>
    <x v="34"/>
    <n v="1900"/>
    <n v="273"/>
    <n v="5.3"/>
    <n v="14"/>
    <n v="1.2"/>
    <s v="-"/>
    <s v="-"/>
    <n v="20.100000000000001"/>
    <n v="78"/>
    <n v="0"/>
    <s v="-"/>
    <n v="0.01"/>
    <s v="-"/>
    <s v="-"/>
    <n v="2.7777777778000003"/>
    <n v="20.205177629539868"/>
    <n v="66.948220000000006"/>
    <n v="53.466730918401836"/>
    <n v="40.599200000000003"/>
  </r>
  <r>
    <x v="0"/>
    <x v="34"/>
    <n v="1910"/>
    <n v="275"/>
    <n v="5.4"/>
    <n v="12"/>
    <n v="1"/>
    <s v="-"/>
    <s v="-"/>
    <n v="19.899999999999999"/>
    <n v="80"/>
    <n v="0"/>
    <s v="-"/>
    <n v="0.01"/>
    <s v="-"/>
    <s v="-"/>
    <n v="2.7777777778000003"/>
    <n v="19.99843361612001"/>
    <n v="66.739799999999988"/>
    <n v="53.657963700956017"/>
    <n v="39.587199999999989"/>
  </r>
  <r>
    <x v="0"/>
    <x v="34"/>
    <n v="1920"/>
    <n v="272"/>
    <n v="5.3"/>
    <n v="13"/>
    <n v="1"/>
    <s v="-"/>
    <s v="-"/>
    <n v="19.8"/>
    <n v="81"/>
    <n v="0"/>
    <s v="-"/>
    <n v="0.01"/>
    <s v="-"/>
    <s v="-"/>
    <n v="2.7777777778000003"/>
    <n v="19.895173273931505"/>
    <n v="66.632620000000003"/>
    <n v="53.90372525611096"/>
    <n v="39.336200000000005"/>
  </r>
  <r>
    <x v="0"/>
    <x v="34"/>
    <n v="1930"/>
    <n v="274"/>
    <n v="4.5999999999999996"/>
    <n v="13"/>
    <n v="1"/>
    <s v="-"/>
    <s v="-"/>
    <n v="19.600000000000001"/>
    <n v="81"/>
    <n v="0"/>
    <s v="-"/>
    <n v="0"/>
    <s v="-"/>
    <s v="-"/>
    <n v="0"/>
    <n v="17.835949880775317"/>
    <n v="66.310239999999993"/>
    <n v="51.926734845007914"/>
    <n v="39.62530000000001"/>
  </r>
  <r>
    <x v="0"/>
    <x v="34"/>
    <n v="1940"/>
    <n v="280"/>
    <n v="6.3"/>
    <n v="11"/>
    <n v="1.8"/>
    <s v="-"/>
    <s v="-"/>
    <n v="19.600000000000001"/>
    <n v="81"/>
    <n v="0"/>
    <s v="-"/>
    <n v="0"/>
    <s v="-"/>
    <s v="-"/>
    <n v="0"/>
    <n v="17.835949880775317"/>
    <n v="66.310239999999993"/>
    <n v="50.226734845007918"/>
    <n v="36.735300000000009"/>
  </r>
  <r>
    <x v="0"/>
    <x v="34"/>
    <n v="1950"/>
    <n v="276"/>
    <n v="5.2"/>
    <n v="13"/>
    <n v="1.1000000000000001"/>
    <s v="-"/>
    <s v="-"/>
    <n v="19.600000000000001"/>
    <n v="81"/>
    <n v="0"/>
    <s v="-"/>
    <n v="0"/>
    <s v="-"/>
    <s v="-"/>
    <n v="0"/>
    <n v="17.835949880775317"/>
    <n v="66.310239999999993"/>
    <n v="51.326734845007913"/>
    <n v="38.6053"/>
  </r>
  <r>
    <x v="0"/>
    <x v="34"/>
    <n v="2000"/>
    <n v="277"/>
    <n v="6.2"/>
    <n v="13"/>
    <n v="1.2"/>
    <s v="-"/>
    <s v="-"/>
    <n v="19.600000000000001"/>
    <n v="81"/>
    <n v="0"/>
    <s v="-"/>
    <n v="0"/>
    <s v="-"/>
    <s v="-"/>
    <n v="0"/>
    <n v="17.835949880775317"/>
    <n v="66.310239999999993"/>
    <n v="50.326734845007913"/>
    <n v="36.905300000000011"/>
  </r>
  <r>
    <x v="0"/>
    <x v="34"/>
    <n v="2010"/>
    <n v="277"/>
    <n v="6"/>
    <n v="11"/>
    <n v="1.4"/>
    <s v="-"/>
    <s v="-"/>
    <n v="19.600000000000001"/>
    <n v="81"/>
    <n v="0"/>
    <s v="-"/>
    <n v="0"/>
    <s v="-"/>
    <s v="-"/>
    <n v="0"/>
    <n v="17.835949880775317"/>
    <n v="66.310239999999993"/>
    <n v="50.526734845007915"/>
    <n v="37.2453"/>
  </r>
  <r>
    <x v="0"/>
    <x v="34"/>
    <n v="2020"/>
    <n v="271"/>
    <n v="4.4000000000000004"/>
    <n v="13"/>
    <n v="1.3"/>
    <s v="-"/>
    <s v="-"/>
    <n v="19.5"/>
    <n v="82"/>
    <n v="0"/>
    <s v="-"/>
    <n v="0"/>
    <s v="-"/>
    <s v="-"/>
    <n v="0"/>
    <n v="17.732916852115604"/>
    <n v="66.199099999999987"/>
    <n v="52.272791907750296"/>
    <n v="39.544299999999993"/>
  </r>
  <r>
    <x v="0"/>
    <x v="34"/>
    <n v="2030"/>
    <n v="273"/>
    <n v="4.9000000000000004"/>
    <n v="15"/>
    <n v="1.3"/>
    <s v="-"/>
    <s v="-"/>
    <n v="19.399999999999999"/>
    <n v="82"/>
    <n v="0"/>
    <s v="-"/>
    <n v="0"/>
    <s v="-"/>
    <s v="-"/>
    <n v="0"/>
    <n v="17.629960760861024"/>
    <n v="66.036919999999995"/>
    <n v="51.638948989119335"/>
    <n v="38.273299999999992"/>
  </r>
  <r>
    <x v="0"/>
    <x v="34"/>
    <n v="2040"/>
    <n v="276"/>
    <n v="5"/>
    <n v="14"/>
    <n v="1.1000000000000001"/>
    <s v="-"/>
    <s v="-"/>
    <n v="19.5"/>
    <n v="82"/>
    <n v="0"/>
    <s v="-"/>
    <n v="0"/>
    <s v="-"/>
    <s v="-"/>
    <n v="0"/>
    <n v="17.732916852115604"/>
    <n v="66.199099999999987"/>
    <n v="51.672791907750295"/>
    <n v="38.524299999999997"/>
  </r>
  <r>
    <x v="0"/>
    <x v="34"/>
    <n v="2050"/>
    <n v="276"/>
    <n v="4.5999999999999996"/>
    <n v="14"/>
    <n v="1.1000000000000001"/>
    <s v="-"/>
    <s v="-"/>
    <n v="19.399999999999999"/>
    <n v="83"/>
    <n v="0"/>
    <s v="-"/>
    <n v="0"/>
    <s v="-"/>
    <s v="-"/>
    <n v="0"/>
    <n v="17.629960760861024"/>
    <n v="66.085980000000006"/>
    <n v="52.218948989119333"/>
    <n v="38.783299999999997"/>
  </r>
  <r>
    <x v="0"/>
    <x v="34"/>
    <n v="2100"/>
    <n v="274"/>
    <n v="4.9000000000000004"/>
    <n v="12"/>
    <n v="0.9"/>
    <s v="-"/>
    <s v="-"/>
    <n v="19.399999999999999"/>
    <n v="84"/>
    <n v="0"/>
    <s v="-"/>
    <n v="0"/>
    <s v="-"/>
    <s v="-"/>
    <n v="0"/>
    <n v="17.629960760861024"/>
    <n v="66.135040000000004"/>
    <n v="52.198948989119337"/>
    <n v="38.273299999999992"/>
  </r>
  <r>
    <x v="0"/>
    <x v="34"/>
    <n v="2110"/>
    <n v="272"/>
    <n v="4.2"/>
    <n v="13"/>
    <n v="1"/>
    <s v="-"/>
    <s v="-"/>
    <n v="19.3"/>
    <n v="84"/>
    <n v="0"/>
    <s v="-"/>
    <n v="0"/>
    <s v="-"/>
    <s v="-"/>
    <n v="0"/>
    <n v="17.527082202660942"/>
    <n v="65.970880000000008"/>
    <n v="52.765206863459227"/>
    <n v="39.042299999999997"/>
  </r>
  <r>
    <x v="0"/>
    <x v="34"/>
    <n v="2120"/>
    <n v="276"/>
    <n v="4.5"/>
    <n v="11"/>
    <n v="0.7"/>
    <s v="-"/>
    <s v="-"/>
    <n v="19.3"/>
    <n v="84"/>
    <n v="0"/>
    <s v="-"/>
    <n v="0"/>
    <s v="-"/>
    <s v="-"/>
    <n v="0"/>
    <n v="17.527082202660942"/>
    <n v="65.970880000000008"/>
    <n v="52.46520686345923"/>
    <n v="38.532300000000006"/>
  </r>
  <r>
    <x v="0"/>
    <x v="34"/>
    <n v="2130"/>
    <n v="276"/>
    <n v="4.4000000000000004"/>
    <n v="12"/>
    <n v="0.9"/>
    <s v="-"/>
    <s v="-"/>
    <n v="19.3"/>
    <n v="84"/>
    <n v="0"/>
    <s v="-"/>
    <n v="0"/>
    <s v="-"/>
    <s v="-"/>
    <n v="0"/>
    <n v="17.527082202660942"/>
    <n v="65.970880000000008"/>
    <n v="52.565206863459231"/>
    <n v="38.702299999999994"/>
  </r>
  <r>
    <x v="0"/>
    <x v="34"/>
    <n v="2140"/>
    <n v="272"/>
    <n v="4.3"/>
    <n v="11"/>
    <n v="0.8"/>
    <s v="-"/>
    <s v="-"/>
    <n v="19.2"/>
    <n v="84"/>
    <n v="0"/>
    <s v="-"/>
    <n v="0"/>
    <s v="-"/>
    <s v="-"/>
    <n v="0"/>
    <n v="17.424281780890482"/>
    <n v="65.806719999999999"/>
    <n v="52.531566315157633"/>
    <n v="38.451299999999989"/>
  </r>
  <r>
    <x v="0"/>
    <x v="34"/>
    <n v="2150"/>
    <n v="279"/>
    <n v="4.8"/>
    <n v="10"/>
    <n v="0.9"/>
    <s v="-"/>
    <s v="-"/>
    <n v="19.100000000000001"/>
    <n v="84"/>
    <n v="0"/>
    <s v="-"/>
    <n v="0"/>
    <s v="-"/>
    <s v="-"/>
    <n v="0"/>
    <n v="17.321560106791559"/>
    <n v="65.642559999999989"/>
    <n v="51.898028138829034"/>
    <n v="37.180300000000003"/>
  </r>
  <r>
    <x v="0"/>
    <x v="34"/>
    <n v="2200"/>
    <n v="282"/>
    <n v="5"/>
    <n v="10"/>
    <n v="0.9"/>
    <s v="-"/>
    <s v="-"/>
    <n v="19"/>
    <n v="84"/>
    <n v="0"/>
    <s v="-"/>
    <n v="0"/>
    <s v="-"/>
    <s v="-"/>
    <n v="0"/>
    <n v="17.218917799617216"/>
    <n v="65.478400000000008"/>
    <n v="51.564593139502392"/>
    <n v="36.419299999999993"/>
  </r>
  <r>
    <x v="0"/>
    <x v="34"/>
    <n v="2210"/>
    <n v="279"/>
    <n v="5.3"/>
    <n v="10"/>
    <n v="0.8"/>
    <s v="-"/>
    <s v="-"/>
    <n v="19.100000000000001"/>
    <n v="84"/>
    <n v="0"/>
    <s v="-"/>
    <n v="0"/>
    <s v="-"/>
    <s v="-"/>
    <n v="0"/>
    <n v="17.321560106791559"/>
    <n v="65.642559999999989"/>
    <n v="51.398028138829034"/>
    <n v="36.330300000000008"/>
  </r>
  <r>
    <x v="0"/>
    <x v="34"/>
    <n v="2220"/>
    <n v="278"/>
    <n v="4.8"/>
    <n v="12"/>
    <n v="0.8"/>
    <s v="-"/>
    <s v="-"/>
    <n v="19.2"/>
    <n v="84"/>
    <n v="0"/>
    <s v="-"/>
    <n v="0"/>
    <s v="-"/>
    <s v="-"/>
    <n v="0"/>
    <n v="17.424281780890482"/>
    <n v="65.806719999999999"/>
    <n v="52.031566315157633"/>
    <n v="37.601299999999995"/>
  </r>
  <r>
    <x v="0"/>
    <x v="34"/>
    <n v="2230"/>
    <n v="276"/>
    <n v="5.0999999999999996"/>
    <n v="12"/>
    <n v="0.8"/>
    <s v="-"/>
    <s v="-"/>
    <n v="19.3"/>
    <n v="84"/>
    <n v="0"/>
    <s v="-"/>
    <n v="0"/>
    <s v="-"/>
    <s v="-"/>
    <n v="0"/>
    <n v="17.527082202660942"/>
    <n v="65.970880000000008"/>
    <n v="51.865206863459228"/>
    <n v="37.512299999999996"/>
  </r>
  <r>
    <x v="0"/>
    <x v="34"/>
    <n v="2240"/>
    <n v="277"/>
    <n v="5.7"/>
    <n v="12"/>
    <n v="1.1000000000000001"/>
    <s v="-"/>
    <s v="-"/>
    <n v="19.3"/>
    <n v="84"/>
    <n v="0"/>
    <s v="-"/>
    <n v="0"/>
    <s v="-"/>
    <s v="-"/>
    <n v="0"/>
    <n v="17.527082202660942"/>
    <n v="65.970880000000008"/>
    <n v="51.265206863459227"/>
    <n v="36.4923"/>
  </r>
  <r>
    <x v="0"/>
    <x v="34"/>
    <n v="2250"/>
    <n v="276"/>
    <n v="5.8"/>
    <n v="11"/>
    <n v="1.2"/>
    <s v="-"/>
    <s v="-"/>
    <n v="19.3"/>
    <n v="85"/>
    <n v="0"/>
    <s v="-"/>
    <n v="0"/>
    <s v="-"/>
    <s v="-"/>
    <n v="0"/>
    <n v="17.527082202660942"/>
    <n v="66.018950000000004"/>
    <n v="51.445206863459234"/>
    <n v="36.322299999999998"/>
  </r>
  <r>
    <x v="0"/>
    <x v="34"/>
    <n v="2300"/>
    <n v="279"/>
    <n v="6.1"/>
    <n v="11"/>
    <n v="1.3"/>
    <s v="-"/>
    <s v="-"/>
    <n v="19.2"/>
    <n v="85"/>
    <n v="0"/>
    <s v="-"/>
    <n v="0"/>
    <s v="-"/>
    <s v="-"/>
    <n v="0"/>
    <n v="17.424281780890482"/>
    <n v="65.853800000000007"/>
    <n v="51.01156631515763"/>
    <n v="35.391300000000001"/>
  </r>
  <r>
    <x v="0"/>
    <x v="34"/>
    <n v="2310"/>
    <n v="275"/>
    <n v="5.7"/>
    <n v="12"/>
    <n v="1.1000000000000001"/>
    <s v="-"/>
    <s v="-"/>
    <n v="19.2"/>
    <n v="85"/>
    <n v="0"/>
    <s v="-"/>
    <n v="0"/>
    <s v="-"/>
    <s v="-"/>
    <n v="0"/>
    <n v="17.424281780890482"/>
    <n v="65.853800000000007"/>
    <n v="51.411566315157629"/>
    <n v="36.071299999999994"/>
  </r>
  <r>
    <x v="0"/>
    <x v="34"/>
    <n v="2320"/>
    <n v="275"/>
    <n v="6.4"/>
    <n v="13"/>
    <n v="1.4"/>
    <s v="-"/>
    <s v="-"/>
    <n v="19.2"/>
    <n v="84"/>
    <n v="0"/>
    <s v="-"/>
    <n v="0"/>
    <s v="-"/>
    <s v="-"/>
    <n v="0"/>
    <n v="17.424281780890482"/>
    <n v="65.806719999999999"/>
    <n v="50.431566315157632"/>
    <n v="34.881299999999996"/>
  </r>
  <r>
    <x v="0"/>
    <x v="34"/>
    <n v="2330"/>
    <n v="277"/>
    <n v="6"/>
    <n v="11"/>
    <n v="1.3"/>
    <s v="-"/>
    <s v="-"/>
    <n v="19.100000000000001"/>
    <n v="84"/>
    <n v="0"/>
    <s v="-"/>
    <n v="0"/>
    <s v="-"/>
    <s v="-"/>
    <n v="0"/>
    <n v="17.321560106791559"/>
    <n v="65.642559999999989"/>
    <n v="50.698028138829031"/>
    <n v="35.140299999999996"/>
  </r>
  <r>
    <x v="0"/>
    <x v="34"/>
    <n v="2340"/>
    <n v="285"/>
    <n v="5.4"/>
    <n v="10"/>
    <n v="1.1000000000000001"/>
    <s v="-"/>
    <s v="-"/>
    <n v="19.100000000000001"/>
    <n v="84"/>
    <n v="0"/>
    <s v="-"/>
    <n v="0"/>
    <s v="-"/>
    <s v="-"/>
    <n v="0"/>
    <n v="17.321560106791559"/>
    <n v="65.642559999999989"/>
    <n v="51.298028138829032"/>
    <n v="36.160300000000007"/>
  </r>
  <r>
    <x v="0"/>
    <x v="34"/>
    <n v="2350"/>
    <n v="281"/>
    <n v="5.3"/>
    <n v="12"/>
    <n v="1.1000000000000001"/>
    <s v="-"/>
    <s v="-"/>
    <n v="19.100000000000001"/>
    <n v="83"/>
    <n v="0"/>
    <s v="-"/>
    <n v="0"/>
    <s v="-"/>
    <s v="-"/>
    <n v="0"/>
    <n v="17.321560106791559"/>
    <n v="65.596469999999997"/>
    <n v="51.118028138829033"/>
    <n v="36.330300000000008"/>
  </r>
  <r>
    <x v="0"/>
    <x v="35"/>
    <n v="0"/>
    <n v="278"/>
    <n v="5.2"/>
    <n v="13"/>
    <n v="1.3"/>
    <s v="-"/>
    <s v="-"/>
    <n v="19.100000000000001"/>
    <n v="82"/>
    <n v="0"/>
    <s v="-"/>
    <n v="0"/>
    <s v="-"/>
    <s v="-"/>
    <n v="0"/>
    <n v="17.321560106791559"/>
    <n v="65.55037999999999"/>
    <n v="50.938028138829026"/>
    <n v="36.500299999999996"/>
  </r>
  <r>
    <x v="0"/>
    <x v="35"/>
    <n v="10"/>
    <n v="285"/>
    <n v="5.2"/>
    <n v="10"/>
    <n v="1.1000000000000001"/>
    <s v="-"/>
    <s v="-"/>
    <n v="19.100000000000001"/>
    <n v="82"/>
    <n v="0"/>
    <s v="-"/>
    <n v="0"/>
    <s v="-"/>
    <s v="-"/>
    <n v="0"/>
    <n v="17.321560106791559"/>
    <n v="65.55037999999999"/>
    <n v="50.938028138829026"/>
    <n v="36.500299999999996"/>
  </r>
  <r>
    <x v="0"/>
    <x v="35"/>
    <n v="20"/>
    <n v="298"/>
    <n v="3.9"/>
    <n v="17"/>
    <n v="1.2"/>
    <s v="-"/>
    <s v="-"/>
    <n v="19"/>
    <n v="82"/>
    <n v="0"/>
    <s v="-"/>
    <n v="0"/>
    <s v="-"/>
    <s v="-"/>
    <n v="0"/>
    <n v="17.218917799617216"/>
    <n v="65.388199999999998"/>
    <n v="52.104593139502391"/>
    <n v="38.289299999999997"/>
  </r>
  <r>
    <x v="0"/>
    <x v="35"/>
    <n v="30"/>
    <n v="304"/>
    <n v="4"/>
    <n v="16"/>
    <n v="1.2"/>
    <s v="-"/>
    <s v="-"/>
    <n v="19"/>
    <n v="82"/>
    <n v="0"/>
    <s v="-"/>
    <n v="0"/>
    <s v="-"/>
    <s v="-"/>
    <n v="0"/>
    <n v="17.218917799617216"/>
    <n v="65.388199999999998"/>
    <n v="52.00459313950239"/>
    <n v="38.119299999999996"/>
  </r>
  <r>
    <x v="0"/>
    <x v="35"/>
    <n v="40"/>
    <n v="301"/>
    <n v="3.7"/>
    <n v="15"/>
    <n v="1"/>
    <s v="-"/>
    <s v="-"/>
    <n v="19.100000000000001"/>
    <n v="83"/>
    <n v="0"/>
    <s v="-"/>
    <n v="0"/>
    <s v="-"/>
    <s v="-"/>
    <n v="0"/>
    <n v="17.321560106791559"/>
    <n v="65.596469999999997"/>
    <n v="52.718028138829027"/>
    <n v="39.050300000000007"/>
  </r>
  <r>
    <x v="0"/>
    <x v="35"/>
    <n v="50"/>
    <n v="294"/>
    <n v="3.5"/>
    <n v="15"/>
    <n v="0.9"/>
    <s v="-"/>
    <s v="-"/>
    <n v="19.100000000000001"/>
    <n v="83"/>
    <n v="0"/>
    <s v="-"/>
    <n v="0"/>
    <s v="-"/>
    <s v="-"/>
    <n v="0"/>
    <n v="17.321560106791559"/>
    <n v="65.596469999999997"/>
    <n v="52.91802813882903"/>
    <n v="39.390299999999996"/>
  </r>
  <r>
    <x v="0"/>
    <x v="35"/>
    <n v="100"/>
    <n v="295"/>
    <n v="2.8"/>
    <n v="19"/>
    <n v="0.8"/>
    <s v="-"/>
    <s v="-"/>
    <n v="19.100000000000001"/>
    <n v="83"/>
    <n v="0"/>
    <s v="-"/>
    <n v="0"/>
    <s v="-"/>
    <s v="-"/>
    <n v="0"/>
    <n v="17.321560106791559"/>
    <n v="65.596469999999997"/>
    <n v="53.618028138829033"/>
    <n v="40.580300000000008"/>
  </r>
  <r>
    <x v="0"/>
    <x v="35"/>
    <n v="110"/>
    <n v="307"/>
    <n v="2.7"/>
    <n v="16"/>
    <n v="0.7"/>
    <s v="-"/>
    <s v="-"/>
    <n v="19.2"/>
    <n v="83"/>
    <n v="0"/>
    <s v="-"/>
    <n v="0"/>
    <s v="-"/>
    <s v="-"/>
    <n v="0"/>
    <n v="17.424281780890482"/>
    <n v="65.759640000000005"/>
    <n v="53.851566315157626"/>
    <n v="41.171299999999988"/>
  </r>
  <r>
    <x v="0"/>
    <x v="35"/>
    <n v="120"/>
    <n v="309"/>
    <n v="3.5"/>
    <n v="15"/>
    <n v="1.1000000000000001"/>
    <s v="-"/>
    <s v="-"/>
    <n v="19.2"/>
    <n v="83"/>
    <n v="0"/>
    <s v="-"/>
    <n v="0"/>
    <s v="-"/>
    <s v="-"/>
    <n v="0"/>
    <n v="17.424281780890482"/>
    <n v="65.759640000000005"/>
    <n v="53.051566315157629"/>
    <n v="39.811299999999989"/>
  </r>
  <r>
    <x v="0"/>
    <x v="35"/>
    <n v="130"/>
    <n v="309"/>
    <n v="2.8"/>
    <n v="15"/>
    <n v="0.7"/>
    <s v="-"/>
    <s v="-"/>
    <n v="19.2"/>
    <n v="83"/>
    <n v="0"/>
    <s v="-"/>
    <n v="0"/>
    <s v="-"/>
    <s v="-"/>
    <n v="0"/>
    <n v="17.424281780890482"/>
    <n v="65.759640000000005"/>
    <n v="53.751566315157632"/>
    <n v="41.001300000000001"/>
  </r>
  <r>
    <x v="0"/>
    <x v="35"/>
    <n v="140"/>
    <n v="306"/>
    <n v="3.4"/>
    <n v="13"/>
    <n v="0.8"/>
    <s v="-"/>
    <s v="-"/>
    <n v="19.100000000000001"/>
    <n v="83"/>
    <n v="0"/>
    <s v="-"/>
    <n v="0"/>
    <s v="-"/>
    <s v="-"/>
    <n v="0"/>
    <n v="17.321560106791559"/>
    <n v="65.596469999999997"/>
    <n v="53.018028138829031"/>
    <n v="39.560299999999998"/>
  </r>
  <r>
    <x v="0"/>
    <x v="35"/>
    <n v="150"/>
    <n v="308"/>
    <n v="3.2"/>
    <n v="13"/>
    <n v="0.8"/>
    <s v="-"/>
    <s v="-"/>
    <n v="19"/>
    <n v="83"/>
    <n v="0"/>
    <s v="-"/>
    <n v="0"/>
    <s v="-"/>
    <s v="-"/>
    <n v="0"/>
    <n v="17.218917799617216"/>
    <n v="65.433300000000003"/>
    <n v="53.084593139502388"/>
    <n v="39.479299999999995"/>
  </r>
  <r>
    <x v="0"/>
    <x v="35"/>
    <n v="200"/>
    <n v="311"/>
    <n v="3.3"/>
    <n v="16"/>
    <n v="0.9"/>
    <s v="-"/>
    <s v="-"/>
    <n v="19"/>
    <n v="83"/>
    <n v="0"/>
    <s v="-"/>
    <n v="0"/>
    <s v="-"/>
    <s v="-"/>
    <n v="0"/>
    <n v="17.218917799617216"/>
    <n v="65.433300000000003"/>
    <n v="52.984593139502394"/>
    <n v="39.309299999999993"/>
  </r>
  <r>
    <x v="0"/>
    <x v="35"/>
    <n v="210"/>
    <n v="312"/>
    <n v="3.4"/>
    <n v="14"/>
    <n v="0.7"/>
    <s v="-"/>
    <s v="-"/>
    <n v="18.899999999999999"/>
    <n v="83"/>
    <n v="0"/>
    <s v="-"/>
    <n v="0"/>
    <s v="-"/>
    <s v="-"/>
    <n v="0"/>
    <n v="17.116355486779398"/>
    <n v="65.270129999999995"/>
    <n v="52.751262132813224"/>
    <n v="38.718299999999985"/>
  </r>
  <r>
    <x v="0"/>
    <x v="35"/>
    <n v="220"/>
    <n v="311"/>
    <n v="3.4"/>
    <n v="16"/>
    <n v="0.8"/>
    <s v="-"/>
    <s v="-"/>
    <n v="18.8"/>
    <n v="83"/>
    <n v="0"/>
    <s v="-"/>
    <n v="0"/>
    <s v="-"/>
    <s v="-"/>
    <n v="0"/>
    <n v="17.013873804000237"/>
    <n v="65.106960000000001"/>
    <n v="52.618035945200312"/>
    <n v="38.297299999999993"/>
  </r>
  <r>
    <x v="0"/>
    <x v="35"/>
    <n v="230"/>
    <n v="302"/>
    <n v="3.9"/>
    <n v="12"/>
    <n v="0.7"/>
    <s v="-"/>
    <s v="-"/>
    <n v="18.8"/>
    <n v="83"/>
    <n v="0"/>
    <s v="-"/>
    <n v="0"/>
    <s v="-"/>
    <s v="-"/>
    <n v="0"/>
    <n v="17.013873804000237"/>
    <n v="65.106960000000001"/>
    <n v="52.118035945200312"/>
    <n v="37.447299999999998"/>
  </r>
  <r>
    <x v="0"/>
    <x v="35"/>
    <n v="240"/>
    <n v="298"/>
    <n v="4.0999999999999996"/>
    <n v="13"/>
    <n v="0.8"/>
    <s v="-"/>
    <s v="-"/>
    <n v="18.8"/>
    <n v="83"/>
    <n v="0"/>
    <s v="-"/>
    <n v="0"/>
    <s v="-"/>
    <s v="-"/>
    <n v="0"/>
    <n v="17.013873804000237"/>
    <n v="65.106960000000001"/>
    <n v="51.918035945200309"/>
    <n v="37.107299999999995"/>
  </r>
  <r>
    <x v="0"/>
    <x v="35"/>
    <n v="250"/>
    <n v="286"/>
    <n v="3.6"/>
    <n v="12"/>
    <n v="0.5"/>
    <s v="-"/>
    <s v="-"/>
    <n v="18.8"/>
    <n v="84"/>
    <n v="0.4"/>
    <s v="-"/>
    <n v="0"/>
    <s v="-"/>
    <s v="-"/>
    <n v="0"/>
    <n v="17.013873804000237"/>
    <n v="65.150080000000003"/>
    <n v="52.69803594520031"/>
    <n v="37.957300000000004"/>
  </r>
  <r>
    <x v="0"/>
    <x v="35"/>
    <n v="300"/>
    <n v="286"/>
    <n v="4.5"/>
    <n v="11"/>
    <n v="1"/>
    <s v="-"/>
    <s v="-"/>
    <n v="18.5"/>
    <n v="87"/>
    <n v="1"/>
    <s v="-"/>
    <n v="0"/>
    <s v="-"/>
    <s v="-"/>
    <n v="0"/>
    <n v="16.70691902116852"/>
    <n v="64.778050000000007"/>
    <n v="52.238994727519085"/>
    <n v="35.164299999999997"/>
  </r>
  <r>
    <x v="0"/>
    <x v="35"/>
    <n v="310"/>
    <n v="282"/>
    <n v="4.2"/>
    <n v="9"/>
    <n v="0.7"/>
    <s v="-"/>
    <s v="-"/>
    <n v="18.2"/>
    <n v="89"/>
    <n v="0"/>
    <s v="-"/>
    <n v="0"/>
    <s v="-"/>
    <s v="-"/>
    <n v="0"/>
    <n v="16.400713625918183"/>
    <n v="64.351019999999991"/>
    <n v="52.70092771369363"/>
    <n v="34.411299999999997"/>
  </r>
  <r>
    <x v="0"/>
    <x v="35"/>
    <n v="320"/>
    <n v="277"/>
    <n v="3.8"/>
    <n v="11"/>
    <n v="0.6"/>
    <s v="-"/>
    <s v="-"/>
    <n v="18.2"/>
    <n v="90"/>
    <n v="0"/>
    <s v="-"/>
    <n v="0"/>
    <s v="-"/>
    <s v="-"/>
    <n v="0"/>
    <n v="16.400713625918183"/>
    <n v="64.388199999999998"/>
    <n v="53.380927713693637"/>
    <n v="35.09129999999999"/>
  </r>
  <r>
    <x v="0"/>
    <x v="35"/>
    <n v="330"/>
    <n v="267"/>
    <n v="3.6"/>
    <n v="12"/>
    <n v="0.7"/>
    <s v="-"/>
    <s v="-"/>
    <n v="18.100000000000001"/>
    <n v="90"/>
    <n v="0"/>
    <s v="-"/>
    <n v="0"/>
    <s v="-"/>
    <s v="-"/>
    <n v="0"/>
    <n v="16.298814885323203"/>
    <n v="64.218100000000007"/>
    <n v="53.448459350920167"/>
    <n v="35.010300000000015"/>
  </r>
  <r>
    <x v="0"/>
    <x v="35"/>
    <n v="340"/>
    <n v="266"/>
    <n v="3.8"/>
    <n v="11"/>
    <n v="0.8"/>
    <s v="-"/>
    <s v="-"/>
    <n v="18.100000000000001"/>
    <n v="89"/>
    <n v="0"/>
    <s v="-"/>
    <n v="0"/>
    <s v="-"/>
    <s v="-"/>
    <n v="0"/>
    <n v="16.298814885323203"/>
    <n v="64.181910000000016"/>
    <n v="52.96845935092017"/>
    <n v="34.670300000000012"/>
  </r>
  <r>
    <x v="0"/>
    <x v="35"/>
    <n v="350"/>
    <n v="273"/>
    <n v="3.8"/>
    <n v="10"/>
    <n v="0.8"/>
    <s v="-"/>
    <s v="-"/>
    <n v="18.100000000000001"/>
    <n v="88"/>
    <n v="0"/>
    <s v="-"/>
    <n v="0"/>
    <s v="-"/>
    <s v="-"/>
    <n v="0"/>
    <n v="16.298814885323203"/>
    <n v="64.145720000000011"/>
    <n v="52.688459350920169"/>
    <n v="34.670300000000012"/>
  </r>
  <r>
    <x v="0"/>
    <x v="35"/>
    <n v="400"/>
    <n v="270"/>
    <n v="3.3"/>
    <n v="13"/>
    <n v="0.8"/>
    <s v="-"/>
    <s v="-"/>
    <n v="18"/>
    <n v="88"/>
    <n v="0"/>
    <s v="-"/>
    <n v="0"/>
    <s v="-"/>
    <s v="-"/>
    <n v="0"/>
    <n v="16.197002179133897"/>
    <n v="63.977600000000002"/>
    <n v="53.056102832874068"/>
    <n v="35.099299999999999"/>
  </r>
  <r>
    <x v="0"/>
    <x v="35"/>
    <n v="410"/>
    <n v="266"/>
    <n v="3.1"/>
    <n v="13"/>
    <n v="0.7"/>
    <s v="-"/>
    <s v="-"/>
    <n v="17.899999999999999"/>
    <n v="88"/>
    <n v="0"/>
    <s v="-"/>
    <n v="0"/>
    <s v="-"/>
    <s v="-"/>
    <n v="0"/>
    <n v="16.095276225307725"/>
    <n v="63.809480000000001"/>
    <n v="53.123859092900041"/>
    <n v="35.018299999999996"/>
  </r>
  <r>
    <x v="0"/>
    <x v="35"/>
    <n v="420"/>
    <n v="272"/>
    <n v="3.2"/>
    <n v="12"/>
    <n v="0.6"/>
    <s v="-"/>
    <s v="-"/>
    <n v="17.8"/>
    <n v="89"/>
    <n v="0"/>
    <s v="-"/>
    <n v="0"/>
    <s v="-"/>
    <s v="-"/>
    <n v="0"/>
    <n v="15.993637751843641"/>
    <n v="63.674579999999992"/>
    <n v="53.171729077396733"/>
    <n v="34.427300000000002"/>
  </r>
  <r>
    <x v="0"/>
    <x v="35"/>
    <n v="430"/>
    <n v="272"/>
    <n v="3.7"/>
    <n v="12"/>
    <n v="0.6"/>
    <s v="-"/>
    <s v="-"/>
    <n v="17.8"/>
    <n v="89"/>
    <n v="0"/>
    <s v="-"/>
    <n v="0"/>
    <s v="-"/>
    <s v="-"/>
    <n v="0"/>
    <n v="15.993637751843641"/>
    <n v="63.674579999999992"/>
    <n v="52.671729077396733"/>
    <n v="33.577300000000008"/>
  </r>
  <r>
    <x v="0"/>
    <x v="35"/>
    <n v="440"/>
    <n v="272"/>
    <n v="4.4000000000000004"/>
    <n v="12"/>
    <n v="0.8"/>
    <s v="-"/>
    <s v="-"/>
    <n v="17.899999999999999"/>
    <n v="89"/>
    <n v="0"/>
    <s v="-"/>
    <n v="0"/>
    <s v="-"/>
    <s v="-"/>
    <n v="0"/>
    <n v="16.095276225307725"/>
    <n v="63.843689999999995"/>
    <n v="52.103859092900045"/>
    <n v="32.808299999999988"/>
  </r>
  <r>
    <x v="0"/>
    <x v="35"/>
    <n v="450"/>
    <n v="272"/>
    <n v="4.2"/>
    <n v="11"/>
    <n v="0.7"/>
    <s v="-"/>
    <s v="-"/>
    <n v="18"/>
    <n v="88"/>
    <n v="0"/>
    <s v="-"/>
    <n v="0"/>
    <s v="-"/>
    <s v="-"/>
    <n v="0"/>
    <n v="16.197002179133897"/>
    <n v="63.977600000000002"/>
    <n v="52.156102832874062"/>
    <n v="33.569299999999998"/>
  </r>
  <r>
    <x v="0"/>
    <x v="35"/>
    <n v="500"/>
    <n v="272"/>
    <n v="4.2"/>
    <n v="10"/>
    <n v="0.8"/>
    <s v="-"/>
    <s v="-"/>
    <n v="17.899999999999999"/>
    <n v="88"/>
    <n v="0"/>
    <s v="-"/>
    <n v="0.01"/>
    <s v="-"/>
    <s v="-"/>
    <n v="2.7777777778000003"/>
    <n v="17.948205093721331"/>
    <n v="63.809480000000001"/>
    <n v="54.432666621837726"/>
    <n v="33.207199999999993"/>
  </r>
  <r>
    <x v="0"/>
    <x v="35"/>
    <n v="510"/>
    <n v="273"/>
    <n v="3.8"/>
    <n v="10"/>
    <n v="0.6"/>
    <s v="-"/>
    <s v="-"/>
    <n v="17.899999999999999"/>
    <n v="89"/>
    <n v="0"/>
    <s v="-"/>
    <n v="0.01"/>
    <s v="-"/>
    <s v="-"/>
    <n v="2.7777777778000003"/>
    <n v="17.948205093721331"/>
    <n v="63.843689999999995"/>
    <n v="55.112666621837732"/>
    <n v="33.887199999999993"/>
  </r>
  <r>
    <x v="0"/>
    <x v="35"/>
    <n v="520"/>
    <n v="272"/>
    <n v="3.9"/>
    <n v="10"/>
    <n v="0.6"/>
    <s v="-"/>
    <s v="-"/>
    <n v="18"/>
    <n v="89"/>
    <n v="0"/>
    <s v="-"/>
    <n v="0.01"/>
    <s v="-"/>
    <s v="-"/>
    <n v="2.7777777778000003"/>
    <n v="18.049931047547503"/>
    <n v="64.012799999999999"/>
    <n v="55.144910361811753"/>
    <n v="34.138199999999998"/>
  </r>
  <r>
    <x v="0"/>
    <x v="35"/>
    <n v="530"/>
    <n v="277"/>
    <n v="3.7"/>
    <n v="9"/>
    <n v="0.7"/>
    <s v="-"/>
    <s v="-"/>
    <n v="18"/>
    <n v="89"/>
    <n v="0"/>
    <s v="-"/>
    <n v="0.02"/>
    <s v="-"/>
    <s v="-"/>
    <n v="5.5555555556000007"/>
    <n v="18.8183186812144"/>
    <n v="64.012799999999999"/>
    <n v="56.343814285578716"/>
    <n v="34.537100000000002"/>
  </r>
  <r>
    <x v="0"/>
    <x v="35"/>
    <n v="540"/>
    <n v="276"/>
    <n v="4.0999999999999996"/>
    <n v="12"/>
    <n v="0.7"/>
    <s v="-"/>
    <s v="-"/>
    <n v="18"/>
    <n v="89"/>
    <n v="0"/>
    <s v="-"/>
    <n v="0.03"/>
    <s v="-"/>
    <s v="-"/>
    <n v="8.3333333334000006"/>
    <n v="19.310820232102262"/>
    <n v="64.012799999999999"/>
    <n v="56.584066301732939"/>
    <n v="33.916000000000004"/>
  </r>
  <r>
    <x v="0"/>
    <x v="35"/>
    <n v="550"/>
    <n v="269"/>
    <n v="4.5"/>
    <n v="14"/>
    <n v="0.9"/>
    <s v="-"/>
    <s v="-"/>
    <n v="18.2"/>
    <n v="87"/>
    <n v="0"/>
    <s v="-"/>
    <n v="0.05"/>
    <s v="-"/>
    <s v="-"/>
    <n v="13.888888889"/>
    <n v="20.165601573379387"/>
    <n v="64.276659999999993"/>
    <n v="56.735282045393205"/>
    <n v="34.195799999999991"/>
  </r>
  <r>
    <x v="0"/>
    <x v="35"/>
    <n v="600"/>
    <n v="272"/>
    <n v="4.9000000000000004"/>
    <n v="12"/>
    <n v="1"/>
    <s v="-"/>
    <s v="-"/>
    <n v="18.2"/>
    <n v="85"/>
    <n v="0"/>
    <s v="-"/>
    <n v="0.05"/>
    <s v="-"/>
    <s v="-"/>
    <n v="13.888888889"/>
    <n v="20.165601573379387"/>
    <n v="64.202299999999994"/>
    <n v="55.775282045393205"/>
    <n v="33.515799999999999"/>
  </r>
  <r>
    <x v="0"/>
    <x v="35"/>
    <n v="610"/>
    <n v="271"/>
    <n v="5.7"/>
    <n v="11"/>
    <n v="1.1000000000000001"/>
    <s v="-"/>
    <s v="-"/>
    <n v="18.2"/>
    <n v="84"/>
    <n v="0"/>
    <s v="-"/>
    <n v="7.0000000000000007E-2"/>
    <s v="-"/>
    <s v="-"/>
    <n v="19.444444444600002"/>
    <n v="20.607660382489168"/>
    <n v="64.165119999999987"/>
    <n v="55.269958497235919"/>
    <n v="32.273599999999995"/>
  </r>
  <r>
    <x v="0"/>
    <x v="35"/>
    <n v="620"/>
    <n v="274"/>
    <n v="6"/>
    <n v="11"/>
    <n v="1.1000000000000001"/>
    <s v="-"/>
    <s v="-"/>
    <n v="18.2"/>
    <n v="83"/>
    <n v="0"/>
    <s v="-"/>
    <n v="0.1"/>
    <s v="-"/>
    <s v="-"/>
    <n v="27.777777778000001"/>
    <n v="21.084287413329534"/>
    <n v="64.127939999999995"/>
    <n v="55.309573637328398"/>
    <n v="31.940299999999993"/>
  </r>
  <r>
    <x v="0"/>
    <x v="35"/>
    <n v="630"/>
    <n v="275"/>
    <n v="6.6"/>
    <n v="11"/>
    <n v="1.1000000000000001"/>
    <s v="-"/>
    <s v="-"/>
    <n v="18.5"/>
    <n v="81"/>
    <n v="0"/>
    <s v="-"/>
    <n v="0.14000000000000001"/>
    <s v="-"/>
    <s v="-"/>
    <n v="38.888888889200004"/>
    <n v="21.845653745815564"/>
    <n v="64.537150000000011"/>
    <n v="55.139349869560242"/>
    <n v="32.418900000000001"/>
  </r>
  <r>
    <x v="0"/>
    <x v="35"/>
    <n v="640"/>
    <n v="274"/>
    <n v="6"/>
    <n v="12"/>
    <n v="1"/>
    <s v="-"/>
    <s v="-"/>
    <n v="18.600000000000001"/>
    <n v="81"/>
    <n v="0"/>
    <s v="-"/>
    <n v="0.16"/>
    <s v="-"/>
    <s v="-"/>
    <n v="44.444444444800006"/>
    <n v="22.129668277404896"/>
    <n v="64.698340000000002"/>
    <n v="56.108568760626369"/>
    <n v="33.977700000000006"/>
  </r>
  <r>
    <x v="0"/>
    <x v="35"/>
    <n v="650"/>
    <n v="278"/>
    <n v="7.2"/>
    <n v="11"/>
    <n v="1.4"/>
    <s v="-"/>
    <s v="-"/>
    <n v="18.8"/>
    <n v="78"/>
    <n v="0"/>
    <s v="-"/>
    <n v="0.18"/>
    <s v="-"/>
    <s v="-"/>
    <n v="50.0000000004"/>
    <n v="22.495174069285547"/>
    <n v="64.891360000000006"/>
    <n v="54.543726290071206"/>
    <n v="32.897499999999994"/>
  </r>
  <r>
    <x v="0"/>
    <x v="35"/>
    <n v="700"/>
    <n v="272"/>
    <n v="6.7"/>
    <n v="12"/>
    <n v="1.4"/>
    <s v="-"/>
    <s v="-"/>
    <n v="18.8"/>
    <n v="76"/>
    <n v="0"/>
    <s v="-"/>
    <n v="0.15"/>
    <s v="-"/>
    <s v="-"/>
    <n v="41.666666667000001"/>
    <n v="22.246458578930671"/>
    <n v="64.805120000000002"/>
    <n v="54.16039615260987"/>
    <n v="33.570799999999998"/>
  </r>
  <r>
    <x v="0"/>
    <x v="35"/>
    <n v="710"/>
    <n v="276"/>
    <n v="7.3"/>
    <n v="12"/>
    <n v="1.3"/>
    <s v="-"/>
    <s v="-"/>
    <n v="19.100000000000001"/>
    <n v="73"/>
    <n v="0"/>
    <s v="-"/>
    <n v="0.22"/>
    <s v="-"/>
    <s v="-"/>
    <n v="61.111111111600003"/>
    <n v="23.077633554817716"/>
    <n v="65.135570000000001"/>
    <n v="53.800923621263038"/>
    <n v="34.22610000000001"/>
  </r>
  <r>
    <x v="0"/>
    <x v="35"/>
    <n v="720"/>
    <n v="275"/>
    <n v="6.4"/>
    <n v="15"/>
    <n v="1.3"/>
    <s v="-"/>
    <s v="-"/>
    <n v="19.5"/>
    <n v="71"/>
    <n v="0"/>
    <s v="-"/>
    <n v="0.27"/>
    <s v="-"/>
    <s v="-"/>
    <n v="75.000000000600011"/>
    <n v="23.770328483347949"/>
    <n v="65.64855"/>
    <n v="55.041427028352338"/>
    <n v="37.7346"/>
  </r>
  <r>
    <x v="0"/>
    <x v="35"/>
    <n v="730"/>
    <n v="276"/>
    <n v="7.6"/>
    <n v="12"/>
    <n v="1.4"/>
    <s v="-"/>
    <s v="-"/>
    <n v="19.600000000000001"/>
    <n v="68"/>
    <n v="0"/>
    <s v="-"/>
    <n v="0.32"/>
    <s v="-"/>
    <s v="-"/>
    <n v="88.888888889600011"/>
    <n v="24.107346179861509"/>
    <n v="65.646720000000002"/>
    <n v="53.439550033819962"/>
    <n v="36.410100000000007"/>
  </r>
  <r>
    <x v="0"/>
    <x v="35"/>
    <n v="740"/>
    <n v="279"/>
    <n v="7.9"/>
    <n v="11"/>
    <n v="1.5"/>
    <s v="-"/>
    <s v="-"/>
    <n v="19.7"/>
    <n v="68"/>
    <n v="0"/>
    <s v="-"/>
    <n v="0.31"/>
    <s v="-"/>
    <s v="-"/>
    <n v="86.1111111118"/>
    <n v="24.166695364706602"/>
    <n v="65.79504"/>
    <n v="53.216703974118587"/>
    <n v="36.2622"/>
  </r>
  <r>
    <x v="0"/>
    <x v="35"/>
    <n v="750"/>
    <n v="280"/>
    <n v="7.6"/>
    <n v="12"/>
    <n v="1.4"/>
    <s v="-"/>
    <s v="-"/>
    <n v="19.8"/>
    <n v="66"/>
    <n v="0"/>
    <s v="-"/>
    <n v="0.35"/>
    <s v="-"/>
    <s v="-"/>
    <n v="97.222222223000003"/>
    <n v="24.43723772092067"/>
    <n v="65.837320000000005"/>
    <n v="53.308409037196874"/>
    <n v="37.428800000000003"/>
  </r>
  <r>
    <x v="0"/>
    <x v="35"/>
    <n v="800"/>
    <n v="285"/>
    <n v="7.2"/>
    <n v="14"/>
    <n v="1.4"/>
    <s v="-"/>
    <s v="-"/>
    <n v="20"/>
    <n v="65"/>
    <n v="0"/>
    <s v="-"/>
    <n v="0.33"/>
    <s v="-"/>
    <s v="-"/>
    <n v="91.666666667400008"/>
    <n v="24.562664286509055"/>
    <n v="66.075000000000003"/>
    <n v="53.591463572461777"/>
    <n v="38.832999999999998"/>
  </r>
  <r>
    <x v="0"/>
    <x v="35"/>
    <n v="810"/>
    <n v="293"/>
    <n v="6.4"/>
    <n v="16"/>
    <n v="1.4"/>
    <s v="-"/>
    <s v="-"/>
    <n v="20.2"/>
    <n v="65"/>
    <n v="0"/>
    <s v="-"/>
    <n v="0.33"/>
    <s v="-"/>
    <s v="-"/>
    <n v="91.666666667400008"/>
    <n v="24.769555888508499"/>
    <n v="66.365700000000004"/>
    <n v="54.660422655061048"/>
    <n v="41.034999999999997"/>
  </r>
  <r>
    <x v="0"/>
    <x v="35"/>
    <n v="820"/>
    <n v="286"/>
    <n v="7.1"/>
    <n v="14"/>
    <n v="1.5"/>
    <s v="-"/>
    <s v="-"/>
    <n v="20.100000000000001"/>
    <n v="67"/>
    <n v="0"/>
    <s v="-"/>
    <n v="0.23"/>
    <s v="-"/>
    <s v="-"/>
    <n v="63.888888889400008"/>
    <n v="24.169315545067811"/>
    <n v="66.332329999999999"/>
    <n v="53.740110208588156"/>
    <n v="38.835000000000008"/>
  </r>
  <r>
    <x v="0"/>
    <x v="35"/>
    <n v="830"/>
    <n v="283"/>
    <n v="7.8"/>
    <n v="13"/>
    <n v="1.3"/>
    <s v="-"/>
    <s v="-"/>
    <n v="20.2"/>
    <n v="67"/>
    <n v="0"/>
    <s v="-"/>
    <n v="0.33"/>
    <s v="-"/>
    <s v="-"/>
    <n v="91.666666667400008"/>
    <n v="24.769555888508499"/>
    <n v="66.479659999999996"/>
    <n v="53.820422655061051"/>
    <n v="38.655000000000001"/>
  </r>
  <r>
    <x v="0"/>
    <x v="35"/>
    <n v="840"/>
    <n v="287"/>
    <n v="7"/>
    <n v="17"/>
    <n v="1.3"/>
    <s v="-"/>
    <s v="-"/>
    <n v="20.399999999999999"/>
    <n v="67"/>
    <n v="0"/>
    <s v="-"/>
    <n v="0.34"/>
    <s v="-"/>
    <s v="-"/>
    <n v="94.444444445200006"/>
    <n v="25.017914422534702"/>
    <n v="66.774320000000003"/>
    <n v="69.36781919067343"/>
    <n v="40.915899999999993"/>
  </r>
  <r>
    <x v="0"/>
    <x v="35"/>
    <n v="850"/>
    <n v="303"/>
    <n v="6.9"/>
    <n v="17"/>
    <n v="1.4"/>
    <s v="-"/>
    <s v="-"/>
    <n v="20.6"/>
    <n v="65"/>
    <n v="0"/>
    <s v="-"/>
    <n v="0.45"/>
    <s v="-"/>
    <s v="-"/>
    <n v="125.000000001"/>
    <n v="25.612575388853614"/>
    <n v="66.947100000000006"/>
    <n v="69.58060084926133"/>
    <n v="42.575800000000001"/>
  </r>
  <r>
    <x v="0"/>
    <x v="35"/>
    <n v="900"/>
    <n v="298"/>
    <n v="6.7"/>
    <n v="17"/>
    <n v="1.2"/>
    <s v="-"/>
    <s v="-"/>
    <n v="21.1"/>
    <n v="64"/>
    <n v="0"/>
    <s v="-"/>
    <n v="0.49"/>
    <s v="-"/>
    <s v="-"/>
    <n v="136.11111111220001"/>
    <n v="26.250298084811725"/>
    <n v="67.607960000000006"/>
    <n v="70.291530590470373"/>
    <n v="45.256400000000006"/>
  </r>
  <r>
    <x v="0"/>
    <x v="35"/>
    <n v="910"/>
    <n v="290"/>
    <n v="6.3"/>
    <n v="15"/>
    <n v="1.4"/>
    <s v="-"/>
    <s v="-"/>
    <n v="21.5"/>
    <n v="63"/>
    <n v="0"/>
    <s v="-"/>
    <n v="0.51"/>
    <s v="-"/>
    <s v="-"/>
    <n v="141.6666666678"/>
    <n v="26.722830764361436"/>
    <n v="68.115549999999999"/>
    <n v="70.850629596206034"/>
    <n v="47.738199999999999"/>
  </r>
  <r>
    <x v="0"/>
    <x v="35"/>
    <n v="920"/>
    <n v="284"/>
    <n v="5.7"/>
    <n v="15"/>
    <n v="1.5"/>
    <s v="-"/>
    <s v="-"/>
    <n v="21.9"/>
    <n v="62"/>
    <n v="0"/>
    <s v="-"/>
    <n v="0.45"/>
    <s v="-"/>
    <s v="-"/>
    <n v="125.000000001"/>
    <n v="26.967868955632994"/>
    <n v="68.615219999999994"/>
    <n v="71.167080048632386"/>
    <n v="50.088799999999992"/>
  </r>
  <r>
    <x v="0"/>
    <x v="35"/>
    <n v="930"/>
    <n v="292"/>
    <n v="6.5"/>
    <n v="20"/>
    <n v="1.2"/>
    <s v="-"/>
    <s v="-"/>
    <n v="22"/>
    <n v="60"/>
    <n v="0"/>
    <s v="-"/>
    <n v="0.52"/>
    <s v="-"/>
    <s v="-"/>
    <n v="144.4444444456"/>
    <n v="27.272656046606684"/>
    <n v="68.60799999999999"/>
    <n v="70.459189547642126"/>
    <n v="49.562100000000001"/>
  </r>
  <r>
    <x v="0"/>
    <x v="35"/>
    <n v="940"/>
    <n v="285"/>
    <n v="6.7"/>
    <n v="19"/>
    <n v="1.4"/>
    <s v="-"/>
    <s v="-"/>
    <n v="22"/>
    <n v="61"/>
    <n v="0"/>
    <s v="-"/>
    <n v="0.51"/>
    <s v="-"/>
    <s v="-"/>
    <n v="141.6666666678"/>
    <n v="27.245773507361154"/>
    <n v="68.682799999999986"/>
    <n v="70.694517495421991"/>
    <n v="49.163199999999996"/>
  </r>
  <r>
    <x v="0"/>
    <x v="35"/>
    <n v="950"/>
    <n v="290"/>
    <n v="7.4"/>
    <n v="16"/>
    <n v="1.5"/>
    <s v="-"/>
    <s v="-"/>
    <n v="21.9"/>
    <n v="61"/>
    <n v="0"/>
    <s v="-"/>
    <n v="0.55000000000000004"/>
    <s v="-"/>
    <s v="-"/>
    <n v="152.77777777900002"/>
    <n v="27.245607899792972"/>
    <n v="68.541409999999999"/>
    <n v="70.33743019167818"/>
    <n v="47.787799999999997"/>
  </r>
  <r>
    <x v="0"/>
    <x v="35"/>
    <n v="1000"/>
    <n v="286"/>
    <n v="7.3"/>
    <n v="15"/>
    <n v="1.5"/>
    <s v="-"/>
    <s v="-"/>
    <n v="22.1"/>
    <n v="61"/>
    <n v="0"/>
    <s v="-"/>
    <n v="0.56000000000000005"/>
    <s v="-"/>
    <s v="-"/>
    <n v="155.55555555680002"/>
    <n v="27.48006700263614"/>
    <n v="68.824190000000002"/>
    <n v="70.751550437156936"/>
    <n v="48.858700000000013"/>
  </r>
  <r>
    <x v="0"/>
    <x v="35"/>
    <n v="1010"/>
    <n v="291"/>
    <n v="7.6"/>
    <n v="14"/>
    <n v="1.6"/>
    <s v="-"/>
    <s v="-"/>
    <n v="22.3"/>
    <n v="58"/>
    <n v="0"/>
    <s v="-"/>
    <n v="0.57999999999999996"/>
    <s v="-"/>
    <s v="-"/>
    <n v="161.11111111239998"/>
    <n v="27.73843694138418"/>
    <n v="68.873660000000001"/>
    <n v="69.860093823566231"/>
    <n v="49.308500000000002"/>
  </r>
  <r>
    <x v="0"/>
    <x v="35"/>
    <n v="1020"/>
    <n v="293"/>
    <n v="7.7"/>
    <n v="14"/>
    <n v="1.5"/>
    <s v="-"/>
    <s v="-"/>
    <n v="22.5"/>
    <n v="57"/>
    <n v="0"/>
    <s v="-"/>
    <n v="0.6"/>
    <s v="-"/>
    <s v="-"/>
    <n v="166.666666668"/>
    <n v="27.995420305221188"/>
    <n v="69.070750000000004"/>
    <n v="69.827893066999764"/>
    <n v="50.098299999999995"/>
  </r>
  <r>
    <x v="0"/>
    <x v="35"/>
    <n v="1030"/>
    <n v="291"/>
    <n v="7.5"/>
    <n v="18"/>
    <n v="1.7"/>
    <s v="-"/>
    <s v="-"/>
    <n v="22.7"/>
    <n v="58"/>
    <n v="0"/>
    <s v="-"/>
    <n v="0.62"/>
    <s v="-"/>
    <s v="-"/>
    <n v="172.2222222236"/>
    <n v="28.251120569921145"/>
    <n v="69.427340000000001"/>
    <n v="70.705333629943297"/>
    <n v="51.398099999999999"/>
  </r>
  <r>
    <x v="0"/>
    <x v="35"/>
    <n v="1040"/>
    <n v="286"/>
    <n v="8.4"/>
    <n v="17"/>
    <n v="1.7"/>
    <s v="-"/>
    <s v="-"/>
    <n v="22.7"/>
    <n v="59"/>
    <n v="0"/>
    <s v="-"/>
    <n v="0.6"/>
    <s v="-"/>
    <s v="-"/>
    <n v="166.666666668"/>
    <n v="28.205676999844606"/>
    <n v="69.509069999999994"/>
    <n v="70.561278101935798"/>
    <n v="49.750299999999996"/>
  </r>
  <r>
    <x v="0"/>
    <x v="35"/>
    <n v="1050"/>
    <n v="289"/>
    <n v="7.4"/>
    <n v="16"/>
    <n v="1.6"/>
    <s v="-"/>
    <s v="-"/>
    <n v="22.8"/>
    <n v="58"/>
    <n v="0"/>
    <s v="-"/>
    <n v="0.62"/>
    <s v="-"/>
    <s v="-"/>
    <n v="172.2222222236"/>
    <n v="28.356341004974919"/>
    <n v="69.565759999999997"/>
    <n v="70.919066504710202"/>
    <n v="51.989100000000008"/>
  </r>
  <r>
    <x v="0"/>
    <x v="35"/>
    <n v="1100"/>
    <n v="279"/>
    <n v="6.8"/>
    <n v="18"/>
    <n v="1.5"/>
    <s v="-"/>
    <s v="-"/>
    <n v="22.7"/>
    <n v="58"/>
    <n v="0"/>
    <s v="-"/>
    <n v="0.46"/>
    <s v="-"/>
    <s v="-"/>
    <n v="127.77777777880002"/>
    <n v="27.837792369608085"/>
    <n v="69.427340000000001"/>
    <n v="70.420855512795598"/>
    <n v="51.645699999999991"/>
  </r>
  <r>
    <x v="0"/>
    <x v="35"/>
    <n v="1110"/>
    <n v="281"/>
    <n v="7.4"/>
    <n v="17"/>
    <n v="1.6"/>
    <s v="-"/>
    <s v="-"/>
    <n v="22.8"/>
    <n v="58"/>
    <n v="0"/>
    <s v="-"/>
    <n v="0.47"/>
    <s v="-"/>
    <s v="-"/>
    <n v="130.55555555659998"/>
    <n v="27.972763939880668"/>
    <n v="69.565759999999997"/>
    <n v="70.324522053814121"/>
    <n v="51.105600000000003"/>
  </r>
  <r>
    <x v="0"/>
    <x v="35"/>
    <n v="1120"/>
    <n v="281"/>
    <n v="7.2"/>
    <n v="14"/>
    <n v="1.8"/>
    <s v="-"/>
    <s v="-"/>
    <n v="22.9"/>
    <n v="59"/>
    <n v="0"/>
    <s v="-"/>
    <n v="0.56000000000000005"/>
    <s v="-"/>
    <s v="-"/>
    <n v="155.55555555680002"/>
    <n v="28.320590551746157"/>
    <n v="69.787890000000004"/>
    <n v="71.345145102255557"/>
    <n v="52.396699999999996"/>
  </r>
  <r>
    <x v="0"/>
    <x v="35"/>
    <n v="1130"/>
    <n v="276"/>
    <n v="7.8"/>
    <n v="16"/>
    <n v="1.7"/>
    <s v="-"/>
    <s v="-"/>
    <n v="22.8"/>
    <n v="59"/>
    <n v="0"/>
    <s v="-"/>
    <n v="0.54"/>
    <s v="-"/>
    <s v="-"/>
    <n v="150.00000000120002"/>
    <n v="28.164939431330033"/>
    <n v="69.648479999999992"/>
    <n v="70.800172699504145"/>
    <n v="50.837900000000005"/>
  </r>
  <r>
    <x v="0"/>
    <x v="35"/>
    <n v="1140"/>
    <n v="278"/>
    <n v="7.7"/>
    <n v="16"/>
    <n v="1.8"/>
    <s v="-"/>
    <s v="-"/>
    <n v="23"/>
    <n v="59"/>
    <n v="0"/>
    <s v="-"/>
    <n v="0.62"/>
    <s v="-"/>
    <s v="-"/>
    <n v="172.2222222236"/>
    <n v="28.566964037688333"/>
    <n v="69.927300000000002"/>
    <n v="71.473785852323829"/>
    <n v="52.321100000000001"/>
  </r>
  <r>
    <x v="0"/>
    <x v="35"/>
    <n v="1150"/>
    <n v="280"/>
    <n v="7.5"/>
    <n v="12"/>
    <n v="1.4"/>
    <s v="-"/>
    <s v="-"/>
    <n v="23.2"/>
    <n v="58"/>
    <n v="0"/>
    <s v="-"/>
    <n v="0.61"/>
    <s v="-"/>
    <s v="-"/>
    <n v="169.4444444458"/>
    <n v="28.755290695548631"/>
    <n v="70.119439999999997"/>
    <n v="71.486797324665886"/>
    <n v="53.444199999999995"/>
  </r>
  <r>
    <x v="0"/>
    <x v="35"/>
    <n v="1200"/>
    <n v="277"/>
    <n v="8.6"/>
    <n v="11"/>
    <n v="1.4"/>
    <s v="-"/>
    <s v="-"/>
    <n v="23.3"/>
    <n v="57"/>
    <n v="0"/>
    <s v="-"/>
    <n v="0.64"/>
    <s v="-"/>
    <s v="-"/>
    <n v="177.77777777920002"/>
    <n v="28.927356956952742"/>
    <n v="70.170189999999991"/>
    <n v="70.819432713913059"/>
    <n v="52.171900000000008"/>
  </r>
  <r>
    <x v="0"/>
    <x v="35"/>
    <n v="1210"/>
    <n v="268"/>
    <n v="8.6999999999999993"/>
    <n v="14"/>
    <n v="1.6"/>
    <s v="-"/>
    <s v="-"/>
    <n v="23"/>
    <n v="59"/>
    <n v="0"/>
    <s v="-"/>
    <n v="0.64"/>
    <s v="-"/>
    <s v="-"/>
    <n v="177.77777777920002"/>
    <n v="28.610972909490037"/>
    <n v="69.927300000000002"/>
    <n v="71.038844314486596"/>
    <n v="50.738900000000001"/>
  </r>
  <r>
    <x v="0"/>
    <x v="35"/>
    <n v="1220"/>
    <n v="272"/>
    <n v="7.7"/>
    <n v="15"/>
    <n v="1.6"/>
    <s v="-"/>
    <s v="-"/>
    <n v="23.3"/>
    <n v="58"/>
    <n v="0"/>
    <s v="-"/>
    <n v="0.63"/>
    <s v="-"/>
    <s v="-"/>
    <n v="175.0000000014"/>
    <n v="28.905526174378512"/>
    <n v="70.257859999999994"/>
    <n v="71.618557164193604"/>
    <n v="53.643000000000001"/>
  </r>
  <r>
    <x v="0"/>
    <x v="35"/>
    <n v="1230"/>
    <n v="274"/>
    <n v="8.6"/>
    <n v="12"/>
    <n v="1.4"/>
    <s v="-"/>
    <s v="-"/>
    <n v="23.1"/>
    <n v="59"/>
    <n v="0"/>
    <s v="-"/>
    <n v="0.62"/>
    <s v="-"/>
    <s v="-"/>
    <n v="172.2222222236"/>
    <n v="28.672365843327249"/>
    <n v="70.066710000000015"/>
    <n v="71.184196487793528"/>
    <n v="51.212100000000007"/>
  </r>
  <r>
    <x v="0"/>
    <x v="35"/>
    <n v="1240"/>
    <n v="275"/>
    <n v="7.6"/>
    <n v="14"/>
    <n v="1.7"/>
    <s v="-"/>
    <s v="-"/>
    <n v="23.4"/>
    <n v="60"/>
    <n v="0"/>
    <s v="-"/>
    <n v="0.61"/>
    <s v="-"/>
    <s v="-"/>
    <n v="169.4444444458"/>
    <n v="28.966391129273767"/>
    <n v="70.573599999999999"/>
    <n v="72.523422814795097"/>
    <n v="54.116199999999992"/>
  </r>
  <r>
    <x v="0"/>
    <x v="35"/>
    <n v="1250"/>
    <n v="266"/>
    <n v="7.4"/>
    <n v="15"/>
    <n v="1.4"/>
    <s v="-"/>
    <s v="-"/>
    <n v="23.5"/>
    <n v="57"/>
    <n v="0"/>
    <s v="-"/>
    <n v="0.55000000000000004"/>
    <s v="-"/>
    <s v="-"/>
    <n v="152.77777777900002"/>
    <n v="28.928576771845151"/>
    <n v="70.445050000000009"/>
    <n v="71.426031943359064"/>
    <n v="54.523800000000008"/>
  </r>
  <r>
    <x v="0"/>
    <x v="35"/>
    <n v="1300"/>
    <n v="268"/>
    <n v="8.1"/>
    <n v="15"/>
    <n v="1.8"/>
    <s v="-"/>
    <s v="-"/>
    <n v="23.3"/>
    <n v="57"/>
    <n v="0"/>
    <s v="-"/>
    <n v="0.56000000000000005"/>
    <s v="-"/>
    <s v="-"/>
    <n v="155.55555555680002"/>
    <n v="28.742316343275881"/>
    <n v="70.170189999999991"/>
    <n v="70.783936297535092"/>
    <n v="52.550700000000006"/>
  </r>
  <r>
    <x v="0"/>
    <x v="35"/>
    <n v="1310"/>
    <n v="279"/>
    <n v="8.6"/>
    <n v="12"/>
    <n v="1.6"/>
    <s v="-"/>
    <s v="-"/>
    <n v="23.3"/>
    <n v="58"/>
    <n v="0"/>
    <s v="-"/>
    <n v="0.63"/>
    <s v="-"/>
    <s v="-"/>
    <n v="175.0000000014"/>
    <n v="28.905526174378512"/>
    <n v="70.257859999999994"/>
    <n v="71.165595000922991"/>
    <n v="52.113000000000007"/>
  </r>
  <r>
    <x v="0"/>
    <x v="35"/>
    <n v="1320"/>
    <n v="278"/>
    <n v="8.3000000000000007"/>
    <n v="14"/>
    <n v="1.9"/>
    <s v="-"/>
    <s v="-"/>
    <n v="23.3"/>
    <n v="57"/>
    <n v="0"/>
    <s v="-"/>
    <n v="0.62"/>
    <s v="-"/>
    <s v="-"/>
    <n v="172.2222222236"/>
    <n v="28.883348085151038"/>
    <n v="70.170189999999991"/>
    <n v="70.901928976802878"/>
    <n v="52.56410000000001"/>
  </r>
  <r>
    <x v="0"/>
    <x v="35"/>
    <n v="1330"/>
    <n v="265"/>
    <n v="7.8"/>
    <n v="15"/>
    <n v="1.6"/>
    <s v="-"/>
    <s v="-"/>
    <n v="23.2"/>
    <n v="58"/>
    <n v="0"/>
    <s v="-"/>
    <n v="0.57999999999999996"/>
    <s v="-"/>
    <s v="-"/>
    <n v="161.11111111239998"/>
    <n v="28.685408778168998"/>
    <n v="70.119439999999997"/>
    <n v="71.226900187104548"/>
    <n v="52.7575"/>
  </r>
  <r>
    <x v="0"/>
    <x v="35"/>
    <n v="1340"/>
    <n v="279"/>
    <n v="7.4"/>
    <n v="16"/>
    <n v="1.5"/>
    <s v="-"/>
    <s v="-"/>
    <n v="23.1"/>
    <n v="58"/>
    <n v="0"/>
    <s v="-"/>
    <n v="0.5"/>
    <s v="-"/>
    <s v="-"/>
    <n v="138.88888889"/>
    <n v="28.374412407217292"/>
    <n v="69.981020000000015"/>
    <n v="70.947077178185879"/>
    <n v="52.545300000000012"/>
  </r>
  <r>
    <x v="0"/>
    <x v="35"/>
    <n v="1350"/>
    <n v="283"/>
    <n v="8.1"/>
    <n v="14"/>
    <n v="1.3"/>
    <s v="-"/>
    <s v="-"/>
    <n v="23.4"/>
    <n v="57"/>
    <n v="0"/>
    <s v="-"/>
    <n v="0.57999999999999996"/>
    <s v="-"/>
    <s v="-"/>
    <n v="161.11111111239998"/>
    <n v="28.896509211894134"/>
    <n v="70.30762"/>
    <n v="71.022935243893386"/>
    <n v="53.089500000000001"/>
  </r>
  <r>
    <x v="0"/>
    <x v="35"/>
    <n v="1400"/>
    <n v="278"/>
    <n v="8.1999999999999993"/>
    <n v="13"/>
    <n v="1.5"/>
    <s v="-"/>
    <s v="-"/>
    <n v="23.4"/>
    <n v="57"/>
    <n v="0"/>
    <s v="-"/>
    <n v="0.56000000000000005"/>
    <s v="-"/>
    <s v="-"/>
    <n v="155.55555555680002"/>
    <n v="28.847896012797186"/>
    <n v="70.30762"/>
    <n v="70.897266374581022"/>
    <n v="52.801699999999997"/>
  </r>
  <r>
    <x v="0"/>
    <x v="35"/>
    <n v="1410"/>
    <n v="267"/>
    <n v="7.5"/>
    <n v="14"/>
    <n v="1.7"/>
    <s v="-"/>
    <s v="-"/>
    <n v="23.2"/>
    <n v="59"/>
    <n v="0"/>
    <s v="-"/>
    <n v="0.5"/>
    <s v="-"/>
    <s v="-"/>
    <n v="138.88888889"/>
    <n v="28.479873884837247"/>
    <n v="70.206119999999984"/>
    <n v="71.439901268063252"/>
    <n v="52.796300000000002"/>
  </r>
  <r>
    <x v="0"/>
    <x v="35"/>
    <n v="1420"/>
    <n v="265"/>
    <n v="7.5"/>
    <n v="14"/>
    <n v="1.6"/>
    <s v="-"/>
    <s v="-"/>
    <n v="23.1"/>
    <n v="59"/>
    <n v="0"/>
    <s v="-"/>
    <n v="0.54"/>
    <s v="-"/>
    <s v="-"/>
    <n v="150.00000000120002"/>
    <n v="28.480964269682364"/>
    <n v="70.066710000000015"/>
    <n v="71.441591364573185"/>
    <n v="52.610900000000008"/>
  </r>
  <r>
    <x v="0"/>
    <x v="35"/>
    <n v="1430"/>
    <n v="274"/>
    <n v="8.4"/>
    <n v="14"/>
    <n v="1.6"/>
    <s v="-"/>
    <s v="-"/>
    <n v="23.3"/>
    <n v="56"/>
    <n v="0"/>
    <s v="-"/>
    <n v="0.54"/>
    <s v="-"/>
    <s v="-"/>
    <n v="150.00000000120002"/>
    <n v="28.691946511506153"/>
    <n v="70.082520000000002"/>
    <n v="70.174995845011196"/>
    <n v="51.922900000000006"/>
  </r>
  <r>
    <x v="0"/>
    <x v="35"/>
    <n v="1440"/>
    <n v="272"/>
    <n v="7.5"/>
    <n v="15"/>
    <n v="1.7"/>
    <s v="-"/>
    <s v="-"/>
    <n v="23.4"/>
    <n v="54"/>
    <n v="0"/>
    <s v="-"/>
    <n v="0.53"/>
    <s v="-"/>
    <s v="-"/>
    <n v="147.22222222340002"/>
    <n v="28.771641937869653"/>
    <n v="70.041640000000001"/>
    <n v="69.992141750263485"/>
    <n v="53.814999999999998"/>
  </r>
  <r>
    <x v="0"/>
    <x v="35"/>
    <n v="1450"/>
    <n v="274"/>
    <n v="8"/>
    <n v="15"/>
    <n v="1.3"/>
    <s v="-"/>
    <s v="-"/>
    <n v="23.4"/>
    <n v="53"/>
    <n v="0"/>
    <s v="-"/>
    <n v="0.51"/>
    <s v="-"/>
    <s v="-"/>
    <n v="141.6666666678"/>
    <n v="28.718385451098545"/>
    <n v="69.952980000000011"/>
    <n v="69.277195312919233"/>
    <n v="52.847200000000001"/>
  </r>
  <r>
    <x v="0"/>
    <x v="35"/>
    <n v="1500"/>
    <n v="278"/>
    <n v="8.1"/>
    <n v="12"/>
    <n v="1.4"/>
    <s v="-"/>
    <s v="-"/>
    <n v="23.5"/>
    <n v="51"/>
    <n v="0"/>
    <s v="-"/>
    <n v="0.5"/>
    <s v="-"/>
    <s v="-"/>
    <n v="138.88888889"/>
    <n v="28.796612516203808"/>
    <n v="69.907150000000016"/>
    <n v="68.58809536557338"/>
    <n v="53.039300000000011"/>
  </r>
  <r>
    <x v="0"/>
    <x v="35"/>
    <n v="1510"/>
    <n v="269"/>
    <n v="7.5"/>
    <n v="15"/>
    <n v="1.6"/>
    <s v="-"/>
    <s v="-"/>
    <n v="23.7"/>
    <n v="51"/>
    <n v="0"/>
    <s v="-"/>
    <n v="0.48"/>
    <s v="-"/>
    <s v="-"/>
    <n v="133.33333333440001"/>
    <n v="28.951568839157549"/>
    <n v="70.17013"/>
    <n v="69.131028447259723"/>
    <n v="54.783500000000004"/>
  </r>
  <r>
    <x v="0"/>
    <x v="35"/>
    <n v="1520"/>
    <n v="268"/>
    <n v="7.8"/>
    <n v="15"/>
    <n v="1.6"/>
    <s v="-"/>
    <s v="-"/>
    <n v="23.6"/>
    <n v="50"/>
    <n v="0"/>
    <s v="-"/>
    <n v="0.47"/>
    <s v="-"/>
    <s v="-"/>
    <n v="130.55555555659998"/>
    <n v="28.816685239792207"/>
    <n v="69.948000000000008"/>
    <n v="68.390378702620524"/>
    <n v="53.793600000000005"/>
  </r>
  <r>
    <x v="0"/>
    <x v="35"/>
    <n v="1530"/>
    <n v="271"/>
    <n v="7.7"/>
    <n v="15"/>
    <n v="1.8"/>
    <s v="-"/>
    <s v="-"/>
    <n v="23.3"/>
    <n v="52"/>
    <n v="0"/>
    <s v="-"/>
    <n v="0.45"/>
    <s v="-"/>
    <s v="-"/>
    <n v="125.000000001"/>
    <n v="28.439619960522442"/>
    <n v="69.731839999999991"/>
    <n v="68.616402532716705"/>
    <n v="52.582799999999999"/>
  </r>
  <r>
    <x v="0"/>
    <x v="35"/>
    <n v="1540"/>
    <n v="269"/>
    <n v="8"/>
    <n v="16"/>
    <n v="1.7"/>
    <s v="-"/>
    <s v="-"/>
    <n v="23.1"/>
    <n v="53"/>
    <n v="0"/>
    <s v="-"/>
    <n v="0.43"/>
    <s v="-"/>
    <s v="-"/>
    <n v="119.44444444539999"/>
    <n v="28.16577380944064"/>
    <n v="69.552570000000003"/>
    <n v="68.42064726834947"/>
    <n v="51.113000000000007"/>
  </r>
  <r>
    <x v="0"/>
    <x v="35"/>
    <n v="1550"/>
    <n v="270"/>
    <n v="7.9"/>
    <n v="12"/>
    <n v="1.6"/>
    <s v="-"/>
    <s v="-"/>
    <n v="22.8"/>
    <n v="54"/>
    <n v="0"/>
    <s v="-"/>
    <n v="0.42"/>
    <s v="-"/>
    <s v="-"/>
    <n v="116.6666666676"/>
    <n v="27.817221007163734"/>
    <n v="69.23487999999999"/>
    <n v="68.310779332542253"/>
    <n v="49.961100000000002"/>
  </r>
  <r>
    <x v="0"/>
    <x v="35"/>
    <n v="1600"/>
    <n v="265"/>
    <n v="6.7"/>
    <n v="14"/>
    <n v="1.4"/>
    <s v="-"/>
    <s v="-"/>
    <n v="23"/>
    <n v="55"/>
    <n v="0"/>
    <s v="-"/>
    <n v="0.4"/>
    <s v="-"/>
    <s v="-"/>
    <n v="111.111111112"/>
    <n v="27.960418651552597"/>
    <n v="69.58850000000001"/>
    <n v="69.522217468918726"/>
    <n v="52.725299999999997"/>
  </r>
  <r>
    <x v="0"/>
    <x v="35"/>
    <n v="1610"/>
    <n v="266"/>
    <n v="7.6"/>
    <n v="14"/>
    <n v="1.5"/>
    <s v="-"/>
    <s v="-"/>
    <n v="22.8"/>
    <n v="56"/>
    <n v="0"/>
    <s v="-"/>
    <n v="0.38"/>
    <s v="-"/>
    <s v="-"/>
    <n v="105.55555555640001"/>
    <n v="27.678942704236526"/>
    <n v="69.400319999999994"/>
    <n v="69.00787775598738"/>
    <n v="50.235500000000002"/>
  </r>
  <r>
    <x v="0"/>
    <x v="35"/>
    <n v="1620"/>
    <n v="273"/>
    <n v="6.7"/>
    <n v="14"/>
    <n v="1.3"/>
    <s v="-"/>
    <s v="-"/>
    <n v="22.9"/>
    <n v="56"/>
    <n v="0"/>
    <s v="-"/>
    <n v="0.36"/>
    <s v="-"/>
    <s v="-"/>
    <n v="100.0000000008"/>
    <n v="27.709576329007604"/>
    <n v="69.536760000000001"/>
    <n v="69.513411868973989"/>
    <n v="52.068699999999993"/>
  </r>
  <r>
    <x v="0"/>
    <x v="35"/>
    <n v="1630"/>
    <n v="268"/>
    <n v="7.1"/>
    <n v="16"/>
    <n v="1.7"/>
    <s v="-"/>
    <s v="-"/>
    <n v="22.6"/>
    <n v="56"/>
    <n v="0"/>
    <s v="-"/>
    <n v="0.34"/>
    <s v="-"/>
    <s v="-"/>
    <n v="94.444444445200006"/>
    <n v="27.315043417164098"/>
    <n v="69.127440000000007"/>
    <n v="68.697412573706046"/>
    <n v="50.007899999999999"/>
  </r>
  <r>
    <x v="0"/>
    <x v="35"/>
    <n v="1640"/>
    <n v="259"/>
    <n v="7.5"/>
    <n v="16"/>
    <n v="1.7"/>
    <s v="-"/>
    <s v="-"/>
    <n v="22.4"/>
    <n v="58"/>
    <n v="0"/>
    <s v="-"/>
    <n v="0.32"/>
    <s v="-"/>
    <s v="-"/>
    <n v="88.888888889600011"/>
    <n v="27.021307158915"/>
    <n v="69.012079999999997"/>
    <n v="68.799122842883762"/>
    <n v="48.368099999999991"/>
  </r>
  <r>
    <x v="0"/>
    <x v="35"/>
    <n v="1650"/>
    <n v="260"/>
    <n v="8.1"/>
    <n v="15"/>
    <n v="1.6"/>
    <s v="-"/>
    <s v="-"/>
    <n v="21.9"/>
    <n v="58"/>
    <n v="0"/>
    <s v="-"/>
    <n v="0.3"/>
    <s v="-"/>
    <s v="-"/>
    <n v="83.333333334000002"/>
    <n v="26.408137151129832"/>
    <n v="68.319980000000001"/>
    <n v="67.545958549708715"/>
    <n v="45.125299999999996"/>
  </r>
  <r>
    <x v="0"/>
    <x v="35"/>
    <n v="1700"/>
    <n v="265"/>
    <n v="7.6"/>
    <n v="13"/>
    <n v="1.7"/>
    <s v="-"/>
    <s v="-"/>
    <n v="21.9"/>
    <n v="58"/>
    <n v="0"/>
    <s v="-"/>
    <n v="0.28999999999999998"/>
    <s v="-"/>
    <s v="-"/>
    <n v="80.555555556199991"/>
    <n v="26.361445402835923"/>
    <n v="68.319980000000001"/>
    <n v="67.725756938816446"/>
    <n v="45.916399999999989"/>
  </r>
  <r>
    <x v="0"/>
    <x v="35"/>
    <n v="1710"/>
    <n v="263"/>
    <n v="7.7"/>
    <n v="15"/>
    <n v="1.7"/>
    <s v="-"/>
    <s v="-"/>
    <n v="21.8"/>
    <n v="57"/>
    <n v="0"/>
    <s v="-"/>
    <n v="0.26"/>
    <s v="-"/>
    <s v="-"/>
    <n v="72.222222222799999"/>
    <n v="26.106529143833065"/>
    <n v="68.108740000000012"/>
    <n v="66.90011176684817"/>
    <n v="45.148699999999998"/>
  </r>
  <r>
    <x v="0"/>
    <x v="35"/>
    <n v="1720"/>
    <n v="259"/>
    <n v="6.8"/>
    <n v="17"/>
    <n v="1.5"/>
    <s v="-"/>
    <s v="-"/>
    <n v="21.8"/>
    <n v="56"/>
    <n v="0"/>
    <s v="-"/>
    <n v="0.25"/>
    <s v="-"/>
    <s v="-"/>
    <n v="69.444444445000002"/>
    <n v="26.052613480786651"/>
    <n v="68.035920000000004"/>
    <n v="66.893828235122371"/>
    <n v="46.619799999999998"/>
  </r>
  <r>
    <x v="0"/>
    <x v="35"/>
    <n v="1730"/>
    <n v="251"/>
    <n v="7.4"/>
    <n v="13"/>
    <n v="1.5"/>
    <s v="-"/>
    <s v="-"/>
    <n v="21.4"/>
    <n v="59"/>
    <n v="0"/>
    <s v="-"/>
    <n v="0.23"/>
    <s v="-"/>
    <s v="-"/>
    <n v="63.888888889400008"/>
    <n v="25.520131267347949"/>
    <n v="67.696739999999991"/>
    <n v="66.902941411388397"/>
    <n v="43.798000000000002"/>
  </r>
  <r>
    <x v="0"/>
    <x v="35"/>
    <n v="1740"/>
    <n v="250"/>
    <n v="7.2"/>
    <n v="14"/>
    <n v="1.6"/>
    <s v="-"/>
    <s v="-"/>
    <n v="21"/>
    <n v="62"/>
    <n v="0"/>
    <s v="-"/>
    <n v="0.21"/>
    <s v="-"/>
    <s v="-"/>
    <n v="58.333333333799999"/>
    <n v="24.978463388139424"/>
    <n v="67.333800000000011"/>
    <n v="53.292002404581254"/>
    <n v="42.336199999999998"/>
  </r>
  <r>
    <x v="0"/>
    <x v="35"/>
    <n v="1750"/>
    <n v="252"/>
    <n v="7.3"/>
    <n v="12"/>
    <n v="1.4"/>
    <s v="-"/>
    <s v="-"/>
    <n v="20.9"/>
    <n v="64"/>
    <n v="0"/>
    <s v="-"/>
    <n v="0.17"/>
    <s v="-"/>
    <s v="-"/>
    <n v="47.222222222600003"/>
    <n v="24.585346358743642"/>
    <n v="67.319240000000008"/>
    <n v="53.240950266366738"/>
    <n v="41.509599999999992"/>
  </r>
  <r>
    <x v="0"/>
    <x v="35"/>
    <n v="1800"/>
    <n v="256"/>
    <n v="7.1"/>
    <n v="14"/>
    <n v="1.6"/>
    <s v="-"/>
    <s v="-"/>
    <n v="20.399999999999999"/>
    <n v="67"/>
    <n v="0"/>
    <s v="-"/>
    <n v="0.12"/>
    <s v="-"/>
    <s v="-"/>
    <n v="33.333333333600002"/>
    <n v="23.592563085589923"/>
    <n v="66.774320000000003"/>
    <n v="52.990332011266901"/>
    <n v="39.450099999999992"/>
  </r>
  <r>
    <x v="0"/>
    <x v="35"/>
    <n v="1810"/>
    <n v="265"/>
    <n v="6.3"/>
    <n v="15"/>
    <n v="1.4"/>
    <s v="-"/>
    <s v="-"/>
    <n v="20.2"/>
    <n v="67"/>
    <n v="0"/>
    <s v="-"/>
    <n v="0.11"/>
    <s v="-"/>
    <s v="-"/>
    <n v="30.555555555800002"/>
    <n v="23.267764737512117"/>
    <n v="66.479659999999996"/>
    <n v="53.368094158765757"/>
    <n v="39.909199999999998"/>
  </r>
  <r>
    <x v="0"/>
    <x v="35"/>
    <n v="1820"/>
    <n v="257"/>
    <n v="7.2"/>
    <n v="12"/>
    <n v="1.5"/>
    <s v="-"/>
    <s v="-"/>
    <n v="20"/>
    <n v="68"/>
    <n v="0"/>
    <s v="-"/>
    <n v="0.11"/>
    <s v="-"/>
    <s v="-"/>
    <n v="30.555555555800002"/>
    <n v="23.060873135512672"/>
    <n v="66.239999999999995"/>
    <n v="52.479135076166472"/>
    <n v="37.537199999999999"/>
  </r>
  <r>
    <x v="0"/>
    <x v="35"/>
    <n v="1830"/>
    <n v="261"/>
    <n v="6.5"/>
    <n v="13"/>
    <n v="1.4"/>
    <s v="-"/>
    <s v="-"/>
    <n v="20"/>
    <n v="68"/>
    <n v="0"/>
    <s v="-"/>
    <n v="0.1"/>
    <s v="-"/>
    <s v="-"/>
    <n v="27.777777778000001"/>
    <n v="22.932413506662467"/>
    <n v="66.239999999999995"/>
    <n v="53.012137558661209"/>
    <n v="38.668300000000002"/>
  </r>
  <r>
    <x v="0"/>
    <x v="35"/>
    <n v="1840"/>
    <n v="260"/>
    <n v="5.6"/>
    <n v="14"/>
    <n v="1.5"/>
    <s v="-"/>
    <s v="-"/>
    <n v="19.8"/>
    <n v="70"/>
    <n v="0"/>
    <s v="-"/>
    <n v="0.08"/>
    <s v="-"/>
    <s v="-"/>
    <n v="22.222222222400003"/>
    <n v="22.426795528644821"/>
    <n v="66.049400000000006"/>
    <n v="53.814834187238269"/>
    <n v="39.238500000000009"/>
  </r>
  <r>
    <x v="0"/>
    <x v="35"/>
    <n v="1850"/>
    <n v="268"/>
    <n v="6.2"/>
    <n v="15"/>
    <n v="1.6"/>
    <s v="-"/>
    <s v="-"/>
    <n v="19.7"/>
    <n v="70"/>
    <n v="0"/>
    <s v="-"/>
    <n v="0.04"/>
    <s v="-"/>
    <s v="-"/>
    <n v="11.111111111200001"/>
    <n v="21.416079861878163"/>
    <n v="65.899100000000004"/>
    <n v="51.900903820441613"/>
    <n v="37.561900000000001"/>
  </r>
  <r>
    <x v="0"/>
    <x v="35"/>
    <n v="1900"/>
    <n v="261"/>
    <n v="6.3"/>
    <n v="13"/>
    <n v="1.4"/>
    <s v="-"/>
    <s v="-"/>
    <n v="19.3"/>
    <n v="69"/>
    <n v="0"/>
    <s v="-"/>
    <n v="0.04"/>
    <s v="-"/>
    <s v="-"/>
    <n v="11.111111111200001"/>
    <n v="21.00410280576034"/>
    <n v="65.249830000000003"/>
    <n v="50.985333647488446"/>
    <n v="35.707900000000002"/>
  </r>
  <r>
    <x v="0"/>
    <x v="35"/>
    <n v="1910"/>
    <n v="263"/>
    <n v="5.5"/>
    <n v="15"/>
    <n v="1.2"/>
    <s v="-"/>
    <s v="-"/>
    <n v="19"/>
    <n v="70"/>
    <n v="0"/>
    <s v="-"/>
    <n v="0.02"/>
    <s v="-"/>
    <s v="-"/>
    <n v="5.5555555556000007"/>
    <n v="19.84023430169772"/>
    <n v="64.847000000000008"/>
    <n v="50.552304592207037"/>
    <n v="35.687099999999994"/>
  </r>
  <r>
    <x v="0"/>
    <x v="35"/>
    <n v="1920"/>
    <n v="262"/>
    <n v="5.0999999999999996"/>
    <n v="13"/>
    <n v="1.1000000000000001"/>
    <s v="-"/>
    <s v="-"/>
    <n v="18.8"/>
    <n v="72"/>
    <n v="0"/>
    <s v="-"/>
    <n v="0.01"/>
    <s v="-"/>
    <s v="-"/>
    <n v="2.7777777778000003"/>
    <n v="18.866802672413844"/>
    <n v="64.632640000000009"/>
    <n v="50.246843474137997"/>
    <n v="35.466199999999994"/>
  </r>
  <r>
    <x v="0"/>
    <x v="35"/>
    <n v="1930"/>
    <n v="263"/>
    <n v="4.8"/>
    <n v="14"/>
    <n v="1.3"/>
    <s v="-"/>
    <s v="-"/>
    <n v="18.600000000000001"/>
    <n v="73"/>
    <n v="0"/>
    <s v="-"/>
    <n v="0.01"/>
    <s v="-"/>
    <s v="-"/>
    <n v="2.7777777778000003"/>
    <n v="18.66208378240426"/>
    <n v="64.369219999999999"/>
    <n v="50.560708917125538"/>
    <n v="35.134200000000007"/>
  </r>
  <r>
    <x v="0"/>
    <x v="35"/>
    <n v="1940"/>
    <n v="267"/>
    <n v="3.8"/>
    <n v="14"/>
    <n v="0.8"/>
    <s v="-"/>
    <s v="-"/>
    <n v="18.3"/>
    <n v="73"/>
    <n v="0"/>
    <s v="-"/>
    <n v="0"/>
    <s v="-"/>
    <s v="-"/>
    <n v="0"/>
    <n v="16.502697692810059"/>
    <n v="63.909409999999994"/>
    <n v="48.753507000653087"/>
    <n v="35.512299999999996"/>
  </r>
  <r>
    <x v="0"/>
    <x v="35"/>
    <n v="1950"/>
    <n v="259"/>
    <n v="4.3"/>
    <n v="13"/>
    <n v="1"/>
    <s v="-"/>
    <s v="-"/>
    <n v="18.100000000000001"/>
    <n v="74"/>
    <n v="0"/>
    <s v="-"/>
    <n v="0"/>
    <s v="-"/>
    <s v="-"/>
    <n v="0"/>
    <n v="16.298814885323203"/>
    <n v="63.639060000000015"/>
    <n v="48.268459350920168"/>
    <n v="33.820300000000003"/>
  </r>
  <r>
    <x v="0"/>
    <x v="35"/>
    <n v="2000"/>
    <n v="260"/>
    <n v="3.7"/>
    <n v="15"/>
    <n v="0.8"/>
    <s v="-"/>
    <s v="-"/>
    <n v="17.899999999999999"/>
    <n v="76"/>
    <n v="0"/>
    <s v="-"/>
    <n v="0"/>
    <s v="-"/>
    <s v="-"/>
    <n v="0"/>
    <n v="16.095276225307725"/>
    <n v="63.398959999999995"/>
    <n v="49.16385909290004"/>
    <n v="33.9983"/>
  </r>
  <r>
    <x v="0"/>
    <x v="35"/>
    <n v="2010"/>
    <n v="265"/>
    <n v="3.4"/>
    <n v="14"/>
    <n v="0.8"/>
    <s v="-"/>
    <s v="-"/>
    <n v="17.7"/>
    <n v="77"/>
    <n v="0"/>
    <s v="-"/>
    <n v="0"/>
    <s v="-"/>
    <s v="-"/>
    <n v="0"/>
    <n v="15.892087496979807"/>
    <n v="63.11871"/>
    <n v="49.479713746073749"/>
    <n v="33.666299999999993"/>
  </r>
  <r>
    <x v="0"/>
    <x v="35"/>
    <n v="2020"/>
    <n v="261"/>
    <n v="3.2"/>
    <n v="16"/>
    <n v="0.7"/>
    <s v="-"/>
    <s v="-"/>
    <n v="17.5"/>
    <n v="78"/>
    <n v="0"/>
    <s v="-"/>
    <n v="0"/>
    <s v="-"/>
    <s v="-"/>
    <n v="0"/>
    <n v="15.689254648423502"/>
    <n v="62.834499999999998"/>
    <n v="49.696031042950551"/>
    <n v="33.164299999999997"/>
  </r>
  <r>
    <x v="0"/>
    <x v="35"/>
    <n v="2030"/>
    <n v="263"/>
    <n v="3.1"/>
    <n v="12"/>
    <n v="0.6"/>
    <s v="-"/>
    <s v="-"/>
    <n v="17.399999999999999"/>
    <n v="80"/>
    <n v="0"/>
    <s v="-"/>
    <n v="0"/>
    <s v="-"/>
    <s v="-"/>
    <n v="0"/>
    <n v="15.587973584254469"/>
    <n v="62.734799999999993"/>
    <n v="50.224365659530811"/>
    <n v="32.913299999999992"/>
  </r>
  <r>
    <x v="0"/>
    <x v="35"/>
    <n v="2040"/>
    <n v="269"/>
    <n v="4"/>
    <n v="12"/>
    <n v="0.7"/>
    <s v="-"/>
    <s v="-"/>
    <n v="17.3"/>
    <n v="80"/>
    <n v="0"/>
    <s v="-"/>
    <n v="0"/>
    <s v="-"/>
    <s v="-"/>
    <n v="0"/>
    <n v="15.486783798164732"/>
    <n v="62.574599999999997"/>
    <n v="49.192818937614149"/>
    <n v="30.962300000000003"/>
  </r>
  <r>
    <x v="0"/>
    <x v="35"/>
    <n v="2050"/>
    <n v="257"/>
    <n v="4.5999999999999996"/>
    <n v="14"/>
    <n v="1.1000000000000001"/>
    <s v="-"/>
    <s v="-"/>
    <n v="17.399999999999999"/>
    <n v="80"/>
    <n v="0"/>
    <s v="-"/>
    <n v="0"/>
    <s v="-"/>
    <s v="-"/>
    <n v="0"/>
    <n v="15.587973584254469"/>
    <n v="62.734799999999993"/>
    <n v="48.724365659530811"/>
    <n v="30.363299999999992"/>
  </r>
  <r>
    <x v="0"/>
    <x v="35"/>
    <n v="2100"/>
    <n v="264"/>
    <n v="4.2"/>
    <n v="13"/>
    <n v="1"/>
    <s v="-"/>
    <s v="-"/>
    <n v="17.399999999999999"/>
    <n v="80"/>
    <n v="0"/>
    <s v="-"/>
    <n v="0"/>
    <s v="-"/>
    <s v="-"/>
    <n v="0"/>
    <n v="15.587973584254469"/>
    <n v="62.734799999999993"/>
    <n v="49.12436565953081"/>
    <n v="31.043299999999991"/>
  </r>
  <r>
    <x v="0"/>
    <x v="35"/>
    <n v="2110"/>
    <n v="259"/>
    <n v="4.3"/>
    <n v="14"/>
    <n v="1"/>
    <s v="-"/>
    <s v="-"/>
    <n v="17.399999999999999"/>
    <n v="81"/>
    <n v="0"/>
    <s v="-"/>
    <n v="0"/>
    <s v="-"/>
    <s v="-"/>
    <n v="0"/>
    <n v="15.587973584254469"/>
    <n v="62.764059999999994"/>
    <n v="49.304365659530816"/>
    <n v="30.87329999999999"/>
  </r>
  <r>
    <x v="0"/>
    <x v="35"/>
    <n v="2120"/>
    <n v="266"/>
    <n v="3.6"/>
    <n v="13"/>
    <n v="0.8"/>
    <s v="-"/>
    <s v="-"/>
    <n v="17.3"/>
    <n v="81"/>
    <n v="0"/>
    <s v="-"/>
    <n v="0"/>
    <s v="-"/>
    <s v="-"/>
    <n v="0"/>
    <n v="15.486783798164732"/>
    <n v="62.602870000000003"/>
    <n v="49.872818937614149"/>
    <n v="31.642300000000002"/>
  </r>
  <r>
    <x v="0"/>
    <x v="35"/>
    <n v="2130"/>
    <n v="264"/>
    <n v="3.1"/>
    <n v="11"/>
    <n v="0.7"/>
    <s v="-"/>
    <s v="-"/>
    <n v="17.2"/>
    <n v="82"/>
    <n v="0"/>
    <s v="-"/>
    <n v="0"/>
    <s v="-"/>
    <s v="-"/>
    <n v="0"/>
    <n v="15.38568608273631"/>
    <n v="62.468960000000003"/>
    <n v="50.521391907557209"/>
    <n v="32.071299999999994"/>
  </r>
  <r>
    <x v="0"/>
    <x v="35"/>
    <n v="2140"/>
    <n v="266"/>
    <n v="3.1"/>
    <n v="12"/>
    <n v="0.6"/>
    <s v="-"/>
    <s v="-"/>
    <n v="17.2"/>
    <n v="82"/>
    <n v="0"/>
    <s v="-"/>
    <n v="0"/>
    <s v="-"/>
    <s v="-"/>
    <n v="0"/>
    <n v="15.38568608273631"/>
    <n v="62.468960000000003"/>
    <n v="50.521391907557209"/>
    <n v="32.071299999999994"/>
  </r>
  <r>
    <x v="0"/>
    <x v="35"/>
    <n v="2150"/>
    <n v="266"/>
    <n v="2.8"/>
    <n v="12"/>
    <n v="0.7"/>
    <s v="-"/>
    <s v="-"/>
    <n v="17.3"/>
    <n v="82"/>
    <n v="0"/>
    <s v="-"/>
    <n v="0"/>
    <s v="-"/>
    <s v="-"/>
    <n v="0"/>
    <n v="15.486783798164732"/>
    <n v="62.631140000000002"/>
    <n v="50.952818937614154"/>
    <n v="33.002300000000005"/>
  </r>
  <r>
    <x v="0"/>
    <x v="35"/>
    <n v="2200"/>
    <n v="272"/>
    <n v="3.1"/>
    <n v="11"/>
    <n v="0.7"/>
    <s v="-"/>
    <s v="-"/>
    <n v="17.3"/>
    <n v="83"/>
    <n v="0"/>
    <s v="-"/>
    <n v="0"/>
    <s v="-"/>
    <s v="-"/>
    <n v="0"/>
    <n v="15.486783798164732"/>
    <n v="62.659410000000001"/>
    <n v="50.932818937614151"/>
    <n v="32.4923"/>
  </r>
  <r>
    <x v="0"/>
    <x v="35"/>
    <n v="2210"/>
    <n v="266"/>
    <n v="3.2"/>
    <n v="12"/>
    <n v="0.8"/>
    <s v="-"/>
    <s v="-"/>
    <n v="17.3"/>
    <n v="83"/>
    <n v="0"/>
    <s v="-"/>
    <n v="0"/>
    <s v="-"/>
    <s v="-"/>
    <n v="0"/>
    <n v="15.486783798164732"/>
    <n v="62.659410000000001"/>
    <n v="50.832818937614149"/>
    <n v="32.322299999999998"/>
  </r>
  <r>
    <x v="0"/>
    <x v="35"/>
    <n v="2220"/>
    <n v="267"/>
    <n v="3.2"/>
    <n v="10"/>
    <n v="0.6"/>
    <s v="-"/>
    <s v="-"/>
    <n v="17.399999999999999"/>
    <n v="83"/>
    <n v="0"/>
    <s v="-"/>
    <n v="0"/>
    <s v="-"/>
    <s v="-"/>
    <n v="0"/>
    <n v="15.587973584254469"/>
    <n v="62.822579999999995"/>
    <n v="50.964365659530813"/>
    <n v="32.743299999999991"/>
  </r>
  <r>
    <x v="0"/>
    <x v="35"/>
    <n v="2230"/>
    <n v="274"/>
    <n v="3.9"/>
    <n v="12"/>
    <n v="0.6"/>
    <s v="-"/>
    <s v="-"/>
    <n v="17.399999999999999"/>
    <n v="82"/>
    <n v="0"/>
    <s v="-"/>
    <n v="0"/>
    <s v="-"/>
    <s v="-"/>
    <n v="0"/>
    <n v="15.587973584254469"/>
    <n v="62.793319999999994"/>
    <n v="49.984365659530816"/>
    <n v="31.553299999999989"/>
  </r>
  <r>
    <x v="0"/>
    <x v="35"/>
    <n v="2240"/>
    <n v="273"/>
    <n v="3.5"/>
    <n v="11"/>
    <n v="0.6"/>
    <s v="-"/>
    <s v="-"/>
    <n v="17.399999999999999"/>
    <n v="82"/>
    <n v="0"/>
    <s v="-"/>
    <n v="0"/>
    <s v="-"/>
    <s v="-"/>
    <n v="0"/>
    <n v="15.587973584254469"/>
    <n v="62.793319999999994"/>
    <n v="50.384365659530815"/>
    <n v="32.233299999999986"/>
  </r>
  <r>
    <x v="0"/>
    <x v="35"/>
    <n v="2250"/>
    <n v="274"/>
    <n v="3.6"/>
    <n v="13"/>
    <n v="0.8"/>
    <s v="-"/>
    <s v="-"/>
    <n v="17.3"/>
    <n v="82"/>
    <n v="0"/>
    <s v="-"/>
    <n v="0"/>
    <s v="-"/>
    <s v="-"/>
    <n v="0"/>
    <n v="15.486783798164732"/>
    <n v="62.631140000000002"/>
    <n v="50.15281893761415"/>
    <n v="31.642300000000002"/>
  </r>
  <r>
    <x v="0"/>
    <x v="35"/>
    <n v="2300"/>
    <n v="273"/>
    <n v="3.8"/>
    <n v="11"/>
    <n v="0.9"/>
    <s v="-"/>
    <s v="-"/>
    <n v="17.2"/>
    <n v="81"/>
    <n v="0"/>
    <s v="-"/>
    <n v="0"/>
    <s v="-"/>
    <s v="-"/>
    <n v="0"/>
    <n v="15.38568608273631"/>
    <n v="62.441679999999998"/>
    <n v="49.541391907557212"/>
    <n v="30.881299999999992"/>
  </r>
  <r>
    <x v="0"/>
    <x v="35"/>
    <n v="2310"/>
    <n v="267"/>
    <n v="3.2"/>
    <n v="13"/>
    <n v="0.7"/>
    <s v="-"/>
    <s v="-"/>
    <n v="17.100000000000001"/>
    <n v="80"/>
    <n v="0"/>
    <s v="-"/>
    <n v="0"/>
    <s v="-"/>
    <s v="-"/>
    <n v="0"/>
    <n v="15.284681242088276"/>
    <n v="62.254199999999997"/>
    <n v="49.73008561471476"/>
    <n v="31.480300000000003"/>
  </r>
  <r>
    <x v="0"/>
    <x v="35"/>
    <n v="2320"/>
    <n v="268"/>
    <n v="3.3"/>
    <n v="12"/>
    <n v="0.7"/>
    <s v="-"/>
    <s v="-"/>
    <n v="17.3"/>
    <n v="79"/>
    <n v="0"/>
    <s v="-"/>
    <n v="0"/>
    <s v="-"/>
    <s v="-"/>
    <n v="0"/>
    <n v="15.486783798164732"/>
    <n v="62.546329999999998"/>
    <n v="49.612818937614151"/>
    <n v="32.152299999999997"/>
  </r>
  <r>
    <x v="0"/>
    <x v="35"/>
    <n v="2330"/>
    <n v="275"/>
    <n v="3.6"/>
    <n v="12"/>
    <n v="0.6"/>
    <s v="-"/>
    <s v="-"/>
    <n v="17.3"/>
    <n v="79"/>
    <n v="0"/>
    <s v="-"/>
    <n v="0"/>
    <s v="-"/>
    <s v="-"/>
    <n v="0"/>
    <n v="15.486783798164732"/>
    <n v="62.546329999999998"/>
    <n v="49.312818937614146"/>
    <n v="31.642300000000002"/>
  </r>
  <r>
    <x v="0"/>
    <x v="35"/>
    <n v="2340"/>
    <n v="286"/>
    <n v="2.9"/>
    <n v="12"/>
    <n v="0.6"/>
    <s v="-"/>
    <s v="-"/>
    <n v="17.3"/>
    <n v="79"/>
    <n v="0"/>
    <s v="-"/>
    <n v="0"/>
    <s v="-"/>
    <s v="-"/>
    <n v="0"/>
    <n v="15.486783798164732"/>
    <n v="62.546329999999998"/>
    <n v="50.012818937614149"/>
    <n v="32.832300000000004"/>
  </r>
  <r>
    <x v="0"/>
    <x v="35"/>
    <n v="2350"/>
    <n v="298"/>
    <n v="2.7"/>
    <n v="15"/>
    <n v="0.6"/>
    <s v="-"/>
    <s v="-"/>
    <n v="17.2"/>
    <n v="78"/>
    <n v="0"/>
    <s v="-"/>
    <n v="0"/>
    <s v="-"/>
    <s v="-"/>
    <n v="0"/>
    <n v="15.38568608273631"/>
    <n v="62.359839999999998"/>
    <n v="49.801391907557203"/>
    <n v="32.751299999999986"/>
  </r>
  <r>
    <x v="0"/>
    <x v="36"/>
    <n v="0"/>
    <n v="291"/>
    <n v="3"/>
    <n v="11"/>
    <n v="0.6"/>
    <s v="-"/>
    <s v="-"/>
    <n v="17.100000000000001"/>
    <n v="78"/>
    <n v="0"/>
    <s v="-"/>
    <n v="0"/>
    <s v="-"/>
    <s v="-"/>
    <n v="0"/>
    <n v="15.284681242088276"/>
    <n v="62.201619999999998"/>
    <n v="49.37008561471476"/>
    <n v="31.8203"/>
  </r>
  <r>
    <x v="0"/>
    <x v="36"/>
    <n v="10"/>
    <n v="291"/>
    <n v="2.9"/>
    <n v="13"/>
    <n v="0.7"/>
    <s v="-"/>
    <s v="-"/>
    <n v="17"/>
    <n v="78"/>
    <n v="0"/>
    <s v="-"/>
    <n v="0"/>
    <s v="-"/>
    <s v="-"/>
    <n v="0"/>
    <n v="15.1837700921132"/>
    <n v="62.043399999999998"/>
    <n v="49.338901119747163"/>
    <n v="31.569299999999995"/>
  </r>
  <r>
    <x v="0"/>
    <x v="36"/>
    <n v="20"/>
    <n v="314"/>
    <n v="2.1"/>
    <n v="16"/>
    <n v="0.6"/>
    <s v="-"/>
    <s v="-"/>
    <n v="17"/>
    <n v="79"/>
    <n v="0"/>
    <s v="-"/>
    <n v="0"/>
    <s v="-"/>
    <s v="-"/>
    <n v="0"/>
    <n v="15.1837700921132"/>
    <n v="62.0687"/>
    <n v="50.418901119747161"/>
    <n v="32.929299999999998"/>
  </r>
  <r>
    <x v="0"/>
    <x v="36"/>
    <n v="30"/>
    <n v="306"/>
    <n v="2"/>
    <n v="13"/>
    <n v="0.4"/>
    <s v="-"/>
    <s v="-"/>
    <n v="17"/>
    <n v="80"/>
    <n v="0"/>
    <s v="-"/>
    <n v="0"/>
    <s v="-"/>
    <s v="-"/>
    <n v="0"/>
    <n v="15.1837700921132"/>
    <n v="62.094000000000001"/>
    <n v="50.798901119747164"/>
    <n v="33.099299999999999"/>
  </r>
  <r>
    <x v="0"/>
    <x v="36"/>
    <n v="40"/>
    <n v="308"/>
    <n v="2"/>
    <n v="20"/>
    <n v="0.5"/>
    <s v="-"/>
    <s v="-"/>
    <n v="17"/>
    <n v="80"/>
    <n v="0"/>
    <s v="-"/>
    <n v="0"/>
    <s v="-"/>
    <s v="-"/>
    <n v="0"/>
    <n v="15.1837700921132"/>
    <n v="62.094000000000001"/>
    <n v="50.798901119747164"/>
    <n v="33.099299999999999"/>
  </r>
  <r>
    <x v="0"/>
    <x v="36"/>
    <n v="50"/>
    <n v="307"/>
    <n v="2.8"/>
    <n v="15"/>
    <n v="0.6"/>
    <s v="-"/>
    <s v="-"/>
    <n v="16.899999999999999"/>
    <n v="79"/>
    <n v="0"/>
    <s v="-"/>
    <n v="0"/>
    <s v="-"/>
    <s v="-"/>
    <n v="0"/>
    <n v="15.082953460719935"/>
    <n v="61.909490000000005"/>
    <n v="49.587839498935921"/>
    <n v="31.31829999999999"/>
  </r>
  <r>
    <x v="0"/>
    <x v="36"/>
    <n v="100"/>
    <n v="298"/>
    <n v="2.5"/>
    <n v="13"/>
    <n v="0.5"/>
    <s v="-"/>
    <s v="-"/>
    <n v="16.899999999999999"/>
    <n v="79"/>
    <n v="0"/>
    <s v="-"/>
    <n v="0"/>
    <s v="-"/>
    <s v="-"/>
    <n v="0"/>
    <n v="15.082953460719935"/>
    <n v="61.909490000000005"/>
    <n v="49.887839498935918"/>
    <n v="31.828299999999988"/>
  </r>
  <r>
    <x v="0"/>
    <x v="36"/>
    <n v="110"/>
    <n v="296"/>
    <n v="2.2999999999999998"/>
    <n v="15"/>
    <n v="0.6"/>
    <s v="-"/>
    <s v="-"/>
    <n v="17"/>
    <n v="79"/>
    <n v="0"/>
    <s v="-"/>
    <n v="0"/>
    <s v="-"/>
    <s v="-"/>
    <n v="0"/>
    <n v="15.1837700921132"/>
    <n v="62.0687"/>
    <n v="50.218901119747166"/>
    <n v="32.589299999999994"/>
  </r>
  <r>
    <x v="0"/>
    <x v="36"/>
    <n v="120"/>
    <n v="300"/>
    <n v="2.6"/>
    <n v="12"/>
    <n v="0.6"/>
    <s v="-"/>
    <s v="-"/>
    <n v="17"/>
    <n v="79"/>
    <n v="0"/>
    <s v="-"/>
    <n v="0"/>
    <s v="-"/>
    <s v="-"/>
    <n v="0"/>
    <n v="15.1837700921132"/>
    <n v="62.0687"/>
    <n v="49.918901119747161"/>
    <n v="32.079299999999989"/>
  </r>
  <r>
    <x v="0"/>
    <x v="36"/>
    <n v="130"/>
    <n v="308"/>
    <n v="2.8"/>
    <n v="14"/>
    <n v="0.7"/>
    <s v="-"/>
    <s v="-"/>
    <n v="16.899999999999999"/>
    <n v="78"/>
    <n v="0"/>
    <s v="-"/>
    <n v="0"/>
    <s v="-"/>
    <s v="-"/>
    <n v="0"/>
    <n v="15.082953460719935"/>
    <n v="61.885179999999998"/>
    <n v="49.30783949893592"/>
    <n v="31.31829999999999"/>
  </r>
  <r>
    <x v="0"/>
    <x v="36"/>
    <n v="140"/>
    <n v="310"/>
    <n v="3.1"/>
    <n v="17"/>
    <n v="0.7"/>
    <s v="-"/>
    <s v="-"/>
    <n v="16.8"/>
    <n v="78"/>
    <n v="0"/>
    <s v="-"/>
    <n v="0"/>
    <s v="-"/>
    <s v="-"/>
    <n v="0"/>
    <n v="14.982232188082826"/>
    <n v="61.726959999999998"/>
    <n v="48.876901844507671"/>
    <n v="30.3873"/>
  </r>
  <r>
    <x v="0"/>
    <x v="36"/>
    <n v="150"/>
    <n v="310"/>
    <n v="3.2"/>
    <n v="14"/>
    <n v="0.6"/>
    <s v="-"/>
    <s v="-"/>
    <n v="16.7"/>
    <n v="77"/>
    <n v="0"/>
    <s v="-"/>
    <n v="0"/>
    <s v="-"/>
    <s v="-"/>
    <n v="0"/>
    <n v="14.881607126897647"/>
    <n v="61.546410000000002"/>
    <n v="48.366089264966938"/>
    <n v="29.796299999999999"/>
  </r>
  <r>
    <x v="0"/>
    <x v="36"/>
    <n v="200"/>
    <n v="301"/>
    <n v="2.4"/>
    <n v="15"/>
    <n v="0.5"/>
    <s v="-"/>
    <s v="-"/>
    <n v="16.5"/>
    <n v="78"/>
    <n v="0"/>
    <s v="-"/>
    <n v="0"/>
    <s v="-"/>
    <s v="-"/>
    <n v="0"/>
    <n v="14.680649113857353"/>
    <n v="61.252300000000005"/>
    <n v="49.184843848014559"/>
    <n v="30.314299999999999"/>
  </r>
  <r>
    <x v="0"/>
    <x v="36"/>
    <n v="210"/>
    <n v="304"/>
    <n v="2.5"/>
    <n v="14"/>
    <n v="0.5"/>
    <s v="-"/>
    <s v="-"/>
    <n v="16.3"/>
    <n v="78"/>
    <n v="0"/>
    <s v="-"/>
    <n v="0"/>
    <s v="-"/>
    <s v="-"/>
    <n v="0"/>
    <n v="14.480086503761237"/>
    <n v="60.935860000000005"/>
    <n v="48.824112454889608"/>
    <n v="29.302300000000006"/>
  </r>
  <r>
    <x v="0"/>
    <x v="36"/>
    <n v="220"/>
    <n v="317"/>
    <n v="2.2000000000000002"/>
    <n v="19"/>
    <n v="0.5"/>
    <s v="-"/>
    <s v="-"/>
    <n v="16.399999999999999"/>
    <n v="78"/>
    <n v="0"/>
    <s v="-"/>
    <n v="0"/>
    <s v="-"/>
    <s v="-"/>
    <n v="0"/>
    <n v="14.580317932402208"/>
    <n v="61.094079999999998"/>
    <n v="49.254413312122864"/>
    <n v="30.233299999999989"/>
  </r>
  <r>
    <x v="0"/>
    <x v="36"/>
    <n v="230"/>
    <n v="334"/>
    <n v="1.5"/>
    <n v="21"/>
    <n v="0.4"/>
    <s v="-"/>
    <s v="-"/>
    <n v="16.5"/>
    <n v="78"/>
    <n v="0"/>
    <s v="-"/>
    <n v="0"/>
    <s v="-"/>
    <s v="-"/>
    <n v="0"/>
    <n v="14.680649113857353"/>
    <n v="61.252300000000005"/>
    <n v="50.084843848014557"/>
    <n v="31.844299999999993"/>
  </r>
  <r>
    <x v="0"/>
    <x v="36"/>
    <n v="240"/>
    <n v="328"/>
    <n v="2"/>
    <n v="21"/>
    <n v="0.5"/>
    <s v="-"/>
    <s v="-"/>
    <n v="16.5"/>
    <n v="77"/>
    <n v="0"/>
    <s v="-"/>
    <n v="0"/>
    <s v="-"/>
    <s v="-"/>
    <n v="0"/>
    <n v="14.680649113857353"/>
    <n v="61.231950000000005"/>
    <n v="49.304843848014556"/>
    <n v="30.994299999999999"/>
  </r>
  <r>
    <x v="0"/>
    <x v="36"/>
    <n v="250"/>
    <n v="332"/>
    <n v="1.9"/>
    <n v="26"/>
    <n v="0.5"/>
    <s v="-"/>
    <s v="-"/>
    <n v="16.399999999999999"/>
    <n v="76"/>
    <n v="0"/>
    <s v="-"/>
    <n v="0"/>
    <s v="-"/>
    <s v="-"/>
    <n v="0"/>
    <n v="14.580317932402208"/>
    <n v="61.055359999999993"/>
    <n v="48.994413312122873"/>
    <n v="30.743299999999994"/>
  </r>
  <r>
    <x v="0"/>
    <x v="36"/>
    <n v="300"/>
    <n v="334"/>
    <n v="2.2000000000000002"/>
    <n v="27"/>
    <n v="0.6"/>
    <s v="-"/>
    <s v="-"/>
    <n v="16.399999999999999"/>
    <n v="76"/>
    <n v="0"/>
    <s v="-"/>
    <n v="0"/>
    <s v="-"/>
    <s v="-"/>
    <n v="0"/>
    <n v="14.580317932402208"/>
    <n v="61.055359999999993"/>
    <n v="48.694413312122869"/>
    <n v="30.233299999999989"/>
  </r>
  <r>
    <x v="0"/>
    <x v="36"/>
    <n v="310"/>
    <n v="328"/>
    <n v="2"/>
    <n v="22"/>
    <n v="0.6"/>
    <s v="-"/>
    <s v="-"/>
    <n v="16.399999999999999"/>
    <n v="76"/>
    <n v="0"/>
    <s v="-"/>
    <n v="0"/>
    <s v="-"/>
    <s v="-"/>
    <n v="0"/>
    <n v="14.580317932402208"/>
    <n v="61.055359999999993"/>
    <n v="48.894413312122872"/>
    <n v="30.573299999999993"/>
  </r>
  <r>
    <x v="0"/>
    <x v="36"/>
    <n v="320"/>
    <n v="323"/>
    <n v="2.6"/>
    <n v="21"/>
    <n v="0.8"/>
    <s v="-"/>
    <s v="-"/>
    <n v="16.5"/>
    <n v="75"/>
    <n v="0"/>
    <s v="-"/>
    <n v="0"/>
    <s v="-"/>
    <s v="-"/>
    <n v="0"/>
    <n v="14.680649113857353"/>
    <n v="61.191250000000004"/>
    <n v="48.14484384801456"/>
    <n v="29.974299999999996"/>
  </r>
  <r>
    <x v="0"/>
    <x v="36"/>
    <n v="330"/>
    <n v="328"/>
    <n v="2.8"/>
    <n v="26"/>
    <n v="0.9"/>
    <s v="-"/>
    <s v="-"/>
    <n v="16.600000000000001"/>
    <n v="74"/>
    <n v="0"/>
    <s v="-"/>
    <n v="0"/>
    <s v="-"/>
    <s v="-"/>
    <n v="0"/>
    <n v="14.781079142644421"/>
    <n v="61.325160000000004"/>
    <n v="47.795402885437753"/>
    <n v="30.055300000000006"/>
  </r>
  <r>
    <x v="0"/>
    <x v="36"/>
    <n v="340"/>
    <n v="334"/>
    <n v="2.9"/>
    <n v="31"/>
    <n v="0.8"/>
    <s v="-"/>
    <s v="-"/>
    <n v="16.600000000000001"/>
    <n v="74"/>
    <n v="0"/>
    <s v="-"/>
    <n v="0"/>
    <s v="-"/>
    <s v="-"/>
    <n v="0"/>
    <n v="14.781079142644421"/>
    <n v="61.325160000000004"/>
    <n v="47.695402885437751"/>
    <n v="29.885300000000004"/>
  </r>
  <r>
    <x v="0"/>
    <x v="36"/>
    <n v="350"/>
    <n v="332"/>
    <n v="3.2"/>
    <n v="28"/>
    <n v="0.8"/>
    <s v="-"/>
    <s v="-"/>
    <n v="16.7"/>
    <n v="73"/>
    <n v="0"/>
    <s v="-"/>
    <n v="0"/>
    <s v="-"/>
    <s v="-"/>
    <n v="0"/>
    <n v="14.881607126897647"/>
    <n v="61.457090000000001"/>
    <n v="47.24608926496694"/>
    <n v="29.796299999999999"/>
  </r>
  <r>
    <x v="0"/>
    <x v="36"/>
    <n v="400"/>
    <n v="330"/>
    <n v="3.5"/>
    <n v="26"/>
    <n v="1"/>
    <s v="-"/>
    <s v="-"/>
    <n v="16.8"/>
    <n v="72"/>
    <n v="0"/>
    <s v="-"/>
    <n v="0"/>
    <s v="-"/>
    <s v="-"/>
    <n v="0"/>
    <n v="14.982232188082826"/>
    <n v="61.587040000000002"/>
    <n v="46.796901844507673"/>
    <n v="29.7073"/>
  </r>
  <r>
    <x v="0"/>
    <x v="36"/>
    <n v="410"/>
    <n v="339"/>
    <n v="4.3"/>
    <n v="24"/>
    <n v="1.3"/>
    <s v="-"/>
    <s v="-"/>
    <n v="16.899999999999999"/>
    <n v="72"/>
    <n v="0"/>
    <s v="-"/>
    <n v="0"/>
    <s v="-"/>
    <s v="-"/>
    <n v="0"/>
    <n v="15.082953460719935"/>
    <n v="61.739319999999999"/>
    <n v="46.127839498935927"/>
    <n v="28.768299999999986"/>
  </r>
  <r>
    <x v="0"/>
    <x v="36"/>
    <n v="420"/>
    <n v="340"/>
    <n v="3.9"/>
    <n v="28"/>
    <n v="1.1000000000000001"/>
    <s v="-"/>
    <s v="-"/>
    <n v="16.899999999999999"/>
    <n v="71"/>
    <n v="0"/>
    <s v="-"/>
    <n v="0"/>
    <s v="-"/>
    <s v="-"/>
    <n v="0"/>
    <n v="15.082953460719935"/>
    <n v="61.715009999999999"/>
    <n v="46.247839498935924"/>
    <n v="29.448299999999985"/>
  </r>
  <r>
    <x v="0"/>
    <x v="36"/>
    <n v="430"/>
    <n v="337"/>
    <n v="3.8"/>
    <n v="27"/>
    <n v="1"/>
    <s v="-"/>
    <s v="-"/>
    <n v="16.8"/>
    <n v="71"/>
    <n v="0"/>
    <s v="-"/>
    <n v="0"/>
    <s v="-"/>
    <s v="-"/>
    <n v="0"/>
    <n v="14.982232188082826"/>
    <n v="61.563720000000004"/>
    <n v="46.216901844507674"/>
    <n v="29.197300000000002"/>
  </r>
  <r>
    <x v="0"/>
    <x v="36"/>
    <n v="440"/>
    <n v="335"/>
    <n v="3.9"/>
    <n v="29"/>
    <n v="1.2"/>
    <s v="-"/>
    <s v="-"/>
    <n v="16.8"/>
    <n v="72"/>
    <n v="0"/>
    <s v="-"/>
    <n v="0"/>
    <s v="-"/>
    <s v="-"/>
    <n v="0"/>
    <n v="14.982232188082826"/>
    <n v="61.587040000000002"/>
    <n v="46.396901844507674"/>
    <n v="29.0273"/>
  </r>
  <r>
    <x v="0"/>
    <x v="36"/>
    <n v="450"/>
    <n v="332"/>
    <n v="3"/>
    <n v="24"/>
    <n v="0.9"/>
    <s v="-"/>
    <s v="-"/>
    <n v="16.7"/>
    <n v="72"/>
    <n v="0"/>
    <s v="-"/>
    <n v="0"/>
    <s v="-"/>
    <s v="-"/>
    <n v="0"/>
    <n v="14.881607126897647"/>
    <n v="61.434760000000004"/>
    <n v="47.166089264966942"/>
    <n v="30.136299999999995"/>
  </r>
  <r>
    <x v="0"/>
    <x v="36"/>
    <n v="500"/>
    <n v="332"/>
    <n v="3.1"/>
    <n v="27"/>
    <n v="0.9"/>
    <s v="-"/>
    <s v="-"/>
    <n v="16.600000000000001"/>
    <n v="72"/>
    <n v="0"/>
    <s v="-"/>
    <n v="0"/>
    <s v="-"/>
    <s v="-"/>
    <n v="0"/>
    <n v="14.781079142644421"/>
    <n v="61.28248"/>
    <n v="46.935402885437746"/>
    <n v="29.545300000000001"/>
  </r>
  <r>
    <x v="0"/>
    <x v="36"/>
    <n v="510"/>
    <n v="333"/>
    <n v="2.6"/>
    <n v="29"/>
    <n v="0.8"/>
    <s v="-"/>
    <s v="-"/>
    <n v="16.399999999999999"/>
    <n v="73"/>
    <n v="0"/>
    <s v="-"/>
    <n v="0.01"/>
    <s v="-"/>
    <s v="-"/>
    <n v="2.7777777778000003"/>
    <n v="16.433246800815816"/>
    <n v="60.997279999999996"/>
    <n v="49.86322084106056"/>
    <n v="29.612199999999987"/>
  </r>
  <r>
    <x v="0"/>
    <x v="36"/>
    <n v="520"/>
    <n v="326"/>
    <n v="3"/>
    <n v="25"/>
    <n v="1"/>
    <s v="-"/>
    <s v="-"/>
    <n v="16.3"/>
    <n v="73"/>
    <n v="0"/>
    <s v="-"/>
    <n v="0.01"/>
    <s v="-"/>
    <s v="-"/>
    <n v="2.7777777778000003"/>
    <n v="16.333015372174842"/>
    <n v="60.844010000000004"/>
    <n v="49.332919983827296"/>
    <n v="28.511200000000002"/>
  </r>
  <r>
    <x v="0"/>
    <x v="36"/>
    <n v="530"/>
    <n v="332"/>
    <n v="2.5"/>
    <n v="28"/>
    <n v="0.6"/>
    <s v="-"/>
    <s v="-"/>
    <n v="16.2"/>
    <n v="73"/>
    <n v="0"/>
    <s v="-"/>
    <n v="0.01"/>
    <s v="-"/>
    <s v="-"/>
    <n v="2.7777777778000003"/>
    <n v="16.232884615739607"/>
    <n v="60.690739999999998"/>
    <n v="49.702750000461492"/>
    <n v="28.940199999999997"/>
  </r>
  <r>
    <x v="0"/>
    <x v="36"/>
    <n v="540"/>
    <n v="338"/>
    <n v="3.2"/>
    <n v="32"/>
    <n v="1"/>
    <s v="-"/>
    <s v="-"/>
    <n v="16.100000000000001"/>
    <n v="74"/>
    <n v="0"/>
    <s v="-"/>
    <n v="0.02"/>
    <s v="-"/>
    <s v="-"/>
    <n v="5.5555555556000007"/>
    <n v="16.901243098778899"/>
    <n v="60.55386"/>
    <n v="50.151616028412569"/>
    <n v="27.388100000000009"/>
  </r>
  <r>
    <x v="0"/>
    <x v="36"/>
    <n v="550"/>
    <n v="337"/>
    <n v="3"/>
    <n v="30"/>
    <n v="1.2"/>
    <s v="-"/>
    <s v="-"/>
    <n v="16.2"/>
    <n v="74"/>
    <n v="0"/>
    <s v="-"/>
    <n v="7.0000000000000007E-2"/>
    <s v="-"/>
    <s v="-"/>
    <n v="19.444444444600002"/>
    <n v="18.58690250389699"/>
    <n v="60.708119999999994"/>
    <n v="52.542973255066087"/>
    <n v="28.443599999999996"/>
  </r>
  <r>
    <x v="0"/>
    <x v="36"/>
    <n v="600"/>
    <n v="333"/>
    <n v="3"/>
    <n v="25"/>
    <n v="1"/>
    <s v="-"/>
    <s v="-"/>
    <n v="16.399999999999999"/>
    <n v="73"/>
    <n v="0"/>
    <s v="-"/>
    <n v="0.04"/>
    <s v="-"/>
    <s v="-"/>
    <n v="11.111111111200001"/>
    <n v="18.057338535501607"/>
    <n v="60.997279999999996"/>
    <n v="51.574540096152091"/>
    <n v="29.108899999999991"/>
  </r>
  <r>
    <x v="0"/>
    <x v="36"/>
    <n v="610"/>
    <n v="342"/>
    <n v="3.3"/>
    <n v="30"/>
    <n v="1.1000000000000001"/>
    <s v="-"/>
    <s v="-"/>
    <n v="16.5"/>
    <n v="73"/>
    <n v="0"/>
    <s v="-"/>
    <n v="0.04"/>
    <s v="-"/>
    <s v="-"/>
    <n v="11.111111111200001"/>
    <n v="18.157669716956754"/>
    <n v="61.150550000000003"/>
    <n v="51.404970632043785"/>
    <n v="29.0199"/>
  </r>
  <r>
    <x v="0"/>
    <x v="36"/>
    <n v="620"/>
    <n v="329"/>
    <n v="3.3"/>
    <n v="25"/>
    <n v="0.9"/>
    <s v="-"/>
    <s v="-"/>
    <n v="16.899999999999999"/>
    <n v="73"/>
    <n v="0"/>
    <s v="-"/>
    <n v="0.1"/>
    <s v="-"/>
    <s v="-"/>
    <n v="27.777777778000001"/>
    <n v="19.766527248131286"/>
    <n v="61.763629999999999"/>
    <n v="53.496485422570679"/>
    <n v="31.057299999999991"/>
  </r>
  <r>
    <x v="0"/>
    <x v="36"/>
    <n v="630"/>
    <n v="335"/>
    <n v="3.6"/>
    <n v="31"/>
    <n v="1.2"/>
    <s v="-"/>
    <s v="-"/>
    <n v="17.5"/>
    <n v="71"/>
    <n v="0"/>
    <s v="-"/>
    <n v="0.16"/>
    <s v="-"/>
    <s v="-"/>
    <n v="44.444444444800006"/>
    <n v="21.009768011837743"/>
    <n v="62.622749999999996"/>
    <n v="54.252698415389069"/>
    <n v="33.426700000000004"/>
  </r>
  <r>
    <x v="0"/>
    <x v="36"/>
    <n v="640"/>
    <n v="332"/>
    <n v="3.8"/>
    <n v="26"/>
    <n v="1.4"/>
    <s v="-"/>
    <s v="-"/>
    <n v="18"/>
    <n v="69"/>
    <n v="0"/>
    <s v="-"/>
    <n v="0.12"/>
    <s v="-"/>
    <s v="-"/>
    <n v="33.333333333600002"/>
    <n v="21.126650442798208"/>
    <n v="63.308800000000005"/>
    <n v="53.644645575637675"/>
    <n v="34.956100000000006"/>
  </r>
  <r>
    <x v="0"/>
    <x v="36"/>
    <n v="650"/>
    <n v="333"/>
    <n v="4"/>
    <n v="29"/>
    <n v="1.2"/>
    <s v="-"/>
    <s v="-"/>
    <n v="17.899999999999999"/>
    <n v="69"/>
    <n v="0"/>
    <s v="-"/>
    <n v="0.08"/>
    <s v="-"/>
    <s v="-"/>
    <n v="22.222222222400003"/>
    <n v="20.479827348434647"/>
    <n v="63.159489999999998"/>
    <n v="52.603775552965047"/>
    <n v="33.959499999999998"/>
  </r>
  <r>
    <x v="0"/>
    <x v="36"/>
    <n v="700"/>
    <n v="323"/>
    <n v="3.5"/>
    <n v="25"/>
    <n v="1.1000000000000001"/>
    <s v="-"/>
    <s v="-"/>
    <n v="18"/>
    <n v="70"/>
    <n v="0"/>
    <s v="-"/>
    <n v="0.09"/>
    <s v="-"/>
    <s v="-"/>
    <n v="25.0000000002"/>
    <n v="20.739066626130946"/>
    <n v="63.344000000000008"/>
    <n v="53.720786613970233"/>
    <n v="35.289400000000001"/>
  </r>
  <r>
    <x v="0"/>
    <x v="36"/>
    <n v="710"/>
    <n v="321"/>
    <n v="4.7"/>
    <n v="25"/>
    <n v="1.8"/>
    <s v="-"/>
    <s v="-"/>
    <n v="18.2"/>
    <n v="71"/>
    <n v="0"/>
    <s v="-"/>
    <n v="0.09"/>
    <s v="-"/>
    <s v="-"/>
    <n v="25.0000000002"/>
    <n v="20.942778072915232"/>
    <n v="63.681779999999989"/>
    <n v="53.065611494789806"/>
    <n v="34.091399999999993"/>
  </r>
  <r>
    <x v="0"/>
    <x v="36"/>
    <n v="720"/>
    <n v="314"/>
    <n v="5.2"/>
    <n v="20"/>
    <n v="1.6"/>
    <s v="-"/>
    <s v="-"/>
    <n v="18.5"/>
    <n v="71"/>
    <n v="0"/>
    <s v="-"/>
    <n v="0.2"/>
    <s v="-"/>
    <s v="-"/>
    <n v="55.555555556000002"/>
    <n v="22.332364647180238"/>
    <n v="64.135650000000012"/>
    <n v="54.372074041334315"/>
    <n v="35.152299999999997"/>
  </r>
  <r>
    <x v="0"/>
    <x v="36"/>
    <n v="730"/>
    <n v="312"/>
    <n v="6.1"/>
    <n v="18"/>
    <n v="1.5"/>
    <s v="-"/>
    <s v="-"/>
    <n v="18.899999999999999"/>
    <n v="70"/>
    <n v="0"/>
    <s v="-"/>
    <n v="0.23"/>
    <s v="-"/>
    <s v="-"/>
    <n v="63.888888889400008"/>
    <n v="22.933422270720946"/>
    <n v="64.696699999999993"/>
    <n v="53.973448951937236"/>
    <n v="35.48299999999999"/>
  </r>
  <r>
    <x v="0"/>
    <x v="36"/>
    <n v="740"/>
    <n v="311"/>
    <n v="5.9"/>
    <n v="18"/>
    <n v="1.2"/>
    <s v="-"/>
    <s v="-"/>
    <n v="19.3"/>
    <n v="69"/>
    <n v="0"/>
    <s v="-"/>
    <n v="0.26"/>
    <s v="-"/>
    <s v="-"/>
    <n v="72.222222222799999"/>
    <n v="23.512585928218478"/>
    <n v="65.249830000000003"/>
    <n v="54.646361706684026"/>
    <n v="37.683700000000002"/>
  </r>
  <r>
    <x v="0"/>
    <x v="36"/>
    <n v="750"/>
    <n v="315"/>
    <n v="5"/>
    <n v="28"/>
    <n v="1.6"/>
    <s v="-"/>
    <s v="-"/>
    <n v="19.7"/>
    <n v="68"/>
    <n v="0"/>
    <s v="-"/>
    <n v="0.37"/>
    <s v="-"/>
    <s v="-"/>
    <n v="102.7777777786"/>
    <n v="24.410754276188175"/>
    <n v="65.79504"/>
    <n v="56.433980559044628"/>
    <n v="41.5456"/>
  </r>
  <r>
    <x v="0"/>
    <x v="36"/>
    <n v="800"/>
    <n v="304"/>
    <n v="5.8"/>
    <n v="15"/>
    <n v="1.6"/>
    <s v="-"/>
    <s v="-"/>
    <n v="20"/>
    <n v="66"/>
    <n v="0"/>
    <s v="-"/>
    <n v="0.33"/>
    <s v="-"/>
    <s v="-"/>
    <n v="91.666666667400008"/>
    <n v="24.562664286509055"/>
    <n v="66.13"/>
    <n v="55.271463572461776"/>
    <n v="41.213000000000001"/>
  </r>
  <r>
    <x v="0"/>
    <x v="36"/>
    <n v="810"/>
    <n v="302"/>
    <n v="6.3"/>
    <n v="16"/>
    <n v="1.8"/>
    <s v="-"/>
    <s v="-"/>
    <n v="20.2"/>
    <n v="66"/>
    <n v="0"/>
    <s v="-"/>
    <n v="0.37"/>
    <s v="-"/>
    <s v="-"/>
    <n v="102.7777777786"/>
    <n v="24.92742633865997"/>
    <n v="66.42268"/>
    <n v="55.245654240257963"/>
    <n v="41.440599999999996"/>
  </r>
  <r>
    <x v="0"/>
    <x v="36"/>
    <n v="820"/>
    <n v="309"/>
    <n v="6.5"/>
    <n v="18"/>
    <n v="1.8"/>
    <s v="-"/>
    <s v="-"/>
    <n v="20.3"/>
    <n v="65"/>
    <n v="0"/>
    <s v="-"/>
    <n v="0.38"/>
    <s v="-"/>
    <s v="-"/>
    <n v="105.55555555640001"/>
    <n v="25.067806128095711"/>
    <n v="66.511049999999997"/>
    <n v="68.94167217395011"/>
    <n v="41.580500000000001"/>
  </r>
  <r>
    <x v="0"/>
    <x v="36"/>
    <n v="830"/>
    <n v="317"/>
    <n v="5.7"/>
    <n v="21"/>
    <n v="1.4"/>
    <s v="-"/>
    <s v="-"/>
    <n v="20.5"/>
    <n v="63"/>
    <n v="0"/>
    <s v="-"/>
    <n v="0.38"/>
    <s v="-"/>
    <s v="-"/>
    <n v="105.55555555640001"/>
    <n v="25.275133965696568"/>
    <n v="66.681850000000011"/>
    <n v="68.923340814230926"/>
    <n v="43.782499999999999"/>
  </r>
  <r>
    <x v="0"/>
    <x v="36"/>
    <n v="840"/>
    <n v="308"/>
    <n v="6.6"/>
    <n v="22"/>
    <n v="1.8"/>
    <s v="-"/>
    <s v="-"/>
    <n v="20.8"/>
    <n v="63"/>
    <n v="0"/>
    <s v="-"/>
    <n v="0.45"/>
    <s v="-"/>
    <s v="-"/>
    <n v="125.000000001"/>
    <n v="25.820329943787577"/>
    <n v="67.111959999999996"/>
    <n v="69.296506989691238"/>
    <n v="43.927799999999998"/>
  </r>
  <r>
    <x v="0"/>
    <x v="36"/>
    <n v="850"/>
    <n v="302"/>
    <n v="6.6"/>
    <n v="16"/>
    <n v="1.4"/>
    <s v="-"/>
    <s v="-"/>
    <n v="20.8"/>
    <n v="62"/>
    <n v="0"/>
    <s v="-"/>
    <n v="0.36"/>
    <s v="-"/>
    <s v="-"/>
    <n v="100.0000000008"/>
    <n v="25.512012103802462"/>
    <n v="67.049039999999991"/>
    <n v="68.438614337714299"/>
    <n v="43.3977"/>
  </r>
  <r>
    <x v="0"/>
    <x v="36"/>
    <n v="900"/>
    <n v="304"/>
    <n v="6.5"/>
    <n v="16"/>
    <n v="1.6"/>
    <s v="-"/>
    <s v="-"/>
    <n v="20.9"/>
    <n v="61"/>
    <n v="0"/>
    <s v="-"/>
    <n v="0.42"/>
    <s v="-"/>
    <s v="-"/>
    <n v="116.6666666676"/>
    <n v="25.828920358953646"/>
    <n v="67.127510000000001"/>
    <n v="68.601399231779908"/>
    <n v="44.342099999999995"/>
  </r>
  <r>
    <x v="0"/>
    <x v="36"/>
    <n v="910"/>
    <n v="308"/>
    <n v="6.2"/>
    <n v="19"/>
    <n v="1.7"/>
    <s v="-"/>
    <s v="-"/>
    <n v="20.9"/>
    <n v="61"/>
    <n v="0"/>
    <s v="-"/>
    <n v="0.23"/>
    <s v="-"/>
    <s v="-"/>
    <n v="63.888888889400008"/>
    <n v="24.999189566239345"/>
    <n v="67.127510000000001"/>
    <n v="54.038946436111146"/>
    <n v="43.73299999999999"/>
  </r>
  <r>
    <x v="0"/>
    <x v="36"/>
    <n v="920"/>
    <n v="310"/>
    <n v="6.5"/>
    <n v="20"/>
    <n v="1.9"/>
    <s v="-"/>
    <s v="-"/>
    <n v="21"/>
    <n v="61"/>
    <n v="0"/>
    <s v="-"/>
    <n v="0.49"/>
    <s v="-"/>
    <s v="-"/>
    <n v="136.11111111220001"/>
    <n v="26.146177615705948"/>
    <n v="67.268900000000016"/>
    <n v="69.093147979745979"/>
    <n v="45.175400000000003"/>
  </r>
  <r>
    <x v="0"/>
    <x v="36"/>
    <n v="930"/>
    <n v="301"/>
    <n v="5.9"/>
    <n v="21"/>
    <n v="1.7"/>
    <s v="-"/>
    <s v="-"/>
    <n v="21.6"/>
    <n v="61"/>
    <n v="0"/>
    <s v="-"/>
    <n v="0.46"/>
    <s v="-"/>
    <s v="-"/>
    <n v="127.77777777880002"/>
    <n v="26.684502333214397"/>
    <n v="68.117239999999995"/>
    <n v="70.241175999904627"/>
    <n v="48.544699999999999"/>
  </r>
  <r>
    <x v="0"/>
    <x v="36"/>
    <n v="940"/>
    <n v="300"/>
    <n v="6.5"/>
    <n v="16"/>
    <n v="1.3"/>
    <s v="-"/>
    <s v="-"/>
    <n v="21.5"/>
    <n v="60"/>
    <n v="0"/>
    <s v="-"/>
    <n v="0.56999999999999995"/>
    <s v="-"/>
    <s v="-"/>
    <n v="158.33333333459998"/>
    <n v="26.876859813954063"/>
    <n v="67.906000000000006"/>
    <n v="69.845705387030563"/>
    <n v="47.751600000000003"/>
  </r>
  <r>
    <x v="0"/>
    <x v="36"/>
    <n v="950"/>
    <n v="291"/>
    <n v="7.1"/>
    <n v="15"/>
    <n v="1.4"/>
    <s v="-"/>
    <s v="-"/>
    <n v="21.4"/>
    <n v="60"/>
    <n v="0"/>
    <s v="-"/>
    <n v="0.39"/>
    <s v="-"/>
    <s v="-"/>
    <n v="108.33333333420001"/>
    <n v="26.247460294081826"/>
    <n v="67.765599999999992"/>
    <n v="68.562658732928526"/>
    <n v="45.250399999999999"/>
  </r>
  <r>
    <x v="0"/>
    <x v="36"/>
    <n v="1000"/>
    <n v="291"/>
    <n v="6.4"/>
    <n v="17"/>
    <n v="1.6"/>
    <s v="-"/>
    <s v="-"/>
    <n v="21.3"/>
    <n v="61"/>
    <n v="0"/>
    <s v="-"/>
    <n v="0.31"/>
    <s v="-"/>
    <s v="-"/>
    <n v="86.1111111118"/>
    <n v="25.826376501160659"/>
    <n v="67.693070000000006"/>
    <n v="68.649199215687744"/>
    <n v="45.548200000000001"/>
  </r>
  <r>
    <x v="0"/>
    <x v="36"/>
    <n v="1010"/>
    <n v="292"/>
    <n v="6.8"/>
    <n v="17"/>
    <n v="1.2"/>
    <s v="-"/>
    <s v="-"/>
    <n v="21.4"/>
    <n v="58"/>
    <n v="0"/>
    <s v="-"/>
    <n v="0.44"/>
    <s v="-"/>
    <s v="-"/>
    <n v="122.22222222320001"/>
    <n v="26.414176291256034"/>
    <n v="67.62787999999999"/>
    <n v="68.214250591349909"/>
    <n v="46.054899999999989"/>
  </r>
  <r>
    <x v="0"/>
    <x v="36"/>
    <n v="1020"/>
    <n v="288"/>
    <n v="7.2"/>
    <n v="19"/>
    <n v="1.4"/>
    <s v="-"/>
    <s v="-"/>
    <n v="21.9"/>
    <n v="56"/>
    <n v="0"/>
    <s v="-"/>
    <n v="0.57999999999999996"/>
    <s v="-"/>
    <s v="-"/>
    <n v="161.11111111239998"/>
    <n v="27.319178537483381"/>
    <n v="68.172359999999998"/>
    <n v="68.652956480148262"/>
    <n v="48.30449999999999"/>
  </r>
  <r>
    <x v="0"/>
    <x v="36"/>
    <n v="1030"/>
    <n v="292"/>
    <n v="6.4"/>
    <n v="17"/>
    <n v="1.5"/>
    <s v="-"/>
    <s v="-"/>
    <n v="21.8"/>
    <n v="56"/>
    <n v="0"/>
    <s v="-"/>
    <n v="0.45"/>
    <s v="-"/>
    <s v="-"/>
    <n v="125.000000001"/>
    <n v="26.863214868113964"/>
    <n v="68.035920000000004"/>
    <n v="68.356298684465386"/>
    <n v="48.477799999999995"/>
  </r>
  <r>
    <x v="0"/>
    <x v="36"/>
    <n v="1040"/>
    <n v="284"/>
    <n v="5.4"/>
    <n v="21"/>
    <n v="1.6"/>
    <s v="-"/>
    <s v="-"/>
    <n v="22.2"/>
    <n v="55"/>
    <n v="0"/>
    <s v="-"/>
    <n v="0.52"/>
    <s v="-"/>
    <s v="-"/>
    <n v="144.4444444456"/>
    <n v="27.48228568138564"/>
    <n v="68.504900000000006"/>
    <n v="69.467329874515599"/>
    <n v="52.274099999999997"/>
  </r>
  <r>
    <x v="0"/>
    <x v="36"/>
    <n v="1050"/>
    <n v="302"/>
    <n v="5.7"/>
    <n v="20"/>
    <n v="1.4"/>
    <s v="-"/>
    <s v="-"/>
    <n v="22.3"/>
    <n v="54"/>
    <n v="0"/>
    <s v="-"/>
    <n v="0.5"/>
    <s v="-"/>
    <s v="-"/>
    <n v="138.88888889"/>
    <n v="27.532902048052428"/>
    <n v="68.562579999999997"/>
    <n v="69.002881341882514"/>
    <n v="52.067300000000003"/>
  </r>
  <r>
    <x v="0"/>
    <x v="36"/>
    <n v="1100"/>
    <n v="299"/>
    <n v="5.2"/>
    <n v="17"/>
    <n v="1.6"/>
    <s v="-"/>
    <s v="-"/>
    <n v="22.5"/>
    <n v="53"/>
    <n v="0"/>
    <s v="-"/>
    <n v="0.59"/>
    <s v="-"/>
    <s v="-"/>
    <n v="163.88888889020001"/>
    <n v="27.972130667568603"/>
    <n v="68.751750000000001"/>
    <n v="69.577612597356563"/>
    <n v="54.289399999999993"/>
  </r>
  <r>
    <x v="0"/>
    <x v="36"/>
    <n v="1110"/>
    <n v="293"/>
    <n v="5.6"/>
    <n v="16"/>
    <n v="1.3"/>
    <s v="-"/>
    <s v="-"/>
    <n v="22.8"/>
    <n v="53"/>
    <n v="0"/>
    <s v="-"/>
    <n v="0.67"/>
    <s v="-"/>
    <s v="-"/>
    <n v="186.11111111260001"/>
    <n v="28.463863075013997"/>
    <n v="69.152159999999995"/>
    <n v="70.119749970250055"/>
    <n v="55.343600000000002"/>
  </r>
  <r>
    <x v="0"/>
    <x v="36"/>
    <n v="1120"/>
    <n v="298"/>
    <n v="5.6"/>
    <n v="18"/>
    <n v="1.5"/>
    <s v="-"/>
    <s v="-"/>
    <n v="22.6"/>
    <n v="55"/>
    <n v="0"/>
    <s v="-"/>
    <n v="0.4"/>
    <s v="-"/>
    <s v="-"/>
    <n v="111.111111112"/>
    <n v="27.539416004886309"/>
    <n v="69.046700000000001"/>
    <n v="69.44685701155214"/>
    <n v="52.911300000000004"/>
  </r>
  <r>
    <x v="0"/>
    <x v="36"/>
    <n v="1130"/>
    <n v="291"/>
    <n v="6"/>
    <n v="23"/>
    <n v="1.3"/>
    <s v="-"/>
    <s v="-"/>
    <n v="22.6"/>
    <n v="57"/>
    <n v="0"/>
    <s v="-"/>
    <n v="0.62"/>
    <s v="-"/>
    <s v="-"/>
    <n v="172.2222222236"/>
    <n v="28.145961391022045"/>
    <n v="69.208179999999999"/>
    <n v="70.933563878531473"/>
    <n v="53.527100000000004"/>
  </r>
  <r>
    <x v="0"/>
    <x v="36"/>
    <n v="1140"/>
    <n v="300"/>
    <n v="6.1"/>
    <n v="18"/>
    <n v="1.5"/>
    <s v="-"/>
    <s v="-"/>
    <n v="22.4"/>
    <n v="56"/>
    <n v="0"/>
    <s v="-"/>
    <n v="0.5"/>
    <s v="-"/>
    <s v="-"/>
    <n v="138.88888889"/>
    <n v="27.637874998185893"/>
    <n v="68.854559999999992"/>
    <n v="69.713429773658476"/>
    <n v="51.808299999999988"/>
  </r>
  <r>
    <x v="0"/>
    <x v="36"/>
    <n v="1150"/>
    <n v="295"/>
    <n v="6.6"/>
    <n v="17"/>
    <n v="1.3"/>
    <s v="-"/>
    <s v="-"/>
    <n v="22.6"/>
    <n v="57"/>
    <n v="0"/>
    <s v="-"/>
    <n v="0.65"/>
    <s v="-"/>
    <s v="-"/>
    <n v="180.55555555700002"/>
    <n v="28.211464448816301"/>
    <n v="69.208179999999999"/>
    <n v="70.722765472485747"/>
    <n v="52.683800000000005"/>
  </r>
  <r>
    <x v="0"/>
    <x v="36"/>
    <n v="1200"/>
    <n v="280"/>
    <n v="7"/>
    <n v="12"/>
    <n v="1.4"/>
    <s v="-"/>
    <s v="-"/>
    <n v="22.5"/>
    <n v="58"/>
    <n v="0"/>
    <s v="-"/>
    <n v="0.53"/>
    <s v="-"/>
    <s v="-"/>
    <n v="147.22222222340002"/>
    <n v="27.823578058495041"/>
    <n v="69.150499999999994"/>
    <n v="70.296597826411954"/>
    <n v="50.875999999999998"/>
  </r>
  <r>
    <x v="0"/>
    <x v="36"/>
    <n v="1210"/>
    <n v="294"/>
    <n v="6"/>
    <n v="20"/>
    <n v="1.4"/>
    <s v="-"/>
    <s v="-"/>
    <n v="22.7"/>
    <n v="58"/>
    <n v="0"/>
    <s v="-"/>
    <n v="0.65"/>
    <s v="-"/>
    <s v="-"/>
    <n v="180.55555555700002"/>
    <n v="28.316623627715401"/>
    <n v="69.427340000000001"/>
    <n v="71.578090345406153"/>
    <n v="54.124799999999993"/>
  </r>
  <r>
    <x v="0"/>
    <x v="36"/>
    <n v="1220"/>
    <n v="287"/>
    <n v="5.9"/>
    <n v="16"/>
    <n v="1.4"/>
    <s v="-"/>
    <s v="-"/>
    <n v="22.6"/>
    <n v="58"/>
    <n v="0"/>
    <s v="-"/>
    <n v="0.35"/>
    <s v="-"/>
    <s v="-"/>
    <n v="97.222222223000003"/>
    <n v="27.355037131957779"/>
    <n v="69.288920000000005"/>
    <n v="70.140504937956862"/>
    <n v="52.1068"/>
  </r>
  <r>
    <x v="0"/>
    <x v="36"/>
    <n v="1230"/>
    <n v="285"/>
    <n v="5.9"/>
    <n v="18"/>
    <n v="1.5"/>
    <s v="-"/>
    <s v="-"/>
    <n v="22.4"/>
    <n v="58"/>
    <n v="0"/>
    <s v="-"/>
    <n v="0.62"/>
    <s v="-"/>
    <s v="-"/>
    <n v="172.2222222236"/>
    <n v="27.93582843429585"/>
    <n v="69.012079999999997"/>
    <n v="71.040731456580872"/>
    <n v="52.855099999999993"/>
  </r>
  <r>
    <x v="0"/>
    <x v="36"/>
    <n v="1240"/>
    <n v="276"/>
    <n v="6.4"/>
    <n v="14"/>
    <n v="1.6"/>
    <s v="-"/>
    <s v="-"/>
    <n v="22.8"/>
    <n v="58"/>
    <n v="0"/>
    <s v="-"/>
    <n v="0.51"/>
    <s v="-"/>
    <s v="-"/>
    <n v="141.6666666678"/>
    <n v="28.085798701401121"/>
    <n v="69.565759999999997"/>
    <n v="71.011303626060467"/>
    <n v="53.041200000000003"/>
  </r>
  <r>
    <x v="0"/>
    <x v="36"/>
    <n v="1250"/>
    <n v="274"/>
    <n v="6.9"/>
    <n v="15"/>
    <n v="1.6"/>
    <s v="-"/>
    <s v="-"/>
    <n v="22.5"/>
    <n v="58"/>
    <n v="0"/>
    <s v="-"/>
    <n v="0.6"/>
    <s v="-"/>
    <s v="-"/>
    <n v="166.666666668"/>
    <n v="27.995420305221188"/>
    <n v="69.150499999999994"/>
    <n v="70.614010469631083"/>
    <n v="51.458300000000001"/>
  </r>
  <r>
    <x v="0"/>
    <x v="36"/>
    <n v="1300"/>
    <n v="282"/>
    <n v="7"/>
    <n v="15"/>
    <n v="1.5"/>
    <s v="-"/>
    <s v="-"/>
    <n v="22.8"/>
    <n v="58"/>
    <n v="0"/>
    <s v="-"/>
    <n v="0.69"/>
    <s v="-"/>
    <s v="-"/>
    <n v="191.66666666819998"/>
    <n v="28.504652564198757"/>
    <n v="69.565759999999997"/>
    <n v="71.35226331025271"/>
    <n v="53.081400000000002"/>
  </r>
  <r>
    <x v="0"/>
    <x v="36"/>
    <n v="1310"/>
    <n v="286"/>
    <n v="7"/>
    <n v="19"/>
    <n v="1.6"/>
    <s v="-"/>
    <s v="-"/>
    <n v="22.6"/>
    <n v="59"/>
    <n v="0"/>
    <s v="-"/>
    <n v="0.51"/>
    <s v="-"/>
    <s v="-"/>
    <n v="141.6666666678"/>
    <n v="27.875419087448247"/>
    <n v="69.36966000000001"/>
    <n v="70.756951421289415"/>
    <n v="51.179200000000002"/>
  </r>
  <r>
    <x v="0"/>
    <x v="36"/>
    <n v="1320"/>
    <n v="275"/>
    <n v="7"/>
    <n v="18"/>
    <n v="1.1000000000000001"/>
    <s v="-"/>
    <s v="-"/>
    <n v="22.7"/>
    <n v="59"/>
    <n v="0"/>
    <s v="-"/>
    <n v="0.52"/>
    <s v="-"/>
    <s v="-"/>
    <n v="144.4444444456"/>
    <n v="28.007460805592878"/>
    <n v="69.509069999999994"/>
    <n v="70.961616084413592"/>
    <n v="51.659099999999995"/>
  </r>
  <r>
    <x v="0"/>
    <x v="36"/>
    <n v="1330"/>
    <n v="283"/>
    <n v="7.4"/>
    <n v="12"/>
    <n v="1.5"/>
    <s v="-"/>
    <s v="-"/>
    <n v="23"/>
    <n v="57"/>
    <n v="0"/>
    <s v="-"/>
    <n v="0.62"/>
    <s v="-"/>
    <s v="-"/>
    <n v="172.2222222236"/>
    <n v="28.566964037688333"/>
    <n v="69.757900000000006"/>
    <n v="70.865532205416002"/>
    <n v="52.831100000000006"/>
  </r>
  <r>
    <x v="0"/>
    <x v="36"/>
    <n v="1340"/>
    <n v="267"/>
    <n v="7.2"/>
    <n v="17"/>
    <n v="1.2"/>
    <s v="-"/>
    <s v="-"/>
    <n v="22.9"/>
    <n v="56"/>
    <n v="0"/>
    <s v="-"/>
    <n v="0.62"/>
    <s v="-"/>
    <s v="-"/>
    <n v="172.2222222236"/>
    <n v="28.461622293621314"/>
    <n v="69.536760000000001"/>
    <n v="70.423744302162063"/>
    <n v="52.750099999999989"/>
  </r>
  <r>
    <x v="0"/>
    <x v="36"/>
    <n v="1350"/>
    <n v="280"/>
    <n v="6.6"/>
    <n v="16"/>
    <n v="1.6"/>
    <s v="-"/>
    <s v="-"/>
    <n v="23.1"/>
    <n v="56"/>
    <n v="0"/>
    <s v="-"/>
    <n v="0.63"/>
    <s v="-"/>
    <s v="-"/>
    <n v="175.0000000014"/>
    <n v="28.694543932554723"/>
    <n v="69.809640000000016"/>
    <n v="71.091538672280308"/>
    <n v="54.671000000000006"/>
  </r>
  <r>
    <x v="0"/>
    <x v="36"/>
    <n v="1400"/>
    <n v="284"/>
    <n v="7"/>
    <n v="22"/>
    <n v="1.5"/>
    <s v="-"/>
    <s v="-"/>
    <n v="23.2"/>
    <n v="55"/>
    <n v="0"/>
    <s v="-"/>
    <n v="0.61"/>
    <s v="-"/>
    <s v="-"/>
    <n v="169.4444444458"/>
    <n v="28.755290695548631"/>
    <n v="69.859399999999994"/>
    <n v="70.600752413845015"/>
    <n v="54.294199999999989"/>
  </r>
  <r>
    <x v="0"/>
    <x v="36"/>
    <n v="1410"/>
    <n v="276"/>
    <n v="6.9"/>
    <n v="16"/>
    <n v="1.5"/>
    <s v="-"/>
    <s v="-"/>
    <n v="23.1"/>
    <n v="54"/>
    <n v="0"/>
    <s v="-"/>
    <n v="0.45"/>
    <s v="-"/>
    <s v="-"/>
    <n v="125.000000001"/>
    <n v="28.22863771869865"/>
    <n v="69.638260000000017"/>
    <n v="69.455497460521144"/>
    <n v="53.1008"/>
  </r>
  <r>
    <x v="0"/>
    <x v="36"/>
    <n v="1420"/>
    <n v="274"/>
    <n v="6.5"/>
    <n v="16"/>
    <n v="1.4"/>
    <s v="-"/>
    <s v="-"/>
    <n v="23"/>
    <n v="54"/>
    <n v="0"/>
    <s v="-"/>
    <n v="0.46"/>
    <s v="-"/>
    <s v="-"/>
    <n v="127.77777777880002"/>
    <n v="28.153635837375273"/>
    <n v="69.503800000000012"/>
    <n v="69.54470822333343"/>
    <n v="53.418700000000001"/>
  </r>
  <r>
    <x v="0"/>
    <x v="36"/>
    <n v="1430"/>
    <n v="283"/>
    <n v="6.6"/>
    <n v="15"/>
    <n v="1.3"/>
    <s v="-"/>
    <s v="-"/>
    <n v="22.6"/>
    <n v="56"/>
    <n v="0"/>
    <s v="-"/>
    <n v="0.47"/>
    <s v="-"/>
    <s v="-"/>
    <n v="130.55555555659998"/>
    <n v="27.762384325927794"/>
    <n v="69.127440000000007"/>
    <n v="69.646691282008561"/>
    <n v="51.623600000000003"/>
  </r>
  <r>
    <x v="0"/>
    <x v="36"/>
    <n v="1440"/>
    <n v="287"/>
    <n v="7.3"/>
    <n v="13"/>
    <n v="1.4"/>
    <s v="-"/>
    <s v="-"/>
    <n v="22.8"/>
    <n v="57"/>
    <n v="0"/>
    <s v="-"/>
    <n v="0.52"/>
    <s v="-"/>
    <s v="-"/>
    <n v="144.4444444456"/>
    <n v="28.112681240646651"/>
    <n v="69.483039999999988"/>
    <n v="70.212102506073236"/>
    <n v="51.570100000000004"/>
  </r>
  <r>
    <x v="0"/>
    <x v="36"/>
    <n v="1450"/>
    <n v="277"/>
    <n v="6.7"/>
    <n v="15"/>
    <n v="1.4"/>
    <s v="-"/>
    <s v="-"/>
    <n v="22.7"/>
    <n v="57"/>
    <n v="0"/>
    <s v="-"/>
    <n v="0.42"/>
    <s v="-"/>
    <s v="-"/>
    <n v="116.6666666676"/>
    <n v="27.712000572109961"/>
    <n v="69.345609999999994"/>
    <n v="69.897169445782637"/>
    <n v="51.580099999999995"/>
  </r>
  <r>
    <x v="0"/>
    <x v="36"/>
    <n v="1500"/>
    <n v="272"/>
    <n v="6.4"/>
    <n v="13"/>
    <n v="1.3"/>
    <s v="-"/>
    <s v="-"/>
    <n v="22.8"/>
    <n v="57"/>
    <n v="0"/>
    <s v="-"/>
    <n v="0.56000000000000005"/>
    <s v="-"/>
    <s v="-"/>
    <n v="155.55555555680002"/>
    <n v="28.215309263099762"/>
    <n v="69.483039999999988"/>
    <n v="70.832044996693369"/>
    <n v="53.335700000000003"/>
  </r>
  <r>
    <x v="0"/>
    <x v="36"/>
    <n v="1510"/>
    <n v="292"/>
    <n v="6.4"/>
    <n v="16"/>
    <n v="1.3"/>
    <s v="-"/>
    <s v="-"/>
    <n v="22.6"/>
    <n v="58"/>
    <n v="0"/>
    <s v="-"/>
    <n v="0.4"/>
    <s v="-"/>
    <s v="-"/>
    <n v="111.111111112"/>
    <n v="27.539416004886309"/>
    <n v="69.288920000000005"/>
    <n v="70.164410446462512"/>
    <n v="51.551299999999998"/>
  </r>
  <r>
    <x v="0"/>
    <x v="36"/>
    <n v="1520"/>
    <n v="301"/>
    <n v="6.5"/>
    <n v="18"/>
    <n v="1.4"/>
    <s v="-"/>
    <s v="-"/>
    <n v="22"/>
    <n v="60"/>
    <n v="0"/>
    <s v="-"/>
    <n v="0.35"/>
    <s v="-"/>
    <s v="-"/>
    <n v="97.222222223000003"/>
    <n v="26.725391551870686"/>
    <n v="68.60799999999999"/>
    <n v="69.610929580801326"/>
    <n v="48.5608"/>
  </r>
  <r>
    <x v="0"/>
    <x v="36"/>
    <n v="1530"/>
    <n v="281"/>
    <n v="6.7"/>
    <n v="17"/>
    <n v="1.4"/>
    <s v="-"/>
    <s v="-"/>
    <n v="22"/>
    <n v="61"/>
    <n v="0"/>
    <s v="-"/>
    <n v="0.37"/>
    <s v="-"/>
    <s v="-"/>
    <n v="102.7777777786"/>
    <n v="26.802093253877327"/>
    <n v="68.682799999999986"/>
    <n v="70.006813102522059"/>
    <n v="48.3386"/>
  </r>
  <r>
    <x v="0"/>
    <x v="36"/>
    <n v="1540"/>
    <n v="282"/>
    <n v="6.9"/>
    <n v="15"/>
    <n v="1.2"/>
    <s v="-"/>
    <s v="-"/>
    <n v="21.9"/>
    <n v="62"/>
    <n v="0"/>
    <s v="-"/>
    <n v="0.38"/>
    <s v="-"/>
    <s v="-"/>
    <n v="105.55555555640001"/>
    <n v="26.734198779523197"/>
    <n v="68.615219999999994"/>
    <n v="70.179117104799204"/>
    <n v="47.636499999999998"/>
  </r>
  <r>
    <x v="0"/>
    <x v="36"/>
    <n v="1550"/>
    <n v="266"/>
    <n v="6.2"/>
    <n v="15"/>
    <n v="1.2"/>
    <s v="-"/>
    <s v="-"/>
    <n v="21.8"/>
    <n v="63"/>
    <n v="0"/>
    <s v="-"/>
    <n v="0.38"/>
    <s v="-"/>
    <s v="-"/>
    <n v="105.55555555640001"/>
    <n v="26.629544692004171"/>
    <n v="68.545660000000012"/>
    <n v="70.758165044462643"/>
    <n v="48.405500000000004"/>
  </r>
  <r>
    <x v="0"/>
    <x v="36"/>
    <n v="1600"/>
    <n v="278"/>
    <n v="6.3"/>
    <n v="20"/>
    <n v="1.4"/>
    <s v="-"/>
    <s v="-"/>
    <n v="21.9"/>
    <n v="63"/>
    <n v="0"/>
    <s v="-"/>
    <n v="0.41"/>
    <s v="-"/>
    <s v="-"/>
    <n v="113.8888888898"/>
    <n v="26.839171979918309"/>
    <n v="68.689030000000002"/>
    <n v="71.030958480319185"/>
    <n v="48.833199999999991"/>
  </r>
  <r>
    <x v="0"/>
    <x v="36"/>
    <n v="1610"/>
    <n v="278"/>
    <n v="6.6"/>
    <n v="13"/>
    <n v="1.3"/>
    <s v="-"/>
    <s v="-"/>
    <n v="21.8"/>
    <n v="62"/>
    <n v="0"/>
    <s v="-"/>
    <n v="0.35"/>
    <s v="-"/>
    <s v="-"/>
    <n v="97.222222223000003"/>
    <n v="26.516018733678298"/>
    <n v="68.472840000000005"/>
    <n v="69.994824614021837"/>
    <n v="47.5488"/>
  </r>
  <r>
    <x v="0"/>
    <x v="36"/>
    <n v="1620"/>
    <n v="280"/>
    <n v="5.5"/>
    <n v="14"/>
    <n v="1.4"/>
    <s v="-"/>
    <s v="-"/>
    <n v="21.6"/>
    <n v="64"/>
    <n v="0"/>
    <s v="-"/>
    <n v="0.26"/>
    <s v="-"/>
    <s v="-"/>
    <n v="72.222222222799999"/>
    <n v="25.897416684617959"/>
    <n v="68.329759999999993"/>
    <n v="70.376045063551402"/>
    <n v="48.046700000000001"/>
  </r>
  <r>
    <x v="0"/>
    <x v="36"/>
    <n v="1630"/>
    <n v="279"/>
    <n v="6.1"/>
    <n v="11"/>
    <n v="1.3"/>
    <s v="-"/>
    <s v="-"/>
    <n v="21.6"/>
    <n v="63"/>
    <n v="0"/>
    <s v="-"/>
    <n v="0.25"/>
    <s v="-"/>
    <s v="-"/>
    <n v="69.444444445000002"/>
    <n v="25.843501021571544"/>
    <n v="68.258919999999989"/>
    <n v="69.592150109906243"/>
    <n v="46.967800000000004"/>
  </r>
  <r>
    <x v="0"/>
    <x v="36"/>
    <n v="1640"/>
    <n v="279"/>
    <n v="5.6"/>
    <n v="15"/>
    <n v="1.6"/>
    <s v="-"/>
    <s v="-"/>
    <n v="21.1"/>
    <n v="64"/>
    <n v="0"/>
    <s v="-"/>
    <n v="0.2"/>
    <s v="-"/>
    <s v="-"/>
    <n v="55.555555556000002"/>
    <n v="25.015740503484519"/>
    <n v="67.607960000000006"/>
    <n v="68.955159984379364"/>
    <n v="45.418300000000009"/>
  </r>
  <r>
    <x v="0"/>
    <x v="36"/>
    <n v="1650"/>
    <n v="280"/>
    <n v="5.8"/>
    <n v="14"/>
    <n v="1.1000000000000001"/>
    <s v="-"/>
    <s v="-"/>
    <n v="21.2"/>
    <n v="64"/>
    <n v="0"/>
    <s v="-"/>
    <n v="0.2"/>
    <s v="-"/>
    <s v="-"/>
    <n v="55.555555556000002"/>
    <n v="25.119929326797102"/>
    <n v="67.752319999999997"/>
    <n v="69.009263726495817"/>
    <n v="45.499299999999998"/>
  </r>
  <r>
    <x v="0"/>
    <x v="36"/>
    <n v="1700"/>
    <n v="266"/>
    <n v="5.7"/>
    <n v="15"/>
    <n v="0.9"/>
    <s v="-"/>
    <s v="-"/>
    <n v="20.8"/>
    <n v="64"/>
    <n v="0"/>
    <s v="-"/>
    <n v="0.2"/>
    <s v="-"/>
    <s v="-"/>
    <n v="55.555555556000002"/>
    <n v="24.703586119960857"/>
    <n v="67.174880000000002"/>
    <n v="54.994661955949113"/>
    <n v="43.985300000000002"/>
  </r>
  <r>
    <x v="0"/>
    <x v="36"/>
    <n v="1710"/>
    <n v="268"/>
    <n v="5.5"/>
    <n v="17"/>
    <n v="1"/>
    <s v="-"/>
    <s v="-"/>
    <n v="20.7"/>
    <n v="64"/>
    <n v="0"/>
    <s v="-"/>
    <n v="0.2"/>
    <s v="-"/>
    <s v="-"/>
    <n v="55.555555556000002"/>
    <n v="24.599673669969754"/>
    <n v="67.030519999999996"/>
    <n v="55.059575770960684"/>
    <n v="43.904299999999992"/>
  </r>
  <r>
    <x v="0"/>
    <x v="36"/>
    <n v="1720"/>
    <n v="264"/>
    <n v="5.3"/>
    <n v="14"/>
    <n v="1.2"/>
    <s v="-"/>
    <s v="-"/>
    <n v="20.8"/>
    <n v="64"/>
    <n v="0"/>
    <s v="-"/>
    <n v="0.2"/>
    <s v="-"/>
    <s v="-"/>
    <n v="55.555555556000002"/>
    <n v="24.703586119960857"/>
    <n v="67.174880000000002"/>
    <n v="55.394661955949118"/>
    <n v="44.665300000000002"/>
  </r>
  <r>
    <x v="0"/>
    <x v="36"/>
    <n v="1730"/>
    <n v="274"/>
    <n v="5.4"/>
    <n v="14"/>
    <n v="1.4"/>
    <s v="-"/>
    <s v="-"/>
    <n v="20.7"/>
    <n v="65"/>
    <n v="0"/>
    <s v="-"/>
    <n v="0.18"/>
    <s v="-"/>
    <s v="-"/>
    <n v="50.0000000004"/>
    <n v="24.455528309243345"/>
    <n v="67.092449999999985"/>
    <n v="55.252186802016354"/>
    <n v="43.956499999999991"/>
  </r>
  <r>
    <x v="0"/>
    <x v="36"/>
    <n v="1740"/>
    <n v="271"/>
    <n v="6"/>
    <n v="12"/>
    <n v="1.2"/>
    <s v="-"/>
    <s v="-"/>
    <n v="20.5"/>
    <n v="66"/>
    <n v="0"/>
    <s v="-"/>
    <n v="0.11"/>
    <s v="-"/>
    <s v="-"/>
    <n v="30.555555555800002"/>
    <n v="23.57864810822948"/>
    <n v="66.861699999999999"/>
    <n v="53.792242540698325"/>
    <n v="41.682199999999995"/>
  </r>
  <r>
    <x v="0"/>
    <x v="36"/>
    <n v="1750"/>
    <n v="279"/>
    <n v="6.4"/>
    <n v="12"/>
    <n v="1.1000000000000001"/>
    <s v="-"/>
    <s v="-"/>
    <n v="20.2"/>
    <n v="67"/>
    <n v="0"/>
    <s v="-"/>
    <n v="0.1"/>
    <s v="-"/>
    <s v="-"/>
    <n v="27.777777778000001"/>
    <n v="23.139305108661908"/>
    <n v="66.479659999999996"/>
    <n v="53.101096641260483"/>
    <n v="39.680299999999995"/>
  </r>
  <r>
    <x v="0"/>
    <x v="36"/>
    <n v="1800"/>
    <n v="283"/>
    <n v="6.4"/>
    <n v="10"/>
    <n v="1.3"/>
    <s v="-"/>
    <s v="-"/>
    <n v="19.899999999999999"/>
    <n v="69"/>
    <n v="0"/>
    <s v="-"/>
    <n v="0.09"/>
    <s v="-"/>
    <s v="-"/>
    <n v="25.0000000002"/>
    <n v="22.687569194703453"/>
    <n v="66.145689999999988"/>
    <n v="53.073839953114494"/>
    <n v="38.358399999999989"/>
  </r>
  <r>
    <x v="0"/>
    <x v="36"/>
    <n v="1810"/>
    <n v="281"/>
    <n v="5.6"/>
    <n v="12"/>
    <n v="1.1000000000000001"/>
    <s v="-"/>
    <s v="-"/>
    <n v="20.2"/>
    <n v="68"/>
    <n v="0"/>
    <s v="-"/>
    <n v="0.14000000000000001"/>
    <s v="-"/>
    <s v="-"/>
    <n v="38.888888889200004"/>
    <n v="23.594466045897601"/>
    <n v="66.536640000000006"/>
    <n v="54.772805859666882"/>
    <n v="41.2759"/>
  </r>
  <r>
    <x v="0"/>
    <x v="36"/>
    <n v="1820"/>
    <n v="283"/>
    <n v="6.1"/>
    <n v="10"/>
    <n v="1.3"/>
    <s v="-"/>
    <s v="-"/>
    <n v="20"/>
    <n v="69"/>
    <n v="0"/>
    <s v="-"/>
    <n v="0.12"/>
    <s v="-"/>
    <s v="-"/>
    <n v="33.333333333600002"/>
    <n v="23.178487982915428"/>
    <n v="66.295000000000002"/>
    <n v="54.012034377790052"/>
    <n v="39.466099999999997"/>
  </r>
  <r>
    <x v="0"/>
    <x v="36"/>
    <n v="1830"/>
    <n v="284"/>
    <n v="6.1"/>
    <n v="10"/>
    <n v="1"/>
    <s v="-"/>
    <s v="-"/>
    <n v="19.7"/>
    <n v="68"/>
    <n v="0"/>
    <s v="-"/>
    <n v="7.0000000000000007E-2"/>
    <s v="-"/>
    <s v="-"/>
    <n v="19.444444444600002"/>
    <n v="22.146006015349748"/>
    <n v="65.79504"/>
    <n v="52.389807819954676"/>
    <n v="37.9086"/>
  </r>
  <r>
    <x v="0"/>
    <x v="36"/>
    <n v="1840"/>
    <n v="282"/>
    <n v="5.6"/>
    <n v="13"/>
    <n v="1"/>
    <s v="-"/>
    <s v="-"/>
    <n v="19.5"/>
    <n v="70"/>
    <n v="0"/>
    <s v="-"/>
    <n v="0.05"/>
    <s v="-"/>
    <s v="-"/>
    <n v="13.888888889"/>
    <n v="21.497804799576809"/>
    <n v="65.598499999999987"/>
    <n v="52.607146239449854"/>
    <n v="37.7988"/>
  </r>
  <r>
    <x v="0"/>
    <x v="36"/>
    <n v="1850"/>
    <n v="283"/>
    <n v="4.8"/>
    <n v="11"/>
    <n v="0.8"/>
    <s v="-"/>
    <s v="-"/>
    <n v="19.399999999999999"/>
    <n v="71"/>
    <n v="0"/>
    <s v="-"/>
    <n v="0.04"/>
    <s v="-"/>
    <s v="-"/>
    <n v="11.111111111200001"/>
    <n v="21.106981363960422"/>
    <n v="65.497259999999997"/>
    <n v="53.179075773148554"/>
    <n v="38.678899999999999"/>
  </r>
  <r>
    <x v="0"/>
    <x v="36"/>
    <n v="1900"/>
    <n v="283"/>
    <n v="6.1"/>
    <n v="10"/>
    <n v="1.1000000000000001"/>
    <s v="-"/>
    <s v="-"/>
    <n v="19.2"/>
    <n v="72"/>
    <n v="0"/>
    <s v="-"/>
    <n v="0.03"/>
    <s v="-"/>
    <s v="-"/>
    <n v="8.3333333334000006"/>
    <n v="20.538099833858848"/>
    <n v="65.241759999999999"/>
    <n v="51.419529784016504"/>
    <n v="35.567999999999998"/>
  </r>
  <r>
    <x v="0"/>
    <x v="36"/>
    <n v="1910"/>
    <n v="282"/>
    <n v="5.7"/>
    <n v="11"/>
    <n v="1.1000000000000001"/>
    <s v="-"/>
    <s v="-"/>
    <n v="19"/>
    <n v="72"/>
    <n v="0"/>
    <s v="-"/>
    <n v="0.02"/>
    <s v="-"/>
    <s v="-"/>
    <n v="5.5555555556000007"/>
    <n v="19.84023430169772"/>
    <n v="64.937200000000004"/>
    <n v="50.912304592207036"/>
    <n v="35.347099999999998"/>
  </r>
  <r>
    <x v="0"/>
    <x v="36"/>
    <n v="1920"/>
    <n v="275"/>
    <n v="4.3"/>
    <n v="12"/>
    <n v="0.9"/>
    <s v="-"/>
    <s v="-"/>
    <n v="18.899999999999999"/>
    <n v="72"/>
    <n v="0"/>
    <s v="-"/>
    <n v="0.02"/>
    <s v="-"/>
    <s v="-"/>
    <n v="5.5555555556000007"/>
    <n v="19.737671988859901"/>
    <n v="64.78492"/>
    <n v="52.17897358551788"/>
    <n v="37.306099999999986"/>
  </r>
  <r>
    <x v="0"/>
    <x v="36"/>
    <n v="1930"/>
    <n v="274"/>
    <n v="3.8"/>
    <n v="13"/>
    <n v="0.9"/>
    <s v="-"/>
    <s v="-"/>
    <n v="18.8"/>
    <n v="73"/>
    <n v="0"/>
    <s v="-"/>
    <n v="0.01"/>
    <s v="-"/>
    <s v="-"/>
    <n v="2.7777777778000003"/>
    <n v="18.866802672413844"/>
    <n v="64.675759999999997"/>
    <n v="51.826843474138002"/>
    <n v="37.676199999999994"/>
  </r>
  <r>
    <x v="0"/>
    <x v="36"/>
    <n v="1940"/>
    <n v="279"/>
    <n v="3"/>
    <n v="13"/>
    <n v="0.6"/>
    <s v="-"/>
    <s v="-"/>
    <n v="18.7"/>
    <n v="74"/>
    <n v="0"/>
    <s v="-"/>
    <n v="0.01"/>
    <s v="-"/>
    <s v="-"/>
    <n v="2.7777777778000003"/>
    <n v="18.764402263880591"/>
    <n v="64.564619999999991"/>
    <n v="52.773722943044774"/>
    <n v="38.615199999999987"/>
  </r>
  <r>
    <x v="0"/>
    <x v="36"/>
    <n v="1950"/>
    <n v="280"/>
    <n v="3.4"/>
    <n v="11"/>
    <n v="0.9"/>
    <s v="-"/>
    <s v="-"/>
    <n v="18.600000000000001"/>
    <n v="75"/>
    <n v="0"/>
    <s v="-"/>
    <n v="0.01"/>
    <s v="-"/>
    <s v="-"/>
    <n v="2.7777777778000003"/>
    <n v="18.66208378240426"/>
    <n v="64.45150000000001"/>
    <n v="52.520708917125539"/>
    <n v="37.514200000000002"/>
  </r>
  <r>
    <x v="0"/>
    <x v="36"/>
    <n v="2000"/>
    <n v="273"/>
    <n v="2.8"/>
    <n v="13"/>
    <n v="0.7"/>
    <s v="-"/>
    <s v="-"/>
    <n v="18.5"/>
    <n v="76"/>
    <n v="0"/>
    <s v="-"/>
    <n v="0"/>
    <s v="-"/>
    <s v="-"/>
    <n v="0"/>
    <n v="16.70691902116852"/>
    <n v="64.336400000000012"/>
    <n v="50.858994727519082"/>
    <n v="38.054299999999998"/>
  </r>
  <r>
    <x v="0"/>
    <x v="36"/>
    <n v="2010"/>
    <n v="277"/>
    <n v="2.7"/>
    <n v="13"/>
    <n v="0.5"/>
    <s v="-"/>
    <s v="-"/>
    <n v="18.3"/>
    <n v="77"/>
    <n v="0"/>
    <s v="-"/>
    <n v="0"/>
    <s v="-"/>
    <s v="-"/>
    <n v="0"/>
    <n v="16.502697692810059"/>
    <n v="64.062089999999998"/>
    <n v="50.973507000653072"/>
    <n v="37.382300000000001"/>
  </r>
  <r>
    <x v="0"/>
    <x v="36"/>
    <n v="2020"/>
    <n v="269"/>
    <n v="2.1"/>
    <n v="13"/>
    <n v="0.6"/>
    <s v="-"/>
    <s v="-"/>
    <n v="18.2"/>
    <n v="77"/>
    <n v="0"/>
    <s v="-"/>
    <n v="0"/>
    <s v="-"/>
    <s v="-"/>
    <n v="0"/>
    <n v="16.400713625918183"/>
    <n v="63.904859999999992"/>
    <n v="51.440927713693632"/>
    <n v="37.98129999999999"/>
  </r>
  <r>
    <x v="0"/>
    <x v="36"/>
    <n v="2030"/>
    <n v="284"/>
    <n v="2.7"/>
    <n v="11"/>
    <n v="0.5"/>
    <s v="-"/>
    <s v="-"/>
    <n v="18.2"/>
    <n v="78"/>
    <n v="0"/>
    <s v="-"/>
    <n v="0"/>
    <s v="-"/>
    <s v="-"/>
    <n v="0"/>
    <n v="16.400713625918183"/>
    <n v="63.942039999999992"/>
    <n v="51.120927713693632"/>
    <n v="36.961299999999994"/>
  </r>
  <r>
    <x v="0"/>
    <x v="36"/>
    <n v="2040"/>
    <n v="290"/>
    <n v="2.7"/>
    <n v="12"/>
    <n v="0.6"/>
    <s v="-"/>
    <s v="-"/>
    <n v="18.3"/>
    <n v="78"/>
    <n v="0"/>
    <s v="-"/>
    <n v="0"/>
    <s v="-"/>
    <s v="-"/>
    <n v="0"/>
    <n v="16.502697692810059"/>
    <n v="64.100259999999992"/>
    <n v="51.253507000653073"/>
    <n v="37.382300000000001"/>
  </r>
  <r>
    <x v="0"/>
    <x v="36"/>
    <n v="2050"/>
    <n v="300"/>
    <n v="2.6"/>
    <n v="15"/>
    <n v="0.7"/>
    <s v="-"/>
    <s v="-"/>
    <n v="18.399999999999999"/>
    <n v="77"/>
    <n v="0"/>
    <s v="-"/>
    <n v="0"/>
    <s v="-"/>
    <s v="-"/>
    <n v="0"/>
    <n v="16.604766387550573"/>
    <n v="64.21932000000001"/>
    <n v="51.206196303815744"/>
    <n v="37.973299999999995"/>
  </r>
  <r>
    <x v="0"/>
    <x v="36"/>
    <n v="2100"/>
    <n v="304"/>
    <n v="2.5"/>
    <n v="14"/>
    <n v="0.7"/>
    <s v="-"/>
    <s v="-"/>
    <n v="18.399999999999999"/>
    <n v="76"/>
    <n v="0"/>
    <s v="-"/>
    <n v="0"/>
    <s v="-"/>
    <s v="-"/>
    <n v="0"/>
    <n v="16.604766387550573"/>
    <n v="64.180160000000001"/>
    <n v="51.026196303815752"/>
    <n v="38.143299999999996"/>
  </r>
  <r>
    <x v="0"/>
    <x v="36"/>
    <n v="2110"/>
    <n v="313"/>
    <n v="2.6"/>
    <n v="19"/>
    <n v="0.5"/>
    <s v="-"/>
    <s v="-"/>
    <n v="18.399999999999999"/>
    <n v="76"/>
    <n v="0"/>
    <s v="-"/>
    <n v="0"/>
    <s v="-"/>
    <s v="-"/>
    <n v="0"/>
    <n v="16.604766387550573"/>
    <n v="64.180160000000001"/>
    <n v="50.92619630381575"/>
    <n v="37.973299999999995"/>
  </r>
  <r>
    <x v="0"/>
    <x v="36"/>
    <n v="2120"/>
    <n v="317"/>
    <n v="2.2999999999999998"/>
    <n v="20"/>
    <n v="0.6"/>
    <s v="-"/>
    <s v="-"/>
    <n v="18.3"/>
    <n v="76"/>
    <n v="0"/>
    <s v="-"/>
    <n v="0"/>
    <s v="-"/>
    <s v="-"/>
    <n v="0"/>
    <n v="16.502697692810059"/>
    <n v="64.02391999999999"/>
    <n v="51.093507000653084"/>
    <n v="38.062299999999993"/>
  </r>
  <r>
    <x v="0"/>
    <x v="36"/>
    <n v="2130"/>
    <n v="316"/>
    <n v="2.4"/>
    <n v="16"/>
    <n v="0.8"/>
    <s v="-"/>
    <s v="-"/>
    <n v="18.2"/>
    <n v="76"/>
    <n v="0"/>
    <s v="-"/>
    <n v="0"/>
    <s v="-"/>
    <s v="-"/>
    <n v="0"/>
    <n v="16.400713625918183"/>
    <n v="63.867679999999993"/>
    <n v="50.860927713693641"/>
    <n v="37.471299999999999"/>
  </r>
  <r>
    <x v="0"/>
    <x v="36"/>
    <n v="2140"/>
    <n v="324"/>
    <n v="1.8"/>
    <n v="23"/>
    <n v="0.6"/>
    <s v="-"/>
    <s v="-"/>
    <n v="18.2"/>
    <n v="77"/>
    <n v="0"/>
    <s v="-"/>
    <n v="0"/>
    <s v="-"/>
    <s v="-"/>
    <n v="0"/>
    <n v="16.400713625918183"/>
    <n v="63.904859999999992"/>
    <n v="51.740927713693637"/>
    <n v="38.491299999999995"/>
  </r>
  <r>
    <x v="0"/>
    <x v="36"/>
    <n v="2150"/>
    <n v="337"/>
    <n v="1.7"/>
    <n v="29"/>
    <n v="0.5"/>
    <s v="-"/>
    <s v="-"/>
    <n v="18.2"/>
    <n v="77"/>
    <n v="0"/>
    <s v="-"/>
    <n v="0"/>
    <s v="-"/>
    <s v="-"/>
    <n v="0"/>
    <n v="16.400713625918183"/>
    <n v="63.904859999999992"/>
    <n v="51.840927713693631"/>
    <n v="38.661299999999997"/>
  </r>
  <r>
    <x v="0"/>
    <x v="36"/>
    <n v="2200"/>
    <n v="337"/>
    <n v="1.6"/>
    <n v="32"/>
    <n v="0.4"/>
    <s v="-"/>
    <s v="-"/>
    <n v="18.100000000000001"/>
    <n v="77"/>
    <n v="0"/>
    <s v="-"/>
    <n v="0"/>
    <s v="-"/>
    <s v="-"/>
    <n v="0"/>
    <n v="16.298814885323203"/>
    <n v="63.747630000000008"/>
    <n v="51.808459350920167"/>
    <n v="38.410300000000007"/>
  </r>
  <r>
    <x v="0"/>
    <x v="36"/>
    <n v="2210"/>
    <n v="355"/>
    <n v="1.7"/>
    <n v="36"/>
    <n v="0.7"/>
    <s v="-"/>
    <s v="-"/>
    <n v="18.100000000000001"/>
    <n v="77"/>
    <n v="0"/>
    <s v="-"/>
    <n v="0"/>
    <s v="-"/>
    <s v="-"/>
    <n v="0"/>
    <n v="16.298814885323203"/>
    <n v="63.747630000000008"/>
    <n v="51.708459350920165"/>
    <n v="38.240300000000005"/>
  </r>
  <r>
    <x v="0"/>
    <x v="36"/>
    <n v="2220"/>
    <n v="349"/>
    <n v="1.7"/>
    <n v="31"/>
    <n v="0.5"/>
    <s v="-"/>
    <s v="-"/>
    <n v="18.100000000000001"/>
    <n v="76"/>
    <n v="0"/>
    <s v="-"/>
    <n v="0"/>
    <s v="-"/>
    <s v="-"/>
    <n v="0"/>
    <n v="16.298814885323203"/>
    <n v="63.71144000000001"/>
    <n v="51.428459350920164"/>
    <n v="38.240300000000005"/>
  </r>
  <r>
    <x v="0"/>
    <x v="36"/>
    <n v="2230"/>
    <n v="355"/>
    <n v="2"/>
    <n v="32"/>
    <n v="0.5"/>
    <s v="-"/>
    <s v="-"/>
    <n v="18.100000000000001"/>
    <n v="76"/>
    <n v="0"/>
    <s v="-"/>
    <n v="0"/>
    <s v="-"/>
    <s v="-"/>
    <n v="0"/>
    <n v="16.298814885323203"/>
    <n v="63.71144000000001"/>
    <n v="51.128459350920167"/>
    <n v="37.730300000000014"/>
  </r>
  <r>
    <x v="0"/>
    <x v="36"/>
    <n v="2240"/>
    <n v="353"/>
    <n v="2.6"/>
    <n v="33"/>
    <n v="0.6"/>
    <s v="-"/>
    <s v="-"/>
    <n v="18"/>
    <n v="76"/>
    <n v="0"/>
    <s v="-"/>
    <n v="0"/>
    <s v="-"/>
    <s v="-"/>
    <n v="0"/>
    <n v="16.197002179133897"/>
    <n v="63.555200000000006"/>
    <n v="50.396102832874071"/>
    <n v="36.289299999999997"/>
  </r>
  <r>
    <x v="0"/>
    <x v="36"/>
    <n v="2250"/>
    <n v="356"/>
    <n v="2.6"/>
    <n v="29"/>
    <n v="0.7"/>
    <s v="-"/>
    <s v="-"/>
    <n v="18"/>
    <n v="75"/>
    <n v="0"/>
    <s v="-"/>
    <n v="0"/>
    <s v="-"/>
    <s v="-"/>
    <n v="0"/>
    <n v="16.197002179133897"/>
    <n v="63.52"/>
    <n v="50.11610283287407"/>
    <n v="36.289299999999997"/>
  </r>
  <r>
    <x v="0"/>
    <x v="36"/>
    <n v="2300"/>
    <n v="360"/>
    <n v="2.7"/>
    <n v="30"/>
    <n v="0.7"/>
    <s v="-"/>
    <s v="-"/>
    <n v="17.899999999999999"/>
    <n v="75"/>
    <n v="0"/>
    <s v="-"/>
    <n v="0"/>
    <s v="-"/>
    <s v="-"/>
    <n v="0"/>
    <n v="16.095276225307725"/>
    <n v="63.364750000000001"/>
    <n v="49.883859092900039"/>
    <n v="35.698299999999989"/>
  </r>
  <r>
    <x v="0"/>
    <x v="36"/>
    <n v="2310"/>
    <n v="350"/>
    <n v="2.7"/>
    <n v="35"/>
    <n v="0.8"/>
    <s v="-"/>
    <s v="-"/>
    <n v="17.899999999999999"/>
    <n v="75"/>
    <n v="0"/>
    <s v="-"/>
    <n v="0"/>
    <s v="-"/>
    <s v="-"/>
    <n v="0"/>
    <n v="16.095276225307725"/>
    <n v="63.364750000000001"/>
    <n v="49.883859092900039"/>
    <n v="35.698299999999989"/>
  </r>
  <r>
    <x v="0"/>
    <x v="36"/>
    <n v="2320"/>
    <n v="348"/>
    <n v="2.7"/>
    <n v="31"/>
    <n v="0.8"/>
    <s v="-"/>
    <s v="-"/>
    <n v="17.8"/>
    <n v="75"/>
    <n v="0"/>
    <s v="-"/>
    <n v="0"/>
    <s v="-"/>
    <s v="-"/>
    <n v="0"/>
    <n v="15.993637751843641"/>
    <n v="63.209499999999991"/>
    <n v="49.751729077396732"/>
    <n v="35.277299999999997"/>
  </r>
  <r>
    <x v="0"/>
    <x v="36"/>
    <n v="2330"/>
    <n v="344"/>
    <n v="2.4"/>
    <n v="31"/>
    <n v="0.7"/>
    <s v="-"/>
    <s v="-"/>
    <n v="17.8"/>
    <n v="75"/>
    <n v="0"/>
    <s v="-"/>
    <n v="0"/>
    <s v="-"/>
    <s v="-"/>
    <n v="0"/>
    <n v="15.993637751843641"/>
    <n v="63.209499999999991"/>
    <n v="50.051729077396736"/>
    <n v="35.787300000000002"/>
  </r>
  <r>
    <x v="0"/>
    <x v="36"/>
    <n v="2340"/>
    <n v="346"/>
    <n v="2.5"/>
    <n v="29"/>
    <n v="0.7"/>
    <s v="-"/>
    <s v="-"/>
    <n v="17.7"/>
    <n v="75"/>
    <n v="0"/>
    <s v="-"/>
    <n v="0"/>
    <s v="-"/>
    <s v="-"/>
    <n v="0"/>
    <n v="15.892087496979807"/>
    <n v="63.054249999999996"/>
    <n v="49.819713746073752"/>
    <n v="35.196299999999994"/>
  </r>
  <r>
    <x v="0"/>
    <x v="36"/>
    <n v="2350"/>
    <n v="337"/>
    <n v="1.9"/>
    <n v="37"/>
    <n v="0.5"/>
    <s v="-"/>
    <s v="-"/>
    <n v="17.7"/>
    <n v="75"/>
    <n v="0"/>
    <s v="-"/>
    <n v="0"/>
    <s v="-"/>
    <s v="-"/>
    <n v="0"/>
    <n v="15.892087496979807"/>
    <n v="63.054249999999996"/>
    <n v="50.419713746073754"/>
    <n v="36.216300000000004"/>
  </r>
  <r>
    <x v="0"/>
    <x v="37"/>
    <n v="0"/>
    <n v="329"/>
    <n v="2.1"/>
    <n v="29"/>
    <n v="0.7"/>
    <s v="-"/>
    <s v="-"/>
    <n v="17.600000000000001"/>
    <n v="75"/>
    <n v="0"/>
    <s v="-"/>
    <n v="0"/>
    <s v="-"/>
    <s v="-"/>
    <n v="0"/>
    <n v="15.790626209396398"/>
    <n v="62.899000000000008"/>
    <n v="50.087814072215316"/>
    <n v="35.455300000000008"/>
  </r>
  <r>
    <x v="0"/>
    <x v="37"/>
    <n v="10"/>
    <n v="327"/>
    <n v="2.2000000000000002"/>
    <n v="29"/>
    <n v="0.6"/>
    <s v="-"/>
    <s v="-"/>
    <n v="17.5"/>
    <n v="76"/>
    <n v="0"/>
    <s v="-"/>
    <n v="0"/>
    <s v="-"/>
    <s v="-"/>
    <n v="0"/>
    <n v="15.689254648423502"/>
    <n v="62.774000000000001"/>
    <n v="50.136031042950549"/>
    <n v="34.8643"/>
  </r>
  <r>
    <x v="0"/>
    <x v="37"/>
    <n v="20"/>
    <n v="332"/>
    <n v="2.2999999999999998"/>
    <n v="24"/>
    <n v="0.5"/>
    <s v="-"/>
    <s v="-"/>
    <n v="17.5"/>
    <n v="76"/>
    <n v="0"/>
    <s v="-"/>
    <n v="0"/>
    <s v="-"/>
    <s v="-"/>
    <n v="0"/>
    <n v="15.689254648423502"/>
    <n v="62.774000000000001"/>
    <n v="50.036031042950555"/>
    <n v="34.694299999999998"/>
  </r>
  <r>
    <x v="0"/>
    <x v="37"/>
    <n v="30"/>
    <n v="339"/>
    <n v="2.2000000000000002"/>
    <n v="28"/>
    <n v="0.9"/>
    <s v="-"/>
    <s v="-"/>
    <n v="17.5"/>
    <n v="76"/>
    <n v="0"/>
    <s v="-"/>
    <n v="0"/>
    <s v="-"/>
    <s v="-"/>
    <n v="0"/>
    <n v="15.689254648423502"/>
    <n v="62.774000000000001"/>
    <n v="50.136031042950549"/>
    <n v="34.8643"/>
  </r>
  <r>
    <x v="0"/>
    <x v="37"/>
    <n v="40"/>
    <n v="331"/>
    <n v="2.8"/>
    <n v="22"/>
    <n v="0.8"/>
    <s v="-"/>
    <s v="-"/>
    <n v="17.600000000000001"/>
    <n v="76"/>
    <n v="0"/>
    <s v="-"/>
    <n v="0"/>
    <s v="-"/>
    <s v="-"/>
    <n v="0"/>
    <n v="15.790626209396398"/>
    <n v="62.930240000000005"/>
    <n v="49.667814072215322"/>
    <n v="34.265300000000011"/>
  </r>
  <r>
    <x v="0"/>
    <x v="37"/>
    <n v="50"/>
    <n v="321"/>
    <n v="2.7"/>
    <n v="27"/>
    <n v="0.7"/>
    <s v="-"/>
    <s v="-"/>
    <n v="17.600000000000001"/>
    <n v="77"/>
    <n v="0"/>
    <s v="-"/>
    <n v="0"/>
    <s v="-"/>
    <s v="-"/>
    <n v="0"/>
    <n v="15.790626209396398"/>
    <n v="62.961480000000009"/>
    <n v="50.047814072215317"/>
    <n v="34.435299999999998"/>
  </r>
  <r>
    <x v="0"/>
    <x v="37"/>
    <n v="100"/>
    <n v="317"/>
    <n v="2.8"/>
    <n v="17"/>
    <n v="0.9"/>
    <s v="-"/>
    <s v="-"/>
    <n v="17.7"/>
    <n v="77"/>
    <n v="0"/>
    <s v="-"/>
    <n v="0"/>
    <s v="-"/>
    <s v="-"/>
    <n v="0"/>
    <n v="15.892087496979807"/>
    <n v="63.11871"/>
    <n v="50.07971374607375"/>
    <n v="34.686300000000003"/>
  </r>
  <r>
    <x v="0"/>
    <x v="37"/>
    <n v="110"/>
    <n v="324"/>
    <n v="3.4"/>
    <n v="24"/>
    <n v="0.9"/>
    <s v="-"/>
    <s v="-"/>
    <n v="17.7"/>
    <n v="77"/>
    <n v="0"/>
    <s v="-"/>
    <n v="0"/>
    <s v="-"/>
    <s v="-"/>
    <n v="0"/>
    <n v="15.892087496979807"/>
    <n v="63.11871"/>
    <n v="49.479713746073749"/>
    <n v="33.666299999999993"/>
  </r>
  <r>
    <x v="0"/>
    <x v="37"/>
    <n v="120"/>
    <n v="309"/>
    <n v="3"/>
    <n v="21"/>
    <n v="0.8"/>
    <s v="-"/>
    <s v="-"/>
    <n v="17.7"/>
    <n v="77"/>
    <n v="0"/>
    <s v="-"/>
    <n v="0"/>
    <s v="-"/>
    <s v="-"/>
    <n v="0"/>
    <n v="15.892087496979807"/>
    <n v="63.11871"/>
    <n v="49.879713746073747"/>
    <n v="34.346299999999999"/>
  </r>
  <r>
    <x v="0"/>
    <x v="37"/>
    <n v="130"/>
    <n v="310"/>
    <n v="2.8"/>
    <n v="24"/>
    <n v="0.6"/>
    <s v="-"/>
    <s v="-"/>
    <n v="17.7"/>
    <n v="78"/>
    <n v="0"/>
    <s v="-"/>
    <n v="0"/>
    <s v="-"/>
    <s v="-"/>
    <n v="0"/>
    <n v="15.892087496979807"/>
    <n v="63.150939999999999"/>
    <n v="50.359713746073751"/>
    <n v="34.686300000000003"/>
  </r>
  <r>
    <x v="0"/>
    <x v="37"/>
    <n v="140"/>
    <n v="308"/>
    <n v="3.3"/>
    <n v="19"/>
    <n v="0.9"/>
    <s v="-"/>
    <s v="-"/>
    <n v="17.7"/>
    <n v="79"/>
    <n v="0"/>
    <s v="-"/>
    <n v="0"/>
    <s v="-"/>
    <s v="-"/>
    <n v="0"/>
    <n v="15.892087496979807"/>
    <n v="63.183169999999997"/>
    <n v="50.139713746073753"/>
    <n v="33.836299999999994"/>
  </r>
  <r>
    <x v="0"/>
    <x v="37"/>
    <n v="150"/>
    <n v="310"/>
    <n v="3.2"/>
    <n v="18"/>
    <n v="0.9"/>
    <s v="-"/>
    <s v="-"/>
    <n v="17.7"/>
    <n v="79"/>
    <n v="0"/>
    <s v="-"/>
    <n v="0"/>
    <s v="-"/>
    <s v="-"/>
    <n v="0"/>
    <n v="15.892087496979807"/>
    <n v="63.183169999999997"/>
    <n v="50.239713746073747"/>
    <n v="34.006299999999996"/>
  </r>
  <r>
    <x v="0"/>
    <x v="37"/>
    <n v="200"/>
    <n v="313"/>
    <n v="3.1"/>
    <n v="19"/>
    <n v="1.3"/>
    <s v="-"/>
    <s v="-"/>
    <n v="17.7"/>
    <n v="79"/>
    <n v="0"/>
    <s v="-"/>
    <n v="0"/>
    <s v="-"/>
    <s v="-"/>
    <n v="0"/>
    <n v="15.892087496979807"/>
    <n v="63.183169999999997"/>
    <n v="50.339713746073748"/>
    <n v="34.176299999999998"/>
  </r>
  <r>
    <x v="0"/>
    <x v="37"/>
    <n v="210"/>
    <n v="317"/>
    <n v="3.4"/>
    <n v="24"/>
    <n v="0.8"/>
    <s v="-"/>
    <s v="-"/>
    <n v="17.7"/>
    <n v="80"/>
    <n v="0"/>
    <s v="-"/>
    <n v="0"/>
    <s v="-"/>
    <s v="-"/>
    <n v="0"/>
    <n v="15.892087496979807"/>
    <n v="63.215400000000002"/>
    <n v="50.319713746073752"/>
    <n v="33.666299999999993"/>
  </r>
  <r>
    <x v="0"/>
    <x v="37"/>
    <n v="220"/>
    <n v="319"/>
    <n v="3.9"/>
    <n v="24"/>
    <n v="1.1000000000000001"/>
    <s v="-"/>
    <s v="-"/>
    <n v="17.600000000000001"/>
    <n v="80"/>
    <n v="0"/>
    <s v="-"/>
    <n v="0"/>
    <s v="-"/>
    <s v="-"/>
    <n v="0"/>
    <n v="15.790626209396398"/>
    <n v="63.055200000000006"/>
    <n v="49.687814072215325"/>
    <n v="32.395300000000006"/>
  </r>
  <r>
    <x v="0"/>
    <x v="37"/>
    <n v="230"/>
    <n v="331"/>
    <n v="2.9"/>
    <n v="25"/>
    <n v="0.8"/>
    <s v="-"/>
    <s v="-"/>
    <n v="17.600000000000001"/>
    <n v="80"/>
    <n v="0"/>
    <s v="-"/>
    <n v="0"/>
    <s v="-"/>
    <s v="-"/>
    <n v="0"/>
    <n v="15.790626209396398"/>
    <n v="63.055200000000006"/>
    <n v="50.687814072215325"/>
    <n v="34.095300000000009"/>
  </r>
  <r>
    <x v="0"/>
    <x v="37"/>
    <n v="240"/>
    <n v="335"/>
    <n v="3"/>
    <n v="27"/>
    <n v="0.8"/>
    <s v="-"/>
    <s v="-"/>
    <n v="17.5"/>
    <n v="80"/>
    <n v="0"/>
    <s v="-"/>
    <n v="0"/>
    <s v="-"/>
    <s v="-"/>
    <n v="0"/>
    <n v="15.689254648423502"/>
    <n v="62.894999999999996"/>
    <n v="50.456031042950556"/>
    <n v="33.504300000000001"/>
  </r>
  <r>
    <x v="0"/>
    <x v="37"/>
    <n v="250"/>
    <n v="341"/>
    <n v="2.5"/>
    <n v="28"/>
    <n v="0.8"/>
    <s v="-"/>
    <s v="-"/>
    <n v="17.5"/>
    <n v="80"/>
    <n v="0"/>
    <s v="-"/>
    <n v="0"/>
    <s v="-"/>
    <s v="-"/>
    <n v="0"/>
    <n v="15.689254648423502"/>
    <n v="62.894999999999996"/>
    <n v="50.956031042950556"/>
    <n v="34.354299999999995"/>
  </r>
  <r>
    <x v="0"/>
    <x v="37"/>
    <n v="300"/>
    <n v="347"/>
    <n v="2.4"/>
    <n v="33"/>
    <n v="0.7"/>
    <s v="-"/>
    <s v="-"/>
    <n v="17.399999999999999"/>
    <n v="80"/>
    <n v="0"/>
    <s v="-"/>
    <n v="0"/>
    <s v="-"/>
    <s v="-"/>
    <n v="0"/>
    <n v="15.587973584254469"/>
    <n v="62.734799999999993"/>
    <n v="50.924365659530814"/>
    <n v="34.10329999999999"/>
  </r>
  <r>
    <x v="0"/>
    <x v="37"/>
    <n v="310"/>
    <n v="346"/>
    <n v="2.5"/>
    <n v="33"/>
    <n v="0.9"/>
    <s v="-"/>
    <s v="-"/>
    <n v="17.3"/>
    <n v="80"/>
    <n v="0"/>
    <s v="-"/>
    <n v="0"/>
    <s v="-"/>
    <s v="-"/>
    <n v="0"/>
    <n v="15.486783798164732"/>
    <n v="62.574599999999997"/>
    <n v="50.692818937614149"/>
    <n v="33.512299999999996"/>
  </r>
  <r>
    <x v="0"/>
    <x v="37"/>
    <n v="320"/>
    <n v="343"/>
    <n v="2.6"/>
    <n v="28"/>
    <n v="0.9"/>
    <s v="-"/>
    <s v="-"/>
    <n v="17.100000000000001"/>
    <n v="80"/>
    <n v="0"/>
    <s v="-"/>
    <n v="0"/>
    <s v="-"/>
    <s v="-"/>
    <n v="0"/>
    <n v="15.284681242088276"/>
    <n v="62.254199999999997"/>
    <n v="50.330085614714761"/>
    <n v="32.500299999999996"/>
  </r>
  <r>
    <x v="0"/>
    <x v="37"/>
    <n v="330"/>
    <n v="345"/>
    <n v="2"/>
    <n v="34"/>
    <n v="0.8"/>
    <s v="-"/>
    <s v="-"/>
    <n v="16.899999999999999"/>
    <n v="81"/>
    <n v="0"/>
    <s v="-"/>
    <n v="0"/>
    <s v="-"/>
    <s v="-"/>
    <n v="0"/>
    <n v="15.082953460719935"/>
    <n v="61.958110000000005"/>
    <n v="50.94783949893592"/>
    <n v="32.678299999999993"/>
  </r>
  <r>
    <x v="0"/>
    <x v="37"/>
    <n v="340"/>
    <n v="354"/>
    <n v="1.6"/>
    <n v="32"/>
    <n v="0.5"/>
    <s v="-"/>
    <s v="-"/>
    <n v="16.8"/>
    <n v="81"/>
    <n v="0"/>
    <s v="-"/>
    <n v="0"/>
    <s v="-"/>
    <s v="-"/>
    <n v="0"/>
    <n v="14.982232188082826"/>
    <n v="61.79692"/>
    <n v="51.216901844507674"/>
    <n v="32.937300000000008"/>
  </r>
  <r>
    <x v="0"/>
    <x v="37"/>
    <n v="350"/>
    <n v="330"/>
    <n v="2.1"/>
    <n v="33"/>
    <n v="1.1000000000000001"/>
    <s v="-"/>
    <s v="-"/>
    <n v="16.7"/>
    <n v="82"/>
    <n v="0"/>
    <s v="-"/>
    <n v="0"/>
    <s v="-"/>
    <s v="-"/>
    <n v="0"/>
    <n v="14.881607126897647"/>
    <n v="61.658059999999999"/>
    <n v="50.866089264966945"/>
    <n v="31.666299999999996"/>
  </r>
  <r>
    <x v="0"/>
    <x v="37"/>
    <n v="400"/>
    <n v="325"/>
    <n v="2.6"/>
    <n v="27"/>
    <n v="0.9"/>
    <s v="-"/>
    <s v="-"/>
    <n v="16.7"/>
    <n v="82"/>
    <n v="0"/>
    <s v="-"/>
    <n v="0"/>
    <s v="-"/>
    <s v="-"/>
    <n v="0"/>
    <n v="14.881607126897647"/>
    <n v="61.658059999999999"/>
    <n v="50.366089264966945"/>
    <n v="30.816299999999995"/>
  </r>
  <r>
    <x v="0"/>
    <x v="37"/>
    <n v="410"/>
    <n v="316"/>
    <n v="3.5"/>
    <n v="22"/>
    <n v="0.9"/>
    <s v="-"/>
    <s v="-"/>
    <n v="16.8"/>
    <n v="81"/>
    <n v="0"/>
    <s v="-"/>
    <n v="0"/>
    <s v="-"/>
    <s v="-"/>
    <n v="0"/>
    <n v="14.982232188082826"/>
    <n v="61.79692"/>
    <n v="49.316901844507676"/>
    <n v="29.7073"/>
  </r>
  <r>
    <x v="0"/>
    <x v="37"/>
    <n v="420"/>
    <n v="313"/>
    <n v="3.6"/>
    <n v="20"/>
    <n v="1"/>
    <s v="-"/>
    <s v="-"/>
    <n v="16.7"/>
    <n v="81"/>
    <n v="0"/>
    <s v="-"/>
    <n v="0"/>
    <s v="-"/>
    <s v="-"/>
    <n v="0"/>
    <n v="14.881607126897647"/>
    <n v="61.635730000000002"/>
    <n v="49.086089264966944"/>
    <n v="29.116299999999999"/>
  </r>
  <r>
    <x v="0"/>
    <x v="37"/>
    <n v="430"/>
    <n v="316"/>
    <n v="3.5"/>
    <n v="20"/>
    <n v="0.9"/>
    <s v="-"/>
    <s v="-"/>
    <n v="16.5"/>
    <n v="82"/>
    <n v="0"/>
    <s v="-"/>
    <n v="0"/>
    <s v="-"/>
    <s v="-"/>
    <n v="0"/>
    <n v="14.680649113857353"/>
    <n v="61.3337"/>
    <n v="49.204843848014562"/>
    <n v="28.444299999999995"/>
  </r>
  <r>
    <x v="0"/>
    <x v="37"/>
    <n v="440"/>
    <n v="315"/>
    <n v="3"/>
    <n v="18"/>
    <n v="0.8"/>
    <s v="-"/>
    <s v="-"/>
    <n v="16.3"/>
    <n v="82"/>
    <n v="0"/>
    <s v="-"/>
    <n v="0"/>
    <s v="-"/>
    <s v="-"/>
    <n v="0"/>
    <n v="14.480086503761237"/>
    <n v="61.009340000000002"/>
    <n v="49.444112454889613"/>
    <n v="28.452300000000005"/>
  </r>
  <r>
    <x v="0"/>
    <x v="37"/>
    <n v="450"/>
    <n v="321"/>
    <n v="2.7"/>
    <n v="18"/>
    <n v="0.8"/>
    <s v="-"/>
    <s v="-"/>
    <n v="16.100000000000001"/>
    <n v="83"/>
    <n v="0"/>
    <s v="-"/>
    <n v="0"/>
    <s v="-"/>
    <s v="-"/>
    <n v="0"/>
    <n v="14.279926596698397"/>
    <n v="60.701370000000004"/>
    <n v="49.763904575707919"/>
    <n v="28.120300000000004"/>
  </r>
  <r>
    <x v="0"/>
    <x v="37"/>
    <n v="500"/>
    <n v="317"/>
    <n v="2.4"/>
    <n v="20"/>
    <n v="0.7"/>
    <s v="-"/>
    <s v="-"/>
    <n v="16"/>
    <n v="83"/>
    <n v="0"/>
    <s v="-"/>
    <n v="0.01"/>
    <s v="-"/>
    <s v="-"/>
    <n v="2.7777777778000003"/>
    <n v="16.032928868413606"/>
    <n v="60.538199999999996"/>
    <n v="52.342807528937691"/>
    <n v="28.2682"/>
  </r>
  <r>
    <x v="0"/>
    <x v="37"/>
    <n v="510"/>
    <n v="316"/>
    <n v="2.4"/>
    <n v="18"/>
    <n v="0.7"/>
    <s v="-"/>
    <s v="-"/>
    <n v="15.9"/>
    <n v="83"/>
    <n v="0"/>
    <s v="-"/>
    <n v="0.01"/>
    <s v="-"/>
    <s v="-"/>
    <n v="2.7777777778000003"/>
    <n v="15.933105788603859"/>
    <n v="60.375030000000002"/>
    <n v="52.213037525185023"/>
    <n v="27.847200000000001"/>
  </r>
  <r>
    <x v="0"/>
    <x v="37"/>
    <n v="520"/>
    <n v="315"/>
    <n v="2.6"/>
    <n v="18"/>
    <n v="0.7"/>
    <s v="-"/>
    <s v="-"/>
    <n v="15.9"/>
    <n v="83"/>
    <n v="0"/>
    <s v="-"/>
    <n v="0.02"/>
    <s v="-"/>
    <s v="-"/>
    <n v="5.5555555556000007"/>
    <n v="16.701493422270755"/>
    <n v="60.375030000000002"/>
    <n v="53.011941448951987"/>
    <n v="27.566099999999999"/>
  </r>
  <r>
    <x v="0"/>
    <x v="37"/>
    <n v="530"/>
    <n v="309"/>
    <n v="2.2999999999999998"/>
    <n v="22"/>
    <n v="0.5"/>
    <s v="-"/>
    <s v="-"/>
    <n v="15.8"/>
    <n v="83"/>
    <n v="0"/>
    <s v="-"/>
    <n v="0.02"/>
    <s v="-"/>
    <s v="-"/>
    <n v="5.5555555556000007"/>
    <n v="16.601774837474053"/>
    <n v="60.211859999999994"/>
    <n v="53.182307288716274"/>
    <n v="27.655100000000004"/>
  </r>
  <r>
    <x v="0"/>
    <x v="37"/>
    <n v="540"/>
    <n v="309"/>
    <n v="2.4"/>
    <n v="16"/>
    <n v="0.6"/>
    <s v="-"/>
    <s v="-"/>
    <n v="15.8"/>
    <n v="83"/>
    <n v="0"/>
    <s v="-"/>
    <n v="0.03"/>
    <s v="-"/>
    <s v="-"/>
    <n v="8.3333333334000006"/>
    <n v="17.094276388361919"/>
    <n v="60.211859999999994"/>
    <n v="53.722559304870508"/>
    <n v="27.544000000000004"/>
  </r>
  <r>
    <x v="0"/>
    <x v="37"/>
    <n v="550"/>
    <n v="307"/>
    <n v="2.6"/>
    <n v="15"/>
    <n v="0.8"/>
    <s v="-"/>
    <s v="-"/>
    <n v="16"/>
    <n v="82"/>
    <n v="0"/>
    <s v="-"/>
    <n v="0.08"/>
    <s v="-"/>
    <s v="-"/>
    <n v="22.222222222400003"/>
    <n v="18.564551123126925"/>
    <n v="60.522799999999997"/>
    <n v="55.153916460065005"/>
    <n v="28.340499999999999"/>
  </r>
  <r>
    <x v="0"/>
    <x v="37"/>
    <n v="600"/>
    <n v="303"/>
    <n v="2.8"/>
    <n v="15"/>
    <n v="0.5"/>
    <s v="-"/>
    <s v="-"/>
    <n v="16.399999999999999"/>
    <n v="80"/>
    <n v="0"/>
    <s v="-"/>
    <n v="0.11"/>
    <s v="-"/>
    <s v="-"/>
    <n v="30.555555555800002"/>
    <n v="19.392351348663766"/>
    <n v="61.132799999999996"/>
    <n v="55.470056753262902"/>
    <n v="29.861199999999993"/>
  </r>
  <r>
    <x v="0"/>
    <x v="37"/>
    <n v="610"/>
    <n v="317"/>
    <n v="2.6"/>
    <n v="20"/>
    <n v="0.9"/>
    <s v="-"/>
    <s v="-"/>
    <n v="16.8"/>
    <n v="78"/>
    <n v="0"/>
    <s v="-"/>
    <n v="7.0000000000000007E-2"/>
    <s v="-"/>
    <s v="-"/>
    <n v="19.444444444600002"/>
    <n v="19.189178944653811"/>
    <n v="61.726959999999998"/>
    <n v="54.845932628049958"/>
    <n v="31.6496"/>
  </r>
  <r>
    <x v="0"/>
    <x v="37"/>
    <n v="620"/>
    <n v="319"/>
    <n v="2.8"/>
    <n v="23"/>
    <n v="0.8"/>
    <s v="-"/>
    <s v="-"/>
    <n v="16.7"/>
    <n v="77"/>
    <n v="0"/>
    <s v="-"/>
    <n v="0.08"/>
    <s v="-"/>
    <s v="-"/>
    <n v="22.222222222400003"/>
    <n v="19.266158250024571"/>
    <n v="61.546410000000002"/>
    <n v="54.466005725031948"/>
    <n v="30.947499999999998"/>
  </r>
  <r>
    <x v="0"/>
    <x v="37"/>
    <n v="630"/>
    <n v="317"/>
    <n v="3.2"/>
    <n v="22"/>
    <n v="0.9"/>
    <s v="-"/>
    <s v="-"/>
    <n v="16.899999999999999"/>
    <n v="76"/>
    <n v="0"/>
    <s v="-"/>
    <n v="0.08"/>
    <s v="-"/>
    <s v="-"/>
    <n v="22.222222222400003"/>
    <n v="19.467504583846857"/>
    <n v="61.836559999999999"/>
    <n v="54.047755959000909"/>
    <n v="31.10949999999999"/>
  </r>
  <r>
    <x v="0"/>
    <x v="37"/>
    <n v="640"/>
    <n v="313"/>
    <n v="3.9"/>
    <n v="22"/>
    <n v="1"/>
    <s v="-"/>
    <s v="-"/>
    <n v="16.899999999999999"/>
    <n v="76"/>
    <n v="0"/>
    <s v="-"/>
    <n v="7.0000000000000007E-2"/>
    <s v="-"/>
    <s v="-"/>
    <n v="19.444444444600002"/>
    <n v="19.289900217290921"/>
    <n v="61.836559999999999"/>
    <n v="53.116870282478196"/>
    <n v="29.860599999999984"/>
  </r>
  <r>
    <x v="0"/>
    <x v="37"/>
    <n v="650"/>
    <n v="311"/>
    <n v="4.3"/>
    <n v="21"/>
    <n v="1.1000000000000001"/>
    <s v="-"/>
    <s v="-"/>
    <n v="17.100000000000001"/>
    <n v="72"/>
    <n v="0"/>
    <s v="-"/>
    <n v="7.0000000000000007E-2"/>
    <s v="-"/>
    <s v="-"/>
    <n v="19.444444444600002"/>
    <n v="19.491627998659261"/>
    <n v="62.043880000000001"/>
    <n v="51.859116398257044"/>
    <n v="30.022599999999997"/>
  </r>
  <r>
    <x v="0"/>
    <x v="37"/>
    <n v="700"/>
    <n v="311"/>
    <n v="4.8"/>
    <n v="17"/>
    <n v="1.5"/>
    <s v="-"/>
    <s v="-"/>
    <n v="17.3"/>
    <n v="69"/>
    <n v="0"/>
    <s v="-"/>
    <n v="0.09"/>
    <s v="-"/>
    <s v="-"/>
    <n v="25.0000000002"/>
    <n v="20.028848245161782"/>
    <n v="62.263629999999999"/>
    <n v="51.217502718710321"/>
    <n v="30.132400000000004"/>
  </r>
  <r>
    <x v="0"/>
    <x v="37"/>
    <n v="710"/>
    <n v="310"/>
    <n v="5.8"/>
    <n v="18"/>
    <n v="1.6"/>
    <s v="-"/>
    <s v="-"/>
    <n v="17.5"/>
    <n v="68"/>
    <n v="0"/>
    <s v="-"/>
    <n v="0.09"/>
    <s v="-"/>
    <s v="-"/>
    <n v="25.0000000002"/>
    <n v="20.231319095420552"/>
    <n v="62.531999999999996"/>
    <n v="50.200714824046727"/>
    <n v="29.2744"/>
  </r>
  <r>
    <x v="0"/>
    <x v="37"/>
    <n v="720"/>
    <n v="309"/>
    <n v="4.8"/>
    <n v="18"/>
    <n v="1.6"/>
    <s v="-"/>
    <s v="-"/>
    <n v="17.5"/>
    <n v="68"/>
    <n v="0"/>
    <s v="-"/>
    <n v="0.08"/>
    <s v="-"/>
    <s v="-"/>
    <n v="22.222222222400003"/>
    <n v="20.073805771550425"/>
    <n v="62.531999999999996"/>
    <n v="50.995947503015557"/>
    <n v="30.915500000000002"/>
  </r>
  <r>
    <x v="0"/>
    <x v="37"/>
    <n v="730"/>
    <n v="309"/>
    <n v="5.3"/>
    <n v="17"/>
    <n v="1.3"/>
    <s v="-"/>
    <s v="-"/>
    <n v="17.7"/>
    <n v="68"/>
    <n v="0"/>
    <s v="-"/>
    <n v="0.14000000000000001"/>
    <s v="-"/>
    <s v="-"/>
    <n v="38.888888889200004"/>
    <n v="21.030822221626853"/>
    <n v="62.82864"/>
    <n v="51.740068888114919"/>
    <n v="31.260899999999999"/>
  </r>
  <r>
    <x v="0"/>
    <x v="37"/>
    <n v="740"/>
    <n v="299"/>
    <n v="5.2"/>
    <n v="20"/>
    <n v="1.4"/>
    <s v="-"/>
    <s v="-"/>
    <n v="18.3"/>
    <n v="67"/>
    <n v="0"/>
    <s v="-"/>
    <n v="0.27"/>
    <s v="-"/>
    <s v="-"/>
    <n v="75.000000000600011"/>
    <n v="22.540109324042405"/>
    <n v="63.680389999999996"/>
    <n v="53.522142121255129"/>
    <n v="34.7226"/>
  </r>
  <r>
    <x v="0"/>
    <x v="37"/>
    <n v="750"/>
    <n v="296"/>
    <n v="5.4"/>
    <n v="17"/>
    <n v="1.5"/>
    <s v="-"/>
    <s v="-"/>
    <n v="19.2"/>
    <n v="65"/>
    <n v="0"/>
    <s v="-"/>
    <n v="0.4"/>
    <s v="-"/>
    <s v="-"/>
    <n v="111.111111112"/>
    <n v="24.003653969221784"/>
    <n v="64.912199999999999"/>
    <n v="54.664750159988323"/>
    <n v="38.937299999999993"/>
  </r>
  <r>
    <x v="0"/>
    <x v="37"/>
    <n v="800"/>
    <n v="306"/>
    <n v="5.9"/>
    <n v="20"/>
    <n v="1.6"/>
    <s v="-"/>
    <s v="-"/>
    <n v="19.2"/>
    <n v="63"/>
    <n v="0"/>
    <s v="-"/>
    <n v="0.26"/>
    <s v="-"/>
    <s v="-"/>
    <n v="72.222222222799999"/>
    <n v="23.409785506448021"/>
    <n v="64.818039999999996"/>
    <n v="52.832721158382434"/>
    <n v="37.262699999999995"/>
  </r>
  <r>
    <x v="0"/>
    <x v="37"/>
    <n v="810"/>
    <n v="296"/>
    <n v="6.6"/>
    <n v="14"/>
    <n v="1.3"/>
    <s v="-"/>
    <s v="-"/>
    <n v="18.899999999999999"/>
    <n v="62"/>
    <n v="0"/>
    <s v="-"/>
    <n v="0.28999999999999998"/>
    <s v="-"/>
    <s v="-"/>
    <n v="80.555555556199991"/>
    <n v="23.252121383820768"/>
    <n v="64.343819999999994"/>
    <n v="51.647757798967"/>
    <n v="34.986399999999989"/>
  </r>
  <r>
    <x v="0"/>
    <x v="37"/>
    <n v="820"/>
    <n v="294"/>
    <n v="5.7"/>
    <n v="16"/>
    <n v="1.4"/>
    <s v="-"/>
    <s v="-"/>
    <n v="19"/>
    <n v="61"/>
    <n v="0"/>
    <s v="-"/>
    <n v="0.25"/>
    <s v="-"/>
    <s v="-"/>
    <n v="69.444444445000002"/>
    <n v="23.150505862128341"/>
    <n v="64.441100000000006"/>
    <n v="52.135657620766843"/>
    <n v="36.701799999999999"/>
  </r>
  <r>
    <x v="0"/>
    <x v="37"/>
    <n v="830"/>
    <n v="286"/>
    <n v="6.1"/>
    <n v="13"/>
    <n v="1.1000000000000001"/>
    <s v="-"/>
    <s v="-"/>
    <n v="18.899999999999999"/>
    <n v="61"/>
    <n v="0"/>
    <s v="-"/>
    <n v="0.19"/>
    <s v="-"/>
    <s v="-"/>
    <n v="52.777777778200004"/>
    <n v="22.671590642368674"/>
    <n v="64.29970999999999"/>
    <n v="51.113067835079278"/>
    <n v="35.247399999999992"/>
  </r>
  <r>
    <x v="0"/>
    <x v="37"/>
    <n v="840"/>
    <n v="285"/>
    <n v="6.3"/>
    <n v="13"/>
    <n v="1.1000000000000001"/>
    <s v="-"/>
    <s v="-"/>
    <n v="18.600000000000001"/>
    <n v="63"/>
    <n v="0"/>
    <s v="-"/>
    <n v="0.2"/>
    <s v="-"/>
    <s v="-"/>
    <n v="55.555555556000002"/>
    <n v="22.434600540002371"/>
    <n v="63.957820000000005"/>
    <n v="51.164980702003092"/>
    <n v="33.703300000000006"/>
  </r>
  <r>
    <x v="0"/>
    <x v="37"/>
    <n v="850"/>
    <n v="293"/>
    <n v="6.2"/>
    <n v="15"/>
    <n v="1.2"/>
    <s v="-"/>
    <s v="-"/>
    <n v="19.100000000000001"/>
    <n v="62"/>
    <n v="0"/>
    <s v="-"/>
    <n v="0.34"/>
    <s v="-"/>
    <s v="-"/>
    <n v="94.444444445200006"/>
    <n v="23.676559707400649"/>
    <n v="64.628579999999999"/>
    <n v="52.599527619620844"/>
    <n v="36.802900000000001"/>
  </r>
  <r>
    <x v="0"/>
    <x v="37"/>
    <n v="900"/>
    <n v="295"/>
    <n v="6.1"/>
    <n v="16"/>
    <n v="1.5"/>
    <s v="-"/>
    <s v="-"/>
    <n v="19.100000000000001"/>
    <n v="62"/>
    <n v="0"/>
    <s v="-"/>
    <n v="0.28999999999999998"/>
    <s v="-"/>
    <s v="-"/>
    <n v="80.555555556199991"/>
    <n v="23.457326003832929"/>
    <n v="64.628579999999999"/>
    <n v="52.414523804982814"/>
    <n v="36.678400000000003"/>
  </r>
  <r>
    <x v="0"/>
    <x v="37"/>
    <n v="910"/>
    <n v="291"/>
    <n v="6.1"/>
    <n v="15"/>
    <n v="1.6"/>
    <s v="-"/>
    <s v="-"/>
    <n v="19"/>
    <n v="60"/>
    <n v="0"/>
    <s v="-"/>
    <n v="0.26"/>
    <s v="-"/>
    <s v="-"/>
    <n v="72.222222222799999"/>
    <n v="23.204421525174759"/>
    <n v="64.396000000000001"/>
    <n v="51.525747982727189"/>
    <n v="36.0807"/>
  </r>
  <r>
    <x v="0"/>
    <x v="37"/>
    <n v="920"/>
    <n v="293"/>
    <n v="5.8"/>
    <n v="14"/>
    <n v="1.4"/>
    <s v="-"/>
    <s v="-"/>
    <n v="19"/>
    <n v="60"/>
    <n v="0"/>
    <s v="-"/>
    <n v="0.23"/>
    <s v="-"/>
    <s v="-"/>
    <n v="63.888888889400008"/>
    <n v="23.035984583558768"/>
    <n v="64.396000000000001"/>
    <n v="51.606779958626404"/>
    <n v="36.414000000000001"/>
  </r>
  <r>
    <x v="0"/>
    <x v="37"/>
    <n v="930"/>
    <n v="291"/>
    <n v="6.6"/>
    <n v="13"/>
    <n v="1.2"/>
    <s v="-"/>
    <s v="-"/>
    <n v="18.8"/>
    <n v="60"/>
    <n v="0"/>
    <s v="-"/>
    <n v="0.2"/>
    <s v="-"/>
    <s v="-"/>
    <n v="55.555555556000002"/>
    <n v="22.639319430011955"/>
    <n v="64.115200000000002"/>
    <n v="50.291115259015541"/>
    <n v="34.035299999999999"/>
  </r>
  <r>
    <x v="0"/>
    <x v="37"/>
    <n v="940"/>
    <n v="297"/>
    <n v="6.2"/>
    <n v="15"/>
    <n v="1.6"/>
    <s v="-"/>
    <s v="-"/>
    <n v="18.8"/>
    <n v="60"/>
    <n v="0"/>
    <s v="-"/>
    <n v="0.33"/>
    <s v="-"/>
    <s v="-"/>
    <n v="91.666666667400008"/>
    <n v="23.32769837125818"/>
    <n v="64.115200000000002"/>
    <n v="51.586007882635627"/>
    <n v="35.481000000000002"/>
  </r>
  <r>
    <x v="0"/>
    <x v="37"/>
    <n v="950"/>
    <n v="285"/>
    <n v="7"/>
    <n v="14"/>
    <n v="1.3"/>
    <s v="-"/>
    <s v="-"/>
    <n v="19.3"/>
    <n v="59"/>
    <n v="0"/>
    <s v="-"/>
    <n v="0.38"/>
    <s v="-"/>
    <s v="-"/>
    <n v="105.55555555640001"/>
    <n v="24.035601476389587"/>
    <n v="64.769130000000004"/>
    <n v="51.426281919306469"/>
    <n v="36.520499999999998"/>
  </r>
  <r>
    <x v="0"/>
    <x v="37"/>
    <n v="1000"/>
    <n v="296"/>
    <n v="7"/>
    <n v="17"/>
    <n v="2.1"/>
    <s v="-"/>
    <s v="-"/>
    <n v="19.3"/>
    <n v="57"/>
    <n v="0"/>
    <s v="-"/>
    <n v="0.33"/>
    <s v="-"/>
    <s v="-"/>
    <n v="91.666666667400008"/>
    <n v="23.840906769918881"/>
    <n v="64.672990000000013"/>
    <n v="50.613178800894545"/>
    <n v="36.226000000000006"/>
  </r>
  <r>
    <x v="0"/>
    <x v="37"/>
    <n v="1010"/>
    <n v="280"/>
    <n v="6.7"/>
    <n v="13"/>
    <n v="1.2"/>
    <s v="-"/>
    <s v="-"/>
    <n v="19.100000000000001"/>
    <n v="56"/>
    <n v="0"/>
    <s v="-"/>
    <n v="0.27"/>
    <s v="-"/>
    <s v="-"/>
    <n v="75.000000000600011"/>
    <n v="23.358971738023904"/>
    <n v="64.352039999999988"/>
    <n v="50.006663259431079"/>
    <n v="35.540600000000005"/>
  </r>
  <r>
    <x v="0"/>
    <x v="37"/>
    <n v="1020"/>
    <n v="282"/>
    <n v="6"/>
    <n v="17"/>
    <n v="1.7"/>
    <s v="-"/>
    <s v="-"/>
    <n v="19.2"/>
    <n v="56"/>
    <n v="0"/>
    <s v="-"/>
    <n v="0.33"/>
    <s v="-"/>
    <s v="-"/>
    <n v="91.666666667400008"/>
    <n v="23.73810634814842"/>
    <n v="64.488479999999996"/>
    <n v="51.199538252592951"/>
    <n v="37.504999999999995"/>
  </r>
  <r>
    <x v="0"/>
    <x v="37"/>
    <n v="1030"/>
    <n v="285"/>
    <n v="6.5"/>
    <n v="15"/>
    <n v="1.8"/>
    <s v="-"/>
    <s v="-"/>
    <n v="19.5"/>
    <n v="54"/>
    <n v="0"/>
    <s v="-"/>
    <n v="0.34"/>
    <s v="-"/>
    <s v="-"/>
    <n v="94.444444445200006"/>
    <n v="24.087916452724695"/>
    <n v="64.797699999999992"/>
    <n v="50.594291388542104"/>
    <n v="37.976900000000001"/>
  </r>
  <r>
    <x v="0"/>
    <x v="37"/>
    <n v="1040"/>
    <n v="284"/>
    <n v="6.5"/>
    <n v="14"/>
    <n v="1.5"/>
    <s v="-"/>
    <s v="-"/>
    <n v="19.5"/>
    <n v="53"/>
    <n v="0"/>
    <s v="-"/>
    <n v="0.33"/>
    <s v="-"/>
    <s v="-"/>
    <n v="91.666666667400008"/>
    <n v="24.046741419373546"/>
    <n v="64.747649999999993"/>
    <n v="50.260763845185608"/>
    <n v="37.918000000000006"/>
  </r>
  <r>
    <x v="0"/>
    <x v="37"/>
    <n v="1050"/>
    <n v="290"/>
    <n v="6.6"/>
    <n v="13"/>
    <n v="1.5"/>
    <s v="-"/>
    <s v="-"/>
    <n v="19.2"/>
    <n v="54"/>
    <n v="0"/>
    <s v="-"/>
    <n v="0.27"/>
    <s v="-"/>
    <s v="-"/>
    <n v="75.000000000600011"/>
    <n v="23.461693412122827"/>
    <n v="64.394320000000008"/>
    <n v="49.680201435759678"/>
    <n v="36.131599999999999"/>
  </r>
  <r>
    <x v="0"/>
    <x v="37"/>
    <n v="1100"/>
    <n v="285"/>
    <n v="6.8"/>
    <n v="11"/>
    <n v="1.5"/>
    <s v="-"/>
    <s v="-"/>
    <n v="19.399999999999999"/>
    <n v="53"/>
    <n v="0"/>
    <s v="-"/>
    <n v="0.53"/>
    <s v="-"/>
    <s v="-"/>
    <n v="147.22222222340002"/>
    <n v="24.598592518525368"/>
    <n v="64.614180000000005"/>
    <n v="50.678170274082987"/>
    <n v="38.164999999999992"/>
  </r>
  <r>
    <x v="0"/>
    <x v="37"/>
    <n v="1110"/>
    <n v="291"/>
    <n v="6.3"/>
    <n v="17"/>
    <n v="1.2"/>
    <s v="-"/>
    <s v="-"/>
    <n v="20.399999999999999"/>
    <n v="53"/>
    <n v="0"/>
    <s v="-"/>
    <n v="0.65"/>
    <s v="-"/>
    <s v="-"/>
    <n v="180.55555555700002"/>
    <n v="25.914335454186904"/>
    <n v="65.948880000000003"/>
    <n v="65.797461865435494"/>
    <n v="43.931799999999996"/>
  </r>
  <r>
    <x v="0"/>
    <x v="37"/>
    <n v="1120"/>
    <n v="287"/>
    <n v="5.7"/>
    <n v="18"/>
    <n v="1.3"/>
    <s v="-"/>
    <s v="-"/>
    <n v="20.399999999999999"/>
    <n v="50"/>
    <n v="0"/>
    <s v="-"/>
    <n v="0.49"/>
    <s v="-"/>
    <s v="-"/>
    <n v="136.11111111220001"/>
    <n v="25.522918029264535"/>
    <n v="65.771999999999991"/>
    <n v="64.367406112761273"/>
    <n v="44.009399999999999"/>
  </r>
  <r>
    <x v="0"/>
    <x v="37"/>
    <n v="1130"/>
    <n v="292"/>
    <n v="6"/>
    <n v="24"/>
    <n v="1.4"/>
    <s v="-"/>
    <s v="-"/>
    <n v="20.399999999999999"/>
    <n v="50"/>
    <n v="0"/>
    <s v="-"/>
    <n v="0.49"/>
    <s v="-"/>
    <s v="-"/>
    <n v="136.11111111220001"/>
    <n v="25.522918029264535"/>
    <n v="65.771999999999991"/>
    <n v="64.207846667807317"/>
    <n v="43.499399999999994"/>
  </r>
  <r>
    <x v="0"/>
    <x v="37"/>
    <n v="1140"/>
    <n v="285"/>
    <n v="6.9"/>
    <n v="18"/>
    <n v="1.4"/>
    <s v="-"/>
    <s v="-"/>
    <n v="20.399999999999999"/>
    <n v="50"/>
    <n v="0"/>
    <s v="-"/>
    <n v="0.65"/>
    <s v="-"/>
    <s v="-"/>
    <n v="180.55555555700002"/>
    <n v="25.914335454186904"/>
    <n v="65.771999999999991"/>
    <n v="64.348328950527943"/>
    <n v="42.911799999999999"/>
  </r>
  <r>
    <x v="0"/>
    <x v="37"/>
    <n v="1150"/>
    <n v="306"/>
    <n v="5.7"/>
    <n v="24"/>
    <n v="1.3"/>
    <s v="-"/>
    <s v="-"/>
    <n v="20.9"/>
    <n v="48"/>
    <n v="0"/>
    <s v="-"/>
    <n v="0.62"/>
    <s v="-"/>
    <s v="-"/>
    <n v="172.2222222236"/>
    <n v="26.36804035676483"/>
    <n v="66.296680000000009"/>
    <n v="64.917345720386734"/>
    <n v="46.880099999999999"/>
  </r>
  <r>
    <x v="0"/>
    <x v="37"/>
    <n v="1200"/>
    <n v="291"/>
    <n v="6.3"/>
    <n v="21"/>
    <n v="1.3"/>
    <s v="-"/>
    <s v="-"/>
    <n v="20.9"/>
    <n v="46"/>
    <n v="0"/>
    <s v="-"/>
    <n v="0.65"/>
    <s v="-"/>
    <s v="-"/>
    <n v="180.55555555700002"/>
    <n v="26.433543414559082"/>
    <n v="66.168860000000009"/>
    <n v="63.942234204012387"/>
    <n v="46.036799999999992"/>
  </r>
  <r>
    <x v="0"/>
    <x v="37"/>
    <n v="1210"/>
    <n v="298"/>
    <n v="5.6"/>
    <n v="22"/>
    <n v="1.3"/>
    <s v="-"/>
    <s v="-"/>
    <n v="21.2"/>
    <n v="43"/>
    <n v="0"/>
    <s v="-"/>
    <n v="0.6"/>
    <s v="-"/>
    <s v="-"/>
    <n v="166.666666668"/>
    <n v="26.634957705175879"/>
    <n v="66.347839999999991"/>
    <n v="63.484946647000982"/>
    <n v="48.195300000000003"/>
  </r>
  <r>
    <x v="0"/>
    <x v="37"/>
    <n v="1220"/>
    <n v="298"/>
    <n v="5.4"/>
    <n v="21"/>
    <n v="1.3"/>
    <s v="-"/>
    <s v="-"/>
    <n v="20.8"/>
    <n v="44"/>
    <n v="0"/>
    <s v="-"/>
    <n v="0.39"/>
    <s v="-"/>
    <s v="-"/>
    <n v="108.33333333420001"/>
    <n v="25.622536304624564"/>
    <n v="65.916479999999993"/>
    <n v="62.404718340535922"/>
    <n v="45.614400000000003"/>
  </r>
  <r>
    <x v="0"/>
    <x v="37"/>
    <n v="1230"/>
    <n v="302"/>
    <n v="5.2"/>
    <n v="19"/>
    <n v="1.3"/>
    <s v="-"/>
    <s v="-"/>
    <n v="21"/>
    <n v="45"/>
    <n v="0"/>
    <s v="-"/>
    <n v="0.71"/>
    <s v="-"/>
    <s v="-"/>
    <n v="197.2222222238"/>
    <n v="26.660033421706622"/>
    <n v="66.230500000000006"/>
    <n v="64.503861866270483"/>
    <n v="48.681199999999997"/>
  </r>
  <r>
    <x v="0"/>
    <x v="37"/>
    <n v="1240"/>
    <n v="283"/>
    <n v="5.7"/>
    <n v="17"/>
    <n v="1.5"/>
    <s v="-"/>
    <s v="-"/>
    <n v="21.2"/>
    <n v="46"/>
    <n v="0"/>
    <s v="-"/>
    <n v="0.62"/>
    <s v="-"/>
    <s v="-"/>
    <n v="172.2222222236"/>
    <n v="26.680401275252422"/>
    <n v="66.548479999999998"/>
    <n v="64.641505144042497"/>
    <n v="48.143100000000004"/>
  </r>
  <r>
    <x v="0"/>
    <x v="37"/>
    <n v="1250"/>
    <n v="281"/>
    <n v="5.0999999999999996"/>
    <n v="15"/>
    <n v="1.6"/>
    <s v="-"/>
    <s v="-"/>
    <n v="21.1"/>
    <n v="44"/>
    <n v="0"/>
    <s v="-"/>
    <n v="0.63"/>
    <s v="-"/>
    <s v="-"/>
    <n v="175.0000000014"/>
    <n v="26.598390541167312"/>
    <n v="66.29016"/>
    <n v="64.084710851549076"/>
    <n v="48.801000000000002"/>
  </r>
  <r>
    <x v="0"/>
    <x v="37"/>
    <n v="1300"/>
    <n v="296"/>
    <n v="4.5"/>
    <n v="26"/>
    <n v="1"/>
    <s v="-"/>
    <s v="-"/>
    <n v="21.4"/>
    <n v="46"/>
    <n v="0"/>
    <s v="-"/>
    <n v="0.65"/>
    <s v="-"/>
    <s v="-"/>
    <n v="180.55555555700002"/>
    <n v="26.954485115667694"/>
    <n v="66.801559999999995"/>
    <n v="65.751908357537914"/>
    <n v="51.201799999999999"/>
  </r>
  <r>
    <x v="0"/>
    <x v="37"/>
    <n v="1310"/>
    <n v="299"/>
    <n v="4.3"/>
    <n v="21"/>
    <n v="1.2"/>
    <s v="-"/>
    <s v="-"/>
    <n v="21.9"/>
    <n v="44"/>
    <n v="0"/>
    <s v="-"/>
    <n v="0.59"/>
    <s v="-"/>
    <s v="-"/>
    <n v="163.88888889020001"/>
    <n v="27.342863872532462"/>
    <n v="67.286640000000006"/>
    <n v="65.721007621647942"/>
    <n v="53.293399999999998"/>
  </r>
  <r>
    <x v="0"/>
    <x v="37"/>
    <n v="1320"/>
    <n v="287"/>
    <n v="4.8"/>
    <n v="15"/>
    <n v="1"/>
    <s v="-"/>
    <s v="-"/>
    <n v="21.7"/>
    <n v="44"/>
    <n v="0"/>
    <s v="-"/>
    <n v="0.63"/>
    <s v="-"/>
    <s v="-"/>
    <n v="175.0000000014"/>
    <n v="27.224532082911271"/>
    <n v="67.037520000000001"/>
    <n v="65.228742681801876"/>
    <n v="51.836999999999996"/>
  </r>
  <r>
    <x v="0"/>
    <x v="37"/>
    <n v="1330"/>
    <n v="284"/>
    <n v="4.7"/>
    <n v="21"/>
    <n v="1.2"/>
    <s v="-"/>
    <s v="-"/>
    <n v="21.8"/>
    <n v="44"/>
    <n v="0"/>
    <s v="-"/>
    <n v="0.64"/>
    <s v="-"/>
    <s v="-"/>
    <n v="177.77777777920002"/>
    <n v="27.350951864544268"/>
    <n v="67.162080000000003"/>
    <n v="65.484234233766415"/>
    <n v="52.486899999999999"/>
  </r>
  <r>
    <x v="0"/>
    <x v="37"/>
    <n v="1340"/>
    <n v="279"/>
    <n v="5.8"/>
    <n v="16"/>
    <n v="1.3"/>
    <s v="-"/>
    <s v="-"/>
    <n v="21.9"/>
    <n v="42"/>
    <n v="0"/>
    <s v="-"/>
    <n v="0.62"/>
    <s v="-"/>
    <s v="-"/>
    <n v="172.2222222236"/>
    <n v="27.41159708026159"/>
    <n v="67.139020000000002"/>
    <n v="64.201348744365788"/>
    <n v="50.920099999999991"/>
  </r>
  <r>
    <x v="0"/>
    <x v="37"/>
    <n v="1350"/>
    <n v="266"/>
    <n v="5.8"/>
    <n v="19"/>
    <n v="1.4"/>
    <s v="-"/>
    <s v="-"/>
    <n v="21.7"/>
    <n v="41"/>
    <n v="0"/>
    <s v="-"/>
    <n v="0.6"/>
    <s v="-"/>
    <s v="-"/>
    <n v="166.666666668"/>
    <n v="27.156910423607258"/>
    <n v="66.822029999999998"/>
    <n v="63.426584426551578"/>
    <n v="49.960299999999997"/>
  </r>
  <r>
    <x v="0"/>
    <x v="37"/>
    <n v="1400"/>
    <n v="286"/>
    <n v="4.8"/>
    <n v="24"/>
    <n v="1.3"/>
    <s v="-"/>
    <s v="-"/>
    <n v="21.5"/>
    <n v="43"/>
    <n v="0"/>
    <s v="-"/>
    <n v="0.57999999999999996"/>
    <s v="-"/>
    <s v="-"/>
    <n v="161.11111111239998"/>
    <n v="26.900954525157026"/>
    <n v="66.718550000000008"/>
    <n v="64.347197467282797"/>
    <n v="50.700500000000005"/>
  </r>
  <r>
    <x v="0"/>
    <x v="37"/>
    <n v="1410"/>
    <n v="281"/>
    <n v="5"/>
    <n v="20"/>
    <n v="1.1000000000000001"/>
    <s v="-"/>
    <s v="-"/>
    <n v="22"/>
    <n v="44"/>
    <n v="0"/>
    <s v="-"/>
    <n v="0.59"/>
    <s v="-"/>
    <s v="-"/>
    <n v="163.88888889020001"/>
    <n v="27.447582603205824"/>
    <n v="67.411199999999994"/>
    <n v="65.458026613183364"/>
    <n v="52.5244"/>
  </r>
  <r>
    <x v="0"/>
    <x v="37"/>
    <n v="1420"/>
    <n v="290"/>
    <n v="5.6"/>
    <n v="19"/>
    <n v="1.6"/>
    <s v="-"/>
    <s v="-"/>
    <n v="22"/>
    <n v="42"/>
    <n v="0"/>
    <s v="-"/>
    <n v="0.57999999999999996"/>
    <s v="-"/>
    <s v="-"/>
    <n v="161.11111111239998"/>
    <n v="27.423897268156743"/>
    <n v="67.261599999999987"/>
    <n v="64.327802969621317"/>
    <n v="51.445500000000003"/>
  </r>
  <r>
    <x v="0"/>
    <x v="37"/>
    <n v="1430"/>
    <n v="278"/>
    <n v="5.8"/>
    <n v="14"/>
    <n v="1.4"/>
    <s v="-"/>
    <s v="-"/>
    <n v="21.8"/>
    <n v="42"/>
    <n v="0"/>
    <s v="-"/>
    <n v="0.52"/>
    <s v="-"/>
    <s v="-"/>
    <n v="144.4444444456"/>
    <n v="27.063283228414296"/>
    <n v="67.016440000000003"/>
    <n v="63.661462274002481"/>
    <n v="49.9101"/>
  </r>
  <r>
    <x v="0"/>
    <x v="37"/>
    <n v="1440"/>
    <n v="281"/>
    <n v="5.5"/>
    <n v="18"/>
    <n v="1.3"/>
    <s v="-"/>
    <s v="-"/>
    <n v="21.6"/>
    <n v="43"/>
    <n v="0"/>
    <s v="-"/>
    <n v="0.41"/>
    <s v="-"/>
    <s v="-"/>
    <n v="113.8888888898"/>
    <n v="26.525405433184176"/>
    <n v="66.842119999999994"/>
    <n v="63.36942762382904"/>
    <n v="48.930199999999999"/>
  </r>
  <r>
    <x v="0"/>
    <x v="37"/>
    <n v="1450"/>
    <n v="275"/>
    <n v="6.3"/>
    <n v="19"/>
    <n v="1.1000000000000001"/>
    <s v="-"/>
    <s v="-"/>
    <n v="21.5"/>
    <n v="43"/>
    <n v="0"/>
    <s v="-"/>
    <n v="0.56000000000000005"/>
    <s v="-"/>
    <s v="-"/>
    <n v="155.55555555680002"/>
    <n v="26.852341326060078"/>
    <n v="66.718550000000008"/>
    <n v="63.45137096683893"/>
    <n v="48.032700000000006"/>
  </r>
  <r>
    <x v="0"/>
    <x v="37"/>
    <n v="1500"/>
    <n v="264"/>
    <n v="6.1"/>
    <n v="14"/>
    <n v="1.4"/>
    <s v="-"/>
    <s v="-"/>
    <n v="21.2"/>
    <n v="44"/>
    <n v="0"/>
    <s v="-"/>
    <n v="0.36"/>
    <s v="-"/>
    <s v="-"/>
    <n v="100.0000000008"/>
    <n v="25.928355310638707"/>
    <n v="66.414720000000003"/>
    <n v="62.503674257960341"/>
    <n v="45.931699999999999"/>
  </r>
  <r>
    <x v="0"/>
    <x v="37"/>
    <n v="1510"/>
    <n v="283"/>
    <n v="6.2"/>
    <n v="19"/>
    <n v="1.5"/>
    <s v="-"/>
    <s v="-"/>
    <n v="21.1"/>
    <n v="46"/>
    <n v="0"/>
    <s v="-"/>
    <n v="0.52"/>
    <s v="-"/>
    <s v="-"/>
    <n v="144.4444444456"/>
    <n v="26.332552687611571"/>
    <n v="66.421940000000006"/>
    <n v="63.837827437654092"/>
    <n v="46.283100000000005"/>
  </r>
  <r>
    <x v="0"/>
    <x v="37"/>
    <n v="1520"/>
    <n v="292"/>
    <n v="5.5"/>
    <n v="21"/>
    <n v="1.1000000000000001"/>
    <s v="-"/>
    <s v="-"/>
    <n v="21"/>
    <n v="46"/>
    <n v="0"/>
    <s v="-"/>
    <n v="0.46"/>
    <s v="-"/>
    <s v="-"/>
    <n v="127.77777777880002"/>
    <n v="26.058763782521002"/>
    <n v="66.295400000000015"/>
    <n v="63.786133065301115"/>
    <n v="46.698699999999995"/>
  </r>
  <r>
    <x v="0"/>
    <x v="37"/>
    <n v="1530"/>
    <n v="293"/>
    <n v="5.4"/>
    <n v="15"/>
    <n v="1.4"/>
    <s v="-"/>
    <s v="-"/>
    <n v="21"/>
    <n v="45"/>
    <n v="0"/>
    <s v="-"/>
    <n v="0.41"/>
    <s v="-"/>
    <s v="-"/>
    <n v="113.8888888898"/>
    <n v="25.899666882490781"/>
    <n v="66.230500000000006"/>
    <n v="63.214270736228571"/>
    <n v="46.574199999999998"/>
  </r>
  <r>
    <x v="0"/>
    <x v="37"/>
    <n v="1540"/>
    <n v="284"/>
    <n v="5.5"/>
    <n v="16"/>
    <n v="1.2"/>
    <s v="-"/>
    <s v="-"/>
    <n v="21"/>
    <n v="45"/>
    <n v="0"/>
    <s v="-"/>
    <n v="0.4"/>
    <s v="-"/>
    <s v="-"/>
    <n v="111.111111112"/>
    <n v="25.865546596698326"/>
    <n v="66.230500000000006"/>
    <n v="63.106646427275962"/>
    <n v="46.345299999999995"/>
  </r>
  <r>
    <x v="0"/>
    <x v="37"/>
    <n v="1550"/>
    <n v="286"/>
    <n v="5"/>
    <n v="20"/>
    <n v="1.3"/>
    <s v="-"/>
    <s v="-"/>
    <n v="20.6"/>
    <n v="46"/>
    <n v="0"/>
    <s v="-"/>
    <n v="0.33"/>
    <s v="-"/>
    <s v="-"/>
    <n v="91.666666667400008"/>
    <n v="25.184210506273111"/>
    <n v="65.789240000000007"/>
    <n v="62.709799862937658"/>
    <n v="45.099000000000004"/>
  </r>
  <r>
    <x v="0"/>
    <x v="37"/>
    <n v="1600"/>
    <n v="290"/>
    <n v="4.7"/>
    <n v="18"/>
    <n v="1.1000000000000001"/>
    <s v="-"/>
    <s v="-"/>
    <n v="20.6"/>
    <n v="45"/>
    <n v="0"/>
    <s v="-"/>
    <n v="0.28999999999999998"/>
    <s v="-"/>
    <s v="-"/>
    <n v="80.555555556199991"/>
    <n v="25.006151836056542"/>
    <n v="65.728300000000004"/>
    <n v="62.229794189610438"/>
    <n v="45.373399999999997"/>
  </r>
  <r>
    <x v="0"/>
    <x v="37"/>
    <n v="1610"/>
    <n v="287"/>
    <n v="5.3"/>
    <n v="17"/>
    <n v="1.2"/>
    <s v="-"/>
    <s v="-"/>
    <n v="20.2"/>
    <n v="46"/>
    <n v="0"/>
    <s v="-"/>
    <n v="0.22"/>
    <s v="-"/>
    <s v="-"/>
    <n v="61.111111111600003"/>
    <n v="24.211804769276718"/>
    <n v="65.283079999999998"/>
    <n v="49.715346200059741"/>
    <n v="42.257100000000001"/>
  </r>
  <r>
    <x v="0"/>
    <x v="37"/>
    <n v="1620"/>
    <n v="282"/>
    <n v="5.4"/>
    <n v="17"/>
    <n v="1.5"/>
    <s v="-"/>
    <s v="-"/>
    <n v="20.100000000000001"/>
    <n v="50"/>
    <n v="0"/>
    <s v="-"/>
    <n v="0.34"/>
    <s v="-"/>
    <s v="-"/>
    <n v="94.444444445200006"/>
    <n v="24.707248361735353"/>
    <n v="65.380499999999998"/>
    <n v="51.379422870255965"/>
    <n v="42.372900000000001"/>
  </r>
  <r>
    <x v="0"/>
    <x v="37"/>
    <n v="1630"/>
    <n v="282"/>
    <n v="5"/>
    <n v="16"/>
    <n v="1"/>
    <s v="-"/>
    <s v="-"/>
    <n v="19.600000000000001"/>
    <n v="52"/>
    <n v="0"/>
    <s v="-"/>
    <n v="0.19"/>
    <s v="-"/>
    <s v="-"/>
    <n v="52.777777778200004"/>
    <n v="23.391185036364597"/>
    <n v="64.830079999999995"/>
    <n v="50.628540547273978"/>
    <n v="40.064400000000006"/>
  </r>
  <r>
    <x v="0"/>
    <x v="37"/>
    <n v="1640"/>
    <n v="302"/>
    <n v="4.3"/>
    <n v="18"/>
    <n v="1.2"/>
    <s v="-"/>
    <s v="-"/>
    <n v="19.399999999999999"/>
    <n v="54"/>
    <n v="0"/>
    <s v="-"/>
    <n v="0.2"/>
    <s v="-"/>
    <s v="-"/>
    <n v="55.555555556000002"/>
    <n v="23.255406386872743"/>
    <n v="64.663240000000002"/>
    <n v="51.71202830293457"/>
    <n v="40.471299999999992"/>
  </r>
  <r>
    <x v="0"/>
    <x v="37"/>
    <n v="1650"/>
    <n v="287"/>
    <n v="4.5"/>
    <n v="18"/>
    <n v="0.8"/>
    <s v="-"/>
    <s v="-"/>
    <n v="19.2"/>
    <n v="55"/>
    <n v="0"/>
    <s v="-"/>
    <n v="0.26"/>
    <s v="-"/>
    <s v="-"/>
    <n v="72.222222222799999"/>
    <n v="23.409785506448021"/>
    <n v="64.441400000000002"/>
    <n v="51.99272115838243"/>
    <n v="39.642699999999998"/>
  </r>
  <r>
    <x v="0"/>
    <x v="37"/>
    <n v="1700"/>
    <n v="289"/>
    <n v="4.5999999999999996"/>
    <n v="17"/>
    <n v="1.2"/>
    <s v="-"/>
    <s v="-"/>
    <n v="19.600000000000001"/>
    <n v="55"/>
    <n v="0"/>
    <s v="-"/>
    <n v="0.31"/>
    <s v="-"/>
    <s v="-"/>
    <n v="86.1111111118"/>
    <n v="24.06358598670316"/>
    <n v="64.983199999999997"/>
    <n v="52.742661782714109"/>
    <n v="41.451200000000007"/>
  </r>
  <r>
    <x v="0"/>
    <x v="37"/>
    <n v="1710"/>
    <n v="285"/>
    <n v="3.8"/>
    <n v="16"/>
    <n v="1.2"/>
    <s v="-"/>
    <s v="-"/>
    <n v="19.3"/>
    <n v="56"/>
    <n v="0"/>
    <s v="-"/>
    <n v="0.27"/>
    <s v="-"/>
    <s v="-"/>
    <n v="75.000000000600011"/>
    <n v="23.564493833893287"/>
    <n v="64.624920000000003"/>
    <n v="53.173841984061283"/>
    <n v="41.312600000000003"/>
  </r>
  <r>
    <x v="0"/>
    <x v="37"/>
    <n v="1720"/>
    <n v="250"/>
    <n v="4.0999999999999996"/>
    <n v="13"/>
    <n v="0.8"/>
    <s v="-"/>
    <s v="-"/>
    <n v="19.5"/>
    <n v="54"/>
    <n v="0"/>
    <s v="-"/>
    <n v="0.27"/>
    <s v="-"/>
    <s v="-"/>
    <n v="75.000000000600011"/>
    <n v="23.770328483347949"/>
    <n v="64.797699999999992"/>
    <n v="52.58142702835233"/>
    <n v="41.644600000000004"/>
  </r>
  <r>
    <x v="0"/>
    <x v="37"/>
    <n v="1730"/>
    <n v="274"/>
    <n v="4.0999999999999996"/>
    <n v="21"/>
    <n v="0.9"/>
    <s v="-"/>
    <s v="-"/>
    <n v="19.3"/>
    <n v="56"/>
    <n v="0"/>
    <s v="-"/>
    <n v="0.17"/>
    <s v="-"/>
    <s v="-"/>
    <n v="47.222222222600003"/>
    <n v="22.930305779106789"/>
    <n v="64.624920000000003"/>
    <n v="52.04939751283883"/>
    <n v="40.2136"/>
  </r>
  <r>
    <x v="0"/>
    <x v="37"/>
    <n v="1740"/>
    <n v="274"/>
    <n v="4.3"/>
    <n v="13"/>
    <n v="1"/>
    <s v="-"/>
    <s v="-"/>
    <n v="18.8"/>
    <n v="56"/>
    <n v="0"/>
    <s v="-"/>
    <n v="0.09"/>
    <s v="-"/>
    <s v="-"/>
    <n v="25.0000000002"/>
    <n v="21.555938250997286"/>
    <n v="63.942720000000001"/>
    <n v="50.062719726296478"/>
    <n v="37.297399999999996"/>
  </r>
  <r>
    <x v="0"/>
    <x v="37"/>
    <n v="1750"/>
    <n v="285"/>
    <n v="4.2"/>
    <n v="14"/>
    <n v="0.9"/>
    <s v="-"/>
    <s v="-"/>
    <n v="18.5"/>
    <n v="59"/>
    <n v="0"/>
    <s v="-"/>
    <n v="0.05"/>
    <s v="-"/>
    <s v="-"/>
    <n v="13.888888889"/>
    <n v="20.471806968629725"/>
    <n v="63.653850000000013"/>
    <n v="49.593349059218639"/>
    <n v="35.968800000000002"/>
  </r>
  <r>
    <x v="0"/>
    <x v="37"/>
    <n v="1800"/>
    <n v="283"/>
    <n v="3.8"/>
    <n v="15"/>
    <n v="0.9"/>
    <s v="-"/>
    <s v="-"/>
    <n v="18.3"/>
    <n v="59"/>
    <n v="0"/>
    <s v="-"/>
    <n v="0.04"/>
    <s v="-"/>
    <s v="-"/>
    <n v="11.111111111200001"/>
    <n v="19.979718295909461"/>
    <n v="63.375029999999995"/>
    <n v="49.353633784682302"/>
    <n v="35.747900000000001"/>
  </r>
  <r>
    <x v="0"/>
    <x v="37"/>
    <n v="1810"/>
    <n v="285"/>
    <n v="4.3"/>
    <n v="13"/>
    <n v="0.8"/>
    <s v="-"/>
    <s v="-"/>
    <n v="18.100000000000001"/>
    <n v="61"/>
    <n v="0"/>
    <s v="-"/>
    <n v="0.03"/>
    <s v="-"/>
    <s v="-"/>
    <n v="8.3333333334000006"/>
    <n v="19.412632938291566"/>
    <n v="63.168590000000009"/>
    <n v="48.676422819779042"/>
    <n v="33.997000000000007"/>
  </r>
  <r>
    <x v="0"/>
    <x v="37"/>
    <n v="1820"/>
    <n v="290"/>
    <n v="4.3"/>
    <n v="12"/>
    <n v="0.8"/>
    <s v="-"/>
    <s v="-"/>
    <n v="17.899999999999999"/>
    <n v="63"/>
    <n v="0"/>
    <s v="-"/>
    <n v="0.03"/>
    <s v="-"/>
    <s v="-"/>
    <n v="8.3333333334000006"/>
    <n v="19.209094278276091"/>
    <n v="62.954229999999995"/>
    <n v="48.971822561758927"/>
    <n v="33.154999999999994"/>
  </r>
  <r>
    <x v="0"/>
    <x v="37"/>
    <n v="1830"/>
    <n v="287"/>
    <n v="4.3"/>
    <n v="13"/>
    <n v="0.8"/>
    <s v="-"/>
    <s v="-"/>
    <n v="17.7"/>
    <n v="65"/>
    <n v="0"/>
    <s v="-"/>
    <n v="0.02"/>
    <s v="-"/>
    <s v="-"/>
    <n v="5.5555555556000007"/>
    <n v="18.513403999060309"/>
    <n v="62.731949999999998"/>
    <n v="48.627425198778411"/>
    <n v="32.254099999999994"/>
  </r>
  <r>
    <x v="0"/>
    <x v="37"/>
    <n v="1840"/>
    <n v="289"/>
    <n v="4.2"/>
    <n v="11"/>
    <n v="1.1000000000000001"/>
    <s v="-"/>
    <s v="-"/>
    <n v="17.600000000000001"/>
    <n v="68"/>
    <n v="0"/>
    <s v="-"/>
    <n v="0.03"/>
    <s v="-"/>
    <s v="-"/>
    <n v="8.3333333334000006"/>
    <n v="18.904444262364763"/>
    <n v="62.680320000000009"/>
    <n v="50.075777541074189"/>
    <n v="32.062000000000005"/>
  </r>
  <r>
    <x v="0"/>
    <x v="37"/>
    <n v="1850"/>
    <n v="288"/>
    <n v="4"/>
    <n v="13"/>
    <n v="0.9"/>
    <s v="-"/>
    <s v="-"/>
    <n v="17.600000000000001"/>
    <n v="70"/>
    <n v="0"/>
    <s v="-"/>
    <n v="0.02"/>
    <s v="-"/>
    <s v="-"/>
    <n v="5.5555555556000007"/>
    <n v="18.4119427114769"/>
    <n v="62.742800000000003"/>
    <n v="50.195525524919972"/>
    <n v="32.343100000000007"/>
  </r>
  <r>
    <x v="0"/>
    <x v="37"/>
    <n v="1900"/>
    <n v="292"/>
    <n v="3.5"/>
    <n v="14"/>
    <n v="1.2"/>
    <s v="-"/>
    <s v="-"/>
    <n v="17.5"/>
    <n v="71"/>
    <n v="0"/>
    <s v="-"/>
    <n v="0.01"/>
    <s v="-"/>
    <s v="-"/>
    <n v="2.7777777778000003"/>
    <n v="17.542183516837106"/>
    <n v="62.622749999999996"/>
    <n v="49.844838571888246"/>
    <n v="32.713199999999993"/>
  </r>
  <r>
    <x v="0"/>
    <x v="37"/>
    <n v="1910"/>
    <n v="286"/>
    <n v="4.4000000000000004"/>
    <n v="13"/>
    <n v="1"/>
    <s v="-"/>
    <s v="-"/>
    <n v="17.399999999999999"/>
    <n v="72"/>
    <n v="0"/>
    <s v="-"/>
    <n v="0.01"/>
    <s v="-"/>
    <s v="-"/>
    <n v="2.7777777778000003"/>
    <n v="17.440902452668077"/>
    <n v="62.500719999999994"/>
    <n v="49.093173188468505"/>
    <n v="30.762199999999986"/>
  </r>
  <r>
    <x v="0"/>
    <x v="37"/>
    <n v="1920"/>
    <n v="284"/>
    <n v="3.9"/>
    <n v="11"/>
    <n v="0.8"/>
    <s v="-"/>
    <s v="-"/>
    <n v="17.3"/>
    <n v="72"/>
    <n v="0"/>
    <s v="-"/>
    <n v="0.01"/>
    <s v="-"/>
    <s v="-"/>
    <n v="2.7777777778000003"/>
    <n v="17.339712666578336"/>
    <n v="62.348439999999997"/>
    <n v="49.461626466551841"/>
    <n v="31.191199999999995"/>
  </r>
  <r>
    <x v="0"/>
    <x v="37"/>
    <n v="1930"/>
    <n v="296"/>
    <n v="2.7"/>
    <n v="18"/>
    <n v="0.7"/>
    <s v="-"/>
    <s v="-"/>
    <n v="17.2"/>
    <n v="72"/>
    <n v="0"/>
    <s v="-"/>
    <n v="0"/>
    <s v="-"/>
    <s v="-"/>
    <n v="0"/>
    <n v="15.38568608273631"/>
    <n v="62.196159999999999"/>
    <n v="48.121391907557204"/>
    <n v="32.751299999999986"/>
  </r>
  <r>
    <x v="0"/>
    <x v="37"/>
    <n v="1940"/>
    <n v="292"/>
    <n v="2.6"/>
    <n v="15"/>
    <n v="0.6"/>
    <s v="-"/>
    <s v="-"/>
    <n v="17.100000000000001"/>
    <n v="71"/>
    <n v="0"/>
    <s v="-"/>
    <n v="0"/>
    <s v="-"/>
    <s v="-"/>
    <n v="0"/>
    <n v="15.284681242088276"/>
    <n v="62.017589999999998"/>
    <n v="47.810085614714758"/>
    <n v="32.500299999999996"/>
  </r>
  <r>
    <x v="0"/>
    <x v="37"/>
    <n v="1950"/>
    <n v="306"/>
    <n v="2.2000000000000002"/>
    <n v="19"/>
    <n v="0.5"/>
    <s v="-"/>
    <s v="-"/>
    <n v="17"/>
    <n v="71"/>
    <n v="0"/>
    <s v="-"/>
    <n v="0"/>
    <s v="-"/>
    <s v="-"/>
    <n v="0"/>
    <n v="15.1837700921132"/>
    <n v="61.866300000000003"/>
    <n v="48.078901119747158"/>
    <n v="32.759299999999996"/>
  </r>
  <r>
    <x v="0"/>
    <x v="37"/>
    <n v="2000"/>
    <n v="325"/>
    <n v="1.4"/>
    <n v="31"/>
    <n v="0.4"/>
    <s v="-"/>
    <s v="-"/>
    <n v="17.100000000000001"/>
    <n v="71"/>
    <n v="0"/>
    <s v="-"/>
    <n v="0"/>
    <s v="-"/>
    <s v="-"/>
    <n v="0"/>
    <n v="15.284681242088276"/>
    <n v="62.017589999999998"/>
    <n v="49.010085614714761"/>
    <n v="34.540300000000002"/>
  </r>
  <r>
    <x v="0"/>
    <x v="37"/>
    <n v="2010"/>
    <n v="315"/>
    <n v="1.5"/>
    <n v="17"/>
    <n v="0.5"/>
    <s v="-"/>
    <s v="-"/>
    <n v="17.100000000000001"/>
    <n v="71"/>
    <n v="0"/>
    <s v="-"/>
    <n v="0"/>
    <s v="-"/>
    <s v="-"/>
    <n v="0"/>
    <n v="15.284681242088276"/>
    <n v="62.017589999999998"/>
    <n v="48.91008561471476"/>
    <n v="34.3703"/>
  </r>
  <r>
    <x v="0"/>
    <x v="37"/>
    <n v="2020"/>
    <n v="329"/>
    <n v="1.4"/>
    <n v="21"/>
    <n v="0.4"/>
    <s v="-"/>
    <s v="-"/>
    <n v="17.100000000000001"/>
    <n v="71"/>
    <n v="0"/>
    <s v="-"/>
    <n v="0"/>
    <s v="-"/>
    <s v="-"/>
    <n v="0"/>
    <n v="15.284681242088276"/>
    <n v="62.017589999999998"/>
    <n v="49.010085614714761"/>
    <n v="34.540300000000002"/>
  </r>
  <r>
    <x v="0"/>
    <x v="37"/>
    <n v="2030"/>
    <n v="342"/>
    <n v="1.1000000000000001"/>
    <n v="27"/>
    <n v="0.4"/>
    <s v="-"/>
    <s v="-"/>
    <n v="17.100000000000001"/>
    <n v="71"/>
    <n v="0"/>
    <s v="-"/>
    <n v="0"/>
    <s v="-"/>
    <s v="-"/>
    <n v="0"/>
    <n v="15.284681242088276"/>
    <n v="62.017589999999998"/>
    <n v="49.310085614714758"/>
    <n v="35.050299999999993"/>
  </r>
  <r>
    <x v="0"/>
    <x v="37"/>
    <n v="2040"/>
    <n v="19"/>
    <n v="1.1000000000000001"/>
    <n v="40"/>
    <n v="0.3"/>
    <s v="-"/>
    <s v="-"/>
    <n v="17"/>
    <n v="71"/>
    <n v="0"/>
    <s v="-"/>
    <n v="0"/>
    <s v="-"/>
    <s v="-"/>
    <n v="0"/>
    <n v="15.1837700921132"/>
    <n v="61.866300000000003"/>
    <n v="49.178901119747159"/>
    <n v="34.629299999999986"/>
  </r>
  <r>
    <x v="0"/>
    <x v="37"/>
    <n v="2050"/>
    <n v="25"/>
    <n v="0.8"/>
    <n v="17"/>
    <n v="0.2"/>
    <s v="-"/>
    <s v="-"/>
    <n v="16.899999999999999"/>
    <n v="71"/>
    <n v="0"/>
    <s v="-"/>
    <n v="0"/>
    <s v="-"/>
    <s v="-"/>
    <n v="0"/>
    <n v="15.082953460719935"/>
    <n v="61.715009999999999"/>
    <n v="49.347839498935926"/>
    <n v="34.718299999999985"/>
  </r>
  <r>
    <x v="0"/>
    <x v="37"/>
    <n v="2100"/>
    <n v="41"/>
    <n v="1.5"/>
    <n v="10"/>
    <n v="0.3"/>
    <s v="-"/>
    <s v="-"/>
    <n v="16.899999999999999"/>
    <n v="72"/>
    <n v="0"/>
    <s v="-"/>
    <n v="0"/>
    <s v="-"/>
    <s v="-"/>
    <n v="0"/>
    <n v="15.082953460719935"/>
    <n v="61.739319999999999"/>
    <n v="48.927839498935924"/>
    <n v="33.528299999999987"/>
  </r>
  <r>
    <x v="0"/>
    <x v="37"/>
    <n v="2110"/>
    <n v="77"/>
    <n v="2"/>
    <n v="20"/>
    <n v="0.3"/>
    <s v="-"/>
    <s v="-"/>
    <n v="16.899999999999999"/>
    <n v="72"/>
    <n v="0"/>
    <s v="-"/>
    <n v="0"/>
    <s v="-"/>
    <s v="-"/>
    <n v="0"/>
    <n v="15.082953460719935"/>
    <n v="61.739319999999999"/>
    <n v="48.427839498935924"/>
    <n v="32.678299999999993"/>
  </r>
  <r>
    <x v="0"/>
    <x v="37"/>
    <n v="2120"/>
    <n v="114"/>
    <n v="1.8"/>
    <n v="10"/>
    <n v="0.3"/>
    <s v="-"/>
    <s v="-"/>
    <n v="16.8"/>
    <n v="73"/>
    <n v="0"/>
    <s v="-"/>
    <n v="0"/>
    <s v="-"/>
    <s v="-"/>
    <n v="0"/>
    <n v="14.982232188082826"/>
    <n v="61.61036"/>
    <n v="48.776901844507677"/>
    <n v="32.597300000000004"/>
  </r>
  <r>
    <x v="0"/>
    <x v="37"/>
    <n v="2130"/>
    <n v="111"/>
    <n v="1.9"/>
    <n v="10"/>
    <n v="0.3"/>
    <s v="-"/>
    <s v="-"/>
    <n v="16.600000000000001"/>
    <n v="74"/>
    <n v="0"/>
    <s v="-"/>
    <n v="0"/>
    <s v="-"/>
    <s v="-"/>
    <n v="0"/>
    <n v="14.781079142644421"/>
    <n v="61.325160000000004"/>
    <n v="48.695402885437751"/>
    <n v="31.585300000000007"/>
  </r>
  <r>
    <x v="0"/>
    <x v="37"/>
    <n v="2140"/>
    <n v="80"/>
    <n v="1.9"/>
    <n v="16"/>
    <n v="0.3"/>
    <s v="-"/>
    <s v="-"/>
    <n v="16.600000000000001"/>
    <n v="74"/>
    <n v="0"/>
    <s v="-"/>
    <n v="0"/>
    <s v="-"/>
    <s v="-"/>
    <n v="0"/>
    <n v="14.781079142644421"/>
    <n v="61.325160000000004"/>
    <n v="48.695402885437751"/>
    <n v="31.585300000000007"/>
  </r>
  <r>
    <x v="0"/>
    <x v="37"/>
    <n v="2150"/>
    <n v="56"/>
    <n v="1.7"/>
    <n v="13"/>
    <n v="0.3"/>
    <s v="-"/>
    <s v="-"/>
    <n v="16.8"/>
    <n v="73"/>
    <n v="0"/>
    <s v="-"/>
    <n v="0"/>
    <s v="-"/>
    <s v="-"/>
    <n v="0"/>
    <n v="14.982232188082826"/>
    <n v="61.61036"/>
    <n v="48.876901844507671"/>
    <n v="32.767300000000006"/>
  </r>
  <r>
    <x v="0"/>
    <x v="37"/>
    <n v="2200"/>
    <n v="71"/>
    <n v="1.5"/>
    <n v="20"/>
    <n v="0.3"/>
    <s v="-"/>
    <s v="-"/>
    <n v="16.8"/>
    <n v="73"/>
    <n v="0"/>
    <s v="-"/>
    <n v="0"/>
    <s v="-"/>
    <s v="-"/>
    <n v="0"/>
    <n v="14.982232188082826"/>
    <n v="61.61036"/>
    <n v="49.076901844507674"/>
    <n v="33.107299999999995"/>
  </r>
  <r>
    <x v="0"/>
    <x v="37"/>
    <n v="2210"/>
    <n v="128"/>
    <n v="1.8"/>
    <n v="10"/>
    <n v="0.3"/>
    <s v="-"/>
    <s v="-"/>
    <n v="16.600000000000001"/>
    <n v="74"/>
    <n v="0"/>
    <s v="-"/>
    <n v="0"/>
    <s v="-"/>
    <s v="-"/>
    <n v="0"/>
    <n v="14.781079142644421"/>
    <n v="61.325160000000004"/>
    <n v="48.795402885437753"/>
    <n v="31.755300000000002"/>
  </r>
  <r>
    <x v="0"/>
    <x v="37"/>
    <n v="2220"/>
    <n v="110"/>
    <n v="1.8"/>
    <n v="9"/>
    <n v="0.3"/>
    <s v="-"/>
    <s v="-"/>
    <n v="16.399999999999999"/>
    <n v="76"/>
    <n v="0"/>
    <s v="-"/>
    <n v="0"/>
    <s v="-"/>
    <s v="-"/>
    <n v="0"/>
    <n v="14.580317932402208"/>
    <n v="61.055359999999993"/>
    <n v="49.094413312122875"/>
    <n v="30.913299999999989"/>
  </r>
  <r>
    <x v="0"/>
    <x v="37"/>
    <n v="2230"/>
    <n v="131"/>
    <n v="1.8"/>
    <n v="9"/>
    <n v="0.3"/>
    <s v="-"/>
    <s v="-"/>
    <n v="16.2"/>
    <n v="77"/>
    <n v="0"/>
    <s v="-"/>
    <n v="0"/>
    <s v="-"/>
    <s v="-"/>
    <n v="0"/>
    <n v="14.379955747326003"/>
    <n v="60.760259999999995"/>
    <n v="49.113942471523806"/>
    <n v="30.071299999999997"/>
  </r>
  <r>
    <x v="0"/>
    <x v="37"/>
    <n v="2240"/>
    <n v="118"/>
    <n v="1.8"/>
    <n v="6"/>
    <n v="0.3"/>
    <s v="-"/>
    <s v="-"/>
    <n v="16.2"/>
    <n v="77"/>
    <n v="0"/>
    <s v="-"/>
    <n v="0"/>
    <s v="-"/>
    <s v="-"/>
    <n v="0"/>
    <n v="14.379955747326003"/>
    <n v="60.760259999999995"/>
    <n v="49.113942471523806"/>
    <n v="30.071299999999997"/>
  </r>
  <r>
    <x v="0"/>
    <x v="37"/>
    <n v="2250"/>
    <n v="116"/>
    <n v="2.2999999999999998"/>
    <n v="10"/>
    <n v="0.5"/>
    <s v="-"/>
    <s v="-"/>
    <n v="16.100000000000001"/>
    <n v="79"/>
    <n v="0"/>
    <s v="-"/>
    <n v="0"/>
    <s v="-"/>
    <s v="-"/>
    <n v="0"/>
    <n v="14.279926596698397"/>
    <n v="60.635810000000006"/>
    <n v="49.04390457570792"/>
    <n v="28.800300000000011"/>
  </r>
  <r>
    <x v="0"/>
    <x v="37"/>
    <n v="2300"/>
    <n v="106"/>
    <n v="2.4"/>
    <n v="11"/>
    <n v="0.5"/>
    <s v="-"/>
    <s v="-"/>
    <n v="15.8"/>
    <n v="81"/>
    <n v="0"/>
    <s v="-"/>
    <n v="0"/>
    <s v="-"/>
    <s v="-"/>
    <n v="0"/>
    <n v="13.980458335393553"/>
    <n v="60.185019999999994"/>
    <n v="49.114595836011624"/>
    <n v="27.367300000000004"/>
  </r>
  <r>
    <x v="0"/>
    <x v="37"/>
    <n v="2310"/>
    <n v="110"/>
    <n v="2.2000000000000002"/>
    <n v="11"/>
    <n v="0.5"/>
    <s v="-"/>
    <s v="-"/>
    <n v="15.5"/>
    <n v="82"/>
    <n v="0"/>
    <s v="-"/>
    <n v="0"/>
    <s v="-"/>
    <s v="-"/>
    <n v="0"/>
    <n v="13.681939566934352"/>
    <n v="59.711900000000007"/>
    <n v="49.206521437014658"/>
    <n v="26.444299999999995"/>
  </r>
  <r>
    <x v="0"/>
    <x v="37"/>
    <n v="2320"/>
    <n v="116"/>
    <n v="3.3"/>
    <n v="10"/>
    <n v="0.8"/>
    <s v="-"/>
    <s v="-"/>
    <n v="15.3"/>
    <n v="82"/>
    <n v="0"/>
    <s v="-"/>
    <n v="0"/>
    <s v="-"/>
    <s v="-"/>
    <n v="0"/>
    <n v="13.483468175727793"/>
    <n v="59.387540000000008"/>
    <n v="47.84850862844614"/>
    <n v="23.732299999999999"/>
  </r>
  <r>
    <x v="0"/>
    <x v="37"/>
    <n v="2330"/>
    <n v="116"/>
    <n v="3.5"/>
    <n v="12"/>
    <n v="0.8"/>
    <s v="-"/>
    <s v="-"/>
    <n v="15.3"/>
    <n v="81"/>
    <n v="0"/>
    <s v="-"/>
    <n v="0"/>
    <s v="-"/>
    <s v="-"/>
    <n v="0"/>
    <n v="13.483468175727793"/>
    <n v="59.379070000000006"/>
    <n v="47.368508628446136"/>
    <n v="23.392300000000002"/>
  </r>
  <r>
    <x v="0"/>
    <x v="37"/>
    <n v="2340"/>
    <n v="127"/>
    <n v="2.9"/>
    <n v="15"/>
    <n v="0.6"/>
    <s v="-"/>
    <s v="-"/>
    <n v="15.2"/>
    <n v="80"/>
    <n v="0"/>
    <s v="-"/>
    <n v="0"/>
    <s v="-"/>
    <s v="-"/>
    <n v="0"/>
    <n v="13.3843979945025"/>
    <n v="59.2104"/>
    <n v="47.559717392853251"/>
    <n v="23.991299999999999"/>
  </r>
  <r>
    <x v="0"/>
    <x v="37"/>
    <n v="2350"/>
    <n v="136"/>
    <n v="2.5"/>
    <n v="15"/>
    <n v="0.8"/>
    <s v="-"/>
    <s v="-"/>
    <n v="15.2"/>
    <n v="79"/>
    <n v="0"/>
    <s v="-"/>
    <n v="0"/>
    <s v="-"/>
    <s v="-"/>
    <n v="0"/>
    <n v="13.3843979945025"/>
    <n v="59.202919999999999"/>
    <n v="47.679717392853249"/>
    <n v="24.671299999999992"/>
  </r>
  <r>
    <x v="0"/>
    <x v="38"/>
    <n v="0"/>
    <n v="139"/>
    <n v="3.3"/>
    <n v="11"/>
    <n v="0.6"/>
    <s v="-"/>
    <s v="-"/>
    <n v="15.2"/>
    <n v="78"/>
    <n v="0"/>
    <s v="-"/>
    <n v="0"/>
    <s v="-"/>
    <s v="-"/>
    <n v="0"/>
    <n v="13.3843979945025"/>
    <n v="59.195439999999998"/>
    <n v="46.59971739285325"/>
    <n v="23.311299999999992"/>
  </r>
  <r>
    <x v="0"/>
    <x v="38"/>
    <n v="10"/>
    <n v="138"/>
    <n v="3.8"/>
    <n v="11"/>
    <n v="0.9"/>
    <s v="-"/>
    <s v="-"/>
    <n v="15.2"/>
    <n v="77"/>
    <n v="0"/>
    <s v="-"/>
    <n v="0"/>
    <s v="-"/>
    <s v="-"/>
    <n v="0"/>
    <n v="13.3843979945025"/>
    <n v="59.187959999999997"/>
    <n v="45.819717392853249"/>
    <n v="22.461299999999998"/>
  </r>
  <r>
    <x v="0"/>
    <x v="38"/>
    <n v="20"/>
    <n v="140"/>
    <n v="3.8"/>
    <n v="13"/>
    <n v="0.8"/>
    <s v="-"/>
    <s v="-"/>
    <n v="15.1"/>
    <n v="79"/>
    <n v="0"/>
    <s v="-"/>
    <n v="0"/>
    <s v="-"/>
    <s v="-"/>
    <n v="0"/>
    <n v="13.285439609305515"/>
    <n v="59.043709999999997"/>
    <n v="46.251071492097175"/>
    <n v="22.040299999999998"/>
  </r>
  <r>
    <x v="0"/>
    <x v="38"/>
    <n v="30"/>
    <n v="137"/>
    <n v="4"/>
    <n v="14"/>
    <n v="1.1000000000000001"/>
    <s v="-"/>
    <s v="-"/>
    <n v="14.9"/>
    <n v="80"/>
    <n v="0"/>
    <s v="-"/>
    <n v="0"/>
    <s v="-"/>
    <s v="-"/>
    <n v="0"/>
    <n v="13.087862695222045"/>
    <n v="58.729799999999997"/>
    <n v="46.074221503788664"/>
    <n v="20.858300000000003"/>
  </r>
  <r>
    <x v="0"/>
    <x v="38"/>
    <n v="40"/>
    <n v="142"/>
    <n v="4.8"/>
    <n v="13"/>
    <n v="0.9"/>
    <s v="-"/>
    <s v="-"/>
    <n v="15"/>
    <n v="80"/>
    <n v="0"/>
    <s v="-"/>
    <n v="0"/>
    <s v="-"/>
    <s v="-"/>
    <n v="0"/>
    <n v="13.186594132550349"/>
    <n v="58.89"/>
    <n v="45.402572372315461"/>
    <n v="19.919300000000003"/>
  </r>
  <r>
    <x v="0"/>
    <x v="38"/>
    <n v="50"/>
    <n v="144"/>
    <n v="6"/>
    <n v="15"/>
    <n v="1.5"/>
    <s v="-"/>
    <s v="-"/>
    <n v="15.1"/>
    <n v="80"/>
    <n v="0"/>
    <s v="-"/>
    <n v="0"/>
    <s v="-"/>
    <s v="-"/>
    <n v="0"/>
    <n v="13.285439609305515"/>
    <n v="59.050199999999997"/>
    <n v="44.331071492097173"/>
    <n v="18.300299999999996"/>
  </r>
  <r>
    <x v="0"/>
    <x v="38"/>
    <n v="100"/>
    <n v="132"/>
    <n v="5.3"/>
    <n v="16"/>
    <n v="1.3"/>
    <s v="-"/>
    <s v="-"/>
    <n v="15"/>
    <n v="80"/>
    <n v="0"/>
    <s v="-"/>
    <n v="0"/>
    <s v="-"/>
    <s v="-"/>
    <n v="0"/>
    <n v="13.186594132550349"/>
    <n v="58.89"/>
    <n v="44.902572372315461"/>
    <n v="19.069300000000002"/>
  </r>
  <r>
    <x v="0"/>
    <x v="38"/>
    <n v="110"/>
    <n v="129"/>
    <n v="5.2"/>
    <n v="18"/>
    <n v="1.7"/>
    <s v="-"/>
    <s v="-"/>
    <n v="14.9"/>
    <n v="80"/>
    <n v="0"/>
    <s v="-"/>
    <n v="0"/>
    <s v="-"/>
    <s v="-"/>
    <n v="0"/>
    <n v="13.087862695222045"/>
    <n v="58.729799999999997"/>
    <n v="44.874221503788661"/>
    <n v="18.818299999999997"/>
  </r>
  <r>
    <x v="0"/>
    <x v="38"/>
    <n v="120"/>
    <n v="131"/>
    <n v="4.7"/>
    <n v="15"/>
    <n v="1.2"/>
    <s v="-"/>
    <s v="-"/>
    <n v="14.7"/>
    <n v="77"/>
    <n v="0"/>
    <s v="-"/>
    <n v="0"/>
    <s v="-"/>
    <s v="-"/>
    <n v="0"/>
    <n v="12.890746558279167"/>
    <n v="58.401809999999998"/>
    <n v="44.27797052576291"/>
    <n v="18.826299999999993"/>
  </r>
  <r>
    <x v="0"/>
    <x v="38"/>
    <n v="130"/>
    <n v="130"/>
    <n v="5.6"/>
    <n v="15"/>
    <n v="1.3"/>
    <s v="-"/>
    <s v="-"/>
    <n v="14.4"/>
    <n v="78"/>
    <n v="0"/>
    <s v="-"/>
    <n v="0"/>
    <s v="-"/>
    <s v="-"/>
    <n v="0"/>
    <n v="12.595957040664555"/>
    <n v="57.929680000000005"/>
    <n v="43.274744152863924"/>
    <n v="16.033299999999997"/>
  </r>
  <r>
    <x v="0"/>
    <x v="38"/>
    <n v="140"/>
    <n v="140"/>
    <n v="6.7"/>
    <n v="11"/>
    <n v="1.3"/>
    <s v="-"/>
    <s v="-"/>
    <n v="14.4"/>
    <n v="78"/>
    <n v="0"/>
    <s v="-"/>
    <n v="0"/>
    <s v="-"/>
    <s v="-"/>
    <n v="0"/>
    <n v="12.595957040664555"/>
    <n v="57.929680000000005"/>
    <n v="42.174744152863923"/>
    <n v="14.163299999999996"/>
  </r>
  <r>
    <x v="0"/>
    <x v="38"/>
    <n v="150"/>
    <n v="137"/>
    <n v="5.4"/>
    <n v="16"/>
    <n v="1.6"/>
    <s v="-"/>
    <s v="-"/>
    <n v="14.3"/>
    <n v="78"/>
    <n v="0"/>
    <s v="-"/>
    <n v="0"/>
    <s v="-"/>
    <s v="-"/>
    <n v="0"/>
    <n v="12.497934687369812"/>
    <n v="57.771460000000005"/>
    <n v="43.347315093580754"/>
    <n v="15.952300000000005"/>
  </r>
  <r>
    <x v="0"/>
    <x v="38"/>
    <n v="200"/>
    <n v="144"/>
    <n v="4.9000000000000004"/>
    <n v="13"/>
    <n v="1"/>
    <s v="-"/>
    <s v="-"/>
    <n v="14.4"/>
    <n v="76"/>
    <n v="0"/>
    <s v="-"/>
    <n v="0"/>
    <s v="-"/>
    <s v="-"/>
    <n v="0"/>
    <n v="12.595957040664555"/>
    <n v="57.93056"/>
    <n v="43.414744152863925"/>
    <n v="17.223299999999995"/>
  </r>
  <r>
    <x v="0"/>
    <x v="38"/>
    <n v="210"/>
    <n v="140"/>
    <n v="5.5"/>
    <n v="17"/>
    <n v="1.4"/>
    <s v="-"/>
    <s v="-"/>
    <n v="14.4"/>
    <n v="75"/>
    <n v="0"/>
    <s v="-"/>
    <n v="0"/>
    <s v="-"/>
    <s v="-"/>
    <n v="0"/>
    <n v="12.595957040664555"/>
    <n v="57.931000000000004"/>
    <n v="42.534744152863922"/>
    <n v="16.203299999999995"/>
  </r>
  <r>
    <x v="0"/>
    <x v="38"/>
    <n v="220"/>
    <n v="137"/>
    <n v="5.7"/>
    <n v="16"/>
    <n v="1.8"/>
    <s v="-"/>
    <s v="-"/>
    <n v="14.4"/>
    <n v="74"/>
    <n v="0"/>
    <s v="-"/>
    <n v="0"/>
    <s v="-"/>
    <s v="-"/>
    <n v="0"/>
    <n v="12.595957040664555"/>
    <n v="57.931440000000002"/>
    <n v="42.054744152863918"/>
    <n v="15.863299999999995"/>
  </r>
  <r>
    <x v="0"/>
    <x v="38"/>
    <n v="230"/>
    <n v="133"/>
    <n v="6.1"/>
    <n v="16"/>
    <n v="1.2"/>
    <s v="-"/>
    <s v="-"/>
    <n v="14.3"/>
    <n v="76"/>
    <n v="0"/>
    <s v="-"/>
    <n v="0"/>
    <s v="-"/>
    <s v="-"/>
    <n v="0"/>
    <n v="12.497934687369812"/>
    <n v="57.774320000000003"/>
    <n v="42.087315093580756"/>
    <n v="14.762300000000007"/>
  </r>
  <r>
    <x v="0"/>
    <x v="38"/>
    <n v="240"/>
    <n v="133"/>
    <n v="5.2"/>
    <n v="16"/>
    <n v="1.6"/>
    <s v="-"/>
    <s v="-"/>
    <n v="14.2"/>
    <n v="76"/>
    <n v="0"/>
    <s v="-"/>
    <n v="0"/>
    <s v="-"/>
    <s v="-"/>
    <n v="0"/>
    <n v="12.40003484884911"/>
    <n v="57.618079999999999"/>
    <n v="42.860045303503838"/>
    <n v="15.871299999999998"/>
  </r>
  <r>
    <x v="0"/>
    <x v="38"/>
    <n v="250"/>
    <n v="123"/>
    <n v="4.3"/>
    <n v="16"/>
    <n v="1.5"/>
    <s v="-"/>
    <s v="-"/>
    <n v="14.2"/>
    <n v="77"/>
    <n v="0"/>
    <s v="-"/>
    <n v="0"/>
    <s v="-"/>
    <s v="-"/>
    <n v="0"/>
    <n v="12.40003484884911"/>
    <n v="57.615660000000005"/>
    <n v="44.040045303503845"/>
    <n v="17.401299999999999"/>
  </r>
  <r>
    <x v="0"/>
    <x v="38"/>
    <n v="300"/>
    <n v="113"/>
    <n v="4.8"/>
    <n v="16"/>
    <n v="1.4"/>
    <s v="-"/>
    <s v="-"/>
    <n v="14.2"/>
    <n v="77"/>
    <n v="0"/>
    <s v="-"/>
    <n v="0"/>
    <s v="-"/>
    <s v="-"/>
    <n v="0"/>
    <n v="12.40003484884911"/>
    <n v="57.615660000000005"/>
    <n v="43.540045303503845"/>
    <n v="16.551299999999998"/>
  </r>
  <r>
    <x v="0"/>
    <x v="38"/>
    <n v="310"/>
    <n v="96"/>
    <n v="3.5"/>
    <n v="21"/>
    <n v="1"/>
    <s v="-"/>
    <s v="-"/>
    <n v="14.1"/>
    <n v="78"/>
    <n v="0"/>
    <s v="-"/>
    <n v="0"/>
    <s v="-"/>
    <s v="-"/>
    <n v="0"/>
    <n v="12.302258821575149"/>
    <n v="57.455019999999998"/>
    <n v="44.992936468047695"/>
    <n v="18.340299999999996"/>
  </r>
  <r>
    <x v="0"/>
    <x v="38"/>
    <n v="320"/>
    <n v="94"/>
    <n v="4.5"/>
    <n v="18"/>
    <n v="1"/>
    <s v="-"/>
    <s v="-"/>
    <n v="14.1"/>
    <n v="79"/>
    <n v="0"/>
    <s v="-"/>
    <n v="0"/>
    <s v="-"/>
    <s v="-"/>
    <n v="0"/>
    <n v="12.302258821575149"/>
    <n v="57.451609999999995"/>
    <n v="44.272936468047696"/>
    <n v="16.6403"/>
  </r>
  <r>
    <x v="0"/>
    <x v="38"/>
    <n v="330"/>
    <n v="104"/>
    <n v="4.9000000000000004"/>
    <n v="19"/>
    <n v="1.3"/>
    <s v="-"/>
    <s v="-"/>
    <n v="14"/>
    <n v="79"/>
    <n v="0"/>
    <s v="-"/>
    <n v="0"/>
    <s v="-"/>
    <s v="-"/>
    <n v="0"/>
    <n v="12.204607925049057"/>
    <n v="57.292400000000001"/>
    <n v="43.745990302563776"/>
    <n v="15.539299999999997"/>
  </r>
  <r>
    <x v="0"/>
    <x v="38"/>
    <n v="340"/>
    <n v="100"/>
    <n v="4.7"/>
    <n v="16"/>
    <n v="1.3"/>
    <s v="-"/>
    <s v="-"/>
    <n v="14"/>
    <n v="80"/>
    <n v="0"/>
    <s v="-"/>
    <n v="0"/>
    <s v="-"/>
    <s v="-"/>
    <n v="0"/>
    <n v="12.204607925049057"/>
    <n v="57.288000000000004"/>
    <n v="44.225990302563773"/>
    <n v="15.879299999999997"/>
  </r>
  <r>
    <x v="0"/>
    <x v="38"/>
    <n v="350"/>
    <n v="98"/>
    <n v="4.5"/>
    <n v="15"/>
    <n v="1.4"/>
    <s v="-"/>
    <s v="-"/>
    <n v="13.9"/>
    <n v="80"/>
    <n v="0"/>
    <s v="-"/>
    <n v="0"/>
    <s v="-"/>
    <s v="-"/>
    <n v="0"/>
    <n v="12.10708350237716"/>
    <n v="57.127799999999993"/>
    <n v="44.29920855309031"/>
    <n v="15.798300000000001"/>
  </r>
  <r>
    <x v="0"/>
    <x v="38"/>
    <n v="400"/>
    <n v="130"/>
    <n v="3.1"/>
    <n v="24"/>
    <n v="0.8"/>
    <s v="-"/>
    <s v="-"/>
    <n v="13.8"/>
    <n v="80"/>
    <n v="0"/>
    <s v="-"/>
    <n v="0"/>
    <s v="-"/>
    <s v="-"/>
    <n v="0"/>
    <n v="12.009686920866447"/>
    <n v="56.967600000000004"/>
    <n v="45.572592997126385"/>
    <n v="17.757300000000001"/>
  </r>
  <r>
    <x v="0"/>
    <x v="38"/>
    <n v="410"/>
    <n v="134"/>
    <n v="3.2"/>
    <n v="16"/>
    <n v="0.9"/>
    <s v="-"/>
    <s v="-"/>
    <n v="13.8"/>
    <n v="81"/>
    <n v="0"/>
    <s v="-"/>
    <n v="0"/>
    <s v="-"/>
    <s v="-"/>
    <n v="0"/>
    <n v="12.009686920866447"/>
    <n v="56.961220000000004"/>
    <n v="45.752592997126385"/>
    <n v="17.587299999999999"/>
  </r>
  <r>
    <x v="0"/>
    <x v="38"/>
    <n v="420"/>
    <n v="146"/>
    <n v="3.3"/>
    <n v="15"/>
    <n v="0.7"/>
    <s v="-"/>
    <s v="-"/>
    <n v="13.8"/>
    <n v="81"/>
    <n v="0"/>
    <s v="-"/>
    <n v="0"/>
    <s v="-"/>
    <s v="-"/>
    <n v="0"/>
    <n v="12.009686920866447"/>
    <n v="56.961220000000004"/>
    <n v="45.652592997126391"/>
    <n v="17.417300000000001"/>
  </r>
  <r>
    <x v="0"/>
    <x v="38"/>
    <n v="430"/>
    <n v="137"/>
    <n v="4.0999999999999996"/>
    <n v="13"/>
    <n v="0.9"/>
    <s v="-"/>
    <s v="-"/>
    <n v="13.9"/>
    <n v="80"/>
    <n v="0"/>
    <s v="-"/>
    <n v="0"/>
    <s v="-"/>
    <s v="-"/>
    <n v="0"/>
    <n v="12.10708350237716"/>
    <n v="57.127799999999993"/>
    <n v="44.699208553090308"/>
    <n v="16.478300000000001"/>
  </r>
  <r>
    <x v="0"/>
    <x v="38"/>
    <n v="440"/>
    <n v="134"/>
    <n v="4.2"/>
    <n v="11"/>
    <n v="1"/>
    <s v="-"/>
    <s v="-"/>
    <n v="13.9"/>
    <n v="80"/>
    <n v="0"/>
    <s v="-"/>
    <n v="0"/>
    <s v="-"/>
    <s v="-"/>
    <n v="0"/>
    <n v="12.10708350237716"/>
    <n v="57.127799999999993"/>
    <n v="44.599208553090307"/>
    <n v="16.308299999999999"/>
  </r>
  <r>
    <x v="0"/>
    <x v="38"/>
    <n v="450"/>
    <n v="137"/>
    <n v="3.8"/>
    <n v="11"/>
    <n v="0.7"/>
    <s v="-"/>
    <s v="-"/>
    <n v="13.9"/>
    <n v="80"/>
    <n v="0"/>
    <s v="-"/>
    <n v="0"/>
    <s v="-"/>
    <s v="-"/>
    <n v="0"/>
    <n v="12.10708350237716"/>
    <n v="57.127799999999993"/>
    <n v="44.999208553090313"/>
    <n v="16.988299999999999"/>
  </r>
  <r>
    <x v="0"/>
    <x v="38"/>
    <n v="500"/>
    <n v="133"/>
    <n v="4"/>
    <n v="13"/>
    <n v="0.9"/>
    <s v="-"/>
    <s v="-"/>
    <n v="13.9"/>
    <n v="80"/>
    <n v="0"/>
    <s v="-"/>
    <n v="0.01"/>
    <s v="-"/>
    <s v="-"/>
    <n v="2.7777777778000003"/>
    <n v="13.960012370790766"/>
    <n v="57.127799999999993"/>
    <n v="47.208016082027996"/>
    <n v="16.7072"/>
  </r>
  <r>
    <x v="0"/>
    <x v="38"/>
    <n v="510"/>
    <n v="124"/>
    <n v="4"/>
    <n v="15"/>
    <n v="1"/>
    <s v="-"/>
    <s v="-"/>
    <n v="13.9"/>
    <n v="80"/>
    <n v="0"/>
    <s v="-"/>
    <n v="0.01"/>
    <s v="-"/>
    <s v="-"/>
    <n v="2.7777777778000003"/>
    <n v="13.960012370790766"/>
    <n v="57.127799999999993"/>
    <n v="47.208016082027996"/>
    <n v="16.7072"/>
  </r>
  <r>
    <x v="0"/>
    <x v="38"/>
    <n v="520"/>
    <n v="115"/>
    <n v="4"/>
    <n v="17"/>
    <n v="1.3"/>
    <s v="-"/>
    <s v="-"/>
    <n v="14"/>
    <n v="81"/>
    <n v="0"/>
    <s v="-"/>
    <n v="0.01"/>
    <s v="-"/>
    <s v="-"/>
    <n v="2.7777777778000003"/>
    <n v="14.057536793462663"/>
    <n v="57.2836"/>
    <n v="47.614797831501463"/>
    <n v="17.1282"/>
  </r>
  <r>
    <x v="0"/>
    <x v="38"/>
    <n v="530"/>
    <n v="119"/>
    <n v="2.2999999999999998"/>
    <n v="20"/>
    <n v="1"/>
    <s v="-"/>
    <s v="-"/>
    <n v="13.9"/>
    <n v="81"/>
    <n v="0"/>
    <s v="-"/>
    <n v="0.03"/>
    <s v="-"/>
    <s v="-"/>
    <n v="8.3333333334000006"/>
    <n v="15.220901555345524"/>
    <n v="57.122409999999995"/>
    <n v="50.827172021949188"/>
    <n v="19.714999999999996"/>
  </r>
  <r>
    <x v="0"/>
    <x v="38"/>
    <n v="540"/>
    <n v="120"/>
    <n v="2.2999999999999998"/>
    <n v="18"/>
    <n v="0.7"/>
    <s v="-"/>
    <s v="-"/>
    <n v="14.1"/>
    <n v="82"/>
    <n v="0"/>
    <s v="-"/>
    <n v="0.08"/>
    <s v="-"/>
    <s v="-"/>
    <n v="22.222222222400003"/>
    <n v="16.686809944702073"/>
    <n v="57.441379999999995"/>
    <n v="53.012852928112707"/>
    <n v="20.851499999999994"/>
  </r>
  <r>
    <x v="0"/>
    <x v="38"/>
    <n v="550"/>
    <n v="116"/>
    <n v="3.5"/>
    <n v="13"/>
    <n v="1"/>
    <s v="-"/>
    <s v="-"/>
    <n v="14.5"/>
    <n v="80"/>
    <n v="0"/>
    <s v="-"/>
    <n v="7.0000000000000007E-2"/>
    <s v="-"/>
    <s v="-"/>
    <n v="19.444444444600002"/>
    <n v="16.901047391301308"/>
    <n v="58.088999999999999"/>
    <n v="51.531361608691704"/>
    <n v="20.436599999999991"/>
  </r>
  <r>
    <x v="0"/>
    <x v="38"/>
    <n v="600"/>
    <n v="122"/>
    <n v="4.3"/>
    <n v="16"/>
    <n v="1.1000000000000001"/>
    <s v="-"/>
    <s v="-"/>
    <n v="14.6"/>
    <n v="79"/>
    <n v="0"/>
    <s v="-"/>
    <n v="0.09"/>
    <s v="-"/>
    <s v="-"/>
    <n v="25.0000000002"/>
    <n v="17.334428664489366"/>
    <n v="58.247660000000003"/>
    <n v="51.014757263836181"/>
    <n v="19.615399999999994"/>
  </r>
  <r>
    <x v="0"/>
    <x v="38"/>
    <n v="610"/>
    <n v="121"/>
    <n v="3.3"/>
    <n v="15"/>
    <n v="0.8"/>
    <s v="-"/>
    <s v="-"/>
    <n v="15"/>
    <n v="78"/>
    <n v="0"/>
    <s v="-"/>
    <n v="0.12"/>
    <s v="-"/>
    <s v="-"/>
    <n v="33.333333333600002"/>
    <n v="18.116242396214663"/>
    <n v="58.878999999999998"/>
    <n v="52.751115115079067"/>
    <n v="23.176100000000002"/>
  </r>
  <r>
    <x v="0"/>
    <x v="38"/>
    <n v="620"/>
    <n v="136"/>
    <n v="4.5999999999999996"/>
    <n v="13"/>
    <n v="1.1000000000000001"/>
    <s v="-"/>
    <s v="-"/>
    <n v="15.3"/>
    <n v="76"/>
    <n v="0"/>
    <s v="-"/>
    <n v="0.1"/>
    <s v="-"/>
    <s v="-"/>
    <n v="27.777777778000001"/>
    <n v="18.167041963139145"/>
    <n v="59.336720000000007"/>
    <n v="50.957154552080887"/>
    <n v="22.111300000000007"/>
  </r>
  <r>
    <x v="0"/>
    <x v="38"/>
    <n v="630"/>
    <n v="137"/>
    <n v="4.5"/>
    <n v="17"/>
    <n v="1.2"/>
    <s v="-"/>
    <s v="-"/>
    <n v="15.3"/>
    <n v="76"/>
    <n v="0"/>
    <s v="-"/>
    <n v="0.16"/>
    <s v="-"/>
    <s v="-"/>
    <n v="44.444444444800006"/>
    <n v="18.803981539142036"/>
    <n v="59.336720000000007"/>
    <n v="51.885176000884648"/>
    <n v="22.634700000000002"/>
  </r>
  <r>
    <x v="0"/>
    <x v="38"/>
    <n v="640"/>
    <n v="130"/>
    <n v="4.3"/>
    <n v="18"/>
    <n v="1.1000000000000001"/>
    <s v="-"/>
    <s v="-"/>
    <n v="15.7"/>
    <n v="74"/>
    <n v="0"/>
    <s v="-"/>
    <n v="0.19"/>
    <s v="-"/>
    <s v="-"/>
    <n v="52.777777778200004"/>
    <n v="19.436080394825034"/>
    <n v="59.936819999999997"/>
    <n v="52.346904513272548"/>
    <n v="24.835399999999993"/>
  </r>
  <r>
    <x v="0"/>
    <x v="38"/>
    <n v="650"/>
    <n v="134"/>
    <n v="4.4000000000000004"/>
    <n v="12"/>
    <n v="0.9"/>
    <s v="-"/>
    <s v="-"/>
    <n v="15.7"/>
    <n v="74"/>
    <n v="0"/>
    <s v="-"/>
    <n v="0.08"/>
    <s v="-"/>
    <s v="-"/>
    <n v="22.222222222400003"/>
    <n v="18.265396362362679"/>
    <n v="59.936819999999997"/>
    <n v="50.725015271071491"/>
    <n v="24.017499999999991"/>
  </r>
  <r>
    <x v="0"/>
    <x v="38"/>
    <n v="700"/>
    <n v="131"/>
    <n v="4.5999999999999996"/>
    <n v="16"/>
    <n v="1.1000000000000001"/>
    <s v="-"/>
    <s v="-"/>
    <n v="15.6"/>
    <n v="75"/>
    <n v="0"/>
    <s v="-"/>
    <n v="0.08"/>
    <s v="-"/>
    <s v="-"/>
    <n v="22.222222222400003"/>
    <n v="18.165889764317232"/>
    <n v="59.793999999999997"/>
    <n v="50.675656693612403"/>
    <n v="23.256499999999996"/>
  </r>
  <r>
    <x v="0"/>
    <x v="38"/>
    <n v="710"/>
    <n v="127"/>
    <n v="5"/>
    <n v="16"/>
    <n v="1.4"/>
    <s v="-"/>
    <s v="-"/>
    <n v="15.6"/>
    <n v="76"/>
    <n v="0"/>
    <s v="-"/>
    <n v="0.11"/>
    <s v="-"/>
    <s v="-"/>
    <n v="30.555555555800002"/>
    <n v="18.593372057451866"/>
    <n v="59.805439999999997"/>
    <n v="51.111383674687431"/>
    <n v="22.753199999999996"/>
  </r>
  <r>
    <x v="0"/>
    <x v="38"/>
    <n v="720"/>
    <n v="121"/>
    <n v="5.6"/>
    <n v="11"/>
    <n v="1.3"/>
    <s v="-"/>
    <s v="-"/>
    <n v="15.5"/>
    <n v="77"/>
    <n v="0"/>
    <s v="-"/>
    <n v="0.14000000000000001"/>
    <s v="-"/>
    <s v="-"/>
    <n v="38.888888889200004"/>
    <n v="18.820674291581398"/>
    <n v="59.659650000000006"/>
    <n v="51.086876579055819"/>
    <n v="21.488900000000001"/>
  </r>
  <r>
    <x v="0"/>
    <x v="38"/>
    <n v="730"/>
    <n v="125"/>
    <n v="5"/>
    <n v="19"/>
    <n v="1.4"/>
    <s v="-"/>
    <s v="-"/>
    <n v="15.8"/>
    <n v="75"/>
    <n v="0"/>
    <s v="-"/>
    <n v="0.19"/>
    <s v="-"/>
    <s v="-"/>
    <n v="52.777777778200004"/>
    <n v="19.53569349098283"/>
    <n v="60.104499999999994"/>
    <n v="52.056401538277683"/>
    <n v="24.066400000000002"/>
  </r>
  <r>
    <x v="0"/>
    <x v="38"/>
    <n v="740"/>
    <n v="125"/>
    <n v="5.2"/>
    <n v="19"/>
    <n v="1.2"/>
    <s v="-"/>
    <s v="-"/>
    <n v="16.7"/>
    <n v="72"/>
    <n v="0"/>
    <s v="-"/>
    <n v="0.32"/>
    <s v="-"/>
    <s v="-"/>
    <n v="88.888888889600011"/>
    <n v="21.153003425983837"/>
    <n v="61.434760000000004"/>
    <n v="53.118904453778988"/>
    <n v="28.281099999999995"/>
  </r>
  <r>
    <x v="0"/>
    <x v="38"/>
    <n v="750"/>
    <n v="130"/>
    <n v="5.3"/>
    <n v="20"/>
    <n v="1.6"/>
    <s v="-"/>
    <s v="-"/>
    <n v="16.899999999999999"/>
    <n v="69"/>
    <n v="0"/>
    <s v="-"/>
    <n v="0.23"/>
    <s v="-"/>
    <s v="-"/>
    <n v="63.888888889400008"/>
    <n v="20.900020244661484"/>
    <n v="61.66639"/>
    <n v="51.850026318059932"/>
    <n v="28.422999999999991"/>
  </r>
  <r>
    <x v="0"/>
    <x v="38"/>
    <n v="800"/>
    <n v="127"/>
    <n v="4.8"/>
    <n v="16"/>
    <n v="1.3"/>
    <s v="-"/>
    <s v="-"/>
    <n v="17"/>
    <n v="69"/>
    <n v="0"/>
    <s v="-"/>
    <n v="0.17"/>
    <s v="-"/>
    <s v="-"/>
    <n v="47.222222222600003"/>
    <n v="20.586993668559046"/>
    <n v="61.8157"/>
    <n v="51.943091769126767"/>
    <n v="29.340599999999998"/>
  </r>
  <r>
    <x v="0"/>
    <x v="38"/>
    <n v="810"/>
    <n v="119"/>
    <n v="6.4"/>
    <n v="15"/>
    <n v="1.3"/>
    <s v="-"/>
    <s v="-"/>
    <n v="16.899999999999999"/>
    <n v="67"/>
    <n v="0"/>
    <s v="-"/>
    <n v="0.18"/>
    <s v="-"/>
    <s v="-"/>
    <n v="50.0000000004"/>
    <n v="20.564253726005244"/>
    <n v="61.61777"/>
    <n v="49.753529843806824"/>
    <n v="26.258499999999987"/>
  </r>
  <r>
    <x v="0"/>
    <x v="38"/>
    <n v="820"/>
    <n v="126"/>
    <n v="4.9000000000000004"/>
    <n v="14"/>
    <n v="1.5"/>
    <s v="-"/>
    <s v="-"/>
    <n v="17"/>
    <n v="67"/>
    <n v="0"/>
    <s v="-"/>
    <n v="0.18"/>
    <s v="-"/>
    <s v="-"/>
    <n v="50.0000000004"/>
    <n v="20.665070357398509"/>
    <n v="61.765100000000004"/>
    <n v="51.384591464618062"/>
    <n v="29.229499999999998"/>
  </r>
  <r>
    <x v="0"/>
    <x v="38"/>
    <n v="830"/>
    <n v="121"/>
    <n v="4.9000000000000004"/>
    <n v="18"/>
    <n v="1.4"/>
    <s v="-"/>
    <s v="-"/>
    <n v="17.600000000000001"/>
    <n v="64"/>
    <n v="0"/>
    <s v="-"/>
    <n v="0.3"/>
    <s v="-"/>
    <s v="-"/>
    <n v="83.333333334000002"/>
    <n v="21.973083854731676"/>
    <n v="62.555360000000007"/>
    <n v="52.245009011151183"/>
    <n v="32.462300000000006"/>
  </r>
  <r>
    <x v="0"/>
    <x v="38"/>
    <n v="840"/>
    <n v="123"/>
    <n v="4.9000000000000004"/>
    <n v="21"/>
    <n v="1.3"/>
    <s v="-"/>
    <s v="-"/>
    <n v="18.3"/>
    <n v="62"/>
    <n v="0"/>
    <s v="-"/>
    <n v="0.23"/>
    <s v="-"/>
    <s v="-"/>
    <n v="63.888888889400008"/>
    <n v="22.319764476751608"/>
    <n v="63.489539999999998"/>
    <n v="52.135693819777096"/>
    <n v="34.997"/>
  </r>
  <r>
    <x v="0"/>
    <x v="38"/>
    <n v="850"/>
    <n v="125"/>
    <n v="5.5"/>
    <n v="17"/>
    <n v="1.4"/>
    <s v="-"/>
    <s v="-"/>
    <n v="17.7"/>
    <n v="63"/>
    <n v="0"/>
    <s v="-"/>
    <n v="0.32"/>
    <s v="-"/>
    <s v="-"/>
    <n v="88.888888889600011"/>
    <n v="22.163483796065997"/>
    <n v="62.667490000000001"/>
    <n v="51.612528934885802"/>
    <n v="31.981099999999998"/>
  </r>
  <r>
    <x v="0"/>
    <x v="38"/>
    <n v="900"/>
    <n v="116"/>
    <n v="4.4000000000000004"/>
    <n v="15"/>
    <n v="1"/>
    <s v="-"/>
    <s v="-"/>
    <n v="18.2"/>
    <n v="61"/>
    <n v="0"/>
    <s v="-"/>
    <n v="0.2"/>
    <s v="-"/>
    <s v="-"/>
    <n v="55.555555556000002"/>
    <n v="22.026159251929901"/>
    <n v="63.309979999999989"/>
    <n v="51.974007027508875"/>
    <n v="35.249299999999998"/>
  </r>
  <r>
    <x v="0"/>
    <x v="38"/>
    <n v="910"/>
    <n v="116"/>
    <n v="5"/>
    <n v="15"/>
    <n v="1.2"/>
    <s v="-"/>
    <s v="-"/>
    <n v="18.3"/>
    <n v="61"/>
    <n v="0"/>
    <s v="-"/>
    <n v="0.26"/>
    <s v="-"/>
    <s v="-"/>
    <n v="72.222222222799999"/>
    <n v="22.488201418367598"/>
    <n v="63.451369999999997"/>
    <n v="51.974661843877882"/>
    <n v="35.003700000000002"/>
  </r>
  <r>
    <x v="0"/>
    <x v="38"/>
    <n v="920"/>
    <n v="121"/>
    <n v="5.4"/>
    <n v="14"/>
    <n v="1.3"/>
    <s v="-"/>
    <s v="-"/>
    <n v="18.3"/>
    <n v="60"/>
    <n v="0"/>
    <s v="-"/>
    <n v="0.23"/>
    <s v="-"/>
    <s v="-"/>
    <n v="63.888888889400008"/>
    <n v="22.319764476751608"/>
    <n v="63.413199999999996"/>
    <n v="51.075693819777094"/>
    <n v="34.147000000000006"/>
  </r>
  <r>
    <x v="0"/>
    <x v="38"/>
    <n v="930"/>
    <n v="110"/>
    <n v="4.4000000000000004"/>
    <n v="19"/>
    <n v="1.1000000000000001"/>
    <s v="-"/>
    <s v="-"/>
    <n v="18"/>
    <n v="60"/>
    <n v="0"/>
    <s v="-"/>
    <n v="0.13"/>
    <s v="-"/>
    <s v="-"/>
    <n v="36.1111111114"/>
    <n v="21.235109882309636"/>
    <n v="62.992000000000004"/>
    <n v="50.66564284700253"/>
    <n v="33.994999999999997"/>
  </r>
  <r>
    <x v="0"/>
    <x v="38"/>
    <n v="940"/>
    <n v="116"/>
    <n v="3.6"/>
    <n v="20"/>
    <n v="1"/>
    <s v="-"/>
    <s v="-"/>
    <n v="17.899999999999999"/>
    <n v="61"/>
    <n v="0"/>
    <s v="-"/>
    <n v="0.1"/>
    <s v="-"/>
    <s v="-"/>
    <n v="27.777777778000001"/>
    <n v="20.778850012719076"/>
    <n v="62.885809999999999"/>
    <n v="51.152505016534796"/>
    <n v="34.757300000000001"/>
  </r>
  <r>
    <x v="0"/>
    <x v="38"/>
    <n v="950"/>
    <n v="103"/>
    <n v="3.1"/>
    <n v="20"/>
    <n v="1"/>
    <s v="-"/>
    <s v="-"/>
    <n v="17.899999999999999"/>
    <n v="64"/>
    <n v="0"/>
    <s v="-"/>
    <n v="0.14000000000000001"/>
    <s v="-"/>
    <s v="-"/>
    <n v="38.888888889200004"/>
    <n v="21.234010949954769"/>
    <n v="62.988439999999997"/>
    <n v="53.0842142349412"/>
    <n v="35.842899999999993"/>
  </r>
  <r>
    <x v="0"/>
    <x v="38"/>
    <n v="1000"/>
    <n v="90"/>
    <n v="2"/>
    <n v="27"/>
    <n v="0.8"/>
    <s v="-"/>
    <s v="-"/>
    <n v="17.899999999999999"/>
    <n v="64"/>
    <n v="0"/>
    <s v="-"/>
    <n v="0.1"/>
    <s v="-"/>
    <s v="-"/>
    <n v="27.777777778000001"/>
    <n v="20.778850012719076"/>
    <n v="62.988439999999997"/>
    <n v="53.592505016534801"/>
    <n v="37.4773"/>
  </r>
  <r>
    <x v="0"/>
    <x v="38"/>
    <n v="1010"/>
    <n v="87"/>
    <n v="3.6"/>
    <n v="20"/>
    <n v="0.8"/>
    <s v="-"/>
    <s v="-"/>
    <n v="17.8"/>
    <n v="64"/>
    <n v="0"/>
    <s v="-"/>
    <n v="0.12"/>
    <s v="-"/>
    <s v="-"/>
    <n v="33.333333333600002"/>
    <n v="20.923286015507955"/>
    <n v="62.844079999999991"/>
    <n v="52.180271820160343"/>
    <n v="34.454100000000011"/>
  </r>
  <r>
    <x v="0"/>
    <x v="38"/>
    <n v="1020"/>
    <n v="95"/>
    <n v="4.2"/>
    <n v="14"/>
    <n v="1.1000000000000001"/>
    <s v="-"/>
    <s v="-"/>
    <n v="17.899999999999999"/>
    <n v="64"/>
    <n v="0"/>
    <s v="-"/>
    <n v="0.21"/>
    <s v="-"/>
    <s v="-"/>
    <n v="58.333333333799999"/>
    <n v="21.787565205080121"/>
    <n v="62.988439999999997"/>
    <n v="52.70383476660416"/>
    <n v="34.385199999999998"/>
  </r>
  <r>
    <x v="0"/>
    <x v="38"/>
    <n v="1030"/>
    <n v="92"/>
    <n v="3.5"/>
    <n v="15"/>
    <n v="1.2"/>
    <s v="-"/>
    <s v="-"/>
    <n v="17.899999999999999"/>
    <n v="64"/>
    <n v="0"/>
    <s v="-"/>
    <n v="0.14000000000000001"/>
    <s v="-"/>
    <s v="-"/>
    <n v="38.888888889200004"/>
    <n v="21.234010949954769"/>
    <n v="62.988439999999997"/>
    <n v="52.684214234941201"/>
    <n v="35.162899999999993"/>
  </r>
  <r>
    <x v="0"/>
    <x v="38"/>
    <n v="1040"/>
    <n v="78"/>
    <n v="3.5"/>
    <n v="17"/>
    <n v="0.8"/>
    <s v="-"/>
    <s v="-"/>
    <n v="17.899999999999999"/>
    <n v="65"/>
    <n v="0"/>
    <s v="-"/>
    <n v="0.13"/>
    <s v="-"/>
    <s v="-"/>
    <n v="36.1111111114"/>
    <n v="21.133383928483468"/>
    <n v="63.022649999999999"/>
    <n v="52.833399107028512"/>
    <n v="35.103999999999992"/>
  </r>
  <r>
    <x v="0"/>
    <x v="38"/>
    <n v="1050"/>
    <n v="95"/>
    <n v="5.2"/>
    <n v="14"/>
    <n v="1.1000000000000001"/>
    <s v="-"/>
    <s v="-"/>
    <n v="17.2"/>
    <n v="67"/>
    <n v="0"/>
    <s v="-"/>
    <n v="0.16"/>
    <s v="-"/>
    <s v="-"/>
    <n v="44.444444444800006"/>
    <n v="20.706199446150553"/>
    <n v="62.059759999999997"/>
    <n v="51.138059279995716"/>
    <n v="29.443699999999993"/>
  </r>
  <r>
    <x v="0"/>
    <x v="38"/>
    <n v="1100"/>
    <n v="90"/>
    <n v="4.2"/>
    <n v="16"/>
    <n v="1.3"/>
    <s v="-"/>
    <s v="-"/>
    <n v="17.399999999999999"/>
    <n v="68"/>
    <n v="0"/>
    <s v="-"/>
    <n v="0.32"/>
    <s v="-"/>
    <s v="-"/>
    <n v="88.888888889600011"/>
    <n v="21.859369883340658"/>
    <n v="62.383679999999991"/>
    <n v="53.917180848342852"/>
    <n v="32.928099999999993"/>
  </r>
  <r>
    <x v="0"/>
    <x v="38"/>
    <n v="1110"/>
    <n v="95"/>
    <n v="5.4"/>
    <n v="18"/>
    <n v="1.5"/>
    <s v="-"/>
    <s v="-"/>
    <n v="18.8"/>
    <n v="62"/>
    <n v="0"/>
    <s v="-"/>
    <n v="0.66"/>
    <s v="-"/>
    <s v="-"/>
    <n v="183.33333333480002"/>
    <n v="24.286462247849293"/>
    <n v="64.201440000000005"/>
    <n v="54.192400922204087"/>
    <n v="38.784700000000001"/>
  </r>
  <r>
    <x v="0"/>
    <x v="38"/>
    <n v="1120"/>
    <n v="103"/>
    <n v="5.9"/>
    <n v="22"/>
    <n v="1.2"/>
    <s v="-"/>
    <s v="-"/>
    <n v="20.399999999999999"/>
    <n v="54"/>
    <n v="0"/>
    <s v="-"/>
    <n v="0.64"/>
    <s v="-"/>
    <s v="-"/>
    <n v="177.77777777920002"/>
    <n v="25.892841268194353"/>
    <n v="66.007840000000002"/>
    <n v="66.354101349123567"/>
    <n v="44.552899999999994"/>
  </r>
  <r>
    <x v="0"/>
    <x v="38"/>
    <n v="1130"/>
    <n v="106"/>
    <n v="5.3"/>
    <n v="19"/>
    <n v="1.3"/>
    <s v="-"/>
    <s v="-"/>
    <n v="19.600000000000001"/>
    <n v="56"/>
    <n v="0"/>
    <s v="-"/>
    <n v="0.35"/>
    <s v="-"/>
    <s v="-"/>
    <n v="97.222222223000003"/>
    <n v="24.230943196178089"/>
    <n v="65.034239999999997"/>
    <n v="52.540226155031519"/>
    <n v="40.496800000000007"/>
  </r>
  <r>
    <x v="0"/>
    <x v="38"/>
    <n v="1140"/>
    <n v="130"/>
    <n v="5.2"/>
    <n v="16"/>
    <n v="1.4"/>
    <s v="-"/>
    <s v="-"/>
    <n v="19.5"/>
    <n v="56"/>
    <n v="0"/>
    <s v="-"/>
    <n v="0.32"/>
    <s v="-"/>
    <s v="-"/>
    <n v="88.888888889600011"/>
    <n v="24.004313151201792"/>
    <n v="64.897799999999989"/>
    <n v="52.345607096562333"/>
    <n v="40.069099999999999"/>
  </r>
  <r>
    <x v="0"/>
    <x v="38"/>
    <n v="1150"/>
    <n v="109"/>
    <n v="5.5"/>
    <n v="24"/>
    <n v="1.5"/>
    <s v="-"/>
    <s v="-"/>
    <n v="20.399999999999999"/>
    <n v="55"/>
    <n v="0"/>
    <s v="-"/>
    <n v="0.77"/>
    <s v="-"/>
    <s v="-"/>
    <n v="213.88888889060001"/>
    <n v="26.149321634524295"/>
    <n v="66.066800000000001"/>
    <n v="67.346497735906212"/>
    <n v="45.998599999999996"/>
  </r>
  <r>
    <x v="0"/>
    <x v="38"/>
    <n v="1200"/>
    <n v="130"/>
    <n v="6.7"/>
    <n v="17"/>
    <n v="1.6"/>
    <s v="-"/>
    <s v="-"/>
    <n v="21.1"/>
    <n v="50"/>
    <n v="0"/>
    <s v="-"/>
    <n v="0.69"/>
    <s v="-"/>
    <s v="-"/>
    <n v="191.66666666819998"/>
    <n v="26.724524011163677"/>
    <n v="66.685500000000005"/>
    <n v="65.706580776315903"/>
    <n v="46.434400000000004"/>
  </r>
  <r>
    <x v="0"/>
    <x v="38"/>
    <n v="1210"/>
    <n v="106"/>
    <n v="5.8"/>
    <n v="17"/>
    <n v="1.3"/>
    <s v="-"/>
    <s v="-"/>
    <n v="19.7"/>
    <n v="50"/>
    <n v="0"/>
    <s v="-"/>
    <n v="0.21"/>
    <s v="-"/>
    <s v="-"/>
    <n v="58.333333333799999"/>
    <n v="23.631348238551162"/>
    <n v="64.858500000000006"/>
    <n v="49.580752710116514"/>
    <n v="39.243200000000002"/>
  </r>
  <r>
    <x v="0"/>
    <x v="38"/>
    <n v="1220"/>
    <n v="103"/>
    <n v="5.4"/>
    <n v="16"/>
    <n v="1.2"/>
    <s v="-"/>
    <s v="-"/>
    <n v="19.399999999999999"/>
    <n v="52"/>
    <n v="0"/>
    <s v="-"/>
    <n v="0.32"/>
    <s v="-"/>
    <s v="-"/>
    <n v="88.888888889600011"/>
    <n v="23.901357059947212"/>
    <n v="64.565120000000007"/>
    <n v="50.891764177931385"/>
    <n v="39.308099999999996"/>
  </r>
  <r>
    <x v="0"/>
    <x v="38"/>
    <n v="1230"/>
    <n v="118"/>
    <n v="4.3"/>
    <n v="19"/>
    <n v="1.6"/>
    <s v="-"/>
    <s v="-"/>
    <n v="19.8"/>
    <n v="53"/>
    <n v="0"/>
    <s v="-"/>
    <n v="0.38"/>
    <s v="-"/>
    <s v="-"/>
    <n v="105.55555555640001"/>
    <n v="24.550763679246543"/>
    <n v="65.148060000000001"/>
    <n v="53.115992783020509"/>
    <n v="43.215500000000006"/>
  </r>
  <r>
    <x v="0"/>
    <x v="38"/>
    <n v="1240"/>
    <n v="128"/>
    <n v="5.6"/>
    <n v="13"/>
    <n v="1.3"/>
    <s v="-"/>
    <s v="-"/>
    <n v="19.8"/>
    <n v="51"/>
    <n v="0"/>
    <s v="-"/>
    <n v="0.32"/>
    <s v="-"/>
    <s v="-"/>
    <n v="88.888888889600011"/>
    <n v="24.31364070460409"/>
    <n v="65.042019999999994"/>
    <n v="50.94773291598532"/>
    <n v="40.652100000000011"/>
  </r>
  <r>
    <x v="0"/>
    <x v="38"/>
    <n v="1250"/>
    <n v="130"/>
    <n v="4.7"/>
    <n v="27"/>
    <n v="1.1000000000000001"/>
    <s v="-"/>
    <s v="-"/>
    <n v="20.3"/>
    <n v="53"/>
    <n v="0"/>
    <s v="-"/>
    <n v="0.48"/>
    <s v="-"/>
    <s v="-"/>
    <n v="133.33333333440001"/>
    <n v="25.390756824840977"/>
    <n v="65.815409999999986"/>
    <n v="65.865931922226309"/>
    <n v="45.229500000000002"/>
  </r>
  <r>
    <x v="0"/>
    <x v="38"/>
    <n v="1300"/>
    <n v="124"/>
    <n v="4.3"/>
    <n v="21"/>
    <n v="1.3"/>
    <s v="-"/>
    <s v="-"/>
    <n v="20.6"/>
    <n v="51"/>
    <n v="0"/>
    <s v="-"/>
    <n v="0.22"/>
    <s v="-"/>
    <s v="-"/>
    <n v="61.111111111600003"/>
    <n v="24.626459387041329"/>
    <n v="66.093940000000003"/>
    <n v="52.654397203153735"/>
    <n v="45.641100000000002"/>
  </r>
  <r>
    <x v="0"/>
    <x v="38"/>
    <n v="1310"/>
    <n v="118"/>
    <n v="4.8"/>
    <n v="23"/>
    <n v="1"/>
    <s v="-"/>
    <s v="-"/>
    <n v="19.899999999999999"/>
    <n v="52"/>
    <n v="0"/>
    <s v="-"/>
    <n v="0.2"/>
    <s v="-"/>
    <s v="-"/>
    <n v="55.555555556000002"/>
    <n v="23.770950373718122"/>
    <n v="65.227519999999998"/>
    <n v="51.322235485833566"/>
    <n v="41.726299999999995"/>
  </r>
  <r>
    <x v="0"/>
    <x v="38"/>
    <n v="1320"/>
    <n v="125"/>
    <n v="4.3"/>
    <n v="18"/>
    <n v="1.2"/>
    <s v="-"/>
    <s v="-"/>
    <n v="20.3"/>
    <n v="49"/>
    <n v="0"/>
    <s v="-"/>
    <n v="0.28999999999999998"/>
    <s v="-"/>
    <s v="-"/>
    <n v="80.555555556199991"/>
    <n v="24.695052751408433"/>
    <n v="65.583529999999996"/>
    <n v="52.183568576830972"/>
    <n v="44.790399999999998"/>
  </r>
  <r>
    <x v="0"/>
    <x v="38"/>
    <n v="1330"/>
    <n v="121"/>
    <n v="4.3"/>
    <n v="20"/>
    <n v="1.3"/>
    <s v="-"/>
    <s v="-"/>
    <n v="20.7"/>
    <n v="48"/>
    <n v="0"/>
    <s v="-"/>
    <n v="0.37"/>
    <s v="-"/>
    <s v="-"/>
    <n v="102.7777777786"/>
    <n v="25.445923061367445"/>
    <n v="66.039639999999991"/>
    <n v="64.300749364342167"/>
    <n v="46.945599999999992"/>
  </r>
  <r>
    <x v="0"/>
    <x v="38"/>
    <n v="1340"/>
    <n v="122"/>
    <n v="6"/>
    <n v="11"/>
    <n v="1.1000000000000001"/>
    <s v="-"/>
    <s v="-"/>
    <n v="20.6"/>
    <n v="48"/>
    <n v="0"/>
    <s v="-"/>
    <n v="0.3"/>
    <s v="-"/>
    <s v="-"/>
    <n v="83.333333334000002"/>
    <n v="25.052843584350452"/>
    <n v="65.911120000000011"/>
    <n v="62.719231278190492"/>
    <n v="43.222299999999997"/>
  </r>
  <r>
    <x v="0"/>
    <x v="38"/>
    <n v="1350"/>
    <n v="106"/>
    <n v="4.4000000000000004"/>
    <n v="15"/>
    <n v="1"/>
    <s v="-"/>
    <s v="-"/>
    <n v="20.6"/>
    <n v="49"/>
    <n v="0"/>
    <s v="-"/>
    <n v="0.33"/>
    <s v="-"/>
    <s v="-"/>
    <n v="91.666666667400008"/>
    <n v="25.184210506273111"/>
    <n v="65.972060000000013"/>
    <n v="64.210861567959938"/>
    <n v="46.119"/>
  </r>
  <r>
    <x v="0"/>
    <x v="38"/>
    <n v="1400"/>
    <n v="124"/>
    <n v="5"/>
    <n v="14"/>
    <n v="1.4"/>
    <s v="-"/>
    <s v="-"/>
    <n v="20.8"/>
    <n v="48"/>
    <n v="0"/>
    <s v="-"/>
    <n v="0.28000000000000003"/>
    <s v="-"/>
    <s v="-"/>
    <n v="77.777777778400008"/>
    <n v="25.165596453597562"/>
    <n v="66.16816"/>
    <n v="63.440948081290543"/>
    <n v="45.646500000000003"/>
  </r>
  <r>
    <x v="0"/>
    <x v="38"/>
    <n v="1410"/>
    <n v="126"/>
    <n v="4.2"/>
    <n v="14"/>
    <n v="1"/>
    <s v="-"/>
    <s v="-"/>
    <n v="21"/>
    <n v="49"/>
    <n v="0"/>
    <s v="-"/>
    <n v="0.48"/>
    <s v="-"/>
    <s v="-"/>
    <n v="133.33333333440001"/>
    <n v="26.117644378840939"/>
    <n v="66.490100000000012"/>
    <n v="65.787647675425049"/>
    <n v="49.026499999999999"/>
  </r>
  <r>
    <x v="0"/>
    <x v="38"/>
    <n v="1420"/>
    <n v="121"/>
    <n v="4.5999999999999996"/>
    <n v="12"/>
    <n v="1.3"/>
    <s v="-"/>
    <s v="-"/>
    <n v="21.7"/>
    <n v="47"/>
    <n v="0"/>
    <s v="-"/>
    <n v="0.39"/>
    <s v="-"/>
    <s v="-"/>
    <n v="108.33333333420001"/>
    <n v="26.560832229892185"/>
    <n v="67.253010000000003"/>
    <n v="65.460093114695226"/>
    <n v="50.76339999999999"/>
  </r>
  <r>
    <x v="0"/>
    <x v="38"/>
    <n v="1430"/>
    <n v="106"/>
    <n v="5.4"/>
    <n v="17"/>
    <n v="1.8"/>
    <s v="-"/>
    <s v="-"/>
    <n v="21.4"/>
    <n v="45"/>
    <n v="0"/>
    <s v="-"/>
    <n v="0.37"/>
    <s v="-"/>
    <s v="-"/>
    <n v="102.7777777786"/>
    <n v="26.174759500815814"/>
    <n v="66.732699999999994"/>
    <n v="63.640664294632373"/>
    <n v="48.022599999999997"/>
  </r>
  <r>
    <x v="0"/>
    <x v="38"/>
    <n v="1440"/>
    <n v="106"/>
    <n v="6"/>
    <n v="16"/>
    <n v="1.2"/>
    <s v="-"/>
    <s v="-"/>
    <n v="21.7"/>
    <n v="45"/>
    <n v="0"/>
    <s v="-"/>
    <n v="0.57999999999999996"/>
    <s v="-"/>
    <s v="-"/>
    <n v="161.11111111239998"/>
    <n v="27.109935450905589"/>
    <n v="67.109350000000006"/>
    <n v="64.767723671350964"/>
    <n v="49.502499999999991"/>
  </r>
  <r>
    <x v="0"/>
    <x v="38"/>
    <n v="1450"/>
    <n v="104"/>
    <n v="5.6"/>
    <n v="20"/>
    <n v="1.3"/>
    <s v="-"/>
    <s v="-"/>
    <n v="22"/>
    <n v="43"/>
    <n v="0"/>
    <s v="-"/>
    <n v="0.55000000000000004"/>
    <s v="-"/>
    <s v="-"/>
    <n v="152.77777777900002"/>
    <n v="27.350326630466334"/>
    <n v="67.336399999999998"/>
    <n v="64.593768481201181"/>
    <n v="51.268800000000006"/>
  </r>
  <r>
    <x v="0"/>
    <x v="38"/>
    <n v="1500"/>
    <n v="115"/>
    <n v="6"/>
    <n v="17"/>
    <n v="1.6"/>
    <s v="-"/>
    <s v="-"/>
    <n v="22.2"/>
    <n v="42"/>
    <n v="0"/>
    <s v="-"/>
    <n v="0.55000000000000004"/>
    <s v="-"/>
    <s v="-"/>
    <n v="152.77777777900002"/>
    <n v="27.55995626524529"/>
    <n v="67.506760000000014"/>
    <n v="64.325255933577495"/>
    <n v="51.430799999999998"/>
  </r>
  <r>
    <x v="0"/>
    <x v="38"/>
    <n v="1510"/>
    <n v="103"/>
    <n v="5.2"/>
    <n v="17"/>
    <n v="1.3"/>
    <s v="-"/>
    <s v="-"/>
    <n v="22"/>
    <n v="44"/>
    <n v="0"/>
    <s v="-"/>
    <n v="0.44"/>
    <s v="-"/>
    <s v="-"/>
    <n v="122.22222222320001"/>
    <n v="27.041510044317548"/>
    <n v="67.411199999999994"/>
    <n v="64.715150631317414"/>
    <n v="51.300899999999999"/>
  </r>
  <r>
    <x v="0"/>
    <x v="38"/>
    <n v="1520"/>
    <n v="102"/>
    <n v="5.7"/>
    <n v="14"/>
    <n v="1.3"/>
    <s v="-"/>
    <s v="-"/>
    <n v="22.3"/>
    <n v="43"/>
    <n v="0"/>
    <s v="-"/>
    <n v="0.53"/>
    <s v="-"/>
    <s v="-"/>
    <n v="147.22222222340002"/>
    <n v="27.613569667359698"/>
    <n v="67.70711"/>
    <n v="64.947916151808784"/>
    <n v="52.244000000000007"/>
  </r>
  <r>
    <x v="0"/>
    <x v="38"/>
    <n v="1530"/>
    <n v="96"/>
    <n v="5.3"/>
    <n v="24"/>
    <n v="1.2"/>
    <s v="-"/>
    <s v="-"/>
    <n v="22.2"/>
    <n v="43"/>
    <n v="0"/>
    <s v="-"/>
    <n v="0.5"/>
    <s v="-"/>
    <s v="-"/>
    <n v="138.88888889"/>
    <n v="27.427992009603948"/>
    <n v="67.583540000000013"/>
    <n v="64.878410834942528"/>
    <n v="52.326300000000003"/>
  </r>
  <r>
    <x v="0"/>
    <x v="38"/>
    <n v="1540"/>
    <n v="119"/>
    <n v="4.8"/>
    <n v="19"/>
    <n v="1.5"/>
    <s v="-"/>
    <s v="-"/>
    <n v="22.4"/>
    <n v="42"/>
    <n v="0"/>
    <s v="-"/>
    <n v="0.48"/>
    <s v="-"/>
    <s v="-"/>
    <n v="133.33333333440001"/>
    <n v="27.581380830302727"/>
    <n v="67.751919999999998"/>
    <n v="65.021858240258638"/>
    <n v="53.900499999999994"/>
  </r>
  <r>
    <x v="0"/>
    <x v="38"/>
    <n v="1550"/>
    <n v="85"/>
    <n v="5.0999999999999996"/>
    <n v="26"/>
    <n v="1.3"/>
    <s v="-"/>
    <s v="-"/>
    <n v="22.2"/>
    <n v="44"/>
    <n v="0"/>
    <s v="-"/>
    <n v="0.45"/>
    <s v="-"/>
    <s v="-"/>
    <n v="125.000000001"/>
    <n v="27.282217321085312"/>
    <n v="67.660320000000013"/>
    <n v="65.144642360421983"/>
    <n v="52.371799999999993"/>
  </r>
  <r>
    <x v="0"/>
    <x v="38"/>
    <n v="1600"/>
    <n v="120"/>
    <n v="6"/>
    <n v="17"/>
    <n v="1.7"/>
    <s v="-"/>
    <s v="-"/>
    <n v="21.7"/>
    <n v="47"/>
    <n v="0"/>
    <s v="-"/>
    <n v="0.33"/>
    <s v="-"/>
    <s v="-"/>
    <n v="91.666666667400008"/>
    <n v="26.330260986474698"/>
    <n v="67.253010000000003"/>
    <n v="64.319228251483068"/>
    <n v="48.029999999999994"/>
  </r>
  <r>
    <x v="0"/>
    <x v="38"/>
    <n v="1610"/>
    <n v="116"/>
    <n v="6"/>
    <n v="20"/>
    <n v="1.3"/>
    <s v="-"/>
    <s v="-"/>
    <n v="21.6"/>
    <n v="48"/>
    <n v="0"/>
    <s v="-"/>
    <n v="0.38"/>
    <s v="-"/>
    <s v="-"/>
    <n v="105.55555555640001"/>
    <n v="26.420432232789064"/>
    <n v="67.19632"/>
    <n v="64.838993683270346"/>
    <n v="47.903499999999994"/>
  </r>
  <r>
    <x v="0"/>
    <x v="38"/>
    <n v="1620"/>
    <n v="117"/>
    <n v="6"/>
    <n v="15"/>
    <n v="1.3"/>
    <s v="-"/>
    <s v="-"/>
    <n v="21.5"/>
    <n v="46"/>
    <n v="0"/>
    <s v="-"/>
    <n v="0.38"/>
    <s v="-"/>
    <s v="-"/>
    <n v="105.55555555640001"/>
    <n v="26.315974767196842"/>
    <n v="66.928100000000001"/>
    <n v="63.917084611602391"/>
    <n v="47.482500000000002"/>
  </r>
  <r>
    <x v="0"/>
    <x v="38"/>
    <n v="1630"/>
    <n v="115"/>
    <n v="5.8"/>
    <n v="17"/>
    <n v="1.4"/>
    <s v="-"/>
    <s v="-"/>
    <n v="21.3"/>
    <n v="46"/>
    <n v="0"/>
    <s v="-"/>
    <n v="0.27"/>
    <s v="-"/>
    <s v="-"/>
    <n v="75.000000000600011"/>
    <n v="25.636152026465165"/>
    <n v="66.675020000000004"/>
    <n v="62.969408910981322"/>
    <n v="46.332600000000006"/>
  </r>
  <r>
    <x v="0"/>
    <x v="38"/>
    <n v="1640"/>
    <n v="119"/>
    <n v="5.6"/>
    <n v="14"/>
    <n v="1.2"/>
    <s v="-"/>
    <s v="-"/>
    <n v="20.7"/>
    <n v="50"/>
    <n v="0"/>
    <s v="-"/>
    <n v="0.28000000000000003"/>
    <s v="-"/>
    <s v="-"/>
    <n v="77.777777778400008"/>
    <n v="25.061684003606455"/>
    <n v="66.163499999999985"/>
    <n v="63.70637240956836"/>
    <n v="44.205500000000001"/>
  </r>
  <r>
    <x v="0"/>
    <x v="38"/>
    <n v="1650"/>
    <n v="102"/>
    <n v="5.5"/>
    <n v="23"/>
    <n v="1.1000000000000001"/>
    <s v="-"/>
    <s v="-"/>
    <n v="20.9"/>
    <n v="49"/>
    <n v="0"/>
    <s v="-"/>
    <n v="0.32"/>
    <s v="-"/>
    <s v="-"/>
    <n v="88.888888889600011"/>
    <n v="25.45351908138398"/>
    <n v="66.360590000000002"/>
    <n v="63.98800377853874"/>
    <n v="45.453099999999992"/>
  </r>
  <r>
    <x v="0"/>
    <x v="38"/>
    <n v="1700"/>
    <n v="102"/>
    <n v="5.6"/>
    <n v="13"/>
    <n v="1.3"/>
    <s v="-"/>
    <s v="-"/>
    <n v="20.7"/>
    <n v="49"/>
    <n v="0"/>
    <s v="-"/>
    <n v="0.25"/>
    <s v="-"/>
    <s v="-"/>
    <n v="69.444444445000002"/>
    <n v="24.905816106469157"/>
    <n v="66.101569999999995"/>
    <n v="51.157560938409908"/>
    <n v="44.028799999999997"/>
  </r>
  <r>
    <x v="0"/>
    <x v="38"/>
    <n v="1710"/>
    <n v="117"/>
    <n v="5.4"/>
    <n v="17"/>
    <n v="1.1000000000000001"/>
    <s v="-"/>
    <s v="-"/>
    <n v="20.8"/>
    <n v="50"/>
    <n v="0"/>
    <s v="-"/>
    <n v="0.28000000000000003"/>
    <s v="-"/>
    <s v="-"/>
    <n v="77.777777778400008"/>
    <n v="25.165596453597562"/>
    <n v="66.293999999999997"/>
    <n v="63.976461571444077"/>
    <n v="44.966500000000003"/>
  </r>
  <r>
    <x v="0"/>
    <x v="38"/>
    <n v="1720"/>
    <n v="95"/>
    <n v="4.2"/>
    <n v="18"/>
    <n v="1.4"/>
    <s v="-"/>
    <s v="-"/>
    <n v="21"/>
    <n v="49"/>
    <n v="0"/>
    <s v="-"/>
    <n v="0.26"/>
    <s v="-"/>
    <s v="-"/>
    <n v="72.222222222799999"/>
    <n v="25.271678133924564"/>
    <n v="66.490100000000012"/>
    <n v="64.47639999580467"/>
    <n v="47.730699999999999"/>
  </r>
  <r>
    <x v="0"/>
    <x v="38"/>
    <n v="1730"/>
    <n v="88"/>
    <n v="4.7"/>
    <n v="18"/>
    <n v="1.1000000000000001"/>
    <s v="-"/>
    <s v="-"/>
    <n v="20.7"/>
    <n v="48"/>
    <n v="0"/>
    <s v="-"/>
    <n v="0.19"/>
    <s v="-"/>
    <s v="-"/>
    <n v="52.777777778200004"/>
    <n v="24.529463199547308"/>
    <n v="66.039639999999991"/>
    <n v="51.288302159411501"/>
    <n v="45.20539999999999"/>
  </r>
  <r>
    <x v="0"/>
    <x v="38"/>
    <n v="1740"/>
    <n v="100"/>
    <n v="4.9000000000000004"/>
    <n v="24"/>
    <n v="1"/>
    <s v="-"/>
    <s v="-"/>
    <n v="20.5"/>
    <n v="50"/>
    <n v="0"/>
    <s v="-"/>
    <n v="0.21"/>
    <s v="-"/>
    <s v="-"/>
    <n v="58.333333333799999"/>
    <n v="24.458903671740323"/>
    <n v="65.902500000000003"/>
    <n v="51.556574773262426"/>
    <n v="44.141199999999998"/>
  </r>
  <r>
    <x v="0"/>
    <x v="38"/>
    <n v="1750"/>
    <n v="105"/>
    <n v="5"/>
    <n v="17"/>
    <n v="1"/>
    <s v="-"/>
    <s v="-"/>
    <n v="20.6"/>
    <n v="50"/>
    <n v="0"/>
    <s v="-"/>
    <n v="0.19"/>
    <s v="-"/>
    <s v="-"/>
    <n v="52.777777778200004"/>
    <n v="24.425621094604448"/>
    <n v="66.033000000000015"/>
    <n v="51.413307422985788"/>
    <n v="44.2744"/>
  </r>
  <r>
    <x v="0"/>
    <x v="38"/>
    <n v="1800"/>
    <n v="94"/>
    <n v="4.5999999999999996"/>
    <n v="21"/>
    <n v="1"/>
    <s v="-"/>
    <s v="-"/>
    <n v="20.399999999999999"/>
    <n v="51"/>
    <n v="0"/>
    <s v="-"/>
    <n v="0.18"/>
    <s v="-"/>
    <s v="-"/>
    <n v="50.0000000004"/>
    <n v="24.14421508721092"/>
    <n v="65.830960000000005"/>
    <n v="51.727479613374193"/>
    <n v="44.0535"/>
  </r>
  <r>
    <x v="0"/>
    <x v="38"/>
    <n v="1810"/>
    <n v="104"/>
    <n v="4.3"/>
    <n v="16"/>
    <n v="1"/>
    <s v="-"/>
    <s v="-"/>
    <n v="20.2"/>
    <n v="52"/>
    <n v="0"/>
    <s v="-"/>
    <n v="0.15"/>
    <s v="-"/>
    <s v="-"/>
    <n v="41.666666667000001"/>
    <n v="23.688316096180991"/>
    <n v="65.624960000000002"/>
    <n v="51.714810925035295"/>
    <n v="43.544799999999995"/>
  </r>
  <r>
    <x v="0"/>
    <x v="38"/>
    <n v="1820"/>
    <n v="94"/>
    <n v="4"/>
    <n v="20"/>
    <n v="0.9"/>
    <s v="-"/>
    <s v="-"/>
    <n v="20"/>
    <n v="53"/>
    <n v="0"/>
    <s v="-"/>
    <n v="0.13"/>
    <s v="-"/>
    <s v="-"/>
    <n v="36.1111111114"/>
    <n v="23.286947422426856"/>
    <n v="65.414999999999992"/>
    <n v="51.773031649154916"/>
    <n v="43.094999999999999"/>
  </r>
  <r>
    <x v="0"/>
    <x v="38"/>
    <n v="1830"/>
    <n v="99"/>
    <n v="4.3"/>
    <n v="15"/>
    <n v="1"/>
    <s v="-"/>
    <s v="-"/>
    <n v="19.8"/>
    <n v="53"/>
    <n v="0"/>
    <s v="-"/>
    <n v="0.11"/>
    <s v="-"/>
    <s v="-"/>
    <n v="30.555555555800002"/>
    <n v="22.854277821779455"/>
    <n v="65.148060000000001"/>
    <n v="50.910561168313293"/>
    <n v="41.625200000000007"/>
  </r>
  <r>
    <x v="0"/>
    <x v="38"/>
    <n v="1840"/>
    <n v="100"/>
    <n v="3.7"/>
    <n v="15"/>
    <n v="0.9"/>
    <s v="-"/>
    <s v="-"/>
    <n v="19.600000000000001"/>
    <n v="54"/>
    <n v="0"/>
    <s v="-"/>
    <n v="0.1"/>
    <s v="-"/>
    <s v="-"/>
    <n v="27.777777778000001"/>
    <n v="22.519523668186672"/>
    <n v="64.932159999999996"/>
    <n v="51.355380768642675"/>
    <n v="41.74430000000001"/>
  </r>
  <r>
    <x v="0"/>
    <x v="38"/>
    <n v="1850"/>
    <n v="80"/>
    <n v="4.5"/>
    <n v="15"/>
    <n v="1.1000000000000001"/>
    <s v="-"/>
    <s v="-"/>
    <n v="19.2"/>
    <n v="54"/>
    <n v="0"/>
    <s v="-"/>
    <n v="0.08"/>
    <s v="-"/>
    <s v="-"/>
    <n v="22.222222222400003"/>
    <n v="21.808832904017404"/>
    <n v="64.394320000000008"/>
    <n v="49.631482775222622"/>
    <n v="38.582499999999996"/>
  </r>
  <r>
    <x v="0"/>
    <x v="38"/>
    <n v="1900"/>
    <n v="72"/>
    <n v="3.6"/>
    <n v="15"/>
    <n v="0.8"/>
    <s v="-"/>
    <s v="-"/>
    <n v="18.8"/>
    <n v="56"/>
    <n v="0"/>
    <s v="-"/>
    <n v="0.06"/>
    <s v="-"/>
    <s v="-"/>
    <n v="16.666666666800001"/>
    <n v="21.017240117779174"/>
    <n v="63.942720000000001"/>
    <n v="50.06241215311293"/>
    <n v="38.310699999999997"/>
  </r>
  <r>
    <x v="0"/>
    <x v="38"/>
    <n v="1910"/>
    <n v="71"/>
    <n v="3.4"/>
    <n v="12"/>
    <n v="0.7"/>
    <s v="-"/>
    <s v="-"/>
    <n v="18.399999999999999"/>
    <n v="58"/>
    <n v="0"/>
    <s v="-"/>
    <n v="0.04"/>
    <s v="-"/>
    <s v="-"/>
    <n v="11.111111111200001"/>
    <n v="20.081786990649974"/>
    <n v="63.475280000000005"/>
    <n v="49.60632308784497"/>
    <n v="36.848899999999993"/>
  </r>
  <r>
    <x v="0"/>
    <x v="38"/>
    <n v="1920"/>
    <n v="71"/>
    <n v="4.5999999999999996"/>
    <n v="13"/>
    <n v="0.8"/>
    <s v="-"/>
    <s v="-"/>
    <n v="18"/>
    <n v="59"/>
    <n v="0"/>
    <s v="-"/>
    <n v="0.02"/>
    <s v="-"/>
    <s v="-"/>
    <n v="5.5555555556000007"/>
    <n v="18.8183186812144"/>
    <n v="62.956800000000008"/>
    <n v="47.043814285578726"/>
    <n v="33.007100000000001"/>
  </r>
  <r>
    <x v="0"/>
    <x v="38"/>
    <n v="1930"/>
    <n v="71"/>
    <n v="4.2"/>
    <n v="14"/>
    <n v="1"/>
    <s v="-"/>
    <s v="-"/>
    <n v="17.600000000000001"/>
    <n v="60"/>
    <n v="0"/>
    <s v="-"/>
    <n v="0.01"/>
    <s v="-"/>
    <s v="-"/>
    <n v="2.7777777778000003"/>
    <n v="17.643555077810007"/>
    <n v="62.430400000000006"/>
    <n v="46.196621601153012"/>
    <n v="31.944200000000002"/>
  </r>
  <r>
    <x v="0"/>
    <x v="38"/>
    <n v="1940"/>
    <n v="84"/>
    <n v="4.3"/>
    <n v="13"/>
    <n v="0.9"/>
    <s v="-"/>
    <s v="-"/>
    <n v="17.2"/>
    <n v="62"/>
    <n v="0"/>
    <s v="-"/>
    <n v="0.01"/>
    <s v="-"/>
    <s v="-"/>
    <n v="2.7777777778000003"/>
    <n v="17.238614951149916"/>
    <n v="61.923360000000002"/>
    <n v="46.130199436494898"/>
    <n v="30.090199999999989"/>
  </r>
  <r>
    <x v="0"/>
    <x v="38"/>
    <n v="1950"/>
    <n v="87"/>
    <n v="4.2"/>
    <n v="14"/>
    <n v="0.8"/>
    <s v="-"/>
    <s v="-"/>
    <n v="16.8"/>
    <n v="64"/>
    <n v="0"/>
    <s v="-"/>
    <n v="0"/>
    <s v="-"/>
    <s v="-"/>
    <n v="0"/>
    <n v="14.982232188082826"/>
    <n v="61.400480000000002"/>
    <n v="43.856901844507675"/>
    <n v="28.517300000000002"/>
  </r>
  <r>
    <x v="0"/>
    <x v="38"/>
    <n v="2000"/>
    <n v="89"/>
    <n v="3.9"/>
    <n v="11"/>
    <n v="0.9"/>
    <s v="-"/>
    <s v="-"/>
    <n v="16.600000000000001"/>
    <n v="65"/>
    <n v="0"/>
    <s v="-"/>
    <n v="0"/>
    <s v="-"/>
    <s v="-"/>
    <n v="0"/>
    <n v="14.781079142644421"/>
    <n v="61.133099999999999"/>
    <n v="44.175402885437755"/>
    <n v="28.185300000000002"/>
  </r>
  <r>
    <x v="0"/>
    <x v="38"/>
    <n v="2010"/>
    <n v="84"/>
    <n v="4"/>
    <n v="11"/>
    <n v="0.9"/>
    <s v="-"/>
    <s v="-"/>
    <n v="16.399999999999999"/>
    <n v="65"/>
    <n v="0"/>
    <s v="-"/>
    <n v="0"/>
    <s v="-"/>
    <s v="-"/>
    <n v="0"/>
    <n v="14.580317932402208"/>
    <n v="60.842399999999998"/>
    <n v="43.814413312122873"/>
    <n v="27.173299999999994"/>
  </r>
  <r>
    <x v="0"/>
    <x v="38"/>
    <n v="2020"/>
    <n v="92"/>
    <n v="3.9"/>
    <n v="11"/>
    <n v="0.7"/>
    <s v="-"/>
    <s v="-"/>
    <n v="16.2"/>
    <n v="66"/>
    <n v="0"/>
    <s v="-"/>
    <n v="0"/>
    <s v="-"/>
    <s v="-"/>
    <n v="0"/>
    <n v="14.379955747326003"/>
    <n v="60.56908"/>
    <n v="43.933942471523807"/>
    <n v="26.501299999999997"/>
  </r>
  <r>
    <x v="0"/>
    <x v="38"/>
    <n v="2030"/>
    <n v="100"/>
    <n v="3"/>
    <n v="12"/>
    <n v="0.6"/>
    <s v="-"/>
    <s v="-"/>
    <n v="15.9"/>
    <n v="67"/>
    <n v="0"/>
    <s v="-"/>
    <n v="0"/>
    <s v="-"/>
    <s v="-"/>
    <n v="0"/>
    <n v="14.080176920190253"/>
    <n v="60.144470000000005"/>
    <n v="44.724229996247331"/>
    <n v="26.7683"/>
  </r>
  <r>
    <x v="0"/>
    <x v="38"/>
    <n v="2040"/>
    <n v="90"/>
    <n v="2.6"/>
    <n v="16"/>
    <n v="0.5"/>
    <s v="-"/>
    <s v="-"/>
    <n v="15.5"/>
    <n v="68"/>
    <n v="0"/>
    <s v="-"/>
    <n v="0"/>
    <s v="-"/>
    <s v="-"/>
    <n v="0"/>
    <n v="13.681939566934352"/>
    <n v="59.565600000000003"/>
    <n v="44.886521437014657"/>
    <n v="25.764299999999995"/>
  </r>
  <r>
    <x v="0"/>
    <x v="38"/>
    <n v="2050"/>
    <n v="86"/>
    <n v="3.5"/>
    <n v="13"/>
    <n v="0.7"/>
    <s v="-"/>
    <s v="-"/>
    <n v="15.6"/>
    <n v="68"/>
    <n v="0"/>
    <s v="-"/>
    <n v="0"/>
    <s v="-"/>
    <s v="-"/>
    <n v="0"/>
    <n v="13.781338641190308"/>
    <n v="59.713920000000002"/>
    <n v="44.115740233547399"/>
    <n v="24.655299999999993"/>
  </r>
  <r>
    <x v="0"/>
    <x v="38"/>
    <n v="2100"/>
    <n v="88"/>
    <n v="4.0999999999999996"/>
    <n v="13"/>
    <n v="1.1000000000000001"/>
    <s v="-"/>
    <s v="-"/>
    <n v="15.7"/>
    <n v="69"/>
    <n v="0"/>
    <s v="-"/>
    <n v="0"/>
    <s v="-"/>
    <s v="-"/>
    <n v="0"/>
    <n v="13.880845239235757"/>
    <n v="59.874669999999995"/>
    <n v="43.925098811006485"/>
    <n v="24.056299999999997"/>
  </r>
  <r>
    <x v="0"/>
    <x v="38"/>
    <n v="2110"/>
    <n v="78"/>
    <n v="3.5"/>
    <n v="13"/>
    <n v="0.7"/>
    <s v="-"/>
    <s v="-"/>
    <n v="15.7"/>
    <n v="70"/>
    <n v="0"/>
    <s v="-"/>
    <n v="0"/>
    <s v="-"/>
    <s v="-"/>
    <n v="0"/>
    <n v="13.880845239235757"/>
    <n v="59.887099999999997"/>
    <n v="44.805098811006488"/>
    <n v="25.076299999999993"/>
  </r>
  <r>
    <x v="0"/>
    <x v="38"/>
    <n v="2120"/>
    <n v="89"/>
    <n v="3.3"/>
    <n v="15"/>
    <n v="0.6"/>
    <s v="-"/>
    <s v="-"/>
    <n v="15.5"/>
    <n v="71"/>
    <n v="0"/>
    <s v="-"/>
    <n v="0"/>
    <s v="-"/>
    <s v="-"/>
    <n v="0"/>
    <n v="13.681939566934352"/>
    <n v="59.596950000000007"/>
    <n v="45.026521437014665"/>
    <n v="24.574299999999997"/>
  </r>
  <r>
    <x v="0"/>
    <x v="38"/>
    <n v="2130"/>
    <n v="83"/>
    <n v="3"/>
    <n v="15"/>
    <n v="0.6"/>
    <s v="-"/>
    <s v="-"/>
    <n v="15.4"/>
    <n v="72"/>
    <n v="0"/>
    <s v="-"/>
    <n v="0"/>
    <s v="-"/>
    <s v="-"/>
    <n v="0"/>
    <n v="13.582649058715253"/>
    <n v="59.455120000000001"/>
    <n v="45.477443776329835"/>
    <n v="24.663300000000003"/>
  </r>
  <r>
    <x v="0"/>
    <x v="38"/>
    <n v="2140"/>
    <n v="87"/>
    <n v="3.9"/>
    <n v="14"/>
    <n v="0.8"/>
    <s v="-"/>
    <s v="-"/>
    <n v="15.3"/>
    <n v="72"/>
    <n v="0"/>
    <s v="-"/>
    <n v="0"/>
    <s v="-"/>
    <s v="-"/>
    <n v="0"/>
    <n v="13.483468175727793"/>
    <n v="59.302840000000003"/>
    <n v="44.448508628446142"/>
    <n v="22.712300000000003"/>
  </r>
  <r>
    <x v="0"/>
    <x v="38"/>
    <n v="2150"/>
    <n v="94"/>
    <n v="4.7"/>
    <n v="11"/>
    <n v="1.1000000000000001"/>
    <s v="-"/>
    <s v="-"/>
    <n v="15.3"/>
    <n v="72"/>
    <n v="0"/>
    <s v="-"/>
    <n v="0"/>
    <s v="-"/>
    <s v="-"/>
    <n v="0"/>
    <n v="13.483468175727793"/>
    <n v="59.302840000000003"/>
    <n v="43.648508628446137"/>
    <n v="21.352300000000003"/>
  </r>
  <r>
    <x v="0"/>
    <x v="38"/>
    <n v="2200"/>
    <n v="84"/>
    <n v="3.6"/>
    <n v="18"/>
    <n v="0.8"/>
    <s v="-"/>
    <s v="-"/>
    <n v="15.2"/>
    <n v="72"/>
    <n v="0"/>
    <s v="-"/>
    <n v="0"/>
    <s v="-"/>
    <s v="-"/>
    <n v="0"/>
    <n v="13.3843979945025"/>
    <n v="59.150559999999999"/>
    <n v="44.619717392853254"/>
    <n v="22.801299999999994"/>
  </r>
  <r>
    <x v="0"/>
    <x v="38"/>
    <n v="2210"/>
    <n v="87"/>
    <n v="2.9"/>
    <n v="21"/>
    <n v="0.8"/>
    <s v="-"/>
    <s v="-"/>
    <n v="15.2"/>
    <n v="72"/>
    <n v="0"/>
    <s v="-"/>
    <n v="0"/>
    <s v="-"/>
    <s v="-"/>
    <n v="0"/>
    <n v="13.3843979945025"/>
    <n v="59.150559999999999"/>
    <n v="45.319717392853256"/>
    <n v="23.991299999999999"/>
  </r>
  <r>
    <x v="0"/>
    <x v="38"/>
    <n v="2220"/>
    <n v="91"/>
    <n v="2.4"/>
    <n v="13"/>
    <n v="1"/>
    <s v="-"/>
    <s v="-"/>
    <n v="15.1"/>
    <n v="73"/>
    <n v="0"/>
    <s v="-"/>
    <n v="0"/>
    <s v="-"/>
    <s v="-"/>
    <n v="0"/>
    <n v="13.285439609305515"/>
    <n v="59.004770000000001"/>
    <n v="45.971071492097174"/>
    <n v="24.420299999999994"/>
  </r>
  <r>
    <x v="0"/>
    <x v="38"/>
    <n v="2230"/>
    <n v="100"/>
    <n v="2.4"/>
    <n v="21"/>
    <n v="0.7"/>
    <s v="-"/>
    <s v="-"/>
    <n v="14.9"/>
    <n v="73"/>
    <n v="0"/>
    <s v="-"/>
    <n v="0"/>
    <s v="-"/>
    <s v="-"/>
    <n v="0"/>
    <n v="13.087862695222045"/>
    <n v="58.698230000000002"/>
    <n v="45.714221503788657"/>
    <n v="23.578300000000002"/>
  </r>
  <r>
    <x v="0"/>
    <x v="38"/>
    <n v="2240"/>
    <n v="120"/>
    <n v="2.2000000000000002"/>
    <n v="9"/>
    <n v="0.5"/>
    <s v="-"/>
    <s v="-"/>
    <n v="14.5"/>
    <n v="75"/>
    <n v="0"/>
    <s v="-"/>
    <n v="0"/>
    <s v="-"/>
    <s v="-"/>
    <n v="0"/>
    <n v="12.694100634730322"/>
    <n v="58.08625"/>
    <n v="45.962330825149422"/>
    <n v="22.234299999999994"/>
  </r>
  <r>
    <x v="0"/>
    <x v="38"/>
    <n v="2250"/>
    <n v="118"/>
    <n v="3"/>
    <n v="9"/>
    <n v="0.6"/>
    <s v="-"/>
    <s v="-"/>
    <n v="14.2"/>
    <n v="78"/>
    <n v="0"/>
    <s v="-"/>
    <n v="0"/>
    <s v="-"/>
    <s v="-"/>
    <n v="0"/>
    <n v="12.40003484884911"/>
    <n v="57.613240000000005"/>
    <n v="45.620045303503844"/>
    <n v="19.611299999999996"/>
  </r>
  <r>
    <x v="0"/>
    <x v="38"/>
    <n v="2300"/>
    <n v="115"/>
    <n v="3.6"/>
    <n v="11"/>
    <n v="0.6"/>
    <s v="-"/>
    <s v="-"/>
    <n v="14.1"/>
    <n v="79"/>
    <n v="0"/>
    <s v="-"/>
    <n v="0"/>
    <s v="-"/>
    <s v="-"/>
    <n v="0"/>
    <n v="12.302258821575149"/>
    <n v="57.451609999999995"/>
    <n v="45.172936468047695"/>
    <n v="18.170300000000001"/>
  </r>
  <r>
    <x v="0"/>
    <x v="38"/>
    <n v="2310"/>
    <n v="108"/>
    <n v="3.4"/>
    <n v="11"/>
    <n v="0.6"/>
    <s v="-"/>
    <s v="-"/>
    <n v="14.1"/>
    <n v="80"/>
    <n v="0"/>
    <s v="-"/>
    <n v="0"/>
    <s v="-"/>
    <s v="-"/>
    <n v="0"/>
    <n v="12.302258821575149"/>
    <n v="57.448199999999993"/>
    <n v="45.652936468047699"/>
    <n v="18.510299999999997"/>
  </r>
  <r>
    <x v="0"/>
    <x v="38"/>
    <n v="2320"/>
    <n v="107"/>
    <n v="3"/>
    <n v="10"/>
    <n v="0.7"/>
    <s v="-"/>
    <s v="-"/>
    <n v="14"/>
    <n v="80"/>
    <n v="0"/>
    <s v="-"/>
    <n v="0"/>
    <s v="-"/>
    <s v="-"/>
    <n v="0"/>
    <n v="12.204607925049057"/>
    <n v="57.288000000000004"/>
    <n v="45.925990302563775"/>
    <n v="18.769299999999998"/>
  </r>
  <r>
    <x v="0"/>
    <x v="38"/>
    <n v="2330"/>
    <n v="109"/>
    <n v="3.1"/>
    <n v="11"/>
    <n v="0.5"/>
    <s v="-"/>
    <s v="-"/>
    <n v="14"/>
    <n v="80"/>
    <n v="0"/>
    <s v="-"/>
    <n v="0"/>
    <s v="-"/>
    <s v="-"/>
    <n v="0"/>
    <n v="12.204607925049057"/>
    <n v="57.288000000000004"/>
    <n v="45.825990302563774"/>
    <n v="18.599299999999996"/>
  </r>
  <r>
    <x v="0"/>
    <x v="38"/>
    <n v="2340"/>
    <n v="99"/>
    <n v="3"/>
    <n v="12"/>
    <n v="0.6"/>
    <s v="-"/>
    <s v="-"/>
    <n v="13.9"/>
    <n v="81"/>
    <n v="0"/>
    <s v="-"/>
    <n v="0"/>
    <s v="-"/>
    <s v="-"/>
    <n v="0"/>
    <n v="12.10708350237716"/>
    <n v="57.122409999999995"/>
    <n v="46.079208553090311"/>
    <n v="18.348299999999998"/>
  </r>
  <r>
    <x v="0"/>
    <x v="38"/>
    <n v="2350"/>
    <n v="102"/>
    <n v="2.7"/>
    <n v="11"/>
    <n v="0.6"/>
    <s v="-"/>
    <s v="-"/>
    <n v="13.8"/>
    <n v="81"/>
    <n v="0"/>
    <s v="-"/>
    <n v="0"/>
    <s v="-"/>
    <s v="-"/>
    <n v="0"/>
    <n v="12.009686920866447"/>
    <n v="56.961220000000004"/>
    <n v="46.252592997126385"/>
    <n v="18.437299999999997"/>
  </r>
  <r>
    <x v="0"/>
    <x v="39"/>
    <n v="0"/>
    <n v="103"/>
    <n v="2.5"/>
    <n v="12"/>
    <n v="0.4"/>
    <s v="-"/>
    <s v="-"/>
    <n v="13.7"/>
    <n v="82"/>
    <n v="0"/>
    <s v="-"/>
    <n v="0"/>
    <s v="-"/>
    <s v="-"/>
    <n v="0"/>
    <n v="11.912419572639473"/>
    <n v="56.792659999999998"/>
    <n v="46.60614544443132"/>
    <n v="18.356299999999994"/>
  </r>
  <r>
    <x v="0"/>
    <x v="39"/>
    <n v="10"/>
    <n v="108"/>
    <n v="2.7"/>
    <n v="10"/>
    <n v="0.5"/>
    <s v="-"/>
    <s v="-"/>
    <n v="13.6"/>
    <n v="82"/>
    <n v="0"/>
    <s v="-"/>
    <n v="0"/>
    <s v="-"/>
    <s v="-"/>
    <n v="0"/>
    <n v="11.81528287526954"/>
    <n v="56.630480000000006"/>
    <n v="46.279867737850402"/>
    <n v="17.595299999999995"/>
  </r>
  <r>
    <x v="0"/>
    <x v="39"/>
    <n v="20"/>
    <n v="110"/>
    <n v="2.7"/>
    <n v="9"/>
    <n v="0.5"/>
    <s v="-"/>
    <s v="-"/>
    <n v="13.6"/>
    <n v="82"/>
    <n v="0"/>
    <s v="-"/>
    <n v="0"/>
    <s v="-"/>
    <s v="-"/>
    <n v="0"/>
    <n v="11.81528287526954"/>
    <n v="56.630480000000006"/>
    <n v="46.279867737850402"/>
    <n v="17.595299999999995"/>
  </r>
  <r>
    <x v="0"/>
    <x v="39"/>
    <n v="30"/>
    <n v="108"/>
    <n v="2.7"/>
    <n v="10"/>
    <n v="0.5"/>
    <s v="-"/>
    <s v="-"/>
    <n v="13.5"/>
    <n v="82"/>
    <n v="0"/>
    <s v="-"/>
    <n v="0"/>
    <s v="-"/>
    <s v="-"/>
    <n v="0"/>
    <n v="11.718278272436869"/>
    <n v="56.468299999999999"/>
    <n v="46.153761754167931"/>
    <n v="17.174299999999995"/>
  </r>
  <r>
    <x v="0"/>
    <x v="39"/>
    <n v="40"/>
    <n v="107"/>
    <n v="2.5"/>
    <n v="10"/>
    <n v="0.4"/>
    <s v="-"/>
    <s v="-"/>
    <n v="13.4"/>
    <n v="83"/>
    <n v="0"/>
    <s v="-"/>
    <n v="0"/>
    <s v="-"/>
    <s v="-"/>
    <n v="0"/>
    <n v="11.621407234606746"/>
    <n v="56.295780000000008"/>
    <n v="46.507829404988776"/>
    <n v="17.093300000000003"/>
  </r>
  <r>
    <x v="0"/>
    <x v="39"/>
    <n v="50"/>
    <n v="111"/>
    <n v="2.2999999999999998"/>
    <n v="10"/>
    <n v="0.4"/>
    <s v="-"/>
    <s v="-"/>
    <n v="13.2"/>
    <n v="83"/>
    <n v="0"/>
    <s v="-"/>
    <n v="0"/>
    <s v="-"/>
    <s v="-"/>
    <n v="0"/>
    <n v="11.428071873969978"/>
    <n v="55.969439999999999"/>
    <n v="46.456493436160983"/>
    <n v="16.591299999999997"/>
  </r>
  <r>
    <x v="0"/>
    <x v="39"/>
    <n v="100"/>
    <n v="113"/>
    <n v="2.5"/>
    <n v="9"/>
    <n v="0.4"/>
    <s v="-"/>
    <s v="-"/>
    <n v="13.2"/>
    <n v="84"/>
    <n v="0"/>
    <s v="-"/>
    <n v="0"/>
    <s v="-"/>
    <s v="-"/>
    <n v="0"/>
    <n v="11.428071873969978"/>
    <n v="55.957119999999996"/>
    <n v="46.536493436160981"/>
    <n v="16.251299999999997"/>
  </r>
  <r>
    <x v="0"/>
    <x v="39"/>
    <n v="110"/>
    <n v="101"/>
    <n v="2.2000000000000002"/>
    <n v="9"/>
    <n v="0.3"/>
    <s v="-"/>
    <s v="-"/>
    <n v="13.1"/>
    <n v="84"/>
    <n v="0"/>
    <s v="-"/>
    <n v="0"/>
    <s v="-"/>
    <s v="-"/>
    <n v="0"/>
    <n v="11.331610632447457"/>
    <n v="55.792960000000001"/>
    <n v="46.711093822181695"/>
    <n v="16.340299999999996"/>
  </r>
  <r>
    <x v="0"/>
    <x v="39"/>
    <n v="120"/>
    <n v="105"/>
    <n v="2.5"/>
    <n v="9"/>
    <n v="0.5"/>
    <s v="-"/>
    <s v="-"/>
    <n v="12.9"/>
    <n v="84"/>
    <n v="0"/>
    <s v="-"/>
    <n v="0"/>
    <s v="-"/>
    <s v="-"/>
    <n v="0"/>
    <n v="11.139108952083976"/>
    <n v="55.464639999999996"/>
    <n v="46.160841637709176"/>
    <n v="14.988299999999999"/>
  </r>
  <r>
    <x v="0"/>
    <x v="39"/>
    <n v="130"/>
    <n v="102"/>
    <n v="2.8"/>
    <n v="12"/>
    <n v="0.5"/>
    <s v="-"/>
    <s v="-"/>
    <n v="13"/>
    <n v="85"/>
    <n v="0"/>
    <s v="-"/>
    <n v="0"/>
    <s v="-"/>
    <s v="-"/>
    <n v="0"/>
    <n v="11.235289120020429"/>
    <n v="55.614500000000007"/>
    <n v="46.265875856026561"/>
    <n v="14.8993"/>
  </r>
  <r>
    <x v="0"/>
    <x v="39"/>
    <n v="140"/>
    <n v="102"/>
    <n v="2.7"/>
    <n v="11"/>
    <n v="0.5"/>
    <s v="-"/>
    <s v="-"/>
    <n v="13"/>
    <n v="85"/>
    <n v="0"/>
    <s v="-"/>
    <n v="0"/>
    <s v="-"/>
    <s v="-"/>
    <n v="0"/>
    <n v="11.235289120020429"/>
    <n v="55.614500000000007"/>
    <n v="46.365875856026555"/>
    <n v="15.069299999999998"/>
  </r>
  <r>
    <x v="0"/>
    <x v="39"/>
    <n v="150"/>
    <n v="97"/>
    <n v="2.6"/>
    <n v="9"/>
    <n v="0.4"/>
    <s v="-"/>
    <s v="-"/>
    <n v="13"/>
    <n v="85"/>
    <n v="0"/>
    <s v="-"/>
    <n v="0"/>
    <s v="-"/>
    <s v="-"/>
    <n v="0"/>
    <n v="11.235289120020429"/>
    <n v="55.614500000000007"/>
    <n v="46.465875856026557"/>
    <n v="15.239299999999997"/>
  </r>
  <r>
    <x v="0"/>
    <x v="39"/>
    <n v="200"/>
    <n v="98"/>
    <n v="2.5"/>
    <n v="9"/>
    <n v="0.4"/>
    <s v="-"/>
    <s v="-"/>
    <n v="13"/>
    <n v="85"/>
    <n v="0"/>
    <s v="-"/>
    <n v="0"/>
    <s v="-"/>
    <s v="-"/>
    <n v="0"/>
    <n v="11.235289120020429"/>
    <n v="55.614500000000007"/>
    <n v="46.565875856026558"/>
    <n v="15.409299999999998"/>
  </r>
  <r>
    <x v="0"/>
    <x v="39"/>
    <n v="210"/>
    <n v="100"/>
    <n v="2.1"/>
    <n v="8"/>
    <n v="0.4"/>
    <s v="-"/>
    <s v="-"/>
    <n v="12.9"/>
    <n v="85"/>
    <n v="0"/>
    <s v="-"/>
    <n v="0"/>
    <s v="-"/>
    <s v="-"/>
    <n v="0"/>
    <n v="11.139108952083976"/>
    <n v="55.449349999999995"/>
    <n v="46.840841637709168"/>
    <n v="15.668299999999999"/>
  </r>
  <r>
    <x v="0"/>
    <x v="39"/>
    <n v="220"/>
    <n v="102"/>
    <n v="2.2000000000000002"/>
    <n v="9"/>
    <n v="0.3"/>
    <s v="-"/>
    <s v="-"/>
    <n v="12.7"/>
    <n v="86"/>
    <n v="0"/>
    <s v="-"/>
    <n v="0"/>
    <s v="-"/>
    <s v="-"/>
    <n v="0"/>
    <n v="10.947179268961104"/>
    <n v="55.101779999999998"/>
    <n v="46.771333049649435"/>
    <n v="14.656299999999991"/>
  </r>
  <r>
    <x v="0"/>
    <x v="39"/>
    <n v="230"/>
    <n v="104"/>
    <n v="2.2999999999999998"/>
    <n v="8"/>
    <n v="0.4"/>
    <s v="-"/>
    <s v="-"/>
    <n v="12.6"/>
    <n v="86"/>
    <n v="0"/>
    <s v="-"/>
    <n v="0"/>
    <s v="-"/>
    <s v="-"/>
    <n v="0"/>
    <n v="10.85143314487161"/>
    <n v="54.935639999999999"/>
    <n v="46.546863088333097"/>
    <n v="14.065299999999993"/>
  </r>
  <r>
    <x v="0"/>
    <x v="39"/>
    <n v="240"/>
    <n v="111"/>
    <n v="2.2999999999999998"/>
    <n v="7"/>
    <n v="0.3"/>
    <s v="-"/>
    <s v="-"/>
    <n v="12.5"/>
    <n v="87"/>
    <n v="0"/>
    <s v="-"/>
    <n v="0"/>
    <s v="-"/>
    <s v="-"/>
    <n v="0"/>
    <n v="10.755835149278246"/>
    <n v="54.750250000000001"/>
    <n v="46.702585694061725"/>
    <n v="13.644300000000001"/>
  </r>
  <r>
    <x v="0"/>
    <x v="39"/>
    <n v="250"/>
    <n v="108"/>
    <n v="2.2000000000000002"/>
    <n v="8"/>
    <n v="0.3"/>
    <s v="-"/>
    <s v="-"/>
    <n v="12.4"/>
    <n v="87"/>
    <n v="0"/>
    <s v="-"/>
    <n v="0"/>
    <s v="-"/>
    <s v="-"/>
    <n v="0"/>
    <n v="10.660387063320726"/>
    <n v="54.583120000000001"/>
    <n v="46.678503182316945"/>
    <n v="13.3933"/>
  </r>
  <r>
    <x v="0"/>
    <x v="39"/>
    <n v="300"/>
    <n v="113"/>
    <n v="2.1"/>
    <n v="7"/>
    <n v="0.3"/>
    <s v="-"/>
    <s v="-"/>
    <n v="12.2"/>
    <n v="87"/>
    <n v="0"/>
    <s v="-"/>
    <n v="0"/>
    <s v="-"/>
    <s v="-"/>
    <n v="0"/>
    <n v="10.469947925816319"/>
    <n v="54.248860000000001"/>
    <n v="46.530932303561215"/>
    <n v="12.721299999999996"/>
  </r>
  <r>
    <x v="0"/>
    <x v="39"/>
    <n v="310"/>
    <n v="108"/>
    <n v="1.9"/>
    <n v="7"/>
    <n v="0.3"/>
    <s v="-"/>
    <s v="-"/>
    <n v="12"/>
    <n v="88"/>
    <n v="0"/>
    <s v="-"/>
    <n v="0"/>
    <s v="-"/>
    <s v="-"/>
    <n v="0"/>
    <n v="10.280130719884951"/>
    <n v="53.8904"/>
    <n v="46.76416993585044"/>
    <n v="12.2193"/>
  </r>
  <r>
    <x v="0"/>
    <x v="39"/>
    <n v="320"/>
    <n v="105"/>
    <n v="1.9"/>
    <n v="9"/>
    <n v="0.4"/>
    <s v="-"/>
    <s v="-"/>
    <n v="11.9"/>
    <n v="88"/>
    <n v="0"/>
    <s v="-"/>
    <n v="0"/>
    <s v="-"/>
    <s v="-"/>
    <n v="0"/>
    <n v="10.185460195350021"/>
    <n v="53.722280000000005"/>
    <n v="46.641098253955029"/>
    <n v="11.798300000000001"/>
  </r>
  <r>
    <x v="0"/>
    <x v="39"/>
    <n v="330"/>
    <n v="104"/>
    <n v="2"/>
    <n v="9"/>
    <n v="0.5"/>
    <s v="-"/>
    <s v="-"/>
    <n v="11.9"/>
    <n v="88"/>
    <n v="0"/>
    <s v="-"/>
    <n v="0"/>
    <s v="-"/>
    <s v="-"/>
    <n v="0"/>
    <n v="10.185460195350021"/>
    <n v="53.722280000000005"/>
    <n v="46.541098253955028"/>
    <n v="11.628299999999999"/>
  </r>
  <r>
    <x v="0"/>
    <x v="39"/>
    <n v="340"/>
    <n v="91"/>
    <n v="2.2000000000000002"/>
    <n v="16"/>
    <n v="0.5"/>
    <s v="-"/>
    <s v="-"/>
    <n v="12.1"/>
    <n v="88"/>
    <n v="0"/>
    <s v="-"/>
    <n v="0"/>
    <s v="-"/>
    <s v="-"/>
    <n v="0"/>
    <n v="10.374960620609174"/>
    <n v="54.058520000000001"/>
    <n v="46.587448806791926"/>
    <n v="12.130299999999995"/>
  </r>
  <r>
    <x v="0"/>
    <x v="39"/>
    <n v="350"/>
    <n v="38"/>
    <n v="2"/>
    <n v="14"/>
    <n v="0.4"/>
    <s v="-"/>
    <s v="-"/>
    <n v="11.9"/>
    <n v="87"/>
    <n v="0"/>
    <s v="-"/>
    <n v="0"/>
    <s v="-"/>
    <s v="-"/>
    <n v="0"/>
    <n v="10.185460195350021"/>
    <n v="53.74747"/>
    <n v="46.261098253955033"/>
    <n v="11.628299999999999"/>
  </r>
  <r>
    <x v="0"/>
    <x v="39"/>
    <n v="400"/>
    <n v="61"/>
    <n v="2.2000000000000002"/>
    <n v="12"/>
    <n v="0.3"/>
    <s v="-"/>
    <s v="-"/>
    <n v="11.8"/>
    <n v="88"/>
    <n v="0"/>
    <s v="-"/>
    <n v="0"/>
    <s v="-"/>
    <s v="-"/>
    <n v="0"/>
    <n v="10.09095106022164"/>
    <n v="53.554160000000003"/>
    <n v="46.218236378288125"/>
    <n v="10.867299999999997"/>
  </r>
  <r>
    <x v="0"/>
    <x v="39"/>
    <n v="410"/>
    <n v="56"/>
    <n v="1.2"/>
    <n v="11"/>
    <n v="0.2"/>
    <s v="-"/>
    <s v="-"/>
    <n v="11.8"/>
    <n v="88"/>
    <n v="0"/>
    <s v="-"/>
    <n v="0"/>
    <s v="-"/>
    <s v="-"/>
    <n v="0"/>
    <n v="10.09095106022164"/>
    <n v="53.554160000000003"/>
    <n v="47.218236378288125"/>
    <n v="12.567299999999999"/>
  </r>
  <r>
    <x v="0"/>
    <x v="39"/>
    <n v="420"/>
    <n v="49"/>
    <n v="1.6"/>
    <n v="9"/>
    <n v="0.3"/>
    <s v="-"/>
    <s v="-"/>
    <n v="11.6"/>
    <n v="88"/>
    <n v="0"/>
    <s v="-"/>
    <n v="0"/>
    <s v="-"/>
    <s v="-"/>
    <n v="0"/>
    <n v="9.9024252260590089"/>
    <n v="53.217919999999992"/>
    <n v="46.573152793876709"/>
    <n v="11.045300000000001"/>
  </r>
  <r>
    <x v="0"/>
    <x v="39"/>
    <n v="430"/>
    <n v="54"/>
    <n v="1.7"/>
    <n v="8"/>
    <n v="0.2"/>
    <s v="-"/>
    <s v="-"/>
    <n v="11.4"/>
    <n v="89"/>
    <n v="0"/>
    <s v="-"/>
    <n v="0"/>
    <s v="-"/>
    <s v="-"/>
    <n v="0"/>
    <n v="9.714570201448911"/>
    <n v="52.851539999999993"/>
    <n v="46.508941261883578"/>
    <n v="10.033300000000001"/>
  </r>
  <r>
    <x v="0"/>
    <x v="39"/>
    <n v="440"/>
    <n v="49"/>
    <n v="2.2999999999999998"/>
    <n v="5"/>
    <n v="0.2"/>
    <s v="-"/>
    <s v="-"/>
    <n v="11.3"/>
    <n v="90"/>
    <n v="0"/>
    <s v="-"/>
    <n v="0"/>
    <s v="-"/>
    <s v="-"/>
    <n v="0"/>
    <n v="9.6208997535950491"/>
    <n v="52.651300000000006"/>
    <n v="46.067169679673569"/>
    <n v="8.5923000000000016"/>
  </r>
  <r>
    <x v="0"/>
    <x v="39"/>
    <n v="450"/>
    <n v="53"/>
    <n v="2.8"/>
    <n v="9"/>
    <n v="0.4"/>
    <s v="-"/>
    <s v="-"/>
    <n v="11.3"/>
    <n v="91"/>
    <n v="0"/>
    <s v="-"/>
    <n v="0"/>
    <s v="-"/>
    <s v="-"/>
    <n v="0"/>
    <n v="9.6208997535950491"/>
    <n v="52.620170000000002"/>
    <n v="45.84716967967357"/>
    <n v="7.7423000000000037"/>
  </r>
  <r>
    <x v="0"/>
    <x v="39"/>
    <n v="500"/>
    <n v="57"/>
    <n v="2.7"/>
    <n v="10"/>
    <n v="0.5"/>
    <s v="-"/>
    <s v="-"/>
    <n v="11.2"/>
    <n v="91"/>
    <n v="0"/>
    <s v="-"/>
    <n v="0.01"/>
    <s v="-"/>
    <s v="-"/>
    <n v="2.7777777778000003"/>
    <n v="11.380332587152406"/>
    <n v="52.449079999999995"/>
    <n v="48.234432363298126"/>
    <n v="7.5501999999999949"/>
  </r>
  <r>
    <x v="0"/>
    <x v="39"/>
    <n v="510"/>
    <n v="61"/>
    <n v="1.9"/>
    <n v="11"/>
    <n v="0.5"/>
    <s v="-"/>
    <s v="-"/>
    <n v="11.2"/>
    <n v="90"/>
    <n v="0"/>
    <s v="-"/>
    <n v="0.02"/>
    <s v="-"/>
    <s v="-"/>
    <n v="5.5555555556000007"/>
    <n v="12.1487202208193"/>
    <n v="52.481199999999994"/>
    <n v="49.753336287065089"/>
    <n v="8.9690999999999992"/>
  </r>
  <r>
    <x v="0"/>
    <x v="39"/>
    <n v="520"/>
    <n v="69"/>
    <n v="1.8"/>
    <n v="13"/>
    <n v="0.3"/>
    <s v="-"/>
    <s v="-"/>
    <n v="11.2"/>
    <n v="90"/>
    <n v="0"/>
    <s v="-"/>
    <n v="0.04"/>
    <s v="-"/>
    <s v="-"/>
    <n v="11.111111111200001"/>
    <n v="13.004424321838199"/>
    <n v="52.481199999999994"/>
    <n v="50.96575161838966"/>
    <n v="9.2568999999999928"/>
  </r>
  <r>
    <x v="0"/>
    <x v="39"/>
    <n v="530"/>
    <n v="63"/>
    <n v="2.2999999999999998"/>
    <n v="11"/>
    <n v="0.5"/>
    <s v="-"/>
    <s v="-"/>
    <n v="11.4"/>
    <n v="89"/>
    <n v="0"/>
    <s v="-"/>
    <n v="0.05"/>
    <s v="-"/>
    <s v="-"/>
    <n v="13.888888889"/>
    <n v="13.479458148910114"/>
    <n v="52.851539999999993"/>
    <n v="50.803295593583151"/>
    <n v="9.3078000000000003"/>
  </r>
  <r>
    <x v="0"/>
    <x v="39"/>
    <n v="540"/>
    <n v="64"/>
    <n v="2.5"/>
    <n v="12"/>
    <n v="0.6"/>
    <s v="-"/>
    <s v="-"/>
    <n v="11.5"/>
    <n v="88"/>
    <n v="0"/>
    <s v="-"/>
    <n v="7.0000000000000007E-2"/>
    <s v="-"/>
    <s v="-"/>
    <n v="19.444444444600002"/>
    <n v="14.015359528930009"/>
    <n v="53.049800000000005"/>
    <n v="51.019967387609015"/>
    <n v="9.5066000000000006"/>
  </r>
  <r>
    <x v="0"/>
    <x v="39"/>
    <n v="550"/>
    <n v="57"/>
    <n v="2.6"/>
    <n v="13"/>
    <n v="0.5"/>
    <s v="-"/>
    <s v="-"/>
    <n v="11.6"/>
    <n v="87"/>
    <n v="0"/>
    <s v="-"/>
    <n v="0.09"/>
    <s v="-"/>
    <s v="-"/>
    <n v="25.0000000002"/>
    <n v="14.444489673056058"/>
    <n v="53.246079999999999"/>
    <n v="51.197836574972875"/>
    <n v="9.8753999999999973"/>
  </r>
  <r>
    <x v="0"/>
    <x v="39"/>
    <n v="600"/>
    <n v="59"/>
    <n v="2.5"/>
    <n v="11"/>
    <n v="0.4"/>
    <s v="-"/>
    <s v="-"/>
    <n v="11.8"/>
    <n v="86"/>
    <n v="0"/>
    <s v="-"/>
    <n v="0.11"/>
    <s v="-"/>
    <s v="-"/>
    <n v="30.555555555800002"/>
    <n v="14.902984476483198"/>
    <n v="53.606520000000003"/>
    <n v="51.613879819428163"/>
    <n v="11.005199999999999"/>
  </r>
  <r>
    <x v="0"/>
    <x v="39"/>
    <n v="610"/>
    <n v="65"/>
    <n v="2.7"/>
    <n v="12"/>
    <n v="0.6"/>
    <s v="-"/>
    <s v="-"/>
    <n v="12.1"/>
    <n v="85"/>
    <n v="0"/>
    <s v="-"/>
    <n v="0.13"/>
    <s v="-"/>
    <s v="-"/>
    <n v="36.1111111114"/>
    <n v="15.413068323784916"/>
    <n v="54.128149999999998"/>
    <n v="51.79698882092039"/>
    <n v="12.045999999999996"/>
  </r>
  <r>
    <x v="0"/>
    <x v="39"/>
    <n v="620"/>
    <n v="64"/>
    <n v="2.7"/>
    <n v="10"/>
    <n v="0.5"/>
    <s v="-"/>
    <s v="-"/>
    <n v="12.5"/>
    <n v="84"/>
    <n v="0"/>
    <s v="-"/>
    <n v="0.15"/>
    <s v="-"/>
    <s v="-"/>
    <n v="41.666666667000001"/>
    <n v="15.988419924208678"/>
    <n v="54.808"/>
    <n v="52.264945901471286"/>
    <n v="13.847800000000001"/>
  </r>
  <r>
    <x v="0"/>
    <x v="39"/>
    <n v="630"/>
    <n v="66"/>
    <n v="2.1"/>
    <n v="11"/>
    <n v="0.4"/>
    <s v="-"/>
    <s v="-"/>
    <n v="13"/>
    <n v="82"/>
    <n v="0"/>
    <s v="-"/>
    <n v="0.16"/>
    <s v="-"/>
    <s v="-"/>
    <n v="44.444444444800006"/>
    <n v="16.555802483434672"/>
    <n v="55.657400000000003"/>
    <n v="53.042543228465078"/>
    <n v="17.031700000000001"/>
  </r>
  <r>
    <x v="0"/>
    <x v="39"/>
    <n v="640"/>
    <n v="66"/>
    <n v="2.2999999999999998"/>
    <n v="12"/>
    <n v="0.4"/>
    <s v="-"/>
    <s v="-"/>
    <n v="13.4"/>
    <n v="80"/>
    <n v="0"/>
    <s v="-"/>
    <n v="0.18"/>
    <s v="-"/>
    <s v="-"/>
    <n v="50.0000000004"/>
    <n v="17.102707499892055"/>
    <n v="56.326800000000006"/>
    <n v="52.993519749859679"/>
    <n v="18.493500000000004"/>
  </r>
  <r>
    <x v="0"/>
    <x v="39"/>
    <n v="650"/>
    <n v="60"/>
    <n v="2.2999999999999998"/>
    <n v="13"/>
    <n v="0.6"/>
    <s v="-"/>
    <s v="-"/>
    <n v="14.1"/>
    <n v="75"/>
    <n v="0"/>
    <s v="-"/>
    <n v="0.2"/>
    <s v="-"/>
    <s v="-"/>
    <n v="55.555555556000002"/>
    <n v="17.927704447586869"/>
    <n v="57.465249999999997"/>
    <n v="52.666015781862939"/>
    <n v="21.558299999999996"/>
  </r>
  <r>
    <x v="0"/>
    <x v="39"/>
    <n v="700"/>
    <n v="63"/>
    <n v="2.9"/>
    <n v="12"/>
    <n v="0.6"/>
    <s v="-"/>
    <s v="-"/>
    <n v="14.7"/>
    <n v="70"/>
    <n v="0"/>
    <s v="-"/>
    <n v="0.22"/>
    <s v="-"/>
    <s v="-"/>
    <n v="61.111111111600003"/>
    <n v="18.646820006305326"/>
    <n v="58.384100000000004"/>
    <n v="51.600866008196924"/>
    <n v="23.182099999999998"/>
  </r>
  <r>
    <x v="0"/>
    <x v="39"/>
    <n v="710"/>
    <n v="67"/>
    <n v="2.4"/>
    <n v="18"/>
    <n v="0.5"/>
    <s v="-"/>
    <s v="-"/>
    <n v="15.4"/>
    <n v="69"/>
    <n v="0"/>
    <s v="-"/>
    <n v="0.24"/>
    <s v="-"/>
    <s v="-"/>
    <n v="66.666666667200005"/>
    <n v="19.458152112777537"/>
    <n v="59.426739999999995"/>
    <n v="52.875597746610801"/>
    <n v="27.096900000000002"/>
  </r>
  <r>
    <x v="0"/>
    <x v="39"/>
    <n v="720"/>
    <n v="51"/>
    <n v="2.2000000000000002"/>
    <n v="16"/>
    <n v="0.4"/>
    <s v="-"/>
    <s v="-"/>
    <n v="15.9"/>
    <n v="67"/>
    <n v="0"/>
    <s v="-"/>
    <n v="0.26"/>
    <s v="-"/>
    <s v="-"/>
    <n v="72.222222222799999"/>
    <n v="20.06568064574779"/>
    <n v="60.144470000000005"/>
    <n v="53.305384839472126"/>
    <n v="29.659700000000001"/>
  </r>
  <r>
    <x v="0"/>
    <x v="39"/>
    <n v="730"/>
    <n v="54"/>
    <n v="1.8"/>
    <n v="21"/>
    <n v="0.6"/>
    <s v="-"/>
    <s v="-"/>
    <n v="16.399999999999999"/>
    <n v="65"/>
    <n v="0"/>
    <s v="-"/>
    <n v="0.28999999999999998"/>
    <s v="-"/>
    <s v="-"/>
    <n v="80.555555556199991"/>
    <n v="20.716083829443576"/>
    <n v="60.842399999999998"/>
    <n v="53.990908978276657"/>
    <n v="32.621399999999987"/>
  </r>
  <r>
    <x v="0"/>
    <x v="39"/>
    <n v="740"/>
    <n v="44"/>
    <n v="1.6"/>
    <n v="19"/>
    <n v="0.5"/>
    <s v="-"/>
    <s v="-"/>
    <n v="17"/>
    <n v="63"/>
    <n v="0"/>
    <s v="-"/>
    <n v="0.31"/>
    <s v="-"/>
    <s v="-"/>
    <n v="86.1111111118"/>
    <n v="21.411406198041039"/>
    <n v="61.663899999999998"/>
    <n v="54.534828057453346"/>
    <n v="35.605199999999996"/>
  </r>
  <r>
    <x v="0"/>
    <x v="39"/>
    <n v="750"/>
    <n v="39"/>
    <n v="1.5"/>
    <n v="26"/>
    <n v="0.4"/>
    <s v="-"/>
    <s v="-"/>
    <n v="17.399999999999999"/>
    <n v="61"/>
    <n v="0"/>
    <s v="-"/>
    <n v="0.32"/>
    <s v="-"/>
    <s v="-"/>
    <n v="88.888888889600011"/>
    <n v="21.859369883340658"/>
    <n v="62.178859999999993"/>
    <n v="54.657180848342861"/>
    <n v="37.518099999999997"/>
  </r>
  <r>
    <x v="0"/>
    <x v="39"/>
    <n v="800"/>
    <n v="50"/>
    <n v="1.5"/>
    <n v="21"/>
    <n v="0.3"/>
    <s v="-"/>
    <s v="-"/>
    <n v="18"/>
    <n v="60"/>
    <n v="0"/>
    <s v="-"/>
    <n v="0.34"/>
    <s v="-"/>
    <s v="-"/>
    <n v="94.444444445200006"/>
    <n v="22.552001779742987"/>
    <n v="62.992000000000004"/>
    <n v="55.277602313665881"/>
    <n v="40.161900000000003"/>
  </r>
  <r>
    <x v="0"/>
    <x v="39"/>
    <n v="810"/>
    <n v="52"/>
    <n v="1.2"/>
    <n v="61"/>
    <n v="0.3"/>
    <s v="-"/>
    <s v="-"/>
    <n v="18.7"/>
    <n v="58"/>
    <n v="0"/>
    <s v="-"/>
    <n v="0.36"/>
    <s v="-"/>
    <s v="-"/>
    <n v="100.0000000008"/>
    <n v="23.345345005320308"/>
    <n v="63.890539999999994"/>
    <n v="56.048948506916403"/>
    <n v="43.736699999999992"/>
  </r>
  <r>
    <x v="0"/>
    <x v="39"/>
    <n v="820"/>
    <n v="306"/>
    <n v="1.8"/>
    <n v="27"/>
    <n v="0.6"/>
    <s v="-"/>
    <s v="-"/>
    <n v="19"/>
    <n v="55"/>
    <n v="0"/>
    <s v="-"/>
    <n v="0.38"/>
    <s v="-"/>
    <s v="-"/>
    <n v="105.55555555640001"/>
    <n v="23.727437073345865"/>
    <n v="64.170500000000004"/>
    <n v="55.105668195349629"/>
    <n v="44.097499999999997"/>
  </r>
  <r>
    <x v="0"/>
    <x v="39"/>
    <n v="830"/>
    <n v="337"/>
    <n v="2.2000000000000002"/>
    <n v="36"/>
    <n v="0.8"/>
    <s v="-"/>
    <s v="-"/>
    <n v="19.5"/>
    <n v="54"/>
    <n v="0"/>
    <s v="-"/>
    <n v="0.4"/>
    <s v="-"/>
    <s v="-"/>
    <n v="111.111111112"/>
    <n v="24.312289040446906"/>
    <n v="64.797699999999992"/>
    <n v="55.185975752580973"/>
    <n v="45.640299999999996"/>
  </r>
  <r>
    <x v="0"/>
    <x v="39"/>
    <n v="840"/>
    <n v="324"/>
    <n v="2.2000000000000002"/>
    <n v="33"/>
    <n v="0.8"/>
    <s v="-"/>
    <s v="-"/>
    <n v="19.8"/>
    <n v="54"/>
    <n v="0"/>
    <s v="-"/>
    <n v="0.42"/>
    <s v="-"/>
    <s v="-"/>
    <n v="116.6666666676"/>
    <n v="24.689041982173752"/>
    <n v="65.201080000000005"/>
    <n v="55.675754576825874"/>
    <n v="47.021100000000004"/>
  </r>
  <r>
    <x v="0"/>
    <x v="39"/>
    <n v="850"/>
    <n v="302"/>
    <n v="2.6"/>
    <n v="18"/>
    <n v="0.8"/>
    <s v="-"/>
    <s v="-"/>
    <n v="20"/>
    <n v="55"/>
    <n v="0"/>
    <s v="-"/>
    <n v="0.43"/>
    <s v="-"/>
    <s v="-"/>
    <n v="119.44444444539999"/>
    <n v="24.928165259831545"/>
    <n v="65.525000000000006"/>
    <n v="55.866614837781007"/>
    <n v="47.241999999999997"/>
  </r>
  <r>
    <x v="0"/>
    <x v="39"/>
    <n v="900"/>
    <n v="269"/>
    <n v="3.4"/>
    <n v="20"/>
    <n v="0.7"/>
    <s v="-"/>
    <s v="-"/>
    <n v="20.3"/>
    <n v="55"/>
    <n v="0"/>
    <s v="-"/>
    <n v="0.45"/>
    <s v="-"/>
    <s v="-"/>
    <n v="125.000000001"/>
    <n v="25.301476304205504"/>
    <n v="65.931349999999995"/>
    <n v="67.405167712689973"/>
    <n v="47.262799999999999"/>
  </r>
  <r>
    <x v="0"/>
    <x v="39"/>
    <n v="910"/>
    <n v="283"/>
    <n v="3.1"/>
    <n v="22"/>
    <n v="0.8"/>
    <s v="-"/>
    <s v="-"/>
    <n v="20.7"/>
    <n v="54"/>
    <n v="0"/>
    <s v="-"/>
    <n v="0.47"/>
    <s v="-"/>
    <s v="-"/>
    <n v="130.55555555659998"/>
    <n v="25.776568553330819"/>
    <n v="66.411219999999986"/>
    <n v="68.040266561454189"/>
    <n v="49.57459999999999"/>
  </r>
  <r>
    <x v="0"/>
    <x v="39"/>
    <n v="920"/>
    <n v="283"/>
    <n v="3.8"/>
    <n v="20"/>
    <n v="1"/>
    <s v="-"/>
    <s v="-"/>
    <n v="20.9"/>
    <n v="54"/>
    <n v="0"/>
    <s v="-"/>
    <n v="0.48"/>
    <s v="-"/>
    <s v="-"/>
    <n v="133.33333333440001"/>
    <n v="26.013592752771707"/>
    <n v="66.680140000000009"/>
    <n v="67.807665730737753"/>
    <n v="49.285499999999992"/>
  </r>
  <r>
    <x v="0"/>
    <x v="39"/>
    <n v="930"/>
    <n v="277"/>
    <n v="3.9"/>
    <n v="22"/>
    <n v="0.8"/>
    <s v="-"/>
    <s v="-"/>
    <n v="21.2"/>
    <n v="53"/>
    <n v="0"/>
    <s v="-"/>
    <n v="0.5"/>
    <s v="-"/>
    <s v="-"/>
    <n v="138.88888889"/>
    <n v="26.382447839142465"/>
    <n v="67.016639999999995"/>
    <n v="67.925924310819241"/>
    <n v="50.496299999999991"/>
  </r>
  <r>
    <x v="0"/>
    <x v="39"/>
    <n v="940"/>
    <n v="286"/>
    <n v="4.0999999999999996"/>
    <n v="17"/>
    <n v="1"/>
    <s v="-"/>
    <s v="-"/>
    <n v="21.4"/>
    <n v="53"/>
    <n v="0"/>
    <s v="-"/>
    <n v="0.52"/>
    <s v="-"/>
    <s v="-"/>
    <n v="144.4444444456"/>
    <n v="26.645322293545171"/>
    <n v="67.283580000000001"/>
    <n v="68.192933079047748"/>
    <n v="51.116099999999996"/>
  </r>
  <r>
    <x v="0"/>
    <x v="39"/>
    <n v="950"/>
    <n v="262"/>
    <n v="4.9000000000000004"/>
    <n v="20"/>
    <n v="1"/>
    <s v="-"/>
    <s v="-"/>
    <n v="21.7"/>
    <n v="52"/>
    <n v="0"/>
    <s v="-"/>
    <n v="0.55000000000000004"/>
    <s v="-"/>
    <s v="-"/>
    <n v="152.77777777900002"/>
    <n v="27.036364813215179"/>
    <n v="67.612160000000003"/>
    <n v="67.918450459107419"/>
    <n v="51.195799999999998"/>
  </r>
  <r>
    <x v="0"/>
    <x v="39"/>
    <n v="1000"/>
    <n v="274"/>
    <n v="5.4"/>
    <n v="20"/>
    <n v="1.4"/>
    <s v="-"/>
    <s v="-"/>
    <n v="21.8"/>
    <n v="52"/>
    <n v="0"/>
    <s v="-"/>
    <n v="0.52"/>
    <s v="-"/>
    <s v="-"/>
    <n v="144.4444444456"/>
    <n v="27.063283228414296"/>
    <n v="67.744640000000004"/>
    <n v="67.677876072410029"/>
    <n v="50.5901"/>
  </r>
  <r>
    <x v="0"/>
    <x v="39"/>
    <n v="1010"/>
    <n v="263"/>
    <n v="5.9"/>
    <n v="19"/>
    <n v="1.5"/>
    <s v="-"/>
    <s v="-"/>
    <n v="22.1"/>
    <n v="51"/>
    <n v="0"/>
    <s v="-"/>
    <n v="0.46"/>
    <s v="-"/>
    <s v="-"/>
    <n v="127.77777777880002"/>
    <n v="27.207770544198237"/>
    <n v="68.066289999999995"/>
    <n v="67.252241726929583"/>
    <n v="50.649700000000003"/>
  </r>
  <r>
    <x v="0"/>
    <x v="39"/>
    <n v="1020"/>
    <n v="281"/>
    <n v="5.7"/>
    <n v="18"/>
    <n v="1.2"/>
    <s v="-"/>
    <s v="-"/>
    <n v="22.1"/>
    <n v="52"/>
    <n v="0"/>
    <s v="-"/>
    <n v="0.63"/>
    <s v="-"/>
    <s v="-"/>
    <n v="175.0000000014"/>
    <n v="27.643276833738771"/>
    <n v="68.142079999999993"/>
    <n v="68.413962259696348"/>
    <n v="51.991000000000007"/>
  </r>
  <r>
    <x v="0"/>
    <x v="39"/>
    <n v="1030"/>
    <n v="268"/>
    <n v="6.2"/>
    <n v="21"/>
    <n v="1.5"/>
    <s v="-"/>
    <s v="-"/>
    <n v="22.4"/>
    <n v="52"/>
    <n v="0"/>
    <s v="-"/>
    <n v="0.56999999999999995"/>
    <s v="-"/>
    <s v="-"/>
    <n v="158.33333333459998"/>
    <n v="27.819315180314682"/>
    <n v="68.539519999999996"/>
    <n v="68.42230930134393"/>
    <n v="52.050599999999989"/>
  </r>
  <r>
    <x v="0"/>
    <x v="39"/>
    <n v="1040"/>
    <n v="279"/>
    <n v="6.1"/>
    <n v="17"/>
    <n v="1.2"/>
    <s v="-"/>
    <s v="-"/>
    <n v="22.6"/>
    <n v="51"/>
    <n v="0"/>
    <s v="-"/>
    <n v="0.48"/>
    <s v="-"/>
    <s v="-"/>
    <n v="133.33333333440001"/>
    <n v="27.791513787028922"/>
    <n v="68.723740000000006"/>
    <n v="68.05156989636518"/>
    <n v="52.532500000000006"/>
  </r>
  <r>
    <x v="0"/>
    <x v="39"/>
    <n v="1050"/>
    <n v="267"/>
    <n v="5.4"/>
    <n v="19"/>
    <n v="1.2"/>
    <s v="-"/>
    <s v="-"/>
    <n v="22.2"/>
    <n v="52"/>
    <n v="0"/>
    <s v="-"/>
    <n v="0.28999999999999998"/>
    <s v="-"/>
    <s v="-"/>
    <n v="80.555555556199991"/>
    <n v="26.675793768288241"/>
    <n v="68.274560000000008"/>
    <n v="67.077267409214627"/>
    <n v="50.919399999999996"/>
  </r>
  <r>
    <x v="0"/>
    <x v="39"/>
    <n v="1100"/>
    <n v="256"/>
    <n v="5.9"/>
    <n v="15"/>
    <n v="1.1000000000000001"/>
    <s v="-"/>
    <s v="-"/>
    <n v="22.2"/>
    <n v="52"/>
    <n v="0"/>
    <s v="-"/>
    <n v="0.44"/>
    <s v="-"/>
    <s v="-"/>
    <n v="122.22222222320001"/>
    <n v="27.251139679096504"/>
    <n v="68.274560000000008"/>
    <n v="67.699463886021903"/>
    <n v="50.9529"/>
  </r>
  <r>
    <x v="0"/>
    <x v="39"/>
    <n v="1110"/>
    <n v="268"/>
    <n v="5.8"/>
    <n v="20"/>
    <n v="1.3"/>
    <s v="-"/>
    <s v="-"/>
    <n v="22.7"/>
    <n v="51"/>
    <n v="0"/>
    <s v="-"/>
    <n v="0.5"/>
    <s v="-"/>
    <s v="-"/>
    <n v="138.88888889"/>
    <n v="27.953167133811185"/>
    <n v="68.855230000000006"/>
    <n v="68.460782327367653"/>
    <n v="53.581299999999999"/>
  </r>
  <r>
    <x v="0"/>
    <x v="39"/>
    <n v="1120"/>
    <n v="263"/>
    <n v="5.4"/>
    <n v="16"/>
    <n v="1.2"/>
    <s v="-"/>
    <s v="-"/>
    <n v="22.7"/>
    <n v="52"/>
    <n v="0"/>
    <s v="-"/>
    <n v="0.53"/>
    <s v="-"/>
    <s v="-"/>
    <n v="147.22222222340002"/>
    <n v="28.033834753118455"/>
    <n v="68.936959999999999"/>
    <n v="69.182230935701469"/>
    <n v="54.437999999999988"/>
  </r>
  <r>
    <x v="0"/>
    <x v="39"/>
    <n v="1130"/>
    <n v="273"/>
    <n v="6.4"/>
    <n v="20"/>
    <n v="1"/>
    <s v="-"/>
    <s v="-"/>
    <n v="22.9"/>
    <n v="50"/>
    <n v="0"/>
    <s v="-"/>
    <n v="0.55000000000000004"/>
    <s v="-"/>
    <s v="-"/>
    <n v="152.77777777900002"/>
    <n v="28.295633113152697"/>
    <n v="69.034499999999994"/>
    <n v="68.296546964275407"/>
    <n v="53.697800000000001"/>
  </r>
  <r>
    <x v="0"/>
    <x v="39"/>
    <n v="1140"/>
    <n v="268"/>
    <n v="5.5"/>
    <n v="12"/>
    <n v="1.1000000000000001"/>
    <s v="-"/>
    <s v="-"/>
    <n v="22.8"/>
    <n v="51"/>
    <n v="0"/>
    <s v="-"/>
    <n v="0.45"/>
    <s v="-"/>
    <s v="-"/>
    <n v="125.000000001"/>
    <n v="27.912612880346323"/>
    <n v="68.986719999999991"/>
    <n v="68.559599166930354"/>
    <n v="54.217800000000004"/>
  </r>
  <r>
    <x v="0"/>
    <x v="39"/>
    <n v="1150"/>
    <n v="276"/>
    <n v="6.4"/>
    <n v="15"/>
    <n v="1.6"/>
    <s v="-"/>
    <s v="-"/>
    <n v="23.4"/>
    <n v="51"/>
    <n v="0"/>
    <s v="-"/>
    <n v="0.64"/>
    <s v="-"/>
    <s v="-"/>
    <n v="177.77777777920002"/>
    <n v="29.032936626474047"/>
    <n v="69.775660000000002"/>
    <n v="69.819367409923515"/>
    <n v="56.332900000000002"/>
  </r>
  <r>
    <x v="0"/>
    <x v="39"/>
    <n v="1200"/>
    <n v="256"/>
    <n v="6.2"/>
    <n v="18"/>
    <n v="1"/>
    <s v="-"/>
    <s v="-"/>
    <n v="23.5"/>
    <n v="51"/>
    <n v="0"/>
    <s v="-"/>
    <n v="0.44"/>
    <s v="-"/>
    <s v="-"/>
    <n v="122.22222222320001"/>
    <n v="28.619760185696364"/>
    <n v="69.907150000000016"/>
    <n v="69.282999059685537"/>
    <n v="55.915899999999993"/>
  </r>
  <r>
    <x v="0"/>
    <x v="39"/>
    <n v="1210"/>
    <n v="267"/>
    <n v="6"/>
    <n v="18"/>
    <n v="1.3"/>
    <s v="-"/>
    <s v="-"/>
    <n v="23.2"/>
    <n v="52"/>
    <n v="0"/>
    <s v="-"/>
    <n v="0.47"/>
    <s v="-"/>
    <s v="-"/>
    <n v="130.55555555659998"/>
    <n v="28.394250255852956"/>
    <n v="69.59935999999999"/>
    <n v="69.418411619019381"/>
    <n v="55.169599999999996"/>
  </r>
  <r>
    <x v="0"/>
    <x v="39"/>
    <n v="1220"/>
    <n v="268"/>
    <n v="6"/>
    <n v="17"/>
    <n v="1.4"/>
    <s v="-"/>
    <s v="-"/>
    <n v="23.5"/>
    <n v="52"/>
    <n v="0"/>
    <s v="-"/>
    <n v="0.51"/>
    <s v="-"/>
    <s v="-"/>
    <n v="141.6666666678"/>
    <n v="28.824023648739971"/>
    <n v="69.996800000000007"/>
    <n v="70.084560377994251"/>
    <n v="56.668199999999999"/>
  </r>
  <r>
    <x v="0"/>
    <x v="39"/>
    <n v="1230"/>
    <n v="271"/>
    <n v="6.5"/>
    <n v="15"/>
    <n v="1.5"/>
    <s v="-"/>
    <s v="-"/>
    <n v="23.1"/>
    <n v="52"/>
    <n v="0"/>
    <s v="-"/>
    <n v="0.34"/>
    <s v="-"/>
    <s v="-"/>
    <n v="94.444444445200006"/>
    <n v="27.841447869469302"/>
    <n v="69.466880000000003"/>
    <n v="68.300816873079185"/>
    <n v="53.132900000000006"/>
  </r>
  <r>
    <x v="0"/>
    <x v="39"/>
    <n v="1240"/>
    <n v="273"/>
    <n v="6.2"/>
    <n v="17"/>
    <n v="1.7"/>
    <s v="-"/>
    <s v="-"/>
    <n v="23.4"/>
    <n v="52"/>
    <n v="0"/>
    <s v="-"/>
    <n v="0.45"/>
    <s v="-"/>
    <s v="-"/>
    <n v="125.000000001"/>
    <n v="28.545199630043747"/>
    <n v="69.864320000000006"/>
    <n v="69.547430198423982"/>
    <n v="55.553799999999988"/>
  </r>
  <r>
    <x v="0"/>
    <x v="39"/>
    <n v="1250"/>
    <n v="276"/>
    <n v="6.8"/>
    <n v="15"/>
    <n v="1.7"/>
    <s v="-"/>
    <s v="-"/>
    <n v="23.6"/>
    <n v="52"/>
    <n v="0"/>
    <s v="-"/>
    <n v="0.49"/>
    <s v="-"/>
    <s v="-"/>
    <n v="136.11111111220001"/>
    <n v="28.874347937758344"/>
    <n v="70.129279999999994"/>
    <n v="69.747516643428497"/>
    <n v="55.61140000000001"/>
  </r>
  <r>
    <x v="0"/>
    <x v="39"/>
    <n v="1300"/>
    <n v="269"/>
    <n v="6.5"/>
    <n v="15"/>
    <n v="1.7"/>
    <s v="-"/>
    <s v="-"/>
    <n v="24"/>
    <n v="50"/>
    <n v="0"/>
    <s v="-"/>
    <n v="0.51"/>
    <s v="-"/>
    <s v="-"/>
    <n v="141.6666666678"/>
    <n v="29.3530796341424"/>
    <n v="70.47"/>
    <n v="69.883846108322473"/>
    <n v="57.923199999999994"/>
  </r>
  <r>
    <x v="0"/>
    <x v="39"/>
    <n v="1310"/>
    <n v="275"/>
    <n v="8.1"/>
    <n v="11"/>
    <n v="1.8"/>
    <s v="-"/>
    <s v="-"/>
    <n v="23.6"/>
    <n v="50"/>
    <n v="0"/>
    <s v="-"/>
    <n v="0.45"/>
    <s v="-"/>
    <s v="-"/>
    <n v="125.000000001"/>
    <n v="28.756534180257859"/>
    <n v="69.948000000000008"/>
    <n v="68.145973944857147"/>
    <n v="53.165800000000011"/>
  </r>
  <r>
    <x v="0"/>
    <x v="39"/>
    <n v="1320"/>
    <n v="265"/>
    <n v="6.6"/>
    <n v="17"/>
    <n v="1.5"/>
    <s v="-"/>
    <s v="-"/>
    <n v="24.1"/>
    <n v="50"/>
    <n v="0"/>
    <s v="-"/>
    <n v="0.54"/>
    <s v="-"/>
    <s v="-"/>
    <n v="150.00000000120002"/>
    <n v="29.538202029670565"/>
    <n v="70.600499999999997"/>
    <n v="70.119208722809859"/>
    <n v="58.350900000000003"/>
  </r>
  <r>
    <x v="0"/>
    <x v="39"/>
    <n v="1330"/>
    <n v="271"/>
    <n v="7.9"/>
    <n v="14"/>
    <n v="1.5"/>
    <s v="-"/>
    <s v="-"/>
    <n v="23.9"/>
    <n v="48"/>
    <n v="0"/>
    <s v="-"/>
    <n v="0.51"/>
    <s v="-"/>
    <s v="-"/>
    <n v="141.6666666678"/>
    <n v="29.247154315618104"/>
    <n v="70.15227999999999"/>
    <n v="68.247175960646516"/>
    <n v="55.122199999999978"/>
  </r>
  <r>
    <x v="0"/>
    <x v="39"/>
    <n v="1340"/>
    <n v="265"/>
    <n v="6.8"/>
    <n v="14"/>
    <n v="1.6"/>
    <s v="-"/>
    <s v="-"/>
    <n v="23.8"/>
    <n v="48"/>
    <n v="0"/>
    <s v="-"/>
    <n v="0.41"/>
    <s v="-"/>
    <s v="-"/>
    <n v="113.8888888898"/>
    <n v="28.839402901414264"/>
    <n v="70.023759999999996"/>
    <n v="68.173351837095169"/>
    <n v="55.982199999999992"/>
  </r>
  <r>
    <x v="0"/>
    <x v="39"/>
    <n v="1350"/>
    <n v="274"/>
    <n v="7.2"/>
    <n v="15"/>
    <n v="1.3"/>
    <s v="-"/>
    <s v="-"/>
    <n v="23.7"/>
    <n v="46"/>
    <n v="0"/>
    <s v="-"/>
    <n v="0.39"/>
    <s v="-"/>
    <s v="-"/>
    <n v="108.33333333420001"/>
    <n v="28.664494679359059"/>
    <n v="69.711979999999997"/>
    <n v="66.938196500055568"/>
    <n v="54.763400000000004"/>
  </r>
  <r>
    <x v="0"/>
    <x v="39"/>
    <n v="1400"/>
    <n v="262"/>
    <n v="7.5"/>
    <n v="17"/>
    <n v="1.6"/>
    <s v="-"/>
    <s v="-"/>
    <n v="24"/>
    <n v="47"/>
    <n v="0"/>
    <s v="-"/>
    <n v="0.52"/>
    <s v="-"/>
    <s v="-"/>
    <n v="144.4444444456"/>
    <n v="29.379962173387931"/>
    <n v="70.186199999999999"/>
    <n v="68.275038115316804"/>
    <n v="56.282099999999993"/>
  </r>
  <r>
    <x v="0"/>
    <x v="39"/>
    <n v="1410"/>
    <n v="271"/>
    <n v="8.1"/>
    <n v="14"/>
    <n v="1.7"/>
    <s v="-"/>
    <s v="-"/>
    <n v="23.7"/>
    <n v="46"/>
    <n v="0"/>
    <s v="-"/>
    <n v="0.37"/>
    <s v="-"/>
    <s v="-"/>
    <n v="102.7777777786"/>
    <n v="28.591793886093047"/>
    <n v="69.711979999999997"/>
    <n v="66.370626488901692"/>
    <n v="53.115600000000008"/>
  </r>
  <r>
    <x v="0"/>
    <x v="39"/>
    <n v="1420"/>
    <n v="266"/>
    <n v="6.8"/>
    <n v="15"/>
    <n v="1.5"/>
    <s v="-"/>
    <s v="-"/>
    <n v="23.5"/>
    <n v="47"/>
    <n v="0"/>
    <s v="-"/>
    <n v="0.31"/>
    <s v="-"/>
    <s v="-"/>
    <n v="86.1111111118"/>
    <n v="28.13628448377457"/>
    <n v="69.548550000000006"/>
    <n v="66.703518289753632"/>
    <n v="54.130200000000002"/>
  </r>
  <r>
    <x v="0"/>
    <x v="39"/>
    <n v="1430"/>
    <n v="274"/>
    <n v="8"/>
    <n v="14"/>
    <n v="1.5"/>
    <s v="-"/>
    <s v="-"/>
    <n v="23.9"/>
    <n v="46"/>
    <n v="0"/>
    <s v="-"/>
    <n v="0.63"/>
    <s v="-"/>
    <s v="-"/>
    <n v="175.0000000014"/>
    <n v="29.539874708419376"/>
    <n v="69.965059999999994"/>
    <n v="67.890503661766516"/>
    <n v="55.658999999999992"/>
  </r>
  <r>
    <x v="0"/>
    <x v="39"/>
    <n v="1440"/>
    <n v="275"/>
    <n v="7.6"/>
    <n v="14"/>
    <n v="1.8"/>
    <s v="-"/>
    <s v="-"/>
    <n v="24.3"/>
    <n v="45"/>
    <n v="0"/>
    <s v="-"/>
    <n v="0.52"/>
    <s v="-"/>
    <s v="-"/>
    <n v="144.4444444456"/>
    <n v="29.698074813640559"/>
    <n v="70.373650000000012"/>
    <n v="67.957532525563622"/>
    <n v="57.375099999999996"/>
  </r>
  <r>
    <x v="0"/>
    <x v="39"/>
    <n v="1450"/>
    <n v="277"/>
    <n v="7.7"/>
    <n v="15"/>
    <n v="1.7"/>
    <s v="-"/>
    <s v="-"/>
    <n v="23.9"/>
    <n v="45"/>
    <n v="0"/>
    <s v="-"/>
    <n v="0.39"/>
    <s v="-"/>
    <s v="-"/>
    <n v="108.33333333420001"/>
    <n v="28.87617485540029"/>
    <n v="69.871449999999996"/>
    <n v="66.633062619777363"/>
    <n v="54.75539999999998"/>
  </r>
  <r>
    <x v="0"/>
    <x v="39"/>
    <n v="1500"/>
    <n v="274"/>
    <n v="7.7"/>
    <n v="15"/>
    <n v="1.6"/>
    <s v="-"/>
    <s v="-"/>
    <n v="23"/>
    <n v="51"/>
    <n v="0"/>
    <s v="-"/>
    <n v="0.28000000000000003"/>
    <s v="-"/>
    <s v="-"/>
    <n v="77.777777778400008"/>
    <n v="27.468502422869719"/>
    <n v="69.249700000000004"/>
    <n v="66.731170349354983"/>
    <n v="50.3185"/>
  </r>
  <r>
    <x v="0"/>
    <x v="39"/>
    <n v="1510"/>
    <n v="270"/>
    <n v="7.2"/>
    <n v="14"/>
    <n v="1.5"/>
    <s v="-"/>
    <s v="-"/>
    <n v="22.5"/>
    <n v="55"/>
    <n v="0"/>
    <s v="-"/>
    <n v="0.25"/>
    <s v="-"/>
    <s v="-"/>
    <n v="69.444444445000002"/>
    <n v="26.786534363341818"/>
    <n v="68.911249999999995"/>
    <n v="67.447358010228839"/>
    <n v="48.886799999999994"/>
  </r>
  <r>
    <x v="0"/>
    <x v="39"/>
    <n v="1520"/>
    <n v="260"/>
    <n v="7"/>
    <n v="17"/>
    <n v="1.2"/>
    <s v="-"/>
    <s v="-"/>
    <n v="22.5"/>
    <n v="56"/>
    <n v="0"/>
    <s v="-"/>
    <n v="0.45"/>
    <s v="-"/>
    <s v="-"/>
    <n v="125.000000001"/>
    <n v="27.597135750669132"/>
    <n v="68.991"/>
    <n v="69.185612249281789"/>
    <n v="50.404799999999994"/>
  </r>
  <r>
    <x v="0"/>
    <x v="39"/>
    <n v="1530"/>
    <n v="270"/>
    <n v="7"/>
    <n v="15"/>
    <n v="1.3"/>
    <s v="-"/>
    <s v="-"/>
    <n v="22.9"/>
    <n v="52"/>
    <n v="0"/>
    <s v="-"/>
    <n v="0.46"/>
    <s v="-"/>
    <s v="-"/>
    <n v="127.77777777880002"/>
    <n v="28.048294093308254"/>
    <n v="69.201920000000001"/>
    <n v="68.364907680372426"/>
    <n v="52.147699999999993"/>
  </r>
  <r>
    <x v="0"/>
    <x v="39"/>
    <n v="1540"/>
    <n v="276"/>
    <n v="7.2"/>
    <n v="13"/>
    <n v="1.3"/>
    <s v="-"/>
    <s v="-"/>
    <n v="22.8"/>
    <n v="56"/>
    <n v="0"/>
    <s v="-"/>
    <n v="0.33"/>
    <s v="-"/>
    <s v="-"/>
    <n v="91.666666667400008"/>
    <n v="27.48424799776582"/>
    <n v="69.400319999999994"/>
    <n v="68.908814143586042"/>
    <n v="50.621000000000002"/>
  </r>
  <r>
    <x v="0"/>
    <x v="39"/>
    <n v="1550"/>
    <n v="271"/>
    <n v="6.7"/>
    <n v="16"/>
    <n v="1.6"/>
    <s v="-"/>
    <s v="-"/>
    <n v="23.2"/>
    <n v="55"/>
    <n v="0"/>
    <s v="-"/>
    <n v="0.49"/>
    <s v="-"/>
    <s v="-"/>
    <n v="136.11111111220001"/>
    <n v="28.451912953819093"/>
    <n v="69.859399999999994"/>
    <n v="70.28403363743179"/>
    <n v="54.0974"/>
  </r>
  <r>
    <x v="0"/>
    <x v="39"/>
    <n v="1600"/>
    <n v="266"/>
    <n v="7.4"/>
    <n v="16"/>
    <n v="1.6"/>
    <s v="-"/>
    <s v="-"/>
    <n v="23.2"/>
    <n v="54"/>
    <n v="0"/>
    <s v="-"/>
    <n v="0.36"/>
    <s v="-"/>
    <s v="-"/>
    <n v="100.0000000008"/>
    <n v="28.025781356333496"/>
    <n v="69.772719999999993"/>
    <n v="68.886699049316007"/>
    <n v="52.1417"/>
  </r>
  <r>
    <x v="0"/>
    <x v="39"/>
    <n v="1610"/>
    <n v="268"/>
    <n v="6.9"/>
    <n v="14"/>
    <n v="1.3"/>
    <s v="-"/>
    <s v="-"/>
    <n v="22.3"/>
    <n v="56"/>
    <n v="0"/>
    <s v="-"/>
    <n v="0.21"/>
    <s v="-"/>
    <s v="-"/>
    <n v="58.333333333799999"/>
    <n v="26.33722688946775"/>
    <n v="68.718119999999999"/>
    <n v="67.283810675213246"/>
    <n v="48.319200000000009"/>
  </r>
  <r>
    <x v="0"/>
    <x v="39"/>
    <n v="1620"/>
    <n v="261"/>
    <n v="6"/>
    <n v="15"/>
    <n v="1.4"/>
    <s v="-"/>
    <s v="-"/>
    <n v="21.8"/>
    <n v="56"/>
    <n v="0"/>
    <s v="-"/>
    <n v="0.14000000000000001"/>
    <s v="-"/>
    <s v="-"/>
    <n v="38.888888889200004"/>
    <n v="25.25976014292257"/>
    <n v="68.035920000000004"/>
    <n v="66.079951943977278"/>
    <n v="47.331899999999997"/>
  </r>
  <r>
    <x v="0"/>
    <x v="39"/>
    <n v="1630"/>
    <n v="256"/>
    <n v="6"/>
    <n v="15"/>
    <n v="1.4"/>
    <s v="-"/>
    <s v="-"/>
    <n v="21.4"/>
    <n v="58"/>
    <n v="0"/>
    <s v="-"/>
    <n v="0.18"/>
    <s v="-"/>
    <s v="-"/>
    <n v="50.0000000004"/>
    <n v="25.18436474869171"/>
    <n v="67.62787999999999"/>
    <n v="66.723089082919444"/>
    <n v="45.883499999999998"/>
  </r>
  <r>
    <x v="0"/>
    <x v="39"/>
    <n v="1640"/>
    <n v="262"/>
    <n v="6.2"/>
    <n v="14"/>
    <n v="1.3"/>
    <s v="-"/>
    <s v="-"/>
    <n v="21"/>
    <n v="55"/>
    <n v="0"/>
    <s v="-"/>
    <n v="0.19"/>
    <s v="-"/>
    <s v="-"/>
    <n v="52.777777778200004"/>
    <n v="24.841409563956301"/>
    <n v="66.879500000000007"/>
    <n v="52.153832433143194"/>
    <n v="43.918399999999998"/>
  </r>
  <r>
    <x v="0"/>
    <x v="39"/>
    <n v="1650"/>
    <n v="260"/>
    <n v="6.5"/>
    <n v="12"/>
    <n v="1.3"/>
    <s v="-"/>
    <s v="-"/>
    <n v="21.2"/>
    <n v="50"/>
    <n v="0"/>
    <s v="-"/>
    <n v="0.28999999999999998"/>
    <s v="-"/>
    <s v="-"/>
    <n v="80.555555556199991"/>
    <n v="25.630249597826754"/>
    <n v="66.816000000000003"/>
    <n v="64.11345955203322"/>
    <n v="44.839399999999998"/>
  </r>
  <r>
    <x v="0"/>
    <x v="39"/>
    <n v="1700"/>
    <n v="262"/>
    <n v="5.9"/>
    <n v="14"/>
    <n v="1.3"/>
    <s v="-"/>
    <s v="-"/>
    <n v="21.2"/>
    <n v="50"/>
    <n v="0"/>
    <s v="-"/>
    <n v="0.24"/>
    <s v="-"/>
    <s v="-"/>
    <n v="66.666666667200005"/>
    <n v="25.36998675484767"/>
    <n v="66.816000000000003"/>
    <n v="64.0236768534362"/>
    <n v="45.564899999999994"/>
  </r>
  <r>
    <x v="0"/>
    <x v="39"/>
    <n v="1710"/>
    <n v="261"/>
    <n v="5.0999999999999996"/>
    <n v="14"/>
    <n v="1.2"/>
    <s v="-"/>
    <s v="-"/>
    <n v="21.4"/>
    <n v="50"/>
    <n v="0"/>
    <s v="-"/>
    <n v="0.2"/>
    <s v="-"/>
    <s v="-"/>
    <n v="55.555555556000002"/>
    <n v="25.328510109418119"/>
    <n v="67.076999999999998"/>
    <n v="64.396396182337824"/>
    <n v="47.531299999999995"/>
  </r>
  <r>
    <x v="0"/>
    <x v="39"/>
    <n v="1720"/>
    <n v="272"/>
    <n v="5.8"/>
    <n v="14"/>
    <n v="1.1000000000000001"/>
    <s v="-"/>
    <s v="-"/>
    <n v="21.2"/>
    <n v="50"/>
    <n v="0"/>
    <s v="-"/>
    <n v="0.16"/>
    <s v="-"/>
    <s v="-"/>
    <n v="44.444444444800006"/>
    <n v="24.814997064199627"/>
    <n v="66.816000000000003"/>
    <n v="51.119496183459525"/>
    <n v="45.2637"/>
  </r>
  <r>
    <x v="0"/>
    <x v="39"/>
    <n v="1730"/>
    <n v="265"/>
    <n v="6.6"/>
    <n v="15"/>
    <n v="1.2"/>
    <s v="-"/>
    <s v="-"/>
    <n v="21"/>
    <n v="50"/>
    <n v="0"/>
    <s v="-"/>
    <n v="0.18"/>
    <s v="-"/>
    <s v="-"/>
    <n v="50.0000000004"/>
    <n v="24.767474673652334"/>
    <n v="66.555000000000007"/>
    <n v="50.25771707574804"/>
    <n v="43.179500000000004"/>
  </r>
  <r>
    <x v="0"/>
    <x v="39"/>
    <n v="1740"/>
    <n v="266"/>
    <n v="6"/>
    <n v="15"/>
    <n v="1.1000000000000001"/>
    <s v="-"/>
    <s v="-"/>
    <n v="20.9"/>
    <n v="52"/>
    <n v="0"/>
    <s v="-"/>
    <n v="0.14000000000000001"/>
    <s v="-"/>
    <s v="-"/>
    <n v="38.888888889200004"/>
    <n v="24.320857506944837"/>
    <n v="66.552320000000009"/>
    <n v="50.837114759028296"/>
    <n v="43.542899999999989"/>
  </r>
  <r>
    <x v="0"/>
    <x v="39"/>
    <n v="1750"/>
    <n v="257"/>
    <n v="5.7"/>
    <n v="15"/>
    <n v="1.2"/>
    <s v="-"/>
    <s v="-"/>
    <n v="20.6"/>
    <n v="54"/>
    <n v="0"/>
    <s v="-"/>
    <n v="0.15"/>
    <s v="-"/>
    <s v="-"/>
    <n v="41.666666667000001"/>
    <n v="24.102970713945602"/>
    <n v="66.27676000000001"/>
    <n v="51.413861928129279"/>
    <n v="42.848800000000004"/>
  </r>
  <r>
    <x v="0"/>
    <x v="39"/>
    <n v="1800"/>
    <n v="269"/>
    <n v="5.7"/>
    <n v="13"/>
    <n v="1.3"/>
    <s v="-"/>
    <s v="-"/>
    <n v="20.399999999999999"/>
    <n v="54"/>
    <n v="0"/>
    <s v="-"/>
    <n v="0.13"/>
    <s v="-"/>
    <s v="-"/>
    <n v="36.1111111114"/>
    <n v="23.701022525101351"/>
    <n v="66.007840000000002"/>
    <n v="50.891329282631759"/>
    <n v="41.888999999999996"/>
  </r>
  <r>
    <x v="0"/>
    <x v="39"/>
    <n v="1810"/>
    <n v="260"/>
    <n v="5.6"/>
    <n v="14"/>
    <n v="1.1000000000000001"/>
    <s v="-"/>
    <s v="-"/>
    <n v="19.899999999999999"/>
    <n v="57"/>
    <n v="0"/>
    <s v="-"/>
    <n v="0.09"/>
    <s v="-"/>
    <s v="-"/>
    <n v="25.0000000002"/>
    <n v="22.687569194703453"/>
    <n v="65.497569999999996"/>
    <n v="50.513839953114491"/>
    <n v="39.718399999999995"/>
  </r>
  <r>
    <x v="0"/>
    <x v="39"/>
    <n v="1820"/>
    <n v="266"/>
    <n v="4.3"/>
    <n v="15"/>
    <n v="0.9"/>
    <s v="-"/>
    <s v="-"/>
    <n v="19.7"/>
    <n v="60"/>
    <n v="0"/>
    <s v="-"/>
    <n v="0.09"/>
    <s v="-"/>
    <s v="-"/>
    <n v="25.0000000002"/>
    <n v="22.481123705775811"/>
    <n v="65.378800000000012"/>
    <n v="52.385460817508559"/>
    <n v="41.086399999999998"/>
  </r>
  <r>
    <x v="0"/>
    <x v="39"/>
    <n v="1830"/>
    <n v="267"/>
    <n v="4.8"/>
    <n v="16"/>
    <n v="1"/>
    <s v="-"/>
    <s v="-"/>
    <n v="19.7"/>
    <n v="61"/>
    <n v="0"/>
    <s v="-"/>
    <n v="0.1"/>
    <s v="-"/>
    <s v="-"/>
    <n v="27.777777778000001"/>
    <n v="22.622633046190114"/>
    <n v="65.43083"/>
    <n v="52.34942296004715"/>
    <n v="40.295300000000005"/>
  </r>
  <r>
    <x v="0"/>
    <x v="39"/>
    <n v="1840"/>
    <n v="265"/>
    <n v="4.3"/>
    <n v="15"/>
    <n v="0.9"/>
    <s v="-"/>
    <s v="-"/>
    <n v="20.2"/>
    <n v="57"/>
    <n v="0"/>
    <s v="-"/>
    <n v="0.13"/>
    <s v="-"/>
    <s v="-"/>
    <n v="36.1111111114"/>
    <n v="23.4938390244263"/>
    <n v="65.909859999999995"/>
    <n v="52.86199073175419"/>
    <n v="43.426999999999992"/>
  </r>
  <r>
    <x v="0"/>
    <x v="39"/>
    <n v="1850"/>
    <n v="276"/>
    <n v="4.8"/>
    <n v="12"/>
    <n v="1.1000000000000001"/>
    <s v="-"/>
    <s v="-"/>
    <n v="20.100000000000001"/>
    <n v="55"/>
    <n v="0"/>
    <s v="-"/>
    <n v="0.09"/>
    <s v="-"/>
    <s v="-"/>
    <n v="25.0000000002"/>
    <n v="22.894313208123307"/>
    <n v="65.660449999999997"/>
    <n v="51.022607170560306"/>
    <n v="41.920400000000008"/>
  </r>
  <r>
    <x v="0"/>
    <x v="39"/>
    <n v="1900"/>
    <n v="276"/>
    <n v="4.8"/>
    <n v="12"/>
    <n v="1.2"/>
    <s v="-"/>
    <s v="-"/>
    <n v="19.7"/>
    <n v="55"/>
    <n v="0"/>
    <s v="-"/>
    <n v="0.05"/>
    <s v="-"/>
    <s v="-"/>
    <n v="13.888888889"/>
    <n v="21.703947206239967"/>
    <n v="65.118650000000002"/>
    <n v="49.47513136811196"/>
    <n v="40.000799999999998"/>
  </r>
  <r>
    <x v="0"/>
    <x v="39"/>
    <n v="1910"/>
    <n v="270"/>
    <n v="3.9"/>
    <n v="13"/>
    <n v="0.9"/>
    <s v="-"/>
    <s v="-"/>
    <n v="19.8"/>
    <n v="55"/>
    <n v="0"/>
    <s v="-"/>
    <n v="0.06"/>
    <s v="-"/>
    <s v="-"/>
    <n v="16.666666666800001"/>
    <n v="22.045610719296835"/>
    <n v="65.254099999999994"/>
    <n v="50.819293935085888"/>
    <n v="42.0107"/>
  </r>
  <r>
    <x v="0"/>
    <x v="39"/>
    <n v="1920"/>
    <n v="275"/>
    <n v="4.3"/>
    <n v="10"/>
    <n v="0.8"/>
    <s v="-"/>
    <s v="-"/>
    <n v="19.600000000000001"/>
    <n v="56"/>
    <n v="0"/>
    <s v="-"/>
    <n v="0.03"/>
    <s v="-"/>
    <s v="-"/>
    <n v="8.3333333334000006"/>
    <n v="20.949767933743683"/>
    <n v="65.034239999999997"/>
    <n v="49.274698313866793"/>
    <n v="40.312000000000005"/>
  </r>
  <r>
    <x v="0"/>
    <x v="39"/>
    <n v="1930"/>
    <n v="272"/>
    <n v="3.5"/>
    <n v="11"/>
    <n v="0.7"/>
    <s v="-"/>
    <s v="-"/>
    <n v="19.100000000000001"/>
    <n v="60"/>
    <n v="0"/>
    <s v="-"/>
    <n v="0.02"/>
    <s v="-"/>
    <s v="-"/>
    <n v="5.5555555556000007"/>
    <n v="19.942876608872062"/>
    <n v="64.5364"/>
    <n v="49.885739591533678"/>
    <n v="39.508099999999999"/>
  </r>
  <r>
    <x v="0"/>
    <x v="39"/>
    <n v="1940"/>
    <n v="267"/>
    <n v="3.5"/>
    <n v="12"/>
    <n v="0.7"/>
    <s v="-"/>
    <s v="-"/>
    <n v="18.7"/>
    <n v="63"/>
    <n v="0"/>
    <s v="-"/>
    <n v="0.01"/>
    <s v="-"/>
    <s v="-"/>
    <n v="2.7777777778000003"/>
    <n v="18.764402263880591"/>
    <n v="64.101190000000003"/>
    <n v="49.193722943044769"/>
    <n v="37.765199999999986"/>
  </r>
  <r>
    <x v="0"/>
    <x v="39"/>
    <n v="1950"/>
    <n v="262"/>
    <n v="3.6"/>
    <n v="10"/>
    <n v="0.7"/>
    <s v="-"/>
    <s v="-"/>
    <n v="18.3"/>
    <n v="66"/>
    <n v="0"/>
    <s v="-"/>
    <n v="0"/>
    <s v="-"/>
    <s v="-"/>
    <n v="0"/>
    <n v="16.502697692810059"/>
    <n v="63.642219999999995"/>
    <n v="46.993507000653075"/>
    <n v="35.8523"/>
  </r>
  <r>
    <x v="0"/>
    <x v="39"/>
    <n v="2000"/>
    <n v="266"/>
    <n v="3.1"/>
    <n v="10"/>
    <n v="0.7"/>
    <s v="-"/>
    <s v="-"/>
    <n v="17.899999999999999"/>
    <n v="70"/>
    <n v="0"/>
    <s v="-"/>
    <n v="0"/>
    <s v="-"/>
    <s v="-"/>
    <n v="0"/>
    <n v="16.095276225307725"/>
    <n v="63.1937"/>
    <n v="48.083859092900042"/>
    <n v="35.018299999999996"/>
  </r>
  <r>
    <x v="0"/>
    <x v="39"/>
    <n v="2010"/>
    <n v="267"/>
    <n v="2.2000000000000002"/>
    <n v="13"/>
    <n v="0.6"/>
    <s v="-"/>
    <s v="-"/>
    <n v="17.600000000000001"/>
    <n v="71"/>
    <n v="0"/>
    <s v="-"/>
    <n v="0"/>
    <s v="-"/>
    <s v="-"/>
    <n v="0"/>
    <n v="15.790626209396398"/>
    <n v="62.774040000000007"/>
    <n v="48.867814072215317"/>
    <n v="35.285300000000007"/>
  </r>
  <r>
    <x v="0"/>
    <x v="39"/>
    <n v="2020"/>
    <n v="264"/>
    <n v="2"/>
    <n v="11"/>
    <n v="0.4"/>
    <s v="-"/>
    <s v="-"/>
    <n v="17.399999999999999"/>
    <n v="73"/>
    <n v="0"/>
    <s v="-"/>
    <n v="0"/>
    <s v="-"/>
    <s v="-"/>
    <n v="0"/>
    <n v="15.587973584254469"/>
    <n v="62.529979999999995"/>
    <n v="49.364365659530812"/>
    <n v="34.783299999999997"/>
  </r>
  <r>
    <x v="0"/>
    <x v="39"/>
    <n v="2030"/>
    <n v="275"/>
    <n v="2.5"/>
    <n v="8"/>
    <n v="0.4"/>
    <s v="-"/>
    <s v="-"/>
    <n v="16.8"/>
    <n v="75"/>
    <n v="0"/>
    <s v="-"/>
    <n v="0"/>
    <s v="-"/>
    <s v="-"/>
    <n v="0"/>
    <n v="14.982232188082826"/>
    <n v="61.657000000000004"/>
    <n v="48.636901844507676"/>
    <n v="31.407300000000003"/>
  </r>
  <r>
    <x v="0"/>
    <x v="39"/>
    <n v="2040"/>
    <n v="267"/>
    <n v="2.1"/>
    <n v="9"/>
    <n v="0.4"/>
    <s v="-"/>
    <s v="-"/>
    <n v="16.600000000000001"/>
    <n v="78"/>
    <n v="0"/>
    <s v="-"/>
    <n v="0"/>
    <s v="-"/>
    <s v="-"/>
    <n v="0"/>
    <n v="14.781079142644421"/>
    <n v="61.410520000000005"/>
    <n v="49.615402885437746"/>
    <n v="31.245300000000004"/>
  </r>
  <r>
    <x v="0"/>
    <x v="39"/>
    <n v="2050"/>
    <n v="262"/>
    <n v="2"/>
    <n v="10"/>
    <n v="0.4"/>
    <s v="-"/>
    <s v="-"/>
    <n v="16.5"/>
    <n v="78"/>
    <n v="0"/>
    <s v="-"/>
    <n v="0"/>
    <s v="-"/>
    <s v="-"/>
    <n v="0"/>
    <n v="14.680649113857353"/>
    <n v="61.252300000000005"/>
    <n v="49.584843848014557"/>
    <n v="30.994299999999999"/>
  </r>
  <r>
    <x v="0"/>
    <x v="39"/>
    <n v="2100"/>
    <n v="266"/>
    <n v="1.8"/>
    <n v="10"/>
    <n v="0.3"/>
    <s v="-"/>
    <s v="-"/>
    <n v="16.3"/>
    <n v="80"/>
    <n v="0"/>
    <s v="-"/>
    <n v="0"/>
    <s v="-"/>
    <s v="-"/>
    <n v="0"/>
    <n v="14.480086503761237"/>
    <n v="60.9726"/>
    <n v="50.084112454889613"/>
    <n v="30.492300000000004"/>
  </r>
  <r>
    <x v="0"/>
    <x v="39"/>
    <n v="2110"/>
    <n v="271"/>
    <n v="1.6"/>
    <n v="8"/>
    <n v="0.3"/>
    <s v="-"/>
    <s v="-"/>
    <n v="16"/>
    <n v="81"/>
    <n v="0"/>
    <s v="-"/>
    <n v="0"/>
    <s v="-"/>
    <s v="-"/>
    <n v="0"/>
    <n v="14.180000000000001"/>
    <n v="60.507399999999997"/>
    <n v="50.173999999999999"/>
    <n v="29.569300000000002"/>
  </r>
  <r>
    <x v="0"/>
    <x v="39"/>
    <n v="2120"/>
    <n v="281"/>
    <n v="1"/>
    <n v="11"/>
    <n v="0.2"/>
    <s v="-"/>
    <s v="-"/>
    <n v="15.8"/>
    <n v="82"/>
    <n v="0"/>
    <s v="-"/>
    <n v="0"/>
    <s v="-"/>
    <s v="-"/>
    <n v="0"/>
    <n v="13.980458335393553"/>
    <n v="60.198439999999998"/>
    <n v="50.794595836011624"/>
    <n v="29.747299999999999"/>
  </r>
  <r>
    <x v="0"/>
    <x v="39"/>
    <n v="2130"/>
    <n v="290"/>
    <n v="1.6"/>
    <n v="7"/>
    <n v="0.3"/>
    <s v="-"/>
    <s v="-"/>
    <n v="15.6"/>
    <n v="82"/>
    <n v="0"/>
    <s v="-"/>
    <n v="0"/>
    <s v="-"/>
    <s v="-"/>
    <n v="0"/>
    <n v="13.781338641190308"/>
    <n v="59.874079999999999"/>
    <n v="49.935740233547399"/>
    <n v="27.885299999999997"/>
  </r>
  <r>
    <x v="0"/>
    <x v="39"/>
    <n v="2140"/>
    <n v="281"/>
    <n v="1.3"/>
    <n v="8"/>
    <n v="0.2"/>
    <s v="-"/>
    <s v="-"/>
    <n v="15.4"/>
    <n v="83"/>
    <n v="0"/>
    <s v="-"/>
    <n v="0"/>
    <s v="-"/>
    <s v="-"/>
    <n v="0"/>
    <n v="13.582649058715253"/>
    <n v="59.559179999999998"/>
    <n v="50.257443776329836"/>
    <n v="27.553300000000004"/>
  </r>
  <r>
    <x v="0"/>
    <x v="39"/>
    <n v="2150"/>
    <n v="290"/>
    <n v="1.3"/>
    <n v="7"/>
    <n v="0.2"/>
    <s v="-"/>
    <s v="-"/>
    <n v="15.2"/>
    <n v="84"/>
    <n v="0"/>
    <s v="-"/>
    <n v="0"/>
    <s v="-"/>
    <s v="-"/>
    <n v="0"/>
    <n v="13.3843979945025"/>
    <n v="59.240319999999997"/>
    <n v="50.279717392853257"/>
    <n v="26.711299999999998"/>
  </r>
  <r>
    <x v="0"/>
    <x v="39"/>
    <n v="2200"/>
    <n v="289"/>
    <n v="1.3"/>
    <n v="19"/>
    <n v="0.2"/>
    <s v="-"/>
    <s v="-"/>
    <n v="15"/>
    <n v="85"/>
    <n v="0"/>
    <s v="-"/>
    <n v="0"/>
    <s v="-"/>
    <s v="-"/>
    <n v="0"/>
    <n v="13.186594132550349"/>
    <n v="58.917499999999997"/>
    <n v="50.302572372315453"/>
    <n v="25.869299999999999"/>
  </r>
  <r>
    <x v="0"/>
    <x v="39"/>
    <n v="2210"/>
    <n v="273"/>
    <n v="0.9"/>
    <n v="11"/>
    <n v="0.3"/>
    <s v="-"/>
    <s v="-"/>
    <n v="14.4"/>
    <n v="84"/>
    <n v="0"/>
    <s v="-"/>
    <n v="0"/>
    <s v="-"/>
    <s v="-"/>
    <n v="0"/>
    <n v="12.595957040664555"/>
    <n v="57.927039999999998"/>
    <n v="49.654744152863934"/>
    <n v="24.023299999999995"/>
  </r>
  <r>
    <x v="0"/>
    <x v="39"/>
    <n v="2220"/>
    <n v="284"/>
    <n v="0.6"/>
    <n v="3"/>
    <n v="0.1"/>
    <s v="-"/>
    <s v="-"/>
    <n v="14.2"/>
    <n v="86"/>
    <n v="0"/>
    <s v="-"/>
    <n v="0"/>
    <s v="-"/>
    <s v="-"/>
    <n v="0"/>
    <n v="12.40003484884911"/>
    <n v="57.593880000000006"/>
    <n v="50.260045303503844"/>
    <n v="23.691300000000002"/>
  </r>
  <r>
    <x v="0"/>
    <x v="39"/>
    <n v="2230"/>
    <n v="296"/>
    <n v="0.7"/>
    <n v="16"/>
    <n v="0.1"/>
    <s v="-"/>
    <s v="-"/>
    <n v="13.9"/>
    <n v="86"/>
    <n v="0"/>
    <s v="-"/>
    <n v="0"/>
    <s v="-"/>
    <s v="-"/>
    <n v="0"/>
    <n v="12.10708350237716"/>
    <n v="57.095459999999996"/>
    <n v="49.779208553090307"/>
    <n v="22.258300000000002"/>
  </r>
  <r>
    <x v="0"/>
    <x v="39"/>
    <n v="2240"/>
    <n v="303"/>
    <n v="1"/>
    <n v="12"/>
    <n v="0.2"/>
    <s v="-"/>
    <s v="-"/>
    <n v="13.7"/>
    <n v="87"/>
    <n v="0"/>
    <s v="-"/>
    <n v="0"/>
    <s v="-"/>
    <s v="-"/>
    <n v="0"/>
    <n v="11.912419572639473"/>
    <n v="56.755809999999997"/>
    <n v="49.506145444431318"/>
    <n v="20.906299999999991"/>
  </r>
  <r>
    <x v="0"/>
    <x v="39"/>
    <n v="2250"/>
    <n v="288"/>
    <n v="1"/>
    <n v="4"/>
    <n v="0.2"/>
    <s v="-"/>
    <s v="-"/>
    <n v="13.3"/>
    <n v="88"/>
    <n v="0"/>
    <s v="-"/>
    <n v="0"/>
    <s v="-"/>
    <s v="-"/>
    <n v="0"/>
    <n v="11.524671259730455"/>
    <n v="56.075959999999995"/>
    <n v="49.282072637649591"/>
    <n v="19.222300000000008"/>
  </r>
  <r>
    <x v="0"/>
    <x v="39"/>
    <n v="2300"/>
    <n v="292"/>
    <n v="0.1"/>
    <n v="0"/>
    <n v="0.1"/>
    <s v="-"/>
    <s v="-"/>
    <n v="13.2"/>
    <n v="89"/>
    <n v="0"/>
    <s v="-"/>
    <n v="0"/>
    <s v="-"/>
    <s v="-"/>
    <n v="0"/>
    <n v="11.428071873969978"/>
    <n v="55.895519999999998"/>
    <n v="50.336493436160971"/>
    <n v="20.331299999999995"/>
  </r>
  <r>
    <x v="0"/>
    <x v="39"/>
    <n v="2310"/>
    <n v="303"/>
    <n v="0.6"/>
    <n v="10"/>
    <n v="0.2"/>
    <s v="-"/>
    <s v="-"/>
    <n v="13.1"/>
    <n v="90"/>
    <n v="0"/>
    <s v="-"/>
    <n v="0"/>
    <s v="-"/>
    <s v="-"/>
    <n v="0"/>
    <n v="11.331610632447457"/>
    <n v="55.713099999999997"/>
    <n v="49.991093822181689"/>
    <n v="19.060300000000002"/>
  </r>
  <r>
    <x v="0"/>
    <x v="39"/>
    <n v="2320"/>
    <n v="309"/>
    <n v="0.4"/>
    <n v="3"/>
    <n v="0.4"/>
    <s v="-"/>
    <s v="-"/>
    <n v="12.9"/>
    <n v="90"/>
    <n v="0"/>
    <s v="-"/>
    <n v="0"/>
    <s v="-"/>
    <s v="-"/>
    <n v="0"/>
    <n v="11.139108952083976"/>
    <n v="55.372900000000001"/>
    <n v="49.94084163770917"/>
    <n v="18.558299999999999"/>
  </r>
  <r>
    <x v="0"/>
    <x v="39"/>
    <n v="2330"/>
    <n v="5"/>
    <n v="0.8"/>
    <n v="65"/>
    <n v="0.3"/>
    <s v="-"/>
    <s v="-"/>
    <n v="12.9"/>
    <n v="91"/>
    <n v="0"/>
    <s v="-"/>
    <n v="0"/>
    <s v="-"/>
    <s v="-"/>
    <n v="0"/>
    <n v="11.139108952083976"/>
    <n v="55.357610000000001"/>
    <n v="49.820841637709172"/>
    <n v="17.878299999999999"/>
  </r>
  <r>
    <x v="0"/>
    <x v="39"/>
    <n v="2340"/>
    <n v="291"/>
    <n v="0.8"/>
    <n v="63"/>
    <n v="0.2"/>
    <s v="-"/>
    <s v="-"/>
    <n v="12.8"/>
    <n v="91"/>
    <n v="0"/>
    <s v="-"/>
    <n v="0"/>
    <s v="-"/>
    <s v="-"/>
    <n v="0"/>
    <n v="11.043071775400893"/>
    <n v="55.186520000000009"/>
    <n v="49.695993308021166"/>
    <n v="17.4573"/>
  </r>
  <r>
    <x v="0"/>
    <x v="39"/>
    <n v="2350"/>
    <n v="280"/>
    <n v="0.8"/>
    <n v="16"/>
    <n v="0.2"/>
    <s v="-"/>
    <s v="-"/>
    <n v="12.7"/>
    <n v="92"/>
    <n v="0"/>
    <s v="-"/>
    <n v="0"/>
    <s v="-"/>
    <s v="-"/>
    <n v="0"/>
    <n v="10.947179268961104"/>
    <n v="54.998159999999999"/>
    <n v="49.85133304964944"/>
    <n v="17.036299999999994"/>
  </r>
  <r>
    <x v="0"/>
    <x v="40"/>
    <n v="0"/>
    <n v="312"/>
    <n v="0.9"/>
    <n v="42"/>
    <n v="0.5"/>
    <s v="-"/>
    <s v="-"/>
    <n v="12.7"/>
    <n v="92"/>
    <n v="0"/>
    <s v="-"/>
    <n v="0"/>
    <s v="-"/>
    <s v="-"/>
    <n v="0"/>
    <n v="10.947179268961104"/>
    <n v="54.998159999999999"/>
    <n v="49.751333049649439"/>
    <n v="16.866299999999992"/>
  </r>
  <r>
    <x v="0"/>
    <x v="40"/>
    <n v="10"/>
    <n v="262"/>
    <n v="0.5"/>
    <n v="18"/>
    <n v="0.2"/>
    <s v="-"/>
    <s v="-"/>
    <n v="12.5"/>
    <n v="92"/>
    <n v="0"/>
    <s v="-"/>
    <n v="0"/>
    <s v="-"/>
    <s v="-"/>
    <n v="0"/>
    <n v="10.755835149278246"/>
    <n v="54.654000000000003"/>
    <n v="49.90258569406172"/>
    <n v="16.7043"/>
  </r>
  <r>
    <x v="0"/>
    <x v="40"/>
    <n v="20"/>
    <n v="280"/>
    <n v="0.2"/>
    <n v="18"/>
    <n v="0.3"/>
    <s v="-"/>
    <s v="-"/>
    <n v="12.5"/>
    <n v="92"/>
    <n v="0"/>
    <s v="-"/>
    <n v="0"/>
    <s v="-"/>
    <s v="-"/>
    <n v="0"/>
    <n v="10.755835149278246"/>
    <n v="54.654000000000003"/>
    <n v="50.202585694061717"/>
    <n v="17.214300000000001"/>
  </r>
  <r>
    <x v="0"/>
    <x v="40"/>
    <n v="30"/>
    <n v="356"/>
    <n v="0.9"/>
    <n v="20"/>
    <n v="0.2"/>
    <s v="-"/>
    <s v="-"/>
    <n v="12.8"/>
    <n v="93"/>
    <n v="0"/>
    <s v="-"/>
    <n v="0"/>
    <s v="-"/>
    <s v="-"/>
    <n v="0"/>
    <n v="11.043071775400893"/>
    <n v="55.153960000000005"/>
    <n v="50.155993308021166"/>
    <n v="17.287299999999998"/>
  </r>
  <r>
    <x v="0"/>
    <x v="40"/>
    <n v="40"/>
    <n v="323"/>
    <n v="0.6"/>
    <n v="8"/>
    <n v="0.1"/>
    <s v="-"/>
    <s v="-"/>
    <n v="12.5"/>
    <n v="92"/>
    <n v="0"/>
    <s v="-"/>
    <n v="0"/>
    <s v="-"/>
    <s v="-"/>
    <n v="0"/>
    <n v="10.755835149278246"/>
    <n v="54.654000000000003"/>
    <n v="49.802585694061719"/>
    <n v="16.534300000000002"/>
  </r>
  <r>
    <x v="0"/>
    <x v="40"/>
    <n v="50"/>
    <n v="290"/>
    <n v="0.5"/>
    <n v="3"/>
    <n v="0.2"/>
    <s v="-"/>
    <s v="-"/>
    <n v="12.2"/>
    <n v="92"/>
    <n v="0"/>
    <s v="-"/>
    <n v="0"/>
    <s v="-"/>
    <s v="-"/>
    <n v="0"/>
    <n v="10.469947925816319"/>
    <n v="54.13776"/>
    <n v="49.530932303561215"/>
    <n v="15.441299999999995"/>
  </r>
  <r>
    <x v="0"/>
    <x v="40"/>
    <n v="100"/>
    <n v="289"/>
    <n v="0.1"/>
    <n v="0"/>
    <n v="0.1"/>
    <s v="-"/>
    <s v="-"/>
    <n v="12.6"/>
    <n v="93"/>
    <n v="0"/>
    <s v="-"/>
    <n v="0"/>
    <s v="-"/>
    <s v="-"/>
    <n v="0"/>
    <n v="10.85143314487161"/>
    <n v="54.80782"/>
    <n v="50.706863088333094"/>
    <n v="17.805299999999992"/>
  </r>
  <r>
    <x v="0"/>
    <x v="40"/>
    <n v="110"/>
    <n v="328"/>
    <n v="0.6"/>
    <n v="23"/>
    <n v="0.3"/>
    <s v="-"/>
    <s v="-"/>
    <n v="12.9"/>
    <n v="93"/>
    <n v="0"/>
    <s v="-"/>
    <n v="0"/>
    <s v="-"/>
    <s v="-"/>
    <n v="0"/>
    <n v="11.139108952083976"/>
    <n v="55.327030000000001"/>
    <n v="50.58084163770917"/>
    <n v="18.218300000000003"/>
  </r>
  <r>
    <x v="0"/>
    <x v="40"/>
    <n v="120"/>
    <n v="351"/>
    <n v="0.5"/>
    <n v="2"/>
    <n v="0.2"/>
    <s v="-"/>
    <s v="-"/>
    <n v="13"/>
    <n v="93"/>
    <n v="0"/>
    <s v="-"/>
    <n v="0"/>
    <s v="-"/>
    <s v="-"/>
    <n v="0"/>
    <n v="11.235289120020429"/>
    <n v="55.500100000000003"/>
    <n v="50.80587585602656"/>
    <n v="18.809299999999997"/>
  </r>
  <r>
    <x v="0"/>
    <x v="40"/>
    <n v="130"/>
    <n v="321"/>
    <n v="0.5"/>
    <n v="22"/>
    <n v="0.1"/>
    <s v="-"/>
    <s v="-"/>
    <n v="12.7"/>
    <n v="92"/>
    <n v="0"/>
    <s v="-"/>
    <n v="0"/>
    <s v="-"/>
    <s v="-"/>
    <n v="0"/>
    <n v="10.947179268961104"/>
    <n v="54.998159999999999"/>
    <n v="50.151333049649438"/>
    <n v="17.546299999999992"/>
  </r>
  <r>
    <x v="0"/>
    <x v="40"/>
    <n v="140"/>
    <n v="286"/>
    <n v="0.8"/>
    <n v="7"/>
    <n v="0.1"/>
    <s v="-"/>
    <s v="-"/>
    <n v="12.6"/>
    <n v="92"/>
    <n v="0"/>
    <s v="-"/>
    <n v="0"/>
    <s v="-"/>
    <s v="-"/>
    <n v="0"/>
    <n v="10.85143314487161"/>
    <n v="54.826079999999997"/>
    <n v="49.726863088333097"/>
    <n v="16.615299999999994"/>
  </r>
  <r>
    <x v="0"/>
    <x v="40"/>
    <n v="150"/>
    <n v="333"/>
    <n v="1.1000000000000001"/>
    <n v="11"/>
    <n v="0.3"/>
    <s v="-"/>
    <s v="-"/>
    <n v="12.7"/>
    <n v="92"/>
    <n v="0"/>
    <s v="-"/>
    <n v="0"/>
    <s v="-"/>
    <s v="-"/>
    <n v="0"/>
    <n v="10.947179268961104"/>
    <n v="54.998159999999999"/>
    <n v="49.551333049649436"/>
    <n v="16.526299999999992"/>
  </r>
  <r>
    <x v="0"/>
    <x v="40"/>
    <n v="200"/>
    <n v="328"/>
    <n v="1.3"/>
    <n v="13"/>
    <n v="0.3"/>
    <s v="-"/>
    <s v="-"/>
    <n v="12.8"/>
    <n v="92"/>
    <n v="0"/>
    <s v="-"/>
    <n v="0"/>
    <s v="-"/>
    <s v="-"/>
    <n v="0"/>
    <n v="11.043071775400893"/>
    <n v="55.170240000000007"/>
    <n v="49.475993308021167"/>
    <n v="16.607299999999999"/>
  </r>
  <r>
    <x v="0"/>
    <x v="40"/>
    <n v="210"/>
    <n v="307"/>
    <n v="0.8"/>
    <n v="11"/>
    <n v="0.2"/>
    <s v="-"/>
    <s v="-"/>
    <n v="12.5"/>
    <n v="92"/>
    <n v="0"/>
    <s v="-"/>
    <n v="0"/>
    <s v="-"/>
    <s v="-"/>
    <n v="0"/>
    <n v="10.755835149278246"/>
    <n v="54.654000000000003"/>
    <n v="49.602585694061723"/>
    <n v="16.194300000000002"/>
  </r>
  <r>
    <x v="0"/>
    <x v="40"/>
    <n v="220"/>
    <n v="296"/>
    <n v="0.2"/>
    <n v="0"/>
    <n v="0.1"/>
    <s v="-"/>
    <s v="-"/>
    <n v="12.4"/>
    <n v="92"/>
    <n v="0"/>
    <s v="-"/>
    <n v="0"/>
    <s v="-"/>
    <s v="-"/>
    <n v="0"/>
    <n v="10.660387063320726"/>
    <n v="54.481920000000002"/>
    <n v="50.078503182316943"/>
    <n v="16.793300000000002"/>
  </r>
  <r>
    <x v="0"/>
    <x v="40"/>
    <n v="230"/>
    <n v="341"/>
    <n v="0.3"/>
    <n v="49"/>
    <n v="0.2"/>
    <s v="-"/>
    <s v="-"/>
    <n v="12.2"/>
    <n v="92"/>
    <n v="0"/>
    <s v="-"/>
    <n v="0"/>
    <s v="-"/>
    <s v="-"/>
    <n v="0"/>
    <n v="10.469947925816319"/>
    <n v="54.13776"/>
    <n v="49.730932303561218"/>
    <n v="15.781299999999998"/>
  </r>
  <r>
    <x v="0"/>
    <x v="40"/>
    <n v="240"/>
    <n v="263"/>
    <n v="0.6"/>
    <n v="99"/>
    <n v="0.2"/>
    <s v="-"/>
    <s v="-"/>
    <n v="12.3"/>
    <n v="92"/>
    <n v="0"/>
    <s v="-"/>
    <n v="0"/>
    <s v="-"/>
    <s v="-"/>
    <n v="0"/>
    <n v="10.565090704122404"/>
    <n v="54.309840000000001"/>
    <n v="49.554617915359124"/>
    <n v="15.692300000000003"/>
  </r>
  <r>
    <x v="0"/>
    <x v="40"/>
    <n v="250"/>
    <n v="196"/>
    <n v="0.5"/>
    <n v="0"/>
    <n v="0.2"/>
    <s v="-"/>
    <s v="-"/>
    <n v="12.1"/>
    <n v="92"/>
    <n v="0"/>
    <s v="-"/>
    <n v="0"/>
    <s v="-"/>
    <s v="-"/>
    <n v="0"/>
    <n v="10.374960620609174"/>
    <n v="53.965679999999999"/>
    <n v="49.407448806791933"/>
    <n v="15.020299999999995"/>
  </r>
  <r>
    <x v="0"/>
    <x v="40"/>
    <n v="300"/>
    <n v="196"/>
    <n v="0.9"/>
    <n v="1"/>
    <n v="0.2"/>
    <s v="-"/>
    <s v="-"/>
    <n v="12.3"/>
    <n v="93"/>
    <n v="0"/>
    <s v="-"/>
    <n v="0"/>
    <s v="-"/>
    <s v="-"/>
    <n v="0"/>
    <n v="10.565090704122404"/>
    <n v="54.288609999999998"/>
    <n v="49.534617915359128"/>
    <n v="15.182300000000001"/>
  </r>
  <r>
    <x v="0"/>
    <x v="40"/>
    <n v="310"/>
    <n v="214"/>
    <n v="1"/>
    <n v="13"/>
    <n v="0.3"/>
    <s v="-"/>
    <s v="-"/>
    <n v="12.3"/>
    <n v="93"/>
    <n v="0"/>
    <s v="-"/>
    <n v="0"/>
    <s v="-"/>
    <s v="-"/>
    <n v="0"/>
    <n v="10.565090704122404"/>
    <n v="54.288609999999998"/>
    <n v="49.434617915359127"/>
    <n v="15.012300000000003"/>
  </r>
  <r>
    <x v="0"/>
    <x v="40"/>
    <n v="320"/>
    <n v="226"/>
    <n v="0.8"/>
    <n v="5"/>
    <n v="0.1"/>
    <s v="-"/>
    <s v="-"/>
    <n v="12.4"/>
    <n v="93"/>
    <n v="0"/>
    <s v="-"/>
    <n v="0"/>
    <s v="-"/>
    <s v="-"/>
    <n v="0"/>
    <n v="10.660387063320726"/>
    <n v="54.461680000000001"/>
    <n v="49.75850318231695"/>
    <n v="15.773300000000003"/>
  </r>
  <r>
    <x v="0"/>
    <x v="40"/>
    <n v="330"/>
    <n v="181"/>
    <n v="0.7"/>
    <n v="19"/>
    <n v="0.2"/>
    <s v="-"/>
    <s v="-"/>
    <n v="12.4"/>
    <n v="93"/>
    <n v="0"/>
    <s v="-"/>
    <n v="0"/>
    <s v="-"/>
    <s v="-"/>
    <n v="0"/>
    <n v="10.660387063320726"/>
    <n v="54.461680000000001"/>
    <n v="49.858503182316944"/>
    <n v="15.943300000000004"/>
  </r>
  <r>
    <x v="0"/>
    <x v="40"/>
    <n v="340"/>
    <n v="179"/>
    <n v="0.7"/>
    <n v="15"/>
    <n v="0.2"/>
    <s v="-"/>
    <s v="-"/>
    <n v="12.6"/>
    <n v="93"/>
    <n v="0"/>
    <s v="-"/>
    <n v="0"/>
    <s v="-"/>
    <s v="-"/>
    <n v="0"/>
    <n v="10.85143314487161"/>
    <n v="54.80782"/>
    <n v="50.106863088333093"/>
    <n v="16.785299999999996"/>
  </r>
  <r>
    <x v="0"/>
    <x v="40"/>
    <n v="350"/>
    <n v="205"/>
    <n v="0.3"/>
    <n v="0"/>
    <n v="0.2"/>
    <s v="-"/>
    <s v="-"/>
    <n v="12.8"/>
    <n v="93"/>
    <n v="0"/>
    <s v="-"/>
    <n v="0"/>
    <s v="-"/>
    <s v="-"/>
    <n v="0"/>
    <n v="11.043071775400893"/>
    <n v="55.153960000000005"/>
    <n v="50.755993308021168"/>
    <n v="18.307300000000001"/>
  </r>
  <r>
    <x v="0"/>
    <x v="40"/>
    <n v="400"/>
    <n v="205"/>
    <n v="0.6"/>
    <n v="0"/>
    <n v="0.2"/>
    <s v="-"/>
    <s v="-"/>
    <n v="12.7"/>
    <n v="93"/>
    <n v="0"/>
    <s v="-"/>
    <n v="0"/>
    <s v="-"/>
    <s v="-"/>
    <n v="0"/>
    <n v="10.947179268961104"/>
    <n v="54.980890000000002"/>
    <n v="50.331333049649437"/>
    <n v="17.376299999999993"/>
  </r>
  <r>
    <x v="0"/>
    <x v="40"/>
    <n v="410"/>
    <n v="162"/>
    <n v="0.9"/>
    <n v="41"/>
    <n v="0.1"/>
    <s v="-"/>
    <s v="-"/>
    <n v="12.7"/>
    <n v="93"/>
    <n v="0"/>
    <s v="-"/>
    <n v="0"/>
    <s v="-"/>
    <s v="-"/>
    <n v="0"/>
    <n v="10.947179268961104"/>
    <n v="54.980890000000002"/>
    <n v="50.03133304964944"/>
    <n v="16.866299999999992"/>
  </r>
  <r>
    <x v="0"/>
    <x v="40"/>
    <n v="420"/>
    <n v="104"/>
    <n v="1.1000000000000001"/>
    <n v="5"/>
    <n v="0.1"/>
    <s v="-"/>
    <s v="-"/>
    <n v="12.6"/>
    <n v="93"/>
    <n v="0"/>
    <s v="-"/>
    <n v="0"/>
    <s v="-"/>
    <s v="-"/>
    <n v="0"/>
    <n v="10.85143314487161"/>
    <n v="54.80782"/>
    <n v="49.706863088333094"/>
    <n v="16.105299999999993"/>
  </r>
  <r>
    <x v="0"/>
    <x v="40"/>
    <n v="430"/>
    <n v="87"/>
    <n v="0.9"/>
    <n v="7"/>
    <n v="0.2"/>
    <s v="-"/>
    <s v="-"/>
    <n v="12.6"/>
    <n v="93"/>
    <n v="0"/>
    <s v="-"/>
    <n v="0"/>
    <s v="-"/>
    <s v="-"/>
    <n v="0"/>
    <n v="10.85143314487161"/>
    <n v="54.80782"/>
    <n v="49.906863088333097"/>
    <n v="16.445299999999992"/>
  </r>
  <r>
    <x v="0"/>
    <x v="40"/>
    <n v="440"/>
    <n v="147"/>
    <n v="1.2"/>
    <n v="11"/>
    <n v="0.1"/>
    <s v="-"/>
    <s v="-"/>
    <n v="12.5"/>
    <n v="92"/>
    <n v="0"/>
    <s v="-"/>
    <n v="0"/>
    <s v="-"/>
    <s v="-"/>
    <n v="0"/>
    <n v="10.755835149278246"/>
    <n v="54.654000000000003"/>
    <n v="49.202585694061717"/>
    <n v="15.514300000000002"/>
  </r>
  <r>
    <x v="0"/>
    <x v="40"/>
    <n v="450"/>
    <n v="100"/>
    <n v="0.9"/>
    <n v="14"/>
    <n v="0.2"/>
    <s v="-"/>
    <s v="-"/>
    <n v="12.3"/>
    <n v="92"/>
    <n v="0"/>
    <s v="-"/>
    <n v="0"/>
    <s v="-"/>
    <s v="-"/>
    <n v="0"/>
    <n v="10.565090704122404"/>
    <n v="54.309840000000001"/>
    <n v="49.254617915359127"/>
    <n v="15.182300000000001"/>
  </r>
  <r>
    <x v="0"/>
    <x v="40"/>
    <n v="500"/>
    <n v="115"/>
    <n v="1.2"/>
    <n v="14"/>
    <n v="0.2"/>
    <s v="-"/>
    <s v="-"/>
    <n v="12.4"/>
    <n v="93"/>
    <n v="0"/>
    <s v="-"/>
    <n v="0"/>
    <s v="-"/>
    <s v="-"/>
    <n v="0"/>
    <n v="10.660387063320726"/>
    <n v="54.461680000000001"/>
    <n v="49.358503182316944"/>
    <n v="15.093300000000003"/>
  </r>
  <r>
    <x v="0"/>
    <x v="40"/>
    <n v="510"/>
    <n v="124"/>
    <n v="1"/>
    <n v="2"/>
    <n v="0.1"/>
    <s v="-"/>
    <s v="-"/>
    <n v="12.3"/>
    <n v="93"/>
    <n v="0"/>
    <s v="-"/>
    <n v="0.01"/>
    <s v="-"/>
    <s v="-"/>
    <n v="2.7777777778000003"/>
    <n v="12.418019572536011"/>
    <n v="54.288609999999998"/>
    <n v="51.843425444296813"/>
    <n v="15.071200000000003"/>
  </r>
  <r>
    <x v="0"/>
    <x v="40"/>
    <n v="520"/>
    <n v="128"/>
    <n v="1.1000000000000001"/>
    <n v="9"/>
    <n v="0.2"/>
    <s v="-"/>
    <s v="-"/>
    <n v="12.4"/>
    <n v="93"/>
    <n v="0"/>
    <s v="-"/>
    <n v="0.02"/>
    <s v="-"/>
    <s v="-"/>
    <n v="5.5555555556000007"/>
    <n v="13.281703565401228"/>
    <n v="54.461680000000001"/>
    <n v="52.866214635021599"/>
    <n v="15.381100000000002"/>
  </r>
  <r>
    <x v="0"/>
    <x v="40"/>
    <n v="530"/>
    <n v="121"/>
    <n v="0.6"/>
    <n v="0"/>
    <n v="0.2"/>
    <s v="-"/>
    <s v="-"/>
    <n v="12.6"/>
    <n v="93"/>
    <n v="0"/>
    <s v="-"/>
    <n v="0.03"/>
    <s v="-"/>
    <s v="-"/>
    <n v="8.3333333334000006"/>
    <n v="13.965251197839976"/>
    <n v="54.80782"/>
    <n v="54.254826557191969"/>
    <n v="17.131999999999991"/>
  </r>
  <r>
    <x v="0"/>
    <x v="40"/>
    <n v="540"/>
    <n v="121"/>
    <n v="0.6"/>
    <n v="0"/>
    <n v="0.1"/>
    <s v="-"/>
    <s v="-"/>
    <n v="12.9"/>
    <n v="93"/>
    <n v="0"/>
    <s v="-"/>
    <n v="0.03"/>
    <s v="-"/>
    <s v="-"/>
    <n v="8.3333333334000006"/>
    <n v="14.252927005052342"/>
    <n v="55.327030000000001"/>
    <n v="54.628805106568045"/>
    <n v="18.395000000000003"/>
  </r>
  <r>
    <x v="0"/>
    <x v="40"/>
    <n v="550"/>
    <n v="122"/>
    <n v="0.4"/>
    <n v="0"/>
    <n v="0.2"/>
    <s v="-"/>
    <s v="-"/>
    <n v="13.2"/>
    <n v="93"/>
    <n v="0"/>
    <s v="-"/>
    <n v="0.04"/>
    <s v="-"/>
    <s v="-"/>
    <n v="11.111111111200001"/>
    <n v="14.905092477069379"/>
    <n v="55.846240000000002"/>
    <n v="55.676620220190195"/>
    <n v="20.056899999999999"/>
  </r>
  <r>
    <x v="0"/>
    <x v="40"/>
    <n v="600"/>
    <n v="122"/>
    <n v="0.6"/>
    <n v="5"/>
    <n v="0.3"/>
    <s v="-"/>
    <s v="-"/>
    <n v="13.4"/>
    <n v="93"/>
    <n v="0"/>
    <s v="-"/>
    <n v="0.04"/>
    <s v="-"/>
    <s v="-"/>
    <n v="11.111111111200001"/>
    <n v="15.098427837706147"/>
    <n v="56.192380000000007"/>
    <n v="55.727956189017995"/>
    <n v="20.558900000000008"/>
  </r>
  <r>
    <x v="0"/>
    <x v="40"/>
    <n v="610"/>
    <n v="124"/>
    <n v="0.6"/>
    <n v="0"/>
    <n v="0.2"/>
    <s v="-"/>
    <s v="-"/>
    <n v="13.8"/>
    <n v="93"/>
    <n v="0"/>
    <s v="-"/>
    <n v="0.05"/>
    <s v="-"/>
    <s v="-"/>
    <n v="13.888888889"/>
    <n v="15.774574868327649"/>
    <n v="56.884660000000004"/>
    <n v="56.606947328825946"/>
    <n v="22.301800000000004"/>
  </r>
  <r>
    <x v="0"/>
    <x v="40"/>
    <n v="620"/>
    <n v="124"/>
    <n v="0.5"/>
    <n v="0"/>
    <n v="0.1"/>
    <s v="-"/>
    <s v="-"/>
    <n v="14.1"/>
    <n v="93"/>
    <n v="0"/>
    <s v="-"/>
    <n v="0.05"/>
    <s v="-"/>
    <s v="-"/>
    <n v="13.888888889"/>
    <n v="16.067146769036352"/>
    <n v="57.403869999999998"/>
    <n v="57.087290799747265"/>
    <n v="23.734799999999996"/>
  </r>
  <r>
    <x v="0"/>
    <x v="40"/>
    <n v="630"/>
    <n v="124"/>
    <n v="0.7"/>
    <n v="0"/>
    <n v="0.2"/>
    <s v="-"/>
    <s v="-"/>
    <n v="14.4"/>
    <n v="92"/>
    <n v="0"/>
    <s v="-"/>
    <n v="0.05"/>
    <s v="-"/>
    <s v="-"/>
    <n v="13.888888889"/>
    <n v="16.360844988125756"/>
    <n v="57.923520000000003"/>
    <n v="56.989098484563485"/>
    <n v="24.657799999999998"/>
  </r>
  <r>
    <x v="0"/>
    <x v="40"/>
    <n v="640"/>
    <n v="124"/>
    <n v="0.5"/>
    <n v="0"/>
    <n v="0.2"/>
    <s v="-"/>
    <s v="-"/>
    <n v="14.7"/>
    <n v="92"/>
    <n v="0"/>
    <s v="-"/>
    <n v="0.06"/>
    <s v="-"/>
    <s v="-"/>
    <n v="16.666666666800001"/>
    <n v="16.894112872058106"/>
    <n v="58.43976"/>
    <n v="57.88234673367554"/>
    <n v="26.319699999999994"/>
  </r>
  <r>
    <x v="0"/>
    <x v="40"/>
    <n v="650"/>
    <n v="131"/>
    <n v="0.7"/>
    <n v="14"/>
    <n v="0.2"/>
    <s v="-"/>
    <s v="-"/>
    <n v="14.9"/>
    <n v="91"/>
    <n v="0"/>
    <s v="-"/>
    <n v="7.0000000000000007E-2"/>
    <s v="-"/>
    <s v="-"/>
    <n v="19.444444444600002"/>
    <n v="17.294809451793032"/>
    <n v="58.779409999999999"/>
    <n v="57.923252287330939"/>
    <n v="26.880600000000001"/>
  </r>
  <r>
    <x v="0"/>
    <x v="40"/>
    <n v="700"/>
    <n v="158"/>
    <n v="0.8"/>
    <n v="0"/>
    <n v="0.2"/>
    <s v="-"/>
    <s v="-"/>
    <n v="15.1"/>
    <n v="89"/>
    <n v="0"/>
    <s v="-"/>
    <n v="7.0000000000000007E-2"/>
    <s v="-"/>
    <s v="-"/>
    <n v="19.444444444600002"/>
    <n v="17.492386365876502"/>
    <n v="59.108609999999999"/>
    <n v="57.520102275639459"/>
    <n v="27.552599999999998"/>
  </r>
  <r>
    <x v="0"/>
    <x v="40"/>
    <n v="710"/>
    <n v="138"/>
    <n v="0.7"/>
    <n v="25"/>
    <n v="0.2"/>
    <s v="-"/>
    <s v="-"/>
    <n v="15.5"/>
    <n v="86"/>
    <n v="0"/>
    <s v="-"/>
    <n v="0.08"/>
    <s v="-"/>
    <s v="-"/>
    <n v="22.222222222400003"/>
    <n v="18.066490690061276"/>
    <n v="59.753700000000002"/>
    <n v="57.52643789707966"/>
    <n v="29.465499999999999"/>
  </r>
  <r>
    <x v="0"/>
    <x v="40"/>
    <n v="720"/>
    <n v="70"/>
    <n v="0.9"/>
    <n v="32"/>
    <n v="0.4"/>
    <s v="-"/>
    <s v="-"/>
    <n v="16"/>
    <n v="83"/>
    <n v="0"/>
    <s v="-"/>
    <n v="0.09"/>
    <s v="-"/>
    <s v="-"/>
    <n v="25.0000000002"/>
    <n v="18.722064446997052"/>
    <n v="60.538199999999996"/>
    <n v="57.338683781096172"/>
    <n v="31.289400000000001"/>
  </r>
  <r>
    <x v="0"/>
    <x v="40"/>
    <n v="730"/>
    <n v="38"/>
    <n v="1.3"/>
    <n v="16"/>
    <n v="0.4"/>
    <s v="-"/>
    <s v="-"/>
    <n v="16.600000000000001"/>
    <n v="78"/>
    <n v="0"/>
    <s v="-"/>
    <n v="0.1"/>
    <s v="-"/>
    <s v="-"/>
    <n v="27.777777778000001"/>
    <n v="19.46465293005577"/>
    <n v="61.410520000000005"/>
    <n v="56.504048809072501"/>
    <n v="33.194300000000005"/>
  </r>
  <r>
    <x v="0"/>
    <x v="40"/>
    <n v="740"/>
    <n v="39"/>
    <n v="1.3"/>
    <n v="16"/>
    <n v="0.3"/>
    <s v="-"/>
    <s v="-"/>
    <n v="17.100000000000001"/>
    <n v="76"/>
    <n v="0"/>
    <s v="-"/>
    <n v="0.13"/>
    <s v="-"/>
    <s v="-"/>
    <n v="36.1111111114"/>
    <n v="20.322788945264016"/>
    <n v="62.149039999999999"/>
    <n v="57.059625628843222"/>
    <n v="35.475999999999999"/>
  </r>
  <r>
    <x v="0"/>
    <x v="40"/>
    <n v="750"/>
    <n v="43"/>
    <n v="1"/>
    <n v="20"/>
    <n v="0.2"/>
    <s v="-"/>
    <s v="-"/>
    <n v="17.5"/>
    <n v="75"/>
    <n v="0"/>
    <s v="-"/>
    <n v="0.25"/>
    <s v="-"/>
    <s v="-"/>
    <n v="69.444444445000002"/>
    <n v="21.620842710934625"/>
    <n v="62.743749999999999"/>
    <n v="58.767095524215016"/>
    <n v="38.376799999999996"/>
  </r>
  <r>
    <x v="0"/>
    <x v="40"/>
    <n v="800"/>
    <n v="53"/>
    <n v="1.5"/>
    <n v="14"/>
    <n v="0.4"/>
    <s v="-"/>
    <s v="-"/>
    <n v="18.399999999999999"/>
    <n v="72"/>
    <n v="0"/>
    <s v="-"/>
    <n v="0.38"/>
    <s v="-"/>
    <s v="-"/>
    <n v="105.55555555640001"/>
    <n v="23.113285661279217"/>
    <n v="64.023520000000005"/>
    <n v="59.367271359662986"/>
    <n v="42.081499999999991"/>
  </r>
  <r>
    <x v="0"/>
    <x v="40"/>
    <n v="810"/>
    <n v="11"/>
    <n v="2.1"/>
    <n v="34"/>
    <n v="0.6"/>
    <s v="-"/>
    <s v="-"/>
    <n v="19.2"/>
    <n v="68"/>
    <n v="0"/>
    <s v="-"/>
    <n v="0.36"/>
    <s v="-"/>
    <s v="-"/>
    <n v="100.0000000008"/>
    <n v="23.858153390743809"/>
    <n v="65.053439999999995"/>
    <n v="58.615599407966954"/>
    <n v="44.311699999999995"/>
  </r>
  <r>
    <x v="0"/>
    <x v="40"/>
    <n v="820"/>
    <n v="347"/>
    <n v="1.6"/>
    <n v="49"/>
    <n v="0.7"/>
    <s v="-"/>
    <s v="-"/>
    <n v="19.899999999999999"/>
    <n v="65"/>
    <n v="0"/>
    <s v="-"/>
    <n v="0.38"/>
    <s v="-"/>
    <s v="-"/>
    <n v="105.55555555640001"/>
    <n v="24.654024021435049"/>
    <n v="65.929649999999995"/>
    <n v="59.310231227865565"/>
    <n v="48.226499999999987"/>
  </r>
  <r>
    <x v="0"/>
    <x v="40"/>
    <n v="830"/>
    <n v="353"/>
    <n v="1.7"/>
    <n v="52"/>
    <n v="0.8"/>
    <s v="-"/>
    <s v="-"/>
    <n v="20.3"/>
    <n v="64"/>
    <n v="0"/>
    <s v="-"/>
    <n v="0.38"/>
    <s v="-"/>
    <s v="-"/>
    <n v="105.55555555640001"/>
    <n v="25.067806128095711"/>
    <n v="66.453079999999986"/>
    <n v="72.958852206018832"/>
    <n v="49.740499999999997"/>
  </r>
  <r>
    <x v="0"/>
    <x v="40"/>
    <n v="840"/>
    <n v="344"/>
    <n v="2.2000000000000002"/>
    <n v="39"/>
    <n v="0.8"/>
    <s v="-"/>
    <s v="-"/>
    <n v="20.8"/>
    <n v="63"/>
    <n v="0"/>
    <s v="-"/>
    <n v="0.28999999999999998"/>
    <s v="-"/>
    <s v="-"/>
    <n v="80.555555556199991"/>
    <n v="25.213906390990509"/>
    <n v="67.111959999999996"/>
    <n v="71.762957664195469"/>
    <n v="50.465399999999995"/>
  </r>
  <r>
    <x v="0"/>
    <x v="40"/>
    <n v="850"/>
    <n v="5"/>
    <n v="2"/>
    <n v="39"/>
    <n v="0.6"/>
    <s v="-"/>
    <s v="-"/>
    <n v="20.9"/>
    <n v="63"/>
    <n v="0"/>
    <s v="-"/>
    <n v="0.28999999999999998"/>
    <s v="-"/>
    <s v="-"/>
    <n v="80.555555556199991"/>
    <n v="25.317888679339163"/>
    <n v="67.255330000000001"/>
    <n v="72.294552150616965"/>
    <n v="51.226399999999991"/>
  </r>
  <r>
    <x v="0"/>
    <x v="40"/>
    <n v="900"/>
    <n v="322"/>
    <n v="1.9"/>
    <n v="44"/>
    <n v="0.7"/>
    <s v="-"/>
    <s v="-"/>
    <n v="21.2"/>
    <n v="61"/>
    <n v="0"/>
    <s v="-"/>
    <n v="0.28999999999999998"/>
    <s v="-"/>
    <s v="-"/>
    <n v="80.555555556199991"/>
    <n v="25.630249597826754"/>
    <n v="67.55167999999999"/>
    <n v="72.225608147331585"/>
    <n v="52.659399999999991"/>
  </r>
  <r>
    <x v="0"/>
    <x v="40"/>
    <n v="910"/>
    <n v="294"/>
    <n v="1.6"/>
    <n v="41"/>
    <n v="0.6"/>
    <s v="-"/>
    <s v="-"/>
    <n v="21.1"/>
    <n v="61"/>
    <n v="0"/>
    <s v="-"/>
    <n v="0.45"/>
    <s v="-"/>
    <s v="-"/>
    <n v="125.000000001"/>
    <n v="26.132484327311239"/>
    <n v="67.410290000000003"/>
    <n v="73.730891635824889"/>
    <n v="53.690800000000003"/>
  </r>
  <r>
    <x v="0"/>
    <x v="40"/>
    <n v="920"/>
    <n v="285"/>
    <n v="2.2999999999999998"/>
    <n v="20"/>
    <n v="0.7"/>
    <s v="-"/>
    <s v="-"/>
    <n v="21.4"/>
    <n v="61"/>
    <n v="0"/>
    <s v="-"/>
    <n v="0.39"/>
    <s v="-"/>
    <s v="-"/>
    <n v="108.33333333420001"/>
    <n v="26.247460294081826"/>
    <n v="67.834459999999993"/>
    <n v="72.438734373902463"/>
    <n v="53.410399999999996"/>
  </r>
  <r>
    <x v="0"/>
    <x v="40"/>
    <n v="930"/>
    <n v="277"/>
    <n v="2"/>
    <n v="69"/>
    <n v="0.6"/>
    <s v="-"/>
    <s v="-"/>
    <n v="21.5"/>
    <n v="60"/>
    <n v="0"/>
    <s v="-"/>
    <n v="0.39"/>
    <s v="-"/>
    <s v="-"/>
    <n v="108.33333333420001"/>
    <n v="26.351851304143622"/>
    <n v="67.906000000000006"/>
    <n v="72.757194219063891"/>
    <n v="54.341399999999993"/>
  </r>
  <r>
    <x v="0"/>
    <x v="40"/>
    <n v="940"/>
    <n v="336"/>
    <n v="2.5"/>
    <n v="31"/>
    <n v="0.7"/>
    <s v="-"/>
    <s v="-"/>
    <n v="22.1"/>
    <n v="58"/>
    <n v="0"/>
    <s v="-"/>
    <n v="0.44"/>
    <s v="-"/>
    <s v="-"/>
    <n v="122.22222222320001"/>
    <n v="27.146292977893893"/>
    <n v="68.596819999999994"/>
    <n v="72.391591533771475"/>
    <n v="56.311899999999994"/>
  </r>
  <r>
    <x v="0"/>
    <x v="40"/>
    <n v="950"/>
    <n v="313"/>
    <n v="2.6"/>
    <n v="43"/>
    <n v="0.9"/>
    <s v="-"/>
    <s v="-"/>
    <n v="22"/>
    <n v="58"/>
    <n v="0"/>
    <s v="-"/>
    <n v="0.37"/>
    <s v="-"/>
    <s v="-"/>
    <n v="102.7777777786"/>
    <n v="26.802093253877327"/>
    <n v="68.458399999999997"/>
    <n v="71.721975296587843"/>
    <n v="55.308600000000006"/>
  </r>
  <r>
    <x v="0"/>
    <x v="40"/>
    <n v="1000"/>
    <n v="315"/>
    <n v="2.2999999999999998"/>
    <n v="36"/>
    <n v="0.7"/>
    <s v="-"/>
    <s v="-"/>
    <n v="22.1"/>
    <n v="57"/>
    <n v="0"/>
    <s v="-"/>
    <n v="0.4"/>
    <s v="-"/>
    <s v="-"/>
    <n v="111.111111112"/>
    <n v="27.014553358375561"/>
    <n v="68.521029999999996"/>
    <n v="72.107728623557762"/>
    <n v="56.4163"/>
  </r>
  <r>
    <x v="0"/>
    <x v="40"/>
    <n v="1010"/>
    <n v="291"/>
    <n v="3.3"/>
    <n v="24"/>
    <n v="0.7"/>
    <s v="-"/>
    <s v="-"/>
    <n v="22.1"/>
    <n v="58"/>
    <n v="0"/>
    <s v="-"/>
    <n v="0.51"/>
    <s v="-"/>
    <s v="-"/>
    <n v="141.6666666678"/>
    <n v="27.350556440937499"/>
    <n v="68.596819999999994"/>
    <n v="71.80993214319372"/>
    <n v="55.364200000000011"/>
  </r>
  <r>
    <x v="0"/>
    <x v="40"/>
    <n v="1020"/>
    <n v="291"/>
    <n v="2"/>
    <n v="48"/>
    <n v="0.7"/>
    <s v="-"/>
    <s v="-"/>
    <n v="22.6"/>
    <n v="56"/>
    <n v="0"/>
    <s v="-"/>
    <n v="0.42"/>
    <s v="-"/>
    <s v="-"/>
    <n v="116.6666666676"/>
    <n v="27.606841393210861"/>
    <n v="69.127440000000007"/>
    <n v="73.182428857118097"/>
    <n v="59.149099999999997"/>
  </r>
  <r>
    <x v="0"/>
    <x v="40"/>
    <n v="1030"/>
    <n v="330"/>
    <n v="1.9"/>
    <n v="31"/>
    <n v="0.7"/>
    <s v="-"/>
    <s v="-"/>
    <n v="22.7"/>
    <n v="54"/>
    <n v="0"/>
    <s v="-"/>
    <n v="0.46"/>
    <s v="-"/>
    <s v="-"/>
    <n v="127.77777777880002"/>
    <n v="27.837792369608085"/>
    <n v="69.10042"/>
    <n v="72.987299443592647"/>
    <n v="59.975699999999989"/>
  </r>
  <r>
    <x v="0"/>
    <x v="40"/>
    <n v="1040"/>
    <n v="321"/>
    <n v="1.9"/>
    <n v="39"/>
    <n v="0.8"/>
    <s v="-"/>
    <s v="-"/>
    <n v="22.9"/>
    <n v="53"/>
    <n v="0"/>
    <s v="-"/>
    <n v="0.37"/>
    <s v="-"/>
    <s v="-"/>
    <n v="102.7777777786"/>
    <n v="27.74739973656369"/>
    <n v="69.285629999999998"/>
    <n v="72.46719086237384"/>
    <n v="60.287599999999991"/>
  </r>
  <r>
    <x v="0"/>
    <x v="40"/>
    <n v="1050"/>
    <n v="299"/>
    <n v="2"/>
    <n v="33"/>
    <n v="0.9"/>
    <s v="-"/>
    <s v="-"/>
    <n v="22.8"/>
    <n v="55"/>
    <n v="0"/>
    <s v="-"/>
    <n v="0.45"/>
    <s v="-"/>
    <s v="-"/>
    <n v="125.000000001"/>
    <n v="27.912612880346323"/>
    <n v="69.317599999999999"/>
    <n v="73.276374662178071"/>
    <n v="60.167799999999993"/>
  </r>
  <r>
    <x v="0"/>
    <x v="40"/>
    <n v="1100"/>
    <n v="288"/>
    <n v="1.9"/>
    <n v="33"/>
    <n v="0.9"/>
    <s v="-"/>
    <s v="-"/>
    <n v="22.9"/>
    <n v="55"/>
    <n v="0"/>
    <s v="-"/>
    <n v="0.45"/>
    <s v="-"/>
    <s v="-"/>
    <n v="125.000000001"/>
    <n v="28.017894168992719"/>
    <n v="69.453050000000005"/>
    <n v="73.646457232638838"/>
    <n v="60.758799999999987"/>
  </r>
  <r>
    <x v="0"/>
    <x v="40"/>
    <n v="1110"/>
    <n v="248"/>
    <n v="2.5"/>
    <n v="21"/>
    <n v="0.8"/>
    <s v="-"/>
    <s v="-"/>
    <n v="22.8"/>
    <n v="55"/>
    <n v="0"/>
    <s v="-"/>
    <n v="0.52"/>
    <s v="-"/>
    <s v="-"/>
    <n v="144.4444444456"/>
    <n v="28.112681240646651"/>
    <n v="69.317599999999999"/>
    <n v="72.74949334103826"/>
    <n v="59.7301"/>
  </r>
  <r>
    <x v="0"/>
    <x v="40"/>
    <n v="1120"/>
    <n v="221"/>
    <n v="2.6"/>
    <n v="35"/>
    <n v="0.8"/>
    <s v="-"/>
    <s v="-"/>
    <n v="23.7"/>
    <n v="54"/>
    <n v="0"/>
    <s v="-"/>
    <n v="0.56999999999999995"/>
    <s v="-"/>
    <s v="-"/>
    <n v="158.33333333459998"/>
    <n v="29.1895031891695"/>
    <n v="70.44502"/>
    <n v="73.902460696290717"/>
    <n v="63.643599999999999"/>
  </r>
  <r>
    <x v="0"/>
    <x v="40"/>
    <n v="1130"/>
    <n v="291"/>
    <n v="1.5"/>
    <n v="72"/>
    <n v="1"/>
    <s v="-"/>
    <s v="-"/>
    <n v="23.5"/>
    <n v="52"/>
    <n v="0"/>
    <s v="-"/>
    <n v="0.41"/>
    <s v="-"/>
    <s v="-"/>
    <n v="113.8888888898"/>
    <n v="28.522140851970487"/>
    <n v="69.996800000000007"/>
    <n v="74.298921431711221"/>
    <n v="63.729200000000006"/>
  </r>
  <r>
    <x v="0"/>
    <x v="40"/>
    <n v="1140"/>
    <n v="316"/>
    <n v="2.4"/>
    <n v="47"/>
    <n v="0.9"/>
    <s v="-"/>
    <s v="-"/>
    <n v="23.9"/>
    <n v="51"/>
    <n v="0"/>
    <s v="-"/>
    <n v="0.62"/>
    <s v="-"/>
    <s v="-"/>
    <n v="172.2222222236"/>
    <n v="29.517696619191902"/>
    <n v="70.433109999999999"/>
    <n v="73.552429759747454"/>
    <n v="65.120099999999994"/>
  </r>
  <r>
    <x v="0"/>
    <x v="40"/>
    <n v="1150"/>
    <n v="301"/>
    <n v="2.1"/>
    <n v="33"/>
    <n v="0.6"/>
    <s v="-"/>
    <s v="-"/>
    <n v="24"/>
    <n v="49"/>
    <n v="0"/>
    <s v="-"/>
    <n v="0.66"/>
    <s v="-"/>
    <s v="-"/>
    <n v="183.33333333480002"/>
    <n v="29.710292807098217"/>
    <n v="70.375399999999999"/>
    <n v="73.59081265857823"/>
    <n v="66.286699999999996"/>
  </r>
  <r>
    <x v="0"/>
    <x v="40"/>
    <n v="1200"/>
    <n v="344"/>
    <n v="1.7"/>
    <n v="40"/>
    <n v="0.7"/>
    <s v="-"/>
    <s v="-"/>
    <n v="24.5"/>
    <n v="47"/>
    <n v="0"/>
    <s v="-"/>
    <n v="0.69"/>
    <s v="-"/>
    <s v="-"/>
    <n v="191.66666666819998"/>
    <n v="30.302398342680419"/>
    <n v="70.823849999999993"/>
    <n v="74.612470138625127"/>
    <n v="69.248400000000004"/>
  </r>
  <r>
    <x v="0"/>
    <x v="40"/>
    <n v="1210"/>
    <n v="308"/>
    <n v="2.8"/>
    <n v="37"/>
    <n v="1.2"/>
    <s v="-"/>
    <s v="-"/>
    <n v="24.8"/>
    <n v="48"/>
    <n v="0"/>
    <s v="-"/>
    <n v="0.63"/>
    <s v="-"/>
    <s v="-"/>
    <n v="175.0000000014"/>
    <n v="30.49520208982646"/>
    <n v="71.308959999999999"/>
    <n v="73.397883285266659"/>
    <n v="68.287999999999997"/>
  </r>
  <r>
    <x v="0"/>
    <x v="40"/>
    <n v="1220"/>
    <n v="292"/>
    <n v="2.6"/>
    <n v="29"/>
    <n v="0.8"/>
    <s v="-"/>
    <s v="-"/>
    <n v="24.6"/>
    <n v="48"/>
    <n v="0"/>
    <s v="-"/>
    <n v="0.64"/>
    <s v="-"/>
    <s v="-"/>
    <n v="177.77777777920002"/>
    <n v="30.304353872573266"/>
    <n v="71.051919999999996"/>
    <n v="73.350479255566555"/>
    <n v="67.844899999999996"/>
  </r>
  <r>
    <x v="0"/>
    <x v="40"/>
    <n v="1230"/>
    <n v="64"/>
    <n v="1.6"/>
    <n v="67"/>
    <n v="0.6"/>
    <s v="-"/>
    <s v="-"/>
    <n v="25.1"/>
    <n v="46"/>
    <n v="0"/>
    <s v="-"/>
    <n v="0.62"/>
    <s v="-"/>
    <s v="-"/>
    <n v="172.2222222236"/>
    <n v="30.79244402159917"/>
    <n v="71.483540000000005"/>
    <n v="75.253829161971183"/>
    <n v="71.532100000000014"/>
  </r>
  <r>
    <x v="0"/>
    <x v="40"/>
    <n v="1240"/>
    <n v="73"/>
    <n v="1.3"/>
    <n v="63"/>
    <n v="0.7"/>
    <s v="-"/>
    <s v="-"/>
    <n v="25.3"/>
    <n v="44"/>
    <n v="0"/>
    <s v="-"/>
    <n v="0.57999999999999996"/>
    <s v="-"/>
    <s v="-"/>
    <n v="161.11111111239998"/>
    <n v="30.91323611133198"/>
    <n v="71.521679999999989"/>
    <n v="75.609681996511"/>
    <n v="72.648500000000013"/>
  </r>
  <r>
    <x v="0"/>
    <x v="40"/>
    <n v="1250"/>
    <n v="100"/>
    <n v="1.4"/>
    <n v="48"/>
    <n v="0.6"/>
    <s v="-"/>
    <s v="-"/>
    <n v="25.7"/>
    <n v="43"/>
    <n v="0"/>
    <s v="-"/>
    <n v="0.64"/>
    <s v="-"/>
    <s v="-"/>
    <n v="177.77777777920002"/>
    <n v="31.47670707929397"/>
    <n v="71.908489999999986"/>
    <n v="75.767177801364696"/>
    <n v="74.515899999999988"/>
  </r>
  <r>
    <x v="0"/>
    <x v="40"/>
    <n v="1300"/>
    <n v="233"/>
    <n v="1.4"/>
    <n v="94"/>
    <n v="0.6"/>
    <s v="-"/>
    <s v="-"/>
    <n v="26.3"/>
    <n v="42"/>
    <n v="0"/>
    <s v="-"/>
    <n v="0.61"/>
    <s v="-"/>
    <s v="-"/>
    <n v="169.4444444458"/>
    <n v="32.052246659812901"/>
    <n v="72.532539999999997"/>
    <n v="76.279264151169031"/>
    <n v="76.865200000000002"/>
  </r>
  <r>
    <x v="0"/>
    <x v="40"/>
    <n v="1310"/>
    <n v="150"/>
    <n v="1.7"/>
    <n v="27"/>
    <n v="0.6"/>
    <s v="-"/>
    <s v="-"/>
    <n v="26.6"/>
    <n v="41"/>
    <n v="0"/>
    <s v="-"/>
    <n v="0.45"/>
    <s v="-"/>
    <s v="-"/>
    <n v="125.000000001"/>
    <n v="31.952764674117162"/>
    <n v="72.779939999999996"/>
    <n v="74.890537952352076"/>
    <n v="76.67580000000001"/>
  </r>
  <r>
    <x v="0"/>
    <x v="40"/>
    <n v="1320"/>
    <n v="242"/>
    <n v="1.7"/>
    <n v="50"/>
    <n v="1"/>
    <s v="-"/>
    <s v="-"/>
    <n v="26.1"/>
    <n v="42"/>
    <n v="0"/>
    <s v="-"/>
    <n v="0.25"/>
    <s v="-"/>
    <s v="-"/>
    <n v="69.444444445000002"/>
    <n v="30.606225901599636"/>
    <n v="72.287379999999999"/>
    <n v="73.183402854949918"/>
    <n v="73.392799999999994"/>
  </r>
  <r>
    <x v="0"/>
    <x v="40"/>
    <n v="1330"/>
    <n v="294"/>
    <n v="2.1"/>
    <n v="26"/>
    <n v="1"/>
    <s v="-"/>
    <s v="-"/>
    <n v="25.7"/>
    <n v="44"/>
    <n v="0"/>
    <s v="-"/>
    <n v="0.57999999999999996"/>
    <s v="-"/>
    <s v="-"/>
    <n v="161.11111111239998"/>
    <n v="31.340279664714057"/>
    <n v="72.019919999999985"/>
    <n v="74.217292287882785"/>
    <n v="72.972499999999982"/>
  </r>
  <r>
    <x v="0"/>
    <x v="40"/>
    <n v="1340"/>
    <n v="280"/>
    <n v="2.8"/>
    <n v="34"/>
    <n v="1.1000000000000001"/>
    <s v="-"/>
    <s v="-"/>
    <n v="26.2"/>
    <n v="42"/>
    <n v="0"/>
    <s v="-"/>
    <n v="0.65"/>
    <s v="-"/>
    <s v="-"/>
    <n v="180.55555555700002"/>
    <n v="32.033147706667386"/>
    <n v="72.409959999999998"/>
    <n v="73.501698991370091"/>
    <n v="74.299799999999991"/>
  </r>
  <r>
    <x v="0"/>
    <x v="40"/>
    <n v="1350"/>
    <n v="190"/>
    <n v="1.7"/>
    <n v="58"/>
    <n v="0.5"/>
    <s v="-"/>
    <s v="-"/>
    <n v="26.5"/>
    <n v="41"/>
    <n v="0"/>
    <s v="-"/>
    <n v="0.49"/>
    <s v="-"/>
    <s v="-"/>
    <n v="136.11111111220001"/>
    <n v="31.963293270531153"/>
    <n v="72.658349999999999"/>
    <n v="74.906857276793772"/>
    <n v="76.490399999999994"/>
  </r>
  <r>
    <x v="0"/>
    <x v="40"/>
    <n v="1400"/>
    <n v="108"/>
    <n v="2.1"/>
    <n v="72"/>
    <n v="0.5"/>
    <s v="-"/>
    <s v="-"/>
    <n v="26.8"/>
    <n v="41"/>
    <n v="0"/>
    <s v="-"/>
    <n v="0.62"/>
    <s v="-"/>
    <s v="-"/>
    <n v="172.2222222236"/>
    <n v="32.611207722589569"/>
    <n v="73.023120000000006"/>
    <n v="75.047230777589832"/>
    <n v="77.839100000000016"/>
  </r>
  <r>
    <x v="0"/>
    <x v="40"/>
    <n v="1410"/>
    <n v="203"/>
    <n v="1.7"/>
    <n v="58"/>
    <n v="0.6"/>
    <s v="-"/>
    <s v="-"/>
    <n v="27.2"/>
    <n v="42"/>
    <n v="0"/>
    <s v="-"/>
    <n v="0.64"/>
    <s v="-"/>
    <s v="-"/>
    <n v="177.77777777920002"/>
    <n v="33.08521734723913"/>
    <n v="73.635760000000005"/>
    <n v="77.025839595691139"/>
    <n v="80.320899999999995"/>
  </r>
  <r>
    <x v="0"/>
    <x v="40"/>
    <n v="1420"/>
    <n v="210"/>
    <n v="1.9"/>
    <n v="45"/>
    <n v="0.8"/>
    <s v="-"/>
    <s v="-"/>
    <n v="27.4"/>
    <n v="42"/>
    <n v="0"/>
    <s v="-"/>
    <n v="0.43"/>
    <s v="-"/>
    <s v="-"/>
    <n v="119.44444444539999"/>
    <n v="32.749898072579882"/>
    <n v="73.880919999999989"/>
    <n v="76.041063283198937"/>
    <n v="79.585999999999999"/>
  </r>
  <r>
    <x v="0"/>
    <x v="40"/>
    <n v="1430"/>
    <n v="219"/>
    <n v="2.6"/>
    <n v="15"/>
    <n v="0.6"/>
    <s v="-"/>
    <s v="-"/>
    <n v="26.7"/>
    <n v="43"/>
    <n v="0"/>
    <s v="-"/>
    <n v="0.28000000000000003"/>
    <s v="-"/>
    <s v="-"/>
    <n v="77.777777778400008"/>
    <n v="31.405364635918783"/>
    <n v="73.144189999999995"/>
    <n v="73.157045938752105"/>
    <n v="74.5655"/>
  </r>
  <r>
    <x v="0"/>
    <x v="40"/>
    <n v="1440"/>
    <n v="243"/>
    <n v="3.9"/>
    <n v="16"/>
    <n v="1.5"/>
    <s v="-"/>
    <s v="-"/>
    <n v="26.3"/>
    <n v="48"/>
    <n v="0"/>
    <s v="-"/>
    <n v="0.44"/>
    <s v="-"/>
    <s v="-"/>
    <n v="122.22222222320001"/>
    <n v="31.59997751859407"/>
    <n v="73.236760000000004"/>
    <n v="74.113095313969225"/>
    <n v="71.613900000000001"/>
  </r>
  <r>
    <x v="0"/>
    <x v="40"/>
    <n v="1450"/>
    <n v="247"/>
    <n v="4.4000000000000004"/>
    <n v="16"/>
    <n v="1.1000000000000001"/>
    <s v="-"/>
    <s v="-"/>
    <n v="25.6"/>
    <n v="50"/>
    <n v="0"/>
    <s v="-"/>
    <n v="0.28000000000000003"/>
    <s v="-"/>
    <s v="-"/>
    <n v="77.777777778400008"/>
    <n v="30.227398680534499"/>
    <n v="72.558000000000007"/>
    <n v="72.407803238065085"/>
    <n v="66.874499999999998"/>
  </r>
  <r>
    <x v="0"/>
    <x v="40"/>
    <n v="1500"/>
    <n v="248"/>
    <n v="3.7"/>
    <n v="16"/>
    <n v="0.9"/>
    <s v="-"/>
    <s v="-"/>
    <n v="25.6"/>
    <n v="52"/>
    <n v="0"/>
    <s v="-"/>
    <n v="0.36"/>
    <s v="-"/>
    <s v="-"/>
    <n v="100.0000000008"/>
    <n v="30.573814330739403"/>
    <n v="72.778880000000015"/>
    <n v="74.191944005680085"/>
    <n v="68.535699999999991"/>
  </r>
  <r>
    <x v="0"/>
    <x v="40"/>
    <n v="1510"/>
    <n v="231"/>
    <n v="4.5999999999999996"/>
    <n v="14"/>
    <n v="0.9"/>
    <s v="-"/>
    <s v="-"/>
    <n v="25.7"/>
    <n v="51"/>
    <n v="0"/>
    <s v="-"/>
    <n v="0.47"/>
    <s v="-"/>
    <s v="-"/>
    <n v="130.55555555659998"/>
    <n v="31.049121142398015"/>
    <n v="72.799929999999989"/>
    <n v="73.936940929079256"/>
    <n v="68.074600000000004"/>
  </r>
  <r>
    <x v="0"/>
    <x v="40"/>
    <n v="1520"/>
    <n v="242"/>
    <n v="3.8"/>
    <n v="14"/>
    <n v="0.9"/>
    <s v="-"/>
    <s v="-"/>
    <n v="25.8"/>
    <n v="50"/>
    <n v="0"/>
    <s v="-"/>
    <n v="0.47"/>
    <s v="-"/>
    <s v="-"/>
    <n v="130.55555555659998"/>
    <n v="31.156009904220475"/>
    <n v="72.818999999999988"/>
    <n v="74.258412315483341"/>
    <n v="69.85560000000001"/>
  </r>
  <r>
    <x v="0"/>
    <x v="40"/>
    <n v="1530"/>
    <n v="221"/>
    <n v="3.6"/>
    <n v="13"/>
    <n v="0.7"/>
    <s v="-"/>
    <s v="-"/>
    <n v="26.3"/>
    <n v="49"/>
    <n v="0"/>
    <s v="-"/>
    <n v="0.45"/>
    <s v="-"/>
    <s v="-"/>
    <n v="125.000000001"/>
    <n v="31.631055160582875"/>
    <n v="73.354129999999998"/>
    <n v="74.769329710815668"/>
    <n v="72.1828"/>
  </r>
  <r>
    <x v="0"/>
    <x v="40"/>
    <n v="1540"/>
    <n v="217"/>
    <n v="3.2"/>
    <n v="16"/>
    <n v="0.9"/>
    <s v="-"/>
    <s v="-"/>
    <n v="26.3"/>
    <n v="48"/>
    <n v="0"/>
    <s v="-"/>
    <n v="0.43"/>
    <s v="-"/>
    <s v="-"/>
    <n v="119.44444444539999"/>
    <n v="31.568191251324865"/>
    <n v="73.236760000000004"/>
    <n v="74.640025403670776"/>
    <n v="72.745000000000005"/>
  </r>
  <r>
    <x v="0"/>
    <x v="40"/>
    <n v="1550"/>
    <n v="223"/>
    <n v="3"/>
    <n v="21"/>
    <n v="0.9"/>
    <s v="-"/>
    <s v="-"/>
    <n v="26.3"/>
    <n v="48"/>
    <n v="0"/>
    <s v="-"/>
    <n v="0.42"/>
    <s v="-"/>
    <s v="-"/>
    <n v="116.6666666676"/>
    <n v="31.53566328740029"/>
    <n v="73.236760000000004"/>
    <n v="74.789089731564474"/>
    <n v="73.026100000000014"/>
  </r>
  <r>
    <x v="0"/>
    <x v="40"/>
    <n v="1600"/>
    <n v="220"/>
    <n v="2.7"/>
    <n v="20"/>
    <n v="1"/>
    <s v="-"/>
    <s v="-"/>
    <n v="26.6"/>
    <n v="47"/>
    <n v="0"/>
    <s v="-"/>
    <n v="0.42"/>
    <s v="-"/>
    <s v="-"/>
    <n v="116.6666666676"/>
    <n v="31.857372800934574"/>
    <n v="73.501979999999989"/>
    <n v="75.249746062130313"/>
    <n v="74.79910000000001"/>
  </r>
  <r>
    <x v="0"/>
    <x v="40"/>
    <n v="1610"/>
    <n v="232"/>
    <n v="3.5"/>
    <n v="26"/>
    <n v="1.2"/>
    <s v="-"/>
    <s v="-"/>
    <n v="26.7"/>
    <n v="47"/>
    <n v="0"/>
    <s v="-"/>
    <n v="0.4"/>
    <s v="-"/>
    <s v="-"/>
    <n v="111.111111112"/>
    <n v="31.897280864601662"/>
    <n v="73.629509999999996"/>
    <n v="74.503656423830648"/>
    <n v="73.7423"/>
  </r>
  <r>
    <x v="0"/>
    <x v="40"/>
    <n v="1620"/>
    <n v="263"/>
    <n v="3.2"/>
    <n v="18"/>
    <n v="0.6"/>
    <s v="-"/>
    <s v="-"/>
    <n v="26.4"/>
    <n v="47"/>
    <n v="0"/>
    <s v="-"/>
    <n v="0.37"/>
    <s v="-"/>
    <s v="-"/>
    <n v="102.7777777786"/>
    <n v="31.46774848402438"/>
    <n v="73.246920000000003"/>
    <n v="74.104339114355014"/>
    <n v="72.812600000000003"/>
  </r>
  <r>
    <x v="0"/>
    <x v="40"/>
    <n v="1630"/>
    <n v="251"/>
    <n v="4.0999999999999996"/>
    <n v="26"/>
    <n v="1.3"/>
    <s v="-"/>
    <s v="-"/>
    <n v="26.3"/>
    <n v="48"/>
    <n v="0"/>
    <s v="-"/>
    <n v="0.35"/>
    <s v="-"/>
    <s v="-"/>
    <n v="97.222222223000003"/>
    <n v="31.283859026147208"/>
    <n v="73.236760000000004"/>
    <n v="73.482665014580903"/>
    <n v="70.743800000000007"/>
  </r>
  <r>
    <x v="0"/>
    <x v="40"/>
    <n v="1640"/>
    <n v="246"/>
    <n v="4.5"/>
    <n v="16"/>
    <n v="0.8"/>
    <s v="-"/>
    <s v="-"/>
    <n v="26.2"/>
    <n v="48"/>
    <n v="0"/>
    <s v="-"/>
    <n v="0.33"/>
    <s v="-"/>
    <s v="-"/>
    <n v="91.666666667400008"/>
    <n v="31.095551641664031"/>
    <n v="73.108239999999995"/>
    <n v="72.930561472832238"/>
    <n v="69.524999999999991"/>
  </r>
  <r>
    <x v="0"/>
    <x v="40"/>
    <n v="1650"/>
    <n v="239"/>
    <n v="4.5"/>
    <n v="15"/>
    <n v="0.7"/>
    <s v="-"/>
    <s v="-"/>
    <n v="26.1"/>
    <n v="48"/>
    <n v="0"/>
    <s v="-"/>
    <n v="0.31"/>
    <s v="-"/>
    <s v="-"/>
    <n v="86.1111111118"/>
    <n v="30.902273945016351"/>
    <n v="72.97972"/>
    <n v="72.630981043028342"/>
    <n v="68.986199999999997"/>
  </r>
  <r>
    <x v="0"/>
    <x v="40"/>
    <n v="1700"/>
    <n v="231"/>
    <n v="4.5"/>
    <n v="15"/>
    <n v="1"/>
    <s v="-"/>
    <s v="-"/>
    <n v="26"/>
    <n v="48"/>
    <n v="0"/>
    <s v="-"/>
    <n v="0.28999999999999998"/>
    <s v="-"/>
    <s v="-"/>
    <n v="80.555555556199991"/>
    <n v="30.70336418602049"/>
    <n v="72.851200000000006"/>
    <n v="72.322670916584755"/>
    <n v="68.447399999999988"/>
  </r>
  <r>
    <x v="0"/>
    <x v="40"/>
    <n v="1710"/>
    <n v="242"/>
    <n v="5.4"/>
    <n v="11"/>
    <n v="1"/>
    <s v="-"/>
    <s v="-"/>
    <n v="25.6"/>
    <n v="48"/>
    <n v="0"/>
    <s v="-"/>
    <n v="0.27"/>
    <s v="-"/>
    <s v="-"/>
    <n v="75.000000000600011"/>
    <n v="30.177354352118421"/>
    <n v="72.337120000000013"/>
    <n v="70.984686314151404"/>
    <n v="65.115599999999986"/>
  </r>
  <r>
    <x v="0"/>
    <x v="40"/>
    <n v="1720"/>
    <n v="246"/>
    <n v="5"/>
    <n v="13"/>
    <n v="1.1000000000000001"/>
    <s v="-"/>
    <s v="-"/>
    <n v="25.5"/>
    <n v="49"/>
    <n v="0"/>
    <s v="-"/>
    <n v="0.25"/>
    <s v="-"/>
    <s v="-"/>
    <n v="69.444444445000002"/>
    <n v="29.964744019181374"/>
    <n v="72.318049999999999"/>
    <n v="71.259626807945466"/>
    <n v="65.256799999999998"/>
  </r>
  <r>
    <x v="0"/>
    <x v="40"/>
    <n v="1730"/>
    <n v="238"/>
    <n v="4.3"/>
    <n v="17"/>
    <n v="1.1000000000000001"/>
    <s v="-"/>
    <s v="-"/>
    <n v="25.6"/>
    <n v="48"/>
    <n v="0"/>
    <s v="-"/>
    <n v="0.24"/>
    <s v="-"/>
    <s v="-"/>
    <n v="66.666666667200005"/>
    <n v="30.015445774948361"/>
    <n v="72.337120000000013"/>
    <n v="71.38350957039259"/>
    <n v="66.808899999999994"/>
  </r>
  <r>
    <x v="0"/>
    <x v="40"/>
    <n v="1740"/>
    <n v="237"/>
    <n v="4.5"/>
    <n v="14"/>
    <n v="0.9"/>
    <s v="-"/>
    <s v="-"/>
    <n v="25.4"/>
    <n v="48"/>
    <n v="0"/>
    <s v="-"/>
    <n v="0.23"/>
    <s v="-"/>
    <s v="-"/>
    <n v="63.888888889400008"/>
    <n v="29.743487425486144"/>
    <n v="72.080079999999995"/>
    <n v="70.834861937756514"/>
    <n v="65.567999999999984"/>
  </r>
  <r>
    <x v="0"/>
    <x v="40"/>
    <n v="1750"/>
    <n v="236"/>
    <n v="4.2"/>
    <n v="17"/>
    <n v="1.1000000000000001"/>
    <s v="-"/>
    <s v="-"/>
    <n v="25.4"/>
    <n v="48"/>
    <n v="0"/>
    <s v="-"/>
    <n v="0.21"/>
    <s v="-"/>
    <s v="-"/>
    <n v="58.333333333799999"/>
    <n v="29.618709621316995"/>
    <n v="72.080079999999995"/>
    <n v="70.834298801262932"/>
    <n v="65.960199999999986"/>
  </r>
  <r>
    <x v="0"/>
    <x v="40"/>
    <n v="1800"/>
    <n v="235"/>
    <n v="4.0999999999999996"/>
    <n v="11"/>
    <n v="0.7"/>
    <s v="-"/>
    <s v="-"/>
    <n v="25.4"/>
    <n v="49"/>
    <n v="0"/>
    <s v="-"/>
    <n v="0.19"/>
    <s v="-"/>
    <s v="-"/>
    <n v="52.777777778200004"/>
    <n v="29.481655797133872"/>
    <n v="72.188540000000003"/>
    <n v="71.069250009610244"/>
    <n v="66.012399999999985"/>
  </r>
  <r>
    <x v="0"/>
    <x v="40"/>
    <n v="1810"/>
    <n v="248"/>
    <n v="3.8"/>
    <n v="12"/>
    <n v="0.8"/>
    <s v="-"/>
    <s v="-"/>
    <n v="25.2"/>
    <n v="50"/>
    <n v="0"/>
    <s v="-"/>
    <n v="0.16"/>
    <s v="-"/>
    <s v="-"/>
    <n v="44.444444444800006"/>
    <n v="29.033618941522441"/>
    <n v="72.036000000000001"/>
    <n v="70.96870632330139"/>
    <n v="65.503700000000009"/>
  </r>
  <r>
    <x v="0"/>
    <x v="40"/>
    <n v="1820"/>
    <n v="235"/>
    <n v="3.8"/>
    <n v="12"/>
    <n v="0.7"/>
    <s v="-"/>
    <s v="-"/>
    <n v="25.1"/>
    <n v="51"/>
    <n v="0"/>
    <s v="-"/>
    <n v="0.12"/>
    <s v="-"/>
    <s v="-"/>
    <n v="33.333333333600002"/>
    <n v="28.536174710796445"/>
    <n v="72.010990000000007"/>
    <n v="70.577667765676097"/>
    <n v="64.847100000000012"/>
  </r>
  <r>
    <x v="0"/>
    <x v="40"/>
    <n v="1830"/>
    <n v="242"/>
    <n v="3.8"/>
    <n v="14"/>
    <n v="0.8"/>
    <s v="-"/>
    <s v="-"/>
    <n v="24.4"/>
    <n v="52"/>
    <n v="0"/>
    <s v="-"/>
    <n v="7.0000000000000007E-2"/>
    <s v="-"/>
    <s v="-"/>
    <n v="19.444444444600002"/>
    <n v="27.068912379228806"/>
    <n v="71.189120000000003"/>
    <n v="68.68341115174627"/>
    <n v="61.605599999999995"/>
  </r>
  <r>
    <x v="0"/>
    <x v="40"/>
    <n v="1840"/>
    <n v="236"/>
    <n v="3.3"/>
    <n v="13"/>
    <n v="0.7"/>
    <s v="-"/>
    <s v="-"/>
    <n v="24.4"/>
    <n v="53"/>
    <n v="0"/>
    <s v="-"/>
    <n v="0.1"/>
    <s v="-"/>
    <s v="-"/>
    <n v="27.777777778000001"/>
    <n v="27.545539410069171"/>
    <n v="71.287679999999995"/>
    <n v="70.212155745347815"/>
    <n v="62.632299999999994"/>
  </r>
  <r>
    <x v="0"/>
    <x v="40"/>
    <n v="1850"/>
    <n v="243"/>
    <n v="3.7"/>
    <n v="12"/>
    <n v="0.7"/>
    <s v="-"/>
    <s v="-"/>
    <n v="24.2"/>
    <n v="54"/>
    <n v="0"/>
    <s v="-"/>
    <n v="0.06"/>
    <s v="-"/>
    <s v="-"/>
    <n v="16.666666666800001"/>
    <n v="26.653090004955164"/>
    <n v="71.117320000000007"/>
    <n v="68.87482130071453"/>
    <n v="60.87469999999999"/>
  </r>
  <r>
    <x v="0"/>
    <x v="40"/>
    <n v="1900"/>
    <n v="244"/>
    <n v="2.7"/>
    <n v="16"/>
    <n v="0.5"/>
    <s v="-"/>
    <s v="-"/>
    <n v="23.7"/>
    <n v="56"/>
    <n v="0"/>
    <s v="-"/>
    <n v="0.03"/>
    <s v="-"/>
    <s v="-"/>
    <n v="8.3333333334000006"/>
    <n v="25.233916921652"/>
    <n v="70.62827999999999"/>
    <n v="68.403389449242326"/>
    <n v="60.292999999999999"/>
  </r>
  <r>
    <x v="0"/>
    <x v="40"/>
    <n v="1910"/>
    <n v="255"/>
    <n v="3.2"/>
    <n v="12"/>
    <n v="0.6"/>
    <s v="-"/>
    <s v="-"/>
    <n v="23.1"/>
    <n v="57"/>
    <n v="0"/>
    <s v="-"/>
    <n v="0.01"/>
    <s v="-"/>
    <s v="-"/>
    <n v="2.7777777778000003"/>
    <n v="23.339377137273818"/>
    <n v="69.895330000000016"/>
    <n v="53.761190278455963"/>
    <n v="56.799200000000006"/>
  </r>
  <r>
    <x v="0"/>
    <x v="40"/>
    <n v="1920"/>
    <n v="248"/>
    <n v="2.1"/>
    <n v="12"/>
    <n v="0.4"/>
    <s v="-"/>
    <s v="-"/>
    <n v="22.6"/>
    <n v="60"/>
    <n v="0"/>
    <s v="-"/>
    <n v="0.01"/>
    <s v="-"/>
    <s v="-"/>
    <n v="2.7777777778000003"/>
    <n v="22.812972684968614"/>
    <n v="69.450400000000002"/>
    <n v="55.016864490459199"/>
    <n v="56.564199999999992"/>
  </r>
  <r>
    <x v="0"/>
    <x v="40"/>
    <n v="1930"/>
    <n v="243"/>
    <n v="2.2000000000000002"/>
    <n v="13"/>
    <n v="0.3"/>
    <s v="-"/>
    <s v="-"/>
    <n v="22.2"/>
    <n v="62"/>
    <n v="0"/>
    <s v="-"/>
    <n v="0.01"/>
    <s v="-"/>
    <s v="-"/>
    <n v="2.7777777778000003"/>
    <n v="22.392956739660477"/>
    <n v="69.042360000000002"/>
    <n v="54.93084376155862"/>
    <n v="54.710199999999993"/>
  </r>
  <r>
    <x v="0"/>
    <x v="40"/>
    <n v="1940"/>
    <n v="231"/>
    <n v="2.2999999999999998"/>
    <n v="7"/>
    <n v="0.3"/>
    <s v="-"/>
    <s v="-"/>
    <n v="21.8"/>
    <n v="64"/>
    <n v="0"/>
    <s v="-"/>
    <n v="0"/>
    <s v="-"/>
    <s v="-"/>
    <n v="0"/>
    <n v="20.121025418275526"/>
    <n v="68.618480000000005"/>
    <n v="52.437333043758187"/>
    <n v="52.797299999999993"/>
  </r>
  <r>
    <x v="0"/>
    <x v="40"/>
    <n v="1950"/>
    <n v="231"/>
    <n v="2.2000000000000002"/>
    <n v="10"/>
    <n v="0.3"/>
    <s v="-"/>
    <s v="-"/>
    <n v="21.4"/>
    <n v="65"/>
    <n v="0"/>
    <s v="-"/>
    <n v="0"/>
    <s v="-"/>
    <s v="-"/>
    <n v="0"/>
    <n v="19.703064483406401"/>
    <n v="68.109899999999996"/>
    <n v="52.273983828428321"/>
    <n v="51.283299999999997"/>
  </r>
  <r>
    <x v="0"/>
    <x v="40"/>
    <n v="2000"/>
    <n v="212"/>
    <n v="2"/>
    <n v="21"/>
    <n v="0.3"/>
    <s v="-"/>
    <s v="-"/>
    <n v="20.8"/>
    <n v="67"/>
    <n v="0"/>
    <s v="-"/>
    <n v="0"/>
    <s v="-"/>
    <s v="-"/>
    <n v="0"/>
    <n v="19.078140493949139"/>
    <n v="67.36363999999999"/>
    <n v="52.221582642133882"/>
    <n v="49.097300000000004"/>
  </r>
  <r>
    <x v="0"/>
    <x v="40"/>
    <n v="2010"/>
    <n v="172"/>
    <n v="2.2000000000000002"/>
    <n v="24"/>
    <n v="0.8"/>
    <s v="-"/>
    <s v="-"/>
    <n v="20.6"/>
    <n v="66"/>
    <n v="0"/>
    <s v="-"/>
    <n v="0"/>
    <s v="-"/>
    <s v="-"/>
    <n v="0"/>
    <n v="18.870385939015172"/>
    <n v="67.008040000000008"/>
    <n v="51.471501720719722"/>
    <n v="47.915300000000002"/>
  </r>
  <r>
    <x v="0"/>
    <x v="40"/>
    <n v="2020"/>
    <n v="147"/>
    <n v="2.7"/>
    <n v="11"/>
    <n v="0.4"/>
    <s v="-"/>
    <s v="-"/>
    <n v="21"/>
    <n v="59"/>
    <n v="0"/>
    <s v="-"/>
    <n v="0"/>
    <s v="-"/>
    <s v="-"/>
    <n v="0"/>
    <n v="19.286174408367025"/>
    <n v="67.139100000000013"/>
    <n v="49.552026730877131"/>
    <n v="48.749299999999991"/>
  </r>
  <r>
    <x v="0"/>
    <x v="40"/>
    <n v="2030"/>
    <n v="129"/>
    <n v="2.5"/>
    <n v="15"/>
    <n v="0.5"/>
    <s v="-"/>
    <s v="-"/>
    <n v="20.7"/>
    <n v="58"/>
    <n v="0"/>
    <s v="-"/>
    <n v="0"/>
    <s v="-"/>
    <s v="-"/>
    <n v="0"/>
    <n v="18.974228043958036"/>
    <n v="66.658939999999987"/>
    <n v="49.066496457145448"/>
    <n v="47.826299999999989"/>
  </r>
  <r>
    <x v="0"/>
    <x v="40"/>
    <n v="2040"/>
    <n v="114"/>
    <n v="2.5"/>
    <n v="10"/>
    <n v="0.5"/>
    <s v="-"/>
    <s v="-"/>
    <n v="20.6"/>
    <n v="58"/>
    <n v="0"/>
    <s v="-"/>
    <n v="0"/>
    <s v="-"/>
    <s v="-"/>
    <n v="0"/>
    <n v="18.870385939015172"/>
    <n v="66.520520000000005"/>
    <n v="48.931501720719723"/>
    <n v="47.405299999999997"/>
  </r>
  <r>
    <x v="0"/>
    <x v="40"/>
    <n v="2050"/>
    <n v="105"/>
    <n v="2.7"/>
    <n v="14"/>
    <n v="0.4"/>
    <s v="-"/>
    <s v="-"/>
    <n v="20.3"/>
    <n v="59"/>
    <n v="0"/>
    <s v="-"/>
    <n v="0"/>
    <s v="-"/>
    <s v="-"/>
    <n v="0"/>
    <n v="18.559286854367066"/>
    <n v="66.163229999999984"/>
    <n v="48.607072910677189"/>
    <n v="45.802300000000002"/>
  </r>
  <r>
    <x v="0"/>
    <x v="40"/>
    <n v="2100"/>
    <n v="112"/>
    <n v="1.8"/>
    <n v="16"/>
    <n v="0.3"/>
    <s v="-"/>
    <s v="-"/>
    <n v="20"/>
    <n v="60"/>
    <n v="0"/>
    <s v="-"/>
    <n v="0"/>
    <s v="-"/>
    <s v="-"/>
    <n v="0"/>
    <n v="18.248839719251116"/>
    <n v="65.8"/>
    <n v="49.383491635026459"/>
    <n v="46.069299999999998"/>
  </r>
  <r>
    <x v="0"/>
    <x v="40"/>
    <n v="2110"/>
    <n v="126"/>
    <n v="2"/>
    <n v="11"/>
    <n v="0.5"/>
    <s v="-"/>
    <s v="-"/>
    <n v="19.7"/>
    <n v="60"/>
    <n v="0"/>
    <s v="-"/>
    <n v="0"/>
    <s v="-"/>
    <s v="-"/>
    <n v="0"/>
    <n v="17.939059258778762"/>
    <n v="65.378800000000012"/>
    <n v="48.780777036412388"/>
    <n v="44.466300000000004"/>
  </r>
  <r>
    <x v="0"/>
    <x v="40"/>
    <n v="2120"/>
    <n v="128"/>
    <n v="2.1"/>
    <n v="12"/>
    <n v="0.3"/>
    <s v="-"/>
    <s v="-"/>
    <n v="19.2"/>
    <n v="62"/>
    <n v="0"/>
    <s v="-"/>
    <n v="0"/>
    <s v="-"/>
    <s v="-"/>
    <n v="0"/>
    <n v="17.424281780890482"/>
    <n v="64.770960000000002"/>
    <n v="48.571566315157632"/>
    <n v="42.191299999999998"/>
  </r>
  <r>
    <x v="0"/>
    <x v="40"/>
    <n v="2130"/>
    <n v="111"/>
    <n v="2.2000000000000002"/>
    <n v="11"/>
    <n v="0.5"/>
    <s v="-"/>
    <s v="-"/>
    <n v="19"/>
    <n v="63"/>
    <n v="0"/>
    <s v="-"/>
    <n v="0"/>
    <s v="-"/>
    <s v="-"/>
    <n v="0"/>
    <n v="17.218917799617216"/>
    <n v="64.531300000000002"/>
    <n v="48.48459313950238"/>
    <n v="41.179299999999998"/>
  </r>
  <r>
    <x v="0"/>
    <x v="40"/>
    <n v="2140"/>
    <n v="93"/>
    <n v="1.9"/>
    <n v="13"/>
    <n v="0.4"/>
    <s v="-"/>
    <s v="-"/>
    <n v="18.899999999999999"/>
    <n v="64"/>
    <n v="0"/>
    <s v="-"/>
    <n v="0"/>
    <s v="-"/>
    <s v="-"/>
    <n v="0"/>
    <n v="17.116355486779398"/>
    <n v="64.432040000000001"/>
    <n v="48.931262132813224"/>
    <n v="41.268299999999996"/>
  </r>
  <r>
    <x v="0"/>
    <x v="40"/>
    <n v="2150"/>
    <n v="83"/>
    <n v="2.4"/>
    <n v="13"/>
    <n v="0.4"/>
    <s v="-"/>
    <s v="-"/>
    <n v="18.8"/>
    <n v="71"/>
    <n v="0"/>
    <s v="-"/>
    <n v="0"/>
    <s v="-"/>
    <s v="-"/>
    <n v="0"/>
    <n v="17.013873804000237"/>
    <n v="64.589520000000007"/>
    <n v="50.258035945200312"/>
    <n v="39.997299999999996"/>
  </r>
  <r>
    <x v="0"/>
    <x v="40"/>
    <n v="2200"/>
    <n v="54"/>
    <n v="3.1"/>
    <n v="16"/>
    <n v="0.6"/>
    <s v="-"/>
    <s v="-"/>
    <n v="18.8"/>
    <n v="75"/>
    <n v="0"/>
    <s v="-"/>
    <n v="0"/>
    <s v="-"/>
    <s v="-"/>
    <n v="0"/>
    <n v="17.013873804000237"/>
    <n v="64.762"/>
    <n v="50.678035945200314"/>
    <n v="38.807299999999998"/>
  </r>
  <r>
    <x v="0"/>
    <x v="40"/>
    <n v="2210"/>
    <n v="19"/>
    <n v="1.9"/>
    <n v="14"/>
    <n v="0.4"/>
    <s v="-"/>
    <s v="-"/>
    <n v="18.399999999999999"/>
    <n v="77"/>
    <n v="0"/>
    <s v="-"/>
    <n v="0"/>
    <s v="-"/>
    <s v="-"/>
    <n v="0"/>
    <n v="16.604766387550573"/>
    <n v="64.21932000000001"/>
    <n v="51.906196303815747"/>
    <n v="39.163299999999992"/>
  </r>
  <r>
    <x v="0"/>
    <x v="40"/>
    <n v="2220"/>
    <n v="6"/>
    <n v="1.3"/>
    <n v="28"/>
    <n v="0.3"/>
    <s v="-"/>
    <s v="-"/>
    <n v="18.100000000000001"/>
    <n v="78"/>
    <n v="0"/>
    <s v="-"/>
    <n v="0"/>
    <s v="-"/>
    <s v="-"/>
    <n v="0"/>
    <n v="16.298814885323203"/>
    <n v="63.783820000000013"/>
    <n v="52.388459350920172"/>
    <n v="38.920300000000012"/>
  </r>
  <r>
    <x v="0"/>
    <x v="40"/>
    <n v="2230"/>
    <n v="355"/>
    <n v="0.3"/>
    <n v="1"/>
    <n v="0.2"/>
    <s v="-"/>
    <s v="-"/>
    <n v="17.8"/>
    <n v="78"/>
    <n v="0"/>
    <s v="-"/>
    <n v="0"/>
    <s v="-"/>
    <s v="-"/>
    <n v="0"/>
    <n v="15.993637751843641"/>
    <n v="63.309159999999991"/>
    <n v="52.991729077396741"/>
    <n v="39.357300000000009"/>
  </r>
  <r>
    <x v="0"/>
    <x v="40"/>
    <n v="2240"/>
    <n v="6"/>
    <n v="0.3"/>
    <n v="50"/>
    <n v="0.2"/>
    <s v="-"/>
    <s v="-"/>
    <n v="17.3"/>
    <n v="79"/>
    <n v="0"/>
    <s v="-"/>
    <n v="0"/>
    <s v="-"/>
    <s v="-"/>
    <n v="0"/>
    <n v="15.486783798164732"/>
    <n v="62.546329999999998"/>
    <n v="52.612818937614151"/>
    <n v="37.252300000000005"/>
  </r>
  <r>
    <x v="0"/>
    <x v="40"/>
    <n v="2250"/>
    <n v="147"/>
    <n v="0.3"/>
    <n v="0"/>
    <n v="0.2"/>
    <s v="-"/>
    <s v="-"/>
    <n v="16.8"/>
    <n v="80"/>
    <n v="0"/>
    <s v="-"/>
    <n v="0"/>
    <s v="-"/>
    <s v="-"/>
    <n v="0"/>
    <n v="14.982232188082826"/>
    <n v="61.773600000000002"/>
    <n v="52.236901844507678"/>
    <n v="35.147300000000001"/>
  </r>
  <r>
    <x v="0"/>
    <x v="40"/>
    <n v="2300"/>
    <n v="81"/>
    <n v="0.5"/>
    <n v="84"/>
    <n v="0.1"/>
    <s v="-"/>
    <s v="-"/>
    <n v="16.5"/>
    <n v="82"/>
    <n v="0"/>
    <s v="-"/>
    <n v="0"/>
    <s v="-"/>
    <s v="-"/>
    <n v="0"/>
    <n v="14.680649113857353"/>
    <n v="61.3337"/>
    <n v="52.204843848014562"/>
    <n v="33.544299999999993"/>
  </r>
  <r>
    <x v="0"/>
    <x v="40"/>
    <n v="2310"/>
    <n v="40"/>
    <n v="0.7"/>
    <n v="57"/>
    <n v="0.6"/>
    <s v="-"/>
    <s v="-"/>
    <n v="16.2"/>
    <n v="84"/>
    <n v="0"/>
    <s v="-"/>
    <n v="0"/>
    <s v="-"/>
    <s v="-"/>
    <n v="0"/>
    <n v="14.379955747326003"/>
    <n v="60.881919999999994"/>
    <n v="52.173942471523809"/>
    <n v="31.941300000000002"/>
  </r>
  <r>
    <x v="0"/>
    <x v="40"/>
    <n v="2320"/>
    <n v="107"/>
    <n v="1"/>
    <n v="0"/>
    <n v="0.2"/>
    <s v="-"/>
    <s v="-"/>
    <n v="15.9"/>
    <n v="85"/>
    <n v="0"/>
    <s v="-"/>
    <n v="0"/>
    <s v="-"/>
    <s v="-"/>
    <n v="0"/>
    <n v="14.080176920190253"/>
    <n v="60.403850000000006"/>
    <n v="51.76422999624733"/>
    <n v="30.168300000000006"/>
  </r>
  <r>
    <x v="0"/>
    <x v="40"/>
    <n v="2330"/>
    <n v="108"/>
    <n v="1.2"/>
    <n v="2"/>
    <n v="0.4"/>
    <s v="-"/>
    <s v="-"/>
    <n v="15.6"/>
    <n v="86"/>
    <n v="0"/>
    <s v="-"/>
    <n v="0"/>
    <s v="-"/>
    <s v="-"/>
    <n v="0"/>
    <n v="13.781338641190308"/>
    <n v="59.919840000000001"/>
    <n v="51.455740233547402"/>
    <n v="28.565299999999997"/>
  </r>
  <r>
    <x v="0"/>
    <x v="40"/>
    <n v="2340"/>
    <n v="102"/>
    <n v="1.4"/>
    <n v="7"/>
    <n v="0.3"/>
    <s v="-"/>
    <s v="-"/>
    <n v="15.3"/>
    <n v="86"/>
    <n v="0"/>
    <s v="-"/>
    <n v="0"/>
    <s v="-"/>
    <s v="-"/>
    <n v="0"/>
    <n v="13.483468175727793"/>
    <n v="59.421420000000005"/>
    <n v="50.868508628446136"/>
    <n v="26.962300000000003"/>
  </r>
  <r>
    <x v="0"/>
    <x v="40"/>
    <n v="2350"/>
    <n v="92"/>
    <n v="0.5"/>
    <n v="0"/>
    <n v="0.2"/>
    <s v="-"/>
    <s v="-"/>
    <n v="15.4"/>
    <n v="87"/>
    <n v="0"/>
    <s v="-"/>
    <n v="0"/>
    <s v="-"/>
    <s v="-"/>
    <n v="0"/>
    <n v="13.582649058715253"/>
    <n v="59.597020000000001"/>
    <n v="52.177443776329838"/>
    <n v="28.913300000000003"/>
  </r>
  <r>
    <x v="0"/>
    <x v="41"/>
    <n v="0"/>
    <n v="87"/>
    <n v="0.6"/>
    <n v="14"/>
    <n v="0.2"/>
    <s v="-"/>
    <s v="-"/>
    <n v="15.4"/>
    <n v="87"/>
    <n v="0"/>
    <s v="-"/>
    <n v="0"/>
    <s v="-"/>
    <s v="-"/>
    <n v="0"/>
    <n v="13.582649058715253"/>
    <n v="59.597020000000001"/>
    <n v="52.077443776329837"/>
    <n v="28.743300000000001"/>
  </r>
  <r>
    <x v="0"/>
    <x v="41"/>
    <n v="10"/>
    <n v="39"/>
    <n v="0.8"/>
    <n v="3"/>
    <n v="0.2"/>
    <s v="-"/>
    <s v="-"/>
    <n v="15.2"/>
    <n v="86"/>
    <n v="0"/>
    <s v="-"/>
    <n v="0"/>
    <s v="-"/>
    <s v="-"/>
    <n v="0"/>
    <n v="13.3843979945025"/>
    <n v="59.255279999999999"/>
    <n v="51.33971739285326"/>
    <n v="27.561299999999992"/>
  </r>
  <r>
    <x v="0"/>
    <x v="41"/>
    <n v="20"/>
    <n v="51"/>
    <n v="1"/>
    <n v="7"/>
    <n v="0.3"/>
    <s v="-"/>
    <s v="-"/>
    <n v="15.1"/>
    <n v="87"/>
    <n v="0"/>
    <s v="-"/>
    <n v="0"/>
    <s v="-"/>
    <s v="-"/>
    <n v="0"/>
    <n v="13.285439609305515"/>
    <n v="59.09563"/>
    <n v="51.291071492097174"/>
    <n v="26.800299999999996"/>
  </r>
  <r>
    <x v="0"/>
    <x v="41"/>
    <n v="30"/>
    <n v="72"/>
    <n v="1.3"/>
    <n v="15"/>
    <n v="0.2"/>
    <s v="-"/>
    <s v="-"/>
    <n v="14.7"/>
    <n v="87"/>
    <n v="0"/>
    <s v="-"/>
    <n v="0"/>
    <s v="-"/>
    <s v="-"/>
    <n v="0"/>
    <n v="12.890746558279167"/>
    <n v="58.427109999999999"/>
    <n v="50.477970525762927"/>
    <n v="24.606299999999994"/>
  </r>
  <r>
    <x v="0"/>
    <x v="41"/>
    <n v="40"/>
    <n v="63"/>
    <n v="1.2"/>
    <n v="10"/>
    <n v="0.3"/>
    <s v="-"/>
    <s v="-"/>
    <n v="14.3"/>
    <n v="87"/>
    <n v="0"/>
    <s v="-"/>
    <n v="0"/>
    <s v="-"/>
    <s v="-"/>
    <n v="0"/>
    <n v="12.497934687369812"/>
    <n v="57.758590000000005"/>
    <n v="50.06731509358076"/>
    <n v="23.092300000000005"/>
  </r>
  <r>
    <x v="0"/>
    <x v="41"/>
    <n v="50"/>
    <n v="69"/>
    <n v="1.4"/>
    <n v="9"/>
    <n v="0.4"/>
    <s v="-"/>
    <s v="-"/>
    <n v="14.8"/>
    <n v="87"/>
    <n v="0"/>
    <s v="-"/>
    <n v="0"/>
    <s v="-"/>
    <s v="-"/>
    <n v="0"/>
    <n v="12.989246447314189"/>
    <n v="58.594239999999999"/>
    <n v="50.506020381508449"/>
    <n v="24.857299999999999"/>
  </r>
  <r>
    <x v="0"/>
    <x v="41"/>
    <n v="100"/>
    <n v="61"/>
    <n v="1.3"/>
    <n v="11"/>
    <n v="0.4"/>
    <s v="-"/>
    <s v="-"/>
    <n v="14.9"/>
    <n v="84"/>
    <n v="0"/>
    <s v="-"/>
    <n v="0"/>
    <s v="-"/>
    <s v="-"/>
    <n v="0"/>
    <n v="13.087862695222045"/>
    <n v="58.747840000000004"/>
    <n v="49.894221503788671"/>
    <n v="25.4483"/>
  </r>
  <r>
    <x v="0"/>
    <x v="41"/>
    <n v="110"/>
    <n v="52"/>
    <n v="0.8"/>
    <n v="18"/>
    <n v="0.5"/>
    <s v="-"/>
    <s v="-"/>
    <n v="14.8"/>
    <n v="84"/>
    <n v="0"/>
    <s v="-"/>
    <n v="0"/>
    <s v="-"/>
    <s v="-"/>
    <n v="0"/>
    <n v="12.989246447314189"/>
    <n v="58.583680000000001"/>
    <n v="50.266020381508454"/>
    <n v="25.877300000000002"/>
  </r>
  <r>
    <x v="0"/>
    <x v="41"/>
    <n v="120"/>
    <n v="86"/>
    <n v="0.9"/>
    <n v="43"/>
    <n v="0.4"/>
    <s v="-"/>
    <s v="-"/>
    <n v="14.5"/>
    <n v="84"/>
    <n v="0"/>
    <s v="-"/>
    <n v="0"/>
    <s v="-"/>
    <s v="-"/>
    <n v="0"/>
    <n v="12.694100634730322"/>
    <n v="58.091200000000001"/>
    <n v="49.782330825149423"/>
    <n v="24.444299999999995"/>
  </r>
  <r>
    <x v="0"/>
    <x v="41"/>
    <n v="130"/>
    <n v="110"/>
    <n v="1.3"/>
    <n v="6"/>
    <n v="0.2"/>
    <s v="-"/>
    <s v="-"/>
    <n v="14.2"/>
    <n v="85"/>
    <n v="0"/>
    <s v="-"/>
    <n v="0"/>
    <s v="-"/>
    <s v="-"/>
    <n v="0"/>
    <n v="12.40003484884911"/>
    <n v="57.596299999999999"/>
    <n v="49.280045303503847"/>
    <n v="22.501299999999997"/>
  </r>
  <r>
    <x v="0"/>
    <x v="41"/>
    <n v="140"/>
    <n v="107"/>
    <n v="1.3"/>
    <n v="3"/>
    <n v="0.2"/>
    <s v="-"/>
    <s v="-"/>
    <n v="14.2"/>
    <n v="86"/>
    <n v="0"/>
    <s v="-"/>
    <n v="0"/>
    <s v="-"/>
    <s v="-"/>
    <n v="0"/>
    <n v="12.40003484884911"/>
    <n v="57.593880000000006"/>
    <n v="49.560045303503848"/>
    <n v="22.501299999999997"/>
  </r>
  <r>
    <x v="0"/>
    <x v="41"/>
    <n v="150"/>
    <n v="105"/>
    <n v="1.1000000000000001"/>
    <n v="2"/>
    <n v="0.2"/>
    <s v="-"/>
    <s v="-"/>
    <n v="14.1"/>
    <n v="85"/>
    <n v="0"/>
    <s v="-"/>
    <n v="0"/>
    <s v="-"/>
    <s v="-"/>
    <n v="0"/>
    <n v="12.302258821575149"/>
    <n v="57.431149999999995"/>
    <n v="49.352936468047695"/>
    <n v="22.420300000000001"/>
  </r>
  <r>
    <x v="0"/>
    <x v="41"/>
    <n v="200"/>
    <n v="105"/>
    <n v="1.2"/>
    <n v="5"/>
    <n v="0.2"/>
    <s v="-"/>
    <s v="-"/>
    <n v="13.9"/>
    <n v="86"/>
    <n v="0"/>
    <s v="-"/>
    <n v="0"/>
    <s v="-"/>
    <s v="-"/>
    <n v="0"/>
    <n v="12.10708350237716"/>
    <n v="57.095459999999996"/>
    <n v="49.279208553090307"/>
    <n v="21.408300000000001"/>
  </r>
  <r>
    <x v="0"/>
    <x v="41"/>
    <n v="210"/>
    <n v="99"/>
    <n v="0.9"/>
    <n v="3"/>
    <n v="0.1"/>
    <s v="-"/>
    <s v="-"/>
    <n v="13.8"/>
    <n v="86"/>
    <n v="0"/>
    <s v="-"/>
    <n v="0"/>
    <s v="-"/>
    <s v="-"/>
    <n v="0"/>
    <n v="12.009686920866447"/>
    <n v="56.929320000000004"/>
    <n v="49.452592997126381"/>
    <n v="21.497299999999999"/>
  </r>
  <r>
    <x v="0"/>
    <x v="41"/>
    <n v="220"/>
    <n v="88"/>
    <n v="0.7"/>
    <n v="10"/>
    <n v="0.2"/>
    <s v="-"/>
    <s v="-"/>
    <n v="13.6"/>
    <n v="86"/>
    <n v="0"/>
    <s v="-"/>
    <n v="0"/>
    <s v="-"/>
    <s v="-"/>
    <n v="0"/>
    <n v="11.81528287526954"/>
    <n v="56.597040000000007"/>
    <n v="49.3998677378504"/>
    <n v="20.995299999999997"/>
  </r>
  <r>
    <x v="0"/>
    <x v="41"/>
    <n v="230"/>
    <n v="102"/>
    <n v="0.9"/>
    <n v="25"/>
    <n v="0.4"/>
    <s v="-"/>
    <s v="-"/>
    <n v="13.6"/>
    <n v="87"/>
    <n v="0"/>
    <s v="-"/>
    <n v="0"/>
    <s v="-"/>
    <s v="-"/>
    <n v="0"/>
    <n v="11.81528287526954"/>
    <n v="56.588680000000004"/>
    <n v="49.479867737850405"/>
    <n v="20.655299999999993"/>
  </r>
  <r>
    <x v="0"/>
    <x v="41"/>
    <n v="240"/>
    <n v="121"/>
    <n v="1.1000000000000001"/>
    <n v="6"/>
    <n v="0.3"/>
    <s v="-"/>
    <s v="-"/>
    <n v="13.4"/>
    <n v="88"/>
    <n v="0"/>
    <s v="-"/>
    <n v="0"/>
    <s v="-"/>
    <s v="-"/>
    <n v="0"/>
    <n v="11.621407234606746"/>
    <n v="56.244080000000004"/>
    <n v="49.307829404988766"/>
    <n v="19.473299999999998"/>
  </r>
  <r>
    <x v="0"/>
    <x v="41"/>
    <n v="250"/>
    <n v="116"/>
    <n v="1.1000000000000001"/>
    <n v="4"/>
    <n v="0.2"/>
    <s v="-"/>
    <s v="-"/>
    <n v="13.5"/>
    <n v="89"/>
    <n v="0"/>
    <s v="-"/>
    <n v="0"/>
    <s v="-"/>
    <s v="-"/>
    <n v="0"/>
    <n v="11.718278272436869"/>
    <n v="56.402849999999994"/>
    <n v="49.713761754167926"/>
    <n v="19.894299999999991"/>
  </r>
  <r>
    <x v="0"/>
    <x v="41"/>
    <n v="300"/>
    <n v="116"/>
    <n v="1"/>
    <n v="3"/>
    <n v="0.2"/>
    <s v="-"/>
    <s v="-"/>
    <n v="13.7"/>
    <n v="89"/>
    <n v="0"/>
    <s v="-"/>
    <n v="0"/>
    <s v="-"/>
    <s v="-"/>
    <n v="0"/>
    <n v="11.912419572639473"/>
    <n v="56.741069999999993"/>
    <n v="50.066145444431314"/>
    <n v="20.906299999999991"/>
  </r>
  <r>
    <x v="0"/>
    <x v="41"/>
    <n v="310"/>
    <n v="112"/>
    <n v="1.2"/>
    <n v="0"/>
    <n v="0.2"/>
    <s v="-"/>
    <s v="-"/>
    <n v="13.2"/>
    <n v="88"/>
    <n v="0"/>
    <s v="-"/>
    <n v="0"/>
    <s v="-"/>
    <s v="-"/>
    <n v="0"/>
    <n v="11.428071873969978"/>
    <n v="55.90784"/>
    <n v="48.956493436160969"/>
    <n v="18.461299999999998"/>
  </r>
  <r>
    <x v="0"/>
    <x v="41"/>
    <n v="320"/>
    <n v="107"/>
    <n v="1.8"/>
    <n v="4"/>
    <n v="0.2"/>
    <s v="-"/>
    <s v="-"/>
    <n v="12.7"/>
    <n v="88"/>
    <n v="0"/>
    <s v="-"/>
    <n v="0"/>
    <s v="-"/>
    <s v="-"/>
    <n v="0"/>
    <n v="10.947179268961104"/>
    <n v="55.067239999999998"/>
    <n v="47.731333049649436"/>
    <n v="15.336299999999991"/>
  </r>
  <r>
    <x v="0"/>
    <x v="41"/>
    <n v="330"/>
    <n v="104"/>
    <n v="1.6"/>
    <n v="0"/>
    <n v="0.1"/>
    <s v="-"/>
    <s v="-"/>
    <n v="13"/>
    <n v="90"/>
    <n v="0"/>
    <s v="-"/>
    <n v="0"/>
    <s v="-"/>
    <s v="-"/>
    <n v="0"/>
    <n v="11.235289120020429"/>
    <n v="55.543000000000006"/>
    <n v="48.865875856026555"/>
    <n v="16.939299999999999"/>
  </r>
  <r>
    <x v="0"/>
    <x v="41"/>
    <n v="340"/>
    <n v="108"/>
    <n v="1.3"/>
    <n v="1"/>
    <n v="0.2"/>
    <s v="-"/>
    <s v="-"/>
    <n v="12.9"/>
    <n v="90"/>
    <n v="0"/>
    <s v="-"/>
    <n v="0"/>
    <s v="-"/>
    <s v="-"/>
    <n v="0"/>
    <n v="11.139108952083976"/>
    <n v="55.372900000000001"/>
    <n v="49.040841637709171"/>
    <n v="17.028299999999998"/>
  </r>
  <r>
    <x v="0"/>
    <x v="41"/>
    <n v="350"/>
    <n v="89"/>
    <n v="1.3"/>
    <n v="10"/>
    <n v="0.2"/>
    <s v="-"/>
    <s v="-"/>
    <n v="13"/>
    <n v="90"/>
    <n v="0"/>
    <s v="-"/>
    <n v="0"/>
    <s v="-"/>
    <s v="-"/>
    <n v="0"/>
    <n v="11.235289120020429"/>
    <n v="55.543000000000006"/>
    <n v="49.16587585602656"/>
    <n v="17.449299999999997"/>
  </r>
  <r>
    <x v="0"/>
    <x v="41"/>
    <n v="400"/>
    <n v="59"/>
    <n v="0.5"/>
    <n v="2"/>
    <n v="0.2"/>
    <s v="-"/>
    <s v="-"/>
    <n v="12.9"/>
    <n v="90"/>
    <n v="0"/>
    <s v="-"/>
    <n v="0"/>
    <s v="-"/>
    <s v="-"/>
    <n v="0"/>
    <n v="11.139108952083976"/>
    <n v="55.372900000000001"/>
    <n v="49.840841637709168"/>
    <n v="18.388299999999997"/>
  </r>
  <r>
    <x v="0"/>
    <x v="41"/>
    <n v="410"/>
    <n v="48"/>
    <n v="1"/>
    <n v="9"/>
    <n v="0.3"/>
    <s v="-"/>
    <s v="-"/>
    <n v="12.9"/>
    <n v="90"/>
    <n v="0"/>
    <s v="-"/>
    <n v="0"/>
    <s v="-"/>
    <s v="-"/>
    <n v="0"/>
    <n v="11.139108952083976"/>
    <n v="55.372900000000001"/>
    <n v="49.340841637709168"/>
    <n v="17.5383"/>
  </r>
  <r>
    <x v="0"/>
    <x v="41"/>
    <n v="420"/>
    <n v="63"/>
    <n v="1"/>
    <n v="13"/>
    <n v="0.4"/>
    <s v="-"/>
    <s v="-"/>
    <n v="13"/>
    <n v="90"/>
    <n v="0"/>
    <s v="-"/>
    <n v="0"/>
    <s v="-"/>
    <s v="-"/>
    <n v="0"/>
    <n v="11.235289120020429"/>
    <n v="55.543000000000006"/>
    <n v="49.465875856026557"/>
    <n v="17.959300000000002"/>
  </r>
  <r>
    <x v="0"/>
    <x v="41"/>
    <n v="430"/>
    <n v="80"/>
    <n v="0.6"/>
    <n v="5"/>
    <n v="0.2"/>
    <s v="-"/>
    <s v="-"/>
    <n v="12.6"/>
    <n v="90"/>
    <n v="0"/>
    <s v="-"/>
    <n v="0"/>
    <s v="-"/>
    <s v="-"/>
    <n v="0"/>
    <n v="10.85143314487161"/>
    <n v="54.8626"/>
    <n v="49.366863088333091"/>
    <n v="16.955299999999994"/>
  </r>
  <r>
    <x v="0"/>
    <x v="41"/>
    <n v="440"/>
    <n v="70"/>
    <n v="0.9"/>
    <n v="12"/>
    <n v="0.3"/>
    <s v="-"/>
    <s v="-"/>
    <n v="12.4"/>
    <n v="90"/>
    <n v="0"/>
    <s v="-"/>
    <n v="0"/>
    <s v="-"/>
    <s v="-"/>
    <n v="0"/>
    <n v="10.660387063320726"/>
    <n v="54.522399999999998"/>
    <n v="48.818503182316945"/>
    <n v="15.603300000000001"/>
  </r>
  <r>
    <x v="0"/>
    <x v="41"/>
    <n v="450"/>
    <n v="73"/>
    <n v="0.5"/>
    <n v="15"/>
    <n v="0.3"/>
    <s v="-"/>
    <s v="-"/>
    <n v="12.4"/>
    <n v="91"/>
    <n v="0"/>
    <s v="-"/>
    <n v="0"/>
    <s v="-"/>
    <s v="-"/>
    <n v="0"/>
    <n v="10.660387063320726"/>
    <n v="54.502160000000003"/>
    <n v="49.498503182316945"/>
    <n v="16.283300000000001"/>
  </r>
  <r>
    <x v="0"/>
    <x v="41"/>
    <n v="500"/>
    <n v="99"/>
    <n v="0.5"/>
    <n v="0"/>
    <n v="0.2"/>
    <s v="-"/>
    <s v="-"/>
    <n v="12.1"/>
    <n v="91"/>
    <n v="0"/>
    <s v="-"/>
    <n v="0.01"/>
    <s v="-"/>
    <s v="-"/>
    <n v="2.7777777778000003"/>
    <n v="12.227889489022781"/>
    <n v="53.988890000000005"/>
    <n v="51.536256335729618"/>
    <n v="15.079199999999995"/>
  </r>
  <r>
    <x v="0"/>
    <x v="41"/>
    <n v="510"/>
    <n v="78"/>
    <n v="0.9"/>
    <n v="22"/>
    <n v="0.3"/>
    <s v="-"/>
    <s v="-"/>
    <n v="12.3"/>
    <n v="92"/>
    <n v="0"/>
    <s v="-"/>
    <n v="0.02"/>
    <s v="-"/>
    <s v="-"/>
    <n v="5.5555555556000007"/>
    <n v="13.186407206202906"/>
    <n v="54.309840000000001"/>
    <n v="52.662329368063787"/>
    <n v="15.300100000000002"/>
  </r>
  <r>
    <x v="0"/>
    <x v="41"/>
    <n v="520"/>
    <n v="68"/>
    <n v="1.6"/>
    <n v="12"/>
    <n v="0.3"/>
    <s v="-"/>
    <s v="-"/>
    <n v="13.1"/>
    <n v="93"/>
    <n v="0"/>
    <s v="-"/>
    <n v="0.03"/>
    <s v="-"/>
    <s v="-"/>
    <n v="8.3333333334000006"/>
    <n v="14.445428685415823"/>
    <n v="55.673169999999999"/>
    <n v="53.879057291040574"/>
    <n v="17.536999999999999"/>
  </r>
  <r>
    <x v="0"/>
    <x v="41"/>
    <n v="530"/>
    <n v="60"/>
    <n v="1.2"/>
    <n v="14"/>
    <n v="0.4"/>
    <s v="-"/>
    <s v="-"/>
    <n v="13.8"/>
    <n v="92"/>
    <n v="0"/>
    <s v="-"/>
    <n v="0.05"/>
    <s v="-"/>
    <s v="-"/>
    <n v="13.888888889"/>
    <n v="15.774574868327649"/>
    <n v="56.891040000000004"/>
    <n v="55.726947328825943"/>
    <n v="21.2818"/>
  </r>
  <r>
    <x v="0"/>
    <x v="41"/>
    <n v="540"/>
    <n v="65"/>
    <n v="1.6"/>
    <n v="12"/>
    <n v="0.4"/>
    <s v="-"/>
    <s v="-"/>
    <n v="14.2"/>
    <n v="92"/>
    <n v="0"/>
    <s v="-"/>
    <n v="7.0000000000000007E-2"/>
    <s v="-"/>
    <s v="-"/>
    <n v="19.444444444600002"/>
    <n v="16.606981605420096"/>
    <n v="57.579360000000001"/>
    <n v="56.409076087046124"/>
    <n v="22.403599999999997"/>
  </r>
  <r>
    <x v="0"/>
    <x v="41"/>
    <n v="550"/>
    <n v="73"/>
    <n v="1"/>
    <n v="9"/>
    <n v="0.2"/>
    <s v="-"/>
    <s v="-"/>
    <n v="14.7"/>
    <n v="90"/>
    <n v="0"/>
    <s v="-"/>
    <n v="0.08"/>
    <s v="-"/>
    <s v="-"/>
    <n v="22.222222222400003"/>
    <n v="17.275297681406091"/>
    <n v="58.434699999999999"/>
    <n v="57.317886985827919"/>
    <n v="25.587499999999999"/>
  </r>
  <r>
    <x v="0"/>
    <x v="41"/>
    <n v="600"/>
    <n v="72"/>
    <n v="0.7"/>
    <n v="8"/>
    <n v="0.1"/>
    <s v="-"/>
    <s v="-"/>
    <n v="15.2"/>
    <n v="88"/>
    <n v="0"/>
    <s v="-"/>
    <n v="0.1"/>
    <s v="-"/>
    <s v="-"/>
    <n v="27.777777778000001"/>
    <n v="18.067971781913851"/>
    <n v="59.270240000000001"/>
    <n v="58.088363316488"/>
    <n v="28.320299999999996"/>
  </r>
  <r>
    <x v="0"/>
    <x v="41"/>
    <n v="610"/>
    <n v="34"/>
    <n v="1.1000000000000001"/>
    <n v="18"/>
    <n v="0.4"/>
    <s v="-"/>
    <s v="-"/>
    <n v="15.8"/>
    <n v="86"/>
    <n v="0"/>
    <s v="-"/>
    <n v="0.12"/>
    <s v="-"/>
    <s v="-"/>
    <n v="33.333333333600002"/>
    <n v="18.910106599057869"/>
    <n v="60.252119999999998"/>
    <n v="58.223138578775227"/>
    <n v="30.284099999999999"/>
  </r>
  <r>
    <x v="0"/>
    <x v="41"/>
    <n v="620"/>
    <n v="32"/>
    <n v="1.2"/>
    <n v="7"/>
    <n v="0.2"/>
    <s v="-"/>
    <s v="-"/>
    <n v="16.3"/>
    <n v="84"/>
    <n v="0"/>
    <s v="-"/>
    <n v="0.14000000000000001"/>
    <s v="-"/>
    <s v="-"/>
    <n v="38.888888889200004"/>
    <n v="19.618821228408283"/>
    <n v="61.046080000000003"/>
    <n v="58.48446759693077"/>
    <n v="32.336900000000007"/>
  </r>
  <r>
    <x v="0"/>
    <x v="41"/>
    <n v="630"/>
    <n v="39"/>
    <n v="1.3"/>
    <n v="7"/>
    <n v="0.2"/>
    <s v="-"/>
    <s v="-"/>
    <n v="16.899999999999999"/>
    <n v="82"/>
    <n v="0"/>
    <s v="-"/>
    <n v="0.15"/>
    <s v="-"/>
    <s v="-"/>
    <n v="41.666666667000001"/>
    <n v="20.315538235650365"/>
    <n v="61.982420000000005"/>
    <n v="58.730199706345488"/>
    <n v="34.751799999999989"/>
  </r>
  <r>
    <x v="0"/>
    <x v="41"/>
    <n v="640"/>
    <n v="45"/>
    <n v="0.8"/>
    <n v="17"/>
    <n v="0.3"/>
    <s v="-"/>
    <s v="-"/>
    <n v="17.600000000000001"/>
    <n v="80"/>
    <n v="0"/>
    <s v="-"/>
    <n v="0.17"/>
    <s v="-"/>
    <s v="-"/>
    <n v="47.222222222600003"/>
    <n v="21.193849785842247"/>
    <n v="63.055200000000006"/>
    <n v="59.812004721594931"/>
    <n v="38.666600000000003"/>
  </r>
  <r>
    <x v="0"/>
    <x v="41"/>
    <n v="650"/>
    <n v="113"/>
    <n v="1.7"/>
    <n v="19"/>
    <n v="0.5"/>
    <s v="-"/>
    <s v="-"/>
    <n v="18.600000000000001"/>
    <n v="77"/>
    <n v="0"/>
    <s v="-"/>
    <n v="0.19"/>
    <s v="-"/>
    <s v="-"/>
    <n v="52.777777778200004"/>
    <n v="22.364390069579933"/>
    <n v="64.533780000000007"/>
    <n v="59.593707090453911"/>
    <n v="41.464400000000005"/>
  </r>
  <r>
    <x v="0"/>
    <x v="41"/>
    <n v="700"/>
    <n v="91"/>
    <n v="2.2000000000000002"/>
    <n v="26"/>
    <n v="0.4"/>
    <s v="-"/>
    <s v="-"/>
    <n v="19.2"/>
    <n v="74"/>
    <n v="0"/>
    <s v="-"/>
    <n v="0.21"/>
    <s v="-"/>
    <s v="-"/>
    <n v="58.333333333799999"/>
    <n v="23.116570760662881"/>
    <n v="65.335920000000002"/>
    <n v="59.23154198886175"/>
    <n v="43.258199999999995"/>
  </r>
  <r>
    <x v="0"/>
    <x v="41"/>
    <n v="710"/>
    <n v="78"/>
    <n v="1.9"/>
    <n v="18"/>
    <n v="0.4"/>
    <s v="-"/>
    <s v="-"/>
    <n v="19.7"/>
    <n v="72"/>
    <n v="0"/>
    <s v="-"/>
    <n v="0.23"/>
    <s v="-"/>
    <s v="-"/>
    <n v="63.888888889400008"/>
    <n v="23.756126042720311"/>
    <n v="66.003160000000008"/>
    <n v="59.802963855536412"/>
    <n v="45.991"/>
  </r>
  <r>
    <x v="0"/>
    <x v="41"/>
    <n v="720"/>
    <n v="76"/>
    <n v="1.9"/>
    <n v="31"/>
    <n v="0.5"/>
    <s v="-"/>
    <s v="-"/>
    <n v="20.2"/>
    <n v="71"/>
    <n v="0"/>
    <s v="-"/>
    <n v="0.25"/>
    <s v="-"/>
    <s v="-"/>
    <n v="69.444444445000002"/>
    <n v="24.387319383761682"/>
    <n v="66.707579999999993"/>
    <n v="60.343515198890195"/>
    <n v="48.213799999999999"/>
  </r>
  <r>
    <x v="0"/>
    <x v="41"/>
    <n v="730"/>
    <n v="48"/>
    <n v="2.2000000000000002"/>
    <n v="14"/>
    <n v="0.4"/>
    <s v="-"/>
    <s v="-"/>
    <n v="20.399999999999999"/>
    <n v="70"/>
    <n v="0"/>
    <s v="-"/>
    <n v="0.27"/>
    <s v="-"/>
    <s v="-"/>
    <n v="75.000000000600011"/>
    <n v="24.700326453157956"/>
    <n v="66.9512"/>
    <n v="60.170424389105349"/>
    <n v="48.663599999999995"/>
  </r>
  <r>
    <x v="0"/>
    <x v="41"/>
    <n v="740"/>
    <n v="46"/>
    <n v="2.2000000000000002"/>
    <n v="13"/>
    <n v="0.5"/>
    <s v="-"/>
    <s v="-"/>
    <n v="20.7"/>
    <n v="69"/>
    <n v="0"/>
    <s v="-"/>
    <n v="0.28999999999999998"/>
    <s v="-"/>
    <s v="-"/>
    <n v="80.555555556199991"/>
    <n v="25.109993940999402"/>
    <n v="67.340169999999986"/>
    <n v="73.881893366709249"/>
    <n v="50.044399999999989"/>
  </r>
  <r>
    <x v="0"/>
    <x v="41"/>
    <n v="750"/>
    <n v="47"/>
    <n v="1.8"/>
    <n v="23"/>
    <n v="0.7"/>
    <s v="-"/>
    <s v="-"/>
    <n v="21"/>
    <n v="67"/>
    <n v="0"/>
    <s v="-"/>
    <n v="0.31"/>
    <s v="-"/>
    <s v="-"/>
    <n v="86.1111111118"/>
    <n v="25.513810514294864"/>
    <n v="67.658300000000011"/>
    <n v="74.548525097547554"/>
    <n v="52.105199999999996"/>
  </r>
  <r>
    <x v="0"/>
    <x v="41"/>
    <n v="800"/>
    <n v="75"/>
    <n v="2.2000000000000002"/>
    <n v="22"/>
    <n v="0.5"/>
    <s v="-"/>
    <s v="-"/>
    <n v="21.5"/>
    <n v="65"/>
    <n v="0"/>
    <s v="-"/>
    <n v="0.33"/>
    <s v="-"/>
    <s v="-"/>
    <n v="91.666666667400008"/>
    <n v="26.121280060726136"/>
    <n v="68.255250000000004"/>
    <n v="73.929386852285688"/>
    <n v="53.64800000000001"/>
  </r>
  <r>
    <x v="0"/>
    <x v="41"/>
    <n v="810"/>
    <n v="65"/>
    <n v="2"/>
    <n v="21"/>
    <n v="0.7"/>
    <s v="-"/>
    <s v="-"/>
    <n v="21.9"/>
    <n v="63"/>
    <n v="0"/>
    <s v="-"/>
    <n v="0.35"/>
    <s v="-"/>
    <s v="-"/>
    <n v="97.222222223000003"/>
    <n v="26.620672821197324"/>
    <n v="68.689030000000002"/>
    <n v="74.313867570497123"/>
    <n v="55.789799999999993"/>
  </r>
  <r>
    <x v="0"/>
    <x v="41"/>
    <n v="820"/>
    <n v="56"/>
    <n v="1.7"/>
    <n v="42"/>
    <n v="0.7"/>
    <s v="-"/>
    <s v="-"/>
    <n v="22.1"/>
    <n v="63"/>
    <n v="0"/>
    <s v="-"/>
    <n v="0.37"/>
    <s v="-"/>
    <s v="-"/>
    <n v="102.7777777786"/>
    <n v="26.906876187453673"/>
    <n v="68.975769999999997"/>
    <n v="75.429410798023667"/>
    <n v="57.259600000000013"/>
  </r>
  <r>
    <x v="0"/>
    <x v="41"/>
    <n v="830"/>
    <n v="45"/>
    <n v="1.7"/>
    <n v="34"/>
    <n v="0.8"/>
    <s v="-"/>
    <s v="-"/>
    <n v="22.5"/>
    <n v="61"/>
    <n v="0"/>
    <s v="-"/>
    <n v="0.39"/>
    <s v="-"/>
    <s v="-"/>
    <n v="108.33333333420001"/>
    <n v="27.399342111506119"/>
    <n v="69.389749999999992"/>
    <n v="75.432732980304962"/>
    <n v="59.061399999999992"/>
  </r>
  <r>
    <x v="0"/>
    <x v="41"/>
    <n v="840"/>
    <n v="33"/>
    <n v="1.7"/>
    <n v="40"/>
    <n v="0.7"/>
    <s v="-"/>
    <s v="-"/>
    <n v="22.9"/>
    <n v="59"/>
    <n v="0"/>
    <s v="-"/>
    <n v="0.41"/>
    <s v="-"/>
    <s v="-"/>
    <n v="113.8888888898"/>
    <n v="27.889197193278033"/>
    <n v="69.787890000000004"/>
    <n v="75.43200835705143"/>
    <n v="60.863199999999992"/>
  </r>
  <r>
    <x v="0"/>
    <x v="41"/>
    <n v="850"/>
    <n v="26"/>
    <n v="1.8"/>
    <n v="29"/>
    <n v="0.5"/>
    <s v="-"/>
    <s v="-"/>
    <n v="23.3"/>
    <n v="57"/>
    <n v="0"/>
    <s v="-"/>
    <n v="0.43"/>
    <s v="-"/>
    <s v="-"/>
    <n v="119.44444444539999"/>
    <n v="28.376756051264429"/>
    <n v="70.170189999999991"/>
    <n v="75.186090679850366"/>
    <n v="62.495000000000005"/>
  </r>
  <r>
    <x v="0"/>
    <x v="41"/>
    <n v="900"/>
    <n v="36"/>
    <n v="1.3"/>
    <n v="51"/>
    <n v="0.5"/>
    <s v="-"/>
    <s v="-"/>
    <n v="23.4"/>
    <n v="56"/>
    <n v="0"/>
    <s v="-"/>
    <n v="0.44"/>
    <s v="-"/>
    <s v="-"/>
    <n v="122.22222222320001"/>
    <n v="28.514121988054939"/>
    <n v="70.21896000000001"/>
    <n v="76.451055105431593"/>
    <n v="63.8249"/>
  </r>
  <r>
    <x v="0"/>
    <x v="41"/>
    <n v="910"/>
    <n v="36"/>
    <n v="1.6"/>
    <n v="53"/>
    <n v="0.7"/>
    <s v="-"/>
    <s v="-"/>
    <n v="24"/>
    <n v="55"/>
    <n v="0"/>
    <s v="-"/>
    <n v="0.46"/>
    <s v="-"/>
    <s v="-"/>
    <n v="127.77777777880002"/>
    <n v="29.210293737403138"/>
    <n v="70.942999999999998"/>
    <n v="76.221496221467333"/>
    <n v="65.958699999999993"/>
  </r>
  <r>
    <x v="0"/>
    <x v="41"/>
    <n v="920"/>
    <n v="49"/>
    <n v="1.4"/>
    <n v="68"/>
    <n v="0.5"/>
    <s v="-"/>
    <s v="-"/>
    <n v="24.3"/>
    <n v="54"/>
    <n v="0"/>
    <s v="-"/>
    <n v="0.48"/>
    <s v="-"/>
    <s v="-"/>
    <n v="133.33333333440001"/>
    <n v="29.587286973975704"/>
    <n v="71.251780000000011"/>
    <n v="77.018576638121374"/>
    <n v="67.679500000000004"/>
  </r>
  <r>
    <x v="0"/>
    <x v="41"/>
    <n v="930"/>
    <n v="31"/>
    <n v="2.1"/>
    <n v="34"/>
    <n v="0.9"/>
    <s v="-"/>
    <s v="-"/>
    <n v="24.6"/>
    <n v="52"/>
    <n v="0"/>
    <s v="-"/>
    <n v="0.49"/>
    <s v="-"/>
    <s v="-"/>
    <n v="136.11111111220001"/>
    <n v="29.934430633643448"/>
    <n v="71.454080000000005"/>
    <n v="75.078226289723347"/>
    <n v="67.811400000000006"/>
  </r>
  <r>
    <x v="0"/>
    <x v="41"/>
    <n v="940"/>
    <n v="360"/>
    <n v="1.9"/>
    <n v="36"/>
    <n v="0.6"/>
    <s v="-"/>
    <s v="-"/>
    <n v="25"/>
    <n v="50"/>
    <n v="0"/>
    <s v="-"/>
    <n v="0.47"/>
    <s v="-"/>
    <s v="-"/>
    <n v="130.55555555659998"/>
    <n v="30.302340509372787"/>
    <n v="71.775000000000006"/>
    <n v="75.287349060227939"/>
    <n v="69.717600000000004"/>
  </r>
  <r>
    <x v="0"/>
    <x v="41"/>
    <n v="950"/>
    <n v="359"/>
    <n v="2.5"/>
    <n v="47"/>
    <n v="0.9"/>
    <s v="-"/>
    <s v="-"/>
    <n v="25.1"/>
    <n v="50"/>
    <n v="0"/>
    <s v="-"/>
    <n v="0.52"/>
    <s v="-"/>
    <s v="-"/>
    <n v="144.4444444456"/>
    <n v="30.548784257270903"/>
    <n v="71.905500000000004"/>
    <n v="74.625453016805849"/>
    <n v="69.413100000000014"/>
  </r>
  <r>
    <x v="0"/>
    <x v="41"/>
    <n v="1000"/>
    <n v="289"/>
    <n v="2.1"/>
    <n v="27"/>
    <n v="1.1000000000000001"/>
    <s v="-"/>
    <s v="-"/>
    <n v="24.9"/>
    <n v="51"/>
    <n v="0"/>
    <s v="-"/>
    <n v="0.4"/>
    <s v="-"/>
    <s v="-"/>
    <n v="111.111111112"/>
    <n v="29.972898741464174"/>
    <n v="71.748009999999994"/>
    <n v="74.757851856845477"/>
    <n v="68.544299999999993"/>
  </r>
  <r>
    <x v="0"/>
    <x v="41"/>
    <n v="1010"/>
    <n v="291"/>
    <n v="2"/>
    <n v="40"/>
    <n v="1"/>
    <s v="-"/>
    <s v="-"/>
    <n v="25.2"/>
    <n v="52"/>
    <n v="0"/>
    <s v="-"/>
    <n v="0.55000000000000004"/>
    <s v="-"/>
    <s v="-"/>
    <n v="152.77777777900002"/>
    <n v="30.733033972106618"/>
    <n v="72.248959999999997"/>
    <n v="76.508027354406522"/>
    <n v="70.860799999999998"/>
  </r>
  <r>
    <x v="0"/>
    <x v="41"/>
    <n v="1020"/>
    <n v="258"/>
    <n v="2.1"/>
    <n v="46"/>
    <n v="1.1000000000000001"/>
    <s v="-"/>
    <s v="-"/>
    <n v="25.2"/>
    <n v="51"/>
    <n v="0"/>
    <s v="-"/>
    <n v="0.56000000000000005"/>
    <s v="-"/>
    <s v="-"/>
    <n v="155.55555555680002"/>
    <n v="30.757991410700079"/>
    <n v="72.142479999999992"/>
    <n v="75.974745494161127"/>
    <n v="70.74969999999999"/>
  </r>
  <r>
    <x v="0"/>
    <x v="41"/>
    <n v="1030"/>
    <n v="242"/>
    <n v="2.8"/>
    <n v="18"/>
    <n v="0.8"/>
    <s v="-"/>
    <s v="-"/>
    <n v="25.4"/>
    <n v="53"/>
    <n v="0"/>
    <s v="-"/>
    <n v="0.56999999999999995"/>
    <s v="-"/>
    <s v="-"/>
    <n v="158.33333333459998"/>
    <n v="30.995824962030461"/>
    <n v="72.622379999999993"/>
    <n v="76.073848737182857"/>
    <n v="70.460599999999971"/>
  </r>
  <r>
    <x v="0"/>
    <x v="41"/>
    <n v="1040"/>
    <n v="282"/>
    <n v="3.3"/>
    <n v="20"/>
    <n v="0.9"/>
    <s v="-"/>
    <s v="-"/>
    <n v="25.7"/>
    <n v="52"/>
    <n v="0"/>
    <s v="-"/>
    <n v="0.57999999999999996"/>
    <s v="-"/>
    <s v="-"/>
    <n v="161.11111111239998"/>
    <n v="31.340279664714057"/>
    <n v="72.911359999999988"/>
    <n v="75.714003140047382"/>
    <n v="70.93249999999999"/>
  </r>
  <r>
    <x v="0"/>
    <x v="41"/>
    <n v="1050"/>
    <n v="339"/>
    <n v="2.2999999999999998"/>
    <n v="41"/>
    <n v="0.9"/>
    <s v="-"/>
    <s v="-"/>
    <n v="25.7"/>
    <n v="51"/>
    <n v="0"/>
    <s v="-"/>
    <n v="0.59"/>
    <s v="-"/>
    <s v="-"/>
    <n v="163.88888889020001"/>
    <n v="31.363964999763137"/>
    <n v="72.799929999999989"/>
    <n v="76.569316667708492"/>
    <n v="72.691399999999987"/>
  </r>
  <r>
    <x v="0"/>
    <x v="41"/>
    <n v="1100"/>
    <n v="318"/>
    <n v="2.7"/>
    <n v="31"/>
    <n v="1.1000000000000001"/>
    <s v="-"/>
    <s v="-"/>
    <n v="26.2"/>
    <n v="50"/>
    <n v="0"/>
    <s v="-"/>
    <n v="0.6"/>
    <s v="-"/>
    <s v="-"/>
    <n v="166.666666668"/>
    <n v="31.92220107879659"/>
    <n v="73.340999999999994"/>
    <n v="76.490229892816444"/>
    <n v="74.175299999999993"/>
  </r>
  <r>
    <x v="0"/>
    <x v="41"/>
    <n v="1110"/>
    <n v="276"/>
    <n v="2.1"/>
    <n v="27"/>
    <n v="1.2"/>
    <s v="-"/>
    <s v="-"/>
    <n v="26"/>
    <n v="50"/>
    <n v="0"/>
    <s v="-"/>
    <n v="0.46"/>
    <s v="-"/>
    <s v="-"/>
    <n v="127.77777777880002"/>
    <n v="31.340187663133097"/>
    <n v="73.080000000000013"/>
    <n v="76.497149685432291"/>
    <n v="73.528699999999986"/>
  </r>
  <r>
    <x v="0"/>
    <x v="41"/>
    <n v="1120"/>
    <n v="302"/>
    <n v="2.8"/>
    <n v="47"/>
    <n v="1.4"/>
    <s v="-"/>
    <s v="-"/>
    <n v="25.9"/>
    <n v="52"/>
    <n v="0"/>
    <s v="-"/>
    <n v="0.56000000000000005"/>
    <s v="-"/>
    <s v="-"/>
    <n v="155.55555555680002"/>
    <n v="31.505494543592448"/>
    <n v="73.176320000000004"/>
    <n v="76.483836588603936"/>
    <n v="72.506699999999981"/>
  </r>
  <r>
    <x v="0"/>
    <x v="41"/>
    <n v="1130"/>
    <n v="279"/>
    <n v="2.5"/>
    <n v="29"/>
    <n v="0.8"/>
    <s v="-"/>
    <s v="-"/>
    <n v="26.4"/>
    <n v="50"/>
    <n v="0"/>
    <s v="-"/>
    <n v="0.63"/>
    <s v="-"/>
    <s v="-"/>
    <n v="175.0000000014"/>
    <n v="32.204149130309474"/>
    <n v="73.60199999999999"/>
    <n v="77.191268570015637"/>
    <n v="75.533999999999992"/>
  </r>
  <r>
    <x v="0"/>
    <x v="41"/>
    <n v="1140"/>
    <n v="262"/>
    <n v="3.3"/>
    <n v="23"/>
    <n v="0.9"/>
    <s v="-"/>
    <s v="-"/>
    <n v="26.5"/>
    <n v="50"/>
    <n v="0"/>
    <s v="-"/>
    <n v="0.62"/>
    <s v="-"/>
    <s v="-"/>
    <n v="172.2222222236"/>
    <n v="32.289207637659267"/>
    <n v="73.732500000000002"/>
    <n v="76.424841498112457"/>
    <n v="74.536100000000005"/>
  </r>
  <r>
    <x v="0"/>
    <x v="41"/>
    <n v="1150"/>
    <n v="280"/>
    <n v="3.2"/>
    <n v="26"/>
    <n v="1.5"/>
    <s v="-"/>
    <s v="-"/>
    <n v="26.5"/>
    <n v="50"/>
    <n v="0"/>
    <s v="-"/>
    <n v="0.64"/>
    <s v="-"/>
    <s v="-"/>
    <n v="177.77777777920002"/>
    <n v="32.333216509460968"/>
    <n v="73.732500000000002"/>
    <n v="76.585814553781731"/>
    <n v="74.823900000000009"/>
  </r>
  <r>
    <x v="0"/>
    <x v="41"/>
    <n v="1200"/>
    <n v="240"/>
    <n v="3.4"/>
    <n v="51"/>
    <n v="1.6"/>
    <s v="-"/>
    <s v="-"/>
    <n v="26.4"/>
    <n v="49"/>
    <n v="0"/>
    <s v="-"/>
    <n v="0.48"/>
    <s v="-"/>
    <s v="-"/>
    <n v="133.33333333440001"/>
    <n v="31.827523437088882"/>
    <n v="73.483639999999994"/>
    <n v="75.240540768659201"/>
    <n v="73.120499999999993"/>
  </r>
  <r>
    <x v="0"/>
    <x v="41"/>
    <n v="1210"/>
    <n v="259"/>
    <n v="3.7"/>
    <n v="33"/>
    <n v="1.1000000000000001"/>
    <s v="-"/>
    <s v="-"/>
    <n v="26.9"/>
    <n v="49"/>
    <n v="0"/>
    <s v="-"/>
    <n v="0.63"/>
    <s v="-"/>
    <s v="-"/>
    <n v="175.0000000014"/>
    <n v="32.740815035011181"/>
    <n v="74.131190000000004"/>
    <n v="76.41079509730136"/>
    <n v="75.59899999999999"/>
  </r>
  <r>
    <x v="0"/>
    <x v="41"/>
    <n v="1220"/>
    <n v="251"/>
    <n v="4.0999999999999996"/>
    <n v="18"/>
    <n v="1.5"/>
    <s v="-"/>
    <s v="-"/>
    <n v="26.8"/>
    <n v="49"/>
    <n v="0"/>
    <s v="-"/>
    <n v="0.57999999999999996"/>
    <s v="-"/>
    <s v="-"/>
    <n v="161.11111111239998"/>
    <n v="32.518789179811364"/>
    <n v="74.001680000000007"/>
    <n v="75.776806752760365"/>
    <n v="74.203500000000005"/>
  </r>
  <r>
    <x v="0"/>
    <x v="41"/>
    <n v="1230"/>
    <n v="237"/>
    <n v="3.4"/>
    <n v="31"/>
    <n v="1.4"/>
    <s v="-"/>
    <s v="-"/>
    <n v="26.7"/>
    <n v="49"/>
    <n v="0"/>
    <s v="-"/>
    <n v="0.56999999999999995"/>
    <s v="-"/>
    <s v="-"/>
    <n v="158.33333333459998"/>
    <n v="32.387312996756229"/>
    <n v="73.872169999999997"/>
    <n v="76.108214586143589"/>
    <n v="74.913600000000002"/>
  </r>
  <r>
    <x v="0"/>
    <x v="41"/>
    <n v="1240"/>
    <n v="256"/>
    <n v="4"/>
    <n v="21"/>
    <n v="1.5"/>
    <s v="-"/>
    <s v="-"/>
    <n v="26.6"/>
    <n v="50"/>
    <n v="0"/>
    <s v="-"/>
    <n v="0.56999999999999995"/>
    <s v="-"/>
    <s v="-"/>
    <n v="158.33333333459998"/>
    <n v="32.279979544764586"/>
    <n v="73.863"/>
    <n v="75.855864812379764"/>
    <n v="73.4726"/>
  </r>
  <r>
    <x v="0"/>
    <x v="41"/>
    <n v="1250"/>
    <n v="258"/>
    <n v="4.0999999999999996"/>
    <n v="25"/>
    <n v="1.4"/>
    <s v="-"/>
    <s v="-"/>
    <n v="26.9"/>
    <n v="49"/>
    <n v="0"/>
    <s v="-"/>
    <n v="0.61"/>
    <s v="-"/>
    <s v="-"/>
    <n v="169.4444444458"/>
    <n v="32.696100320385128"/>
    <n v="74.131190000000004"/>
    <n v="76.051639020649688"/>
    <n v="74.801199999999994"/>
  </r>
  <r>
    <x v="0"/>
    <x v="41"/>
    <n v="1300"/>
    <n v="250"/>
    <n v="4.4000000000000004"/>
    <n v="18"/>
    <n v="1"/>
    <s v="-"/>
    <s v="-"/>
    <n v="27.1"/>
    <n v="48"/>
    <n v="0"/>
    <s v="-"/>
    <n v="0.61"/>
    <s v="-"/>
    <s v="-"/>
    <n v="169.4444444458"/>
    <n v="32.91110095915888"/>
    <n v="74.264920000000004"/>
    <n v="75.807541769932868"/>
    <n v="75.133199999999988"/>
  </r>
  <r>
    <x v="0"/>
    <x v="41"/>
    <n v="1310"/>
    <n v="270"/>
    <n v="4.3"/>
    <n v="16"/>
    <n v="1.2"/>
    <s v="-"/>
    <s v="-"/>
    <n v="27"/>
    <n v="48"/>
    <n v="0"/>
    <s v="-"/>
    <n v="0.6"/>
    <s v="-"/>
    <s v="-"/>
    <n v="166.666666668"/>
    <n v="32.780670084217924"/>
    <n v="74.136399999999995"/>
    <n v="75.669607249760418"/>
    <n v="74.823300000000003"/>
  </r>
  <r>
    <x v="0"/>
    <x v="41"/>
    <n v="1320"/>
    <n v="283"/>
    <n v="4"/>
    <n v="20"/>
    <n v="1.4"/>
    <s v="-"/>
    <s v="-"/>
    <n v="26.9"/>
    <n v="47"/>
    <n v="0"/>
    <s v="-"/>
    <n v="0.6"/>
    <s v="-"/>
    <s v="-"/>
    <n v="166.666666668"/>
    <n v="32.673193375707164"/>
    <n v="73.884569999999997"/>
    <n v="75.325346250340758"/>
    <n v="74.912300000000002"/>
  </r>
  <r>
    <x v="0"/>
    <x v="41"/>
    <n v="1330"/>
    <n v="275"/>
    <n v="4.4000000000000004"/>
    <n v="18"/>
    <n v="1.2"/>
    <s v="-"/>
    <s v="-"/>
    <n v="27"/>
    <n v="49"/>
    <n v="0"/>
    <s v="-"/>
    <n v="0.59"/>
    <s v="-"/>
    <s v="-"/>
    <n v="163.88888889020001"/>
    <n v="32.757380446565335"/>
    <n v="74.260699999999986"/>
    <n v="75.949274975412891"/>
    <n v="74.594399999999993"/>
  </r>
  <r>
    <x v="0"/>
    <x v="41"/>
    <n v="1340"/>
    <n v="257"/>
    <n v="5.4"/>
    <n v="14"/>
    <n v="1"/>
    <s v="-"/>
    <s v="-"/>
    <n v="26.8"/>
    <n v="52"/>
    <n v="0"/>
    <s v="-"/>
    <n v="0.59"/>
    <s v="-"/>
    <s v="-"/>
    <n v="163.88888889020001"/>
    <n v="32.542474514860444"/>
    <n v="74.368640000000013"/>
    <n v="76.170622566401548"/>
    <n v="72.052399999999992"/>
  </r>
  <r>
    <x v="0"/>
    <x v="41"/>
    <n v="1350"/>
    <n v="269"/>
    <n v="4.8"/>
    <n v="17"/>
    <n v="1.4"/>
    <s v="-"/>
    <s v="-"/>
    <n v="26.5"/>
    <n v="54"/>
    <n v="0"/>
    <s v="-"/>
    <n v="0.57999999999999996"/>
    <s v="-"/>
    <s v="-"/>
    <n v="161.11111111239998"/>
    <n v="32.196789094881055"/>
    <n v="74.209900000000005"/>
    <n v="76.735741050355045"/>
    <n v="71.750500000000002"/>
  </r>
  <r>
    <x v="0"/>
    <x v="41"/>
    <n v="1400"/>
    <n v="266"/>
    <n v="5.2"/>
    <n v="21"/>
    <n v="0.9"/>
    <s v="-"/>
    <s v="-"/>
    <n v="26.5"/>
    <n v="56"/>
    <n v="0"/>
    <s v="-"/>
    <n v="0.56999999999999995"/>
    <s v="-"/>
    <s v="-"/>
    <n v="158.33333333459998"/>
    <n v="32.172694383678099"/>
    <n v="74.448599999999999"/>
    <n v="77.22848635732629"/>
    <n v="71.011599999999987"/>
  </r>
  <r>
    <x v="0"/>
    <x v="41"/>
    <n v="1410"/>
    <n v="252"/>
    <n v="4.7"/>
    <n v="21"/>
    <n v="1.4"/>
    <s v="-"/>
    <s v="-"/>
    <n v="26.3"/>
    <n v="57"/>
    <n v="0"/>
    <s v="-"/>
    <n v="0.56000000000000005"/>
    <s v="-"/>
    <s v="-"/>
    <n v="155.55555555680002"/>
    <n v="31.933751543336321"/>
    <n v="74.293090000000007"/>
    <n v="77.527573735894094"/>
    <n v="70.960700000000003"/>
  </r>
  <r>
    <x v="0"/>
    <x v="41"/>
    <n v="1420"/>
    <n v="258"/>
    <n v="4.9000000000000004"/>
    <n v="20"/>
    <n v="1.1000000000000001"/>
    <s v="-"/>
    <s v="-"/>
    <n v="26.2"/>
    <n v="57"/>
    <n v="0"/>
    <s v="-"/>
    <n v="0.55000000000000004"/>
    <s v="-"/>
    <s v="-"/>
    <n v="152.77777777900002"/>
    <n v="31.801655468404512"/>
    <n v="74.155659999999997"/>
    <n v="77.204650974650889"/>
    <n v="70.140799999999999"/>
  </r>
  <r>
    <x v="0"/>
    <x v="41"/>
    <n v="1430"/>
    <n v="263"/>
    <n v="4.8"/>
    <n v="27"/>
    <n v="1"/>
    <s v="-"/>
    <s v="-"/>
    <n v="26.2"/>
    <n v="57"/>
    <n v="0"/>
    <s v="-"/>
    <n v="0.53"/>
    <s v="-"/>
    <s v="-"/>
    <n v="147.22222222340002"/>
    <n v="31.75035883207044"/>
    <n v="74.155659999999997"/>
    <n v="77.183774142998601"/>
    <n v="70.192999999999998"/>
  </r>
  <r>
    <x v="0"/>
    <x v="41"/>
    <n v="1440"/>
    <n v="259"/>
    <n v="5.0999999999999996"/>
    <n v="12"/>
    <n v="1.1000000000000001"/>
    <s v="-"/>
    <s v="-"/>
    <n v="25.9"/>
    <n v="56"/>
    <n v="0"/>
    <s v="-"/>
    <n v="0.52"/>
    <s v="-"/>
    <s v="-"/>
    <n v="144.4444444456"/>
    <n v="31.402866521139334"/>
    <n v="73.629960000000011"/>
    <n v="76.091648620505723"/>
    <n v="68.361099999999993"/>
  </r>
  <r>
    <x v="0"/>
    <x v="41"/>
    <n v="1450"/>
    <n v="261"/>
    <n v="5.4"/>
    <n v="20"/>
    <n v="1.1000000000000001"/>
    <s v="-"/>
    <s v="-"/>
    <n v="25.7"/>
    <n v="59"/>
    <n v="0"/>
    <s v="-"/>
    <n v="0.51"/>
    <s v="-"/>
    <s v="-"/>
    <n v="141.6666666678"/>
    <n v="31.162155903918467"/>
    <n v="73.691369999999992"/>
    <n v="76.691128719441494"/>
    <n v="66.950199999999981"/>
  </r>
  <r>
    <x v="0"/>
    <x v="41"/>
    <n v="1500"/>
    <n v="281"/>
    <n v="5.9"/>
    <n v="13"/>
    <n v="1.1000000000000001"/>
    <s v="-"/>
    <s v="-"/>
    <n v="25.6"/>
    <n v="60"/>
    <n v="0"/>
    <s v="-"/>
    <n v="0.49"/>
    <s v="-"/>
    <s v="-"/>
    <n v="136.11111111220001"/>
    <n v="30.999945928224999"/>
    <n v="73.662400000000005"/>
    <n v="76.550113572171071"/>
    <n v="65.561399999999992"/>
  </r>
  <r>
    <x v="0"/>
    <x v="41"/>
    <n v="1510"/>
    <n v="267"/>
    <n v="6.2"/>
    <n v="17"/>
    <n v="1.5"/>
    <s v="-"/>
    <s v="-"/>
    <n v="25.4"/>
    <n v="60"/>
    <n v="0"/>
    <s v="-"/>
    <n v="0.48"/>
    <s v="-"/>
    <s v="-"/>
    <n v="133.33333333440001"/>
    <n v="30.75789061201851"/>
    <n v="73.381599999999992"/>
    <n v="76.017101220484861"/>
    <n v="64.15049999999998"/>
  </r>
  <r>
    <x v="0"/>
    <x v="41"/>
    <n v="1520"/>
    <n v="281"/>
    <n v="6.7"/>
    <n v="10"/>
    <n v="1.1000000000000001"/>
    <s v="-"/>
    <s v="-"/>
    <n v="25"/>
    <n v="61"/>
    <n v="0"/>
    <s v="-"/>
    <n v="0.46"/>
    <s v="-"/>
    <s v="-"/>
    <n v="127.77777777880002"/>
    <n v="30.272589374153977"/>
    <n v="72.924499999999995"/>
    <n v="75.386082088950872"/>
    <n v="61.498699999999999"/>
  </r>
  <r>
    <x v="0"/>
    <x v="41"/>
    <n v="1530"/>
    <n v="258"/>
    <n v="6"/>
    <n v="14"/>
    <n v="1.2"/>
    <s v="-"/>
    <s v="-"/>
    <n v="24.9"/>
    <n v="60"/>
    <n v="0"/>
    <s v="-"/>
    <n v="0.45"/>
    <s v="-"/>
    <s v="-"/>
    <n v="125.000000001"/>
    <n v="30.135716002971314"/>
    <n v="72.679599999999994"/>
    <n v="75.157683527052839"/>
    <n v="62.208799999999989"/>
  </r>
  <r>
    <x v="0"/>
    <x v="41"/>
    <n v="1540"/>
    <n v="262"/>
    <n v="6.2"/>
    <n v="14"/>
    <n v="1.4"/>
    <s v="-"/>
    <s v="-"/>
    <n v="25.1"/>
    <n v="58"/>
    <n v="0"/>
    <s v="-"/>
    <n v="0.43"/>
    <s v="-"/>
    <s v="-"/>
    <n v="119.44444444539999"/>
    <n v="30.285851987712562"/>
    <n v="72.749420000000001"/>
    <n v="74.525441352810631"/>
    <n v="62.593000000000004"/>
  </r>
  <r>
    <x v="0"/>
    <x v="41"/>
    <n v="1550"/>
    <n v="269"/>
    <n v="5.9"/>
    <n v="12"/>
    <n v="1"/>
    <s v="-"/>
    <s v="-"/>
    <n v="24.8"/>
    <n v="57"/>
    <n v="0"/>
    <s v="-"/>
    <n v="0.41"/>
    <s v="-"/>
    <s v="-"/>
    <n v="113.8888888898"/>
    <n v="29.900598900255705"/>
    <n v="72.231639999999999"/>
    <n v="73.706125678818651"/>
    <n v="61.722200000000001"/>
  </r>
  <r>
    <x v="0"/>
    <x v="41"/>
    <n v="1600"/>
    <n v="279"/>
    <n v="6.6"/>
    <n v="13"/>
    <n v="1.2"/>
    <s v="-"/>
    <s v="-"/>
    <n v="24.5"/>
    <n v="57"/>
    <n v="0"/>
    <s v="-"/>
    <n v="0.4"/>
    <s v="-"/>
    <s v="-"/>
    <n v="111.111111112"/>
    <n v="29.547541397320845"/>
    <n v="71.819349999999986"/>
    <n v="72.793684742667807"/>
    <n v="59.210299999999997"/>
  </r>
  <r>
    <x v="0"/>
    <x v="41"/>
    <n v="1610"/>
    <n v="278"/>
    <n v="5.8"/>
    <n v="16"/>
    <n v="1.2"/>
    <s v="-"/>
    <s v="-"/>
    <n v="24.2"/>
    <n v="62"/>
    <n v="0"/>
    <s v="-"/>
    <n v="0.38"/>
    <s v="-"/>
    <s v="-"/>
    <n v="105.55555555640001"/>
    <n v="29.158242964904872"/>
    <n v="71.889960000000002"/>
    <n v="74.508649865562859"/>
    <n v="59.189499999999995"/>
  </r>
  <r>
    <x v="0"/>
    <x v="41"/>
    <n v="1620"/>
    <n v="257"/>
    <n v="5.4"/>
    <n v="13"/>
    <n v="1.2"/>
    <s v="-"/>
    <s v="-"/>
    <n v="23.9"/>
    <n v="63"/>
    <n v="0"/>
    <s v="-"/>
    <n v="0.36"/>
    <s v="-"/>
    <s v="-"/>
    <n v="100.0000000008"/>
    <n v="28.765650654578188"/>
    <n v="71.556429999999992"/>
    <n v="74.49654558296406"/>
    <n v="58.48869999999998"/>
  </r>
  <r>
    <x v="0"/>
    <x v="41"/>
    <n v="1630"/>
    <n v="272"/>
    <n v="6.6"/>
    <n v="18"/>
    <n v="1.3"/>
    <s v="-"/>
    <s v="-"/>
    <n v="23.6"/>
    <n v="66"/>
    <n v="0"/>
    <s v="-"/>
    <n v="0.34"/>
    <s v="-"/>
    <s v="-"/>
    <n v="94.444444445200006"/>
    <n v="28.369344331028511"/>
    <n v="71.398240000000001"/>
    <n v="74.38747928991468"/>
    <n v="55.067900000000009"/>
  </r>
  <r>
    <x v="0"/>
    <x v="41"/>
    <n v="1640"/>
    <n v="266"/>
    <n v="5.8"/>
    <n v="14"/>
    <n v="1"/>
    <s v="-"/>
    <s v="-"/>
    <n v="23"/>
    <n v="69"/>
    <n v="0"/>
    <s v="-"/>
    <n v="0.17"/>
    <s v="-"/>
    <s v="-"/>
    <n v="47.222222222600003"/>
    <n v="26.784270039667142"/>
    <n v="70.774300000000011"/>
    <n v="73.48899183144438"/>
    <n v="52.900599999999997"/>
  </r>
  <r>
    <x v="0"/>
    <x v="41"/>
    <n v="1650"/>
    <n v="265"/>
    <n v="5.8"/>
    <n v="13"/>
    <n v="1.2"/>
    <s v="-"/>
    <s v="-"/>
    <n v="22.4"/>
    <n v="71"/>
    <n v="0"/>
    <s v="-"/>
    <n v="0.17"/>
    <s v="-"/>
    <s v="-"/>
    <n v="47.222222222600003"/>
    <n v="26.153134436274662"/>
    <n v="70.035959999999989"/>
    <n v="73.27073164618605"/>
    <n v="50.374599999999987"/>
  </r>
  <r>
    <x v="0"/>
    <x v="41"/>
    <n v="1700"/>
    <n v="258"/>
    <n v="5"/>
    <n v="14"/>
    <n v="1.2"/>
    <s v="-"/>
    <s v="-"/>
    <n v="22.2"/>
    <n v="72"/>
    <n v="0"/>
    <s v="-"/>
    <n v="0.11"/>
    <s v="-"/>
    <s v="-"/>
    <n v="30.555555555800002"/>
    <n v="25.352061287508427"/>
    <n v="69.81016000000001"/>
    <n v="72.849968573852394"/>
    <n v="50.539199999999994"/>
  </r>
  <r>
    <x v="0"/>
    <x v="41"/>
    <n v="1710"/>
    <n v="260"/>
    <n v="5.0999999999999996"/>
    <n v="19"/>
    <n v="1.2"/>
    <s v="-"/>
    <s v="-"/>
    <n v="21.9"/>
    <n v="73"/>
    <n v="0"/>
    <s v="-"/>
    <n v="0.1"/>
    <s v="-"/>
    <s v="-"/>
    <n v="27.777777778000001"/>
    <n v="24.909253293205904"/>
    <n v="69.427130000000005"/>
    <n v="58.382029281167675"/>
    <n v="49.047299999999993"/>
  </r>
  <r>
    <x v="0"/>
    <x v="41"/>
    <n v="1720"/>
    <n v="275"/>
    <n v="5"/>
    <n v="13"/>
    <n v="1.4"/>
    <s v="-"/>
    <s v="-"/>
    <n v="21.7"/>
    <n v="75"/>
    <n v="0"/>
    <s v="-"/>
    <n v="0.09"/>
    <s v="-"/>
    <s v="-"/>
    <n v="25.0000000002"/>
    <n v="24.558500866213809"/>
    <n v="69.264250000000004"/>
    <n v="58.586051126077955"/>
    <n v="48.316399999999994"/>
  </r>
  <r>
    <x v="0"/>
    <x v="41"/>
    <n v="1730"/>
    <n v="273"/>
    <n v="5"/>
    <n v="15"/>
    <n v="1"/>
    <s v="-"/>
    <s v="-"/>
    <n v="21.6"/>
    <n v="76"/>
    <n v="0"/>
    <s v="-"/>
    <n v="7.0000000000000007E-2"/>
    <s v="-"/>
    <s v="-"/>
    <n v="19.444444444600002"/>
    <n v="24.118859715631405"/>
    <n v="69.179839999999999"/>
    <n v="58.294517630320826"/>
    <n v="47.7776"/>
  </r>
  <r>
    <x v="0"/>
    <x v="41"/>
    <n v="1740"/>
    <n v="272"/>
    <n v="5.2"/>
    <n v="15"/>
    <n v="1.1000000000000001"/>
    <s v="-"/>
    <s v="-"/>
    <n v="21.4"/>
    <n v="77"/>
    <n v="0"/>
    <s v="-"/>
    <n v="7.0000000000000007E-2"/>
    <s v="-"/>
    <s v="-"/>
    <n v="19.444444444600002"/>
    <n v="23.910011239977386"/>
    <n v="68.936219999999992"/>
    <n v="58.1030146119706"/>
    <n v="46.59559999999999"/>
  </r>
  <r>
    <x v="0"/>
    <x v="41"/>
    <n v="1750"/>
    <n v="266"/>
    <n v="4.5999999999999996"/>
    <n v="13"/>
    <n v="1.3"/>
    <s v="-"/>
    <s v="-"/>
    <n v="21.3"/>
    <n v="78"/>
    <n v="0"/>
    <s v="-"/>
    <n v="0.05"/>
    <s v="-"/>
    <s v="-"/>
    <n v="13.888888889"/>
    <n v="23.363628342694025"/>
    <n v="68.846860000000007"/>
    <n v="58.272716845502231"/>
    <n v="47.076800000000006"/>
  </r>
  <r>
    <x v="0"/>
    <x v="41"/>
    <n v="1800"/>
    <n v="268"/>
    <n v="4.7"/>
    <n v="14"/>
    <n v="1.2"/>
    <s v="-"/>
    <s v="-"/>
    <n v="21.2"/>
    <n v="79"/>
    <n v="0"/>
    <s v="-"/>
    <n v="0.04"/>
    <s v="-"/>
    <s v="-"/>
    <n v="11.111111111200001"/>
    <n v="22.971504303884785"/>
    <n v="68.75551999999999"/>
    <n v="57.942955595050222"/>
    <n v="46.426899999999996"/>
  </r>
  <r>
    <x v="0"/>
    <x v="41"/>
    <n v="1810"/>
    <n v="263"/>
    <n v="4.4000000000000004"/>
    <n v="15"/>
    <n v="0.9"/>
    <s v="-"/>
    <s v="-"/>
    <n v="21"/>
    <n v="80"/>
    <n v="0"/>
    <s v="-"/>
    <n v="0.03"/>
    <s v="-"/>
    <s v="-"/>
    <n v="8.3333333334000006"/>
    <n v="22.39999246133539"/>
    <n v="68.50200000000001"/>
    <n v="57.779990199736012"/>
    <n v="46.035999999999994"/>
  </r>
  <r>
    <x v="0"/>
    <x v="41"/>
    <n v="1820"/>
    <n v="275"/>
    <n v="5"/>
    <n v="14"/>
    <n v="1.2"/>
    <s v="-"/>
    <s v="-"/>
    <n v="20.9"/>
    <n v="80"/>
    <n v="0"/>
    <s v="-"/>
    <n v="0.02"/>
    <s v="-"/>
    <s v="-"/>
    <n v="5.5555555556000007"/>
    <n v="21.803439284378292"/>
    <n v="68.341800000000006"/>
    <n v="56.40447106969178"/>
    <n v="44.53609999999999"/>
  </r>
  <r>
    <x v="0"/>
    <x v="41"/>
    <n v="1830"/>
    <n v="272"/>
    <n v="5"/>
    <n v="14"/>
    <n v="1"/>
    <s v="-"/>
    <s v="-"/>
    <n v="20.8"/>
    <n v="80"/>
    <n v="0"/>
    <s v="-"/>
    <n v="0.02"/>
    <s v="-"/>
    <s v="-"/>
    <n v="5.5555555556000007"/>
    <n v="21.699456996029639"/>
    <n v="68.181600000000003"/>
    <n v="56.269294094838529"/>
    <n v="44.115099999999998"/>
  </r>
  <r>
    <x v="0"/>
    <x v="41"/>
    <n v="1840"/>
    <n v="270"/>
    <n v="4"/>
    <n v="14"/>
    <n v="1.2"/>
    <s v="-"/>
    <s v="-"/>
    <n v="20.8"/>
    <n v="80"/>
    <n v="0"/>
    <s v="-"/>
    <n v="0.02"/>
    <s v="-"/>
    <s v="-"/>
    <n v="5.5555555556000007"/>
    <n v="21.699456996029639"/>
    <n v="68.181600000000003"/>
    <n v="57.269294094838529"/>
    <n v="45.815100000000001"/>
  </r>
  <r>
    <x v="0"/>
    <x v="41"/>
    <n v="1850"/>
    <n v="270"/>
    <n v="4.0999999999999996"/>
    <n v="16"/>
    <n v="0.9"/>
    <s v="-"/>
    <s v="-"/>
    <n v="20.8"/>
    <n v="80"/>
    <n v="0"/>
    <s v="-"/>
    <n v="0.02"/>
    <s v="-"/>
    <s v="-"/>
    <n v="5.5555555556000007"/>
    <n v="21.699456996029639"/>
    <n v="68.181600000000003"/>
    <n v="57.169294094838527"/>
    <n v="45.645099999999999"/>
  </r>
  <r>
    <x v="0"/>
    <x v="41"/>
    <n v="1900"/>
    <n v="272"/>
    <n v="5.4"/>
    <n v="11"/>
    <n v="0.9"/>
    <s v="-"/>
    <s v="-"/>
    <n v="20.6"/>
    <n v="81"/>
    <n v="0"/>
    <s v="-"/>
    <n v="0.02"/>
    <s v="-"/>
    <s v="-"/>
    <n v="5.5555555556000007"/>
    <n v="21.491702441095676"/>
    <n v="67.922140000000013"/>
    <n v="55.879213173424382"/>
    <n v="42.5931"/>
  </r>
  <r>
    <x v="0"/>
    <x v="41"/>
    <n v="1910"/>
    <n v="278"/>
    <n v="5.2"/>
    <n v="10"/>
    <n v="1"/>
    <s v="-"/>
    <s v="-"/>
    <n v="20.5"/>
    <n v="82"/>
    <n v="0"/>
    <s v="-"/>
    <n v="0.01"/>
    <s v="-"/>
    <s v="-"/>
    <n v="2.7777777778000003"/>
    <n v="20.61954356038153"/>
    <n v="67.820900000000009"/>
    <n v="55.225406628495989"/>
    <n v="42.453199999999988"/>
  </r>
  <r>
    <x v="0"/>
    <x v="41"/>
    <n v="1920"/>
    <n v="281"/>
    <n v="5.8"/>
    <n v="10"/>
    <n v="1.1000000000000001"/>
    <s v="-"/>
    <s v="-"/>
    <n v="20.3"/>
    <n v="82"/>
    <n v="0"/>
    <s v="-"/>
    <n v="0.01"/>
    <s v="-"/>
    <s v="-"/>
    <n v="2.7777777778000003"/>
    <n v="20.412215722780672"/>
    <n v="67.496539999999996"/>
    <n v="54.355880439614879"/>
    <n v="40.591200000000001"/>
  </r>
  <r>
    <x v="0"/>
    <x v="41"/>
    <n v="1930"/>
    <n v="276"/>
    <n v="4.5"/>
    <n v="12"/>
    <n v="1"/>
    <s v="-"/>
    <s v="-"/>
    <n v="20.2"/>
    <n v="83"/>
    <n v="0"/>
    <s v="-"/>
    <n v="0.01"/>
    <s v="-"/>
    <s v="-"/>
    <n v="2.7777777778000003"/>
    <n v="20.308660189664163"/>
    <n v="67.39134"/>
    <n v="55.801258246563421"/>
    <n v="42.380199999999995"/>
  </r>
  <r>
    <x v="0"/>
    <x v="41"/>
    <n v="1940"/>
    <n v="278"/>
    <n v="4.9000000000000004"/>
    <n v="11"/>
    <n v="0.8"/>
    <s v="-"/>
    <s v="-"/>
    <n v="20"/>
    <n v="83"/>
    <n v="0"/>
    <s v="-"/>
    <n v="0"/>
    <s v="-"/>
    <s v="-"/>
    <n v="0"/>
    <n v="18.248839719251116"/>
    <n v="67.064999999999998"/>
    <n v="52.723491635026456"/>
    <n v="40.799300000000002"/>
  </r>
  <r>
    <x v="0"/>
    <x v="41"/>
    <n v="1950"/>
    <n v="281"/>
    <n v="4.3"/>
    <n v="11"/>
    <n v="0.9"/>
    <s v="-"/>
    <s v="-"/>
    <n v="19.899999999999999"/>
    <n v="84"/>
    <n v="0"/>
    <s v="-"/>
    <n v="0"/>
    <s v="-"/>
    <s v="-"/>
    <n v="0"/>
    <n v="18.145504747706404"/>
    <n v="66.955839999999995"/>
    <n v="53.469156172018337"/>
    <n v="41.398299999999992"/>
  </r>
  <r>
    <x v="0"/>
    <x v="41"/>
    <n v="2000"/>
    <n v="279"/>
    <n v="4.5999999999999996"/>
    <n v="11"/>
    <n v="0.9"/>
    <s v="-"/>
    <s v="-"/>
    <n v="19.899999999999999"/>
    <n v="84"/>
    <n v="0"/>
    <s v="-"/>
    <n v="0"/>
    <s v="-"/>
    <s v="-"/>
    <n v="0"/>
    <n v="18.145504747706404"/>
    <n v="66.955839999999995"/>
    <n v="53.169156172018333"/>
    <n v="40.888299999999987"/>
  </r>
  <r>
    <x v="0"/>
    <x v="41"/>
    <n v="2010"/>
    <n v="283"/>
    <n v="4.7"/>
    <n v="11"/>
    <n v="0.8"/>
    <s v="-"/>
    <s v="-"/>
    <n v="19.899999999999999"/>
    <n v="84"/>
    <n v="0"/>
    <s v="-"/>
    <n v="0"/>
    <s v="-"/>
    <s v="-"/>
    <n v="0"/>
    <n v="18.145504747706404"/>
    <n v="66.955839999999995"/>
    <n v="53.069156172018332"/>
    <n v="40.718299999999985"/>
  </r>
  <r>
    <x v="0"/>
    <x v="41"/>
    <n v="2020"/>
    <n v="280"/>
    <n v="3.7"/>
    <n v="13"/>
    <n v="0.7"/>
    <s v="-"/>
    <s v="-"/>
    <n v="19.8"/>
    <n v="85"/>
    <n v="0"/>
    <s v="-"/>
    <n v="0"/>
    <s v="-"/>
    <s v="-"/>
    <n v="0"/>
    <n v="18.042244405517899"/>
    <n v="66.844700000000003"/>
    <n v="54.214917727173265"/>
    <n v="41.99730000000001"/>
  </r>
  <r>
    <x v="0"/>
    <x v="41"/>
    <n v="2030"/>
    <n v="280"/>
    <n v="3.4"/>
    <n v="10"/>
    <n v="0.7"/>
    <s v="-"/>
    <s v="-"/>
    <n v="19.7"/>
    <n v="85"/>
    <n v="0"/>
    <s v="-"/>
    <n v="0"/>
    <s v="-"/>
    <s v="-"/>
    <n v="0"/>
    <n v="17.939059258778762"/>
    <n v="66.679550000000006"/>
    <n v="54.38077703641239"/>
    <n v="42.086299999999994"/>
  </r>
  <r>
    <x v="0"/>
    <x v="41"/>
    <n v="2040"/>
    <n v="280"/>
    <n v="3.3"/>
    <n v="11"/>
    <n v="0.7"/>
    <s v="-"/>
    <s v="-"/>
    <n v="19.7"/>
    <n v="86"/>
    <n v="0"/>
    <s v="-"/>
    <n v="0"/>
    <s v="-"/>
    <s v="-"/>
    <n v="0"/>
    <n v="17.939059258778762"/>
    <n v="66.731580000000008"/>
    <n v="54.760777036412392"/>
    <n v="42.256299999999996"/>
  </r>
  <r>
    <x v="0"/>
    <x v="41"/>
    <n v="2050"/>
    <n v="279"/>
    <n v="3.6"/>
    <n v="11"/>
    <n v="0.6"/>
    <s v="-"/>
    <s v="-"/>
    <n v="19.600000000000001"/>
    <n v="86"/>
    <n v="0"/>
    <s v="-"/>
    <n v="0"/>
    <s v="-"/>
    <s v="-"/>
    <n v="0"/>
    <n v="17.835949880775317"/>
    <n v="66.565439999999995"/>
    <n v="54.326734845007913"/>
    <n v="41.325300000000013"/>
  </r>
  <r>
    <x v="0"/>
    <x v="41"/>
    <n v="2100"/>
    <n v="275"/>
    <n v="3.5"/>
    <n v="10"/>
    <n v="0.9"/>
    <s v="-"/>
    <s v="-"/>
    <n v="19.399999999999999"/>
    <n v="87"/>
    <n v="0"/>
    <s v="-"/>
    <n v="0"/>
    <s v="-"/>
    <s v="-"/>
    <n v="0"/>
    <n v="17.629960760861024"/>
    <n v="66.282219999999995"/>
    <n v="54.438948989119339"/>
    <n v="40.653299999999987"/>
  </r>
  <r>
    <x v="0"/>
    <x v="41"/>
    <n v="2110"/>
    <n v="281"/>
    <n v="3.5"/>
    <n v="10"/>
    <n v="0.7"/>
    <s v="-"/>
    <s v="-"/>
    <n v="19.2"/>
    <n v="87"/>
    <n v="0"/>
    <s v="-"/>
    <n v="0"/>
    <s v="-"/>
    <s v="-"/>
    <n v="0"/>
    <n v="17.424281780890482"/>
    <n v="65.947959999999995"/>
    <n v="54.171566315157634"/>
    <n v="39.811299999999989"/>
  </r>
  <r>
    <x v="0"/>
    <x v="41"/>
    <n v="2120"/>
    <n v="283"/>
    <n v="2.6"/>
    <n v="10"/>
    <n v="0.5"/>
    <s v="-"/>
    <s v="-"/>
    <n v="19.100000000000001"/>
    <n v="88"/>
    <n v="0"/>
    <s v="-"/>
    <n v="0"/>
    <s v="-"/>
    <s v="-"/>
    <n v="0"/>
    <n v="17.321560106791559"/>
    <n v="65.826920000000001"/>
    <n v="55.21802813882902"/>
    <n v="40.920299999999997"/>
  </r>
  <r>
    <x v="0"/>
    <x v="41"/>
    <n v="2130"/>
    <n v="284"/>
    <n v="2.8"/>
    <n v="10"/>
    <n v="0.4"/>
    <s v="-"/>
    <s v="-"/>
    <n v="19"/>
    <n v="88"/>
    <n v="0"/>
    <s v="-"/>
    <n v="0"/>
    <s v="-"/>
    <s v="-"/>
    <n v="0"/>
    <n v="17.218917799617216"/>
    <n v="65.658799999999999"/>
    <n v="54.884593139502385"/>
    <n v="40.159300000000002"/>
  </r>
  <r>
    <x v="0"/>
    <x v="41"/>
    <n v="2140"/>
    <n v="280"/>
    <n v="2.8"/>
    <n v="7"/>
    <n v="0.5"/>
    <s v="-"/>
    <s v="-"/>
    <n v="18.899999999999999"/>
    <n v="88"/>
    <n v="0"/>
    <s v="-"/>
    <n v="0"/>
    <s v="-"/>
    <s v="-"/>
    <n v="0"/>
    <n v="17.116355486779398"/>
    <n v="65.490679999999998"/>
    <n v="54.751262132813217"/>
    <n v="39.738299999999995"/>
  </r>
  <r>
    <x v="0"/>
    <x v="41"/>
    <n v="2150"/>
    <n v="279"/>
    <n v="1.9"/>
    <n v="9"/>
    <n v="0.3"/>
    <s v="-"/>
    <s v="-"/>
    <n v="18.8"/>
    <n v="89"/>
    <n v="0"/>
    <s v="-"/>
    <n v="0"/>
    <s v="-"/>
    <s v="-"/>
    <n v="0"/>
    <n v="17.013873804000237"/>
    <n v="65.365679999999998"/>
    <n v="55.798035945200304"/>
    <n v="40.847300000000004"/>
  </r>
  <r>
    <x v="0"/>
    <x v="41"/>
    <n v="2200"/>
    <n v="280"/>
    <n v="2.1"/>
    <n v="6"/>
    <n v="0.3"/>
    <s v="-"/>
    <s v="-"/>
    <n v="18.600000000000001"/>
    <n v="89"/>
    <n v="0"/>
    <s v="-"/>
    <n v="0"/>
    <s v="-"/>
    <s v="-"/>
    <n v="0"/>
    <n v="16.809154913990653"/>
    <n v="65.027460000000005"/>
    <n v="55.331901388187852"/>
    <n v="39.665300000000002"/>
  </r>
  <r>
    <x v="0"/>
    <x v="41"/>
    <n v="2210"/>
    <n v="283"/>
    <n v="2.1"/>
    <n v="8"/>
    <n v="0.3"/>
    <s v="-"/>
    <s v="-"/>
    <n v="18.399999999999999"/>
    <n v="89"/>
    <n v="0"/>
    <s v="-"/>
    <n v="0"/>
    <s v="-"/>
    <s v="-"/>
    <n v="0"/>
    <n v="16.604766387550573"/>
    <n v="64.689239999999998"/>
    <n v="55.066196303815744"/>
    <n v="38.823299999999989"/>
  </r>
  <r>
    <x v="0"/>
    <x v="41"/>
    <n v="2220"/>
    <n v="293"/>
    <n v="1.5"/>
    <n v="11"/>
    <n v="0.4"/>
    <s v="-"/>
    <s v="-"/>
    <n v="18.3"/>
    <n v="90"/>
    <n v="0"/>
    <s v="-"/>
    <n v="0"/>
    <s v="-"/>
    <s v="-"/>
    <n v="0"/>
    <n v="16.502697692810059"/>
    <n v="64.558300000000003"/>
    <n v="55.813507000653075"/>
    <n v="39.422299999999993"/>
  </r>
  <r>
    <x v="0"/>
    <x v="41"/>
    <n v="2230"/>
    <n v="294"/>
    <n v="1.2"/>
    <n v="11"/>
    <n v="0.3"/>
    <s v="-"/>
    <s v="-"/>
    <n v="18.3"/>
    <n v="90"/>
    <n v="0"/>
    <s v="-"/>
    <n v="0"/>
    <s v="-"/>
    <s v="-"/>
    <n v="0"/>
    <n v="16.502697692810059"/>
    <n v="64.558300000000003"/>
    <n v="56.113507000653073"/>
    <n v="39.932299999999998"/>
  </r>
  <r>
    <x v="0"/>
    <x v="41"/>
    <n v="2240"/>
    <n v="316"/>
    <n v="0.7"/>
    <n v="13"/>
    <n v="0.3"/>
    <s v="-"/>
    <s v="-"/>
    <n v="18.2"/>
    <n v="90"/>
    <n v="0"/>
    <s v="-"/>
    <n v="0"/>
    <s v="-"/>
    <s v="-"/>
    <n v="0"/>
    <n v="16.400713625918183"/>
    <n v="64.388199999999998"/>
    <n v="56.480927713693632"/>
    <n v="40.3613"/>
  </r>
  <r>
    <x v="0"/>
    <x v="41"/>
    <n v="2250"/>
    <n v="334"/>
    <n v="1.3"/>
    <n v="10"/>
    <n v="0.3"/>
    <s v="-"/>
    <s v="-"/>
    <n v="18.2"/>
    <n v="90"/>
    <n v="0"/>
    <s v="-"/>
    <n v="0"/>
    <s v="-"/>
    <s v="-"/>
    <n v="0"/>
    <n v="16.400713625918183"/>
    <n v="64.388199999999998"/>
    <n v="55.880927713693637"/>
    <n v="39.34129999999999"/>
  </r>
  <r>
    <x v="0"/>
    <x v="41"/>
    <n v="2300"/>
    <n v="342"/>
    <n v="1.4"/>
    <n v="15"/>
    <n v="0.3"/>
    <s v="-"/>
    <s v="-"/>
    <n v="18.2"/>
    <n v="90"/>
    <n v="0"/>
    <s v="-"/>
    <n v="0"/>
    <s v="-"/>
    <s v="-"/>
    <n v="0"/>
    <n v="16.400713625918183"/>
    <n v="64.388199999999998"/>
    <n v="55.780927713693636"/>
    <n v="39.171299999999988"/>
  </r>
  <r>
    <x v="0"/>
    <x v="41"/>
    <n v="2310"/>
    <n v="338"/>
    <n v="1.2"/>
    <n v="21"/>
    <n v="0.4"/>
    <s v="-"/>
    <s v="-"/>
    <n v="18.2"/>
    <n v="90"/>
    <n v="0"/>
    <s v="-"/>
    <n v="0"/>
    <s v="-"/>
    <s v="-"/>
    <n v="0"/>
    <n v="16.400713625918183"/>
    <n v="64.388199999999998"/>
    <n v="55.980927713693632"/>
    <n v="39.511299999999991"/>
  </r>
  <r>
    <x v="0"/>
    <x v="41"/>
    <n v="2320"/>
    <n v="325"/>
    <n v="1.6"/>
    <n v="21"/>
    <n v="0.4"/>
    <s v="-"/>
    <s v="-"/>
    <n v="18.2"/>
    <n v="89"/>
    <n v="0"/>
    <s v="-"/>
    <n v="0"/>
    <s v="-"/>
    <s v="-"/>
    <n v="0"/>
    <n v="16.400713625918183"/>
    <n v="64.351019999999991"/>
    <n v="55.300927713693632"/>
    <n v="38.831299999999999"/>
  </r>
  <r>
    <x v="0"/>
    <x v="41"/>
    <n v="2330"/>
    <n v="312"/>
    <n v="1.3"/>
    <n v="17"/>
    <n v="0.4"/>
    <s v="-"/>
    <s v="-"/>
    <n v="18.100000000000001"/>
    <n v="89"/>
    <n v="0"/>
    <s v="-"/>
    <n v="0"/>
    <s v="-"/>
    <s v="-"/>
    <n v="0"/>
    <n v="16.298814885323203"/>
    <n v="64.181910000000016"/>
    <n v="55.46845935092017"/>
    <n v="38.920300000000012"/>
  </r>
  <r>
    <x v="0"/>
    <x v="41"/>
    <n v="2340"/>
    <n v="306"/>
    <n v="1.3"/>
    <n v="13"/>
    <n v="0.3"/>
    <s v="-"/>
    <s v="-"/>
    <n v="18.2"/>
    <n v="88"/>
    <n v="0"/>
    <s v="-"/>
    <n v="0"/>
    <s v="-"/>
    <s v="-"/>
    <n v="0"/>
    <n v="16.400713625918183"/>
    <n v="64.313839999999985"/>
    <n v="55.320927713693635"/>
    <n v="39.34129999999999"/>
  </r>
  <r>
    <x v="0"/>
    <x v="41"/>
    <n v="2350"/>
    <n v="294"/>
    <n v="1.6"/>
    <n v="14"/>
    <n v="0.4"/>
    <s v="-"/>
    <s v="-"/>
    <n v="18.3"/>
    <n v="87"/>
    <n v="0"/>
    <s v="-"/>
    <n v="0"/>
    <s v="-"/>
    <s v="-"/>
    <n v="0"/>
    <n v="16.502697692810059"/>
    <n v="64.443789999999993"/>
    <n v="54.873507000653085"/>
    <n v="39.252300000000005"/>
  </r>
  <r>
    <x v="0"/>
    <x v="42"/>
    <n v="0"/>
    <n v="312"/>
    <n v="1.4"/>
    <n v="19"/>
    <n v="0.3"/>
    <s v="-"/>
    <s v="-"/>
    <n v="18.399999999999999"/>
    <n v="86"/>
    <n v="0"/>
    <s v="-"/>
    <n v="0"/>
    <s v="-"/>
    <s v="-"/>
    <n v="0"/>
    <n v="16.604766387550573"/>
    <n v="64.571759999999998"/>
    <n v="54.92619630381575"/>
    <n v="40.013299999999987"/>
  </r>
  <r>
    <x v="0"/>
    <x v="42"/>
    <n v="10"/>
    <n v="318"/>
    <n v="1.2"/>
    <n v="20"/>
    <n v="0.4"/>
    <s v="-"/>
    <s v="-"/>
    <n v="18.600000000000001"/>
    <n v="84"/>
    <n v="0"/>
    <s v="-"/>
    <n v="0"/>
    <s v="-"/>
    <s v="-"/>
    <n v="0"/>
    <n v="16.809154913990653"/>
    <n v="64.821759999999998"/>
    <n v="54.831901388187859"/>
    <n v="41.195300000000003"/>
  </r>
  <r>
    <x v="0"/>
    <x v="42"/>
    <n v="20"/>
    <n v="357"/>
    <n v="1.3"/>
    <n v="29"/>
    <n v="0.7"/>
    <s v="-"/>
    <s v="-"/>
    <n v="18.7"/>
    <n v="83"/>
    <n v="0"/>
    <s v="-"/>
    <n v="0"/>
    <s v="-"/>
    <s v="-"/>
    <n v="0"/>
    <n v="16.911473395466984"/>
    <n v="64.943789999999993"/>
    <n v="54.584915414107087"/>
    <n v="41.446299999999994"/>
  </r>
  <r>
    <x v="0"/>
    <x v="42"/>
    <n v="30"/>
    <n v="341"/>
    <n v="1.7"/>
    <n v="31"/>
    <n v="0.5"/>
    <s v="-"/>
    <s v="-"/>
    <n v="18.899999999999999"/>
    <n v="82"/>
    <n v="0"/>
    <s v="-"/>
    <n v="0"/>
    <s v="-"/>
    <s v="-"/>
    <n v="0"/>
    <n v="17.116355486779398"/>
    <n v="65.226019999999991"/>
    <n v="54.171262132813219"/>
    <n v="41.608299999999986"/>
  </r>
  <r>
    <x v="0"/>
    <x v="42"/>
    <n v="40"/>
    <n v="315"/>
    <n v="1.5"/>
    <n v="18"/>
    <n v="0.4"/>
    <s v="-"/>
    <s v="-"/>
    <n v="19"/>
    <n v="81"/>
    <n v="0"/>
    <s v="-"/>
    <n v="0"/>
    <s v="-"/>
    <s v="-"/>
    <n v="0"/>
    <n v="17.218917799617216"/>
    <n v="65.343100000000007"/>
    <n v="54.224593139502389"/>
    <n v="42.369299999999996"/>
  </r>
  <r>
    <x v="0"/>
    <x v="42"/>
    <n v="50"/>
    <n v="328"/>
    <n v="1.7"/>
    <n v="26"/>
    <n v="0.5"/>
    <s v="-"/>
    <s v="-"/>
    <n v="19"/>
    <n v="81"/>
    <n v="0"/>
    <s v="-"/>
    <n v="0"/>
    <s v="-"/>
    <s v="-"/>
    <n v="0"/>
    <n v="17.218917799617216"/>
    <n v="65.343100000000007"/>
    <n v="54.024593139502386"/>
    <n v="42.029299999999992"/>
  </r>
  <r>
    <x v="0"/>
    <x v="42"/>
    <n v="100"/>
    <n v="331"/>
    <n v="1.7"/>
    <n v="21"/>
    <n v="0.5"/>
    <s v="-"/>
    <s v="-"/>
    <n v="19.100000000000001"/>
    <n v="81"/>
    <n v="0"/>
    <s v="-"/>
    <n v="0"/>
    <s v="-"/>
    <s v="-"/>
    <n v="0"/>
    <n v="17.321560106791559"/>
    <n v="65.504289999999997"/>
    <n v="54.158028138829025"/>
    <n v="42.450299999999999"/>
  </r>
  <r>
    <x v="0"/>
    <x v="42"/>
    <n v="110"/>
    <n v="339"/>
    <n v="1.7"/>
    <n v="28"/>
    <n v="0.6"/>
    <s v="-"/>
    <s v="-"/>
    <n v="19.2"/>
    <n v="80"/>
    <n v="0"/>
    <s v="-"/>
    <n v="0"/>
    <s v="-"/>
    <s v="-"/>
    <n v="0"/>
    <n v="17.424281780890482"/>
    <n v="65.618400000000008"/>
    <n v="54.011566315157623"/>
    <n v="42.871299999999991"/>
  </r>
  <r>
    <x v="0"/>
    <x v="42"/>
    <n v="120"/>
    <n v="334"/>
    <n v="2.2000000000000002"/>
    <n v="22"/>
    <n v="0.6"/>
    <s v="-"/>
    <s v="-"/>
    <n v="19.2"/>
    <n v="79"/>
    <n v="0"/>
    <s v="-"/>
    <n v="0"/>
    <s v="-"/>
    <s v="-"/>
    <n v="0"/>
    <n v="17.424281780890482"/>
    <n v="65.57132"/>
    <n v="53.231566315157622"/>
    <n v="42.021299999999997"/>
  </r>
  <r>
    <x v="0"/>
    <x v="42"/>
    <n v="130"/>
    <n v="334"/>
    <n v="2.5"/>
    <n v="24"/>
    <n v="0.7"/>
    <s v="-"/>
    <s v="-"/>
    <n v="19.3"/>
    <n v="78"/>
    <n v="0"/>
    <s v="-"/>
    <n v="0"/>
    <s v="-"/>
    <s v="-"/>
    <n v="0"/>
    <n v="17.527082202660942"/>
    <n v="65.682460000000006"/>
    <n v="52.785206863459223"/>
    <n v="41.932299999999998"/>
  </r>
  <r>
    <x v="0"/>
    <x v="42"/>
    <n v="140"/>
    <n v="334"/>
    <n v="2.2000000000000002"/>
    <n v="23"/>
    <n v="0.6"/>
    <s v="-"/>
    <s v="-"/>
    <n v="19.3"/>
    <n v="79"/>
    <n v="0"/>
    <s v="-"/>
    <n v="0"/>
    <s v="-"/>
    <s v="-"/>
    <n v="0"/>
    <n v="17.527082202660942"/>
    <n v="65.730530000000002"/>
    <n v="53.365206863459221"/>
    <n v="42.442300000000003"/>
  </r>
  <r>
    <x v="0"/>
    <x v="42"/>
    <n v="150"/>
    <n v="326"/>
    <n v="2.2000000000000002"/>
    <n v="22"/>
    <n v="0.6"/>
    <s v="-"/>
    <s v="-"/>
    <n v="19.3"/>
    <n v="79"/>
    <n v="0"/>
    <s v="-"/>
    <n v="0"/>
    <s v="-"/>
    <s v="-"/>
    <n v="0"/>
    <n v="17.527082202660942"/>
    <n v="65.730530000000002"/>
    <n v="53.365206863459221"/>
    <n v="42.442300000000003"/>
  </r>
  <r>
    <x v="0"/>
    <x v="42"/>
    <n v="200"/>
    <n v="320"/>
    <n v="2.4"/>
    <n v="22"/>
    <n v="0.7"/>
    <s v="-"/>
    <s v="-"/>
    <n v="19.3"/>
    <n v="79"/>
    <n v="0"/>
    <s v="-"/>
    <n v="0"/>
    <s v="-"/>
    <s v="-"/>
    <n v="0"/>
    <n v="17.527082202660942"/>
    <n v="65.730530000000002"/>
    <n v="53.165206863459225"/>
    <n v="42.1023"/>
  </r>
  <r>
    <x v="0"/>
    <x v="42"/>
    <n v="210"/>
    <n v="315"/>
    <n v="2.2000000000000002"/>
    <n v="20"/>
    <n v="0.6"/>
    <s v="-"/>
    <s v="-"/>
    <n v="19.399999999999999"/>
    <n v="79"/>
    <n v="0"/>
    <s v="-"/>
    <n v="0"/>
    <s v="-"/>
    <s v="-"/>
    <n v="0"/>
    <n v="17.629960760861024"/>
    <n v="65.889740000000003"/>
    <n v="53.498948989119327"/>
    <n v="42.863299999999995"/>
  </r>
  <r>
    <x v="0"/>
    <x v="42"/>
    <n v="220"/>
    <n v="313"/>
    <n v="2.2999999999999998"/>
    <n v="17"/>
    <n v="0.7"/>
    <s v="-"/>
    <s v="-"/>
    <n v="19.399999999999999"/>
    <n v="79"/>
    <n v="0"/>
    <s v="-"/>
    <n v="0"/>
    <s v="-"/>
    <s v="-"/>
    <n v="0"/>
    <n v="17.629960760861024"/>
    <n v="65.889740000000003"/>
    <n v="53.398948989119333"/>
    <n v="42.693299999999994"/>
  </r>
  <r>
    <x v="0"/>
    <x v="42"/>
    <n v="230"/>
    <n v="321"/>
    <n v="2.5"/>
    <n v="21"/>
    <n v="0.7"/>
    <s v="-"/>
    <s v="-"/>
    <n v="19.399999999999999"/>
    <n v="79"/>
    <n v="0"/>
    <s v="-"/>
    <n v="0"/>
    <s v="-"/>
    <s v="-"/>
    <n v="0"/>
    <n v="17.629960760861024"/>
    <n v="65.889740000000003"/>
    <n v="53.19894898911933"/>
    <n v="42.35329999999999"/>
  </r>
  <r>
    <x v="0"/>
    <x v="42"/>
    <n v="240"/>
    <n v="317"/>
    <n v="2.4"/>
    <n v="20"/>
    <n v="0.7"/>
    <s v="-"/>
    <s v="-"/>
    <n v="19.5"/>
    <n v="79"/>
    <n v="0"/>
    <s v="-"/>
    <n v="0"/>
    <s v="-"/>
    <s v="-"/>
    <n v="0"/>
    <n v="17.732916852115604"/>
    <n v="66.048949999999991"/>
    <n v="53.432791907750293"/>
    <n v="42.944299999999998"/>
  </r>
  <r>
    <x v="0"/>
    <x v="42"/>
    <n v="250"/>
    <n v="315"/>
    <n v="2.2999999999999998"/>
    <n v="23"/>
    <n v="0.6"/>
    <s v="-"/>
    <s v="-"/>
    <n v="19.5"/>
    <n v="79"/>
    <n v="0"/>
    <s v="-"/>
    <n v="0"/>
    <s v="-"/>
    <s v="-"/>
    <n v="0"/>
    <n v="17.732916852115604"/>
    <n v="66.048949999999991"/>
    <n v="53.532791907750294"/>
    <n v="43.1143"/>
  </r>
  <r>
    <x v="0"/>
    <x v="42"/>
    <n v="300"/>
    <n v="309"/>
    <n v="2.7"/>
    <n v="19"/>
    <n v="0.7"/>
    <s v="-"/>
    <s v="-"/>
    <n v="19.399999999999999"/>
    <n v="79"/>
    <n v="0"/>
    <s v="-"/>
    <n v="0"/>
    <s v="-"/>
    <s v="-"/>
    <n v="0"/>
    <n v="17.629960760861024"/>
    <n v="65.889740000000003"/>
    <n v="52.998948989119327"/>
    <n v="42.013299999999987"/>
  </r>
  <r>
    <x v="0"/>
    <x v="42"/>
    <n v="310"/>
    <n v="319"/>
    <n v="2.6"/>
    <n v="22"/>
    <n v="0.7"/>
    <s v="-"/>
    <s v="-"/>
    <n v="19.399999999999999"/>
    <n v="80"/>
    <n v="0"/>
    <s v="-"/>
    <n v="0"/>
    <s v="-"/>
    <s v="-"/>
    <n v="0"/>
    <n v="17.629960760861024"/>
    <n v="65.938800000000001"/>
    <n v="53.37894898911933"/>
    <n v="42.183299999999988"/>
  </r>
  <r>
    <x v="0"/>
    <x v="42"/>
    <n v="320"/>
    <n v="307"/>
    <n v="3"/>
    <n v="16"/>
    <n v="0.9"/>
    <s v="-"/>
    <s v="-"/>
    <n v="19.399999999999999"/>
    <n v="80"/>
    <n v="0"/>
    <s v="-"/>
    <n v="0"/>
    <s v="-"/>
    <s v="-"/>
    <n v="0"/>
    <n v="17.629960760861024"/>
    <n v="65.938800000000001"/>
    <n v="52.978948989119331"/>
    <n v="41.503299999999996"/>
  </r>
  <r>
    <x v="0"/>
    <x v="42"/>
    <n v="330"/>
    <n v="318"/>
    <n v="3.3"/>
    <n v="20"/>
    <n v="0.7"/>
    <s v="-"/>
    <s v="-"/>
    <n v="19.399999999999999"/>
    <n v="80"/>
    <n v="0"/>
    <s v="-"/>
    <n v="0"/>
    <s v="-"/>
    <s v="-"/>
    <n v="0"/>
    <n v="17.629960760861024"/>
    <n v="65.938800000000001"/>
    <n v="52.678948989119334"/>
    <n v="40.993299999999991"/>
  </r>
  <r>
    <x v="0"/>
    <x v="42"/>
    <n v="340"/>
    <n v="329"/>
    <n v="3"/>
    <n v="27"/>
    <n v="0.8"/>
    <s v="-"/>
    <s v="-"/>
    <n v="19.399999999999999"/>
    <n v="80"/>
    <n v="0"/>
    <s v="-"/>
    <n v="0"/>
    <s v="-"/>
    <s v="-"/>
    <n v="0"/>
    <n v="17.629960760861024"/>
    <n v="65.938800000000001"/>
    <n v="52.978948989119331"/>
    <n v="41.503299999999996"/>
  </r>
  <r>
    <x v="0"/>
    <x v="42"/>
    <n v="350"/>
    <n v="331"/>
    <n v="2.8"/>
    <n v="19"/>
    <n v="0.8"/>
    <s v="-"/>
    <s v="-"/>
    <n v="19.399999999999999"/>
    <n v="80"/>
    <n v="0"/>
    <s v="-"/>
    <n v="0"/>
    <s v="-"/>
    <s v="-"/>
    <n v="0"/>
    <n v="17.629960760861024"/>
    <n v="65.938800000000001"/>
    <n v="53.178948989119334"/>
    <n v="41.843299999999999"/>
  </r>
  <r>
    <x v="0"/>
    <x v="42"/>
    <n v="400"/>
    <n v="336"/>
    <n v="2.5"/>
    <n v="28"/>
    <n v="0.5"/>
    <s v="-"/>
    <s v="-"/>
    <n v="19.3"/>
    <n v="80"/>
    <n v="0"/>
    <s v="-"/>
    <n v="0"/>
    <s v="-"/>
    <s v="-"/>
    <n v="0"/>
    <n v="17.527082202660942"/>
    <n v="65.778600000000012"/>
    <n v="53.345206863459225"/>
    <n v="41.932299999999998"/>
  </r>
  <r>
    <x v="0"/>
    <x v="42"/>
    <n v="410"/>
    <n v="358"/>
    <n v="2.1"/>
    <n v="34"/>
    <n v="0.5"/>
    <s v="-"/>
    <s v="-"/>
    <n v="19.3"/>
    <n v="80"/>
    <n v="0"/>
    <s v="-"/>
    <n v="0"/>
    <s v="-"/>
    <s v="-"/>
    <n v="0"/>
    <n v="17.527082202660942"/>
    <n v="65.778600000000012"/>
    <n v="53.745206863459224"/>
    <n v="42.612300000000005"/>
  </r>
  <r>
    <x v="0"/>
    <x v="42"/>
    <n v="420"/>
    <n v="360"/>
    <n v="1.9"/>
    <n v="34"/>
    <n v="0.5"/>
    <s v="-"/>
    <s v="-"/>
    <n v="19.3"/>
    <n v="80"/>
    <n v="0"/>
    <s v="-"/>
    <n v="0"/>
    <s v="-"/>
    <s v="-"/>
    <n v="0"/>
    <n v="17.527082202660942"/>
    <n v="65.778600000000012"/>
    <n v="53.945206863459227"/>
    <n v="42.952300000000008"/>
  </r>
  <r>
    <x v="0"/>
    <x v="42"/>
    <n v="430"/>
    <n v="332"/>
    <n v="1.6"/>
    <n v="29"/>
    <n v="0.5"/>
    <s v="-"/>
    <s v="-"/>
    <n v="19.3"/>
    <n v="80"/>
    <n v="0"/>
    <s v="-"/>
    <n v="0"/>
    <s v="-"/>
    <s v="-"/>
    <n v="0"/>
    <n v="17.527082202660942"/>
    <n v="65.778600000000012"/>
    <n v="54.245206863459224"/>
    <n v="43.462299999999999"/>
  </r>
  <r>
    <x v="0"/>
    <x v="42"/>
    <n v="440"/>
    <n v="327"/>
    <n v="1.8"/>
    <n v="24"/>
    <n v="0.5"/>
    <s v="-"/>
    <s v="-"/>
    <n v="19.399999999999999"/>
    <n v="80"/>
    <n v="0"/>
    <s v="-"/>
    <n v="0"/>
    <s v="-"/>
    <s v="-"/>
    <n v="0"/>
    <n v="17.629960760861024"/>
    <n v="65.938800000000001"/>
    <n v="54.178948989119334"/>
    <n v="43.543299999999988"/>
  </r>
  <r>
    <x v="0"/>
    <x v="42"/>
    <n v="450"/>
    <n v="320"/>
    <n v="1.9"/>
    <n v="29"/>
    <n v="0.6"/>
    <s v="-"/>
    <s v="-"/>
    <n v="19.5"/>
    <n v="81"/>
    <n v="0"/>
    <s v="-"/>
    <n v="0"/>
    <s v="-"/>
    <s v="-"/>
    <n v="0"/>
    <n v="17.732916852115604"/>
    <n v="66.149049999999988"/>
    <n v="54.492791907750295"/>
    <n v="43.794300000000007"/>
  </r>
  <r>
    <x v="0"/>
    <x v="42"/>
    <n v="500"/>
    <n v="314"/>
    <n v="2.9"/>
    <n v="15"/>
    <n v="0.9"/>
    <s v="-"/>
    <s v="-"/>
    <n v="19.600000000000001"/>
    <n v="81"/>
    <n v="0"/>
    <s v="-"/>
    <n v="0"/>
    <s v="-"/>
    <s v="-"/>
    <n v="0"/>
    <n v="17.835949880775317"/>
    <n v="66.310239999999993"/>
    <n v="53.626734845007917"/>
    <n v="42.515300000000011"/>
  </r>
  <r>
    <x v="0"/>
    <x v="42"/>
    <n v="510"/>
    <n v="312"/>
    <n v="2.7"/>
    <n v="17"/>
    <n v="0.6"/>
    <s v="-"/>
    <s v="-"/>
    <n v="19.7"/>
    <n v="81"/>
    <n v="0"/>
    <s v="-"/>
    <n v="0"/>
    <s v="-"/>
    <s v="-"/>
    <n v="0"/>
    <n v="17.939059258778762"/>
    <n v="66.471430000000012"/>
    <n v="53.960777036412395"/>
    <n v="43.276299999999992"/>
  </r>
  <r>
    <x v="0"/>
    <x v="42"/>
    <n v="520"/>
    <n v="297"/>
    <n v="3.4"/>
    <n v="15"/>
    <n v="0.9"/>
    <s v="-"/>
    <s v="-"/>
    <n v="19.8"/>
    <n v="81"/>
    <n v="0"/>
    <s v="-"/>
    <n v="0"/>
    <s v="-"/>
    <s v="-"/>
    <n v="0"/>
    <n v="18.042244405517899"/>
    <n v="66.632620000000003"/>
    <n v="53.394917727173272"/>
    <n v="42.507300000000001"/>
  </r>
  <r>
    <x v="0"/>
    <x v="42"/>
    <n v="530"/>
    <n v="310"/>
    <n v="2.6"/>
    <n v="21"/>
    <n v="0.7"/>
    <s v="-"/>
    <s v="-"/>
    <n v="19.8"/>
    <n v="81"/>
    <n v="0"/>
    <s v="-"/>
    <n v="0"/>
    <s v="-"/>
    <s v="-"/>
    <n v="0"/>
    <n v="18.042244405517899"/>
    <n v="66.632620000000003"/>
    <n v="54.194917727173269"/>
    <n v="43.8673"/>
  </r>
  <r>
    <x v="0"/>
    <x v="42"/>
    <n v="540"/>
    <n v="300"/>
    <n v="3.7"/>
    <n v="18"/>
    <n v="1.1000000000000001"/>
    <s v="-"/>
    <s v="-"/>
    <n v="19.8"/>
    <n v="81"/>
    <n v="0"/>
    <s v="-"/>
    <n v="0"/>
    <s v="-"/>
    <s v="-"/>
    <n v="0"/>
    <n v="18.042244405517899"/>
    <n v="66.632620000000003"/>
    <n v="53.094917727173268"/>
    <n v="41.99730000000001"/>
  </r>
  <r>
    <x v="0"/>
    <x v="42"/>
    <n v="550"/>
    <n v="298"/>
    <n v="4"/>
    <n v="17"/>
    <n v="1.2"/>
    <s v="-"/>
    <s v="-"/>
    <n v="19.899999999999999"/>
    <n v="82"/>
    <n v="0"/>
    <s v="-"/>
    <n v="0.01"/>
    <s v="-"/>
    <s v="-"/>
    <n v="2.7777777778000003"/>
    <n v="19.99843361612001"/>
    <n v="66.847819999999999"/>
    <n v="55.617963700956018"/>
    <n v="41.967199999999991"/>
  </r>
  <r>
    <x v="0"/>
    <x v="42"/>
    <n v="600"/>
    <n v="299"/>
    <n v="4.3"/>
    <n v="13"/>
    <n v="1.2"/>
    <s v="-"/>
    <s v="-"/>
    <n v="20"/>
    <n v="82"/>
    <n v="0"/>
    <s v="-"/>
    <n v="0.01"/>
    <s v="-"/>
    <s v="-"/>
    <n v="2.7777777778000003"/>
    <n v="20.101768587664722"/>
    <n v="67.010000000000005"/>
    <n v="55.452299163964142"/>
    <n v="41.878199999999993"/>
  </r>
  <r>
    <x v="0"/>
    <x v="42"/>
    <n v="610"/>
    <n v="292"/>
    <n v="4.4000000000000004"/>
    <n v="16"/>
    <n v="1"/>
    <s v="-"/>
    <s v="-"/>
    <n v="20"/>
    <n v="83"/>
    <n v="0"/>
    <s v="-"/>
    <n v="0.02"/>
    <s v="-"/>
    <s v="-"/>
    <n v="5.5555555556000007"/>
    <n v="20.870156221331619"/>
    <n v="67.064999999999998"/>
    <n v="56.631203087731116"/>
    <n v="41.767099999999999"/>
  </r>
  <r>
    <x v="0"/>
    <x v="42"/>
    <n v="620"/>
    <n v="289"/>
    <n v="5.0999999999999996"/>
    <n v="15"/>
    <n v="1.2"/>
    <s v="-"/>
    <s v="-"/>
    <n v="19.899999999999999"/>
    <n v="83"/>
    <n v="0"/>
    <s v="-"/>
    <n v="0.02"/>
    <s v="-"/>
    <s v="-"/>
    <n v="5.5555555556000007"/>
    <n v="20.766821249786908"/>
    <n v="66.90182999999999"/>
    <n v="55.796867624722985"/>
    <n v="40.156099999999988"/>
  </r>
  <r>
    <x v="0"/>
    <x v="42"/>
    <n v="630"/>
    <n v="287"/>
    <n v="4.9000000000000004"/>
    <n v="14"/>
    <n v="1.1000000000000001"/>
    <s v="-"/>
    <s v="-"/>
    <n v="19.899999999999999"/>
    <n v="83"/>
    <n v="0"/>
    <s v="-"/>
    <n v="0.03"/>
    <s v="-"/>
    <s v="-"/>
    <n v="8.3333333334000006"/>
    <n v="21.25932280067477"/>
    <n v="66.90182999999999"/>
    <n v="56.637119640877209"/>
    <n v="40.554999999999993"/>
  </r>
  <r>
    <x v="0"/>
    <x v="42"/>
    <n v="640"/>
    <n v="280"/>
    <n v="4.5"/>
    <n v="14"/>
    <n v="1"/>
    <s v="-"/>
    <s v="-"/>
    <n v="20"/>
    <n v="82"/>
    <n v="0"/>
    <s v="-"/>
    <n v="0.03"/>
    <s v="-"/>
    <s v="-"/>
    <n v="8.3333333334000006"/>
    <n v="21.362657772219482"/>
    <n v="67.010000000000005"/>
    <n v="56.891455103885335"/>
    <n v="41.655999999999999"/>
  </r>
  <r>
    <x v="0"/>
    <x v="42"/>
    <n v="650"/>
    <n v="288"/>
    <n v="3.6"/>
    <n v="15"/>
    <n v="0.9"/>
    <s v="-"/>
    <s v="-"/>
    <n v="20"/>
    <n v="83"/>
    <n v="0"/>
    <s v="-"/>
    <n v="0.03"/>
    <s v="-"/>
    <s v="-"/>
    <n v="8.3333333334000006"/>
    <n v="21.362657772219482"/>
    <n v="67.064999999999998"/>
    <n v="58.071455103885334"/>
    <n v="43.186"/>
  </r>
  <r>
    <x v="0"/>
    <x v="42"/>
    <n v="700"/>
    <n v="281"/>
    <n v="3.9"/>
    <n v="12"/>
    <n v="0.8"/>
    <s v="-"/>
    <s v="-"/>
    <n v="19.899999999999999"/>
    <n v="84"/>
    <n v="0"/>
    <s v="-"/>
    <n v="0.05"/>
    <s v="-"/>
    <s v="-"/>
    <n v="13.888888889"/>
    <n v="21.910392695167609"/>
    <n v="66.955839999999995"/>
    <n v="58.763510503717903"/>
    <n v="42.372799999999984"/>
  </r>
  <r>
    <x v="0"/>
    <x v="42"/>
    <n v="710"/>
    <n v="287"/>
    <n v="4.3"/>
    <n v="10"/>
    <n v="0.9"/>
    <s v="-"/>
    <s v="-"/>
    <n v="19.8"/>
    <n v="84"/>
    <n v="0"/>
    <s v="-"/>
    <n v="7.0000000000000007E-2"/>
    <s v="-"/>
    <s v="-"/>
    <n v="19.444444444600002"/>
    <n v="22.249191162088884"/>
    <n v="66.791679999999999"/>
    <n v="58.803948510715557"/>
    <n v="41.389600000000002"/>
  </r>
  <r>
    <x v="0"/>
    <x v="42"/>
    <n v="720"/>
    <n v="291"/>
    <n v="3.4"/>
    <n v="13"/>
    <n v="0.8"/>
    <s v="-"/>
    <s v="-"/>
    <n v="20"/>
    <n v="84"/>
    <n v="0"/>
    <s v="-"/>
    <n v="0.1"/>
    <s v="-"/>
    <s v="-"/>
    <n v="27.777777778000001"/>
    <n v="22.932413506662467"/>
    <n v="67.12"/>
    <n v="60.592137558661214"/>
    <n v="43.938299999999998"/>
  </r>
  <r>
    <x v="0"/>
    <x v="42"/>
    <n v="730"/>
    <n v="297"/>
    <n v="2.9"/>
    <n v="18"/>
    <n v="0.7"/>
    <s v="-"/>
    <s v="-"/>
    <n v="20.2"/>
    <n v="82"/>
    <n v="0"/>
    <s v="-"/>
    <n v="0.08"/>
    <s v="-"/>
    <s v="-"/>
    <n v="22.222222222400003"/>
    <n v="22.840282444377479"/>
    <n v="67.334360000000004"/>
    <n v="60.412367177690733"/>
    <n v="45.512499999999996"/>
  </r>
  <r>
    <x v="0"/>
    <x v="42"/>
    <n v="740"/>
    <n v="289"/>
    <n v="3.4"/>
    <n v="14"/>
    <n v="0.9"/>
    <s v="-"/>
    <s v="-"/>
    <n v="20.2"/>
    <n v="82"/>
    <n v="0"/>
    <s v="-"/>
    <n v="0.06"/>
    <s v="-"/>
    <s v="-"/>
    <n v="16.666666666800001"/>
    <n v="22.459097635029494"/>
    <n v="67.334360000000004"/>
    <n v="59.416826925538352"/>
    <n v="44.544699999999992"/>
  </r>
  <r>
    <x v="0"/>
    <x v="42"/>
    <n v="750"/>
    <n v="291"/>
    <n v="3.7"/>
    <n v="10"/>
    <n v="0.7"/>
    <s v="-"/>
    <s v="-"/>
    <n v="20"/>
    <n v="81"/>
    <n v="0"/>
    <s v="-"/>
    <n v="0.05"/>
    <s v="-"/>
    <s v="-"/>
    <n v="13.888888889"/>
    <n v="22.01372766671232"/>
    <n v="66.954999999999998"/>
    <n v="58.257845966726016"/>
    <n v="43.133799999999994"/>
  </r>
  <r>
    <x v="0"/>
    <x v="42"/>
    <n v="800"/>
    <n v="297"/>
    <n v="2.5"/>
    <n v="17"/>
    <n v="0.8"/>
    <s v="-"/>
    <s v="-"/>
    <n v="20"/>
    <n v="82"/>
    <n v="0"/>
    <s v="-"/>
    <n v="0.05"/>
    <s v="-"/>
    <s v="-"/>
    <n v="13.888888889"/>
    <n v="22.01372766671232"/>
    <n v="67.010000000000005"/>
    <n v="59.73784596672602"/>
    <n v="45.1738"/>
  </r>
  <r>
    <x v="0"/>
    <x v="42"/>
    <n v="810"/>
    <n v="299"/>
    <n v="2.2000000000000002"/>
    <n v="21"/>
    <n v="0.6"/>
    <s v="-"/>
    <s v="-"/>
    <n v="20"/>
    <n v="81"/>
    <n v="0"/>
    <s v="-"/>
    <n v="0.05"/>
    <s v="-"/>
    <s v="-"/>
    <n v="13.888888889"/>
    <n v="22.01372766671232"/>
    <n v="66.954999999999998"/>
    <n v="59.757845966726016"/>
    <n v="45.683799999999991"/>
  </r>
  <r>
    <x v="0"/>
    <x v="42"/>
    <n v="820"/>
    <n v="298"/>
    <n v="1.4"/>
    <n v="34"/>
    <n v="0.4"/>
    <s v="-"/>
    <s v="-"/>
    <n v="20"/>
    <n v="80"/>
    <n v="0"/>
    <s v="-"/>
    <n v="0.06"/>
    <s v="-"/>
    <s v="-"/>
    <n v="16.666666666800001"/>
    <n v="22.252206033030053"/>
    <n v="66.900000000000006"/>
    <n v="60.587867842939069"/>
    <n v="47.102699999999999"/>
  </r>
  <r>
    <x v="0"/>
    <x v="42"/>
    <n v="830"/>
    <n v="217"/>
    <n v="0.9"/>
    <n v="58"/>
    <n v="0.5"/>
    <s v="-"/>
    <s v="-"/>
    <n v="20.100000000000001"/>
    <n v="79"/>
    <n v="0"/>
    <s v="-"/>
    <n v="0.05"/>
    <s v="-"/>
    <s v="-"/>
    <n v="13.888888889"/>
    <n v="22.117136708587463"/>
    <n v="67.00421"/>
    <n v="60.63227772116371"/>
    <n v="48.314800000000005"/>
  </r>
  <r>
    <x v="0"/>
    <x v="42"/>
    <n v="840"/>
    <n v="123"/>
    <n v="3.1"/>
    <n v="15"/>
    <n v="1"/>
    <s v="-"/>
    <s v="-"/>
    <n v="20.100000000000001"/>
    <n v="80"/>
    <n v="0"/>
    <s v="-"/>
    <n v="0.06"/>
    <s v="-"/>
    <s v="-"/>
    <n v="16.666666666800001"/>
    <n v="22.355615074905199"/>
    <n v="67.060200000000009"/>
    <n v="59.022299597376765"/>
    <n v="44.633700000000005"/>
  </r>
  <r>
    <x v="0"/>
    <x v="42"/>
    <n v="850"/>
    <n v="96"/>
    <n v="2.2999999999999998"/>
    <n v="15"/>
    <n v="0.6"/>
    <s v="-"/>
    <s v="-"/>
    <n v="19.3"/>
    <n v="84"/>
    <n v="0"/>
    <s v="-"/>
    <n v="0.04"/>
    <s v="-"/>
    <s v="-"/>
    <n v="11.111111111200001"/>
    <n v="21.00410280576034"/>
    <n v="65.970880000000008"/>
    <n v="59.185333647488449"/>
    <n v="42.507900000000006"/>
  </r>
  <r>
    <x v="0"/>
    <x v="42"/>
    <n v="900"/>
    <n v="83"/>
    <n v="1.9"/>
    <n v="12"/>
    <n v="0.3"/>
    <s v="-"/>
    <s v="-"/>
    <n v="19"/>
    <n v="87"/>
    <n v="0"/>
    <s v="-"/>
    <n v="0.06"/>
    <s v="-"/>
    <s v="-"/>
    <n v="16.666666666800001"/>
    <n v="21.222284113396157"/>
    <n v="65.613700000000009"/>
    <n v="60.708969347415014"/>
    <n v="42.042699999999996"/>
  </r>
  <r>
    <x v="0"/>
    <x v="42"/>
    <n v="910"/>
    <n v="59"/>
    <n v="2.7"/>
    <n v="8"/>
    <n v="0.4"/>
    <s v="-"/>
    <s v="-"/>
    <n v="18.8"/>
    <n v="86"/>
    <n v="0"/>
    <s v="-"/>
    <n v="7.0000000000000007E-2"/>
    <s v="-"/>
    <s v="-"/>
    <n v="19.444444444600002"/>
    <n v="21.220820560571223"/>
    <n v="65.236320000000006"/>
    <n v="59.627066728742591"/>
    <n v="39.899599999999992"/>
  </r>
  <r>
    <x v="0"/>
    <x v="42"/>
    <n v="920"/>
    <n v="51"/>
    <n v="2.7"/>
    <n v="11"/>
    <n v="0.5"/>
    <s v="-"/>
    <s v="-"/>
    <n v="18.8"/>
    <n v="86"/>
    <n v="0"/>
    <s v="-"/>
    <n v="0.09"/>
    <s v="-"/>
    <s v="-"/>
    <n v="25.0000000002"/>
    <n v="21.555938250997286"/>
    <n v="65.236320000000006"/>
    <n v="60.062719726296471"/>
    <n v="40.017399999999995"/>
  </r>
  <r>
    <x v="0"/>
    <x v="42"/>
    <n v="930"/>
    <n v="55"/>
    <n v="1.9"/>
    <n v="18"/>
    <n v="0.4"/>
    <s v="-"/>
    <s v="-"/>
    <n v="19.2"/>
    <n v="84"/>
    <n v="0"/>
    <s v="-"/>
    <n v="0.12"/>
    <s v="-"/>
    <s v="-"/>
    <n v="33.333333333600002"/>
    <n v="22.353930044554794"/>
    <n v="65.806719999999999"/>
    <n v="61.340109057921239"/>
    <n v="43.238100000000003"/>
  </r>
  <r>
    <x v="0"/>
    <x v="42"/>
    <n v="940"/>
    <n v="97"/>
    <n v="2.2999999999999998"/>
    <n v="35"/>
    <n v="0.6"/>
    <s v="-"/>
    <s v="-"/>
    <n v="19.600000000000001"/>
    <n v="82"/>
    <n v="0"/>
    <s v="-"/>
    <n v="0.14000000000000001"/>
    <s v="-"/>
    <s v="-"/>
    <n v="38.888888889200004"/>
    <n v="22.974684605422365"/>
    <n v="66.361279999999994"/>
    <n v="61.187089987049077"/>
    <n v="44.35990000000001"/>
  </r>
  <r>
    <x v="0"/>
    <x v="42"/>
    <n v="950"/>
    <n v="101"/>
    <n v="1.9"/>
    <n v="32"/>
    <n v="0.6"/>
    <s v="-"/>
    <s v="-"/>
    <n v="20.2"/>
    <n v="76"/>
    <n v="0"/>
    <s v="-"/>
    <n v="0.13"/>
    <s v="-"/>
    <s v="-"/>
    <n v="36.1111111114"/>
    <n v="23.4938390244263"/>
    <n v="66.99248"/>
    <n v="60.581990731754196"/>
    <n v="47.506999999999998"/>
  </r>
  <r>
    <x v="0"/>
    <x v="42"/>
    <n v="1000"/>
    <n v="125"/>
    <n v="5"/>
    <n v="16"/>
    <n v="2"/>
    <s v="-"/>
    <s v="-"/>
    <n v="20.3"/>
    <n v="71"/>
    <n v="0"/>
    <s v="-"/>
    <n v="0.1"/>
    <s v="-"/>
    <s v="-"/>
    <n v="27.777777778000001"/>
    <n v="23.242860641778414"/>
    <n v="66.858869999999996"/>
    <n v="55.755718834311942"/>
    <n v="42.481300000000005"/>
  </r>
  <r>
    <x v="0"/>
    <x v="42"/>
    <n v="1010"/>
    <n v="140"/>
    <n v="4.4000000000000004"/>
    <n v="21"/>
    <n v="1.4"/>
    <s v="-"/>
    <s v="-"/>
    <n v="20.100000000000001"/>
    <n v="70"/>
    <n v="0"/>
    <s v="-"/>
    <n v="0.14000000000000001"/>
    <s v="-"/>
    <s v="-"/>
    <n v="38.888888889200004"/>
    <n v="23.490983485773306"/>
    <n v="66.50030000000001"/>
    <n v="56.398278531505305"/>
    <n v="42.894900000000007"/>
  </r>
  <r>
    <x v="0"/>
    <x v="42"/>
    <n v="1020"/>
    <n v="144"/>
    <n v="6.4"/>
    <n v="18"/>
    <n v="1.6"/>
    <s v="-"/>
    <s v="-"/>
    <n v="20.100000000000001"/>
    <n v="70"/>
    <n v="0"/>
    <s v="-"/>
    <n v="0.3"/>
    <s v="-"/>
    <s v="-"/>
    <n v="83.333333334000002"/>
    <n v="24.534706406461538"/>
    <n v="66.50030000000001"/>
    <n v="55.755118328400009"/>
    <n v="40.4373"/>
  </r>
  <r>
    <x v="0"/>
    <x v="42"/>
    <n v="1030"/>
    <n v="142"/>
    <n v="5.4"/>
    <n v="19"/>
    <n v="1.6"/>
    <s v="-"/>
    <s v="-"/>
    <n v="20.399999999999999"/>
    <n v="68"/>
    <n v="0"/>
    <s v="-"/>
    <n v="0.3"/>
    <s v="-"/>
    <s v="-"/>
    <n v="83.333333334000002"/>
    <n v="24.845372467260891"/>
    <n v="66.833280000000002"/>
    <n v="56.598984207439166"/>
    <n v="43.400299999999994"/>
  </r>
  <r>
    <x v="0"/>
    <x v="42"/>
    <n v="1040"/>
    <n v="143"/>
    <n v="7.1"/>
    <n v="14"/>
    <n v="1.7"/>
    <s v="-"/>
    <s v="-"/>
    <n v="20.399999999999999"/>
    <n v="66"/>
    <n v="0"/>
    <s v="-"/>
    <n v="0.44"/>
    <s v="-"/>
    <s v="-"/>
    <n v="122.22222222320001"/>
    <n v="25.374026629775244"/>
    <n v="66.715360000000004"/>
    <n v="69.488836553253336"/>
    <n v="41.33489999999999"/>
  </r>
  <r>
    <x v="0"/>
    <x v="42"/>
    <n v="1050"/>
    <n v="143"/>
    <n v="8.5"/>
    <n v="13"/>
    <n v="1.9"/>
    <s v="-"/>
    <s v="-"/>
    <n v="20.6"/>
    <n v="65"/>
    <n v="0"/>
    <s v="-"/>
    <n v="0.56000000000000005"/>
    <s v="-"/>
    <s v="-"/>
    <n v="155.55555555680002"/>
    <n v="25.915271771607053"/>
    <n v="66.947100000000006"/>
    <n v="69.240914113710417"/>
    <n v="40.503699999999995"/>
  </r>
  <r>
    <x v="0"/>
    <x v="42"/>
    <n v="1100"/>
    <n v="138"/>
    <n v="9.1999999999999993"/>
    <n v="13"/>
    <n v="1.7"/>
    <s v="-"/>
    <s v="-"/>
    <n v="19.8"/>
    <n v="64"/>
    <n v="0"/>
    <s v="-"/>
    <n v="0.35"/>
    <s v="-"/>
    <s v="-"/>
    <n v="97.222222223000003"/>
    <n v="24.43723772092067"/>
    <n v="65.731279999999998"/>
    <n v="51.14840903719687"/>
    <n v="34.708800000000004"/>
  </r>
  <r>
    <x v="0"/>
    <x v="42"/>
    <n v="1110"/>
    <n v="144"/>
    <n v="8.1999999999999993"/>
    <n v="14"/>
    <n v="1.9"/>
    <s v="-"/>
    <s v="-"/>
    <n v="19.3"/>
    <n v="63"/>
    <n v="0"/>
    <s v="-"/>
    <n v="0.37"/>
    <s v="-"/>
    <s v="-"/>
    <n v="102.7777777786"/>
    <n v="23.998777220070352"/>
    <n v="64.961410000000015"/>
    <n v="51.298410386091462"/>
    <n v="34.421600000000005"/>
  </r>
  <r>
    <x v="0"/>
    <x v="42"/>
    <n v="1120"/>
    <n v="145"/>
    <n v="9"/>
    <n v="13"/>
    <n v="1.7"/>
    <s v="-"/>
    <s v="-"/>
    <n v="19.2"/>
    <n v="61"/>
    <n v="0"/>
    <s v="-"/>
    <n v="0.31"/>
    <s v="-"/>
    <s v="-"/>
    <n v="86.1111111118"/>
    <n v="23.651917886818321"/>
    <n v="64.723880000000008"/>
    <n v="49.487493252863821"/>
    <n v="32.287199999999999"/>
  </r>
  <r>
    <x v="0"/>
    <x v="42"/>
    <n v="1130"/>
    <n v="142"/>
    <n v="7.8"/>
    <n v="14"/>
    <n v="1.9"/>
    <s v="-"/>
    <s v="-"/>
    <n v="19.100000000000001"/>
    <n v="62"/>
    <n v="0"/>
    <s v="-"/>
    <n v="0.3"/>
    <s v="-"/>
    <s v="-"/>
    <n v="83.333333334000002"/>
    <n v="23.504017752126838"/>
    <n v="64.628579999999999"/>
    <n v="50.775223077764892"/>
    <n v="33.847300000000004"/>
  </r>
  <r>
    <x v="0"/>
    <x v="42"/>
    <n v="1140"/>
    <n v="146"/>
    <n v="8.4"/>
    <n v="15"/>
    <n v="2.1"/>
    <s v="-"/>
    <s v="-"/>
    <n v="19.7"/>
    <n v="62"/>
    <n v="0"/>
    <s v="-"/>
    <n v="0.52"/>
    <s v="-"/>
    <s v="-"/>
    <n v="144.4444444456"/>
    <n v="24.881317068917532"/>
    <n v="65.482860000000002"/>
    <n v="51.9657121895928"/>
    <n v="36.649099999999997"/>
  </r>
  <r>
    <x v="0"/>
    <x v="42"/>
    <n v="1150"/>
    <n v="142"/>
    <n v="7.9"/>
    <n v="16"/>
    <n v="2.2000000000000002"/>
    <s v="-"/>
    <s v="-"/>
    <n v="20.2"/>
    <n v="60"/>
    <n v="0"/>
    <s v="-"/>
    <n v="0.38"/>
    <s v="-"/>
    <s v="-"/>
    <n v="105.55555555640001"/>
    <n v="24.964250594979202"/>
    <n v="66.080799999999996"/>
    <n v="52.013525773472963"/>
    <n v="38.779499999999999"/>
  </r>
  <r>
    <x v="0"/>
    <x v="42"/>
    <n v="1200"/>
    <n v="144"/>
    <n v="8.1"/>
    <n v="13"/>
    <n v="2.1"/>
    <s v="-"/>
    <s v="-"/>
    <n v="19.899999999999999"/>
    <n v="61"/>
    <n v="0"/>
    <s v="-"/>
    <n v="0.36"/>
    <s v="-"/>
    <s v="-"/>
    <n v="100.0000000008"/>
    <n v="24.579376357559731"/>
    <n v="65.713609999999989"/>
    <n v="51.59318926482765"/>
    <n v="37.058699999999995"/>
  </r>
  <r>
    <x v="0"/>
    <x v="42"/>
    <n v="1210"/>
    <n v="147"/>
    <n v="8.4"/>
    <n v="14"/>
    <n v="2.2999999999999998"/>
    <s v="-"/>
    <s v="-"/>
    <n v="19.7"/>
    <n v="59"/>
    <n v="0"/>
    <s v="-"/>
    <n v="0.35"/>
    <s v="-"/>
    <s v="-"/>
    <n v="97.222222223000003"/>
    <n v="24.334052574181534"/>
    <n v="65.32677000000001"/>
    <n v="50.414268346435996"/>
    <n v="35.647799999999997"/>
  </r>
  <r>
    <x v="0"/>
    <x v="42"/>
    <n v="1220"/>
    <n v="143"/>
    <n v="8.5"/>
    <n v="15"/>
    <n v="1.8"/>
    <s v="-"/>
    <s v="-"/>
    <n v="19.600000000000001"/>
    <n v="60"/>
    <n v="0"/>
    <s v="-"/>
    <n v="0.34"/>
    <s v="-"/>
    <s v="-"/>
    <n v="94.444444445200006"/>
    <n v="24.190949481384408"/>
    <n v="65.238399999999999"/>
    <n v="50.408234325799732"/>
    <n v="34.997900000000001"/>
  </r>
  <r>
    <x v="0"/>
    <x v="42"/>
    <n v="1230"/>
    <n v="142"/>
    <n v="9"/>
    <n v="13"/>
    <n v="1.9"/>
    <s v="-"/>
    <s v="-"/>
    <n v="19.399999999999999"/>
    <n v="59"/>
    <n v="0"/>
    <s v="-"/>
    <n v="0.28999999999999998"/>
    <s v="-"/>
    <s v="-"/>
    <n v="80.555555556199991"/>
    <n v="23.765726657902391"/>
    <n v="64.908540000000002"/>
    <n v="49.075444655273117"/>
    <n v="33.011399999999995"/>
  </r>
  <r>
    <x v="0"/>
    <x v="42"/>
    <n v="1240"/>
    <n v="144"/>
    <n v="9.1"/>
    <n v="13"/>
    <n v="1.8"/>
    <s v="-"/>
    <s v="-"/>
    <n v="19.399999999999999"/>
    <n v="61"/>
    <n v="0"/>
    <s v="-"/>
    <n v="0.28000000000000003"/>
    <s v="-"/>
    <s v="-"/>
    <n v="77.777777778400008"/>
    <n v="23.717416720509444"/>
    <n v="65.006659999999997"/>
    <n v="49.472641736662275"/>
    <n v="32.782499999999999"/>
  </r>
  <r>
    <x v="0"/>
    <x v="42"/>
    <n v="1250"/>
    <n v="143"/>
    <n v="9.4"/>
    <n v="16"/>
    <n v="1.6"/>
    <s v="-"/>
    <s v="-"/>
    <n v="19"/>
    <n v="62"/>
    <n v="0"/>
    <s v="-"/>
    <n v="0.21"/>
    <s v="-"/>
    <s v="-"/>
    <n v="58.333333333799999"/>
    <n v="22.911206779389616"/>
    <n v="64.486199999999997"/>
    <n v="48.404568813206502"/>
    <n v="30.176199999999994"/>
  </r>
  <r>
    <x v="0"/>
    <x v="42"/>
    <n v="1300"/>
    <n v="138"/>
    <n v="8.1"/>
    <n v="14"/>
    <n v="1.9"/>
    <s v="-"/>
    <s v="-"/>
    <n v="18.899999999999999"/>
    <n v="62"/>
    <n v="0"/>
    <s v="-"/>
    <n v="0.28999999999999998"/>
    <s v="-"/>
    <s v="-"/>
    <n v="80.555555556199991"/>
    <n v="23.252121383820768"/>
    <n v="64.343819999999994"/>
    <n v="50.147757798967"/>
    <n v="32.436399999999992"/>
  </r>
  <r>
    <x v="0"/>
    <x v="42"/>
    <n v="1310"/>
    <n v="138"/>
    <n v="7.9"/>
    <n v="16"/>
    <n v="2"/>
    <s v="-"/>
    <s v="-"/>
    <n v="19.7"/>
    <n v="58"/>
    <n v="0"/>
    <s v="-"/>
    <n v="0.37"/>
    <s v="-"/>
    <s v="-"/>
    <n v="102.7777777786"/>
    <n v="24.410754276188175"/>
    <n v="65.274740000000008"/>
    <n v="50.733980559044632"/>
    <n v="36.615600000000001"/>
  </r>
  <r>
    <x v="0"/>
    <x v="42"/>
    <n v="1320"/>
    <n v="142"/>
    <n v="7.7"/>
    <n v="14"/>
    <n v="2.5"/>
    <s v="-"/>
    <s v="-"/>
    <n v="19.5"/>
    <n v="59"/>
    <n v="0"/>
    <s v="-"/>
    <n v="0.23"/>
    <s v="-"/>
    <s v="-"/>
    <n v="63.888888889400008"/>
    <n v="23.549983636057156"/>
    <n v="65.047949999999986"/>
    <n v="50.094978726874302"/>
    <n v="35.289000000000001"/>
  </r>
  <r>
    <x v="0"/>
    <x v="42"/>
    <n v="1330"/>
    <n v="144"/>
    <n v="9"/>
    <n v="13"/>
    <n v="2.1"/>
    <s v="-"/>
    <s v="-"/>
    <n v="19.3"/>
    <n v="60"/>
    <n v="0"/>
    <s v="-"/>
    <n v="0.25"/>
    <s v="-"/>
    <s v="-"/>
    <n v="69.444444445000002"/>
    <n v="23.458670265172064"/>
    <n v="64.817200000000014"/>
    <n v="48.956271344723689"/>
    <n v="32.354800000000004"/>
  </r>
  <r>
    <x v="0"/>
    <x v="42"/>
    <n v="1340"/>
    <n v="143"/>
    <n v="8.1"/>
    <n v="15"/>
    <n v="2.1"/>
    <s v="-"/>
    <s v="-"/>
    <n v="18.899999999999999"/>
    <n v="61"/>
    <n v="0"/>
    <s v="-"/>
    <n v="0.16"/>
    <s v="-"/>
    <s v="-"/>
    <n v="44.444444444800006"/>
    <n v="22.43686885019364"/>
    <n v="64.29970999999999"/>
    <n v="48.807929505251735"/>
    <n v="31.670699999999997"/>
  </r>
  <r>
    <x v="0"/>
    <x v="42"/>
    <n v="1350"/>
    <n v="144"/>
    <n v="7.1"/>
    <n v="16"/>
    <n v="2"/>
    <s v="-"/>
    <s v="-"/>
    <n v="18.5"/>
    <n v="62"/>
    <n v="0"/>
    <s v="-"/>
    <n v="0.12"/>
    <s v="-"/>
    <s v="-"/>
    <n v="33.333333333600002"/>
    <n v="21.636567284832836"/>
    <n v="63.774300000000011"/>
    <n v="49.047537470282684"/>
    <n v="31.4511"/>
  </r>
  <r>
    <x v="0"/>
    <x v="42"/>
    <n v="1400"/>
    <n v="142"/>
    <n v="7.9"/>
    <n v="12"/>
    <n v="2"/>
    <s v="-"/>
    <s v="-"/>
    <n v="18.5"/>
    <n v="60"/>
    <n v="0"/>
    <s v="-"/>
    <n v="0.13"/>
    <s v="-"/>
    <s v="-"/>
    <n v="36.1111111114"/>
    <n v="21.745026724344264"/>
    <n v="63.69400000000001"/>
    <n v="47.828534741647545"/>
    <n v="30.15"/>
  </r>
  <r>
    <x v="0"/>
    <x v="42"/>
    <n v="1410"/>
    <n v="140"/>
    <n v="7.6"/>
    <n v="14"/>
    <n v="1.8"/>
    <s v="-"/>
    <s v="-"/>
    <n v="18.399999999999999"/>
    <n v="60"/>
    <n v="0"/>
    <s v="-"/>
    <n v="0.1"/>
    <s v="-"/>
    <s v="-"/>
    <n v="27.777777778000001"/>
    <n v="21.288340174961924"/>
    <n v="63.553600000000003"/>
    <n v="47.534842227450504"/>
    <n v="30.062299999999993"/>
  </r>
  <r>
    <x v="0"/>
    <x v="42"/>
    <n v="1420"/>
    <n v="139"/>
    <n v="6.7"/>
    <n v="16"/>
    <n v="1.6"/>
    <s v="-"/>
    <s v="-"/>
    <n v="18.3"/>
    <n v="59"/>
    <n v="0"/>
    <s v="-"/>
    <n v="0.09"/>
    <s v="-"/>
    <s v="-"/>
    <n v="25.0000000002"/>
    <n v="21.044762139807109"/>
    <n v="63.375029999999995"/>
    <n v="47.838190781749248"/>
    <n v="31.112400000000001"/>
  </r>
  <r>
    <x v="0"/>
    <x v="42"/>
    <n v="1430"/>
    <n v="146"/>
    <n v="7.2"/>
    <n v="18"/>
    <n v="2.4"/>
    <s v="-"/>
    <s v="-"/>
    <n v="18.3"/>
    <n v="58"/>
    <n v="0"/>
    <s v="-"/>
    <n v="0.12"/>
    <s v="-"/>
    <s v="-"/>
    <n v="33.333333333600002"/>
    <n v="21.432345956474371"/>
    <n v="63.336859999999994"/>
    <n v="47.562049743416679"/>
    <n v="30.4391"/>
  </r>
  <r>
    <x v="0"/>
    <x v="42"/>
    <n v="1440"/>
    <n v="136"/>
    <n v="7.2"/>
    <n v="15"/>
    <n v="2"/>
    <s v="-"/>
    <s v="-"/>
    <n v="18.3"/>
    <n v="59"/>
    <n v="0"/>
    <s v="-"/>
    <n v="0.13"/>
    <s v="-"/>
    <s v="-"/>
    <n v="36.1111111114"/>
    <n v="21.540805395985799"/>
    <n v="63.375029999999995"/>
    <n v="47.98304701478154"/>
    <n v="30.497999999999998"/>
  </r>
  <r>
    <x v="0"/>
    <x v="42"/>
    <n v="1450"/>
    <n v="143"/>
    <n v="6.7"/>
    <n v="14"/>
    <n v="1.7"/>
    <s v="-"/>
    <s v="-"/>
    <n v="18.399999999999999"/>
    <n v="58"/>
    <n v="0"/>
    <s v="-"/>
    <n v="0.16"/>
    <s v="-"/>
    <s v="-"/>
    <n v="44.444444444800006"/>
    <n v="21.925279750964815"/>
    <n v="63.475280000000005"/>
    <n v="48.70286367625426"/>
    <n v="31.945699999999995"/>
  </r>
  <r>
    <x v="0"/>
    <x v="42"/>
    <n v="1500"/>
    <n v="142"/>
    <n v="6.7"/>
    <n v="17"/>
    <n v="2.4"/>
    <s v="-"/>
    <s v="-"/>
    <n v="18.7"/>
    <n v="56"/>
    <n v="0"/>
    <s v="-"/>
    <n v="0.19"/>
    <s v="-"/>
    <s v="-"/>
    <n v="52.777777778200004"/>
    <n v="22.466708551056257"/>
    <n v="63.806279999999994"/>
    <n v="48.846721116373132"/>
    <n v="33.38539999999999"/>
  </r>
  <r>
    <x v="0"/>
    <x v="42"/>
    <n v="1510"/>
    <n v="143"/>
    <n v="7"/>
    <n v="17"/>
    <n v="2.1"/>
    <s v="-"/>
    <s v="-"/>
    <n v="18.600000000000001"/>
    <n v="55"/>
    <n v="0"/>
    <s v="-"/>
    <n v="0.14000000000000001"/>
    <s v="-"/>
    <s v="-"/>
    <n v="38.888888889200004"/>
    <n v="21.947889638637701"/>
    <n v="63.628700000000002"/>
    <n v="47.592256530229015"/>
    <n v="32.159900000000007"/>
  </r>
  <r>
    <x v="0"/>
    <x v="42"/>
    <n v="1520"/>
    <n v="154"/>
    <n v="7"/>
    <n v="13"/>
    <n v="1.8"/>
    <s v="-"/>
    <s v="-"/>
    <n v="18.399999999999999"/>
    <n v="54"/>
    <n v="0"/>
    <s v="-"/>
    <n v="0.12"/>
    <s v="-"/>
    <s v="-"/>
    <n v="33.333333333600002"/>
    <n v="21.534414651214888"/>
    <n v="63.318640000000002"/>
    <n v="46.774739046579356"/>
    <n v="31.200099999999996"/>
  </r>
  <r>
    <x v="0"/>
    <x v="42"/>
    <n v="1530"/>
    <n v="152"/>
    <n v="6.9"/>
    <n v="13"/>
    <n v="1.7"/>
    <s v="-"/>
    <s v="-"/>
    <n v="18.2"/>
    <n v="55"/>
    <n v="0"/>
    <s v="-"/>
    <n v="0.12"/>
    <s v="-"/>
    <s v="-"/>
    <n v="33.333333333600002"/>
    <n v="21.330361889582498"/>
    <n v="63.086899999999993"/>
    <n v="46.889470456457254"/>
    <n v="30.528099999999998"/>
  </r>
  <r>
    <x v="0"/>
    <x v="42"/>
    <n v="1540"/>
    <n v="138"/>
    <n v="7.3"/>
    <n v="16"/>
    <n v="1.8"/>
    <s v="-"/>
    <s v="-"/>
    <n v="18.3"/>
    <n v="53"/>
    <n v="0"/>
    <s v="-"/>
    <n v="0.13"/>
    <s v="-"/>
    <s v="-"/>
    <n v="36.1111111114"/>
    <n v="21.540805395985799"/>
    <n v="63.146009999999997"/>
    <n v="46.203047014781546"/>
    <n v="30.328000000000003"/>
  </r>
  <r>
    <x v="0"/>
    <x v="42"/>
    <n v="1550"/>
    <n v="124"/>
    <n v="4.4000000000000004"/>
    <n v="24"/>
    <n v="2.1"/>
    <s v="-"/>
    <s v="-"/>
    <n v="18.399999999999999"/>
    <n v="54"/>
    <n v="0"/>
    <s v="-"/>
    <n v="0.15"/>
    <s v="-"/>
    <s v="-"/>
    <n v="41.666666667000001"/>
    <n v="21.837351162481006"/>
    <n v="63.318640000000002"/>
    <n v="49.768556511225313"/>
    <n v="35.796799999999998"/>
  </r>
  <r>
    <x v="0"/>
    <x v="42"/>
    <n v="1600"/>
    <n v="131"/>
    <n v="5.8"/>
    <n v="24"/>
    <n v="1.6"/>
    <s v="-"/>
    <s v="-"/>
    <n v="18.5"/>
    <n v="53"/>
    <n v="0"/>
    <s v="-"/>
    <n v="0.14000000000000001"/>
    <s v="-"/>
    <s v="-"/>
    <n v="38.888888889200004"/>
    <n v="21.845653745815564"/>
    <n v="63.412950000000009"/>
    <n v="48.099349869560243"/>
    <n v="33.7789"/>
  </r>
  <r>
    <x v="0"/>
    <x v="42"/>
    <n v="1610"/>
    <n v="132"/>
    <n v="5.8"/>
    <n v="14"/>
    <n v="1.5"/>
    <s v="-"/>
    <s v="-"/>
    <n v="18.5"/>
    <n v="51"/>
    <n v="0"/>
    <s v="-"/>
    <n v="0.17"/>
    <s v="-"/>
    <s v="-"/>
    <n v="47.222222222600003"/>
    <n v="22.11014259761437"/>
    <n v="63.332650000000008"/>
    <n v="47.883185376898687"/>
    <n v="33.955600000000004"/>
  </r>
  <r>
    <x v="0"/>
    <x v="42"/>
    <n v="1620"/>
    <n v="134"/>
    <n v="4.9000000000000004"/>
    <n v="32"/>
    <n v="2.5"/>
    <s v="-"/>
    <s v="-"/>
    <n v="18.7"/>
    <n v="51"/>
    <n v="0"/>
    <s v="-"/>
    <n v="0.16"/>
    <s v="-"/>
    <s v="-"/>
    <n v="44.444444444800006"/>
    <n v="22.231986758881224"/>
    <n v="63.59563"/>
    <n v="48.941582786545595"/>
    <n v="36.268699999999995"/>
  </r>
  <r>
    <x v="0"/>
    <x v="42"/>
    <n v="1630"/>
    <n v="131"/>
    <n v="5.5"/>
    <n v="17"/>
    <n v="1.2"/>
    <s v="-"/>
    <s v="-"/>
    <n v="18.5"/>
    <n v="51"/>
    <n v="0"/>
    <s v="-"/>
    <n v="0.13"/>
    <s v="-"/>
    <s v="-"/>
    <n v="36.1111111114"/>
    <n v="21.745026724344264"/>
    <n v="63.332650000000008"/>
    <n v="47.70853474164754"/>
    <n v="34.229999999999997"/>
  </r>
  <r>
    <x v="0"/>
    <x v="42"/>
    <n v="1640"/>
    <n v="133"/>
    <n v="6.1"/>
    <n v="17"/>
    <n v="1.8"/>
    <s v="-"/>
    <s v="-"/>
    <n v="18.399999999999999"/>
    <n v="52"/>
    <n v="0"/>
    <s v="-"/>
    <n v="0.16"/>
    <s v="-"/>
    <s v="-"/>
    <n v="44.444444444800006"/>
    <n v="21.925279750964815"/>
    <n v="63.240320000000004"/>
    <n v="47.622863676254262"/>
    <n v="32.965699999999998"/>
  </r>
  <r>
    <x v="0"/>
    <x v="42"/>
    <n v="1650"/>
    <n v="130"/>
    <n v="6"/>
    <n v="18"/>
    <n v="2.1"/>
    <s v="-"/>
    <s v="-"/>
    <n v="18.600000000000001"/>
    <n v="51"/>
    <n v="0"/>
    <s v="-"/>
    <n v="0.15"/>
    <s v="-"/>
    <s v="-"/>
    <n v="41.666666667000001"/>
    <n v="22.041739688921087"/>
    <n v="63.46414"/>
    <n v="47.594261595597416"/>
    <n v="33.918800000000005"/>
  </r>
  <r>
    <x v="0"/>
    <x v="42"/>
    <n v="1700"/>
    <n v="128"/>
    <n v="6.8"/>
    <n v="16"/>
    <n v="1.6"/>
    <s v="-"/>
    <s v="-"/>
    <n v="18.2"/>
    <n v="50"/>
    <n v="0"/>
    <s v="-"/>
    <n v="0.1"/>
    <s v="-"/>
    <s v="-"/>
    <n v="27.777777778000001"/>
    <n v="21.084287413329534"/>
    <n v="62.900999999999989"/>
    <n v="45.269573637328406"/>
    <n v="30.580299999999994"/>
  </r>
  <r>
    <x v="0"/>
    <x v="42"/>
    <n v="1710"/>
    <n v="127"/>
    <n v="6.6"/>
    <n v="18"/>
    <n v="1.8"/>
    <s v="-"/>
    <s v="-"/>
    <n v="18"/>
    <n v="50"/>
    <n v="0"/>
    <s v="-"/>
    <n v="0.08"/>
    <s v="-"/>
    <s v="-"/>
    <n v="22.222222222400003"/>
    <n v="20.581553302260819"/>
    <n v="62.640000000000008"/>
    <n v="44.816019292939067"/>
    <n v="29.960500000000003"/>
  </r>
  <r>
    <x v="0"/>
    <x v="42"/>
    <n v="1720"/>
    <n v="122"/>
    <n v="6.5"/>
    <n v="16"/>
    <n v="1.8"/>
    <s v="-"/>
    <s v="-"/>
    <n v="17.899999999999999"/>
    <n v="51"/>
    <n v="0"/>
    <s v="-"/>
    <n v="0.06"/>
    <s v="-"/>
    <s v="-"/>
    <n v="16.666666666800001"/>
    <n v="20.098642539086661"/>
    <n v="62.543709999999997"/>
    <n v="44.56823530081266"/>
    <n v="29.591699999999999"/>
  </r>
  <r>
    <x v="0"/>
    <x v="42"/>
    <n v="1730"/>
    <n v="121"/>
    <n v="5.3"/>
    <n v="21"/>
    <n v="1.5"/>
    <s v="-"/>
    <s v="-"/>
    <n v="17.8"/>
    <n v="52"/>
    <n v="0"/>
    <s v="-"/>
    <n v="0.06"/>
    <s v="-"/>
    <s v="-"/>
    <n v="16.666666666800001"/>
    <n v="19.99700406562258"/>
    <n v="62.445439999999991"/>
    <n v="45.916105285309357"/>
    <n v="31.210700000000006"/>
  </r>
  <r>
    <x v="0"/>
    <x v="42"/>
    <n v="1740"/>
    <n v="122"/>
    <n v="5.7"/>
    <n v="18"/>
    <n v="1.9"/>
    <s v="-"/>
    <s v="-"/>
    <n v="17.7"/>
    <n v="53"/>
    <n v="0"/>
    <s v="-"/>
    <n v="0.05"/>
    <s v="-"/>
    <s v="-"/>
    <n v="13.888888889"/>
    <n v="19.656975444441009"/>
    <n v="62.345190000000002"/>
    <n v="45.354068077773306"/>
    <n v="30.050799999999999"/>
  </r>
  <r>
    <x v="0"/>
    <x v="42"/>
    <n v="1750"/>
    <n v="125"/>
    <n v="6.7"/>
    <n v="16"/>
    <n v="1.6"/>
    <s v="-"/>
    <s v="-"/>
    <n v="17.7"/>
    <n v="53"/>
    <n v="0"/>
    <s v="-"/>
    <n v="7.0000000000000007E-2"/>
    <s v="-"/>
    <s v="-"/>
    <n v="19.444444444600002"/>
    <n v="20.099034253550794"/>
    <n v="62.345190000000002"/>
    <n v="44.928744529616026"/>
    <n v="28.468599999999995"/>
  </r>
  <r>
    <x v="0"/>
    <x v="42"/>
    <n v="1800"/>
    <n v="135"/>
    <n v="5.8"/>
    <n v="17"/>
    <n v="1.7"/>
    <s v="-"/>
    <s v="-"/>
    <n v="17.8"/>
    <n v="51"/>
    <n v="0"/>
    <s v="-"/>
    <n v="0.08"/>
    <s v="-"/>
    <s v="-"/>
    <n v="22.222222222400003"/>
    <n v="20.378188874970565"/>
    <n v="62.412219999999991"/>
    <n v="45.631645537461736"/>
    <n v="30.478500000000004"/>
  </r>
  <r>
    <x v="0"/>
    <x v="42"/>
    <n v="1810"/>
    <n v="123"/>
    <n v="6.5"/>
    <n v="16"/>
    <n v="1.7"/>
    <s v="-"/>
    <s v="-"/>
    <n v="17.8"/>
    <n v="51"/>
    <n v="0"/>
    <s v="-"/>
    <n v="0.08"/>
    <s v="-"/>
    <s v="-"/>
    <n v="22.222222222400003"/>
    <n v="20.378188874970565"/>
    <n v="62.412219999999991"/>
    <n v="44.931645537461733"/>
    <n v="29.288500000000006"/>
  </r>
  <r>
    <x v="0"/>
    <x v="42"/>
    <n v="1820"/>
    <n v="125"/>
    <n v="4.8"/>
    <n v="17"/>
    <n v="1.3"/>
    <s v="-"/>
    <s v="-"/>
    <n v="18"/>
    <n v="52"/>
    <n v="0"/>
    <s v="-"/>
    <n v="0.1"/>
    <s v="-"/>
    <s v="-"/>
    <n v="27.777777778000001"/>
    <n v="20.880575966545248"/>
    <n v="62.710400000000007"/>
    <n v="47.564748756508827"/>
    <n v="33.138300000000008"/>
  </r>
  <r>
    <x v="0"/>
    <x v="42"/>
    <n v="1830"/>
    <n v="127"/>
    <n v="5.7"/>
    <n v="18"/>
    <n v="1.8"/>
    <s v="-"/>
    <s v="-"/>
    <n v="17.8"/>
    <n v="53"/>
    <n v="0"/>
    <s v="-"/>
    <n v="7.0000000000000007E-2"/>
    <s v="-"/>
    <s v="-"/>
    <n v="19.444444444600002"/>
    <n v="20.200584508414629"/>
    <n v="62.478659999999991"/>
    <n v="46.060759860939015"/>
    <n v="30.589600000000004"/>
  </r>
  <r>
    <x v="0"/>
    <x v="42"/>
    <n v="1840"/>
    <n v="134"/>
    <n v="4.8"/>
    <n v="18"/>
    <n v="1.7"/>
    <s v="-"/>
    <s v="-"/>
    <n v="17.600000000000001"/>
    <n v="53"/>
    <n v="0"/>
    <s v="-"/>
    <n v="0.05"/>
    <s v="-"/>
    <s v="-"/>
    <n v="13.888888889"/>
    <n v="19.555514156857601"/>
    <n v="62.211720000000007"/>
    <n v="46.122168403914884"/>
    <n v="31.159800000000008"/>
  </r>
  <r>
    <x v="0"/>
    <x v="42"/>
    <n v="1850"/>
    <n v="129"/>
    <n v="4.9000000000000004"/>
    <n v="17"/>
    <n v="1.2"/>
    <s v="-"/>
    <s v="-"/>
    <n v="17.399999999999999"/>
    <n v="53"/>
    <n v="0"/>
    <s v="-"/>
    <n v="0.03"/>
    <s v="-"/>
    <s v="-"/>
    <n v="8.3333333334000006"/>
    <n v="18.701791637222833"/>
    <n v="61.944779999999994"/>
    <n v="44.912329128389686"/>
    <n v="30.029999999999994"/>
  </r>
  <r>
    <x v="0"/>
    <x v="42"/>
    <n v="1900"/>
    <n v="129"/>
    <n v="5.2"/>
    <n v="19"/>
    <n v="1.2"/>
    <s v="-"/>
    <s v="-"/>
    <n v="17.3"/>
    <n v="54"/>
    <n v="0"/>
    <s v="-"/>
    <n v="0.02"/>
    <s v="-"/>
    <s v="-"/>
    <n v="5.5555555556000007"/>
    <n v="18.108100300245233"/>
    <n v="61.839579999999998"/>
    <n v="44.120530390318805"/>
    <n v="29.040099999999995"/>
  </r>
  <r>
    <x v="0"/>
    <x v="42"/>
    <n v="1910"/>
    <n v="128"/>
    <n v="4.4000000000000004"/>
    <n v="16"/>
    <n v="1.1000000000000001"/>
    <s v="-"/>
    <s v="-"/>
    <n v="17.100000000000001"/>
    <n v="54"/>
    <n v="0"/>
    <s v="-"/>
    <n v="0.01"/>
    <s v="-"/>
    <s v="-"/>
    <n v="2.7777777778000003"/>
    <n v="17.137610110501882"/>
    <n v="61.570659999999997"/>
    <n v="43.658893143652449"/>
    <n v="29.499199999999995"/>
  </r>
  <r>
    <x v="0"/>
    <x v="42"/>
    <n v="1920"/>
    <n v="127"/>
    <n v="4.8"/>
    <n v="17"/>
    <n v="1.4"/>
    <s v="-"/>
    <s v="-"/>
    <n v="17"/>
    <n v="54"/>
    <n v="0"/>
    <s v="-"/>
    <n v="0.01"/>
    <s v="-"/>
    <s v="-"/>
    <n v="2.7777777778000003"/>
    <n v="17.036698960526806"/>
    <n v="61.436199999999999"/>
    <n v="43.127708648684852"/>
    <n v="28.398199999999996"/>
  </r>
  <r>
    <x v="0"/>
    <x v="42"/>
    <n v="1930"/>
    <n v="117"/>
    <n v="5.4"/>
    <n v="20"/>
    <n v="1.5"/>
    <s v="-"/>
    <s v="-"/>
    <n v="16.899999999999999"/>
    <n v="54"/>
    <n v="0"/>
    <s v="-"/>
    <n v="0"/>
    <s v="-"/>
    <s v="-"/>
    <n v="0"/>
    <n v="15.082953460719935"/>
    <n v="61.301740000000002"/>
    <n v="39.987839498935919"/>
    <n v="26.898299999999988"/>
  </r>
  <r>
    <x v="0"/>
    <x v="42"/>
    <n v="1940"/>
    <n v="124"/>
    <n v="3.7"/>
    <n v="20"/>
    <n v="1.1000000000000001"/>
    <s v="-"/>
    <s v="-"/>
    <n v="16.8"/>
    <n v="54"/>
    <n v="0"/>
    <s v="-"/>
    <n v="0"/>
    <s v="-"/>
    <s v="-"/>
    <n v="0"/>
    <n v="14.982232188082826"/>
    <n v="61.167279999999998"/>
    <n v="41.556901844507671"/>
    <n v="29.367300000000004"/>
  </r>
  <r>
    <x v="0"/>
    <x v="42"/>
    <n v="1950"/>
    <n v="122"/>
    <n v="4.5"/>
    <n v="20"/>
    <n v="1.2"/>
    <s v="-"/>
    <s v="-"/>
    <n v="16.7"/>
    <n v="54"/>
    <n v="0"/>
    <s v="-"/>
    <n v="0"/>
    <s v="-"/>
    <s v="-"/>
    <n v="0"/>
    <n v="14.881607126897647"/>
    <n v="61.032820000000001"/>
    <n v="40.626089264966943"/>
    <n v="27.586299999999998"/>
  </r>
  <r>
    <x v="0"/>
    <x v="42"/>
    <n v="2000"/>
    <n v="122"/>
    <n v="5.7"/>
    <n v="15"/>
    <n v="1.7"/>
    <s v="-"/>
    <s v="-"/>
    <n v="16.600000000000001"/>
    <n v="55"/>
    <n v="0"/>
    <s v="-"/>
    <n v="0"/>
    <s v="-"/>
    <s v="-"/>
    <n v="0"/>
    <n v="14.781079142644421"/>
    <n v="60.919699999999999"/>
    <n v="39.575402885437747"/>
    <n v="25.125300000000006"/>
  </r>
  <r>
    <x v="0"/>
    <x v="42"/>
    <n v="2010"/>
    <n v="116"/>
    <n v="6.2"/>
    <n v="17"/>
    <n v="1.8"/>
    <s v="-"/>
    <s v="-"/>
    <n v="16.600000000000001"/>
    <n v="55"/>
    <n v="0"/>
    <s v="-"/>
    <n v="0"/>
    <s v="-"/>
    <s v="-"/>
    <n v="0"/>
    <n v="14.781079142644421"/>
    <n v="60.919699999999999"/>
    <n v="39.075402885437747"/>
    <n v="24.275300000000005"/>
  </r>
  <r>
    <x v="0"/>
    <x v="42"/>
    <n v="2020"/>
    <n v="120"/>
    <n v="5.7"/>
    <n v="15"/>
    <n v="1.4"/>
    <s v="-"/>
    <s v="-"/>
    <n v="16.5"/>
    <n v="55"/>
    <n v="0"/>
    <s v="-"/>
    <n v="0"/>
    <s v="-"/>
    <s v="-"/>
    <n v="0"/>
    <n v="14.680649113857353"/>
    <n v="60.78425"/>
    <n v="39.444843848014557"/>
    <n v="24.7043"/>
  </r>
  <r>
    <x v="0"/>
    <x v="42"/>
    <n v="2030"/>
    <n v="114"/>
    <n v="4.0999999999999996"/>
    <n v="18"/>
    <n v="1.2"/>
    <s v="-"/>
    <s v="-"/>
    <n v="16.3"/>
    <n v="56"/>
    <n v="0"/>
    <s v="-"/>
    <n v="0"/>
    <s v="-"/>
    <s v="-"/>
    <n v="0"/>
    <n v="14.480086503761237"/>
    <n v="60.53172"/>
    <n v="41.06411245488961"/>
    <n v="26.582300000000007"/>
  </r>
  <r>
    <x v="0"/>
    <x v="42"/>
    <n v="2040"/>
    <n v="105"/>
    <n v="4.3"/>
    <n v="20"/>
    <n v="0.9"/>
    <s v="-"/>
    <s v="-"/>
    <n v="16.2"/>
    <n v="58"/>
    <n v="0"/>
    <s v="-"/>
    <n v="0"/>
    <s v="-"/>
    <s v="-"/>
    <n v="0"/>
    <n v="14.379955747326003"/>
    <n v="60.430039999999998"/>
    <n v="41.293942471523806"/>
    <n v="25.821299999999997"/>
  </r>
  <r>
    <x v="0"/>
    <x v="42"/>
    <n v="2050"/>
    <n v="113"/>
    <n v="4.4000000000000004"/>
    <n v="18"/>
    <n v="1.1000000000000001"/>
    <s v="-"/>
    <s v="-"/>
    <n v="16"/>
    <n v="60"/>
    <n v="0"/>
    <s v="-"/>
    <n v="0"/>
    <s v="-"/>
    <s v="-"/>
    <n v="0"/>
    <n v="14.180000000000001"/>
    <n v="60.183999999999997"/>
    <n v="41.494000000000007"/>
    <n v="24.809299999999997"/>
  </r>
  <r>
    <x v="0"/>
    <x v="42"/>
    <n v="2100"/>
    <n v="99"/>
    <n v="4.4000000000000004"/>
    <n v="14"/>
    <n v="1.4"/>
    <s v="-"/>
    <s v="-"/>
    <n v="15.8"/>
    <n v="60"/>
    <n v="0"/>
    <s v="-"/>
    <n v="0"/>
    <s v="-"/>
    <s v="-"/>
    <n v="0"/>
    <n v="13.980458335393553"/>
    <n v="59.903199999999998"/>
    <n v="41.234595836011621"/>
    <n v="23.967299999999998"/>
  </r>
  <r>
    <x v="0"/>
    <x v="42"/>
    <n v="2110"/>
    <n v="115"/>
    <n v="3.8"/>
    <n v="19"/>
    <n v="1.2"/>
    <s v="-"/>
    <s v="-"/>
    <n v="15.7"/>
    <n v="61"/>
    <n v="0"/>
    <s v="-"/>
    <n v="0"/>
    <s v="-"/>
    <s v="-"/>
    <n v="0"/>
    <n v="13.880845239235757"/>
    <n v="59.775230000000001"/>
    <n v="41.985098811006495"/>
    <n v="24.566299999999995"/>
  </r>
  <r>
    <x v="0"/>
    <x v="42"/>
    <n v="2120"/>
    <n v="110"/>
    <n v="3.3"/>
    <n v="20"/>
    <n v="1.3"/>
    <s v="-"/>
    <s v="-"/>
    <n v="15.6"/>
    <n v="61"/>
    <n v="0"/>
    <s v="-"/>
    <n v="0"/>
    <s v="-"/>
    <s v="-"/>
    <n v="0"/>
    <n v="13.781338641190308"/>
    <n v="59.633839999999999"/>
    <n v="42.355740233547408"/>
    <n v="24.995299999999997"/>
  </r>
  <r>
    <x v="0"/>
    <x v="42"/>
    <n v="2130"/>
    <n v="104"/>
    <n v="3.3"/>
    <n v="21"/>
    <n v="0.9"/>
    <s v="-"/>
    <s v="-"/>
    <n v="15.5"/>
    <n v="62"/>
    <n v="0"/>
    <s v="-"/>
    <n v="0"/>
    <s v="-"/>
    <s v="-"/>
    <n v="0"/>
    <n v="13.681939566934352"/>
    <n v="59.502900000000004"/>
    <n v="42.506521437014669"/>
    <n v="24.574299999999997"/>
  </r>
  <r>
    <x v="0"/>
    <x v="42"/>
    <n v="2140"/>
    <n v="100"/>
    <n v="3.7"/>
    <n v="19"/>
    <n v="1"/>
    <s v="-"/>
    <s v="-"/>
    <n v="15.3"/>
    <n v="62"/>
    <n v="0"/>
    <s v="-"/>
    <n v="0"/>
    <s v="-"/>
    <s v="-"/>
    <n v="0"/>
    <n v="13.483468175727793"/>
    <n v="59.218140000000005"/>
    <n v="41.848508628446133"/>
    <n v="23.052299999999999"/>
  </r>
  <r>
    <x v="0"/>
    <x v="42"/>
    <n v="2150"/>
    <n v="101"/>
    <n v="3.8"/>
    <n v="15"/>
    <n v="1.1000000000000001"/>
    <s v="-"/>
    <s v="-"/>
    <n v="15.1"/>
    <n v="63"/>
    <n v="0"/>
    <s v="-"/>
    <n v="0"/>
    <s v="-"/>
    <s v="-"/>
    <n v="0"/>
    <n v="13.285439609305515"/>
    <n v="58.939869999999999"/>
    <n v="41.771071492097178"/>
    <n v="22.040299999999998"/>
  </r>
  <r>
    <x v="0"/>
    <x v="42"/>
    <n v="2200"/>
    <n v="96"/>
    <n v="3.2"/>
    <n v="15"/>
    <n v="0.7"/>
    <s v="-"/>
    <s v="-"/>
    <n v="14.8"/>
    <n v="64"/>
    <n v="0"/>
    <s v="-"/>
    <n v="0"/>
    <s v="-"/>
    <s v="-"/>
    <n v="0"/>
    <n v="12.989246447314189"/>
    <n v="58.513280000000002"/>
    <n v="42.26602038150844"/>
    <n v="21.797300000000003"/>
  </r>
  <r>
    <x v="0"/>
    <x v="42"/>
    <n v="2210"/>
    <n v="93"/>
    <n v="3.3"/>
    <n v="18"/>
    <n v="0.9"/>
    <s v="-"/>
    <s v="-"/>
    <n v="14.6"/>
    <n v="64"/>
    <n v="0"/>
    <s v="-"/>
    <n v="0"/>
    <s v="-"/>
    <s v="-"/>
    <n v="0"/>
    <n v="12.792364217492315"/>
    <n v="58.224560000000004"/>
    <n v="41.910073482740017"/>
    <n v="20.785299999999996"/>
  </r>
  <r>
    <x v="0"/>
    <x v="42"/>
    <n v="2220"/>
    <n v="112"/>
    <n v="3.4"/>
    <n v="13"/>
    <n v="0.8"/>
    <s v="-"/>
    <s v="-"/>
    <n v="14.4"/>
    <n v="65"/>
    <n v="0"/>
    <s v="-"/>
    <n v="0"/>
    <s v="-"/>
    <s v="-"/>
    <n v="0"/>
    <n v="12.595957040664555"/>
    <n v="57.935400000000001"/>
    <n v="41.834744152863927"/>
    <n v="19.773299999999995"/>
  </r>
  <r>
    <x v="0"/>
    <x v="42"/>
    <n v="2230"/>
    <n v="111"/>
    <n v="3.6"/>
    <n v="14"/>
    <n v="0.9"/>
    <s v="-"/>
    <s v="-"/>
    <n v="14.4"/>
    <n v="65"/>
    <n v="0"/>
    <s v="-"/>
    <n v="0"/>
    <s v="-"/>
    <s v="-"/>
    <n v="0"/>
    <n v="12.595957040664555"/>
    <n v="57.935400000000001"/>
    <n v="41.634744152863924"/>
    <n v="19.433299999999999"/>
  </r>
  <r>
    <x v="0"/>
    <x v="42"/>
    <n v="2240"/>
    <n v="111"/>
    <n v="3.8"/>
    <n v="14"/>
    <n v="0.9"/>
    <s v="-"/>
    <s v="-"/>
    <n v="14.4"/>
    <n v="66"/>
    <n v="0"/>
    <s v="-"/>
    <n v="0"/>
    <s v="-"/>
    <s v="-"/>
    <n v="0"/>
    <n v="12.595957040664555"/>
    <n v="57.934960000000004"/>
    <n v="41.714744152863929"/>
    <n v="19.093299999999996"/>
  </r>
  <r>
    <x v="0"/>
    <x v="42"/>
    <n v="2250"/>
    <n v="101"/>
    <n v="2.8"/>
    <n v="14"/>
    <n v="0.8"/>
    <s v="-"/>
    <s v="-"/>
    <n v="14.2"/>
    <n v="66"/>
    <n v="0"/>
    <s v="-"/>
    <n v="0"/>
    <s v="-"/>
    <s v="-"/>
    <n v="0"/>
    <n v="12.40003484884911"/>
    <n v="57.64228"/>
    <n v="42.460045303503847"/>
    <n v="19.9513"/>
  </r>
  <r>
    <x v="0"/>
    <x v="42"/>
    <n v="2300"/>
    <n v="107"/>
    <n v="3.2"/>
    <n v="13"/>
    <n v="0.9"/>
    <s v="-"/>
    <s v="-"/>
    <n v="14"/>
    <n v="68"/>
    <n v="0"/>
    <s v="-"/>
    <n v="0"/>
    <s v="-"/>
    <s v="-"/>
    <n v="0"/>
    <n v="12.204607925049057"/>
    <n v="57.340800000000002"/>
    <n v="42.365990302563773"/>
    <n v="18.429300000000001"/>
  </r>
  <r>
    <x v="0"/>
    <x v="42"/>
    <n v="2310"/>
    <n v="109"/>
    <n v="3.4"/>
    <n v="15"/>
    <n v="0.8"/>
    <s v="-"/>
    <s v="-"/>
    <n v="13.8"/>
    <n v="69"/>
    <n v="0"/>
    <s v="-"/>
    <n v="0"/>
    <s v="-"/>
    <s v="-"/>
    <n v="0"/>
    <n v="12.009686920866447"/>
    <n v="57.037780000000005"/>
    <n v="42.192592997126383"/>
    <n v="17.247299999999999"/>
  </r>
  <r>
    <x v="0"/>
    <x v="42"/>
    <n v="2320"/>
    <n v="106"/>
    <n v="4.2"/>
    <n v="14"/>
    <n v="1.1000000000000001"/>
    <s v="-"/>
    <s v="-"/>
    <n v="13.7"/>
    <n v="70"/>
    <n v="0"/>
    <s v="-"/>
    <n v="0"/>
    <s v="-"/>
    <s v="-"/>
    <n v="0"/>
    <n v="11.912419572639473"/>
    <n v="56.881099999999996"/>
    <n v="41.546145444431318"/>
    <n v="15.466299999999993"/>
  </r>
  <r>
    <x v="0"/>
    <x v="42"/>
    <n v="2330"/>
    <n v="94"/>
    <n v="2.6"/>
    <n v="15"/>
    <n v="0.8"/>
    <s v="-"/>
    <s v="-"/>
    <n v="13.5"/>
    <n v="70"/>
    <n v="0"/>
    <s v="-"/>
    <n v="0"/>
    <s v="-"/>
    <s v="-"/>
    <n v="0"/>
    <n v="11.718278272436869"/>
    <n v="56.580500000000001"/>
    <n v="42.893761754167933"/>
    <n v="17.344299999999993"/>
  </r>
  <r>
    <x v="0"/>
    <x v="42"/>
    <n v="2340"/>
    <n v="101"/>
    <n v="2"/>
    <n v="15"/>
    <n v="0.7"/>
    <s v="-"/>
    <s v="-"/>
    <n v="13.4"/>
    <n v="70"/>
    <n v="0"/>
    <s v="-"/>
    <n v="0"/>
    <s v="-"/>
    <s v="-"/>
    <n v="0"/>
    <n v="11.621407234606746"/>
    <n v="56.430200000000006"/>
    <n v="43.367829404988768"/>
    <n v="17.943300000000004"/>
  </r>
  <r>
    <x v="0"/>
    <x v="42"/>
    <n v="2350"/>
    <n v="90"/>
    <n v="1.5"/>
    <n v="23"/>
    <n v="0.4"/>
    <s v="-"/>
    <s v="-"/>
    <n v="13.1"/>
    <n v="70"/>
    <n v="0"/>
    <s v="-"/>
    <n v="0"/>
    <s v="-"/>
    <s v="-"/>
    <n v="0"/>
    <n v="11.331610632447457"/>
    <n v="55.979300000000002"/>
    <n v="43.491093822181696"/>
    <n v="17.530299999999997"/>
  </r>
  <r>
    <x v="0"/>
    <x v="43"/>
    <n v="0"/>
    <n v="107"/>
    <n v="2.8"/>
    <n v="20"/>
    <n v="0.9"/>
    <s v="-"/>
    <s v="-"/>
    <n v="13.1"/>
    <n v="70"/>
    <n v="0"/>
    <s v="-"/>
    <n v="0"/>
    <s v="-"/>
    <s v="-"/>
    <n v="0"/>
    <n v="11.331610632447457"/>
    <n v="55.979300000000002"/>
    <n v="42.191093822181699"/>
    <n v="15.3203"/>
  </r>
  <r>
    <x v="0"/>
    <x v="43"/>
    <n v="10"/>
    <n v="130"/>
    <n v="2.4"/>
    <n v="13"/>
    <n v="0.6"/>
    <s v="-"/>
    <s v="-"/>
    <n v="13.1"/>
    <n v="70"/>
    <n v="0"/>
    <s v="-"/>
    <n v="0"/>
    <s v="-"/>
    <s v="-"/>
    <n v="0"/>
    <n v="11.331610632447457"/>
    <n v="55.979300000000002"/>
    <n v="42.591093822181698"/>
    <n v="16.000299999999999"/>
  </r>
  <r>
    <x v="0"/>
    <x v="43"/>
    <n v="20"/>
    <n v="112"/>
    <n v="2.8"/>
    <n v="11"/>
    <n v="0.5"/>
    <s v="-"/>
    <s v="-"/>
    <n v="12.9"/>
    <n v="71"/>
    <n v="0"/>
    <s v="-"/>
    <n v="0"/>
    <s v="-"/>
    <s v="-"/>
    <n v="0"/>
    <n v="11.139108952083976"/>
    <n v="55.663409999999999"/>
    <n v="42.220841637709171"/>
    <n v="14.478300000000001"/>
  </r>
  <r>
    <x v="0"/>
    <x v="43"/>
    <n v="30"/>
    <n v="103"/>
    <n v="2.9"/>
    <n v="12"/>
    <n v="0.6"/>
    <s v="-"/>
    <s v="-"/>
    <n v="12.8"/>
    <n v="71"/>
    <n v="0"/>
    <s v="-"/>
    <n v="0"/>
    <s v="-"/>
    <s v="-"/>
    <n v="0"/>
    <n v="11.043071775400893"/>
    <n v="55.512120000000003"/>
    <n v="41.995993308021163"/>
    <n v="13.8873"/>
  </r>
  <r>
    <x v="0"/>
    <x v="43"/>
    <n v="40"/>
    <n v="108"/>
    <n v="2.7"/>
    <n v="15"/>
    <n v="0.6"/>
    <s v="-"/>
    <s v="-"/>
    <n v="12.8"/>
    <n v="71"/>
    <n v="0"/>
    <s v="-"/>
    <n v="0"/>
    <s v="-"/>
    <s v="-"/>
    <n v="0"/>
    <n v="11.043071775400893"/>
    <n v="55.512120000000003"/>
    <n v="42.195993308021158"/>
    <n v="14.2273"/>
  </r>
  <r>
    <x v="0"/>
    <x v="43"/>
    <n v="50"/>
    <n v="116"/>
    <n v="3"/>
    <n v="11"/>
    <n v="0.6"/>
    <s v="-"/>
    <s v="-"/>
    <n v="12.8"/>
    <n v="71"/>
    <n v="0"/>
    <s v="-"/>
    <n v="0"/>
    <s v="-"/>
    <s v="-"/>
    <n v="0"/>
    <n v="11.043071775400893"/>
    <n v="55.512120000000003"/>
    <n v="41.895993308021161"/>
    <n v="13.717299999999998"/>
  </r>
  <r>
    <x v="0"/>
    <x v="43"/>
    <n v="100"/>
    <n v="114"/>
    <n v="2.8"/>
    <n v="10"/>
    <n v="0.6"/>
    <s v="-"/>
    <s v="-"/>
    <n v="12.8"/>
    <n v="71"/>
    <n v="0"/>
    <s v="-"/>
    <n v="0"/>
    <s v="-"/>
    <s v="-"/>
    <n v="0"/>
    <n v="11.043071775400893"/>
    <n v="55.512120000000003"/>
    <n v="42.095993308021164"/>
    <n v="14.057300000000001"/>
  </r>
  <r>
    <x v="0"/>
    <x v="43"/>
    <n v="110"/>
    <n v="118"/>
    <n v="2.1"/>
    <n v="11"/>
    <n v="0.6"/>
    <s v="-"/>
    <s v="-"/>
    <n v="12.6"/>
    <n v="71"/>
    <n v="0"/>
    <s v="-"/>
    <n v="0"/>
    <s v="-"/>
    <s v="-"/>
    <n v="0"/>
    <n v="10.85143314487161"/>
    <n v="55.209539999999997"/>
    <n v="42.54686308833309"/>
    <n v="14.405299999999993"/>
  </r>
  <r>
    <x v="0"/>
    <x v="43"/>
    <n v="120"/>
    <n v="100"/>
    <n v="1.8"/>
    <n v="9"/>
    <n v="0.2"/>
    <s v="-"/>
    <s v="-"/>
    <n v="12.3"/>
    <n v="72"/>
    <n v="0"/>
    <s v="-"/>
    <n v="0"/>
    <s v="-"/>
    <s v="-"/>
    <n v="0"/>
    <n v="10.565090704122404"/>
    <n v="54.734439999999999"/>
    <n v="42.754617915359134"/>
    <n v="13.6523"/>
  </r>
  <r>
    <x v="0"/>
    <x v="43"/>
    <n v="130"/>
    <n v="130"/>
    <n v="1.5"/>
    <n v="7"/>
    <n v="0.3"/>
    <s v="-"/>
    <s v="-"/>
    <n v="12"/>
    <n v="73"/>
    <n v="0"/>
    <s v="-"/>
    <n v="0"/>
    <s v="-"/>
    <s v="-"/>
    <n v="0"/>
    <n v="10.280130719884951"/>
    <n v="54.253399999999999"/>
    <n v="42.964169935850435"/>
    <n v="12.899299999999997"/>
  </r>
  <r>
    <x v="0"/>
    <x v="43"/>
    <n v="140"/>
    <n v="151"/>
    <n v="1.8"/>
    <n v="10"/>
    <n v="0.3"/>
    <s v="-"/>
    <s v="-"/>
    <n v="11.6"/>
    <n v="74"/>
    <n v="0"/>
    <s v="-"/>
    <n v="0"/>
    <s v="-"/>
    <s v="-"/>
    <n v="0"/>
    <n v="9.9024252260590089"/>
    <n v="53.612159999999996"/>
    <n v="42.453152793876718"/>
    <n v="10.705299999999998"/>
  </r>
  <r>
    <x v="0"/>
    <x v="43"/>
    <n v="150"/>
    <n v="122"/>
    <n v="2"/>
    <n v="13"/>
    <n v="0.5"/>
    <s v="-"/>
    <s v="-"/>
    <n v="11.3"/>
    <n v="75"/>
    <n v="0"/>
    <s v="-"/>
    <n v="0"/>
    <s v="-"/>
    <s v="-"/>
    <n v="0"/>
    <n v="9.6208997535950491"/>
    <n v="53.118250000000003"/>
    <n v="42.16716967967357"/>
    <n v="9.1023000000000032"/>
  </r>
  <r>
    <x v="0"/>
    <x v="43"/>
    <n v="200"/>
    <n v="145"/>
    <n v="0.8"/>
    <n v="23"/>
    <n v="0.3"/>
    <s v="-"/>
    <s v="-"/>
    <n v="11.2"/>
    <n v="76"/>
    <n v="0"/>
    <s v="-"/>
    <n v="0"/>
    <s v="-"/>
    <s v="-"/>
    <n v="0"/>
    <n v="9.5274037187387979"/>
    <n v="52.930879999999995"/>
    <n v="43.525624834360443"/>
    <n v="10.721299999999996"/>
  </r>
  <r>
    <x v="0"/>
    <x v="43"/>
    <n v="210"/>
    <n v="136"/>
    <n v="1"/>
    <n v="27"/>
    <n v="0.4"/>
    <s v="-"/>
    <s v="-"/>
    <n v="10.7"/>
    <n v="77"/>
    <n v="0"/>
    <s v="-"/>
    <n v="0"/>
    <s v="-"/>
    <s v="-"/>
    <n v="0"/>
    <n v="9.0626235660880532"/>
    <n v="52.112609999999997"/>
    <n v="43.001410635914468"/>
    <n v="8.2762999999999991"/>
  </r>
  <r>
    <x v="0"/>
    <x v="43"/>
    <n v="220"/>
    <n v="125"/>
    <n v="1.4"/>
    <n v="15"/>
    <n v="0.2"/>
    <s v="-"/>
    <s v="-"/>
    <n v="10.1"/>
    <n v="79"/>
    <n v="0"/>
    <s v="-"/>
    <n v="0"/>
    <s v="-"/>
    <s v="-"/>
    <n v="0"/>
    <n v="8.5111682515025269"/>
    <n v="51.083210000000001"/>
    <n v="42.444518726953284"/>
    <n v="5.070299999999996"/>
  </r>
  <r>
    <x v="0"/>
    <x v="43"/>
    <n v="230"/>
    <n v="164"/>
    <n v="1.2"/>
    <n v="13"/>
    <n v="0.2"/>
    <s v="-"/>
    <s v="-"/>
    <n v="9.6999999999999993"/>
    <n v="82"/>
    <n v="0"/>
    <s v="-"/>
    <n v="0"/>
    <s v="-"/>
    <s v="-"/>
    <n v="0"/>
    <n v="8.1476219037293589"/>
    <n v="50.305460000000004"/>
    <n v="43.01190847484817"/>
    <n v="3.7262999999999984"/>
  </r>
  <r>
    <x v="0"/>
    <x v="43"/>
    <n v="240"/>
    <n v="129"/>
    <n v="1.4"/>
    <n v="5"/>
    <n v="0.2"/>
    <s v="-"/>
    <s v="-"/>
    <n v="9.4"/>
    <n v="84"/>
    <n v="0"/>
    <s v="-"/>
    <n v="0"/>
    <s v="-"/>
    <s v="-"/>
    <n v="0"/>
    <n v="7.8772538501193772"/>
    <n v="49.71904"/>
    <n v="43.020430005155198"/>
    <n v="2.1233000000000004"/>
  </r>
  <r>
    <x v="0"/>
    <x v="43"/>
    <n v="250"/>
    <n v="124"/>
    <n v="1.5"/>
    <n v="8"/>
    <n v="0.2"/>
    <s v="-"/>
    <s v="-"/>
    <n v="9.4"/>
    <n v="84"/>
    <n v="0"/>
    <s v="-"/>
    <n v="0"/>
    <s v="-"/>
    <s v="-"/>
    <n v="0"/>
    <n v="7.8772538501193772"/>
    <n v="49.71904"/>
    <n v="42.920430005155197"/>
    <n v="1.9532999999999987"/>
  </r>
  <r>
    <x v="0"/>
    <x v="43"/>
    <n v="300"/>
    <n v="111"/>
    <n v="1.8"/>
    <n v="6"/>
    <n v="0.3"/>
    <s v="-"/>
    <s v="-"/>
    <n v="9.6"/>
    <n v="84"/>
    <n v="0"/>
    <s v="-"/>
    <n v="0"/>
    <s v="-"/>
    <s v="-"/>
    <n v="0"/>
    <n v="8.0572753060402764"/>
    <n v="50.047360000000005"/>
    <n v="42.85445789785237"/>
    <n v="2.2852999999999959"/>
  </r>
  <r>
    <x v="0"/>
    <x v="43"/>
    <n v="310"/>
    <n v="111"/>
    <n v="1.9"/>
    <n v="8"/>
    <n v="0.2"/>
    <s v="-"/>
    <s v="-"/>
    <n v="9.9"/>
    <n v="84"/>
    <n v="0"/>
    <s v="-"/>
    <n v="0"/>
    <s v="-"/>
    <s v="-"/>
    <n v="0"/>
    <n v="8.3289696570472955"/>
    <n v="50.539839999999998"/>
    <n v="43.107660554161491"/>
    <n v="3.3783000000000065"/>
  </r>
  <r>
    <x v="0"/>
    <x v="43"/>
    <n v="320"/>
    <n v="120"/>
    <n v="1.7"/>
    <n v="27"/>
    <n v="0.6"/>
    <s v="-"/>
    <s v="-"/>
    <n v="10.4"/>
    <n v="82"/>
    <n v="0"/>
    <s v="-"/>
    <n v="0"/>
    <s v="-"/>
    <s v="-"/>
    <n v="0"/>
    <n v="8.7860067868035383"/>
    <n v="51.440719999999999"/>
    <n v="43.341808822844598"/>
    <n v="5.8232999999999997"/>
  </r>
  <r>
    <x v="0"/>
    <x v="43"/>
    <n v="330"/>
    <n v="89"/>
    <n v="0.8"/>
    <n v="14"/>
    <n v="0.2"/>
    <s v="-"/>
    <s v="-"/>
    <n v="10.199999999999999"/>
    <n v="82"/>
    <n v="0"/>
    <s v="-"/>
    <n v="0"/>
    <s v="-"/>
    <s v="-"/>
    <n v="0"/>
    <n v="8.6025787059842038"/>
    <n v="51.11636"/>
    <n v="44.003352317779473"/>
    <n v="6.511299999999995"/>
  </r>
  <r>
    <x v="0"/>
    <x v="43"/>
    <n v="340"/>
    <n v="43"/>
    <n v="1"/>
    <n v="16"/>
    <n v="0.2"/>
    <s v="-"/>
    <s v="-"/>
    <n v="10.4"/>
    <n v="82"/>
    <n v="0"/>
    <s v="-"/>
    <n v="0"/>
    <s v="-"/>
    <s v="-"/>
    <n v="0"/>
    <n v="8.7860067868035383"/>
    <n v="51.440719999999999"/>
    <n v="44.041808822844601"/>
    <n v="7.013300000000001"/>
  </r>
  <r>
    <x v="0"/>
    <x v="43"/>
    <n v="350"/>
    <n v="56"/>
    <n v="0.7"/>
    <n v="15"/>
    <n v="0.2"/>
    <s v="-"/>
    <s v="-"/>
    <n v="9.9"/>
    <n v="81"/>
    <n v="0"/>
    <s v="-"/>
    <n v="0"/>
    <s v="-"/>
    <s v="-"/>
    <n v="0"/>
    <n v="8.3289696570472955"/>
    <n v="50.674810000000001"/>
    <n v="43.467660554161483"/>
    <n v="5.4183000000000057"/>
  </r>
  <r>
    <x v="0"/>
    <x v="43"/>
    <n v="400"/>
    <n v="55"/>
    <n v="1.6"/>
    <n v="8"/>
    <n v="0.7"/>
    <s v="-"/>
    <s v="-"/>
    <n v="9.5"/>
    <n v="83"/>
    <n v="0"/>
    <s v="-"/>
    <n v="0"/>
    <s v="-"/>
    <s v="-"/>
    <n v="0"/>
    <n v="7.9671514460661079"/>
    <n v="49.93215"/>
    <n v="42.657296879885941"/>
    <n v="2.2042999999999999"/>
  </r>
  <r>
    <x v="0"/>
    <x v="43"/>
    <n v="410"/>
    <n v="70"/>
    <n v="1.4"/>
    <n v="9"/>
    <n v="0.6"/>
    <s v="-"/>
    <s v="-"/>
    <n v="9.9"/>
    <n v="85"/>
    <n v="0"/>
    <s v="-"/>
    <n v="0"/>
    <s v="-"/>
    <s v="-"/>
    <n v="0"/>
    <n v="8.3289696570472955"/>
    <n v="50.49485"/>
    <n v="43.887660554161485"/>
    <n v="4.2283000000000044"/>
  </r>
  <r>
    <x v="0"/>
    <x v="43"/>
    <n v="420"/>
    <n v="70"/>
    <n v="0.8"/>
    <n v="15"/>
    <n v="0.5"/>
    <s v="-"/>
    <s v="-"/>
    <n v="9.6"/>
    <n v="84"/>
    <n v="0"/>
    <s v="-"/>
    <n v="0"/>
    <s v="-"/>
    <s v="-"/>
    <n v="0"/>
    <n v="8.0572753060402764"/>
    <n v="50.047360000000005"/>
    <n v="43.85445789785237"/>
    <n v="3.9852999999999987"/>
  </r>
  <r>
    <x v="0"/>
    <x v="43"/>
    <n v="430"/>
    <n v="55"/>
    <n v="1.5"/>
    <n v="9"/>
    <n v="0.5"/>
    <s v="-"/>
    <s v="-"/>
    <n v="9.6999999999999993"/>
    <n v="85"/>
    <n v="0"/>
    <s v="-"/>
    <n v="0"/>
    <s v="-"/>
    <s v="-"/>
    <n v="0"/>
    <n v="8.1476219037293589"/>
    <n v="50.164549999999998"/>
    <n v="43.551908474848169"/>
    <n v="3.2162999999999968"/>
  </r>
  <r>
    <x v="0"/>
    <x v="43"/>
    <n v="440"/>
    <n v="69"/>
    <n v="1.1000000000000001"/>
    <n v="22"/>
    <n v="0.3"/>
    <s v="-"/>
    <s v="-"/>
    <n v="9.6"/>
    <n v="85"/>
    <n v="0"/>
    <s v="-"/>
    <n v="0"/>
    <s v="-"/>
    <s v="-"/>
    <n v="0"/>
    <n v="8.0572753060402764"/>
    <n v="49.999400000000001"/>
    <n v="43.83445789785236"/>
    <n v="3.4752999999999972"/>
  </r>
  <r>
    <x v="0"/>
    <x v="43"/>
    <n v="450"/>
    <n v="103"/>
    <n v="0.9"/>
    <n v="28"/>
    <n v="0.2"/>
    <s v="-"/>
    <s v="-"/>
    <n v="9.1999999999999993"/>
    <n v="85"/>
    <n v="0"/>
    <s v="-"/>
    <n v="0"/>
    <s v="-"/>
    <s v="-"/>
    <n v="0"/>
    <n v="7.6981520293053567"/>
    <n v="49.338800000000006"/>
    <n v="43.567597638096963"/>
    <n v="2.1312999999999924"/>
  </r>
  <r>
    <x v="0"/>
    <x v="43"/>
    <n v="500"/>
    <n v="93"/>
    <n v="0.7"/>
    <n v="1"/>
    <n v="0.2"/>
    <s v="-"/>
    <s v="-"/>
    <n v="8.9"/>
    <n v="86"/>
    <n v="0"/>
    <s v="-"/>
    <n v="0.01"/>
    <s v="-"/>
    <s v="-"/>
    <n v="2.7777777778000003"/>
    <n v="9.2842189066201719"/>
    <n v="48.788459999999993"/>
    <n v="46.109484578606221"/>
    <n v="1.2672000000000025"/>
  </r>
  <r>
    <x v="0"/>
    <x v="43"/>
    <n v="510"/>
    <n v="51"/>
    <n v="1.2"/>
    <n v="25"/>
    <n v="0.3"/>
    <s v="-"/>
    <s v="-"/>
    <n v="8.8000000000000007"/>
    <n v="87"/>
    <n v="0"/>
    <s v="-"/>
    <n v="0.01"/>
    <s v="-"/>
    <s v="-"/>
    <n v="2.7777777778000003"/>
    <n v="9.1957584720922068"/>
    <n v="48.566440000000007"/>
    <n v="45.774486013719866"/>
    <n v="-3.7999999999982492E-3"/>
  </r>
  <r>
    <x v="0"/>
    <x v="43"/>
    <n v="520"/>
    <n v="34"/>
    <n v="1.1000000000000001"/>
    <n v="10"/>
    <n v="0.3"/>
    <s v="-"/>
    <s v="-"/>
    <n v="8.6999999999999993"/>
    <n v="87"/>
    <n v="0"/>
    <s v="-"/>
    <n v="0.02"/>
    <s v="-"/>
    <s v="-"/>
    <n v="5.5555555556000007"/>
    <n v="9.8759394640916121"/>
    <n v="48.39931"/>
    <n v="46.758721303319099"/>
    <n v="-0.19590000000000352"/>
  </r>
  <r>
    <x v="0"/>
    <x v="43"/>
    <n v="530"/>
    <n v="40"/>
    <n v="1.8"/>
    <n v="10"/>
    <n v="0.3"/>
    <s v="-"/>
    <s v="-"/>
    <n v="9.4"/>
    <n v="89"/>
    <n v="0"/>
    <s v="-"/>
    <n v="0.04"/>
    <s v="-"/>
    <s v="-"/>
    <n v="11.111111111200001"/>
    <n v="11.354274453218778"/>
    <n v="49.469340000000003"/>
    <n v="48.540556789184414"/>
    <n v="1.6788999999999987"/>
  </r>
  <r>
    <x v="0"/>
    <x v="43"/>
    <n v="540"/>
    <n v="40"/>
    <n v="1.5"/>
    <n v="24"/>
    <n v="0.4"/>
    <s v="-"/>
    <s v="-"/>
    <n v="9.9"/>
    <n v="88"/>
    <n v="0"/>
    <s v="-"/>
    <n v="0.05"/>
    <s v="-"/>
    <s v="-"/>
    <n v="13.888888889"/>
    <n v="12.093857604508498"/>
    <n v="50.359880000000004"/>
    <n v="49.522014885861047"/>
    <n v="4.352800000000002"/>
  </r>
  <r>
    <x v="0"/>
    <x v="43"/>
    <n v="550"/>
    <n v="58"/>
    <n v="1.8"/>
    <n v="15"/>
    <n v="0.4"/>
    <s v="-"/>
    <s v="-"/>
    <n v="10.199999999999999"/>
    <n v="87"/>
    <n v="0"/>
    <s v="-"/>
    <n v="0.05"/>
    <s v="-"/>
    <s v="-"/>
    <n v="13.888888889"/>
    <n v="12.367466653445407"/>
    <n v="50.906260000000003"/>
    <n v="49.297706649479039"/>
    <n v="5.1057999999999915"/>
  </r>
  <r>
    <x v="0"/>
    <x v="43"/>
    <n v="600"/>
    <n v="54"/>
    <n v="1.9"/>
    <n v="13"/>
    <n v="0.3"/>
    <s v="-"/>
    <s v="-"/>
    <n v="10.4"/>
    <n v="86"/>
    <n v="0"/>
    <s v="-"/>
    <n v="0.06"/>
    <s v="-"/>
    <s v="-"/>
    <n v="16.666666666800001"/>
    <n v="12.789373100582477"/>
    <n v="51.280560000000001"/>
    <n v="49.466185030757224"/>
    <n v="5.836700000000004"/>
  </r>
  <r>
    <x v="0"/>
    <x v="43"/>
    <n v="610"/>
    <n v="77"/>
    <n v="1.8"/>
    <n v="11"/>
    <n v="0.4"/>
    <s v="-"/>
    <s v="-"/>
    <n v="10.6"/>
    <n v="85"/>
    <n v="0"/>
    <s v="-"/>
    <n v="7.0000000000000007E-2"/>
    <s v="-"/>
    <s v="-"/>
    <n v="19.444444444600002"/>
    <n v="13.177171840638145"/>
    <n v="51.6509"/>
    <n v="49.790323392829592"/>
    <n v="6.9075999999999969"/>
  </r>
  <r>
    <x v="0"/>
    <x v="43"/>
    <n v="620"/>
    <n v="55"/>
    <n v="1.8"/>
    <n v="17"/>
    <n v="0.3"/>
    <s v="-"/>
    <s v="-"/>
    <n v="10.8"/>
    <n v="83"/>
    <n v="0"/>
    <s v="-"/>
    <n v="0.08"/>
    <s v="-"/>
    <s v="-"/>
    <n v="22.222222222400003"/>
    <n v="13.539762458794783"/>
    <n v="52.053359999999998"/>
    <n v="49.701691196433231"/>
    <n v="7.808500000000004"/>
  </r>
  <r>
    <x v="0"/>
    <x v="43"/>
    <n v="630"/>
    <n v="66"/>
    <n v="1.5"/>
    <n v="14"/>
    <n v="0.4"/>
    <s v="-"/>
    <s v="-"/>
    <n v="11.1"/>
    <n v="83"/>
    <n v="0"/>
    <s v="-"/>
    <n v="0.08"/>
    <s v="-"/>
    <s v="-"/>
    <n v="22.222222222400003"/>
    <n v="13.818635561179352"/>
    <n v="52.542870000000008"/>
    <n v="50.364226229533159"/>
    <n v="9.5814999999999966"/>
  </r>
  <r>
    <x v="0"/>
    <x v="43"/>
    <n v="640"/>
    <n v="53"/>
    <n v="1.7"/>
    <n v="15"/>
    <n v="0.4"/>
    <s v="-"/>
    <s v="-"/>
    <n v="11.4"/>
    <n v="81"/>
    <n v="0"/>
    <s v="-"/>
    <n v="0.14000000000000001"/>
    <s v="-"/>
    <s v="-"/>
    <n v="38.888888889200004"/>
    <n v="14.853304926095955"/>
    <n v="53.092659999999995"/>
    <n v="50.949296403924741"/>
    <n v="10.857900000000003"/>
  </r>
  <r>
    <x v="0"/>
    <x v="43"/>
    <n v="650"/>
    <n v="58"/>
    <n v="1.2"/>
    <n v="15"/>
    <n v="0.4"/>
    <s v="-"/>
    <s v="-"/>
    <n v="12"/>
    <n v="79"/>
    <n v="0"/>
    <s v="-"/>
    <n v="0.22"/>
    <s v="-"/>
    <s v="-"/>
    <n v="61.111111111600003"/>
    <n v="16.036204167911109"/>
    <n v="54.108200000000004"/>
    <n v="52.427065418284442"/>
    <n v="14.7051"/>
  </r>
  <r>
    <x v="0"/>
    <x v="43"/>
    <n v="700"/>
    <n v="38"/>
    <n v="1.5"/>
    <n v="23"/>
    <n v="0.5"/>
    <s v="-"/>
    <s v="-"/>
    <n v="12.8"/>
    <n v="76"/>
    <n v="0"/>
    <s v="-"/>
    <n v="0.24"/>
    <s v="-"/>
    <s v="-"/>
    <n v="66.666666667200005"/>
    <n v="16.918574829463179"/>
    <n v="55.430720000000008"/>
    <n v="52.434147278302135"/>
    <n v="17.680900000000001"/>
  </r>
  <r>
    <x v="0"/>
    <x v="43"/>
    <n v="710"/>
    <n v="355"/>
    <n v="1.4"/>
    <n v="46"/>
    <n v="0.5"/>
    <s v="-"/>
    <s v="-"/>
    <n v="13.6"/>
    <n v="74"/>
    <n v="0"/>
    <s v="-"/>
    <n v="0.26"/>
    <s v="-"/>
    <s v="-"/>
    <n v="72.222222222799999"/>
    <n v="17.800786600827081"/>
    <n v="56.697360000000003"/>
    <n v="53.121022581075209"/>
    <n v="21.336699999999993"/>
  </r>
  <r>
    <x v="0"/>
    <x v="43"/>
    <n v="720"/>
    <n v="317"/>
    <n v="1.7"/>
    <n v="36"/>
    <n v="0.6"/>
    <s v="-"/>
    <s v="-"/>
    <n v="14.5"/>
    <n v="70"/>
    <n v="0"/>
    <s v="-"/>
    <n v="0.3"/>
    <s v="-"/>
    <s v="-"/>
    <n v="83.333333334000002"/>
    <n v="18.876558280065602"/>
    <n v="58.083500000000001"/>
    <n v="53.099525764085286"/>
    <n v="24.851299999999995"/>
  </r>
  <r>
    <x v="0"/>
    <x v="43"/>
    <n v="730"/>
    <n v="303"/>
    <n v="2.8"/>
    <n v="13"/>
    <n v="0.6"/>
    <s v="-"/>
    <s v="-"/>
    <n v="15.1"/>
    <n v="68"/>
    <n v="0"/>
    <s v="-"/>
    <n v="0.28000000000000003"/>
    <s v="-"/>
    <s v="-"/>
    <n v="77.777777778400008"/>
    <n v="19.372895568953936"/>
    <n v="58.972319999999996"/>
    <n v="52.084764239640123"/>
    <n v="25.389499999999998"/>
  </r>
  <r>
    <x v="0"/>
    <x v="43"/>
    <n v="740"/>
    <n v="303"/>
    <n v="2.5"/>
    <n v="15"/>
    <n v="0.4"/>
    <s v="-"/>
    <s v="-"/>
    <n v="15.2"/>
    <n v="68"/>
    <n v="0"/>
    <s v="-"/>
    <n v="0.27"/>
    <s v="-"/>
    <s v="-"/>
    <n v="75.000000000600011"/>
    <n v="19.421809625734845"/>
    <n v="59.120640000000002"/>
    <n v="52.448352513455305"/>
    <n v="26.261599999999994"/>
  </r>
  <r>
    <x v="0"/>
    <x v="43"/>
    <n v="750"/>
    <n v="284"/>
    <n v="3.3"/>
    <n v="22"/>
    <n v="0.8"/>
    <s v="-"/>
    <s v="-"/>
    <n v="15.6"/>
    <n v="68"/>
    <n v="0"/>
    <s v="-"/>
    <n v="0.32"/>
    <s v="-"/>
    <s v="-"/>
    <n v="88.888888889600011"/>
    <n v="20.052734940276498"/>
    <n v="59.713920000000002"/>
    <n v="52.468555422359458"/>
    <n v="26.880099999999999"/>
  </r>
  <r>
    <x v="0"/>
    <x v="43"/>
    <n v="800"/>
    <n v="274"/>
    <n v="3.3"/>
    <n v="16"/>
    <n v="0.7"/>
    <s v="-"/>
    <s v="-"/>
    <n v="16"/>
    <n v="67"/>
    <n v="0"/>
    <s v="-"/>
    <n v="0.32"/>
    <s v="-"/>
    <s v="-"/>
    <n v="88.888888889600011"/>
    <n v="20.451396299086191"/>
    <n v="60.291799999999995"/>
    <n v="52.706815188812058"/>
    <n v="28.564100000000003"/>
  </r>
  <r>
    <x v="0"/>
    <x v="43"/>
    <n v="810"/>
    <n v="277"/>
    <n v="3.7"/>
    <n v="14"/>
    <n v="0.6"/>
    <s v="-"/>
    <s v="-"/>
    <n v="16.3"/>
    <n v="66"/>
    <n v="0"/>
    <s v="-"/>
    <n v="0.37"/>
    <s v="-"/>
    <s v="-"/>
    <n v="102.7777777786"/>
    <n v="20.951781521170652"/>
    <n v="60.715420000000002"/>
    <n v="52.677315977521843"/>
    <n v="29.441600000000008"/>
  </r>
  <r>
    <x v="0"/>
    <x v="43"/>
    <n v="820"/>
    <n v="271"/>
    <n v="3.9"/>
    <n v="12"/>
    <n v="0.8"/>
    <s v="-"/>
    <s v="-"/>
    <n v="16.5"/>
    <n v="66"/>
    <n v="0"/>
    <s v="-"/>
    <n v="0.34"/>
    <s v="-"/>
    <s v="-"/>
    <n v="94.444444445200006"/>
    <n v="21.035648714466443"/>
    <n v="61.008100000000006"/>
    <n v="52.586343328806379"/>
    <n v="29.766899999999993"/>
  </r>
  <r>
    <x v="0"/>
    <x v="43"/>
    <n v="830"/>
    <n v="262"/>
    <n v="4.2"/>
    <n v="14"/>
    <n v="0.7"/>
    <s v="-"/>
    <s v="-"/>
    <n v="16.7"/>
    <n v="66"/>
    <n v="0"/>
    <s v="-"/>
    <n v="0.35"/>
    <s v="-"/>
    <s v="-"/>
    <n v="97.222222223000003"/>
    <n v="21.276600442300417"/>
    <n v="61.300780000000003"/>
    <n v="52.59958057499054"/>
    <n v="30.157799999999995"/>
  </r>
  <r>
    <x v="0"/>
    <x v="43"/>
    <n v="840"/>
    <n v="262"/>
    <n v="4.5"/>
    <n v="17"/>
    <n v="1"/>
    <s v="-"/>
    <s v="-"/>
    <n v="17.100000000000001"/>
    <n v="64"/>
    <n v="0"/>
    <s v="-"/>
    <n v="0.32"/>
    <s v="-"/>
    <s v="-"/>
    <n v="88.888888889600011"/>
    <n v="21.556077541174467"/>
    <n v="61.833559999999999"/>
    <n v="52.102900803526808"/>
    <n v="31.155100000000004"/>
  </r>
  <r>
    <x v="0"/>
    <x v="43"/>
    <n v="850"/>
    <n v="265"/>
    <n v="4.8"/>
    <n v="16"/>
    <n v="1.1000000000000001"/>
    <s v="-"/>
    <s v="-"/>
    <n v="17.8"/>
    <n v="61"/>
    <n v="0"/>
    <s v="-"/>
    <n v="0.38"/>
    <s v="-"/>
    <s v="-"/>
    <n v="105.55555555640001"/>
    <n v="22.502157025572288"/>
    <n v="62.744419999999991"/>
    <n v="52.192804133243982"/>
    <n v="33.94550000000001"/>
  </r>
  <r>
    <x v="0"/>
    <x v="43"/>
    <n v="900"/>
    <n v="268"/>
    <n v="5.2"/>
    <n v="14"/>
    <n v="1"/>
    <s v="-"/>
    <s v="-"/>
    <n v="18.3"/>
    <n v="61"/>
    <n v="0"/>
    <s v="-"/>
    <n v="0.39"/>
    <s v="-"/>
    <s v="-"/>
    <n v="108.33333333420001"/>
    <n v="23.047093503485485"/>
    <n v="63.451369999999997"/>
    <n v="52.501221554531128"/>
    <n v="35.429400000000001"/>
  </r>
  <r>
    <x v="0"/>
    <x v="43"/>
    <n v="910"/>
    <n v="273"/>
    <n v="6.7"/>
    <n v="14"/>
    <n v="1.3"/>
    <s v="-"/>
    <s v="-"/>
    <n v="18.5"/>
    <n v="61"/>
    <n v="0"/>
    <s v="-"/>
    <n v="0.38"/>
    <s v="-"/>
    <s v="-"/>
    <n v="105.55555555640001"/>
    <n v="23.215438294897165"/>
    <n v="63.734150000000007"/>
    <n v="51.220069783366313"/>
    <n v="33.662499999999994"/>
  </r>
  <r>
    <x v="0"/>
    <x v="43"/>
    <n v="920"/>
    <n v="282"/>
    <n v="7.4"/>
    <n v="15"/>
    <n v="1.6"/>
    <s v="-"/>
    <s v="-"/>
    <n v="19.2"/>
    <n v="58"/>
    <n v="0"/>
    <s v="-"/>
    <n v="0.49"/>
    <s v="-"/>
    <s v="-"/>
    <n v="136.11111111220001"/>
    <n v="24.284284988229405"/>
    <n v="64.582639999999998"/>
    <n v="51.069570484698232"/>
    <n v="36.067399999999999"/>
  </r>
  <r>
    <x v="0"/>
    <x v="43"/>
    <n v="930"/>
    <n v="273"/>
    <n v="7.9"/>
    <n v="13"/>
    <n v="1.4"/>
    <s v="-"/>
    <s v="-"/>
    <n v="19"/>
    <n v="59"/>
    <n v="0"/>
    <s v="-"/>
    <n v="0.34"/>
    <s v="-"/>
    <s v="-"/>
    <n v="94.444444445200006"/>
    <n v="23.573917400226307"/>
    <n v="64.350899999999996"/>
    <n v="49.926092620294206"/>
    <n v="33.491899999999994"/>
  </r>
  <r>
    <x v="0"/>
    <x v="43"/>
    <n v="940"/>
    <n v="274"/>
    <n v="7.3"/>
    <n v="14"/>
    <n v="1.5"/>
    <s v="-"/>
    <s v="-"/>
    <n v="18.8"/>
    <n v="62"/>
    <n v="0"/>
    <s v="-"/>
    <n v="0.3"/>
    <s v="-"/>
    <s v="-"/>
    <n v="83.333333334000002"/>
    <n v="23.196331449335517"/>
    <n v="64.201440000000005"/>
    <n v="50.87523088413618"/>
    <n v="33.4343"/>
  </r>
  <r>
    <x v="0"/>
    <x v="43"/>
    <n v="950"/>
    <n v="281"/>
    <n v="7.6"/>
    <n v="14"/>
    <n v="1.8"/>
    <s v="-"/>
    <s v="-"/>
    <n v="18.899999999999999"/>
    <n v="64"/>
    <n v="0"/>
    <s v="-"/>
    <n v="0.32"/>
    <s v="-"/>
    <s v="-"/>
    <n v="88.888888889600011"/>
    <n v="23.387751785865589"/>
    <n v="64.432040000000001"/>
    <n v="51.384077321625263"/>
    <n v="33.46309999999999"/>
  </r>
  <r>
    <x v="0"/>
    <x v="43"/>
    <n v="1000"/>
    <n v="279"/>
    <n v="8.6999999999999993"/>
    <n v="11"/>
    <n v="1.5"/>
    <s v="-"/>
    <s v="-"/>
    <n v="18.899999999999999"/>
    <n v="65"/>
    <n v="0"/>
    <s v="-"/>
    <n v="0.42"/>
    <s v="-"/>
    <s v="-"/>
    <n v="116.6666666676"/>
    <n v="23.763153063435251"/>
    <n v="64.47614999999999"/>
    <n v="51.052098982465836"/>
    <n v="32.182099999999991"/>
  </r>
  <r>
    <x v="0"/>
    <x v="43"/>
    <n v="1010"/>
    <n v="281"/>
    <n v="8.1999999999999993"/>
    <n v="12"/>
    <n v="1.9"/>
    <s v="-"/>
    <s v="-"/>
    <n v="18.899999999999999"/>
    <n v="66"/>
    <n v="0"/>
    <s v="-"/>
    <n v="0.34"/>
    <s v="-"/>
    <s v="-"/>
    <n v="94.444444445200006"/>
    <n v="23.471355087388488"/>
    <n v="64.520259999999993"/>
    <n v="51.452761613605034"/>
    <n v="32.56089999999999"/>
  </r>
  <r>
    <x v="0"/>
    <x v="43"/>
    <n v="1020"/>
    <n v="274"/>
    <n v="7.4"/>
    <n v="15"/>
    <n v="1.7"/>
    <s v="-"/>
    <s v="-"/>
    <n v="19.100000000000001"/>
    <n v="65"/>
    <n v="0"/>
    <s v="-"/>
    <n v="0.31"/>
    <s v="-"/>
    <s v="-"/>
    <n v="86.1111111118"/>
    <n v="23.549196212719398"/>
    <n v="64.766849999999991"/>
    <n v="52.073955076535221"/>
    <n v="34.586200000000005"/>
  </r>
  <r>
    <x v="0"/>
    <x v="43"/>
    <n v="1030"/>
    <n v="274"/>
    <n v="7.2"/>
    <n v="13"/>
    <n v="1.6"/>
    <s v="-"/>
    <s v="-"/>
    <n v="19.100000000000001"/>
    <n v="66"/>
    <n v="0"/>
    <s v="-"/>
    <n v="0.35"/>
    <s v="-"/>
    <s v="-"/>
    <n v="97.222222223000003"/>
    <n v="23.71655342219433"/>
    <n v="64.812939999999998"/>
    <n v="52.771519448852629"/>
    <n v="35.161799999999999"/>
  </r>
  <r>
    <x v="0"/>
    <x v="43"/>
    <n v="1040"/>
    <n v="278"/>
    <n v="8.4"/>
    <n v="14"/>
    <n v="1.6"/>
    <s v="-"/>
    <s v="-"/>
    <n v="19.2"/>
    <n v="64"/>
    <n v="0"/>
    <s v="-"/>
    <n v="0.3"/>
    <s v="-"/>
    <s v="-"/>
    <n v="83.333333334000002"/>
    <n v="23.606739426225761"/>
    <n v="64.865120000000005"/>
    <n v="50.868761254093492"/>
    <n v="33.248299999999993"/>
  </r>
  <r>
    <x v="0"/>
    <x v="43"/>
    <n v="1050"/>
    <n v="283"/>
    <n v="7.2"/>
    <n v="13"/>
    <n v="1.5"/>
    <s v="-"/>
    <s v="-"/>
    <n v="19.3"/>
    <n v="61"/>
    <n v="0"/>
    <s v="-"/>
    <n v="0.35"/>
    <s v="-"/>
    <s v="-"/>
    <n v="97.222222223000003"/>
    <n v="23.922075518063711"/>
    <n v="64.86527000000001"/>
    <n v="51.638698173482823"/>
    <n v="36.003799999999998"/>
  </r>
  <r>
    <x v="0"/>
    <x v="43"/>
    <n v="1100"/>
    <n v="280"/>
    <n v="8"/>
    <n v="14"/>
    <n v="1.4"/>
    <s v="-"/>
    <s v="-"/>
    <n v="19"/>
    <n v="57"/>
    <n v="0"/>
    <s v="-"/>
    <n v="0.24"/>
    <s v="-"/>
    <s v="-"/>
    <n v="66.666666667200005"/>
    <n v="23.094420853679502"/>
    <n v="64.2607"/>
    <n v="48.642747109783357"/>
    <n v="32.732900000000001"/>
  </r>
  <r>
    <x v="0"/>
    <x v="43"/>
    <n v="1110"/>
    <n v="282"/>
    <n v="7.8"/>
    <n v="15"/>
    <n v="1.9"/>
    <s v="-"/>
    <s v="-"/>
    <n v="18.5"/>
    <n v="59"/>
    <n v="0"/>
    <s v="-"/>
    <n v="0.21"/>
    <s v="-"/>
    <s v="-"/>
    <n v="58.333333333799999"/>
    <n v="22.399208000940916"/>
    <n v="63.653850000000013"/>
    <n v="48.498970401223197"/>
    <n v="30.791200000000003"/>
  </r>
  <r>
    <x v="0"/>
    <x v="43"/>
    <n v="1120"/>
    <n v="278"/>
    <n v="7.2"/>
    <n v="18"/>
    <n v="1.4"/>
    <s v="-"/>
    <s v="-"/>
    <n v="18.600000000000001"/>
    <n v="59"/>
    <n v="0"/>
    <s v="-"/>
    <n v="0.25"/>
    <s v="-"/>
    <s v="-"/>
    <n v="69.444444445000002"/>
    <n v="22.740742976501778"/>
    <n v="63.793260000000004"/>
    <n v="49.542965869452317"/>
    <n v="32.467800000000004"/>
  </r>
  <r>
    <x v="0"/>
    <x v="43"/>
    <n v="1130"/>
    <n v="283"/>
    <n v="8.1"/>
    <n v="13"/>
    <n v="1.6"/>
    <s v="-"/>
    <s v="-"/>
    <n v="18.600000000000001"/>
    <n v="58"/>
    <n v="0"/>
    <s v="-"/>
    <n v="0.27"/>
    <s v="-"/>
    <s v="-"/>
    <n v="75.000000000600011"/>
    <n v="22.846566545223002"/>
    <n v="63.752120000000005"/>
    <n v="48.500536508789899"/>
    <n v="31.055600000000013"/>
  </r>
  <r>
    <x v="0"/>
    <x v="43"/>
    <n v="1140"/>
    <n v="284"/>
    <n v="8"/>
    <n v="17"/>
    <n v="1.5"/>
    <s v="-"/>
    <s v="-"/>
    <n v="18.600000000000001"/>
    <n v="57"/>
    <n v="0"/>
    <s v="-"/>
    <n v="0.24"/>
    <s v="-"/>
    <s v="-"/>
    <n v="66.666666667200005"/>
    <n v="22.684657968052939"/>
    <n v="63.710979999999999"/>
    <n v="48.110055358468827"/>
    <n v="31.048900000000007"/>
  </r>
  <r>
    <x v="0"/>
    <x v="43"/>
    <n v="1150"/>
    <n v="286"/>
    <n v="7.3"/>
    <n v="16"/>
    <n v="1.5"/>
    <s v="-"/>
    <s v="-"/>
    <n v="18.600000000000001"/>
    <n v="54"/>
    <n v="0"/>
    <s v="-"/>
    <n v="0.26"/>
    <s v="-"/>
    <s v="-"/>
    <n v="72.222222222799999"/>
    <n v="22.794658639548196"/>
    <n v="63.587560000000003"/>
    <n v="48.113056231412656"/>
    <n v="32.356700000000011"/>
  </r>
  <r>
    <x v="0"/>
    <x v="43"/>
    <n v="1200"/>
    <n v="280"/>
    <n v="7.8"/>
    <n v="12"/>
    <n v="1.4"/>
    <s v="-"/>
    <s v="-"/>
    <n v="18.7"/>
    <n v="53"/>
    <n v="0"/>
    <s v="-"/>
    <n v="0.27"/>
    <s v="-"/>
    <s v="-"/>
    <n v="75.000000000600011"/>
    <n v="22.94888502669933"/>
    <n v="63.67989"/>
    <n v="47.533550534709136"/>
    <n v="31.986599999999996"/>
  </r>
  <r>
    <x v="0"/>
    <x v="43"/>
    <n v="1210"/>
    <n v="288"/>
    <n v="6.3"/>
    <n v="16"/>
    <n v="1.8"/>
    <s v="-"/>
    <s v="-"/>
    <n v="19"/>
    <n v="54"/>
    <n v="0"/>
    <s v="-"/>
    <n v="0.28000000000000003"/>
    <s v="-"/>
    <s v="-"/>
    <n v="77.777777778400008"/>
    <n v="23.306373759265639"/>
    <n v="64.125399999999999"/>
    <n v="49.778285887045335"/>
    <n v="35.858499999999999"/>
  </r>
  <r>
    <x v="0"/>
    <x v="43"/>
    <n v="1220"/>
    <n v="290"/>
    <n v="7.5"/>
    <n v="14"/>
    <n v="1.8"/>
    <s v="-"/>
    <s v="-"/>
    <n v="18.8"/>
    <n v="55"/>
    <n v="0"/>
    <s v="-"/>
    <n v="0.23"/>
    <s v="-"/>
    <s v="-"/>
    <n v="63.888888889400008"/>
    <n v="22.830940587941789"/>
    <n v="63.8996"/>
    <n v="48.240222764324329"/>
    <n v="32.682000000000002"/>
  </r>
  <r>
    <x v="0"/>
    <x v="43"/>
    <n v="1230"/>
    <n v="283"/>
    <n v="8.4"/>
    <n v="15"/>
    <n v="2.1"/>
    <s v="-"/>
    <s v="-"/>
    <n v="18.7"/>
    <n v="55"/>
    <n v="0"/>
    <s v="-"/>
    <n v="0.22"/>
    <s v="-"/>
    <s v="-"/>
    <n v="61.111111111600003"/>
    <n v="22.667546843493142"/>
    <n v="63.764149999999994"/>
    <n v="47.127810896541085"/>
    <n v="30.672099999999993"/>
  </r>
  <r>
    <x v="0"/>
    <x v="43"/>
    <n v="1240"/>
    <n v="273"/>
    <n v="8"/>
    <n v="12"/>
    <n v="2"/>
    <s v="-"/>
    <s v="-"/>
    <n v="18.5"/>
    <n v="55"/>
    <n v="0"/>
    <s v="-"/>
    <n v="0.2"/>
    <s v="-"/>
    <s v="-"/>
    <n v="55.555555556000002"/>
    <n v="22.332364647180238"/>
    <n v="63.49325000000001"/>
    <n v="47.092074041334314"/>
    <n v="30.392299999999999"/>
  </r>
  <r>
    <x v="0"/>
    <x v="43"/>
    <n v="1250"/>
    <n v="276"/>
    <n v="9"/>
    <n v="14"/>
    <n v="2"/>
    <s v="-"/>
    <s v="-"/>
    <n v="18.5"/>
    <n v="56"/>
    <n v="0"/>
    <s v="-"/>
    <n v="0.19"/>
    <s v="-"/>
    <s v="-"/>
    <n v="52.777777778200004"/>
    <n v="22.262154176757797"/>
    <n v="63.533400000000007"/>
    <n v="46.280800429785138"/>
    <n v="28.633400000000002"/>
  </r>
  <r>
    <x v="0"/>
    <x v="43"/>
    <n v="1300"/>
    <n v="278"/>
    <n v="8.3000000000000007"/>
    <n v="12"/>
    <n v="1.6"/>
    <s v="-"/>
    <s v="-"/>
    <n v="18.5"/>
    <n v="56"/>
    <n v="0"/>
    <s v="-"/>
    <n v="0.21"/>
    <s v="-"/>
    <s v="-"/>
    <n v="58.333333333799999"/>
    <n v="22.399208000940916"/>
    <n v="63.533400000000007"/>
    <n v="47.1589704012232"/>
    <n v="29.941200000000002"/>
  </r>
  <r>
    <x v="0"/>
    <x v="43"/>
    <n v="1310"/>
    <n v="278"/>
    <n v="7"/>
    <n v="18"/>
    <n v="2.1"/>
    <s v="-"/>
    <s v="-"/>
    <n v="18.8"/>
    <n v="54"/>
    <n v="0"/>
    <s v="-"/>
    <n v="0.28999999999999998"/>
    <s v="-"/>
    <s v="-"/>
    <n v="80.555555556199991"/>
    <n v="23.149639701041608"/>
    <n v="63.856480000000005"/>
    <n v="48.874531611354087"/>
    <n v="33.885399999999997"/>
  </r>
  <r>
    <x v="0"/>
    <x v="43"/>
    <n v="1320"/>
    <n v="274"/>
    <n v="7.4"/>
    <n v="15"/>
    <n v="2.1"/>
    <s v="-"/>
    <s v="-"/>
    <n v="18.7"/>
    <n v="55"/>
    <n v="0"/>
    <s v="-"/>
    <n v="0.18"/>
    <s v="-"/>
    <s v="-"/>
    <n v="50.0000000004"/>
    <n v="22.392773660752294"/>
    <n v="63.764149999999994"/>
    <n v="47.770605758977986"/>
    <n v="32.136499999999998"/>
  </r>
  <r>
    <x v="0"/>
    <x v="43"/>
    <n v="1330"/>
    <n v="283"/>
    <n v="7"/>
    <n v="16"/>
    <n v="1.7"/>
    <s v="-"/>
    <s v="-"/>
    <n v="18.5"/>
    <n v="56"/>
    <n v="0"/>
    <s v="-"/>
    <n v="0.17"/>
    <s v="-"/>
    <s v="-"/>
    <n v="47.222222222600003"/>
    <n v="22.11014259761437"/>
    <n v="63.533400000000007"/>
    <n v="48.083185376898683"/>
    <n v="31.915600000000001"/>
  </r>
  <r>
    <x v="0"/>
    <x v="43"/>
    <n v="1340"/>
    <n v="282"/>
    <n v="7.8"/>
    <n v="15"/>
    <n v="2.2000000000000002"/>
    <s v="-"/>
    <s v="-"/>
    <n v="18.600000000000001"/>
    <n v="57"/>
    <n v="0"/>
    <s v="-"/>
    <n v="0.18"/>
    <s v="-"/>
    <s v="-"/>
    <n v="50.0000000004"/>
    <n v="22.290455179275966"/>
    <n v="63.710979999999999"/>
    <n v="47.797591733058759"/>
    <n v="31.03550000000001"/>
  </r>
  <r>
    <x v="0"/>
    <x v="43"/>
    <n v="1350"/>
    <n v="276"/>
    <n v="7.8"/>
    <n v="14"/>
    <n v="1.5"/>
    <s v="-"/>
    <s v="-"/>
    <n v="18.600000000000001"/>
    <n v="58"/>
    <n v="0"/>
    <s v="-"/>
    <n v="0.16"/>
    <s v="-"/>
    <s v="-"/>
    <n v="44.444444444800006"/>
    <n v="22.129668277404896"/>
    <n v="63.752120000000005"/>
    <n v="47.868568760626374"/>
    <n v="30.917700000000011"/>
  </r>
  <r>
    <x v="0"/>
    <x v="43"/>
    <n v="1400"/>
    <n v="279"/>
    <n v="8"/>
    <n v="13"/>
    <n v="1.6"/>
    <s v="-"/>
    <s v="-"/>
    <n v="18.5"/>
    <n v="59"/>
    <n v="0"/>
    <s v="-"/>
    <n v="0.16"/>
    <s v="-"/>
    <s v="-"/>
    <n v="44.444444444800006"/>
    <n v="22.027432384582763"/>
    <n v="63.653850000000013"/>
    <n v="47.815662099957592"/>
    <n v="30.156700000000001"/>
  </r>
  <r>
    <x v="0"/>
    <x v="43"/>
    <n v="1410"/>
    <n v="278"/>
    <n v="7.7"/>
    <n v="13"/>
    <n v="1.9"/>
    <s v="-"/>
    <s v="-"/>
    <n v="18.5"/>
    <n v="60"/>
    <n v="0"/>
    <s v="-"/>
    <n v="0.14000000000000001"/>
    <s v="-"/>
    <s v="-"/>
    <n v="38.888888889200004"/>
    <n v="21.845653745815564"/>
    <n v="63.69400000000001"/>
    <n v="48.159349869560231"/>
    <n v="30.548899999999996"/>
  </r>
  <r>
    <x v="0"/>
    <x v="43"/>
    <n v="1420"/>
    <n v="281"/>
    <n v="9.1"/>
    <n v="12"/>
    <n v="2"/>
    <s v="-"/>
    <s v="-"/>
    <n v="18.5"/>
    <n v="59"/>
    <n v="0"/>
    <s v="-"/>
    <n v="0.18"/>
    <s v="-"/>
    <s v="-"/>
    <n v="50.0000000004"/>
    <n v="22.18821928645383"/>
    <n v="63.653850000000013"/>
    <n v="46.924685072389984"/>
    <n v="28.404500000000002"/>
  </r>
  <r>
    <x v="0"/>
    <x v="43"/>
    <n v="1430"/>
    <n v="287"/>
    <n v="8.6"/>
    <n v="13"/>
    <n v="1.8"/>
    <s v="-"/>
    <s v="-"/>
    <n v="18.8"/>
    <n v="58"/>
    <n v="0"/>
    <s v="-"/>
    <n v="0.24"/>
    <s v="-"/>
    <s v="-"/>
    <n v="66.666666667200005"/>
    <n v="22.889376858062523"/>
    <n v="64.028959999999998"/>
    <n v="48.056189915481276"/>
    <n v="30.870900000000002"/>
  </r>
  <r>
    <x v="0"/>
    <x v="43"/>
    <n v="1440"/>
    <n v="287"/>
    <n v="9.5"/>
    <n v="12"/>
    <n v="1.7"/>
    <s v="-"/>
    <s v="-"/>
    <n v="18.7"/>
    <n v="59"/>
    <n v="0"/>
    <s v="-"/>
    <n v="0.2"/>
    <s v="-"/>
    <s v="-"/>
    <n v="55.555555556000002"/>
    <n v="22.536919021478703"/>
    <n v="63.932669999999995"/>
    <n v="46.977994727922322"/>
    <n v="28.684299999999993"/>
  </r>
  <r>
    <x v="0"/>
    <x v="43"/>
    <n v="1450"/>
    <n v="282"/>
    <n v="10.3"/>
    <n v="11"/>
    <n v="1.9"/>
    <s v="-"/>
    <s v="-"/>
    <n v="18.600000000000001"/>
    <n v="61"/>
    <n v="0"/>
    <s v="-"/>
    <n v="0.21"/>
    <s v="-"/>
    <s v="-"/>
    <n v="58.333333333799999"/>
    <n v="22.501443893763053"/>
    <n v="63.875540000000001"/>
    <n v="46.691877061891972"/>
    <n v="26.96220000000001"/>
  </r>
  <r>
    <x v="0"/>
    <x v="43"/>
    <n v="1500"/>
    <n v="278"/>
    <n v="10.4"/>
    <n v="12"/>
    <n v="2.1"/>
    <s v="-"/>
    <s v="-"/>
    <n v="18.7"/>
    <n v="62"/>
    <n v="0"/>
    <s v="-"/>
    <n v="0.28000000000000003"/>
    <s v="-"/>
    <s v="-"/>
    <n v="77.777777778400008"/>
    <n v="22.998929355115404"/>
    <n v="64.059060000000002"/>
    <n v="47.518608161650029"/>
    <n v="27.625499999999995"/>
  </r>
  <r>
    <x v="0"/>
    <x v="43"/>
    <n v="1510"/>
    <n v="276"/>
    <n v="9.1999999999999993"/>
    <n v="13"/>
    <n v="2.4"/>
    <s v="-"/>
    <s v="-"/>
    <n v="19"/>
    <n v="61"/>
    <n v="0"/>
    <s v="-"/>
    <n v="0.28999999999999998"/>
    <s v="-"/>
    <s v="-"/>
    <n v="80.555555556199991"/>
    <n v="23.354683696658586"/>
    <n v="64.441100000000006"/>
    <n v="48.901088805656158"/>
    <n v="30.987399999999994"/>
  </r>
  <r>
    <x v="0"/>
    <x v="43"/>
    <n v="1520"/>
    <n v="279"/>
    <n v="10.6"/>
    <n v="11"/>
    <n v="2.4"/>
    <s v="-"/>
    <s v="-"/>
    <n v="19.2"/>
    <n v="58"/>
    <n v="0"/>
    <s v="-"/>
    <n v="0.33"/>
    <s v="-"/>
    <s v="-"/>
    <n v="91.666666667400008"/>
    <n v="23.73810634814842"/>
    <n v="64.582639999999998"/>
    <n v="47.159538252592945"/>
    <n v="29.685000000000002"/>
  </r>
  <r>
    <x v="0"/>
    <x v="43"/>
    <n v="1530"/>
    <n v="278"/>
    <n v="10.8"/>
    <n v="12"/>
    <n v="2.2999999999999998"/>
    <s v="-"/>
    <s v="-"/>
    <n v="19.2"/>
    <n v="59"/>
    <n v="0"/>
    <s v="-"/>
    <n v="0.35"/>
    <s v="-"/>
    <s v="-"/>
    <n v="97.222222223000003"/>
    <n v="23.819275096293254"/>
    <n v="64.629720000000006"/>
    <n v="47.345057625181241"/>
    <n v="29.462799999999994"/>
  </r>
  <r>
    <x v="0"/>
    <x v="43"/>
    <n v="1540"/>
    <n v="273"/>
    <n v="11.3"/>
    <n v="14"/>
    <n v="2.2000000000000002"/>
    <s v="-"/>
    <s v="-"/>
    <n v="19.3"/>
    <n v="57"/>
    <n v="0"/>
    <s v="-"/>
    <n v="0.46"/>
    <s v="-"/>
    <s v="-"/>
    <n v="127.77777777880002"/>
    <n v="24.299671576814916"/>
    <n v="64.672990000000013"/>
    <n v="46.909573049859389"/>
    <n v="29.681699999999999"/>
  </r>
  <r>
    <x v="0"/>
    <x v="43"/>
    <n v="1550"/>
    <n v="275"/>
    <n v="12.2"/>
    <n v="15"/>
    <n v="2.2999999999999998"/>
    <s v="-"/>
    <s v="-"/>
    <n v="19.8"/>
    <n v="54"/>
    <n v="0"/>
    <s v="-"/>
    <n v="0.49"/>
    <s v="-"/>
    <s v="-"/>
    <n v="136.11111111220001"/>
    <n v="24.902247612856822"/>
    <n v="65.201080000000005"/>
    <n v="45.952921896713875"/>
    <n v="30.433400000000013"/>
  </r>
  <r>
    <x v="0"/>
    <x v="43"/>
    <n v="1600"/>
    <n v="283"/>
    <n v="10.1"/>
    <n v="14"/>
    <n v="2.2000000000000002"/>
    <s v="-"/>
    <s v="-"/>
    <n v="19.5"/>
    <n v="56"/>
    <n v="0"/>
    <s v="-"/>
    <n v="0.37"/>
    <s v="-"/>
    <s v="-"/>
    <n v="102.7777777786"/>
    <n v="24.204611869525017"/>
    <n v="64.897799999999989"/>
    <n v="47.705995430382522"/>
    <n v="32.0336"/>
  </r>
  <r>
    <x v="0"/>
    <x v="43"/>
    <n v="1610"/>
    <n v="282"/>
    <n v="12.8"/>
    <n v="11"/>
    <n v="2.2999999999999998"/>
    <s v="-"/>
    <s v="-"/>
    <n v="19.399999999999999"/>
    <n v="56"/>
    <n v="0"/>
    <s v="-"/>
    <n v="0.33"/>
    <s v="-"/>
    <s v="-"/>
    <n v="91.666666667400008"/>
    <n v="23.943785328118963"/>
    <n v="64.761359999999996"/>
    <n v="44.666920926554653"/>
    <n v="26.786999999999992"/>
  </r>
  <r>
    <x v="0"/>
    <x v="43"/>
    <n v="1620"/>
    <n v="282"/>
    <n v="10.9"/>
    <n v="14"/>
    <n v="2.4"/>
    <s v="-"/>
    <s v="-"/>
    <n v="19.100000000000001"/>
    <n v="58"/>
    <n v="0"/>
    <s v="-"/>
    <n v="0.28999999999999998"/>
    <s v="-"/>
    <s v="-"/>
    <n v="80.555555556199991"/>
    <n v="23.457326003832929"/>
    <n v="64.444220000000001"/>
    <n v="46.494523804982812"/>
    <n v="28.5184"/>
  </r>
  <r>
    <x v="0"/>
    <x v="43"/>
    <n v="1630"/>
    <n v="276"/>
    <n v="11.4"/>
    <n v="13"/>
    <n v="2"/>
    <s v="-"/>
    <s v="-"/>
    <n v="18.8"/>
    <n v="58"/>
    <n v="0"/>
    <s v="-"/>
    <n v="0.22"/>
    <s v="-"/>
    <s v="-"/>
    <n v="61.111111111600003"/>
    <n v="22.769947252026398"/>
    <n v="64.028959999999998"/>
    <n v="45.100931427634322"/>
    <n v="25.993099999999998"/>
  </r>
  <r>
    <x v="0"/>
    <x v="43"/>
    <n v="1640"/>
    <n v="283"/>
    <n v="11.6"/>
    <n v="13"/>
    <n v="2.4"/>
    <s v="-"/>
    <s v="-"/>
    <n v="18.3"/>
    <n v="60"/>
    <n v="0"/>
    <s v="-"/>
    <n v="0.12"/>
    <s v="-"/>
    <s v="-"/>
    <n v="33.333333333600002"/>
    <n v="21.432345956474371"/>
    <n v="63.413199999999996"/>
    <n v="43.722049743416683"/>
    <n v="22.959100000000003"/>
  </r>
  <r>
    <x v="0"/>
    <x v="43"/>
    <n v="1650"/>
    <n v="282"/>
    <n v="10.3"/>
    <n v="12"/>
    <n v="2.4"/>
    <s v="-"/>
    <s v="-"/>
    <n v="18.100000000000001"/>
    <n v="61"/>
    <n v="0"/>
    <s v="-"/>
    <n v="0.1"/>
    <s v="-"/>
    <s v="-"/>
    <n v="27.777777778000001"/>
    <n v="20.982388672734551"/>
    <n v="63.168590000000009"/>
    <n v="44.717105274554925"/>
    <n v="24.209300000000013"/>
  </r>
  <r>
    <x v="0"/>
    <x v="43"/>
    <n v="1700"/>
    <n v="278"/>
    <n v="12.3"/>
    <n v="12"/>
    <n v="2.2999999999999998"/>
    <s v="-"/>
    <s v="-"/>
    <n v="17.8"/>
    <n v="63"/>
    <n v="0"/>
    <s v="-"/>
    <n v="0.06"/>
    <s v="-"/>
    <s v="-"/>
    <n v="16.666666666800001"/>
    <n v="19.99700406562258"/>
    <n v="62.810859999999991"/>
    <n v="41.996105285309355"/>
    <n v="19.310700000000008"/>
  </r>
  <r>
    <x v="0"/>
    <x v="43"/>
    <n v="1710"/>
    <n v="281"/>
    <n v="9.9"/>
    <n v="11"/>
    <n v="2.6"/>
    <s v="-"/>
    <s v="-"/>
    <n v="17.7"/>
    <n v="64"/>
    <n v="0"/>
    <s v="-"/>
    <n v="0.03"/>
    <s v="-"/>
    <s v="-"/>
    <n v="8.3333333334000006"/>
    <n v="19.005905549948171"/>
    <n v="62.699719999999999"/>
    <n v="43.38767721493263"/>
    <n v="22.792999999999999"/>
  </r>
  <r>
    <x v="0"/>
    <x v="43"/>
    <n v="1720"/>
    <n v="274"/>
    <n v="9.6"/>
    <n v="13"/>
    <n v="2"/>
    <s v="-"/>
    <s v="-"/>
    <n v="17.7"/>
    <n v="65"/>
    <n v="0"/>
    <s v="-"/>
    <n v="0.04"/>
    <s v="-"/>
    <s v="-"/>
    <n v="11.111111111200001"/>
    <n v="19.36910810007921"/>
    <n v="62.731949999999998"/>
    <n v="44.439840530102977"/>
    <n v="23.361899999999999"/>
  </r>
  <r>
    <x v="0"/>
    <x v="43"/>
    <n v="1730"/>
    <n v="275"/>
    <n v="8.3000000000000007"/>
    <n v="14"/>
    <n v="1.9"/>
    <s v="-"/>
    <s v="-"/>
    <n v="17.600000000000001"/>
    <n v="66"/>
    <n v="0"/>
    <s v="-"/>
    <n v="0.03"/>
    <s v="-"/>
    <s v="-"/>
    <n v="8.3333333334000006"/>
    <n v="18.904444262364763"/>
    <n v="62.617840000000008"/>
    <n v="45.415777541074192"/>
    <n v="25.092000000000006"/>
  </r>
  <r>
    <x v="0"/>
    <x v="43"/>
    <n v="1740"/>
    <n v="279"/>
    <n v="10.199999999999999"/>
    <n v="12"/>
    <n v="2.2999999999999998"/>
    <s v="-"/>
    <s v="-"/>
    <n v="17.600000000000001"/>
    <n v="66"/>
    <n v="0"/>
    <s v="-"/>
    <n v="0.05"/>
    <s v="-"/>
    <s v="-"/>
    <n v="13.888888889"/>
    <n v="19.555514156857601"/>
    <n v="62.617840000000008"/>
    <n v="44.362168403914879"/>
    <n v="21.979800000000008"/>
  </r>
  <r>
    <x v="0"/>
    <x v="43"/>
    <n v="1750"/>
    <n v="280"/>
    <n v="10.3"/>
    <n v="11"/>
    <n v="2"/>
    <s v="-"/>
    <s v="-"/>
    <n v="17.399999999999999"/>
    <n v="66"/>
    <n v="0"/>
    <s v="-"/>
    <n v="0.03"/>
    <s v="-"/>
    <s v="-"/>
    <n v="8.3333333334000006"/>
    <n v="18.701791637222833"/>
    <n v="62.325159999999997"/>
    <n v="43.152329128389681"/>
    <n v="20.849999999999994"/>
  </r>
  <r>
    <x v="0"/>
    <x v="43"/>
    <n v="1800"/>
    <n v="278"/>
    <n v="8.9"/>
    <n v="12"/>
    <n v="2.5"/>
    <s v="-"/>
    <s v="-"/>
    <n v="17.399999999999999"/>
    <n v="66"/>
    <n v="0"/>
    <s v="-"/>
    <n v="0.06"/>
    <s v="-"/>
    <s v="-"/>
    <n v="16.666666666800001"/>
    <n v="19.591339898033407"/>
    <n v="62.325159999999997"/>
    <n v="45.708741867443429"/>
    <n v="23.40669999999999"/>
  </r>
  <r>
    <x v="0"/>
    <x v="43"/>
    <n v="1810"/>
    <n v="279"/>
    <n v="9.6999999999999993"/>
    <n v="15"/>
    <n v="2.2000000000000002"/>
    <s v="-"/>
    <s v="-"/>
    <n v="17.600000000000001"/>
    <n v="66"/>
    <n v="0"/>
    <s v="-"/>
    <n v="0.05"/>
    <s v="-"/>
    <s v="-"/>
    <n v="13.888888889"/>
    <n v="19.555514156857601"/>
    <n v="62.617840000000008"/>
    <n v="44.862168403914879"/>
    <n v="22.829800000000009"/>
  </r>
  <r>
    <x v="0"/>
    <x v="43"/>
    <n v="1820"/>
    <n v="277"/>
    <n v="8.8000000000000007"/>
    <n v="15"/>
    <n v="2.2000000000000002"/>
    <s v="-"/>
    <s v="-"/>
    <n v="17.600000000000001"/>
    <n v="66"/>
    <n v="0"/>
    <s v="-"/>
    <n v="0.05"/>
    <s v="-"/>
    <s v="-"/>
    <n v="13.888888889"/>
    <n v="19.555514156857601"/>
    <n v="62.617840000000008"/>
    <n v="45.762168403914885"/>
    <n v="24.359800000000003"/>
  </r>
  <r>
    <x v="0"/>
    <x v="43"/>
    <n v="1830"/>
    <n v="280"/>
    <n v="8.9"/>
    <n v="14"/>
    <n v="1.9"/>
    <s v="-"/>
    <s v="-"/>
    <n v="17.5"/>
    <n v="67"/>
    <n v="0"/>
    <s v="-"/>
    <n v="0.03"/>
    <s v="-"/>
    <s v="-"/>
    <n v="8.3333333334000006"/>
    <n v="18.803072701391866"/>
    <n v="62.501750000000001"/>
    <n v="44.963994511809425"/>
    <n v="23.650999999999996"/>
  </r>
  <r>
    <x v="0"/>
    <x v="43"/>
    <n v="1840"/>
    <n v="279"/>
    <n v="8.1999999999999993"/>
    <n v="12"/>
    <n v="2"/>
    <s v="-"/>
    <s v="-"/>
    <n v="17.399999999999999"/>
    <n v="68"/>
    <n v="0"/>
    <s v="-"/>
    <n v="0.01"/>
    <s v="-"/>
    <s v="-"/>
    <n v="2.7777777778000003"/>
    <n v="17.440902452668077"/>
    <n v="62.383679999999991"/>
    <n v="44.173173188468496"/>
    <n v="24.302199999999992"/>
  </r>
  <r>
    <x v="0"/>
    <x v="43"/>
    <n v="1850"/>
    <n v="281"/>
    <n v="8.1"/>
    <n v="11"/>
    <n v="2.1"/>
    <s v="-"/>
    <s v="-"/>
    <n v="17.399999999999999"/>
    <n v="69"/>
    <n v="0"/>
    <s v="-"/>
    <n v="0.01"/>
    <s v="-"/>
    <s v="-"/>
    <n v="2.7777777778000003"/>
    <n v="17.440902452668077"/>
    <n v="62.412939999999992"/>
    <n v="44.553173188468499"/>
    <n v="24.472199999999994"/>
  </r>
  <r>
    <x v="0"/>
    <x v="43"/>
    <n v="1900"/>
    <n v="282"/>
    <n v="7"/>
    <n v="12"/>
    <n v="1.8"/>
    <s v="-"/>
    <s v="-"/>
    <n v="17.3"/>
    <n v="70"/>
    <n v="0"/>
    <s v="-"/>
    <n v="0.01"/>
    <s v="-"/>
    <s v="-"/>
    <n v="2.7777777778000003"/>
    <n v="17.339712666578336"/>
    <n v="62.291899999999998"/>
    <n v="45.801626466551838"/>
    <n v="25.921199999999999"/>
  </r>
  <r>
    <x v="0"/>
    <x v="43"/>
    <n v="1910"/>
    <n v="284"/>
    <n v="7.4"/>
    <n v="11"/>
    <n v="1.6"/>
    <s v="-"/>
    <s v="-"/>
    <n v="17.2"/>
    <n v="71"/>
    <n v="0"/>
    <s v="-"/>
    <n v="0"/>
    <s v="-"/>
    <s v="-"/>
    <n v="0"/>
    <n v="15.38568608273631"/>
    <n v="62.168880000000001"/>
    <n v="43.141391907557207"/>
    <n v="24.761299999999995"/>
  </r>
  <r>
    <x v="0"/>
    <x v="43"/>
    <n v="1920"/>
    <n v="280"/>
    <n v="6.5"/>
    <n v="11"/>
    <n v="1.4"/>
    <s v="-"/>
    <s v="-"/>
    <n v="17.2"/>
    <n v="72"/>
    <n v="0"/>
    <s v="-"/>
    <n v="0"/>
    <s v="-"/>
    <s v="-"/>
    <n v="0"/>
    <n v="15.38568608273631"/>
    <n v="62.196159999999999"/>
    <n v="44.321391907557206"/>
    <n v="26.291299999999996"/>
  </r>
  <r>
    <x v="0"/>
    <x v="43"/>
    <n v="1930"/>
    <n v="283"/>
    <n v="6.2"/>
    <n v="11"/>
    <n v="1.4"/>
    <s v="-"/>
    <s v="-"/>
    <n v="17.100000000000001"/>
    <n v="73"/>
    <n v="0"/>
    <s v="-"/>
    <n v="0"/>
    <s v="-"/>
    <s v="-"/>
    <n v="0"/>
    <n v="15.284681242088276"/>
    <n v="62.070169999999997"/>
    <n v="44.770085614714759"/>
    <n v="26.380300000000002"/>
  </r>
  <r>
    <x v="0"/>
    <x v="43"/>
    <n v="1940"/>
    <n v="283"/>
    <n v="6.4"/>
    <n v="13"/>
    <n v="1.1000000000000001"/>
    <s v="-"/>
    <s v="-"/>
    <n v="17.100000000000001"/>
    <n v="74"/>
    <n v="0"/>
    <s v="-"/>
    <n v="0"/>
    <s v="-"/>
    <s v="-"/>
    <n v="0"/>
    <n v="15.284681242088276"/>
    <n v="62.09646"/>
    <n v="44.850085614714764"/>
    <n v="26.040299999999998"/>
  </r>
  <r>
    <x v="0"/>
    <x v="43"/>
    <n v="1950"/>
    <n v="288"/>
    <n v="6"/>
    <n v="14"/>
    <n v="1.4"/>
    <s v="-"/>
    <s v="-"/>
    <n v="17.100000000000001"/>
    <n v="74"/>
    <n v="0"/>
    <s v="-"/>
    <n v="0"/>
    <s v="-"/>
    <s v="-"/>
    <n v="0"/>
    <n v="15.284681242088276"/>
    <n v="62.09646"/>
    <n v="45.250085614714763"/>
    <n v="26.720299999999998"/>
  </r>
  <r>
    <x v="0"/>
    <x v="43"/>
    <n v="2000"/>
    <n v="288"/>
    <n v="5.8"/>
    <n v="13"/>
    <n v="1.1000000000000001"/>
    <s v="-"/>
    <s v="-"/>
    <n v="17.100000000000001"/>
    <n v="74"/>
    <n v="0"/>
    <s v="-"/>
    <n v="0"/>
    <s v="-"/>
    <s v="-"/>
    <n v="0"/>
    <n v="15.284681242088276"/>
    <n v="62.09646"/>
    <n v="45.450085614714766"/>
    <n v="27.060300000000002"/>
  </r>
  <r>
    <x v="0"/>
    <x v="43"/>
    <n v="2010"/>
    <n v="284"/>
    <n v="7.2"/>
    <n v="12"/>
    <n v="1.6"/>
    <s v="-"/>
    <s v="-"/>
    <n v="17"/>
    <n v="75"/>
    <n v="0"/>
    <s v="-"/>
    <n v="0"/>
    <s v="-"/>
    <s v="-"/>
    <n v="0"/>
    <n v="15.1837700921132"/>
    <n v="61.967500000000001"/>
    <n v="44.198901119747163"/>
    <n v="24.259299999999993"/>
  </r>
  <r>
    <x v="0"/>
    <x v="43"/>
    <n v="2020"/>
    <n v="288"/>
    <n v="7.2"/>
    <n v="11"/>
    <n v="1.5"/>
    <s v="-"/>
    <s v="-"/>
    <n v="16.8"/>
    <n v="76"/>
    <n v="0"/>
    <s v="-"/>
    <n v="0"/>
    <s v="-"/>
    <s v="-"/>
    <n v="0"/>
    <n v="14.982232188082826"/>
    <n v="61.680320000000002"/>
    <n v="44.216901844507674"/>
    <n v="23.417300000000001"/>
  </r>
  <r>
    <x v="0"/>
    <x v="43"/>
    <n v="2030"/>
    <n v="287"/>
    <n v="6.8"/>
    <n v="10"/>
    <n v="1.2"/>
    <s v="-"/>
    <s v="-"/>
    <n v="16.899999999999999"/>
    <n v="76"/>
    <n v="0"/>
    <s v="-"/>
    <n v="0"/>
    <s v="-"/>
    <s v="-"/>
    <n v="0"/>
    <n v="15.082953460719935"/>
    <n v="61.836559999999999"/>
    <n v="44.747839498935917"/>
    <n v="24.518299999999986"/>
  </r>
  <r>
    <x v="0"/>
    <x v="43"/>
    <n v="2040"/>
    <n v="284"/>
    <n v="7.1"/>
    <n v="13"/>
    <n v="1.4"/>
    <s v="-"/>
    <s v="-"/>
    <n v="17"/>
    <n v="75"/>
    <n v="0"/>
    <s v="-"/>
    <n v="0"/>
    <s v="-"/>
    <s v="-"/>
    <n v="0"/>
    <n v="15.1837700921132"/>
    <n v="61.967500000000001"/>
    <n v="44.298901119747164"/>
    <n v="24.429299999999994"/>
  </r>
  <r>
    <x v="0"/>
    <x v="43"/>
    <n v="2050"/>
    <n v="280"/>
    <n v="6.9"/>
    <n v="12"/>
    <n v="1.6"/>
    <s v="-"/>
    <s v="-"/>
    <n v="17.2"/>
    <n v="74"/>
    <n v="0"/>
    <s v="-"/>
    <n v="0"/>
    <s v="-"/>
    <s v="-"/>
    <n v="0"/>
    <n v="15.38568608273631"/>
    <n v="62.250720000000001"/>
    <n v="44.481391907557203"/>
    <n v="25.611299999999996"/>
  </r>
  <r>
    <x v="0"/>
    <x v="43"/>
    <n v="2100"/>
    <n v="282"/>
    <n v="6.2"/>
    <n v="12"/>
    <n v="1.4"/>
    <s v="-"/>
    <s v="-"/>
    <n v="17.2"/>
    <n v="75"/>
    <n v="0"/>
    <s v="-"/>
    <n v="0"/>
    <s v="-"/>
    <s v="-"/>
    <n v="0"/>
    <n v="15.38568608273631"/>
    <n v="62.277999999999999"/>
    <n v="45.4613919075572"/>
    <n v="26.801299999999994"/>
  </r>
  <r>
    <x v="0"/>
    <x v="43"/>
    <n v="2110"/>
    <n v="281"/>
    <n v="6.2"/>
    <n v="11"/>
    <n v="1.2"/>
    <s v="-"/>
    <s v="-"/>
    <n v="17.2"/>
    <n v="76"/>
    <n v="0"/>
    <s v="-"/>
    <n v="0"/>
    <s v="-"/>
    <s v="-"/>
    <n v="0"/>
    <n v="15.38568608273631"/>
    <n v="62.305280000000003"/>
    <n v="45.741391907557201"/>
    <n v="26.801299999999994"/>
  </r>
  <r>
    <x v="0"/>
    <x v="43"/>
    <n v="2120"/>
    <n v="287"/>
    <n v="5"/>
    <n v="11"/>
    <n v="1.2"/>
    <s v="-"/>
    <s v="-"/>
    <n v="17.100000000000001"/>
    <n v="77"/>
    <n v="0"/>
    <s v="-"/>
    <n v="0"/>
    <s v="-"/>
    <s v="-"/>
    <n v="0"/>
    <n v="15.284681242088276"/>
    <n v="62.175330000000002"/>
    <n v="47.090085614714759"/>
    <n v="28.420300000000001"/>
  </r>
  <r>
    <x v="0"/>
    <x v="43"/>
    <n v="2130"/>
    <n v="285"/>
    <n v="6.3"/>
    <n v="11"/>
    <n v="1.4"/>
    <s v="-"/>
    <s v="-"/>
    <n v="17.2"/>
    <n v="76"/>
    <n v="0"/>
    <s v="-"/>
    <n v="0"/>
    <s v="-"/>
    <s v="-"/>
    <n v="0"/>
    <n v="15.38568608273631"/>
    <n v="62.305280000000003"/>
    <n v="45.641391907557207"/>
    <n v="26.631299999999992"/>
  </r>
  <r>
    <x v="0"/>
    <x v="43"/>
    <n v="2140"/>
    <n v="285"/>
    <n v="5.9"/>
    <n v="11"/>
    <n v="1.6"/>
    <s v="-"/>
    <s v="-"/>
    <n v="17.2"/>
    <n v="76"/>
    <n v="0"/>
    <s v="-"/>
    <n v="0"/>
    <s v="-"/>
    <s v="-"/>
    <n v="0"/>
    <n v="15.38568608273631"/>
    <n v="62.305280000000003"/>
    <n v="46.041391907557205"/>
    <n v="27.311299999999992"/>
  </r>
  <r>
    <x v="0"/>
    <x v="43"/>
    <n v="2150"/>
    <n v="287"/>
    <n v="5.6"/>
    <n v="12"/>
    <n v="1.2"/>
    <s v="-"/>
    <s v="-"/>
    <n v="17.3"/>
    <n v="76"/>
    <n v="0"/>
    <s v="-"/>
    <n v="0"/>
    <s v="-"/>
    <s v="-"/>
    <n v="0"/>
    <n v="15.486783798164732"/>
    <n v="62.46152"/>
    <n v="46.47281893761415"/>
    <n v="28.242300000000004"/>
  </r>
  <r>
    <x v="0"/>
    <x v="43"/>
    <n v="2200"/>
    <n v="289"/>
    <n v="5.5"/>
    <n v="14"/>
    <n v="1.4"/>
    <s v="-"/>
    <s v="-"/>
    <n v="17.399999999999999"/>
    <n v="76"/>
    <n v="0"/>
    <s v="-"/>
    <n v="0"/>
    <s v="-"/>
    <s v="-"/>
    <n v="0"/>
    <n v="15.587973584254469"/>
    <n v="62.61775999999999"/>
    <n v="46.704365659530808"/>
    <n v="28.833299999999991"/>
  </r>
  <r>
    <x v="0"/>
    <x v="43"/>
    <n v="2210"/>
    <n v="284"/>
    <n v="6.4"/>
    <n v="13"/>
    <n v="1.7"/>
    <s v="-"/>
    <s v="-"/>
    <n v="17.5"/>
    <n v="77"/>
    <n v="0"/>
    <s v="-"/>
    <n v="0"/>
    <s v="-"/>
    <s v="-"/>
    <n v="0"/>
    <n v="15.689254648423502"/>
    <n v="62.804249999999996"/>
    <n v="46.216031042950554"/>
    <n v="27.724299999999996"/>
  </r>
  <r>
    <x v="0"/>
    <x v="43"/>
    <n v="2220"/>
    <n v="283"/>
    <n v="8.1999999999999993"/>
    <n v="13"/>
    <n v="2.1"/>
    <s v="-"/>
    <s v="-"/>
    <n v="17.600000000000001"/>
    <n v="78"/>
    <n v="0"/>
    <s v="-"/>
    <n v="0"/>
    <s v="-"/>
    <s v="-"/>
    <n v="0"/>
    <n v="15.790626209396398"/>
    <n v="62.992720000000006"/>
    <n v="44.827814072215318"/>
    <n v="25.085300000000007"/>
  </r>
  <r>
    <x v="0"/>
    <x v="43"/>
    <n v="2230"/>
    <n v="284"/>
    <n v="8.3000000000000007"/>
    <n v="12"/>
    <n v="1.7"/>
    <s v="-"/>
    <s v="-"/>
    <n v="17.600000000000001"/>
    <n v="78"/>
    <n v="0"/>
    <s v="-"/>
    <n v="0"/>
    <s v="-"/>
    <s v="-"/>
    <n v="0"/>
    <n v="15.790626209396398"/>
    <n v="62.992720000000006"/>
    <n v="44.727814072215324"/>
    <n v="24.915300000000006"/>
  </r>
  <r>
    <x v="0"/>
    <x v="43"/>
    <n v="2240"/>
    <n v="283"/>
    <n v="8.6"/>
    <n v="11"/>
    <n v="2"/>
    <s v="-"/>
    <s v="-"/>
    <n v="17.399999999999999"/>
    <n v="78"/>
    <n v="0"/>
    <s v="-"/>
    <n v="0"/>
    <s v="-"/>
    <s v="-"/>
    <n v="0"/>
    <n v="15.587973584254469"/>
    <n v="62.676279999999991"/>
    <n v="44.164365659530809"/>
    <n v="23.563299999999995"/>
  </r>
  <r>
    <x v="0"/>
    <x v="43"/>
    <n v="2250"/>
    <n v="282"/>
    <n v="8.3000000000000007"/>
    <n v="12"/>
    <n v="2"/>
    <s v="-"/>
    <s v="-"/>
    <n v="17.3"/>
    <n v="77"/>
    <n v="0"/>
    <s v="-"/>
    <n v="0"/>
    <s v="-"/>
    <s v="-"/>
    <n v="0"/>
    <n v="15.486783798164732"/>
    <n v="62.489789999999999"/>
    <n v="44.052818937614148"/>
    <n v="23.6523"/>
  </r>
  <r>
    <x v="0"/>
    <x v="43"/>
    <n v="2300"/>
    <n v="280"/>
    <n v="7.9"/>
    <n v="11"/>
    <n v="1.5"/>
    <s v="-"/>
    <s v="-"/>
    <n v="17.2"/>
    <n v="78"/>
    <n v="0"/>
    <s v="-"/>
    <n v="0"/>
    <s v="-"/>
    <s v="-"/>
    <n v="0"/>
    <n v="15.38568608273631"/>
    <n v="62.359839999999998"/>
    <n v="44.601391907557208"/>
    <n v="23.911299999999994"/>
  </r>
  <r>
    <x v="0"/>
    <x v="43"/>
    <n v="2310"/>
    <n v="280"/>
    <n v="7.4"/>
    <n v="12"/>
    <n v="1.6"/>
    <s v="-"/>
    <s v="-"/>
    <n v="17"/>
    <n v="80"/>
    <n v="0"/>
    <s v="-"/>
    <n v="0"/>
    <s v="-"/>
    <s v="-"/>
    <n v="0"/>
    <n v="15.1837700921132"/>
    <n v="62.094000000000001"/>
    <n v="45.398901119747165"/>
    <n v="23.919299999999996"/>
  </r>
  <r>
    <x v="0"/>
    <x v="43"/>
    <n v="2320"/>
    <n v="270"/>
    <n v="5.9"/>
    <n v="14"/>
    <n v="1.5"/>
    <s v="-"/>
    <s v="-"/>
    <n v="16.7"/>
    <n v="83"/>
    <n v="0.2"/>
    <s v="-"/>
    <n v="0"/>
    <s v="-"/>
    <s v="-"/>
    <n v="0"/>
    <n v="14.881607126897647"/>
    <n v="61.680390000000003"/>
    <n v="47.346089264966949"/>
    <n v="25.206299999999995"/>
  </r>
  <r>
    <x v="0"/>
    <x v="43"/>
    <n v="2330"/>
    <n v="255"/>
    <n v="4"/>
    <n v="15"/>
    <n v="0.9"/>
    <s v="-"/>
    <s v="-"/>
    <n v="16.399999999999999"/>
    <n v="87"/>
    <n v="0.2"/>
    <s v="-"/>
    <n v="0"/>
    <s v="-"/>
    <s v="-"/>
    <n v="0"/>
    <n v="14.580317932402208"/>
    <n v="61.268319999999996"/>
    <n v="49.974413312122877"/>
    <n v="27.173299999999994"/>
  </r>
  <r>
    <x v="0"/>
    <x v="43"/>
    <n v="2340"/>
    <n v="261"/>
    <n v="5.2"/>
    <n v="17"/>
    <n v="1.1000000000000001"/>
    <s v="-"/>
    <s v="-"/>
    <n v="16.3"/>
    <n v="89"/>
    <n v="0.2"/>
    <s v="-"/>
    <n v="0"/>
    <s v="-"/>
    <s v="-"/>
    <n v="0"/>
    <n v="14.480086503761237"/>
    <n v="61.137930000000004"/>
    <n v="49.204112454889604"/>
    <n v="24.712300000000003"/>
  </r>
  <r>
    <x v="0"/>
    <x v="43"/>
    <n v="2350"/>
    <n v="236"/>
    <n v="4.5"/>
    <n v="13"/>
    <n v="1.1000000000000001"/>
    <s v="-"/>
    <s v="-"/>
    <n v="16.2"/>
    <n v="91"/>
    <n v="0.6"/>
    <s v="-"/>
    <n v="0"/>
    <s v="-"/>
    <s v="-"/>
    <n v="0"/>
    <n v="14.379955747326003"/>
    <n v="61.003579999999999"/>
    <n v="50.333942471523805"/>
    <n v="25.481300000000001"/>
  </r>
  <r>
    <x v="0"/>
    <x v="44"/>
    <n v="0"/>
    <n v="227"/>
    <n v="3.7"/>
    <n v="12"/>
    <n v="0.9"/>
    <s v="-"/>
    <s v="-"/>
    <n v="16.100000000000001"/>
    <n v="92"/>
    <n v="2.4"/>
    <s v="-"/>
    <n v="0"/>
    <s v="-"/>
    <s v="-"/>
    <n v="0"/>
    <n v="14.279926596698397"/>
    <n v="60.848880000000001"/>
    <n v="51.283904575707915"/>
    <n v="26.420300000000008"/>
  </r>
  <r>
    <x v="0"/>
    <x v="44"/>
    <n v="10"/>
    <n v="215"/>
    <n v="3"/>
    <n v="17"/>
    <n v="0.8"/>
    <s v="-"/>
    <s v="-"/>
    <n v="16"/>
    <n v="93"/>
    <n v="4.2"/>
    <s v="-"/>
    <n v="0"/>
    <s v="-"/>
    <s v="-"/>
    <n v="0"/>
    <n v="14.180000000000001"/>
    <n v="60.6922"/>
    <n v="52.134"/>
    <n v="27.189299999999999"/>
  </r>
  <r>
    <x v="0"/>
    <x v="44"/>
    <n v="20"/>
    <n v="215"/>
    <n v="5.3"/>
    <n v="16"/>
    <n v="1.1000000000000001"/>
    <s v="-"/>
    <s v="-"/>
    <n v="15.9"/>
    <n v="94"/>
    <n v="7.2"/>
    <s v="-"/>
    <n v="0"/>
    <s v="-"/>
    <s v="-"/>
    <n v="0"/>
    <n v="14.080176920190253"/>
    <n v="60.533540000000002"/>
    <n v="49.984229996247336"/>
    <n v="22.858300000000003"/>
  </r>
  <r>
    <x v="0"/>
    <x v="44"/>
    <n v="30"/>
    <n v="182"/>
    <n v="4.7"/>
    <n v="24"/>
    <n v="1"/>
    <s v="-"/>
    <s v="-"/>
    <n v="15.7"/>
    <n v="94"/>
    <n v="5.4"/>
    <s v="-"/>
    <n v="0"/>
    <s v="-"/>
    <s v="-"/>
    <n v="0"/>
    <n v="13.880845239235757"/>
    <n v="60.185420000000001"/>
    <n v="50.325098811006484"/>
    <n v="23.036299999999994"/>
  </r>
  <r>
    <x v="0"/>
    <x v="44"/>
    <n v="40"/>
    <n v="139"/>
    <n v="5"/>
    <n v="15"/>
    <n v="2"/>
    <s v="-"/>
    <s v="-"/>
    <n v="13.6"/>
    <n v="92"/>
    <n v="4.4000000000000004"/>
    <s v="-"/>
    <n v="0"/>
    <s v="-"/>
    <s v="-"/>
    <n v="0"/>
    <n v="11.81528287526954"/>
    <n v="56.546880000000002"/>
    <n v="46.779867737850402"/>
    <n v="13.685299999999994"/>
  </r>
  <r>
    <x v="0"/>
    <x v="44"/>
    <n v="50"/>
    <n v="131"/>
    <n v="4.5"/>
    <n v="16"/>
    <n v="1.9"/>
    <s v="-"/>
    <s v="-"/>
    <n v="12.7"/>
    <n v="92"/>
    <n v="2.2000000000000002"/>
    <s v="-"/>
    <n v="0"/>
    <s v="-"/>
    <s v="-"/>
    <n v="0"/>
    <n v="10.947179268961104"/>
    <n v="54.998159999999999"/>
    <n v="46.151333049649438"/>
    <n v="10.746299999999994"/>
  </r>
  <r>
    <x v="0"/>
    <x v="44"/>
    <n v="100"/>
    <n v="142"/>
    <n v="7.3"/>
    <n v="14"/>
    <n v="1.6"/>
    <s v="-"/>
    <s v="-"/>
    <n v="11.9"/>
    <n v="91"/>
    <n v="0.6"/>
    <s v="-"/>
    <n v="0"/>
    <s v="-"/>
    <s v="-"/>
    <n v="0"/>
    <n v="10.185460195350021"/>
    <n v="53.646709999999999"/>
    <n v="42.081098253955034"/>
    <n v="2.6182999999999979"/>
  </r>
  <r>
    <x v="0"/>
    <x v="44"/>
    <n v="110"/>
    <n v="136"/>
    <n v="6.8"/>
    <n v="15"/>
    <n v="1.5"/>
    <s v="-"/>
    <s v="-"/>
    <n v="11.6"/>
    <n v="89"/>
    <n v="0"/>
    <s v="-"/>
    <n v="0"/>
    <s v="-"/>
    <s v="-"/>
    <n v="0"/>
    <n v="9.9024252260590089"/>
    <n v="53.189759999999993"/>
    <n v="41.653152793876714"/>
    <n v="2.2053000000000011"/>
  </r>
  <r>
    <x v="0"/>
    <x v="44"/>
    <n v="120"/>
    <n v="132"/>
    <n v="8"/>
    <n v="15"/>
    <n v="1.8"/>
    <s v="-"/>
    <s v="-"/>
    <n v="11.6"/>
    <n v="86"/>
    <n v="0.2"/>
    <s v="-"/>
    <n v="0"/>
    <s v="-"/>
    <s v="-"/>
    <n v="0"/>
    <n v="9.9024252260590089"/>
    <n v="53.274239999999999"/>
    <n v="39.613152793876715"/>
    <n v="0.16530000000000022"/>
  </r>
  <r>
    <x v="0"/>
    <x v="44"/>
    <n v="130"/>
    <n v="138"/>
    <n v="6.3"/>
    <n v="15"/>
    <n v="1.6"/>
    <s v="-"/>
    <s v="-"/>
    <n v="11.4"/>
    <n v="86"/>
    <n v="0.2"/>
    <s v="-"/>
    <n v="0"/>
    <s v="-"/>
    <s v="-"/>
    <n v="0"/>
    <n v="9.714570201448911"/>
    <n v="52.941959999999995"/>
    <n v="41.068941261883587"/>
    <n v="2.2133000000000003"/>
  </r>
  <r>
    <x v="0"/>
    <x v="44"/>
    <n v="140"/>
    <n v="133"/>
    <n v="6.9"/>
    <n v="15"/>
    <n v="2.2000000000000002"/>
    <s v="-"/>
    <s v="-"/>
    <n v="11"/>
    <n v="88"/>
    <n v="0.2"/>
    <s v="-"/>
    <n v="0"/>
    <s v="-"/>
    <s v="-"/>
    <n v="0"/>
    <n v="9.3409443055581924"/>
    <n v="52.209199999999996"/>
    <n v="40.543227597225645"/>
    <n v="-0.49070000000000391"/>
  </r>
  <r>
    <x v="0"/>
    <x v="44"/>
    <n v="150"/>
    <n v="142"/>
    <n v="7.3"/>
    <n v="14"/>
    <n v="2"/>
    <s v="-"/>
    <s v="-"/>
    <n v="10.7"/>
    <n v="89"/>
    <n v="0.8"/>
    <s v="-"/>
    <n v="0"/>
    <s v="-"/>
    <s v="-"/>
    <n v="0"/>
    <n v="9.0626235660880532"/>
    <n v="51.667769999999997"/>
    <n v="40.06141063591447"/>
    <n v="-2.4337000000000018"/>
  </r>
  <r>
    <x v="0"/>
    <x v="44"/>
    <n v="200"/>
    <n v="135"/>
    <n v="6.8"/>
    <n v="16"/>
    <n v="1.8"/>
    <s v="-"/>
    <s v="-"/>
    <n v="10.4"/>
    <n v="89"/>
    <n v="0.2"/>
    <s v="-"/>
    <n v="0"/>
    <s v="-"/>
    <s v="-"/>
    <n v="0"/>
    <n v="8.7860067868035383"/>
    <n v="51.160440000000001"/>
    <n v="40.201808822844598"/>
    <n v="-2.8466999999999985"/>
  </r>
  <r>
    <x v="0"/>
    <x v="44"/>
    <n v="210"/>
    <n v="138"/>
    <n v="7.4"/>
    <n v="13"/>
    <n v="1.6"/>
    <s v="-"/>
    <s v="-"/>
    <n v="10.4"/>
    <n v="89"/>
    <n v="0.4"/>
    <s v="-"/>
    <n v="0"/>
    <s v="-"/>
    <s v="-"/>
    <n v="0"/>
    <n v="8.7860067868035383"/>
    <n v="51.160440000000001"/>
    <n v="39.601808822844596"/>
    <n v="-3.8666999999999998"/>
  </r>
  <r>
    <x v="0"/>
    <x v="44"/>
    <n v="220"/>
    <n v="139"/>
    <n v="6.9"/>
    <n v="13"/>
    <n v="1.9"/>
    <s v="-"/>
    <s v="-"/>
    <n v="10.3"/>
    <n v="88"/>
    <n v="0.4"/>
    <s v="-"/>
    <n v="0"/>
    <s v="-"/>
    <s v="-"/>
    <n v="0"/>
    <n v="8.6941925359829586"/>
    <n v="51.032360000000004"/>
    <n v="39.702450296777847"/>
    <n v="-3.4376999999999995"/>
  </r>
  <r>
    <x v="0"/>
    <x v="44"/>
    <n v="230"/>
    <n v="135"/>
    <n v="6.8"/>
    <n v="16"/>
    <n v="1.6"/>
    <s v="-"/>
    <s v="-"/>
    <n v="10.4"/>
    <n v="86"/>
    <n v="0"/>
    <s v="-"/>
    <n v="0"/>
    <s v="-"/>
    <s v="-"/>
    <n v="0"/>
    <n v="8.7860067868035383"/>
    <n v="51.280560000000001"/>
    <n v="39.361808822844608"/>
    <n v="-2.8466999999999985"/>
  </r>
  <r>
    <x v="0"/>
    <x v="44"/>
    <n v="240"/>
    <n v="135"/>
    <n v="7.4"/>
    <n v="13"/>
    <n v="1.6"/>
    <s v="-"/>
    <s v="-"/>
    <n v="10.5"/>
    <n v="85"/>
    <n v="0"/>
    <s v="-"/>
    <n v="0"/>
    <s v="-"/>
    <s v="-"/>
    <n v="0"/>
    <n v="8.8780185746095857"/>
    <n v="51.485750000000003"/>
    <n v="38.601424146992464"/>
    <n v="-3.4457000000000004"/>
  </r>
  <r>
    <x v="0"/>
    <x v="44"/>
    <n v="250"/>
    <n v="138"/>
    <n v="7.4"/>
    <n v="12"/>
    <n v="1.6"/>
    <s v="-"/>
    <s v="-"/>
    <n v="10.6"/>
    <n v="85"/>
    <n v="0.4"/>
    <s v="-"/>
    <n v="0"/>
    <s v="-"/>
    <s v="-"/>
    <n v="0"/>
    <n v="8.9702250840671578"/>
    <n v="51.6509"/>
    <n v="38.72129260928731"/>
    <n v="-3.0247000000000011"/>
  </r>
  <r>
    <x v="0"/>
    <x v="44"/>
    <n v="300"/>
    <n v="129"/>
    <n v="4.5"/>
    <n v="14"/>
    <n v="1.2"/>
    <s v="-"/>
    <s v="-"/>
    <n v="10.4"/>
    <n v="87"/>
    <n v="0.6"/>
    <s v="-"/>
    <n v="0"/>
    <s v="-"/>
    <s v="-"/>
    <n v="0"/>
    <n v="8.7860067868035383"/>
    <n v="51.240519999999997"/>
    <n v="41.941808822844607"/>
    <n v="1.0633000000000017"/>
  </r>
  <r>
    <x v="0"/>
    <x v="44"/>
    <n v="310"/>
    <n v="126"/>
    <n v="4.4000000000000004"/>
    <n v="17"/>
    <n v="1"/>
    <s v="-"/>
    <s v="-"/>
    <n v="10.4"/>
    <n v="88"/>
    <n v="0"/>
    <s v="-"/>
    <n v="0"/>
    <s v="-"/>
    <s v="-"/>
    <n v="0"/>
    <n v="8.7860067868035383"/>
    <n v="51.200479999999999"/>
    <n v="42.321808822844595"/>
    <n v="1.2332999999999998"/>
  </r>
  <r>
    <x v="0"/>
    <x v="44"/>
    <n v="320"/>
    <n v="134"/>
    <n v="4.0999999999999996"/>
    <n v="17"/>
    <n v="1.2"/>
    <s v="-"/>
    <s v="-"/>
    <n v="10.5"/>
    <n v="87"/>
    <n v="0.4"/>
    <s v="-"/>
    <n v="0"/>
    <s v="-"/>
    <s v="-"/>
    <n v="0"/>
    <n v="8.8780185746095857"/>
    <n v="51.407650000000004"/>
    <n v="42.461424146992464"/>
    <n v="2.1643000000000008"/>
  </r>
  <r>
    <x v="0"/>
    <x v="44"/>
    <n v="330"/>
    <n v="184"/>
    <n v="1.4"/>
    <n v="24"/>
    <n v="0.6"/>
    <s v="-"/>
    <s v="-"/>
    <n v="10.7"/>
    <n v="86"/>
    <n v="0.2"/>
    <s v="-"/>
    <n v="0"/>
    <s v="-"/>
    <s v="-"/>
    <n v="0"/>
    <n v="9.0626235660880532"/>
    <n v="51.778979999999997"/>
    <n v="45.121410635914472"/>
    <n v="7.5962999999999994"/>
  </r>
  <r>
    <x v="0"/>
    <x v="44"/>
    <n v="340"/>
    <n v="126"/>
    <n v="2.2000000000000002"/>
    <n v="16"/>
    <n v="0.9"/>
    <s v="-"/>
    <s v="-"/>
    <n v="10.7"/>
    <n v="87"/>
    <n v="0"/>
    <s v="-"/>
    <n v="0"/>
    <s v="-"/>
    <s v="-"/>
    <n v="0"/>
    <n v="9.0626235660880532"/>
    <n v="51.741909999999997"/>
    <n v="44.601410635914469"/>
    <n v="6.2362999999999964"/>
  </r>
  <r>
    <x v="0"/>
    <x v="44"/>
    <n v="350"/>
    <n v="120"/>
    <n v="3.1"/>
    <n v="12"/>
    <n v="0.6"/>
    <s v="-"/>
    <s v="-"/>
    <n v="10.6"/>
    <n v="87"/>
    <n v="0"/>
    <s v="-"/>
    <n v="0"/>
    <s v="-"/>
    <s v="-"/>
    <n v="0"/>
    <n v="8.9702250840671578"/>
    <n v="51.574779999999997"/>
    <n v="43.58129260928731"/>
    <n v="4.2852999999999994"/>
  </r>
  <r>
    <x v="0"/>
    <x v="44"/>
    <n v="400"/>
    <n v="130"/>
    <n v="2.7"/>
    <n v="17"/>
    <n v="0.8"/>
    <s v="-"/>
    <s v="-"/>
    <n v="10.6"/>
    <n v="87"/>
    <n v="0"/>
    <s v="-"/>
    <n v="0"/>
    <s v="-"/>
    <s v="-"/>
    <n v="0"/>
    <n v="8.9702250840671578"/>
    <n v="51.574779999999997"/>
    <n v="43.981292609287308"/>
    <n v="4.9652999999999992"/>
  </r>
  <r>
    <x v="0"/>
    <x v="44"/>
    <n v="410"/>
    <n v="137"/>
    <n v="3.2"/>
    <n v="12"/>
    <n v="0.5"/>
    <s v="-"/>
    <s v="-"/>
    <n v="10.7"/>
    <n v="86"/>
    <n v="0"/>
    <s v="-"/>
    <n v="0"/>
    <s v="-"/>
    <s v="-"/>
    <n v="0"/>
    <n v="9.0626235660880532"/>
    <n v="51.778979999999997"/>
    <n v="43.321410635914468"/>
    <n v="4.5362999999999971"/>
  </r>
  <r>
    <x v="0"/>
    <x v="44"/>
    <n v="420"/>
    <n v="131"/>
    <n v="3.1"/>
    <n v="11"/>
    <n v="0.7"/>
    <s v="-"/>
    <s v="-"/>
    <n v="10.7"/>
    <n v="84"/>
    <n v="0"/>
    <s v="-"/>
    <n v="0"/>
    <s v="-"/>
    <s v="-"/>
    <n v="0"/>
    <n v="9.0626235660880532"/>
    <n v="51.853119999999997"/>
    <n v="42.861410635914474"/>
    <n v="4.7062999999999988"/>
  </r>
  <r>
    <x v="0"/>
    <x v="44"/>
    <n v="430"/>
    <n v="140"/>
    <n v="2"/>
    <n v="13"/>
    <n v="0.6"/>
    <s v="-"/>
    <s v="-"/>
    <n v="10.8"/>
    <n v="84"/>
    <n v="0"/>
    <s v="-"/>
    <n v="0"/>
    <s v="-"/>
    <s v="-"/>
    <n v="0"/>
    <n v="9.1552113356678611"/>
    <n v="52.01728"/>
    <n v="44.081774736368224"/>
    <n v="6.9973000000000063"/>
  </r>
  <r>
    <x v="0"/>
    <x v="44"/>
    <n v="440"/>
    <n v="160"/>
    <n v="1.1000000000000001"/>
    <n v="22"/>
    <n v="0.3"/>
    <s v="-"/>
    <s v="-"/>
    <n v="10.9"/>
    <n v="84"/>
    <n v="0"/>
    <s v="-"/>
    <n v="0"/>
    <s v="-"/>
    <s v="-"/>
    <n v="0"/>
    <n v="9.2479857698138375"/>
    <n v="52.181440000000002"/>
    <n v="45.102381500757993"/>
    <n v="8.9482999999999961"/>
  </r>
  <r>
    <x v="0"/>
    <x v="44"/>
    <n v="450"/>
    <n v="119"/>
    <n v="1.2"/>
    <n v="11"/>
    <n v="0.3"/>
    <s v="-"/>
    <s v="-"/>
    <n v="11"/>
    <n v="85"/>
    <n v="0"/>
    <s v="-"/>
    <n v="0"/>
    <s v="-"/>
    <s v="-"/>
    <n v="0"/>
    <n v="9.3409443055581924"/>
    <n v="52.311499999999995"/>
    <n v="45.403227597225651"/>
    <n v="9.1992999999999974"/>
  </r>
  <r>
    <x v="0"/>
    <x v="44"/>
    <n v="500"/>
    <n v="111"/>
    <n v="0.9"/>
    <n v="3"/>
    <n v="0.2"/>
    <s v="-"/>
    <s v="-"/>
    <n v="11.1"/>
    <n v="86"/>
    <n v="0"/>
    <s v="-"/>
    <n v="0.01"/>
    <s v="-"/>
    <s v="-"/>
    <n v="2.7777777778000003"/>
    <n v="11.287013306466037"/>
    <n v="52.443540000000006"/>
    <n v="48.513117298405852"/>
    <n v="10.189199999999994"/>
  </r>
  <r>
    <x v="0"/>
    <x v="44"/>
    <n v="510"/>
    <n v="110"/>
    <n v="1.3"/>
    <n v="9"/>
    <n v="0.3"/>
    <s v="-"/>
    <s v="-"/>
    <n v="11.1"/>
    <n v="88"/>
    <n v="0"/>
    <s v="-"/>
    <n v="0.02"/>
    <s v="-"/>
    <s v="-"/>
    <n v="5.5555555556000007"/>
    <n v="12.055400940132932"/>
    <n v="52.377320000000005"/>
    <n v="49.672021222172816"/>
    <n v="9.5680999999999958"/>
  </r>
  <r>
    <x v="0"/>
    <x v="44"/>
    <n v="520"/>
    <n v="136"/>
    <n v="0.8"/>
    <n v="5"/>
    <n v="0.5"/>
    <s v="-"/>
    <s v="-"/>
    <n v="11.1"/>
    <n v="88"/>
    <n v="0"/>
    <s v="-"/>
    <n v="0.03"/>
    <s v="-"/>
    <s v="-"/>
    <n v="8.3333333334000006"/>
    <n v="12.547902491020796"/>
    <n v="52.377320000000005"/>
    <n v="50.812273238327037"/>
    <n v="10.476999999999995"/>
  </r>
  <r>
    <x v="0"/>
    <x v="44"/>
    <n v="530"/>
    <n v="239"/>
    <n v="0.6"/>
    <n v="74"/>
    <n v="0.2"/>
    <s v="-"/>
    <s v="-"/>
    <n v="11.2"/>
    <n v="88"/>
    <n v="0"/>
    <s v="-"/>
    <n v="0.06"/>
    <s v="-"/>
    <s v="-"/>
    <n v="16.666666666800001"/>
    <n v="13.530770032517736"/>
    <n v="52.545439999999999"/>
    <n v="52.290001042273055"/>
    <n v="11.414699999999996"/>
  </r>
  <r>
    <x v="0"/>
    <x v="44"/>
    <n v="540"/>
    <n v="297"/>
    <n v="1.1000000000000001"/>
    <n v="10"/>
    <n v="0.3"/>
    <s v="-"/>
    <s v="-"/>
    <n v="11.4"/>
    <n v="87"/>
    <n v="0"/>
    <s v="-"/>
    <n v="7.0000000000000007E-2"/>
    <s v="-"/>
    <s v="-"/>
    <n v="19.444444444600002"/>
    <n v="13.921516958019897"/>
    <n v="52.911819999999999"/>
    <n v="52.017972045425871"/>
    <n v="11.4656"/>
  </r>
  <r>
    <x v="0"/>
    <x v="44"/>
    <n v="550"/>
    <n v="256"/>
    <n v="0.9"/>
    <n v="13"/>
    <n v="0.2"/>
    <s v="-"/>
    <s v="-"/>
    <n v="11.8"/>
    <n v="87"/>
    <n v="0"/>
    <s v="-"/>
    <n v="0.09"/>
    <s v="-"/>
    <s v="-"/>
    <n v="25.0000000002"/>
    <n v="14.633015507218689"/>
    <n v="53.58034"/>
    <n v="53.142920159384296"/>
    <n v="13.607399999999997"/>
  </r>
  <r>
    <x v="0"/>
    <x v="44"/>
    <n v="600"/>
    <n v="277"/>
    <n v="0.9"/>
    <n v="23"/>
    <n v="0.5"/>
    <s v="-"/>
    <s v="-"/>
    <n v="11.9"/>
    <n v="88"/>
    <n v="0"/>
    <s v="-"/>
    <n v="0.11"/>
    <s v="-"/>
    <s v="-"/>
    <n v="30.555555555800002"/>
    <n v="14.99749361161158"/>
    <n v="53.722280000000005"/>
    <n v="53.896741695095052"/>
    <n v="14.146199999999997"/>
  </r>
  <r>
    <x v="0"/>
    <x v="44"/>
    <n v="610"/>
    <n v="223"/>
    <n v="1"/>
    <n v="71"/>
    <n v="0.4"/>
    <s v="-"/>
    <s v="-"/>
    <n v="12"/>
    <n v="87"/>
    <n v="0"/>
    <s v="-"/>
    <n v="0.13"/>
    <s v="-"/>
    <s v="-"/>
    <n v="36.1111111114"/>
    <n v="15.318238423060693"/>
    <n v="53.9146"/>
    <n v="53.933709949978905"/>
    <n v="14.514999999999997"/>
  </r>
  <r>
    <x v="0"/>
    <x v="44"/>
    <n v="620"/>
    <n v="196"/>
    <n v="1.8"/>
    <n v="20"/>
    <n v="0.6"/>
    <s v="-"/>
    <s v="-"/>
    <n v="12.3"/>
    <n v="87"/>
    <n v="0"/>
    <s v="-"/>
    <n v="0.12"/>
    <s v="-"/>
    <s v="-"/>
    <n v="33.333333333600002"/>
    <n v="15.494738967786718"/>
    <n v="54.415990000000001"/>
    <n v="53.363160658122737"/>
    <n v="14.359100000000002"/>
  </r>
  <r>
    <x v="0"/>
    <x v="44"/>
    <n v="630"/>
    <n v="206"/>
    <n v="1.8"/>
    <n v="24"/>
    <n v="0.5"/>
    <s v="-"/>
    <s v="-"/>
    <n v="12.4"/>
    <n v="87"/>
    <n v="0"/>
    <s v="-"/>
    <n v="0.15"/>
    <s v="-"/>
    <s v="-"/>
    <n v="41.666666667000001"/>
    <n v="15.892971838251158"/>
    <n v="54.583120000000001"/>
    <n v="53.880863389726514"/>
    <n v="14.956799999999999"/>
  </r>
  <r>
    <x v="0"/>
    <x v="44"/>
    <n v="640"/>
    <n v="194"/>
    <n v="1.5"/>
    <n v="22"/>
    <n v="0.5"/>
    <s v="-"/>
    <s v="-"/>
    <n v="12.6"/>
    <n v="88"/>
    <n v="0"/>
    <s v="-"/>
    <n v="0.18"/>
    <s v="-"/>
    <s v="-"/>
    <n v="50.0000000004"/>
    <n v="16.332733410156919"/>
    <n v="54.899119999999996"/>
    <n v="55.032553433203994"/>
    <n v="16.485499999999995"/>
  </r>
  <r>
    <x v="0"/>
    <x v="44"/>
    <n v="650"/>
    <n v="213"/>
    <n v="2.2999999999999998"/>
    <n v="7"/>
    <n v="0.3"/>
    <s v="-"/>
    <s v="-"/>
    <n v="12.6"/>
    <n v="87"/>
    <n v="0"/>
    <s v="-"/>
    <n v="0.13"/>
    <s v="-"/>
    <s v="-"/>
    <n v="36.1111111114"/>
    <n v="15.889540848047352"/>
    <n v="54.917380000000001"/>
    <n v="53.376403102461566"/>
    <n v="14.830999999999992"/>
  </r>
  <r>
    <x v="0"/>
    <x v="44"/>
    <n v="700"/>
    <n v="238"/>
    <n v="1.9"/>
    <n v="23"/>
    <n v="0.6"/>
    <s v="-"/>
    <s v="-"/>
    <n v="12.7"/>
    <n v="86"/>
    <n v="0"/>
    <s v="-"/>
    <n v="0.23"/>
    <s v="-"/>
    <s v="-"/>
    <n v="63.888888889400008"/>
    <n v="16.764246052902656"/>
    <n v="55.101779999999998"/>
    <n v="54.633519868773455"/>
    <n v="16.520999999999997"/>
  </r>
  <r>
    <x v="0"/>
    <x v="44"/>
    <n v="710"/>
    <n v="263"/>
    <n v="1.9"/>
    <n v="16"/>
    <n v="0.5"/>
    <s v="-"/>
    <s v="-"/>
    <n v="12.8"/>
    <n v="85"/>
    <n v="0"/>
    <s v="-"/>
    <n v="0.24"/>
    <s v="-"/>
    <s v="-"/>
    <n v="66.666666667200005"/>
    <n v="16.918574829463179"/>
    <n v="55.284200000000006"/>
    <n v="54.554147278302132"/>
    <n v="17.000900000000005"/>
  </r>
  <r>
    <x v="0"/>
    <x v="44"/>
    <n v="720"/>
    <n v="242"/>
    <n v="1.9"/>
    <n v="12"/>
    <n v="0.7"/>
    <s v="-"/>
    <s v="-"/>
    <n v="13.2"/>
    <n v="85"/>
    <n v="0"/>
    <s v="-"/>
    <n v="0.27"/>
    <s v="-"/>
    <s v="-"/>
    <n v="75.000000000600011"/>
    <n v="17.465483505202325"/>
    <n v="55.944800000000001"/>
    <n v="55.265128556763024"/>
    <n v="18.861600000000003"/>
  </r>
  <r>
    <x v="0"/>
    <x v="44"/>
    <n v="730"/>
    <n v="254"/>
    <n v="2.7"/>
    <n v="11"/>
    <n v="0.5"/>
    <s v="-"/>
    <s v="-"/>
    <n v="13.3"/>
    <n v="82"/>
    <n v="0"/>
    <s v="-"/>
    <n v="0.25"/>
    <s v="-"/>
    <s v="-"/>
    <n v="69.444444445000002"/>
    <n v="17.456259322241579"/>
    <n v="56.143940000000001"/>
    <n v="53.613137118914054"/>
    <n v="17.804800000000004"/>
  </r>
  <r>
    <x v="0"/>
    <x v="44"/>
    <n v="740"/>
    <n v="231"/>
    <n v="2.8"/>
    <n v="13"/>
    <n v="0.5"/>
    <s v="-"/>
    <s v="-"/>
    <n v="13.4"/>
    <n v="80"/>
    <n v="0"/>
    <s v="-"/>
    <n v="0.13"/>
    <s v="-"/>
    <s v="-"/>
    <n v="36.1111111114"/>
    <n v="16.65951493778249"/>
    <n v="56.326800000000006"/>
    <n v="51.917369419117243"/>
    <n v="17.349000000000004"/>
  </r>
  <r>
    <x v="0"/>
    <x v="44"/>
    <n v="750"/>
    <n v="228"/>
    <n v="2.2999999999999998"/>
    <n v="15"/>
    <n v="0.5"/>
    <s v="-"/>
    <s v="-"/>
    <n v="13.4"/>
    <n v="78"/>
    <n v="0"/>
    <s v="-"/>
    <n v="0.16"/>
    <s v="-"/>
    <s v="-"/>
    <n v="44.444444444800006"/>
    <n v="16.941920598020989"/>
    <n v="56.347480000000004"/>
    <n v="52.224496777427291"/>
    <n v="18.375700000000002"/>
  </r>
  <r>
    <x v="0"/>
    <x v="44"/>
    <n v="800"/>
    <n v="229"/>
    <n v="2.9"/>
    <n v="11"/>
    <n v="0.7"/>
    <s v="-"/>
    <s v="-"/>
    <n v="13.8"/>
    <n v="79"/>
    <n v="0"/>
    <s v="-"/>
    <n v="0.18"/>
    <s v="-"/>
    <s v="-"/>
    <n v="50.0000000004"/>
    <n v="17.490987186151756"/>
    <n v="56.973980000000005"/>
    <n v="52.618283341997291"/>
    <n v="19.157500000000002"/>
  </r>
  <r>
    <x v="0"/>
    <x v="44"/>
    <n v="810"/>
    <n v="244"/>
    <n v="2.2999999999999998"/>
    <n v="20"/>
    <n v="0.6"/>
    <s v="-"/>
    <s v="-"/>
    <n v="13.8"/>
    <n v="78"/>
    <n v="0"/>
    <s v="-"/>
    <n v="0.12"/>
    <s v="-"/>
    <s v="-"/>
    <n v="33.333333333600002"/>
    <n v="16.939335184530762"/>
    <n v="56.980360000000005"/>
    <n v="52.221135739889995"/>
    <n v="19.824100000000005"/>
  </r>
  <r>
    <x v="0"/>
    <x v="44"/>
    <n v="820"/>
    <n v="227"/>
    <n v="1.7"/>
    <n v="19"/>
    <n v="0.5"/>
    <s v="-"/>
    <s v="-"/>
    <n v="13.9"/>
    <n v="77"/>
    <n v="0"/>
    <s v="-"/>
    <n v="0.24"/>
    <s v="-"/>
    <s v="-"/>
    <n v="66.666666667200005"/>
    <n v="17.982586556439443"/>
    <n v="57.143969999999996"/>
    <n v="53.897362523371271"/>
    <n v="21.971900000000002"/>
  </r>
  <r>
    <x v="0"/>
    <x v="44"/>
    <n v="830"/>
    <n v="259"/>
    <n v="2.4"/>
    <n v="23"/>
    <n v="0.9"/>
    <s v="-"/>
    <s v="-"/>
    <n v="14.2"/>
    <n v="73"/>
    <n v="0"/>
    <s v="-"/>
    <n v="0.24"/>
    <s v="-"/>
    <s v="-"/>
    <n v="66.666666667200005"/>
    <n v="18.275537902911395"/>
    <n v="57.625340000000001"/>
    <n v="52.458199273784821"/>
    <n v="22.044900000000002"/>
  </r>
  <r>
    <x v="0"/>
    <x v="44"/>
    <n v="840"/>
    <n v="273"/>
    <n v="2.1"/>
    <n v="23"/>
    <n v="1.1000000000000001"/>
    <s v="-"/>
    <s v="-"/>
    <n v="14.4"/>
    <n v="69"/>
    <n v="0"/>
    <s v="-"/>
    <n v="0.15"/>
    <s v="-"/>
    <s v="-"/>
    <n v="41.666666667000001"/>
    <n v="17.828541815594988"/>
    <n v="57.933640000000004"/>
    <n v="51.057104360273485"/>
    <n v="22.866799999999998"/>
  </r>
  <r>
    <x v="0"/>
    <x v="44"/>
    <n v="850"/>
    <n v="238"/>
    <n v="2.5"/>
    <n v="25"/>
    <n v="0.9"/>
    <s v="-"/>
    <s v="-"/>
    <n v="14.3"/>
    <n v="68"/>
    <n v="0"/>
    <s v="-"/>
    <n v="0.13"/>
    <s v="-"/>
    <s v="-"/>
    <n v="36.1111111114"/>
    <n v="17.536042390545553"/>
    <n v="57.785760000000003"/>
    <n v="49.996855107709223"/>
    <n v="21.648000000000003"/>
  </r>
  <r>
    <x v="0"/>
    <x v="44"/>
    <n v="900"/>
    <n v="186"/>
    <n v="0.8"/>
    <n v="14"/>
    <n v="0.4"/>
    <s v="-"/>
    <s v="-"/>
    <n v="14.4"/>
    <n v="67"/>
    <n v="0"/>
    <s v="-"/>
    <n v="0.16"/>
    <s v="-"/>
    <s v="-"/>
    <n v="44.444444444800006"/>
    <n v="17.916470404078797"/>
    <n v="57.934519999999999"/>
    <n v="51.911411525302441"/>
    <n v="25.1357"/>
  </r>
  <r>
    <x v="0"/>
    <x v="44"/>
    <n v="910"/>
    <n v="205"/>
    <n v="1.9"/>
    <n v="51"/>
    <n v="1.1000000000000001"/>
    <s v="-"/>
    <s v="-"/>
    <n v="15.1"/>
    <n v="66"/>
    <n v="0"/>
    <s v="-"/>
    <n v="0.48"/>
    <s v="-"/>
    <s v="-"/>
    <n v="133.33333333440001"/>
    <n v="20.116909579779428"/>
    <n v="58.959339999999997"/>
    <n v="53.391982453713261"/>
    <n v="28.097499999999997"/>
  </r>
  <r>
    <x v="0"/>
    <x v="44"/>
    <n v="920"/>
    <n v="220"/>
    <n v="2.7"/>
    <n v="18"/>
    <n v="0.8"/>
    <s v="-"/>
    <s v="-"/>
    <n v="15.6"/>
    <n v="65"/>
    <n v="0"/>
    <s v="-"/>
    <n v="0.45"/>
    <s v="-"/>
    <s v="-"/>
    <n v="125.000000001"/>
    <n v="20.523528091028748"/>
    <n v="59.679600000000001"/>
    <n v="52.840586518337375"/>
    <n v="28.665799999999997"/>
  </r>
  <r>
    <x v="0"/>
    <x v="44"/>
    <n v="930"/>
    <n v="232"/>
    <n v="2.1"/>
    <n v="32"/>
    <n v="0.8"/>
    <s v="-"/>
    <s v="-"/>
    <n v="16"/>
    <n v="64"/>
    <n v="0"/>
    <s v="-"/>
    <n v="0.59"/>
    <s v="-"/>
    <s v="-"/>
    <n v="163.88888889020001"/>
    <n v="21.297184366737909"/>
    <n v="60.245599999999996"/>
    <n v="54.166339676759286"/>
    <n v="32.194400000000002"/>
  </r>
  <r>
    <x v="0"/>
    <x v="44"/>
    <n v="940"/>
    <n v="215"/>
    <n v="2.6"/>
    <n v="20"/>
    <n v="1"/>
    <s v="-"/>
    <s v="-"/>
    <n v="16.3"/>
    <n v="62"/>
    <n v="0"/>
    <s v="-"/>
    <n v="0.56999999999999995"/>
    <s v="-"/>
    <s v="-"/>
    <n v="158.33333333459998"/>
    <n v="21.549490824247105"/>
    <n v="60.641940000000005"/>
    <n v="53.434338071521239"/>
    <n v="32.489600000000003"/>
  </r>
  <r>
    <x v="0"/>
    <x v="44"/>
    <n v="950"/>
    <n v="260"/>
    <n v="1.8"/>
    <n v="73"/>
    <n v="0.8"/>
    <s v="-"/>
    <s v="-"/>
    <n v="16.8"/>
    <n v="60"/>
    <n v="0"/>
    <s v="-"/>
    <n v="0.5"/>
    <s v="-"/>
    <s v="-"/>
    <n v="138.88888889"/>
    <n v="21.870196326439903"/>
    <n v="61.307200000000002"/>
    <n v="54.091255224371878"/>
    <n v="35.542299999999997"/>
  </r>
  <r>
    <x v="0"/>
    <x v="44"/>
    <n v="1000"/>
    <n v="235"/>
    <n v="2.2000000000000002"/>
    <n v="25"/>
    <n v="0.7"/>
    <s v="-"/>
    <s v="-"/>
    <n v="16.5"/>
    <n v="58"/>
    <n v="0"/>
    <s v="-"/>
    <n v="0.35"/>
    <s v="-"/>
    <s v="-"/>
    <n v="97.222222223000003"/>
    <n v="21.075642429260125"/>
    <n v="60.845300000000002"/>
    <n v="52.098335158038161"/>
    <n v="32.715799999999994"/>
  </r>
  <r>
    <x v="0"/>
    <x v="44"/>
    <n v="1010"/>
    <n v="244"/>
    <n v="2.2000000000000002"/>
    <n v="51"/>
    <n v="1.1000000000000001"/>
    <s v="-"/>
    <s v="-"/>
    <n v="16.899999999999999"/>
    <n v="55"/>
    <n v="0"/>
    <s v="-"/>
    <n v="0.6"/>
    <s v="-"/>
    <s v="-"/>
    <n v="166.666666668"/>
    <n v="22.223427465110433"/>
    <n v="61.326050000000002"/>
    <n v="52.750455704643564"/>
    <n v="35.872299999999989"/>
  </r>
  <r>
    <x v="0"/>
    <x v="44"/>
    <n v="1020"/>
    <n v="238"/>
    <n v="3.7"/>
    <n v="20"/>
    <n v="0.8"/>
    <s v="-"/>
    <s v="-"/>
    <n v="16.8"/>
    <n v="57"/>
    <n v="0"/>
    <s v="-"/>
    <n v="0.33"/>
    <s v="-"/>
    <s v="-"/>
    <n v="91.666666667400008"/>
    <n v="21.296056755340764"/>
    <n v="61.23724"/>
    <n v="50.604873781942992"/>
    <n v="31.311000000000007"/>
  </r>
  <r>
    <x v="0"/>
    <x v="44"/>
    <n v="1030"/>
    <n v="220"/>
    <n v="2.7"/>
    <n v="34"/>
    <n v="1.2"/>
    <s v="-"/>
    <s v="-"/>
    <n v="17.2"/>
    <n v="56"/>
    <n v="0"/>
    <s v="-"/>
    <n v="0.59"/>
    <s v="-"/>
    <s v="-"/>
    <n v="163.88888889020001"/>
    <n v="22.502870449474219"/>
    <n v="61.759680000000003"/>
    <n v="52.893731584316484"/>
    <n v="36.226399999999991"/>
  </r>
  <r>
    <x v="0"/>
    <x v="44"/>
    <n v="1040"/>
    <n v="250"/>
    <n v="3.3"/>
    <n v="23"/>
    <n v="0.9"/>
    <s v="-"/>
    <s v="-"/>
    <n v="17.399999999999999"/>
    <n v="54"/>
    <n v="0"/>
    <s v="-"/>
    <n v="0.45"/>
    <s v="-"/>
    <s v="-"/>
    <n v="125.000000001"/>
    <n v="22.330163034092909"/>
    <n v="61.974039999999995"/>
    <n v="51.509211944320782"/>
    <n v="35.22379999999999"/>
  </r>
  <r>
    <x v="0"/>
    <x v="44"/>
    <n v="1050"/>
    <n v="217"/>
    <n v="3.1"/>
    <n v="27"/>
    <n v="1.2"/>
    <s v="-"/>
    <s v="-"/>
    <n v="18"/>
    <n v="53"/>
    <n v="0"/>
    <s v="-"/>
    <n v="0.65"/>
    <s v="-"/>
    <s v="-"/>
    <n v="180.55555555700002"/>
    <n v="23.44842281139519"/>
    <n v="62.745600000000003"/>
    <n v="52.88294965481375"/>
    <n v="39.267800000000001"/>
  </r>
  <r>
    <x v="0"/>
    <x v="44"/>
    <n v="1100"/>
    <n v="242"/>
    <n v="2.6"/>
    <n v="30"/>
    <n v="1.2"/>
    <s v="-"/>
    <s v="-"/>
    <n v="18"/>
    <n v="51"/>
    <n v="0"/>
    <s v="-"/>
    <n v="0.63"/>
    <s v="-"/>
    <s v="-"/>
    <n v="175.0000000014"/>
    <n v="23.405097842828408"/>
    <n v="62.675200000000004"/>
    <n v="52.766627195676932"/>
    <n v="40"/>
  </r>
  <r>
    <x v="0"/>
    <x v="44"/>
    <n v="1110"/>
    <n v="257"/>
    <n v="3.6"/>
    <n v="27"/>
    <n v="1"/>
    <s v="-"/>
    <s v="-"/>
    <n v="18.3"/>
    <n v="54"/>
    <n v="0"/>
    <s v="-"/>
    <n v="0.63"/>
    <s v="-"/>
    <s v="-"/>
    <n v="175.0000000014"/>
    <n v="23.710793356504571"/>
    <n v="63.184179999999998"/>
    <n v="53.004031363455944"/>
    <n v="39.563000000000002"/>
  </r>
  <r>
    <x v="0"/>
    <x v="44"/>
    <n v="1120"/>
    <n v="247"/>
    <n v="3.9"/>
    <n v="20"/>
    <n v="1.2"/>
    <s v="-"/>
    <s v="-"/>
    <n v="18.5"/>
    <n v="51"/>
    <n v="0"/>
    <s v="-"/>
    <n v="0.63"/>
    <s v="-"/>
    <s v="-"/>
    <n v="175.0000000014"/>
    <n v="23.915014684863031"/>
    <n v="63.332650000000008"/>
    <n v="52.129519090321942"/>
    <n v="39.894999999999996"/>
  </r>
  <r>
    <x v="0"/>
    <x v="44"/>
    <n v="1130"/>
    <n v="224"/>
    <n v="3.9"/>
    <n v="28"/>
    <n v="1.1000000000000001"/>
    <s v="-"/>
    <s v="-"/>
    <n v="19"/>
    <n v="50"/>
    <n v="0"/>
    <s v="-"/>
    <n v="0.64"/>
    <s v="-"/>
    <s v="-"/>
    <n v="177.77777777920002"/>
    <n v="24.448844245885958"/>
    <n v="63.945"/>
    <n v="52.543497519651751"/>
    <n v="42.058899999999994"/>
  </r>
  <r>
    <x v="0"/>
    <x v="44"/>
    <n v="1140"/>
    <n v="225"/>
    <n v="3.7"/>
    <n v="27"/>
    <n v="0.9"/>
    <s v="-"/>
    <s v="-"/>
    <n v="19.5"/>
    <n v="47"/>
    <n v="0"/>
    <s v="-"/>
    <n v="0.64"/>
    <s v="-"/>
    <s v="-"/>
    <n v="177.77777777920002"/>
    <n v="24.962843298384346"/>
    <n v="64.44735"/>
    <n v="52.571696287899648"/>
    <n v="44.503900000000002"/>
  </r>
  <r>
    <x v="0"/>
    <x v="44"/>
    <n v="1150"/>
    <n v="208"/>
    <n v="4.5999999999999996"/>
    <n v="28"/>
    <n v="2"/>
    <s v="-"/>
    <s v="-"/>
    <n v="19.7"/>
    <n v="43"/>
    <n v="0"/>
    <s v="-"/>
    <n v="0.65"/>
    <s v="-"/>
    <s v="-"/>
    <n v="180.55555555700002"/>
    <n v="25.190479891040056"/>
    <n v="64.494290000000007"/>
    <n v="61.81604698947443"/>
    <n v="43.8748"/>
  </r>
  <r>
    <x v="0"/>
    <x v="44"/>
    <n v="1200"/>
    <n v="231"/>
    <n v="7.1"/>
    <n v="16"/>
    <n v="1.4"/>
    <s v="-"/>
    <s v="-"/>
    <n v="19.7"/>
    <n v="39"/>
    <n v="0"/>
    <s v="-"/>
    <n v="0.65"/>
    <s v="-"/>
    <s v="-"/>
    <n v="180.55555555700002"/>
    <n v="25.190479891040056"/>
    <n v="64.286170000000013"/>
    <n v="58.944339108213782"/>
    <n v="39.6248"/>
  </r>
  <r>
    <x v="0"/>
    <x v="44"/>
    <n v="1210"/>
    <n v="233"/>
    <n v="7.2"/>
    <n v="20"/>
    <n v="2"/>
    <s v="-"/>
    <s v="-"/>
    <n v="19.8"/>
    <n v="39"/>
    <n v="0"/>
    <s v="-"/>
    <n v="0.64"/>
    <s v="-"/>
    <s v="-"/>
    <n v="177.77777777920002"/>
    <n v="25.27217085178664"/>
    <n v="64.405779999999993"/>
    <n v="59.02009456731831"/>
    <n v="39.816900000000004"/>
  </r>
  <r>
    <x v="0"/>
    <x v="44"/>
    <n v="1220"/>
    <n v="244"/>
    <n v="7.8"/>
    <n v="14"/>
    <n v="1.6"/>
    <s v="-"/>
    <s v="-"/>
    <n v="19.5"/>
    <n v="38"/>
    <n v="0"/>
    <s v="-"/>
    <n v="0.64"/>
    <s v="-"/>
    <s v="-"/>
    <n v="177.77777777920002"/>
    <n v="24.962843298384346"/>
    <n v="63.996899999999997"/>
    <n v="45.951696287899651"/>
    <n v="37.533900000000003"/>
  </r>
  <r>
    <x v="0"/>
    <x v="44"/>
    <n v="1230"/>
    <n v="247"/>
    <n v="8"/>
    <n v="13"/>
    <n v="1.4"/>
    <s v="-"/>
    <s v="-"/>
    <n v="19.600000000000001"/>
    <n v="39"/>
    <n v="0"/>
    <s v="-"/>
    <n v="0.64"/>
    <s v="-"/>
    <s v="-"/>
    <n v="177.77777777920002"/>
    <n v="25.065876327044059"/>
    <n v="64.166560000000004"/>
    <n v="58.295806170634769"/>
    <n v="37.614900000000006"/>
  </r>
  <r>
    <x v="0"/>
    <x v="44"/>
    <n v="1240"/>
    <n v="237"/>
    <n v="8.3000000000000007"/>
    <n v="17"/>
    <n v="2"/>
    <s v="-"/>
    <s v="-"/>
    <n v="19.7"/>
    <n v="40"/>
    <n v="0"/>
    <s v="-"/>
    <n v="0.64"/>
    <s v="-"/>
    <s v="-"/>
    <n v="177.77777777920002"/>
    <n v="25.168985705047504"/>
    <n v="64.338200000000001"/>
    <n v="58.684667287642398"/>
    <n v="37.5259"/>
  </r>
  <r>
    <x v="0"/>
    <x v="44"/>
    <n v="1250"/>
    <n v="255"/>
    <n v="8"/>
    <n v="15"/>
    <n v="1.8"/>
    <s v="-"/>
    <s v="-"/>
    <n v="19.600000000000001"/>
    <n v="41"/>
    <n v="0"/>
    <s v="-"/>
    <n v="0.64"/>
    <s v="-"/>
    <s v="-"/>
    <n v="177.77777777920002"/>
    <n v="25.065876327044059"/>
    <n v="64.268640000000005"/>
    <n v="59.055806170634767"/>
    <n v="37.614900000000006"/>
  </r>
  <r>
    <x v="0"/>
    <x v="44"/>
    <n v="1300"/>
    <n v="243"/>
    <n v="6.5"/>
    <n v="18"/>
    <n v="1.4"/>
    <s v="-"/>
    <s v="-"/>
    <n v="19.7"/>
    <n v="40"/>
    <n v="0"/>
    <s v="-"/>
    <n v="0.64"/>
    <s v="-"/>
    <s v="-"/>
    <n v="177.77777777920002"/>
    <n v="25.168985705047504"/>
    <n v="64.338200000000001"/>
    <n v="59.598500518225393"/>
    <n v="40.585900000000002"/>
  </r>
  <r>
    <x v="0"/>
    <x v="44"/>
    <n v="1310"/>
    <n v="246"/>
    <n v="7.1"/>
    <n v="15"/>
    <n v="1.8"/>
    <s v="-"/>
    <s v="-"/>
    <n v="19.899999999999999"/>
    <n v="40"/>
    <n v="0"/>
    <s v="-"/>
    <n v="0.63"/>
    <s v="-"/>
    <s v="-"/>
    <n v="175.0000000014"/>
    <n v="25.353600411400915"/>
    <n v="64.579399999999993"/>
    <n v="59.577175914773115"/>
    <n v="40.34899999999999"/>
  </r>
  <r>
    <x v="0"/>
    <x v="44"/>
    <n v="1320"/>
    <n v="240"/>
    <n v="6.8"/>
    <n v="15"/>
    <n v="1.5"/>
    <s v="-"/>
    <s v="-"/>
    <n v="20"/>
    <n v="40"/>
    <n v="0"/>
    <s v="-"/>
    <n v="0.63"/>
    <s v="-"/>
    <s v="-"/>
    <n v="175.0000000014"/>
    <n v="25.456935382945627"/>
    <n v="64.7"/>
    <n v="59.890527183468791"/>
    <n v="41.279999999999994"/>
  </r>
  <r>
    <x v="0"/>
    <x v="44"/>
    <n v="1330"/>
    <n v="248"/>
    <n v="6.7"/>
    <n v="16"/>
    <n v="1.9"/>
    <s v="-"/>
    <s v="-"/>
    <n v="20.2"/>
    <n v="40"/>
    <n v="0"/>
    <s v="-"/>
    <n v="0.62"/>
    <s v="-"/>
    <s v="-"/>
    <n v="172.2222222236"/>
    <n v="25.641648895717594"/>
    <n v="64.941199999999995"/>
    <n v="60.228124347374468"/>
    <n v="42.233099999999993"/>
  </r>
  <r>
    <x v="0"/>
    <x v="44"/>
    <n v="1340"/>
    <n v="231"/>
    <n v="6.7"/>
    <n v="18"/>
    <n v="2.2000000000000002"/>
    <s v="-"/>
    <s v="-"/>
    <n v="20.3"/>
    <n v="39"/>
    <n v="0"/>
    <s v="-"/>
    <n v="0.61"/>
    <s v="-"/>
    <s v="-"/>
    <n v="169.4444444458"/>
    <n v="25.722667803435527"/>
    <n v="65.003829999999994"/>
    <n v="59.973703654337264"/>
    <n v="42.595200000000006"/>
  </r>
  <r>
    <x v="0"/>
    <x v="44"/>
    <n v="1350"/>
    <n v="227"/>
    <n v="6.3"/>
    <n v="19"/>
    <n v="1.4"/>
    <s v="-"/>
    <s v="-"/>
    <n v="20.399999999999999"/>
    <n v="38"/>
    <n v="0"/>
    <s v="-"/>
    <n v="0.6"/>
    <s v="-"/>
    <s v="-"/>
    <n v="166.666666668"/>
    <n v="25.803388826316109"/>
    <n v="65.064480000000003"/>
    <n v="59.925494592235765"/>
    <n v="43.637299999999996"/>
  </r>
  <r>
    <x v="0"/>
    <x v="44"/>
    <n v="1400"/>
    <n v="228"/>
    <n v="7.1"/>
    <n v="15"/>
    <n v="1.6"/>
    <s v="-"/>
    <s v="-"/>
    <n v="20.5"/>
    <n v="36"/>
    <n v="0"/>
    <s v="-"/>
    <n v="0.6"/>
    <s v="-"/>
    <s v="-"/>
    <n v="166.666666668"/>
    <n v="25.907088696358421"/>
    <n v="65.063200000000009"/>
    <n v="58.915082756457245"/>
    <n v="42.698299999999996"/>
  </r>
  <r>
    <x v="0"/>
    <x v="44"/>
    <n v="1410"/>
    <n v="236"/>
    <n v="7.9"/>
    <n v="14"/>
    <n v="1.9"/>
    <s v="-"/>
    <s v="-"/>
    <n v="20.5"/>
    <n v="33"/>
    <n v="0"/>
    <s v="-"/>
    <n v="0.59"/>
    <s v="-"/>
    <s v="-"/>
    <n v="163.88888889020001"/>
    <n v="25.883799058705833"/>
    <n v="64.883350000000007"/>
    <n v="57.3339753124325"/>
    <n v="41.279399999999995"/>
  </r>
  <r>
    <x v="0"/>
    <x v="44"/>
    <n v="1420"/>
    <n v="230"/>
    <n v="6.2"/>
    <n v="15"/>
    <n v="1.2"/>
    <s v="-"/>
    <s v="-"/>
    <n v="20.6"/>
    <n v="35"/>
    <n v="0"/>
    <s v="-"/>
    <n v="0.56999999999999995"/>
    <s v="-"/>
    <s v="-"/>
    <n v="158.33333333459998"/>
    <n v="25.939790259501038"/>
    <n v="65.118900000000011"/>
    <n v="59.049045674082777"/>
    <n v="44.4726"/>
  </r>
  <r>
    <x v="0"/>
    <x v="44"/>
    <n v="1430"/>
    <n v="227"/>
    <n v="7"/>
    <n v="15"/>
    <n v="1.6"/>
    <s v="-"/>
    <s v="-"/>
    <n v="20.7"/>
    <n v="34"/>
    <n v="0"/>
    <s v="-"/>
    <n v="0.5"/>
    <s v="-"/>
    <s v="-"/>
    <n v="138.88888889"/>
    <n v="25.862192182315113"/>
    <n v="65.172619999999995"/>
    <n v="58.136449718333061"/>
    <n v="43.121299999999991"/>
  </r>
  <r>
    <x v="0"/>
    <x v="44"/>
    <n v="1440"/>
    <n v="234"/>
    <n v="7.5"/>
    <n v="15"/>
    <n v="1.6"/>
    <s v="-"/>
    <s v="-"/>
    <n v="20.6"/>
    <n v="34"/>
    <n v="0"/>
    <s v="-"/>
    <n v="0.55000000000000004"/>
    <s v="-"/>
    <s v="-"/>
    <n v="152.77777777900002"/>
    <n v="25.890314333013592"/>
    <n v="65.057960000000008"/>
    <n v="57.926083962736584"/>
    <n v="42.144800000000004"/>
  </r>
  <r>
    <x v="0"/>
    <x v="44"/>
    <n v="1450"/>
    <n v="226"/>
    <n v="8.1999999999999993"/>
    <n v="15"/>
    <n v="1.7"/>
    <s v="-"/>
    <s v="-"/>
    <n v="20.5"/>
    <n v="32"/>
    <n v="0"/>
    <s v="-"/>
    <n v="0.54"/>
    <s v="-"/>
    <s v="-"/>
    <n v="150.00000000120002"/>
    <n v="25.761130692790076"/>
    <n v="64.823400000000007"/>
    <n v="56.612780128569987"/>
    <n v="40.474899999999998"/>
  </r>
  <r>
    <x v="0"/>
    <x v="44"/>
    <n v="1500"/>
    <n v="231"/>
    <n v="8.6"/>
    <n v="14"/>
    <n v="1.7"/>
    <s v="-"/>
    <s v="-"/>
    <n v="20.399999999999999"/>
    <n v="32"/>
    <n v="0"/>
    <s v="-"/>
    <n v="0.52"/>
    <s v="-"/>
    <s v="-"/>
    <n v="144.4444444456"/>
    <n v="25.605172632064381"/>
    <n v="64.710719999999995"/>
    <n v="56.170047010336091"/>
    <n v="39.256099999999996"/>
  </r>
  <r>
    <x v="0"/>
    <x v="44"/>
    <n v="1510"/>
    <n v="227"/>
    <n v="7.6"/>
    <n v="17"/>
    <n v="1.6"/>
    <s v="-"/>
    <s v="-"/>
    <n v="20.6"/>
    <n v="33"/>
    <n v="0"/>
    <s v="-"/>
    <n v="0.51"/>
    <s v="-"/>
    <s v="-"/>
    <n v="141.6666666678"/>
    <n v="25.785761209908411"/>
    <n v="64.997020000000006"/>
    <n v="57.333446439778797"/>
    <n v="41.739199999999997"/>
  </r>
  <r>
    <x v="0"/>
    <x v="44"/>
    <n v="1520"/>
    <n v="232"/>
    <n v="6.7"/>
    <n v="15"/>
    <n v="2"/>
    <s v="-"/>
    <s v="-"/>
    <n v="20.7"/>
    <n v="33"/>
    <n v="0"/>
    <s v="-"/>
    <n v="0.49"/>
    <s v="-"/>
    <s v="-"/>
    <n v="136.11111111220001"/>
    <n v="25.834231251296956"/>
    <n v="65.110689999999991"/>
    <n v="57.866626998522484"/>
    <n v="43.572399999999995"/>
  </r>
  <r>
    <x v="0"/>
    <x v="44"/>
    <n v="1530"/>
    <n v="219"/>
    <n v="6.1"/>
    <n v="16"/>
    <n v="1.7"/>
    <s v="-"/>
    <s v="-"/>
    <n v="20.8"/>
    <n v="35"/>
    <n v="0"/>
    <s v="-"/>
    <n v="0.48"/>
    <s v="-"/>
    <s v="-"/>
    <n v="133.33333333440001"/>
    <n v="25.909610464423054"/>
    <n v="65.350200000000001"/>
    <n v="59.054619746326075"/>
    <n v="44.954500000000003"/>
  </r>
  <r>
    <x v="0"/>
    <x v="44"/>
    <n v="1540"/>
    <n v="181"/>
    <n v="4.5999999999999996"/>
    <n v="47"/>
    <n v="2.2999999999999998"/>
    <s v="-"/>
    <s v="-"/>
    <n v="20.9"/>
    <n v="39"/>
    <n v="0"/>
    <s v="-"/>
    <n v="0.46"/>
    <s v="-"/>
    <s v="-"/>
    <n v="127.77777777880002"/>
    <n v="25.95471215645177"/>
    <n v="65.721490000000003"/>
    <n v="61.480607000862584"/>
    <n v="47.80769999999999"/>
  </r>
  <r>
    <x v="0"/>
    <x v="44"/>
    <n v="1550"/>
    <n v="158"/>
    <n v="4.5"/>
    <n v="21"/>
    <n v="1.3"/>
    <s v="-"/>
    <s v="-"/>
    <n v="20.2"/>
    <n v="42"/>
    <n v="0"/>
    <s v="-"/>
    <n v="0.44"/>
    <s v="-"/>
    <s v="-"/>
    <n v="122.22222222320001"/>
    <n v="25.16684312910019"/>
    <n v="65.055160000000001"/>
    <n v="61.461063278358274"/>
    <n v="44.912899999999993"/>
  </r>
  <r>
    <x v="0"/>
    <x v="44"/>
    <n v="1600"/>
    <n v="143"/>
    <n v="6"/>
    <n v="20"/>
    <n v="1.6"/>
    <s v="-"/>
    <s v="-"/>
    <n v="20.100000000000001"/>
    <n v="41"/>
    <n v="0"/>
    <s v="-"/>
    <n v="0.42"/>
    <s v="-"/>
    <s v="-"/>
    <n v="116.6666666676"/>
    <n v="24.999046337782111"/>
    <n v="64.876590000000007"/>
    <n v="48.638760239116749"/>
    <n v="41.824100000000001"/>
  </r>
  <r>
    <x v="0"/>
    <x v="44"/>
    <n v="1610"/>
    <n v="153"/>
    <n v="6.3"/>
    <n v="14"/>
    <n v="1.4"/>
    <s v="-"/>
    <s v="-"/>
    <n v="19.7"/>
    <n v="41"/>
    <n v="0"/>
    <s v="-"/>
    <n v="0.4"/>
    <s v="-"/>
    <s v="-"/>
    <n v="111.111111112"/>
    <n v="24.518431447110064"/>
    <n v="64.390230000000003"/>
    <n v="47.713960881243089"/>
    <n v="39.512299999999996"/>
  </r>
  <r>
    <x v="0"/>
    <x v="44"/>
    <n v="1620"/>
    <n v="155"/>
    <n v="6.6"/>
    <n v="14"/>
    <n v="1.6"/>
    <s v="-"/>
    <s v="-"/>
    <n v="19.5"/>
    <n v="41"/>
    <n v="0"/>
    <s v="-"/>
    <n v="0.38"/>
    <s v="-"/>
    <s v="-"/>
    <n v="105.55555555640001"/>
    <n v="24.241436125844249"/>
    <n v="64.147049999999993"/>
    <n v="47.053866963597521"/>
    <n v="38.042500000000004"/>
  </r>
  <r>
    <x v="0"/>
    <x v="44"/>
    <n v="1630"/>
    <n v="153"/>
    <n v="6"/>
    <n v="17"/>
    <n v="1.4"/>
    <s v="-"/>
    <s v="-"/>
    <n v="19.5"/>
    <n v="41"/>
    <n v="0"/>
    <s v="-"/>
    <n v="0.37"/>
    <s v="-"/>
    <s v="-"/>
    <n v="102.7777777786"/>
    <n v="24.204611869525017"/>
    <n v="64.147049999999993"/>
    <n v="47.605995430382521"/>
    <n v="39.003599999999999"/>
  </r>
  <r>
    <x v="0"/>
    <x v="44"/>
    <n v="1640"/>
    <n v="150"/>
    <n v="6.3"/>
    <n v="19"/>
    <n v="1.5"/>
    <s v="-"/>
    <s v="-"/>
    <n v="19.2"/>
    <n v="40"/>
    <n v="0"/>
    <s v="-"/>
    <n v="0.35"/>
    <s v="-"/>
    <s v="-"/>
    <n v="97.222222223000003"/>
    <n v="23.819275096293254"/>
    <n v="63.735199999999999"/>
    <n v="46.525057625181233"/>
    <n v="37.112799999999993"/>
  </r>
  <r>
    <x v="0"/>
    <x v="44"/>
    <n v="1650"/>
    <n v="156"/>
    <n v="6.2"/>
    <n v="18"/>
    <n v="1.3"/>
    <s v="-"/>
    <s v="-"/>
    <n v="19.2"/>
    <n v="41"/>
    <n v="0"/>
    <s v="-"/>
    <n v="0.32"/>
    <s v="-"/>
    <s v="-"/>
    <n v="88.888888889600011"/>
    <n v="23.695678079976673"/>
    <n v="63.78228"/>
    <n v="46.744381503969677"/>
    <n v="37.106099999999998"/>
  </r>
  <r>
    <x v="0"/>
    <x v="44"/>
    <n v="1700"/>
    <n v="150"/>
    <n v="5.9"/>
    <n v="14"/>
    <n v="1.1000000000000001"/>
    <s v="-"/>
    <s v="-"/>
    <n v="19.399999999999999"/>
    <n v="40"/>
    <n v="0"/>
    <s v="-"/>
    <n v="0.3"/>
    <s v="-"/>
    <s v="-"/>
    <n v="83.333333334000002"/>
    <n v="23.812418406196301"/>
    <n v="63.976399999999998"/>
    <n v="46.916143928055192"/>
    <n v="38.340299999999992"/>
  </r>
  <r>
    <x v="0"/>
    <x v="44"/>
    <n v="1710"/>
    <n v="155"/>
    <n v="5.9"/>
    <n v="18"/>
    <n v="1.5"/>
    <s v="-"/>
    <s v="-"/>
    <n v="19.3"/>
    <n v="39"/>
    <n v="0"/>
    <s v="-"/>
    <n v="0.28000000000000003"/>
    <s v="-"/>
    <s v="-"/>
    <n v="77.777777778400008"/>
    <n v="23.614538162309362"/>
    <n v="63.807730000000006"/>
    <n v="46.378899611002176"/>
    <n v="37.801500000000004"/>
  </r>
  <r>
    <x v="0"/>
    <x v="44"/>
    <n v="1720"/>
    <n v="165"/>
    <n v="4.9000000000000004"/>
    <n v="17"/>
    <n v="1.4"/>
    <s v="-"/>
    <s v="-"/>
    <n v="19.2"/>
    <n v="38"/>
    <n v="0"/>
    <s v="-"/>
    <n v="0.27"/>
    <s v="-"/>
    <s v="-"/>
    <n v="75.000000000600011"/>
    <n v="23.461693412122827"/>
    <n v="63.641040000000004"/>
    <n v="46.900201435759676"/>
    <n v="39.021599999999999"/>
  </r>
  <r>
    <x v="0"/>
    <x v="44"/>
    <n v="1730"/>
    <n v="168"/>
    <n v="6.1"/>
    <n v="16"/>
    <n v="1.7"/>
    <s v="-"/>
    <s v="-"/>
    <n v="18.899999999999999"/>
    <n v="38"/>
    <n v="0"/>
    <s v="-"/>
    <n v="0.24"/>
    <s v="-"/>
    <s v="-"/>
    <n v="66.666666667200005"/>
    <n v="22.991858540841683"/>
    <n v="63.285179999999997"/>
    <n v="45.089416103094187"/>
    <n v="35.541899999999998"/>
  </r>
  <r>
    <x v="0"/>
    <x v="44"/>
    <n v="1740"/>
    <n v="155"/>
    <n v="6"/>
    <n v="17"/>
    <n v="1.8"/>
    <s v="-"/>
    <s v="-"/>
    <n v="18.8"/>
    <n v="38"/>
    <n v="0"/>
    <s v="-"/>
    <n v="0.22"/>
    <s v="-"/>
    <s v="-"/>
    <n v="61.111111111600003"/>
    <n v="22.769947252026398"/>
    <n v="63.166560000000004"/>
    <n v="44.900931427634319"/>
    <n v="35.173099999999998"/>
  </r>
  <r>
    <x v="0"/>
    <x v="44"/>
    <n v="1750"/>
    <n v="159"/>
    <n v="5.3"/>
    <n v="19"/>
    <n v="1.5"/>
    <s v="-"/>
    <s v="-"/>
    <n v="18.5"/>
    <n v="39"/>
    <n v="0"/>
    <s v="-"/>
    <n v="0.2"/>
    <s v="-"/>
    <s v="-"/>
    <n v="55.555555556000002"/>
    <n v="22.332364647180238"/>
    <n v="62.850850000000008"/>
    <n v="45.312074041334313"/>
    <n v="34.982300000000002"/>
  </r>
  <r>
    <x v="0"/>
    <x v="44"/>
    <n v="1800"/>
    <n v="162"/>
    <n v="5.4"/>
    <n v="19"/>
    <n v="1.4"/>
    <s v="-"/>
    <s v="-"/>
    <n v="18.5"/>
    <n v="39"/>
    <n v="0"/>
    <s v="-"/>
    <n v="0.18"/>
    <s v="-"/>
    <s v="-"/>
    <n v="50.0000000004"/>
    <n v="22.18821928645383"/>
    <n v="62.850850000000008"/>
    <n v="45.024685072389978"/>
    <n v="34.694500000000005"/>
  </r>
  <r>
    <x v="0"/>
    <x v="44"/>
    <n v="1810"/>
    <n v="158"/>
    <n v="5.3"/>
    <n v="18"/>
    <n v="1.3"/>
    <s v="-"/>
    <s v="-"/>
    <n v="18.3"/>
    <n v="38"/>
    <n v="0"/>
    <s v="-"/>
    <n v="0.16"/>
    <s v="-"/>
    <s v="-"/>
    <n v="44.444444444800006"/>
    <n v="21.823211056224302"/>
    <n v="62.573459999999997"/>
    <n v="44.370174373091601"/>
    <n v="33.904700000000005"/>
  </r>
  <r>
    <x v="0"/>
    <x v="44"/>
    <n v="1820"/>
    <n v="164"/>
    <n v="5.4"/>
    <n v="17"/>
    <n v="1.7"/>
    <s v="-"/>
    <s v="-"/>
    <n v="18.100000000000001"/>
    <n v="38"/>
    <n v="0"/>
    <s v="-"/>
    <n v="0.14000000000000001"/>
    <s v="-"/>
    <s v="-"/>
    <n v="38.888888889200004"/>
    <n v="21.437549609970247"/>
    <n v="62.336220000000012"/>
    <n v="43.768814492961326"/>
    <n v="32.774900000000009"/>
  </r>
  <r>
    <x v="0"/>
    <x v="44"/>
    <n v="1830"/>
    <n v="172"/>
    <n v="6.4"/>
    <n v="20"/>
    <n v="2"/>
    <s v="-"/>
    <s v="-"/>
    <n v="17.7"/>
    <n v="40"/>
    <n v="0"/>
    <s v="-"/>
    <n v="0.12"/>
    <s v="-"/>
    <s v="-"/>
    <n v="33.333333333600002"/>
    <n v="20.82173576064412"/>
    <n v="61.926200000000001"/>
    <n v="42.528256488837357"/>
    <n v="29.273099999999996"/>
  </r>
  <r>
    <x v="0"/>
    <x v="44"/>
    <n v="1840"/>
    <n v="170"/>
    <n v="5.6"/>
    <n v="23"/>
    <n v="1.7"/>
    <s v="-"/>
    <s v="-"/>
    <n v="17.5"/>
    <n v="40"/>
    <n v="0"/>
    <s v="-"/>
    <n v="0.1"/>
    <s v="-"/>
    <s v="-"/>
    <n v="27.777777778000001"/>
    <n v="20.372828435834855"/>
    <n v="61.685000000000002"/>
    <n v="42.74467696658531"/>
    <n v="29.673300000000005"/>
  </r>
  <r>
    <x v="0"/>
    <x v="44"/>
    <n v="1850"/>
    <n v="172"/>
    <n v="6.6"/>
    <n v="22"/>
    <n v="2.5"/>
    <s v="-"/>
    <s v="-"/>
    <n v="17.100000000000001"/>
    <n v="41"/>
    <n v="0"/>
    <s v="-"/>
    <n v="0.09"/>
    <s v="-"/>
    <s v="-"/>
    <n v="25.0000000002"/>
    <n v="19.826745689085325"/>
    <n v="61.22889"/>
    <n v="41.31476939581092"/>
    <n v="26.230400000000003"/>
  </r>
  <r>
    <x v="0"/>
    <x v="44"/>
    <n v="1900"/>
    <n v="157"/>
    <n v="6"/>
    <n v="15"/>
    <n v="1.8"/>
    <s v="-"/>
    <s v="-"/>
    <n v="17"/>
    <n v="40"/>
    <n v="0"/>
    <s v="-"/>
    <n v="7.0000000000000007E-2"/>
    <s v="-"/>
    <s v="-"/>
    <n v="19.444444444600002"/>
    <n v="19.390716848684185"/>
    <n v="61.082000000000001"/>
    <n v="41.067931903289441"/>
    <n v="26.71159999999999"/>
  </r>
  <r>
    <x v="0"/>
    <x v="44"/>
    <n v="1910"/>
    <n v="160"/>
    <n v="4.9000000000000004"/>
    <n v="18"/>
    <n v="1"/>
    <s v="-"/>
    <s v="-"/>
    <n v="16.7"/>
    <n v="40"/>
    <n v="0"/>
    <s v="-"/>
    <n v="0.05"/>
    <s v="-"/>
    <s v="-"/>
    <n v="13.888888889"/>
    <n v="18.64649507435885"/>
    <n v="60.720200000000006"/>
    <n v="41.20044359666651"/>
    <n v="27.200799999999997"/>
  </r>
  <r>
    <x v="0"/>
    <x v="44"/>
    <n v="1920"/>
    <n v="152"/>
    <n v="5.8"/>
    <n v="14"/>
    <n v="1.4"/>
    <s v="-"/>
    <s v="-"/>
    <n v="16.399999999999999"/>
    <n v="41"/>
    <n v="0"/>
    <s v="-"/>
    <n v="0.03"/>
    <s v="-"/>
    <s v="-"/>
    <n v="8.3333333334000006"/>
    <n v="17.694135985370572"/>
    <n v="60.377759999999995"/>
    <n v="39.342376780981752"/>
    <n v="24.289999999999992"/>
  </r>
  <r>
    <x v="0"/>
    <x v="44"/>
    <n v="1930"/>
    <n v="144"/>
    <n v="4.3"/>
    <n v="15"/>
    <n v="1.1000000000000001"/>
    <s v="-"/>
    <s v="-"/>
    <n v="15.9"/>
    <n v="44"/>
    <n v="0"/>
    <s v="-"/>
    <n v="0.01"/>
    <s v="-"/>
    <s v="-"/>
    <n v="2.7777777778000003"/>
    <n v="15.933105788603859"/>
    <n v="59.813040000000001"/>
    <n v="39.393037525185022"/>
    <n v="24.617199999999997"/>
  </r>
  <r>
    <x v="0"/>
    <x v="44"/>
    <n v="1940"/>
    <n v="122"/>
    <n v="3.5"/>
    <n v="14"/>
    <n v="1"/>
    <s v="-"/>
    <s v="-"/>
    <n v="15.2"/>
    <n v="51"/>
    <n v="0"/>
    <s v="-"/>
    <n v="0.01"/>
    <s v="-"/>
    <s v="-"/>
    <n v="2.7777777778000003"/>
    <n v="15.237326862916106"/>
    <n v="58.993479999999998"/>
    <n v="41.248524921790938"/>
    <n v="23.030199999999994"/>
  </r>
  <r>
    <x v="0"/>
    <x v="44"/>
    <n v="1950"/>
    <n v="141"/>
    <n v="4.2"/>
    <n v="12"/>
    <n v="1"/>
    <s v="-"/>
    <s v="-"/>
    <n v="14.6"/>
    <n v="55"/>
    <n v="0"/>
    <s v="-"/>
    <n v="0"/>
    <s v="-"/>
    <s v="-"/>
    <n v="0"/>
    <n v="12.792364217492315"/>
    <n v="58.210700000000003"/>
    <n v="38.490073482740009"/>
    <n v="19.255299999999995"/>
  </r>
  <r>
    <x v="0"/>
    <x v="44"/>
    <n v="2000"/>
    <n v="144"/>
    <n v="3.8"/>
    <n v="12"/>
    <n v="0.8"/>
    <s v="-"/>
    <s v="-"/>
    <n v="14.2"/>
    <n v="57"/>
    <n v="0"/>
    <s v="-"/>
    <n v="0"/>
    <s v="-"/>
    <s v="-"/>
    <n v="0"/>
    <n v="12.40003484884911"/>
    <n v="57.664059999999999"/>
    <n v="38.940045303503851"/>
    <n v="18.251299999999997"/>
  </r>
  <r>
    <x v="0"/>
    <x v="44"/>
    <n v="2010"/>
    <n v="148"/>
    <n v="3.8"/>
    <n v="13"/>
    <n v="1.1000000000000001"/>
    <s v="-"/>
    <s v="-"/>
    <n v="13.9"/>
    <n v="58"/>
    <n v="0"/>
    <s v="-"/>
    <n v="0"/>
    <s v="-"/>
    <s v="-"/>
    <n v="0"/>
    <n v="12.10708350237716"/>
    <n v="57.246379999999995"/>
    <n v="38.839208553090316"/>
    <n v="16.988299999999999"/>
  </r>
  <r>
    <x v="0"/>
    <x v="44"/>
    <n v="2020"/>
    <n v="149"/>
    <n v="2.9"/>
    <n v="14"/>
    <n v="0.8"/>
    <s v="-"/>
    <s v="-"/>
    <n v="13.6"/>
    <n v="59"/>
    <n v="0"/>
    <s v="-"/>
    <n v="0"/>
    <s v="-"/>
    <s v="-"/>
    <n v="0"/>
    <n v="11.81528287526954"/>
    <n v="56.822760000000002"/>
    <n v="39.639867737850409"/>
    <n v="17.255299999999995"/>
  </r>
  <r>
    <x v="0"/>
    <x v="44"/>
    <n v="2030"/>
    <n v="142"/>
    <n v="4"/>
    <n v="12"/>
    <n v="0.8"/>
    <s v="-"/>
    <s v="-"/>
    <n v="13.5"/>
    <n v="58"/>
    <n v="0"/>
    <s v="-"/>
    <n v="0"/>
    <s v="-"/>
    <s v="-"/>
    <n v="0"/>
    <n v="11.718278272436869"/>
    <n v="56.692699999999995"/>
    <n v="38.133761754167935"/>
    <n v="14.964299999999994"/>
  </r>
  <r>
    <x v="0"/>
    <x v="44"/>
    <n v="2040"/>
    <n v="144"/>
    <n v="3.7"/>
    <n v="11"/>
    <n v="0.9"/>
    <s v="-"/>
    <s v="-"/>
    <n v="13.4"/>
    <n v="59"/>
    <n v="0"/>
    <s v="-"/>
    <n v="0"/>
    <s v="-"/>
    <s v="-"/>
    <n v="0"/>
    <n v="11.621407234606746"/>
    <n v="56.543940000000006"/>
    <n v="38.587829404988767"/>
    <n v="15.053300000000004"/>
  </r>
  <r>
    <x v="0"/>
    <x v="44"/>
    <n v="2050"/>
    <n v="148"/>
    <n v="3.3"/>
    <n v="15"/>
    <n v="1.1000000000000001"/>
    <s v="-"/>
    <s v="-"/>
    <n v="13.1"/>
    <n v="60"/>
    <n v="0"/>
    <s v="-"/>
    <n v="0"/>
    <s v="-"/>
    <s v="-"/>
    <n v="0"/>
    <n v="11.331610632447457"/>
    <n v="56.112400000000001"/>
    <n v="38.891093822181702"/>
    <n v="14.470299999999998"/>
  </r>
  <r>
    <x v="0"/>
    <x v="44"/>
    <n v="2100"/>
    <n v="144"/>
    <n v="4.0999999999999996"/>
    <n v="12"/>
    <n v="1"/>
    <s v="-"/>
    <s v="-"/>
    <n v="13.1"/>
    <n v="61"/>
    <n v="0"/>
    <s v="-"/>
    <n v="0"/>
    <s v="-"/>
    <s v="-"/>
    <n v="0"/>
    <n v="11.331610632447457"/>
    <n v="56.099089999999997"/>
    <n v="38.371093822181699"/>
    <n v="13.110299999999999"/>
  </r>
  <r>
    <x v="0"/>
    <x v="44"/>
    <n v="2110"/>
    <n v="157"/>
    <n v="3.5"/>
    <n v="13"/>
    <n v="0.8"/>
    <s v="-"/>
    <s v="-"/>
    <n v="12.8"/>
    <n v="62"/>
    <n v="0"/>
    <s v="-"/>
    <n v="0"/>
    <s v="-"/>
    <s v="-"/>
    <n v="0"/>
    <n v="11.043071775400893"/>
    <n v="55.658640000000005"/>
    <n v="38.875993308021165"/>
    <n v="12.8673"/>
  </r>
  <r>
    <x v="0"/>
    <x v="44"/>
    <n v="2120"/>
    <n v="145"/>
    <n v="3.9"/>
    <n v="13"/>
    <n v="0.9"/>
    <s v="-"/>
    <s v="-"/>
    <n v="12.8"/>
    <n v="62"/>
    <n v="0"/>
    <s v="-"/>
    <n v="0"/>
    <s v="-"/>
    <s v="-"/>
    <n v="0"/>
    <n v="11.043071775400893"/>
    <n v="55.658640000000005"/>
    <n v="38.475993308021167"/>
    <n v="12.1873"/>
  </r>
  <r>
    <x v="0"/>
    <x v="44"/>
    <n v="2130"/>
    <n v="136"/>
    <n v="3.9"/>
    <n v="12"/>
    <n v="0.9"/>
    <s v="-"/>
    <s v="-"/>
    <n v="12.7"/>
    <n v="63"/>
    <n v="0"/>
    <s v="-"/>
    <n v="0"/>
    <s v="-"/>
    <s v="-"/>
    <n v="0"/>
    <n v="10.947179268961104"/>
    <n v="55.498989999999999"/>
    <n v="38.631333049649434"/>
    <n v="11.766299999999994"/>
  </r>
  <r>
    <x v="0"/>
    <x v="44"/>
    <n v="2140"/>
    <n v="134"/>
    <n v="3.4"/>
    <n v="12"/>
    <n v="0.8"/>
    <s v="-"/>
    <s v="-"/>
    <n v="12.5"/>
    <n v="64"/>
    <n v="0"/>
    <s v="-"/>
    <n v="0"/>
    <s v="-"/>
    <s v="-"/>
    <n v="0"/>
    <n v="10.755835149278246"/>
    <n v="55.192999999999998"/>
    <n v="39.162585694061725"/>
    <n v="11.7743"/>
  </r>
  <r>
    <x v="0"/>
    <x v="44"/>
    <n v="2150"/>
    <n v="143"/>
    <n v="1.9"/>
    <n v="12"/>
    <n v="0.6"/>
    <s v="-"/>
    <s v="-"/>
    <n v="12.3"/>
    <n v="65"/>
    <n v="0"/>
    <s v="-"/>
    <n v="0"/>
    <s v="-"/>
    <s v="-"/>
    <n v="0"/>
    <n v="10.565090704122404"/>
    <n v="54.883049999999997"/>
    <n v="40.694617915359132"/>
    <n v="13.482300000000006"/>
  </r>
  <r>
    <x v="0"/>
    <x v="44"/>
    <n v="2200"/>
    <n v="172"/>
    <n v="1.1000000000000001"/>
    <n v="19"/>
    <n v="0.3"/>
    <s v="-"/>
    <s v="-"/>
    <n v="12.1"/>
    <n v="66"/>
    <n v="0"/>
    <s v="-"/>
    <n v="0"/>
    <s v="-"/>
    <s v="-"/>
    <n v="0"/>
    <n v="10.374960620609174"/>
    <n v="54.569140000000004"/>
    <n v="41.527448806791931"/>
    <n v="14.000299999999996"/>
  </r>
  <r>
    <x v="0"/>
    <x v="44"/>
    <n v="2210"/>
    <n v="138"/>
    <n v="1.3"/>
    <n v="14"/>
    <n v="0.3"/>
    <s v="-"/>
    <s v="-"/>
    <n v="11.6"/>
    <n v="68"/>
    <n v="0"/>
    <s v="-"/>
    <n v="0"/>
    <s v="-"/>
    <s v="-"/>
    <n v="0"/>
    <n v="9.9024252260590089"/>
    <n v="53.781119999999994"/>
    <n v="41.273152793876719"/>
    <n v="11.555299999999999"/>
  </r>
  <r>
    <x v="0"/>
    <x v="44"/>
    <n v="2220"/>
    <n v="134"/>
    <n v="1.3"/>
    <n v="4"/>
    <n v="0.3"/>
    <s v="-"/>
    <s v="-"/>
    <n v="10.9"/>
    <n v="72"/>
    <n v="0"/>
    <s v="-"/>
    <n v="0"/>
    <s v="-"/>
    <s v="-"/>
    <n v="0"/>
    <n v="9.2479857698138375"/>
    <n v="52.602520000000005"/>
    <n v="41.542381500757998"/>
    <n v="8.6082999999999963"/>
  </r>
  <r>
    <x v="0"/>
    <x v="44"/>
    <n v="2230"/>
    <n v="109"/>
    <n v="1.4"/>
    <n v="14"/>
    <n v="0.4"/>
    <s v="-"/>
    <s v="-"/>
    <n v="10.5"/>
    <n v="73"/>
    <n v="0"/>
    <s v="-"/>
    <n v="0"/>
    <s v="-"/>
    <s v="-"/>
    <n v="0"/>
    <n v="8.8780185746095857"/>
    <n v="51.954350000000005"/>
    <n v="41.241424146992465"/>
    <n v="6.7543000000000006"/>
  </r>
  <r>
    <x v="0"/>
    <x v="44"/>
    <n v="2240"/>
    <n v="112"/>
    <n v="2"/>
    <n v="7"/>
    <n v="0.3"/>
    <s v="-"/>
    <s v="-"/>
    <n v="10.199999999999999"/>
    <n v="74"/>
    <n v="0"/>
    <s v="-"/>
    <n v="0"/>
    <s v="-"/>
    <s v="-"/>
    <n v="0"/>
    <n v="8.6025787059842038"/>
    <n v="51.45252"/>
    <n v="40.563352317779469"/>
    <n v="4.4712999999999958"/>
  </r>
  <r>
    <x v="0"/>
    <x v="44"/>
    <n v="2250"/>
    <n v="124"/>
    <n v="2.2999999999999998"/>
    <n v="9"/>
    <n v="0.5"/>
    <s v="-"/>
    <s v="-"/>
    <n v="10.4"/>
    <n v="74"/>
    <n v="0"/>
    <s v="-"/>
    <n v="0"/>
    <s v="-"/>
    <s v="-"/>
    <n v="0"/>
    <n v="8.7860067868035383"/>
    <n v="51.761040000000001"/>
    <n v="40.501808822844609"/>
    <n v="4.8033000000000001"/>
  </r>
  <r>
    <x v="0"/>
    <x v="44"/>
    <n v="2300"/>
    <n v="118"/>
    <n v="2.6"/>
    <n v="9"/>
    <n v="0.5"/>
    <s v="-"/>
    <s v="-"/>
    <n v="10.7"/>
    <n v="73"/>
    <n v="0"/>
    <s v="-"/>
    <n v="0"/>
    <s v="-"/>
    <s v="-"/>
    <n v="0"/>
    <n v="9.0626235660880532"/>
    <n v="52.260889999999996"/>
    <n v="40.281410635914469"/>
    <n v="5.5562999999999967"/>
  </r>
  <r>
    <x v="0"/>
    <x v="44"/>
    <n v="2310"/>
    <n v="118"/>
    <n v="2.7"/>
    <n v="11"/>
    <n v="0.4"/>
    <s v="-"/>
    <s v="-"/>
    <n v="10.9"/>
    <n v="71"/>
    <n v="0"/>
    <s v="-"/>
    <n v="0"/>
    <s v="-"/>
    <s v="-"/>
    <n v="0"/>
    <n v="9.2479857698138375"/>
    <n v="52.637610000000002"/>
    <n v="39.862381500757991"/>
    <n v="6.2282999999999973"/>
  </r>
  <r>
    <x v="0"/>
    <x v="44"/>
    <n v="2320"/>
    <n v="121"/>
    <n v="3.1"/>
    <n v="14"/>
    <n v="0.8"/>
    <s v="-"/>
    <s v="-"/>
    <n v="11.2"/>
    <n v="70"/>
    <n v="0"/>
    <s v="-"/>
    <n v="0"/>
    <s v="-"/>
    <s v="-"/>
    <n v="0"/>
    <n v="9.5274037187387979"/>
    <n v="53.123599999999996"/>
    <n v="39.545624834360439"/>
    <n v="6.8112999999999957"/>
  </r>
  <r>
    <x v="0"/>
    <x v="44"/>
    <n v="2330"/>
    <n v="130"/>
    <n v="3.5"/>
    <n v="13"/>
    <n v="0.8"/>
    <s v="-"/>
    <s v="-"/>
    <n v="11.6"/>
    <n v="68"/>
    <n v="0"/>
    <s v="-"/>
    <n v="0"/>
    <s v="-"/>
    <s v="-"/>
    <n v="0"/>
    <n v="9.9024252260590089"/>
    <n v="53.781119999999994"/>
    <n v="39.073152793876716"/>
    <n v="7.8153000000000006"/>
  </r>
  <r>
    <x v="0"/>
    <x v="44"/>
    <n v="2340"/>
    <n v="132"/>
    <n v="3.1"/>
    <n v="16"/>
    <n v="0.7"/>
    <s v="-"/>
    <s v="-"/>
    <n v="11.9"/>
    <n v="67"/>
    <n v="0"/>
    <s v="-"/>
    <n v="0"/>
    <s v="-"/>
    <s v="-"/>
    <n v="0"/>
    <n v="10.185460195350021"/>
    <n v="54.251270000000005"/>
    <n v="39.561098253955031"/>
    <n v="9.7582999999999984"/>
  </r>
  <r>
    <x v="0"/>
    <x v="44"/>
    <n v="2350"/>
    <n v="125"/>
    <n v="2.8"/>
    <n v="15"/>
    <n v="0.6"/>
    <s v="-"/>
    <s v="-"/>
    <n v="11.8"/>
    <n v="67"/>
    <n v="0"/>
    <s v="-"/>
    <n v="0"/>
    <s v="-"/>
    <s v="-"/>
    <n v="0"/>
    <n v="10.09095106022164"/>
    <n v="54.103940000000001"/>
    <n v="39.738236378288136"/>
    <n v="9.8473000000000006"/>
  </r>
  <r>
    <x v="0"/>
    <x v="45"/>
    <n v="0"/>
    <n v="149"/>
    <n v="2"/>
    <n v="19"/>
    <n v="0.6"/>
    <s v="-"/>
    <s v="-"/>
    <n v="11.8"/>
    <n v="67"/>
    <n v="0"/>
    <s v="-"/>
    <n v="0"/>
    <s v="-"/>
    <s v="-"/>
    <n v="0"/>
    <n v="10.09095106022164"/>
    <n v="54.103940000000001"/>
    <n v="40.538236378288133"/>
    <n v="11.2073"/>
  </r>
  <r>
    <x v="0"/>
    <x v="45"/>
    <n v="10"/>
    <n v="180"/>
    <n v="1.7"/>
    <n v="28"/>
    <n v="0.7"/>
    <s v="-"/>
    <s v="-"/>
    <n v="11.7"/>
    <n v="67"/>
    <n v="0"/>
    <s v="-"/>
    <n v="0"/>
    <s v="-"/>
    <s v="-"/>
    <n v="0"/>
    <n v="9.9966053704618538"/>
    <n v="53.956610000000005"/>
    <n v="40.71558698160041"/>
    <n v="11.296299999999992"/>
  </r>
  <r>
    <x v="0"/>
    <x v="45"/>
    <n v="20"/>
    <n v="189"/>
    <n v="2.2000000000000002"/>
    <n v="23"/>
    <n v="0.7"/>
    <s v="-"/>
    <s v="-"/>
    <n v="11.7"/>
    <n v="67"/>
    <n v="0"/>
    <s v="-"/>
    <n v="0"/>
    <s v="-"/>
    <s v="-"/>
    <n v="0"/>
    <n v="9.9966053704618538"/>
    <n v="53.956610000000005"/>
    <n v="40.21558698160041"/>
    <n v="10.44629999999999"/>
  </r>
  <r>
    <x v="0"/>
    <x v="45"/>
    <n v="30"/>
    <n v="207"/>
    <n v="1.5"/>
    <n v="15"/>
    <n v="0.2"/>
    <s v="-"/>
    <s v="-"/>
    <n v="11.4"/>
    <n v="69"/>
    <n v="0"/>
    <s v="-"/>
    <n v="0"/>
    <s v="-"/>
    <s v="-"/>
    <n v="0"/>
    <n v="9.714570201448911"/>
    <n v="53.454339999999995"/>
    <n v="41.108941261883587"/>
    <n v="10.3733"/>
  </r>
  <r>
    <x v="0"/>
    <x v="45"/>
    <n v="40"/>
    <n v="172"/>
    <n v="1.3"/>
    <n v="7"/>
    <n v="0.2"/>
    <s v="-"/>
    <s v="-"/>
    <n v="10.7"/>
    <n v="71"/>
    <n v="0"/>
    <s v="-"/>
    <n v="0"/>
    <s v="-"/>
    <s v="-"/>
    <n v="0"/>
    <n v="9.0626235660880532"/>
    <n v="52.335029999999996"/>
    <n v="41.021410635914478"/>
    <n v="7.7662999999999975"/>
  </r>
  <r>
    <x v="0"/>
    <x v="45"/>
    <n v="50"/>
    <n v="163"/>
    <n v="1.5"/>
    <n v="14"/>
    <n v="0.4"/>
    <s v="-"/>
    <s v="-"/>
    <n v="10.1"/>
    <n v="74"/>
    <n v="0"/>
    <s v="-"/>
    <n v="0"/>
    <s v="-"/>
    <s v="-"/>
    <n v="0"/>
    <n v="8.5111682515025269"/>
    <n v="51.298259999999999"/>
    <n v="40.944518726953291"/>
    <n v="4.9002999999999943"/>
  </r>
  <r>
    <x v="0"/>
    <x v="45"/>
    <n v="100"/>
    <n v="150"/>
    <n v="1.9"/>
    <n v="10"/>
    <n v="0.2"/>
    <s v="-"/>
    <s v="-"/>
    <n v="9.4"/>
    <n v="77"/>
    <n v="0"/>
    <s v="-"/>
    <n v="0"/>
    <s v="-"/>
    <s v="-"/>
    <n v="0"/>
    <n v="7.8772538501193772"/>
    <n v="50.068620000000003"/>
    <n v="40.56043000515519"/>
    <n v="1.2733000000000008"/>
  </r>
  <r>
    <x v="0"/>
    <x v="45"/>
    <n v="110"/>
    <n v="255"/>
    <n v="1.8"/>
    <n v="29"/>
    <n v="0.4"/>
    <s v="-"/>
    <s v="-"/>
    <n v="9"/>
    <n v="82"/>
    <n v="0"/>
    <s v="-"/>
    <n v="0"/>
    <s v="-"/>
    <s v="-"/>
    <n v="0"/>
    <n v="7.5200000000000014"/>
    <n v="49.170200000000001"/>
    <n v="41.596000000000011"/>
    <n v="-0.24069999999999858"/>
  </r>
  <r>
    <x v="0"/>
    <x v="45"/>
    <n v="120"/>
    <n v="239"/>
    <n v="1.7"/>
    <n v="17"/>
    <n v="0.3"/>
    <s v="-"/>
    <s v="-"/>
    <n v="9"/>
    <n v="84"/>
    <n v="0"/>
    <s v="-"/>
    <n v="0"/>
    <s v="-"/>
    <s v="-"/>
    <n v="0"/>
    <n v="7.5200000000000014"/>
    <n v="49.062400000000004"/>
    <n v="42.256000000000007"/>
    <n v="-7.0699999999998653E-2"/>
  </r>
  <r>
    <x v="0"/>
    <x v="45"/>
    <n v="130"/>
    <n v="237"/>
    <n v="1.6"/>
    <n v="6"/>
    <n v="0.2"/>
    <s v="-"/>
    <s v="-"/>
    <n v="8.9"/>
    <n v="85"/>
    <n v="0"/>
    <s v="-"/>
    <n v="0"/>
    <s v="-"/>
    <s v="-"/>
    <n v="0"/>
    <n v="7.4312900382065639"/>
    <n v="48.843349999999994"/>
    <n v="42.520677049668535"/>
    <n v="-0.3216999999999981"/>
  </r>
  <r>
    <x v="0"/>
    <x v="45"/>
    <n v="140"/>
    <n v="250"/>
    <n v="1.3"/>
    <n v="3"/>
    <n v="0.2"/>
    <s v="-"/>
    <s v="-"/>
    <n v="8.6"/>
    <n v="85"/>
    <n v="0"/>
    <s v="-"/>
    <n v="0"/>
    <s v="-"/>
    <s v="-"/>
    <n v="0"/>
    <n v="7.1666745017339553"/>
    <n v="48.347900000000003"/>
    <n v="42.476676852254144"/>
    <n v="-1.0747000000000018"/>
  </r>
  <r>
    <x v="0"/>
    <x v="45"/>
    <n v="150"/>
    <n v="206"/>
    <n v="1"/>
    <n v="28"/>
    <n v="0.2"/>
    <s v="-"/>
    <s v="-"/>
    <n v="8.4"/>
    <n v="85"/>
    <n v="0"/>
    <s v="-"/>
    <n v="0"/>
    <s v="-"/>
    <s v="-"/>
    <n v="0"/>
    <n v="6.9915703245195981"/>
    <n v="48.017600000000009"/>
    <n v="42.549041421875479"/>
    <n v="-1.4067000000000007"/>
  </r>
  <r>
    <x v="0"/>
    <x v="45"/>
    <n v="200"/>
    <n v="167"/>
    <n v="0.2"/>
    <n v="0"/>
    <n v="0.2"/>
    <s v="-"/>
    <s v="-"/>
    <n v="8.1999999999999993"/>
    <n v="86"/>
    <n v="0"/>
    <s v="-"/>
    <n v="0"/>
    <s v="-"/>
    <s v="-"/>
    <n v="0"/>
    <n v="6.8175548364635326"/>
    <n v="47.625479999999996"/>
    <n v="43.402821287402588"/>
    <n v="-0.88870000000000715"/>
  </r>
  <r>
    <x v="0"/>
    <x v="45"/>
    <n v="210"/>
    <n v="167"/>
    <n v="0.4"/>
    <n v="0"/>
    <n v="0.2"/>
    <s v="-"/>
    <s v="-"/>
    <n v="8.1"/>
    <n v="87"/>
    <n v="0"/>
    <s v="-"/>
    <n v="0"/>
    <s v="-"/>
    <s v="-"/>
    <n v="0"/>
    <n v="6.7309677804984149"/>
    <n v="47.396529999999998"/>
    <n v="43.370258114647946"/>
    <n v="-1.6497000000000011"/>
  </r>
  <r>
    <x v="0"/>
    <x v="45"/>
    <n v="220"/>
    <n v="168"/>
    <n v="0.3"/>
    <n v="0"/>
    <n v="0.3"/>
    <s v="-"/>
    <s v="-"/>
    <n v="7.8"/>
    <n v="88"/>
    <n v="0"/>
    <s v="-"/>
    <n v="0"/>
    <s v="-"/>
    <s v="-"/>
    <n v="0"/>
    <n v="6.4729527768024626"/>
    <n v="46.829360000000001"/>
    <n v="43.414838609843201"/>
    <n v="-2.7426999999999975"/>
  </r>
  <r>
    <x v="0"/>
    <x v="45"/>
    <n v="230"/>
    <n v="167"/>
    <n v="0.6"/>
    <n v="1"/>
    <n v="0.2"/>
    <s v="-"/>
    <s v="-"/>
    <n v="7.6"/>
    <n v="88"/>
    <n v="0"/>
    <s v="-"/>
    <n v="0"/>
    <s v="-"/>
    <s v="-"/>
    <n v="0"/>
    <n v="6.3024541613921841"/>
    <n v="46.493119999999998"/>
    <n v="42.893190409809833"/>
    <n v="-4.0947000000000031"/>
  </r>
  <r>
    <x v="0"/>
    <x v="45"/>
    <n v="240"/>
    <n v="103"/>
    <n v="0.8"/>
    <n v="9"/>
    <n v="0.3"/>
    <s v="-"/>
    <s v="-"/>
    <n v="7.4"/>
    <n v="89"/>
    <n v="0"/>
    <s v="-"/>
    <n v="0"/>
    <s v="-"/>
    <s v="-"/>
    <n v="0"/>
    <n v="6.1332206303702161"/>
    <n v="46.087139999999998"/>
    <n v="42.753186819481286"/>
    <n v="-5.2767000000000017"/>
  </r>
  <r>
    <x v="0"/>
    <x v="45"/>
    <n v="250"/>
    <n v="100"/>
    <n v="0.1"/>
    <n v="0"/>
    <n v="0.1"/>
    <s v="-"/>
    <s v="-"/>
    <n v="7.3"/>
    <n v="90"/>
    <n v="0"/>
    <s v="-"/>
    <n v="0"/>
    <s v="-"/>
    <s v="-"/>
    <n v="0"/>
    <n v="6.0490942743636626"/>
    <n v="45.847300000000004"/>
    <n v="43.623822556672756"/>
    <n v="-4.5077000000000016"/>
  </r>
  <r>
    <x v="0"/>
    <x v="45"/>
    <n v="300"/>
    <n v="100"/>
    <n v="0.3"/>
    <n v="0"/>
    <n v="0.2"/>
    <s v="-"/>
    <s v="-"/>
    <n v="7.1"/>
    <n v="90"/>
    <n v="0"/>
    <s v="-"/>
    <n v="0"/>
    <s v="-"/>
    <s v="-"/>
    <n v="0"/>
    <n v="5.8818563249286591"/>
    <n v="45.507100000000001"/>
    <n v="43.206413222407257"/>
    <n v="-5.6897000000000073"/>
  </r>
  <r>
    <x v="0"/>
    <x v="45"/>
    <n v="310"/>
    <n v="100"/>
    <n v="0.2"/>
    <n v="0"/>
    <n v="0.1"/>
    <s v="-"/>
    <s v="-"/>
    <n v="7"/>
    <n v="91"/>
    <n v="0"/>
    <s v="-"/>
    <n v="0"/>
    <s v="-"/>
    <s v="-"/>
    <n v="0"/>
    <n v="5.7987590256788355"/>
    <n v="45.263300000000001"/>
    <n v="43.478386733382486"/>
    <n v="-5.9406999999999996"/>
  </r>
  <r>
    <x v="0"/>
    <x v="45"/>
    <n v="320"/>
    <n v="100"/>
    <n v="0.3"/>
    <n v="0"/>
    <n v="0.1"/>
    <s v="-"/>
    <s v="-"/>
    <n v="7"/>
    <n v="91"/>
    <n v="0"/>
    <s v="-"/>
    <n v="0"/>
    <s v="-"/>
    <s v="-"/>
    <n v="0"/>
    <n v="5.7987590256788355"/>
    <n v="45.263300000000001"/>
    <n v="43.378386733382492"/>
    <n v="-6.1106999999999996"/>
  </r>
  <r>
    <x v="0"/>
    <x v="45"/>
    <n v="330"/>
    <n v="100"/>
    <n v="0.3"/>
    <n v="0"/>
    <n v="0.1"/>
    <s v="-"/>
    <s v="-"/>
    <n v="6.8"/>
    <n v="91"/>
    <n v="0"/>
    <s v="-"/>
    <n v="0"/>
    <s v="-"/>
    <s v="-"/>
    <n v="0"/>
    <n v="5.6336454504851927"/>
    <n v="44.921120000000002"/>
    <n v="43.163739085630752"/>
    <n v="-6.9526999999999983"/>
  </r>
  <r>
    <x v="0"/>
    <x v="45"/>
    <n v="340"/>
    <n v="100"/>
    <n v="0.5"/>
    <n v="0"/>
    <n v="0.3"/>
    <s v="-"/>
    <s v="-"/>
    <n v="6.7"/>
    <n v="92"/>
    <n v="0"/>
    <s v="-"/>
    <n v="0"/>
    <s v="-"/>
    <s v="-"/>
    <n v="0"/>
    <n v="5.5516450740612662"/>
    <n v="44.673360000000002"/>
    <n v="43.137138596279648"/>
    <n v="-7.7137000000000047"/>
  </r>
  <r>
    <x v="0"/>
    <x v="45"/>
    <n v="350"/>
    <n v="101"/>
    <n v="0.9"/>
    <n v="0"/>
    <n v="0.3"/>
    <s v="-"/>
    <s v="-"/>
    <n v="6.6"/>
    <n v="92"/>
    <n v="0"/>
    <s v="-"/>
    <n v="0"/>
    <s v="-"/>
    <s v="-"/>
    <n v="0"/>
    <n v="5.4700267333074821"/>
    <n v="44.501279999999994"/>
    <n v="42.63103475329973"/>
    <n v="-8.8146999999999984"/>
  </r>
  <r>
    <x v="0"/>
    <x v="45"/>
    <n v="400"/>
    <n v="97"/>
    <n v="0.9"/>
    <n v="1"/>
    <n v="0.3"/>
    <s v="-"/>
    <s v="-"/>
    <n v="6.5"/>
    <n v="92"/>
    <n v="0"/>
    <s v="-"/>
    <n v="0"/>
    <s v="-"/>
    <s v="-"/>
    <n v="0"/>
    <n v="5.3887991444895604"/>
    <n v="44.3292"/>
    <n v="42.52543888783643"/>
    <n v="-9.2357000000000049"/>
  </r>
  <r>
    <x v="0"/>
    <x v="45"/>
    <n v="410"/>
    <n v="97"/>
    <n v="0.6"/>
    <n v="0"/>
    <n v="0.3"/>
    <s v="-"/>
    <s v="-"/>
    <n v="6.5"/>
    <n v="92"/>
    <n v="0"/>
    <s v="-"/>
    <n v="0"/>
    <s v="-"/>
    <s v="-"/>
    <n v="0"/>
    <n v="5.3887991444895604"/>
    <n v="44.3292"/>
    <n v="42.825438887836427"/>
    <n v="-8.7257000000000033"/>
  </r>
  <r>
    <x v="0"/>
    <x v="45"/>
    <n v="420"/>
    <n v="100"/>
    <n v="0.4"/>
    <n v="1"/>
    <n v="0.4"/>
    <s v="-"/>
    <s v="-"/>
    <n v="6.5"/>
    <n v="93"/>
    <n v="0"/>
    <s v="-"/>
    <n v="0"/>
    <s v="-"/>
    <s v="-"/>
    <n v="0"/>
    <n v="5.3887991444895604"/>
    <n v="44.250550000000004"/>
    <n v="43.305438887836431"/>
    <n v="-8.3857000000000053"/>
  </r>
  <r>
    <x v="0"/>
    <x v="45"/>
    <n v="430"/>
    <n v="100"/>
    <n v="0.6"/>
    <n v="0"/>
    <n v="0.2"/>
    <s v="-"/>
    <s v="-"/>
    <n v="6.3"/>
    <n v="92"/>
    <n v="0"/>
    <s v="-"/>
    <n v="0"/>
    <s v="-"/>
    <s v="-"/>
    <n v="0"/>
    <n v="5.2275527890540987"/>
    <n v="43.985040000000005"/>
    <n v="42.615818625770331"/>
    <n v="-9.5677000000000021"/>
  </r>
  <r>
    <x v="0"/>
    <x v="45"/>
    <n v="440"/>
    <n v="102"/>
    <n v="1"/>
    <n v="2"/>
    <n v="0.1"/>
    <s v="-"/>
    <s v="-"/>
    <n v="6.2"/>
    <n v="93"/>
    <n v="0"/>
    <s v="-"/>
    <n v="0"/>
    <s v="-"/>
    <s v="-"/>
    <n v="0"/>
    <n v="5.1475532130659731"/>
    <n v="43.731339999999996"/>
    <n v="42.39181917698577"/>
    <n v="-10.668700000000008"/>
  </r>
  <r>
    <x v="0"/>
    <x v="45"/>
    <n v="450"/>
    <n v="102"/>
    <n v="1.1000000000000001"/>
    <n v="3"/>
    <n v="0.3"/>
    <s v="-"/>
    <s v="-"/>
    <n v="6.1"/>
    <n v="93"/>
    <n v="0"/>
    <s v="-"/>
    <n v="0"/>
    <s v="-"/>
    <s v="-"/>
    <n v="0"/>
    <n v="5.0679828113289114"/>
    <n v="43.558270000000007"/>
    <n v="42.188377654727589"/>
    <n v="-11.259700000000016"/>
  </r>
  <r>
    <x v="0"/>
    <x v="45"/>
    <n v="500"/>
    <n v="112"/>
    <n v="1.9"/>
    <n v="10"/>
    <n v="0.3"/>
    <s v="-"/>
    <s v="-"/>
    <n v="6.3"/>
    <n v="93"/>
    <n v="0"/>
    <s v="-"/>
    <n v="0"/>
    <s v="-"/>
    <s v="-"/>
    <n v="0"/>
    <n v="5.2275527890540987"/>
    <n v="43.904410000000006"/>
    <n v="41.595818625770335"/>
    <n v="-11.777700000000001"/>
  </r>
  <r>
    <x v="0"/>
    <x v="45"/>
    <n v="510"/>
    <n v="97"/>
    <n v="1.8"/>
    <n v="8"/>
    <n v="0.5"/>
    <s v="-"/>
    <s v="-"/>
    <n v="6.6"/>
    <n v="94"/>
    <n v="0"/>
    <s v="-"/>
    <n v="0.01"/>
    <s v="-"/>
    <s v="-"/>
    <n v="2.7777777778000003"/>
    <n v="7.3229556017210893"/>
    <n v="44.345959999999998"/>
    <n v="44.699842282237427"/>
    <n v="-10.285799999999998"/>
  </r>
  <r>
    <x v="0"/>
    <x v="45"/>
    <n v="520"/>
    <n v="106"/>
    <n v="1.8"/>
    <n v="8"/>
    <n v="0.5"/>
    <s v="-"/>
    <s v="-"/>
    <n v="7"/>
    <n v="93"/>
    <n v="0"/>
    <s v="-"/>
    <n v="0.01"/>
    <s v="-"/>
    <s v="-"/>
    <n v="2.7777777778000003"/>
    <n v="7.6516878940924427"/>
    <n v="45.115900000000003"/>
    <n v="44.84719426232018"/>
    <n v="-8.6018000000000008"/>
  </r>
  <r>
    <x v="0"/>
    <x v="45"/>
    <n v="530"/>
    <n v="109"/>
    <n v="1.5"/>
    <n v="12"/>
    <n v="0.2"/>
    <s v="-"/>
    <s v="-"/>
    <n v="7.2"/>
    <n v="93"/>
    <n v="0"/>
    <s v="-"/>
    <n v="0.02"/>
    <s v="-"/>
    <s v="-"/>
    <n v="5.5555555556000007"/>
    <n v="8.5866203336311706"/>
    <n v="45.462040000000002"/>
    <n v="46.362606433720529"/>
    <n v="-7.190900000000001"/>
  </r>
  <r>
    <x v="0"/>
    <x v="45"/>
    <n v="540"/>
    <n v="112"/>
    <n v="1"/>
    <n v="16"/>
    <n v="0.3"/>
    <s v="-"/>
    <s v="-"/>
    <n v="7.4"/>
    <n v="93"/>
    <n v="0"/>
    <s v="-"/>
    <n v="0.06"/>
    <s v="-"/>
    <s v="-"/>
    <n v="16.666666666800001"/>
    <n v="10.136586944149155"/>
    <n v="45.80818"/>
    <n v="48.877563027393904"/>
    <n v="-5.263300000000001"/>
  </r>
  <r>
    <x v="0"/>
    <x v="45"/>
    <n v="550"/>
    <n v="136"/>
    <n v="0.8"/>
    <n v="27"/>
    <n v="0.2"/>
    <s v="-"/>
    <s v="-"/>
    <n v="8"/>
    <n v="93"/>
    <n v="0"/>
    <s v="-"/>
    <n v="0.1"/>
    <s v="-"/>
    <s v="-"/>
    <n v="27.777777778000001"/>
    <n v="11.328241906833949"/>
    <n v="46.846600000000002"/>
    <n v="50.626714478884139"/>
    <n v="-2.161699999999998"/>
  </r>
  <r>
    <x v="0"/>
    <x v="45"/>
    <n v="600"/>
    <n v="117"/>
    <n v="0.9"/>
    <n v="6"/>
    <n v="0.2"/>
    <s v="-"/>
    <s v="-"/>
    <n v="8.9"/>
    <n v="93"/>
    <n v="0"/>
    <s v="-"/>
    <n v="0.11"/>
    <s v="-"/>
    <s v="-"/>
    <n v="30.555555555800002"/>
    <n v="12.243323454468122"/>
    <n v="48.404229999999998"/>
    <n v="51.716320490808563"/>
    <n v="1.5162000000000013"/>
  </r>
  <r>
    <x v="0"/>
    <x v="45"/>
    <n v="610"/>
    <n v="119"/>
    <n v="0.5"/>
    <n v="12"/>
    <n v="0.2"/>
    <s v="-"/>
    <s v="-"/>
    <n v="9.3000000000000007"/>
    <n v="92"/>
    <n v="0"/>
    <s v="-"/>
    <n v="0.13"/>
    <s v="-"/>
    <s v="-"/>
    <n v="36.1111111114"/>
    <n v="12.825693841727983"/>
    <n v="49.147440000000003"/>
    <n v="52.593401994246378"/>
    <n v="3.9979999999999976"/>
  </r>
  <r>
    <x v="0"/>
    <x v="45"/>
    <n v="620"/>
    <n v="96"/>
    <n v="0.9"/>
    <n v="43"/>
    <n v="0.6"/>
    <s v="-"/>
    <s v="-"/>
    <n v="10.1"/>
    <n v="90"/>
    <n v="0"/>
    <s v="-"/>
    <n v="0.16"/>
    <s v="-"/>
    <s v="-"/>
    <n v="44.444444444800006"/>
    <n v="13.831681614916768"/>
    <n v="50.610100000000003"/>
    <n v="52.9411860993918"/>
    <n v="6.8626999999999949"/>
  </r>
  <r>
    <x v="0"/>
    <x v="45"/>
    <n v="630"/>
    <n v="66"/>
    <n v="2"/>
    <n v="20"/>
    <n v="0.4"/>
    <s v="-"/>
    <s v="-"/>
    <n v="10.8"/>
    <n v="82"/>
    <n v="0"/>
    <s v="-"/>
    <n v="0.2"/>
    <s v="-"/>
    <s v="-"/>
    <n v="55.555555556000002"/>
    <n v="14.780656961679579"/>
    <n v="52.089439999999996"/>
    <n v="50.834854050183459"/>
    <n v="8.1753000000000071"/>
  </r>
  <r>
    <x v="0"/>
    <x v="45"/>
    <n v="640"/>
    <n v="48"/>
    <n v="1.6"/>
    <n v="20"/>
    <n v="0.3"/>
    <s v="-"/>
    <s v="-"/>
    <n v="11.6"/>
    <n v="78"/>
    <n v="0"/>
    <s v="-"/>
    <n v="0.22"/>
    <s v="-"/>
    <s v="-"/>
    <n v="61.111111111600003"/>
    <n v="15.658498674085168"/>
    <n v="53.499519999999997"/>
    <n v="51.256048276310715"/>
    <n v="12.341100000000003"/>
  </r>
  <r>
    <x v="0"/>
    <x v="45"/>
    <n v="650"/>
    <n v="38"/>
    <n v="1.6"/>
    <n v="21"/>
    <n v="0.3"/>
    <s v="-"/>
    <s v="-"/>
    <n v="12.1"/>
    <n v="76"/>
    <n v="0"/>
    <s v="-"/>
    <n v="0.17"/>
    <s v="-"/>
    <s v="-"/>
    <n v="47.222222222600003"/>
    <n v="15.778184197055023"/>
    <n v="54.337040000000002"/>
    <n v="50.851639456171533"/>
    <n v="14.151599999999998"/>
  </r>
  <r>
    <x v="0"/>
    <x v="45"/>
    <n v="700"/>
    <n v="47"/>
    <n v="1.7"/>
    <n v="16"/>
    <n v="0.3"/>
    <s v="-"/>
    <s v="-"/>
    <n v="12.3"/>
    <n v="74"/>
    <n v="0"/>
    <s v="-"/>
    <n v="0.13"/>
    <s v="-"/>
    <s v="-"/>
    <n v="36.1111111114"/>
    <n v="15.603198407298146"/>
    <n v="54.691980000000001"/>
    <n v="49.964157929487591"/>
    <n v="14.588000000000001"/>
  </r>
  <r>
    <x v="0"/>
    <x v="45"/>
    <n v="710"/>
    <n v="23"/>
    <n v="1.3"/>
    <n v="15"/>
    <n v="0.2"/>
    <s v="-"/>
    <s v="-"/>
    <n v="12.5"/>
    <n v="74"/>
    <n v="0"/>
    <s v="-"/>
    <n v="0.19"/>
    <s v="-"/>
    <s v="-"/>
    <n v="52.777777778200004"/>
    <n v="16.311070304867521"/>
    <n v="55.000500000000002"/>
    <n v="51.284391396327784"/>
    <n v="16.4634"/>
  </r>
  <r>
    <x v="0"/>
    <x v="45"/>
    <n v="720"/>
    <n v="36"/>
    <n v="1.2"/>
    <n v="17"/>
    <n v="0.3"/>
    <s v="-"/>
    <s v="-"/>
    <n v="13"/>
    <n v="73"/>
    <n v="0"/>
    <s v="-"/>
    <n v="0.27"/>
    <s v="-"/>
    <s v="-"/>
    <n v="75.000000000600011"/>
    <n v="17.272700751252774"/>
    <n v="55.786100000000005"/>
    <n v="52.354510976628603"/>
    <n v="19.209600000000002"/>
  </r>
  <r>
    <x v="0"/>
    <x v="45"/>
    <n v="730"/>
    <n v="48"/>
    <n v="1.6"/>
    <n v="28"/>
    <n v="0.4"/>
    <s v="-"/>
    <s v="-"/>
    <n v="13.4"/>
    <n v="70"/>
    <n v="0"/>
    <s v="-"/>
    <n v="0.27"/>
    <s v="-"/>
    <s v="-"/>
    <n v="75.000000000600011"/>
    <n v="17.658818865839091"/>
    <n v="56.430200000000006"/>
    <n v="51.616464525590821"/>
    <n v="20.213600000000007"/>
  </r>
  <r>
    <x v="0"/>
    <x v="45"/>
    <n v="740"/>
    <n v="34"/>
    <n v="1.7"/>
    <n v="30"/>
    <n v="0.3"/>
    <s v="-"/>
    <s v="-"/>
    <n v="13.9"/>
    <n v="68"/>
    <n v="0"/>
    <s v="-"/>
    <n v="0.3"/>
    <s v="-"/>
    <s v="-"/>
    <n v="83.333333334000002"/>
    <n v="18.289541147712441"/>
    <n v="57.192479999999996"/>
    <n v="51.776403492026176"/>
    <n v="22.325299999999999"/>
  </r>
  <r>
    <x v="0"/>
    <x v="45"/>
    <n v="750"/>
    <n v="30"/>
    <n v="1.2"/>
    <n v="45"/>
    <n v="0.4"/>
    <s v="-"/>
    <s v="-"/>
    <n v="14.2"/>
    <n v="66"/>
    <n v="0"/>
    <s v="-"/>
    <n v="0.32"/>
    <s v="-"/>
    <s v="-"/>
    <n v="88.888888889600011"/>
    <n v="18.671431147935301"/>
    <n v="57.64228"/>
    <n v="52.21286049231589"/>
    <n v="24.556100000000001"/>
  </r>
  <r>
    <x v="0"/>
    <x v="45"/>
    <n v="800"/>
    <n v="296"/>
    <n v="0.8"/>
    <n v="66"/>
    <n v="0.4"/>
    <s v="-"/>
    <s v="-"/>
    <n v="14.6"/>
    <n v="65"/>
    <n v="0"/>
    <s v="-"/>
    <n v="0.34"/>
    <s v="-"/>
    <s v="-"/>
    <n v="94.444444445200006"/>
    <n v="19.147363818101404"/>
    <n v="58.226100000000002"/>
    <n v="52.951572963531831"/>
    <n v="27.037899999999993"/>
  </r>
  <r>
    <x v="0"/>
    <x v="45"/>
    <n v="810"/>
    <n v="319"/>
    <n v="2.1"/>
    <n v="24"/>
    <n v="0.8"/>
    <s v="-"/>
    <s v="-"/>
    <n v="14.9"/>
    <n v="61"/>
    <n v="0"/>
    <s v="-"/>
    <n v="0.36"/>
    <s v="-"/>
    <s v="-"/>
    <n v="100.0000000008"/>
    <n v="19.52173430507537"/>
    <n v="58.644109999999998"/>
    <n v="51.018254596597977"/>
    <n v="26.2087"/>
  </r>
  <r>
    <x v="0"/>
    <x v="45"/>
    <n v="820"/>
    <n v="315"/>
    <n v="2.1"/>
    <n v="48"/>
    <n v="0.8"/>
    <s v="-"/>
    <s v="-"/>
    <n v="15.1"/>
    <n v="60"/>
    <n v="0"/>
    <s v="-"/>
    <n v="0.38"/>
    <s v="-"/>
    <s v="-"/>
    <n v="105.55555555640001"/>
    <n v="19.793958883034161"/>
    <n v="58.920400000000001"/>
    <n v="51.092146547944409"/>
    <n v="27.168499999999991"/>
  </r>
  <r>
    <x v="0"/>
    <x v="45"/>
    <n v="830"/>
    <n v="300"/>
    <n v="1.9"/>
    <n v="29"/>
    <n v="0.8"/>
    <s v="-"/>
    <s v="-"/>
    <n v="15.3"/>
    <n v="61"/>
    <n v="0"/>
    <s v="-"/>
    <n v="0.4"/>
    <s v="-"/>
    <s v="-"/>
    <n v="111.111111112"/>
    <n v="20.062840364059095"/>
    <n v="59.209670000000003"/>
    <n v="51.921692473276828"/>
    <n v="28.468299999999999"/>
  </r>
  <r>
    <x v="0"/>
    <x v="45"/>
    <n v="840"/>
    <n v="302"/>
    <n v="1.9"/>
    <n v="32"/>
    <n v="0.8"/>
    <s v="-"/>
    <s v="-"/>
    <n v="15.6"/>
    <n v="61"/>
    <n v="0"/>
    <s v="-"/>
    <n v="0.41"/>
    <s v="-"/>
    <s v="-"/>
    <n v="113.8888888898"/>
    <n v="20.394831115314066"/>
    <n v="59.633839999999999"/>
    <n v="52.35328044990829"/>
    <n v="29.790199999999999"/>
  </r>
  <r>
    <x v="0"/>
    <x v="45"/>
    <n v="850"/>
    <n v="295"/>
    <n v="2.7"/>
    <n v="24"/>
    <n v="0.6"/>
    <s v="-"/>
    <s v="-"/>
    <n v="15.8"/>
    <n v="62"/>
    <n v="0"/>
    <s v="-"/>
    <n v="0.43"/>
    <s v="-"/>
    <s v="-"/>
    <n v="119.44444444539999"/>
    <n v="20.659783875973982"/>
    <n v="59.930039999999998"/>
    <n v="52.177719038766178"/>
    <n v="29.39"/>
  </r>
  <r>
    <x v="0"/>
    <x v="45"/>
    <n v="900"/>
    <n v="288"/>
    <n v="2.7"/>
    <n v="33"/>
    <n v="1.1000000000000001"/>
    <s v="-"/>
    <s v="-"/>
    <n v="16"/>
    <n v="60"/>
    <n v="0"/>
    <s v="-"/>
    <n v="0.45"/>
    <s v="-"/>
    <s v="-"/>
    <n v="125.000000001"/>
    <n v="20.922189449838442"/>
    <n v="60.183999999999997"/>
    <n v="51.958846284789971"/>
    <n v="30.349799999999995"/>
  </r>
  <r>
    <x v="0"/>
    <x v="45"/>
    <n v="910"/>
    <n v="296"/>
    <n v="1.8"/>
    <n v="82"/>
    <n v="1.1000000000000001"/>
    <s v="-"/>
    <s v="-"/>
    <n v="16.399999999999999"/>
    <n v="57"/>
    <n v="0"/>
    <s v="-"/>
    <n v="0.47"/>
    <s v="-"/>
    <s v="-"/>
    <n v="130.55555555659998"/>
    <n v="21.382658441774993"/>
    <n v="60.687519999999999"/>
    <n v="52.617455974307497"/>
    <n v="33.681599999999989"/>
  </r>
  <r>
    <x v="0"/>
    <x v="45"/>
    <n v="920"/>
    <n v="282"/>
    <n v="2.5"/>
    <n v="27"/>
    <n v="0.9"/>
    <s v="-"/>
    <s v="-"/>
    <n v="16.5"/>
    <n v="57"/>
    <n v="0"/>
    <s v="-"/>
    <n v="0.48"/>
    <s v="-"/>
    <s v="-"/>
    <n v="133.33333333440001"/>
    <n v="21.512119084331268"/>
    <n v="60.824950000000001"/>
    <n v="52.08575480963065"/>
    <n v="32.971499999999999"/>
  </r>
  <r>
    <x v="0"/>
    <x v="45"/>
    <n v="930"/>
    <n v="286"/>
    <n v="2.9"/>
    <n v="16"/>
    <n v="0.8"/>
    <s v="-"/>
    <s v="-"/>
    <n v="16.7"/>
    <n v="57"/>
    <n v="0"/>
    <s v="-"/>
    <n v="0.48"/>
    <s v="-"/>
    <s v="-"/>
    <n v="133.33333333440001"/>
    <n v="21.71307709737156"/>
    <n v="61.099810000000005"/>
    <n v="51.947000226583036"/>
    <n v="33.133499999999998"/>
  </r>
  <r>
    <x v="0"/>
    <x v="45"/>
    <n v="940"/>
    <n v="275"/>
    <n v="2.7"/>
    <n v="17"/>
    <n v="0.8"/>
    <s v="-"/>
    <s v="-"/>
    <n v="17"/>
    <n v="58"/>
    <n v="0"/>
    <s v="-"/>
    <n v="0.5"/>
    <s v="-"/>
    <s v="-"/>
    <n v="138.88888889"/>
    <n v="22.071734230470277"/>
    <n v="61.537399999999998"/>
    <n v="52.893254499611359"/>
    <n v="34.854299999999995"/>
  </r>
  <r>
    <x v="0"/>
    <x v="45"/>
    <n v="950"/>
    <n v="265"/>
    <n v="3.8"/>
    <n v="20"/>
    <n v="1.1000000000000001"/>
    <s v="-"/>
    <s v="-"/>
    <n v="17.2"/>
    <n v="58"/>
    <n v="0"/>
    <s v="-"/>
    <n v="0.53"/>
    <s v="-"/>
    <s v="-"/>
    <n v="147.22222222340002"/>
    <n v="22.354317840400658"/>
    <n v="61.814239999999998"/>
    <n v="52.160613192520856"/>
    <n v="34.002999999999993"/>
  </r>
  <r>
    <x v="0"/>
    <x v="45"/>
    <n v="1000"/>
    <n v="272"/>
    <n v="3.1"/>
    <n v="29"/>
    <n v="1.1000000000000001"/>
    <s v="-"/>
    <s v="-"/>
    <n v="17.399999999999999"/>
    <n v="61"/>
    <n v="0"/>
    <s v="-"/>
    <n v="0.53"/>
    <s v="-"/>
    <s v="-"/>
    <n v="147.22222222340002"/>
    <n v="22.556605341918814"/>
    <n v="62.178859999999993"/>
    <n v="53.963586944494459"/>
    <n v="36.034999999999989"/>
  </r>
  <r>
    <x v="0"/>
    <x v="45"/>
    <n v="1010"/>
    <n v="230"/>
    <n v="3.7"/>
    <n v="13"/>
    <n v="0.8"/>
    <s v="-"/>
    <s v="-"/>
    <n v="17.8"/>
    <n v="61"/>
    <n v="0"/>
    <s v="-"/>
    <n v="0.55000000000000004"/>
    <s v="-"/>
    <s v="-"/>
    <n v="152.77777777900002"/>
    <n v="23.013566145842063"/>
    <n v="62.744419999999991"/>
    <n v="53.957635989594678"/>
    <n v="36.816800000000008"/>
  </r>
  <r>
    <x v="0"/>
    <x v="45"/>
    <n v="1020"/>
    <n v="300"/>
    <n v="3.2"/>
    <n v="27"/>
    <n v="1.2"/>
    <s v="-"/>
    <s v="-"/>
    <n v="18"/>
    <n v="59"/>
    <n v="0"/>
    <s v="-"/>
    <n v="0.56000000000000005"/>
    <s v="-"/>
    <s v="-"/>
    <n v="155.55555555680002"/>
    <n v="23.241888011725777"/>
    <n v="62.956800000000008"/>
    <n v="54.194454415243513"/>
    <n v="38.567700000000002"/>
  </r>
  <r>
    <x v="0"/>
    <x v="45"/>
    <n v="1030"/>
    <n v="256"/>
    <n v="3.3"/>
    <n v="32"/>
    <n v="1.2"/>
    <s v="-"/>
    <s v="-"/>
    <n v="18.100000000000001"/>
    <n v="58"/>
    <n v="0"/>
    <s v="-"/>
    <n v="0.56999999999999995"/>
    <s v="-"/>
    <s v="-"/>
    <n v="158.33333333459998"/>
    <n v="23.368219205809069"/>
    <n v="63.060020000000009"/>
    <n v="53.9786849675518"/>
    <n v="38.877600000000008"/>
  </r>
  <r>
    <x v="0"/>
    <x v="45"/>
    <n v="1040"/>
    <n v="267"/>
    <n v="3.9"/>
    <n v="25"/>
    <n v="1.2"/>
    <s v="-"/>
    <s v="-"/>
    <n v="18.399999999999999"/>
    <n v="60"/>
    <n v="0"/>
    <s v="-"/>
    <n v="0.57999999999999996"/>
    <s v="-"/>
    <s v="-"/>
    <n v="161.11111111239998"/>
    <n v="23.698265419239402"/>
    <n v="63.553600000000003"/>
    <n v="54.367745045011226"/>
    <n v="39.17949999999999"/>
  </r>
  <r>
    <x v="0"/>
    <x v="45"/>
    <n v="1050"/>
    <n v="260"/>
    <n v="2.9"/>
    <n v="25"/>
    <n v="0.9"/>
    <s v="-"/>
    <s v="-"/>
    <n v="18.600000000000001"/>
    <n v="60"/>
    <n v="0"/>
    <s v="-"/>
    <n v="0.59"/>
    <s v="-"/>
    <s v="-"/>
    <n v="163.88888889020001"/>
    <n v="23.926339280728563"/>
    <n v="63.834400000000002"/>
    <n v="55.664241064947134"/>
    <n v="41.780400000000007"/>
  </r>
  <r>
    <x v="0"/>
    <x v="45"/>
    <n v="1100"/>
    <n v="294"/>
    <n v="3.8"/>
    <n v="22"/>
    <n v="1.1000000000000001"/>
    <s v="-"/>
    <s v="-"/>
    <n v="19.100000000000001"/>
    <n v="58"/>
    <n v="0"/>
    <s v="-"/>
    <n v="0.59"/>
    <s v="-"/>
    <s v="-"/>
    <n v="163.88888889020001"/>
    <n v="24.438744473529468"/>
    <n v="64.444220000000001"/>
    <n v="54.87036781558831"/>
    <n v="42.355400000000003"/>
  </r>
  <r>
    <x v="0"/>
    <x v="45"/>
    <n v="1110"/>
    <n v="288"/>
    <n v="2.1"/>
    <n v="39"/>
    <n v="1.1000000000000001"/>
    <s v="-"/>
    <s v="-"/>
    <n v="19.100000000000001"/>
    <n v="57"/>
    <n v="0"/>
    <s v="-"/>
    <n v="0.59"/>
    <s v="-"/>
    <s v="-"/>
    <n v="163.88888889020001"/>
    <n v="24.438744473529468"/>
    <n v="64.398129999999995"/>
    <n v="56.290367815588304"/>
    <n v="45.245400000000004"/>
  </r>
  <r>
    <x v="0"/>
    <x v="45"/>
    <n v="1120"/>
    <n v="262"/>
    <n v="3.6"/>
    <n v="20"/>
    <n v="1.2"/>
    <s v="-"/>
    <s v="-"/>
    <n v="19.399999999999999"/>
    <n v="60"/>
    <n v="0"/>
    <s v="-"/>
    <n v="0.59"/>
    <s v="-"/>
    <s v="-"/>
    <n v="163.88888889020001"/>
    <n v="24.74714512759893"/>
    <n v="64.957599999999999"/>
    <n v="56.031288665878613"/>
    <n v="43.958399999999997"/>
  </r>
  <r>
    <x v="0"/>
    <x v="45"/>
    <n v="1130"/>
    <n v="293"/>
    <n v="3.2"/>
    <n v="23"/>
    <n v="0.8"/>
    <s v="-"/>
    <s v="-"/>
    <n v="19.600000000000001"/>
    <n v="58"/>
    <n v="0"/>
    <s v="-"/>
    <n v="0.61"/>
    <s v="-"/>
    <s v="-"/>
    <n v="169.4444444458"/>
    <n v="24.999330829843782"/>
    <n v="65.136319999999998"/>
    <n v="56.199130078796912"/>
    <n v="45.598200000000006"/>
  </r>
  <r>
    <x v="0"/>
    <x v="45"/>
    <n v="1140"/>
    <n v="248"/>
    <n v="3.9"/>
    <n v="18"/>
    <n v="0.7"/>
    <s v="-"/>
    <s v="-"/>
    <n v="19.7"/>
    <n v="58"/>
    <n v="0"/>
    <s v="-"/>
    <n v="0.61"/>
    <s v="-"/>
    <s v="-"/>
    <n v="169.4444444458"/>
    <n v="25.102440207847224"/>
    <n v="65.274740000000008"/>
    <n v="67.841912482311628"/>
    <n v="44.8292"/>
  </r>
  <r>
    <x v="0"/>
    <x v="45"/>
    <n v="1150"/>
    <n v="267"/>
    <n v="3.7"/>
    <n v="26"/>
    <n v="1"/>
    <s v="-"/>
    <s v="-"/>
    <n v="19.600000000000001"/>
    <n v="56"/>
    <n v="0"/>
    <s v="-"/>
    <n v="0.61"/>
    <s v="-"/>
    <s v="-"/>
    <n v="169.4444444458"/>
    <n v="24.999330829843782"/>
    <n v="65.034239999999997"/>
    <n v="55.139130078796917"/>
    <n v="44.748200000000011"/>
  </r>
  <r>
    <x v="0"/>
    <x v="45"/>
    <n v="1200"/>
    <n v="275"/>
    <n v="3.6"/>
    <n v="26"/>
    <n v="1.3"/>
    <s v="-"/>
    <s v="-"/>
    <n v="20"/>
    <n v="57"/>
    <n v="0"/>
    <s v="-"/>
    <n v="0.62"/>
    <s v="-"/>
    <s v="-"/>
    <n v="172.2222222236"/>
    <n v="25.434757293718153"/>
    <n v="65.635000000000005"/>
    <n v="68.20506801717535"/>
    <n v="46.661100000000005"/>
  </r>
  <r>
    <x v="0"/>
    <x v="45"/>
    <n v="1210"/>
    <n v="258"/>
    <n v="4.9000000000000004"/>
    <n v="17"/>
    <n v="1"/>
    <s v="-"/>
    <s v="-"/>
    <n v="20"/>
    <n v="56"/>
    <n v="0"/>
    <s v="-"/>
    <n v="0.61"/>
    <s v="-"/>
    <s v="-"/>
    <n v="169.4444444458"/>
    <n v="25.412220668319577"/>
    <n v="65.58"/>
    <n v="66.921027034519241"/>
    <n v="44.392200000000003"/>
  </r>
  <r>
    <x v="0"/>
    <x v="45"/>
    <n v="1220"/>
    <n v="270"/>
    <n v="4.5"/>
    <n v="19"/>
    <n v="1.4"/>
    <s v="-"/>
    <s v="-"/>
    <n v="20"/>
    <n v="57"/>
    <n v="0"/>
    <s v="-"/>
    <n v="0.62"/>
    <s v="-"/>
    <s v="-"/>
    <n v="172.2222222236"/>
    <n v="25.434757293718153"/>
    <n v="65.635000000000005"/>
    <n v="67.576330233516131"/>
    <n v="45.131100000000004"/>
  </r>
  <r>
    <x v="0"/>
    <x v="45"/>
    <n v="1230"/>
    <n v="295"/>
    <n v="5"/>
    <n v="18"/>
    <n v="1.3"/>
    <s v="-"/>
    <s v="-"/>
    <n v="20.2"/>
    <n v="56"/>
    <n v="0"/>
    <s v="-"/>
    <n v="0.62"/>
    <s v="-"/>
    <s v="-"/>
    <n v="172.2222222236"/>
    <n v="25.641648895717594"/>
    <n v="65.852879999999999"/>
    <n v="67.2188293665766"/>
    <n v="45.123099999999994"/>
  </r>
  <r>
    <x v="0"/>
    <x v="45"/>
    <n v="1240"/>
    <n v="272"/>
    <n v="5.4"/>
    <n v="20"/>
    <n v="1.2"/>
    <s v="-"/>
    <s v="-"/>
    <n v="20.7"/>
    <n v="56"/>
    <n v="0"/>
    <s v="-"/>
    <n v="0.62"/>
    <s v="-"/>
    <s v="-"/>
    <n v="172.2222222236"/>
    <n v="26.160145618425069"/>
    <n v="66.535079999999994"/>
    <n v="67.798012776926711"/>
    <n v="46.548099999999991"/>
  </r>
  <r>
    <x v="0"/>
    <x v="45"/>
    <n v="1250"/>
    <n v="270"/>
    <n v="5.3"/>
    <n v="30"/>
    <n v="1.4"/>
    <s v="-"/>
    <s v="-"/>
    <n v="20.6"/>
    <n v="56"/>
    <n v="0"/>
    <s v="-"/>
    <n v="0.62"/>
    <s v="-"/>
    <s v="-"/>
    <n v="172.2222222236"/>
    <n v="26.056303513482209"/>
    <n v="66.398640000000015"/>
    <n v="67.692293665953841"/>
    <n v="46.2971"/>
  </r>
  <r>
    <x v="0"/>
    <x v="45"/>
    <n v="1300"/>
    <n v="282"/>
    <n v="5.3"/>
    <n v="21"/>
    <n v="1.1000000000000001"/>
    <s v="-"/>
    <s v="-"/>
    <n v="20.9"/>
    <n v="56"/>
    <n v="0"/>
    <s v="-"/>
    <n v="0.63"/>
    <s v="-"/>
    <s v="-"/>
    <n v="175.0000000014"/>
    <n v="26.390218445992303"/>
    <n v="66.807960000000008"/>
    <n v="68.209861811344481"/>
    <n v="47.618999999999993"/>
  </r>
  <r>
    <x v="0"/>
    <x v="45"/>
    <n v="1310"/>
    <n v="282"/>
    <n v="6.1"/>
    <n v="16"/>
    <n v="1.3"/>
    <s v="-"/>
    <s v="-"/>
    <n v="20.9"/>
    <n v="56"/>
    <n v="0"/>
    <s v="-"/>
    <n v="0.62"/>
    <s v="-"/>
    <s v="-"/>
    <n v="172.2222222236"/>
    <n v="26.36804035676483"/>
    <n v="66.807960000000008"/>
    <n v="67.745186079455834"/>
    <n v="46.200099999999992"/>
  </r>
  <r>
    <x v="0"/>
    <x v="45"/>
    <n v="1320"/>
    <n v="267"/>
    <n v="6.1"/>
    <n v="17"/>
    <n v="1.3"/>
    <s v="-"/>
    <s v="-"/>
    <n v="21"/>
    <n v="57"/>
    <n v="0"/>
    <s v="-"/>
    <n v="0.6"/>
    <s v="-"/>
    <s v="-"/>
    <n v="166.666666668"/>
    <n v="26.426648412757523"/>
    <n v="67.00930000000001"/>
    <n v="68.216028566244503"/>
    <n v="46.503300000000003"/>
  </r>
  <r>
    <x v="0"/>
    <x v="45"/>
    <n v="1330"/>
    <n v="284"/>
    <n v="6.2"/>
    <n v="15"/>
    <n v="1.1000000000000001"/>
    <s v="-"/>
    <s v="-"/>
    <n v="20.8"/>
    <n v="58"/>
    <n v="0"/>
    <s v="-"/>
    <n v="0.57999999999999996"/>
    <s v="-"/>
    <s v="-"/>
    <n v="161.11111111239998"/>
    <n v="26.171639525637968"/>
    <n v="66.797359999999998"/>
    <n v="68.148412036595019"/>
    <n v="45.3735"/>
  </r>
  <r>
    <x v="0"/>
    <x v="45"/>
    <n v="1340"/>
    <n v="272"/>
    <n v="5.5"/>
    <n v="15"/>
    <n v="1.1000000000000001"/>
    <s v="-"/>
    <s v="-"/>
    <n v="21"/>
    <n v="57"/>
    <n v="0"/>
    <s v="-"/>
    <n v="0.6"/>
    <s v="-"/>
    <s v="-"/>
    <n v="166.666666668"/>
    <n v="26.426648412757523"/>
    <n v="67.00930000000001"/>
    <n v="68.536354242167718"/>
    <n v="47.523299999999999"/>
  </r>
  <r>
    <x v="0"/>
    <x v="45"/>
    <n v="1350"/>
    <n v="274"/>
    <n v="6.6"/>
    <n v="12"/>
    <n v="1.4"/>
    <s v="-"/>
    <s v="-"/>
    <n v="21"/>
    <n v="57"/>
    <n v="0"/>
    <s v="-"/>
    <n v="0.57999999999999996"/>
    <s v="-"/>
    <s v="-"/>
    <n v="161.11111111239998"/>
    <n v="26.379673440055853"/>
    <n v="67.00930000000001"/>
    <n v="67.883489408907053"/>
    <n v="45.535499999999999"/>
  </r>
  <r>
    <x v="0"/>
    <x v="45"/>
    <n v="1400"/>
    <n v="277"/>
    <n v="6.2"/>
    <n v="11"/>
    <n v="1.3"/>
    <s v="-"/>
    <s v="-"/>
    <n v="21"/>
    <n v="58"/>
    <n v="0"/>
    <s v="-"/>
    <n v="0.57999999999999996"/>
    <s v="-"/>
    <s v="-"/>
    <n v="161.11111111239998"/>
    <n v="26.379673440055853"/>
    <n v="67.074200000000005"/>
    <n v="68.470864603942729"/>
    <n v="46.215499999999999"/>
  </r>
  <r>
    <x v="0"/>
    <x v="45"/>
    <n v="1410"/>
    <n v="276"/>
    <n v="6.5"/>
    <n v="19"/>
    <n v="1.4"/>
    <s v="-"/>
    <s v="-"/>
    <n v="21.1"/>
    <n v="58"/>
    <n v="0"/>
    <s v="-"/>
    <n v="0.56999999999999995"/>
    <s v="-"/>
    <s v="-"/>
    <n v="158.33333333459998"/>
    <n v="26.45969919795867"/>
    <n v="67.212620000000001"/>
    <n v="68.439106432237708"/>
    <n v="46.067600000000006"/>
  </r>
  <r>
    <x v="0"/>
    <x v="45"/>
    <n v="1420"/>
    <n v="265"/>
    <n v="5.5"/>
    <n v="15"/>
    <n v="1.1000000000000001"/>
    <s v="-"/>
    <s v="-"/>
    <n v="21.3"/>
    <n v="58"/>
    <n v="0"/>
    <s v="-"/>
    <n v="0.54"/>
    <s v="-"/>
    <s v="-"/>
    <n v="150.00000000120002"/>
    <n v="26.593256396054972"/>
    <n v="67.489460000000008"/>
    <n v="69.174596616278762"/>
    <n v="48.432900000000004"/>
  </r>
  <r>
    <x v="0"/>
    <x v="45"/>
    <n v="1430"/>
    <n v="272"/>
    <n v="5.8"/>
    <n v="21"/>
    <n v="1.5"/>
    <s v="-"/>
    <s v="-"/>
    <n v="21.3"/>
    <n v="58"/>
    <n v="0"/>
    <s v="-"/>
    <n v="0.54"/>
    <s v="-"/>
    <s v="-"/>
    <n v="150.00000000120002"/>
    <n v="26.593256396054972"/>
    <n v="67.489460000000008"/>
    <n v="69.012920683845522"/>
    <n v="47.922900000000006"/>
  </r>
  <r>
    <x v="0"/>
    <x v="45"/>
    <n v="1440"/>
    <n v="265"/>
    <n v="6.5"/>
    <n v="14"/>
    <n v="1.1000000000000001"/>
    <s v="-"/>
    <s v="-"/>
    <n v="21"/>
    <n v="57"/>
    <n v="0"/>
    <s v="-"/>
    <n v="0.53"/>
    <s v="-"/>
    <s v="-"/>
    <n v="147.22222222340002"/>
    <n v="26.254806166031372"/>
    <n v="67.00930000000001"/>
    <n v="67.741522232750384"/>
    <n v="45.411000000000001"/>
  </r>
  <r>
    <x v="0"/>
    <x v="45"/>
    <n v="1450"/>
    <n v="270"/>
    <n v="5.6"/>
    <n v="17"/>
    <n v="1.2"/>
    <s v="-"/>
    <s v="-"/>
    <n v="21"/>
    <n v="56"/>
    <n v="0"/>
    <s v="-"/>
    <n v="0.48"/>
    <s v="-"/>
    <s v="-"/>
    <n v="133.33333333440001"/>
    <n v="26.117644378840939"/>
    <n v="66.944400000000016"/>
    <n v="67.623110991181818"/>
    <n v="46.646500000000003"/>
  </r>
  <r>
    <x v="0"/>
    <x v="45"/>
    <n v="1500"/>
    <n v="274"/>
    <n v="5.7"/>
    <n v="13"/>
    <n v="1.1000000000000001"/>
    <s v="-"/>
    <s v="-"/>
    <n v="20.9"/>
    <n v="55"/>
    <n v="0"/>
    <s v="-"/>
    <n v="0.42"/>
    <s v="-"/>
    <s v="-"/>
    <n v="116.6666666676"/>
    <n v="25.828920358953646"/>
    <n v="66.744050000000001"/>
    <n v="66.741709723779394"/>
    <n v="45.702099999999994"/>
  </r>
  <r>
    <x v="0"/>
    <x v="45"/>
    <n v="1510"/>
    <n v="266"/>
    <n v="5.4"/>
    <n v="19"/>
    <n v="1.4"/>
    <s v="-"/>
    <s v="-"/>
    <n v="20.8"/>
    <n v="55"/>
    <n v="0"/>
    <s v="-"/>
    <n v="0.37"/>
    <s v="-"/>
    <s v="-"/>
    <n v="102.7777777786"/>
    <n v="25.549835511358552"/>
    <n v="66.608599999999996"/>
    <n v="66.472032110973615"/>
    <n v="45.496600000000001"/>
  </r>
  <r>
    <x v="0"/>
    <x v="45"/>
    <n v="1520"/>
    <n v="271"/>
    <n v="5.8"/>
    <n v="16"/>
    <n v="1.3"/>
    <s v="-"/>
    <s v="-"/>
    <n v="20.6"/>
    <n v="55"/>
    <n v="0"/>
    <s v="-"/>
    <n v="0.41"/>
    <s v="-"/>
    <s v="-"/>
    <n v="113.8888888898"/>
    <n v="25.483878413138928"/>
    <n v="66.337700000000012"/>
    <n v="66.153384810325662"/>
    <n v="44.2102"/>
  </r>
  <r>
    <x v="0"/>
    <x v="45"/>
    <n v="1530"/>
    <n v="264"/>
    <n v="6.3"/>
    <n v="13"/>
    <n v="1.1000000000000001"/>
    <s v="-"/>
    <s v="-"/>
    <n v="21"/>
    <n v="55"/>
    <n v="0"/>
    <s v="-"/>
    <n v="0.52"/>
    <s v="-"/>
    <s v="-"/>
    <n v="144.4444444456"/>
    <n v="26.228432218505795"/>
    <n v="66.879500000000007"/>
    <n v="67.044311850129773"/>
    <n v="45.692099999999996"/>
  </r>
  <r>
    <x v="0"/>
    <x v="45"/>
    <n v="1540"/>
    <n v="262"/>
    <n v="5.9"/>
    <n v="14"/>
    <n v="1.2"/>
    <s v="-"/>
    <s v="-"/>
    <n v="20.9"/>
    <n v="55"/>
    <n v="0"/>
    <s v="-"/>
    <n v="0.5"/>
    <s v="-"/>
    <s v="-"/>
    <n v="138.88888889"/>
    <n v="26.070086920654873"/>
    <n v="66.744050000000001"/>
    <n v="67.008832110437368"/>
    <n v="45.833299999999994"/>
  </r>
  <r>
    <x v="0"/>
    <x v="45"/>
    <n v="1550"/>
    <n v="262"/>
    <n v="5.7"/>
    <n v="21"/>
    <n v="1.5"/>
    <s v="-"/>
    <s v="-"/>
    <n v="21"/>
    <n v="58"/>
    <n v="0"/>
    <s v="-"/>
    <n v="0.44"/>
    <s v="-"/>
    <s v="-"/>
    <n v="122.22222222320001"/>
    <n v="25.997286216216658"/>
    <n v="67.074200000000005"/>
    <n v="68.142676802537068"/>
    <n v="46.240899999999996"/>
  </r>
  <r>
    <x v="0"/>
    <x v="45"/>
    <n v="1600"/>
    <n v="261"/>
    <n v="5.3"/>
    <n v="17"/>
    <n v="0.9"/>
    <s v="-"/>
    <s v="-"/>
    <n v="20.9"/>
    <n v="58"/>
    <n v="0"/>
    <s v="-"/>
    <n v="0.34"/>
    <s v="-"/>
    <s v="-"/>
    <n v="94.444444445200006"/>
    <n v="25.537122382906883"/>
    <n v="66.935780000000008"/>
    <n v="67.647562913562084"/>
    <n v="45.910899999999991"/>
  </r>
  <r>
    <x v="0"/>
    <x v="45"/>
    <n v="1610"/>
    <n v="264"/>
    <n v="5.3"/>
    <n v="18"/>
    <n v="1.3"/>
    <s v="-"/>
    <s v="-"/>
    <n v="20.8"/>
    <n v="58"/>
    <n v="0"/>
    <s v="-"/>
    <n v="0.33"/>
    <s v="-"/>
    <s v="-"/>
    <n v="91.666666667400008"/>
    <n v="25.391965061207081"/>
    <n v="66.797359999999998"/>
    <n v="67.422569064927373"/>
    <n v="45.431000000000004"/>
  </r>
  <r>
    <x v="0"/>
    <x v="45"/>
    <n v="1620"/>
    <n v="265"/>
    <n v="6.6"/>
    <n v="15"/>
    <n v="1.3"/>
    <s v="-"/>
    <s v="-"/>
    <n v="20.8"/>
    <n v="58"/>
    <n v="0"/>
    <s v="-"/>
    <n v="0.37"/>
    <s v="-"/>
    <s v="-"/>
    <n v="102.7777777786"/>
    <n v="25.549835511358552"/>
    <n v="66.797359999999998"/>
    <n v="66.97724061942624"/>
    <n v="43.456600000000002"/>
  </r>
  <r>
    <x v="0"/>
    <x v="45"/>
    <n v="1630"/>
    <n v="274"/>
    <n v="6"/>
    <n v="16"/>
    <n v="1"/>
    <s v="-"/>
    <s v="-"/>
    <n v="20.5"/>
    <n v="59"/>
    <n v="0"/>
    <s v="-"/>
    <n v="0.25"/>
    <s v="-"/>
    <s v="-"/>
    <n v="69.444444445000002"/>
    <n v="24.698202754479048"/>
    <n v="66.442050000000009"/>
    <n v="53.287663580822766"/>
    <n v="42.506799999999991"/>
  </r>
  <r>
    <x v="0"/>
    <x v="45"/>
    <n v="1640"/>
    <n v="269"/>
    <n v="5.8"/>
    <n v="13"/>
    <n v="1"/>
    <s v="-"/>
    <s v="-"/>
    <n v="20.2"/>
    <n v="60"/>
    <n v="0"/>
    <s v="-"/>
    <n v="0.33"/>
    <s v="-"/>
    <s v="-"/>
    <n v="91.666666667400008"/>
    <n v="24.769555888508499"/>
    <n v="66.080799999999996"/>
    <n v="53.860422655061051"/>
    <n v="42.055"/>
  </r>
  <r>
    <x v="0"/>
    <x v="45"/>
    <n v="1650"/>
    <n v="264"/>
    <n v="5.5"/>
    <n v="16"/>
    <n v="1"/>
    <s v="-"/>
    <s v="-"/>
    <n v="20.5"/>
    <n v="60"/>
    <n v="0"/>
    <s v="-"/>
    <n v="0.38"/>
    <s v="-"/>
    <s v="-"/>
    <n v="105.55555555640001"/>
    <n v="25.275133965696568"/>
    <n v="66.50200000000001"/>
    <n v="67.891506849223248"/>
    <n v="44.122499999999988"/>
  </r>
  <r>
    <x v="0"/>
    <x v="45"/>
    <n v="1700"/>
    <n v="266"/>
    <n v="5.3"/>
    <n v="15"/>
    <n v="1.3"/>
    <s v="-"/>
    <s v="-"/>
    <n v="20.6"/>
    <n v="60"/>
    <n v="0"/>
    <s v="-"/>
    <n v="0.31"/>
    <s v="-"/>
    <s v="-"/>
    <n v="86.1111111118"/>
    <n v="25.098022044943011"/>
    <n v="66.642400000000009"/>
    <n v="67.726957389718081"/>
    <n v="44.471200000000003"/>
  </r>
  <r>
    <x v="0"/>
    <x v="45"/>
    <n v="1710"/>
    <n v="267"/>
    <n v="5.2"/>
    <n v="13"/>
    <n v="0.9"/>
    <s v="-"/>
    <s v="-"/>
    <n v="20.5"/>
    <n v="61"/>
    <n v="0"/>
    <s v="-"/>
    <n v="0.28999999999999998"/>
    <s v="-"/>
    <s v="-"/>
    <n v="80.555555556199991"/>
    <n v="24.902380589009294"/>
    <n v="66.56195000000001"/>
    <n v="54.913094765712081"/>
    <n v="44.102399999999989"/>
  </r>
  <r>
    <x v="0"/>
    <x v="45"/>
    <n v="1720"/>
    <n v="268"/>
    <n v="5.0999999999999996"/>
    <n v="16"/>
    <n v="1.2"/>
    <s v="-"/>
    <s v="-"/>
    <n v="20.399999999999999"/>
    <n v="61"/>
    <n v="0"/>
    <s v="-"/>
    <n v="0.22"/>
    <s v="-"/>
    <s v="-"/>
    <n v="61.111111111600003"/>
    <n v="24.418988269951768"/>
    <n v="66.420559999999995"/>
    <n v="54.384684750937303"/>
    <n v="43.439099999999996"/>
  </r>
  <r>
    <x v="0"/>
    <x v="45"/>
    <n v="1730"/>
    <n v="272"/>
    <n v="4.5999999999999996"/>
    <n v="15"/>
    <n v="0.9"/>
    <s v="-"/>
    <s v="-"/>
    <n v="19.899999999999999"/>
    <n v="63"/>
    <n v="0"/>
    <s v="-"/>
    <n v="7.0000000000000007E-2"/>
    <s v="-"/>
    <s v="-"/>
    <n v="19.444444444600002"/>
    <n v="22.35245150427739"/>
    <n v="65.821629999999999"/>
    <n v="52.75818695556061"/>
    <n v="41.300599999999989"/>
  </r>
  <r>
    <x v="0"/>
    <x v="45"/>
    <n v="1740"/>
    <n v="276"/>
    <n v="4.7"/>
    <n v="16"/>
    <n v="1.2"/>
    <s v="-"/>
    <s v="-"/>
    <n v="19.600000000000001"/>
    <n v="65"/>
    <n v="0"/>
    <s v="-"/>
    <n v="0.13"/>
    <s v="-"/>
    <s v="-"/>
    <n v="36.1111111114"/>
    <n v="22.87405758395106"/>
    <n v="65.493600000000001"/>
    <n v="53.896274859136383"/>
    <n v="40.221000000000004"/>
  </r>
  <r>
    <x v="0"/>
    <x v="45"/>
    <n v="1750"/>
    <n v="258"/>
    <n v="5.6"/>
    <n v="13"/>
    <n v="1.1000000000000001"/>
    <s v="-"/>
    <s v="-"/>
    <n v="19.7"/>
    <n v="66"/>
    <n v="0"/>
    <s v="-"/>
    <n v="0.17"/>
    <s v="-"/>
    <s v="-"/>
    <n v="47.222222222600003"/>
    <n v="23.342282835224609"/>
    <n v="65.69098000000001"/>
    <n v="53.884967685791992"/>
    <n v="39.3476"/>
  </r>
  <r>
    <x v="0"/>
    <x v="45"/>
    <n v="1800"/>
    <n v="258"/>
    <n v="5.0999999999999996"/>
    <n v="15"/>
    <n v="1"/>
    <s v="-"/>
    <s v="-"/>
    <n v="19.3"/>
    <n v="67"/>
    <n v="0"/>
    <s v="-"/>
    <n v="0.1"/>
    <s v="-"/>
    <s v="-"/>
    <n v="27.777777778000001"/>
    <n v="22.21065599007229"/>
    <n v="65.153690000000012"/>
    <n v="53.193852787093981"/>
    <n v="38.101300000000002"/>
  </r>
  <r>
    <x v="0"/>
    <x v="45"/>
    <n v="1810"/>
    <n v="265"/>
    <n v="4.7"/>
    <n v="15"/>
    <n v="1.3"/>
    <s v="-"/>
    <s v="-"/>
    <n v="18.899999999999999"/>
    <n v="69"/>
    <n v="0"/>
    <s v="-"/>
    <n v="0.06"/>
    <s v="-"/>
    <s v="-"/>
    <n v="16.666666666800001"/>
    <n v="21.119721800558334"/>
    <n v="64.652590000000004"/>
    <n v="52.735638340725835"/>
    <n v="36.861699999999985"/>
  </r>
  <r>
    <x v="0"/>
    <x v="45"/>
    <n v="1820"/>
    <n v="259"/>
    <n v="4"/>
    <n v="13"/>
    <n v="1"/>
    <s v="-"/>
    <s v="-"/>
    <n v="18.600000000000001"/>
    <n v="71"/>
    <n v="0"/>
    <s v="-"/>
    <n v="0.04"/>
    <s v="-"/>
    <s v="-"/>
    <n v="11.111111111200001"/>
    <n v="20.286175517090058"/>
    <n v="64.286940000000001"/>
    <n v="52.912028172217077"/>
    <n v="36.67090000000001"/>
  </r>
  <r>
    <x v="0"/>
    <x v="45"/>
    <n v="1830"/>
    <n v="259"/>
    <n v="3.7"/>
    <n v="11"/>
    <n v="0.8"/>
    <s v="-"/>
    <s v="-"/>
    <n v="18.399999999999999"/>
    <n v="72"/>
    <n v="0"/>
    <s v="-"/>
    <n v="0.04"/>
    <s v="-"/>
    <s v="-"/>
    <n v="11.111111111200001"/>
    <n v="20.081786990649974"/>
    <n v="64.023520000000005"/>
    <n v="53.226323087844968"/>
    <n v="36.338899999999995"/>
  </r>
  <r>
    <x v="0"/>
    <x v="45"/>
    <n v="1840"/>
    <n v="264"/>
    <n v="4.0999999999999996"/>
    <n v="12"/>
    <n v="0.9"/>
    <s v="-"/>
    <s v="-"/>
    <n v="18.2"/>
    <n v="72"/>
    <n v="0"/>
    <s v="-"/>
    <n v="0.04"/>
    <s v="-"/>
    <s v="-"/>
    <n v="11.111111111200001"/>
    <n v="19.877734229017584"/>
    <n v="63.718959999999988"/>
    <n v="52.561054497722857"/>
    <n v="34.816899999999997"/>
  </r>
  <r>
    <x v="0"/>
    <x v="45"/>
    <n v="1850"/>
    <n v="265"/>
    <n v="4.0999999999999996"/>
    <n v="14"/>
    <n v="1"/>
    <s v="-"/>
    <s v="-"/>
    <n v="18.100000000000001"/>
    <n v="72"/>
    <n v="0"/>
    <s v="-"/>
    <n v="0.03"/>
    <s v="-"/>
    <s v="-"/>
    <n v="8.3333333334000006"/>
    <n v="19.412632938291566"/>
    <n v="63.566680000000012"/>
    <n v="51.956422819779043"/>
    <n v="34.33700000000001"/>
  </r>
  <r>
    <x v="0"/>
    <x v="45"/>
    <n v="1900"/>
    <n v="264"/>
    <n v="3"/>
    <n v="13"/>
    <n v="0.7"/>
    <s v="-"/>
    <s v="-"/>
    <n v="18.100000000000001"/>
    <n v="73"/>
    <n v="0"/>
    <s v="-"/>
    <n v="0.03"/>
    <s v="-"/>
    <s v="-"/>
    <n v="8.3333333334000006"/>
    <n v="19.412632938291566"/>
    <n v="63.60287000000001"/>
    <n v="53.336422819779038"/>
    <n v="36.207000000000008"/>
  </r>
  <r>
    <x v="0"/>
    <x v="45"/>
    <n v="1910"/>
    <n v="264"/>
    <n v="3.1"/>
    <n v="13"/>
    <n v="0.8"/>
    <s v="-"/>
    <s v="-"/>
    <n v="17.899999999999999"/>
    <n v="75"/>
    <n v="0"/>
    <s v="-"/>
    <n v="0.02"/>
    <s v="-"/>
    <s v="-"/>
    <n v="5.5555555556000007"/>
    <n v="18.716592727388225"/>
    <n v="63.364750000000001"/>
    <n v="52.891570545604694"/>
    <n v="35.136099999999992"/>
  </r>
  <r>
    <x v="0"/>
    <x v="45"/>
    <n v="1920"/>
    <n v="268"/>
    <n v="2.7"/>
    <n v="12"/>
    <n v="0.5"/>
    <s v="-"/>
    <s v="-"/>
    <n v="17.8"/>
    <n v="76"/>
    <n v="0"/>
    <s v="-"/>
    <n v="0.01"/>
    <s v="-"/>
    <s v="-"/>
    <n v="2.7777777778000003"/>
    <n v="17.846566620257249"/>
    <n v="63.242719999999991"/>
    <n v="52.440536606334419"/>
    <n v="35.336199999999998"/>
  </r>
  <r>
    <x v="0"/>
    <x v="45"/>
    <n v="1930"/>
    <n v="271"/>
    <n v="2.5"/>
    <n v="13"/>
    <n v="0.5"/>
    <s v="-"/>
    <s v="-"/>
    <n v="17.7"/>
    <n v="77"/>
    <n v="0"/>
    <s v="-"/>
    <n v="0.01"/>
    <s v="-"/>
    <s v="-"/>
    <n v="2.7777777778000003"/>
    <n v="17.745016365393411"/>
    <n v="63.11871"/>
    <n v="52.788521275011433"/>
    <n v="35.255199999999995"/>
  </r>
  <r>
    <x v="0"/>
    <x v="45"/>
    <n v="1940"/>
    <n v="267"/>
    <n v="2.7"/>
    <n v="15"/>
    <n v="0.5"/>
    <s v="-"/>
    <s v="-"/>
    <n v="17.600000000000001"/>
    <n v="78"/>
    <n v="0"/>
    <s v="-"/>
    <n v="0.01"/>
    <s v="-"/>
    <s v="-"/>
    <n v="2.7777777778000003"/>
    <n v="17.643555077810007"/>
    <n v="62.992720000000006"/>
    <n v="52.736621601153004"/>
    <n v="34.494199999999999"/>
  </r>
  <r>
    <x v="0"/>
    <x v="45"/>
    <n v="1950"/>
    <n v="253"/>
    <n v="2.7"/>
    <n v="11"/>
    <n v="0.4"/>
    <s v="-"/>
    <s v="-"/>
    <n v="17.5"/>
    <n v="79"/>
    <n v="0"/>
    <s v="-"/>
    <n v="0"/>
    <s v="-"/>
    <s v="-"/>
    <n v="0"/>
    <n v="15.689254648423502"/>
    <n v="62.864750000000001"/>
    <n v="50.476031042950552"/>
    <n v="34.014299999999992"/>
  </r>
  <r>
    <x v="0"/>
    <x v="45"/>
    <n v="2000"/>
    <n v="250"/>
    <n v="2.2999999999999998"/>
    <n v="10"/>
    <n v="0.4"/>
    <s v="-"/>
    <s v="-"/>
    <n v="17.399999999999999"/>
    <n v="80"/>
    <n v="0"/>
    <s v="-"/>
    <n v="0"/>
    <s v="-"/>
    <s v="-"/>
    <n v="0"/>
    <n v="15.587973584254469"/>
    <n v="62.734799999999993"/>
    <n v="51.024365659530815"/>
    <n v="34.273299999999992"/>
  </r>
  <r>
    <x v="0"/>
    <x v="45"/>
    <n v="2010"/>
    <n v="249"/>
    <n v="2.1"/>
    <n v="10"/>
    <n v="0.3"/>
    <s v="-"/>
    <s v="-"/>
    <n v="17.3"/>
    <n v="81"/>
    <n v="0"/>
    <s v="-"/>
    <n v="0"/>
    <s v="-"/>
    <s v="-"/>
    <n v="0"/>
    <n v="15.486783798164732"/>
    <n v="62.602870000000003"/>
    <n v="51.372818937614149"/>
    <n v="34.192300000000003"/>
  </r>
  <r>
    <x v="0"/>
    <x v="45"/>
    <n v="2020"/>
    <n v="260"/>
    <n v="1.8"/>
    <n v="10"/>
    <n v="0.4"/>
    <s v="-"/>
    <s v="-"/>
    <n v="17.2"/>
    <n v="82"/>
    <n v="0"/>
    <s v="-"/>
    <n v="0"/>
    <s v="-"/>
    <s v="-"/>
    <n v="0"/>
    <n v="15.38568608273631"/>
    <n v="62.468960000000003"/>
    <n v="51.821391907557214"/>
    <n v="34.281299999999987"/>
  </r>
  <r>
    <x v="0"/>
    <x v="45"/>
    <n v="2030"/>
    <n v="268"/>
    <n v="1.6"/>
    <n v="8"/>
    <n v="0.3"/>
    <s v="-"/>
    <s v="-"/>
    <n v="17.3"/>
    <n v="82"/>
    <n v="0"/>
    <s v="-"/>
    <n v="0"/>
    <s v="-"/>
    <s v="-"/>
    <n v="0"/>
    <n v="15.486783798164732"/>
    <n v="62.631140000000002"/>
    <n v="52.15281893761415"/>
    <n v="35.042299999999997"/>
  </r>
  <r>
    <x v="0"/>
    <x v="45"/>
    <n v="2040"/>
    <n v="285"/>
    <n v="1.6"/>
    <n v="8"/>
    <n v="0.3"/>
    <s v="-"/>
    <s v="-"/>
    <n v="17.399999999999999"/>
    <n v="82"/>
    <n v="0"/>
    <s v="-"/>
    <n v="0"/>
    <s v="-"/>
    <s v="-"/>
    <n v="0"/>
    <n v="15.587973584254469"/>
    <n v="62.793319999999994"/>
    <n v="52.284365659530813"/>
    <n v="35.46329999999999"/>
  </r>
  <r>
    <x v="0"/>
    <x v="45"/>
    <n v="2050"/>
    <n v="281"/>
    <n v="1.5"/>
    <n v="13"/>
    <n v="0.3"/>
    <s v="-"/>
    <s v="-"/>
    <n v="17.5"/>
    <n v="82"/>
    <n v="0"/>
    <s v="-"/>
    <n v="0"/>
    <s v="-"/>
    <s v="-"/>
    <n v="0"/>
    <n v="15.689254648423502"/>
    <n v="62.955500000000001"/>
    <n v="52.516031042950559"/>
    <n v="36.054299999999998"/>
  </r>
  <r>
    <x v="0"/>
    <x v="45"/>
    <n v="2100"/>
    <n v="218"/>
    <n v="1"/>
    <n v="13"/>
    <n v="0.2"/>
    <s v="-"/>
    <s v="-"/>
    <n v="17.7"/>
    <n v="82"/>
    <n v="0"/>
    <s v="-"/>
    <n v="0"/>
    <s v="-"/>
    <s v="-"/>
    <n v="0"/>
    <n v="15.892087496979807"/>
    <n v="63.279859999999999"/>
    <n v="53.279713746073753"/>
    <n v="37.746299999999991"/>
  </r>
  <r>
    <x v="0"/>
    <x v="45"/>
    <n v="2110"/>
    <n v="221"/>
    <n v="1.4"/>
    <n v="6"/>
    <n v="0.2"/>
    <s v="-"/>
    <s v="-"/>
    <n v="17.600000000000001"/>
    <n v="83"/>
    <n v="0"/>
    <s v="-"/>
    <n v="0"/>
    <s v="-"/>
    <s v="-"/>
    <n v="0"/>
    <n v="15.790626209396398"/>
    <n v="63.148920000000004"/>
    <n v="53.027814072215328"/>
    <n v="36.645300000000006"/>
  </r>
  <r>
    <x v="0"/>
    <x v="45"/>
    <n v="2120"/>
    <n v="240"/>
    <n v="1.3"/>
    <n v="6"/>
    <n v="0.2"/>
    <s v="-"/>
    <s v="-"/>
    <n v="17.600000000000001"/>
    <n v="83"/>
    <n v="0"/>
    <s v="-"/>
    <n v="0"/>
    <s v="-"/>
    <s v="-"/>
    <n v="0"/>
    <n v="15.790626209396398"/>
    <n v="63.148920000000004"/>
    <n v="53.12781407221533"/>
    <n v="36.815300000000008"/>
  </r>
  <r>
    <x v="0"/>
    <x v="45"/>
    <n v="2130"/>
    <n v="245"/>
    <n v="0.8"/>
    <n v="3"/>
    <n v="0.2"/>
    <s v="-"/>
    <s v="-"/>
    <n v="17.600000000000001"/>
    <n v="83"/>
    <n v="0"/>
    <s v="-"/>
    <n v="0"/>
    <s v="-"/>
    <s v="-"/>
    <n v="0"/>
    <n v="15.790626209396398"/>
    <n v="63.148920000000004"/>
    <n v="53.62781407221533"/>
    <n v="37.665300000000002"/>
  </r>
  <r>
    <x v="0"/>
    <x v="45"/>
    <n v="2140"/>
    <n v="230"/>
    <n v="0.7"/>
    <n v="6"/>
    <n v="0.1"/>
    <s v="-"/>
    <s v="-"/>
    <n v="17.600000000000001"/>
    <n v="83"/>
    <n v="0"/>
    <s v="-"/>
    <n v="0"/>
    <s v="-"/>
    <s v="-"/>
    <n v="0"/>
    <n v="15.790626209396398"/>
    <n v="63.148920000000004"/>
    <n v="53.727814072215324"/>
    <n v="37.835300000000004"/>
  </r>
  <r>
    <x v="0"/>
    <x v="45"/>
    <n v="2150"/>
    <n v="195"/>
    <n v="0.8"/>
    <n v="30"/>
    <n v="0.2"/>
    <s v="-"/>
    <s v="-"/>
    <n v="17.7"/>
    <n v="83"/>
    <n v="0"/>
    <s v="-"/>
    <n v="0"/>
    <s v="-"/>
    <s v="-"/>
    <n v="0"/>
    <n v="15.892087496979807"/>
    <n v="63.312089999999998"/>
    <n v="53.759713746073757"/>
    <n v="38.086299999999994"/>
  </r>
  <r>
    <x v="0"/>
    <x v="45"/>
    <n v="2200"/>
    <n v="134"/>
    <n v="0.7"/>
    <n v="42"/>
    <n v="0.3"/>
    <s v="-"/>
    <s v="-"/>
    <n v="17.600000000000001"/>
    <n v="83"/>
    <n v="0"/>
    <s v="-"/>
    <n v="0"/>
    <s v="-"/>
    <s v="-"/>
    <n v="0"/>
    <n v="15.790626209396398"/>
    <n v="63.148920000000004"/>
    <n v="53.727814072215324"/>
    <n v="37.835300000000004"/>
  </r>
  <r>
    <x v="0"/>
    <x v="45"/>
    <n v="2210"/>
    <n v="121"/>
    <n v="0.6"/>
    <n v="39"/>
    <n v="0.5"/>
    <s v="-"/>
    <s v="-"/>
    <n v="17.600000000000001"/>
    <n v="83"/>
    <n v="0"/>
    <s v="-"/>
    <n v="0"/>
    <s v="-"/>
    <s v="-"/>
    <n v="0"/>
    <n v="15.790626209396398"/>
    <n v="63.148920000000004"/>
    <n v="53.827814072215325"/>
    <n v="38.005300000000005"/>
  </r>
  <r>
    <x v="0"/>
    <x v="45"/>
    <n v="2220"/>
    <n v="216"/>
    <n v="1"/>
    <n v="4"/>
    <n v="0.5"/>
    <s v="-"/>
    <s v="-"/>
    <n v="17.600000000000001"/>
    <n v="83"/>
    <n v="0"/>
    <s v="-"/>
    <n v="0"/>
    <s v="-"/>
    <s v="-"/>
    <n v="0"/>
    <n v="15.790626209396398"/>
    <n v="63.148920000000004"/>
    <n v="53.427814072215327"/>
    <n v="37.325299999999999"/>
  </r>
  <r>
    <x v="0"/>
    <x v="45"/>
    <n v="2230"/>
    <n v="219"/>
    <n v="0.4"/>
    <n v="0"/>
    <n v="0.2"/>
    <s v="-"/>
    <s v="-"/>
    <n v="17.600000000000001"/>
    <n v="83"/>
    <n v="0"/>
    <s v="-"/>
    <n v="0"/>
    <s v="-"/>
    <s v="-"/>
    <n v="0"/>
    <n v="15.790626209396398"/>
    <n v="63.148920000000004"/>
    <n v="54.027814072215328"/>
    <n v="38.345300000000009"/>
  </r>
  <r>
    <x v="0"/>
    <x v="45"/>
    <n v="2240"/>
    <n v="197"/>
    <n v="1"/>
    <n v="7"/>
    <n v="0.3"/>
    <s v="-"/>
    <s v="-"/>
    <n v="17.7"/>
    <n v="84"/>
    <n v="0"/>
    <s v="-"/>
    <n v="0"/>
    <s v="-"/>
    <s v="-"/>
    <n v="0"/>
    <n v="15.892087496979807"/>
    <n v="63.344319999999996"/>
    <n v="53.839713746073755"/>
    <n v="37.746299999999991"/>
  </r>
  <r>
    <x v="0"/>
    <x v="45"/>
    <n v="2250"/>
    <n v="197"/>
    <n v="0.7"/>
    <n v="6"/>
    <n v="0.4"/>
    <s v="-"/>
    <s v="-"/>
    <n v="17.600000000000001"/>
    <n v="84"/>
    <n v="0"/>
    <s v="-"/>
    <n v="0"/>
    <s v="-"/>
    <s v="-"/>
    <n v="0"/>
    <n v="15.790626209396398"/>
    <n v="63.180160000000008"/>
    <n v="54.007814072215325"/>
    <n v="37.835300000000004"/>
  </r>
  <r>
    <x v="0"/>
    <x v="45"/>
    <n v="2300"/>
    <n v="213"/>
    <n v="1.8"/>
    <n v="13"/>
    <n v="0.3"/>
    <s v="-"/>
    <s v="-"/>
    <n v="17.600000000000001"/>
    <n v="84"/>
    <n v="0"/>
    <s v="-"/>
    <n v="0"/>
    <s v="-"/>
    <s v="-"/>
    <n v="0"/>
    <n v="15.790626209396398"/>
    <n v="63.180160000000008"/>
    <n v="52.907814072215331"/>
    <n v="35.965299999999999"/>
  </r>
  <r>
    <x v="0"/>
    <x v="45"/>
    <n v="2310"/>
    <n v="213"/>
    <n v="1"/>
    <n v="20"/>
    <n v="0.4"/>
    <s v="-"/>
    <s v="-"/>
    <n v="17.600000000000001"/>
    <n v="82"/>
    <n v="0"/>
    <s v="-"/>
    <n v="0"/>
    <s v="-"/>
    <s v="-"/>
    <n v="0"/>
    <n v="15.790626209396398"/>
    <n v="63.117680000000007"/>
    <n v="53.147814072215326"/>
    <n v="37.325299999999999"/>
  </r>
  <r>
    <x v="0"/>
    <x v="45"/>
    <n v="2320"/>
    <n v="208"/>
    <n v="0.9"/>
    <n v="17"/>
    <n v="0.4"/>
    <s v="-"/>
    <s v="-"/>
    <n v="17.7"/>
    <n v="82"/>
    <n v="0"/>
    <s v="-"/>
    <n v="0"/>
    <s v="-"/>
    <s v="-"/>
    <n v="0"/>
    <n v="15.892087496979807"/>
    <n v="63.279859999999999"/>
    <n v="53.379713746073755"/>
    <n v="37.916299999999993"/>
  </r>
  <r>
    <x v="0"/>
    <x v="45"/>
    <n v="2330"/>
    <n v="223"/>
    <n v="0.3"/>
    <n v="0"/>
    <n v="0.2"/>
    <s v="-"/>
    <s v="-"/>
    <n v="17.7"/>
    <n v="82"/>
    <n v="0"/>
    <s v="-"/>
    <n v="0"/>
    <s v="-"/>
    <s v="-"/>
    <n v="0"/>
    <n v="15.892087496979807"/>
    <n v="63.279859999999999"/>
    <n v="53.979713746073756"/>
    <n v="38.936300000000003"/>
  </r>
  <r>
    <x v="0"/>
    <x v="45"/>
    <n v="2340"/>
    <n v="205"/>
    <n v="0.6"/>
    <n v="25"/>
    <n v="0.5"/>
    <s v="-"/>
    <s v="-"/>
    <n v="17.8"/>
    <n v="82"/>
    <n v="0"/>
    <s v="-"/>
    <n v="0"/>
    <s v="-"/>
    <s v="-"/>
    <n v="0"/>
    <n v="15.993637751843641"/>
    <n v="63.442039999999992"/>
    <n v="53.811729077396741"/>
    <n v="38.847300000000004"/>
  </r>
  <r>
    <x v="0"/>
    <x v="45"/>
    <n v="2350"/>
    <n v="155"/>
    <n v="1"/>
    <n v="6"/>
    <n v="0.2"/>
    <s v="-"/>
    <s v="-"/>
    <n v="17.600000000000001"/>
    <n v="83"/>
    <n v="0"/>
    <s v="-"/>
    <n v="0"/>
    <s v="-"/>
    <s v="-"/>
    <n v="0"/>
    <n v="15.790626209396398"/>
    <n v="63.148920000000004"/>
    <n v="53.427814072215327"/>
    <n v="37.325299999999999"/>
  </r>
  <r>
    <x v="0"/>
    <x v="46"/>
    <n v="0"/>
    <n v="140"/>
    <n v="0.5"/>
    <n v="34"/>
    <n v="0.2"/>
    <s v="-"/>
    <s v="-"/>
    <n v="17.600000000000001"/>
    <n v="82"/>
    <n v="0"/>
    <s v="-"/>
    <n v="0"/>
    <s v="-"/>
    <s v="-"/>
    <n v="0"/>
    <n v="15.790626209396398"/>
    <n v="63.117680000000007"/>
    <n v="53.647814072215326"/>
    <n v="38.175300000000007"/>
  </r>
  <r>
    <x v="0"/>
    <x v="46"/>
    <n v="10"/>
    <n v="300"/>
    <n v="0.9"/>
    <n v="36"/>
    <n v="0.3"/>
    <s v="-"/>
    <s v="-"/>
    <n v="17.7"/>
    <n v="82"/>
    <n v="0"/>
    <s v="-"/>
    <n v="0"/>
    <s v="-"/>
    <s v="-"/>
    <n v="0"/>
    <n v="15.892087496979807"/>
    <n v="63.279859999999999"/>
    <n v="53.379713746073755"/>
    <n v="37.916299999999993"/>
  </r>
  <r>
    <x v="0"/>
    <x v="46"/>
    <n v="20"/>
    <n v="194"/>
    <n v="0.6"/>
    <n v="60"/>
    <n v="0.3"/>
    <s v="-"/>
    <s v="-"/>
    <n v="17.7"/>
    <n v="83"/>
    <n v="0"/>
    <s v="-"/>
    <n v="0"/>
    <s v="-"/>
    <s v="-"/>
    <n v="0"/>
    <n v="15.892087496979807"/>
    <n v="63.312089999999998"/>
    <n v="53.959713746073753"/>
    <n v="38.426299999999998"/>
  </r>
  <r>
    <x v="0"/>
    <x v="46"/>
    <n v="30"/>
    <n v="152"/>
    <n v="1.1000000000000001"/>
    <n v="9"/>
    <n v="0.3"/>
    <s v="-"/>
    <s v="-"/>
    <n v="17.600000000000001"/>
    <n v="84"/>
    <n v="0"/>
    <s v="-"/>
    <n v="0"/>
    <s v="-"/>
    <s v="-"/>
    <n v="0"/>
    <n v="15.790626209396398"/>
    <n v="63.180160000000008"/>
    <n v="53.607814072215326"/>
    <n v="37.155299999999997"/>
  </r>
  <r>
    <x v="0"/>
    <x v="46"/>
    <n v="40"/>
    <n v="125"/>
    <n v="1.5"/>
    <n v="12"/>
    <n v="0.2"/>
    <s v="-"/>
    <s v="-"/>
    <n v="17.2"/>
    <n v="87"/>
    <n v="0"/>
    <s v="-"/>
    <n v="0"/>
    <s v="-"/>
    <s v="-"/>
    <n v="0"/>
    <n v="15.38568608273631"/>
    <n v="62.605359999999997"/>
    <n v="53.521391907557202"/>
    <n v="34.791299999999993"/>
  </r>
  <r>
    <x v="0"/>
    <x v="46"/>
    <n v="50"/>
    <n v="124"/>
    <n v="1.5"/>
    <n v="9"/>
    <n v="0.3"/>
    <s v="-"/>
    <s v="-"/>
    <n v="17"/>
    <n v="89"/>
    <n v="0"/>
    <s v="-"/>
    <n v="0"/>
    <s v="-"/>
    <s v="-"/>
    <n v="0"/>
    <n v="15.1837700921132"/>
    <n v="62.3217"/>
    <n v="53.81890111974716"/>
    <n v="33.949299999999994"/>
  </r>
  <r>
    <x v="0"/>
    <x v="46"/>
    <n v="100"/>
    <n v="121"/>
    <n v="2.4"/>
    <n v="8"/>
    <n v="0.4"/>
    <s v="-"/>
    <s v="-"/>
    <n v="16.8"/>
    <n v="91"/>
    <n v="0"/>
    <s v="-"/>
    <n v="0"/>
    <s v="-"/>
    <s v="-"/>
    <n v="0"/>
    <n v="14.982232188082826"/>
    <n v="62.030120000000004"/>
    <n v="53.216901844507674"/>
    <n v="31.577300000000005"/>
  </r>
  <r>
    <x v="0"/>
    <x v="46"/>
    <n v="110"/>
    <n v="110"/>
    <n v="2.2999999999999998"/>
    <n v="13"/>
    <n v="0.5"/>
    <s v="-"/>
    <s v="-"/>
    <n v="16.600000000000001"/>
    <n v="92"/>
    <n v="0"/>
    <s v="-"/>
    <n v="0"/>
    <s v="-"/>
    <s v="-"/>
    <n v="0"/>
    <n v="14.781079142644421"/>
    <n v="61.70928"/>
    <n v="53.335402885437752"/>
    <n v="30.9053"/>
  </r>
  <r>
    <x v="0"/>
    <x v="46"/>
    <n v="120"/>
    <n v="125"/>
    <n v="2.5"/>
    <n v="9"/>
    <n v="0.3"/>
    <s v="-"/>
    <s v="-"/>
    <n v="16.5"/>
    <n v="93"/>
    <n v="0.2"/>
    <s v="-"/>
    <n v="0"/>
    <s v="-"/>
    <s v="-"/>
    <n v="0"/>
    <n v="14.680649113857353"/>
    <n v="61.557549999999999"/>
    <n v="53.28484384801456"/>
    <n v="30.144299999999998"/>
  </r>
  <r>
    <x v="0"/>
    <x v="46"/>
    <n v="130"/>
    <n v="124"/>
    <n v="2.4"/>
    <n v="13"/>
    <n v="0.5"/>
    <s v="-"/>
    <s v="-"/>
    <n v="16.5"/>
    <n v="93"/>
    <n v="0"/>
    <s v="-"/>
    <n v="0"/>
    <s v="-"/>
    <s v="-"/>
    <n v="0"/>
    <n v="14.680649113857353"/>
    <n v="61.557549999999999"/>
    <n v="53.384843848014562"/>
    <n v="30.314299999999999"/>
  </r>
  <r>
    <x v="0"/>
    <x v="46"/>
    <n v="140"/>
    <n v="114"/>
    <n v="2.4"/>
    <n v="11"/>
    <n v="0.4"/>
    <s v="-"/>
    <s v="-"/>
    <n v="16.5"/>
    <n v="94"/>
    <n v="0"/>
    <s v="-"/>
    <n v="0"/>
    <s v="-"/>
    <s v="-"/>
    <n v="0"/>
    <n v="14.680649113857353"/>
    <n v="61.5779"/>
    <n v="53.664843848014563"/>
    <n v="30.314299999999999"/>
  </r>
  <r>
    <x v="0"/>
    <x v="46"/>
    <n v="150"/>
    <n v="117"/>
    <n v="3.3"/>
    <n v="9"/>
    <n v="0.7"/>
    <s v="-"/>
    <s v="-"/>
    <n v="16.5"/>
    <n v="94"/>
    <n v="0.2"/>
    <s v="-"/>
    <n v="0"/>
    <s v="-"/>
    <s v="-"/>
    <n v="0"/>
    <n v="14.680649113857353"/>
    <n v="61.5779"/>
    <n v="52.764843848014564"/>
    <n v="28.784299999999998"/>
  </r>
  <r>
    <x v="0"/>
    <x v="46"/>
    <n v="200"/>
    <n v="120"/>
    <n v="3.8"/>
    <n v="10"/>
    <n v="0.8"/>
    <s v="-"/>
    <s v="-"/>
    <n v="16.3"/>
    <n v="94"/>
    <n v="0"/>
    <s v="-"/>
    <n v="0"/>
    <s v="-"/>
    <s v="-"/>
    <n v="0"/>
    <n v="14.480086503761237"/>
    <n v="61.229780000000005"/>
    <n v="52.004112454889615"/>
    <n v="27.092300000000005"/>
  </r>
  <r>
    <x v="0"/>
    <x v="46"/>
    <n v="210"/>
    <n v="113"/>
    <n v="3.2"/>
    <n v="12"/>
    <n v="0.6"/>
    <s v="-"/>
    <s v="-"/>
    <n v="16"/>
    <n v="94"/>
    <n v="0"/>
    <s v="-"/>
    <n v="0"/>
    <s v="-"/>
    <s v="-"/>
    <n v="0"/>
    <n v="14.180000000000001"/>
    <n v="60.707599999999999"/>
    <n v="52.213999999999999"/>
    <n v="26.849300000000003"/>
  </r>
  <r>
    <x v="0"/>
    <x v="46"/>
    <n v="220"/>
    <n v="100"/>
    <n v="1.8"/>
    <n v="13"/>
    <n v="0.4"/>
    <s v="-"/>
    <s v="-"/>
    <n v="16"/>
    <n v="94"/>
    <n v="0"/>
    <s v="-"/>
    <n v="0"/>
    <s v="-"/>
    <s v="-"/>
    <n v="0"/>
    <n v="14.180000000000001"/>
    <n v="60.707599999999999"/>
    <n v="53.614000000000004"/>
    <n v="29.229299999999999"/>
  </r>
  <r>
    <x v="0"/>
    <x v="46"/>
    <n v="230"/>
    <n v="84"/>
    <n v="1.6"/>
    <n v="16"/>
    <n v="0.3"/>
    <s v="-"/>
    <s v="-"/>
    <n v="16"/>
    <n v="94"/>
    <n v="0"/>
    <s v="-"/>
    <n v="0"/>
    <s v="-"/>
    <s v="-"/>
    <n v="0"/>
    <n v="14.180000000000001"/>
    <n v="60.707599999999999"/>
    <n v="53.814"/>
    <n v="29.569300000000002"/>
  </r>
  <r>
    <x v="0"/>
    <x v="46"/>
    <n v="240"/>
    <n v="83"/>
    <n v="1.5"/>
    <n v="20"/>
    <n v="0.4"/>
    <s v="-"/>
    <s v="-"/>
    <n v="16.2"/>
    <n v="93"/>
    <n v="0"/>
    <s v="-"/>
    <n v="0"/>
    <s v="-"/>
    <s v="-"/>
    <n v="0"/>
    <n v="14.379955747326003"/>
    <n v="61.038339999999998"/>
    <n v="53.893942471523808"/>
    <n v="30.581300000000002"/>
  </r>
  <r>
    <x v="0"/>
    <x v="46"/>
    <n v="250"/>
    <n v="106"/>
    <n v="1.3"/>
    <n v="10"/>
    <n v="0.2"/>
    <s v="-"/>
    <s v="-"/>
    <n v="16.2"/>
    <n v="93"/>
    <n v="0"/>
    <s v="-"/>
    <n v="0"/>
    <s v="-"/>
    <s v="-"/>
    <n v="0"/>
    <n v="14.379955747326003"/>
    <n v="61.038339999999998"/>
    <n v="54.09394247152381"/>
    <n v="30.921299999999999"/>
  </r>
  <r>
    <x v="0"/>
    <x v="46"/>
    <n v="300"/>
    <n v="86"/>
    <n v="1.4"/>
    <n v="12"/>
    <n v="0.2"/>
    <s v="-"/>
    <s v="-"/>
    <n v="16.100000000000001"/>
    <n v="93"/>
    <n v="0"/>
    <s v="-"/>
    <n v="0"/>
    <s v="-"/>
    <s v="-"/>
    <n v="0"/>
    <n v="14.279926596698397"/>
    <n v="60.865270000000002"/>
    <n v="53.86390457570792"/>
    <n v="30.330300000000012"/>
  </r>
  <r>
    <x v="0"/>
    <x v="46"/>
    <n v="310"/>
    <n v="95"/>
    <n v="1.8"/>
    <n v="9"/>
    <n v="0.3"/>
    <s v="-"/>
    <s v="-"/>
    <n v="16.100000000000001"/>
    <n v="92"/>
    <n v="0"/>
    <s v="-"/>
    <n v="0"/>
    <s v="-"/>
    <s v="-"/>
    <n v="0"/>
    <n v="14.279926596698397"/>
    <n v="60.848880000000001"/>
    <n v="53.183904575707921"/>
    <n v="29.650300000000005"/>
  </r>
  <r>
    <x v="0"/>
    <x v="46"/>
    <n v="320"/>
    <n v="94"/>
    <n v="1.8"/>
    <n v="13"/>
    <n v="0.7"/>
    <s v="-"/>
    <s v="-"/>
    <n v="16.2"/>
    <n v="90"/>
    <n v="0"/>
    <s v="-"/>
    <n v="0"/>
    <s v="-"/>
    <s v="-"/>
    <n v="0"/>
    <n v="14.379955747326003"/>
    <n v="60.986199999999997"/>
    <n v="52.753942471523807"/>
    <n v="30.071299999999997"/>
  </r>
  <r>
    <x v="0"/>
    <x v="46"/>
    <n v="330"/>
    <n v="87"/>
    <n v="2.2999999999999998"/>
    <n v="15"/>
    <n v="0.4"/>
    <s v="-"/>
    <s v="-"/>
    <n v="16.3"/>
    <n v="87"/>
    <n v="0"/>
    <s v="-"/>
    <n v="0"/>
    <s v="-"/>
    <s v="-"/>
    <n v="0"/>
    <n v="14.480086503761237"/>
    <n v="61.101190000000003"/>
    <n v="51.544112454889614"/>
    <n v="29.642300000000009"/>
  </r>
  <r>
    <x v="0"/>
    <x v="46"/>
    <n v="340"/>
    <n v="88"/>
    <n v="2.4"/>
    <n v="12"/>
    <n v="0.5"/>
    <s v="-"/>
    <s v="-"/>
    <n v="16.5"/>
    <n v="85"/>
    <n v="0"/>
    <s v="-"/>
    <n v="0"/>
    <s v="-"/>
    <s v="-"/>
    <n v="0"/>
    <n v="14.680649113857353"/>
    <n v="61.394750000000002"/>
    <n v="51.14484384801456"/>
    <n v="30.314299999999999"/>
  </r>
  <r>
    <x v="0"/>
    <x v="46"/>
    <n v="350"/>
    <n v="90"/>
    <n v="2.4"/>
    <n v="13"/>
    <n v="0.5"/>
    <s v="-"/>
    <s v="-"/>
    <n v="16.600000000000001"/>
    <n v="84"/>
    <n v="0"/>
    <s v="-"/>
    <n v="0"/>
    <s v="-"/>
    <s v="-"/>
    <n v="0"/>
    <n v="14.781079142644421"/>
    <n v="61.538560000000004"/>
    <n v="50.995402885437755"/>
    <n v="30.735300000000006"/>
  </r>
  <r>
    <x v="0"/>
    <x v="46"/>
    <n v="400"/>
    <n v="100"/>
    <n v="2.4"/>
    <n v="16"/>
    <n v="0.9"/>
    <s v="-"/>
    <s v="-"/>
    <n v="16.600000000000001"/>
    <n v="82"/>
    <n v="0"/>
    <s v="-"/>
    <n v="0"/>
    <s v="-"/>
    <s v="-"/>
    <n v="0"/>
    <n v="14.781079142644421"/>
    <n v="61.49588"/>
    <n v="50.435402885437753"/>
    <n v="30.735300000000006"/>
  </r>
  <r>
    <x v="0"/>
    <x v="46"/>
    <n v="410"/>
    <n v="96"/>
    <n v="1.9"/>
    <n v="14"/>
    <n v="0.6"/>
    <s v="-"/>
    <s v="-"/>
    <n v="16.7"/>
    <n v="81"/>
    <n v="0"/>
    <s v="-"/>
    <n v="0"/>
    <s v="-"/>
    <s v="-"/>
    <n v="0"/>
    <n v="14.881607126897647"/>
    <n v="61.635730000000002"/>
    <n v="50.786089264966947"/>
    <n v="32.006299999999996"/>
  </r>
  <r>
    <x v="0"/>
    <x v="46"/>
    <n v="420"/>
    <n v="121"/>
    <n v="1.7"/>
    <n v="27"/>
    <n v="0.5"/>
    <s v="-"/>
    <s v="-"/>
    <n v="16.7"/>
    <n v="80"/>
    <n v="0"/>
    <s v="-"/>
    <n v="0"/>
    <s v="-"/>
    <s v="-"/>
    <n v="0"/>
    <n v="14.881607126897647"/>
    <n v="61.613399999999999"/>
    <n v="50.706089264966941"/>
    <n v="32.346299999999999"/>
  </r>
  <r>
    <x v="0"/>
    <x v="46"/>
    <n v="430"/>
    <n v="123"/>
    <n v="2.2999999999999998"/>
    <n v="36"/>
    <n v="1"/>
    <s v="-"/>
    <s v="-"/>
    <n v="16.899999999999999"/>
    <n v="78"/>
    <n v="0"/>
    <s v="-"/>
    <n v="0"/>
    <s v="-"/>
    <s v="-"/>
    <n v="0"/>
    <n v="15.082953460719935"/>
    <n v="61.885179999999998"/>
    <n v="49.80783949893592"/>
    <n v="32.168299999999988"/>
  </r>
  <r>
    <x v="0"/>
    <x v="46"/>
    <n v="440"/>
    <n v="116"/>
    <n v="3"/>
    <n v="24"/>
    <n v="1.3"/>
    <s v="-"/>
    <s v="-"/>
    <n v="17"/>
    <n v="78"/>
    <n v="0"/>
    <s v="-"/>
    <n v="0"/>
    <s v="-"/>
    <s v="-"/>
    <n v="0"/>
    <n v="15.1837700921132"/>
    <n v="62.043399999999998"/>
    <n v="49.238901119747162"/>
    <n v="31.399299999999993"/>
  </r>
  <r>
    <x v="0"/>
    <x v="46"/>
    <n v="450"/>
    <n v="117"/>
    <n v="3.3"/>
    <n v="28"/>
    <n v="1.2"/>
    <s v="-"/>
    <s v="-"/>
    <n v="16.899999999999999"/>
    <n v="79"/>
    <n v="0"/>
    <s v="-"/>
    <n v="0"/>
    <s v="-"/>
    <s v="-"/>
    <n v="0"/>
    <n v="15.082953460719935"/>
    <n v="61.909490000000005"/>
    <n v="49.087839498935921"/>
    <n v="30.468299999999989"/>
  </r>
  <r>
    <x v="0"/>
    <x v="46"/>
    <n v="500"/>
    <n v="125"/>
    <n v="3.4"/>
    <n v="22"/>
    <n v="1.3"/>
    <s v="-"/>
    <s v="-"/>
    <n v="16.8"/>
    <n v="79"/>
    <n v="0"/>
    <s v="-"/>
    <n v="0"/>
    <s v="-"/>
    <s v="-"/>
    <n v="0"/>
    <n v="14.982232188082826"/>
    <n v="61.750280000000004"/>
    <n v="48.856901844507675"/>
    <n v="29.877300000000002"/>
  </r>
  <r>
    <x v="0"/>
    <x v="46"/>
    <n v="510"/>
    <n v="112"/>
    <n v="4.5999999999999996"/>
    <n v="14"/>
    <n v="1.2"/>
    <s v="-"/>
    <s v="-"/>
    <n v="16.8"/>
    <n v="80"/>
    <n v="0.4"/>
    <s v="-"/>
    <n v="0"/>
    <s v="-"/>
    <s v="-"/>
    <n v="0"/>
    <n v="14.982232188082826"/>
    <n v="61.773600000000002"/>
    <n v="47.936901844507673"/>
    <n v="27.837300000000003"/>
  </r>
  <r>
    <x v="0"/>
    <x v="46"/>
    <n v="520"/>
    <n v="122"/>
    <n v="4.7"/>
    <n v="19"/>
    <n v="1.2"/>
    <s v="-"/>
    <s v="-"/>
    <n v="16.399999999999999"/>
    <n v="83"/>
    <n v="0"/>
    <s v="-"/>
    <n v="0.01"/>
    <s v="-"/>
    <s v="-"/>
    <n v="2.7777777778000003"/>
    <n v="16.433246800815816"/>
    <n v="61.190879999999993"/>
    <n v="50.563220841060563"/>
    <n v="26.042199999999987"/>
  </r>
  <r>
    <x v="0"/>
    <x v="46"/>
    <n v="530"/>
    <n v="134"/>
    <n v="4.7"/>
    <n v="18"/>
    <n v="1.3"/>
    <s v="-"/>
    <s v="-"/>
    <n v="16.399999999999999"/>
    <n v="84"/>
    <n v="0"/>
    <s v="-"/>
    <n v="0"/>
    <s v="-"/>
    <s v="-"/>
    <n v="0"/>
    <n v="14.580317932402208"/>
    <n v="61.210239999999999"/>
    <n v="48.434413312122871"/>
    <n v="25.983299999999989"/>
  </r>
  <r>
    <x v="0"/>
    <x v="46"/>
    <n v="540"/>
    <n v="135"/>
    <n v="4"/>
    <n v="20"/>
    <n v="1"/>
    <s v="-"/>
    <s v="-"/>
    <n v="16.399999999999999"/>
    <n v="83"/>
    <n v="0"/>
    <s v="-"/>
    <n v="0"/>
    <s v="-"/>
    <s v="-"/>
    <n v="0"/>
    <n v="14.580317932402208"/>
    <n v="61.190879999999993"/>
    <n v="48.854413312122873"/>
    <n v="27.173299999999994"/>
  </r>
  <r>
    <x v="0"/>
    <x v="46"/>
    <n v="550"/>
    <n v="121"/>
    <n v="4.5999999999999996"/>
    <n v="16"/>
    <n v="1.4"/>
    <s v="-"/>
    <s v="-"/>
    <n v="16.399999999999999"/>
    <n v="84"/>
    <n v="0.2"/>
    <s v="-"/>
    <n v="0"/>
    <s v="-"/>
    <s v="-"/>
    <n v="0"/>
    <n v="14.580317932402208"/>
    <n v="61.210239999999999"/>
    <n v="48.534413312122872"/>
    <n v="26.153299999999991"/>
  </r>
  <r>
    <x v="0"/>
    <x v="46"/>
    <n v="600"/>
    <n v="138"/>
    <n v="4.3"/>
    <n v="18"/>
    <n v="1.4"/>
    <s v="-"/>
    <s v="-"/>
    <n v="16.2"/>
    <n v="85"/>
    <n v="0.2"/>
    <s v="-"/>
    <n v="0.01"/>
    <s v="-"/>
    <s v="-"/>
    <n v="2.7777777778000003"/>
    <n v="16.232884615739607"/>
    <n v="60.899299999999997"/>
    <n v="51.262750000461494"/>
    <n v="25.880199999999995"/>
  </r>
  <r>
    <x v="0"/>
    <x v="46"/>
    <n v="610"/>
    <n v="132"/>
    <n v="4.8"/>
    <n v="18"/>
    <n v="1.4"/>
    <s v="-"/>
    <s v="-"/>
    <n v="16.100000000000001"/>
    <n v="86"/>
    <n v="0.6"/>
    <s v="-"/>
    <n v="0.01"/>
    <s v="-"/>
    <s v="-"/>
    <n v="2.7777777778000003"/>
    <n v="16.132855465112002"/>
    <n v="60.750540000000001"/>
    <n v="50.912712104645607"/>
    <n v="24.609200000000008"/>
  </r>
  <r>
    <x v="0"/>
    <x v="46"/>
    <n v="620"/>
    <n v="125"/>
    <n v="4.0999999999999996"/>
    <n v="16"/>
    <n v="1.6"/>
    <s v="-"/>
    <s v="-"/>
    <n v="16"/>
    <n v="88"/>
    <n v="0.2"/>
    <s v="-"/>
    <n v="0.02"/>
    <s v="-"/>
    <s v="-"/>
    <n v="5.5555555556000007"/>
    <n v="16.801316502080503"/>
    <n v="60.615199999999994"/>
    <n v="53.041711452704654"/>
    <n v="25.437100000000001"/>
  </r>
  <r>
    <x v="0"/>
    <x v="46"/>
    <n v="630"/>
    <n v="124"/>
    <n v="4.8"/>
    <n v="19"/>
    <n v="1.1000000000000001"/>
    <s v="-"/>
    <s v="-"/>
    <n v="15.9"/>
    <n v="88"/>
    <n v="0"/>
    <s v="-"/>
    <n v="0.02"/>
    <s v="-"/>
    <s v="-"/>
    <n v="5.5555555556000007"/>
    <n v="16.701493422270755"/>
    <n v="60.447080000000007"/>
    <n v="52.211941448951983"/>
    <n v="23.826100000000004"/>
  </r>
  <r>
    <x v="0"/>
    <x v="46"/>
    <n v="640"/>
    <n v="124"/>
    <n v="4.2"/>
    <n v="19"/>
    <n v="1"/>
    <s v="-"/>
    <s v="-"/>
    <n v="15.9"/>
    <n v="88"/>
    <n v="0"/>
    <s v="-"/>
    <n v="0.02"/>
    <s v="-"/>
    <s v="-"/>
    <n v="5.5555555556000007"/>
    <n v="16.701493422270755"/>
    <n v="60.447080000000007"/>
    <n v="52.811941448951977"/>
    <n v="24.8461"/>
  </r>
  <r>
    <x v="0"/>
    <x v="46"/>
    <n v="650"/>
    <n v="124"/>
    <n v="4.5"/>
    <n v="18"/>
    <n v="1.1000000000000001"/>
    <s v="-"/>
    <s v="-"/>
    <n v="15.9"/>
    <n v="87"/>
    <n v="0"/>
    <s v="-"/>
    <n v="0.03"/>
    <s v="-"/>
    <s v="-"/>
    <n v="8.3333333334000006"/>
    <n v="17.193994973158617"/>
    <n v="60.432670000000002"/>
    <n v="52.872193465106207"/>
    <n v="24.395000000000003"/>
  </r>
  <r>
    <x v="0"/>
    <x v="46"/>
    <n v="700"/>
    <n v="121"/>
    <n v="4.8"/>
    <n v="19"/>
    <n v="1.5"/>
    <s v="-"/>
    <s v="-"/>
    <n v="16"/>
    <n v="86"/>
    <n v="0"/>
    <s v="-"/>
    <n v="0.04"/>
    <s v="-"/>
    <s v="-"/>
    <n v="11.111111111200001"/>
    <n v="17.657020603099404"/>
    <n v="60.584399999999995"/>
    <n v="52.894126784029233"/>
    <n v="24.364900000000006"/>
  </r>
  <r>
    <x v="0"/>
    <x v="46"/>
    <n v="710"/>
    <n v="120"/>
    <n v="4.9000000000000004"/>
    <n v="20"/>
    <n v="1.3"/>
    <s v="-"/>
    <s v="-"/>
    <n v="16.100000000000001"/>
    <n v="84"/>
    <n v="0"/>
    <s v="-"/>
    <n v="0.05"/>
    <s v="-"/>
    <s v="-"/>
    <n v="13.888888889"/>
    <n v="18.0448145441596"/>
    <n v="60.717760000000006"/>
    <n v="52.738258907407491"/>
    <n v="24.674800000000008"/>
  </r>
  <r>
    <x v="0"/>
    <x v="46"/>
    <n v="720"/>
    <n v="124"/>
    <n v="5.2"/>
    <n v="18"/>
    <n v="1.4"/>
    <s v="-"/>
    <s v="-"/>
    <n v="16.3"/>
    <n v="83"/>
    <n v="0"/>
    <s v="-"/>
    <n v="7.0000000000000007E-2"/>
    <s v="-"/>
    <s v="-"/>
    <n v="19.444444444600002"/>
    <n v="18.687033260332225"/>
    <n v="61.027710000000006"/>
    <n v="52.993143238431898"/>
    <n v="25.124600000000001"/>
  </r>
  <r>
    <x v="0"/>
    <x v="46"/>
    <n v="730"/>
    <n v="112"/>
    <n v="5.3"/>
    <n v="20"/>
    <n v="1.6"/>
    <s v="-"/>
    <s v="-"/>
    <n v="16.5"/>
    <n v="83"/>
    <n v="0"/>
    <s v="-"/>
    <n v="0.06"/>
    <s v="-"/>
    <s v="-"/>
    <n v="16.666666666800001"/>
    <n v="18.68401542763629"/>
    <n v="61.354050000000001"/>
    <n v="52.889220055927183"/>
    <n v="25.7377"/>
  </r>
  <r>
    <x v="0"/>
    <x v="46"/>
    <n v="740"/>
    <n v="115"/>
    <n v="5.4"/>
    <n v="18"/>
    <n v="2"/>
    <s v="-"/>
    <s v="-"/>
    <n v="16.5"/>
    <n v="82"/>
    <n v="0"/>
    <s v="-"/>
    <n v="0.06"/>
    <s v="-"/>
    <s v="-"/>
    <n v="16.666666666800001"/>
    <n v="18.68401542763629"/>
    <n v="61.3337"/>
    <n v="52.50922005592718"/>
    <n v="25.567699999999999"/>
  </r>
  <r>
    <x v="0"/>
    <x v="46"/>
    <n v="750"/>
    <n v="130"/>
    <n v="5.6"/>
    <n v="17"/>
    <n v="1.5"/>
    <s v="-"/>
    <s v="-"/>
    <n v="16.7"/>
    <n v="82"/>
    <n v="0"/>
    <s v="-"/>
    <n v="0.08"/>
    <s v="-"/>
    <s v="-"/>
    <n v="22.222222222400003"/>
    <n v="19.266158250024571"/>
    <n v="61.658059999999999"/>
    <n v="53.06600572503195"/>
    <n v="26.1875"/>
  </r>
  <r>
    <x v="0"/>
    <x v="46"/>
    <n v="800"/>
    <n v="131"/>
    <n v="5.5"/>
    <n v="17"/>
    <n v="1.6"/>
    <s v="-"/>
    <s v="-"/>
    <n v="16.8"/>
    <n v="82"/>
    <n v="0"/>
    <s v="-"/>
    <n v="0.09"/>
    <s v="-"/>
    <s v="-"/>
    <n v="25.0000000002"/>
    <n v="19.524296635079875"/>
    <n v="61.820239999999998"/>
    <n v="53.501585625603838"/>
    <n v="26.837400000000002"/>
  </r>
  <r>
    <x v="0"/>
    <x v="46"/>
    <n v="810"/>
    <n v="131"/>
    <n v="5.2"/>
    <n v="16"/>
    <n v="1.4"/>
    <s v="-"/>
    <s v="-"/>
    <n v="16.899999999999999"/>
    <n v="82"/>
    <n v="0"/>
    <s v="-"/>
    <n v="0.11"/>
    <s v="-"/>
    <s v="-"/>
    <n v="30.555555555800002"/>
    <n v="19.894986876981491"/>
    <n v="61.982420000000005"/>
    <n v="54.283482940075942"/>
    <n v="27.886199999999985"/>
  </r>
  <r>
    <x v="0"/>
    <x v="46"/>
    <n v="820"/>
    <n v="125"/>
    <n v="4.9000000000000004"/>
    <n v="16"/>
    <n v="1.5"/>
    <s v="-"/>
    <s v="-"/>
    <n v="17"/>
    <n v="82"/>
    <n v="0"/>
    <s v="-"/>
    <n v="0.12"/>
    <s v="-"/>
    <s v="-"/>
    <n v="33.333333333600002"/>
    <n v="20.113418355777512"/>
    <n v="62.144600000000004"/>
    <n v="54.867443862510775"/>
    <n v="28.876099999999997"/>
  </r>
  <r>
    <x v="0"/>
    <x v="46"/>
    <n v="830"/>
    <n v="112"/>
    <n v="5.0999999999999996"/>
    <n v="18"/>
    <n v="1.3"/>
    <s v="-"/>
    <s v="-"/>
    <n v="17"/>
    <n v="83"/>
    <n v="0"/>
    <s v="-"/>
    <n v="0.15"/>
    <s v="-"/>
    <s v="-"/>
    <n v="41.666666667000001"/>
    <n v="20.41635486704363"/>
    <n v="62.169899999999998"/>
    <n v="55.341261327156722"/>
    <n v="28.712799999999994"/>
  </r>
  <r>
    <x v="0"/>
    <x v="46"/>
    <n v="840"/>
    <n v="107"/>
    <n v="5.7"/>
    <n v="18"/>
    <n v="1.2"/>
    <s v="-"/>
    <s v="-"/>
    <n v="17.3"/>
    <n v="81"/>
    <n v="0"/>
    <s v="-"/>
    <n v="0.18"/>
    <s v="-"/>
    <s v="-"/>
    <n v="50.0000000004"/>
    <n v="20.968084063450043"/>
    <n v="62.602870000000003"/>
    <n v="54.898509282485058"/>
    <n v="29.132500000000004"/>
  </r>
  <r>
    <x v="0"/>
    <x v="46"/>
    <n v="850"/>
    <n v="113"/>
    <n v="5.4"/>
    <n v="16"/>
    <n v="1.5"/>
    <s v="-"/>
    <s v="-"/>
    <n v="17.5"/>
    <n v="80"/>
    <n v="0"/>
    <s v="-"/>
    <n v="0.19"/>
    <s v="-"/>
    <s v="-"/>
    <n v="52.777777778200004"/>
    <n v="21.24448980401278"/>
    <n v="62.894999999999996"/>
    <n v="55.277836745216618"/>
    <n v="30.543399999999998"/>
  </r>
  <r>
    <x v="0"/>
    <x v="46"/>
    <n v="900"/>
    <n v="115"/>
    <n v="5.5"/>
    <n v="16"/>
    <n v="1.3"/>
    <s v="-"/>
    <s v="-"/>
    <n v="17.7"/>
    <n v="80"/>
    <n v="0"/>
    <s v="-"/>
    <n v="0.2"/>
    <s v="-"/>
    <s v="-"/>
    <n v="55.555555556000002"/>
    <n v="21.517533122991523"/>
    <n v="63.215400000000002"/>
    <n v="55.532793059888988"/>
    <n v="31.274299999999997"/>
  </r>
  <r>
    <x v="0"/>
    <x v="46"/>
    <n v="910"/>
    <n v="114"/>
    <n v="5.3"/>
    <n v="17"/>
    <n v="1.4"/>
    <s v="-"/>
    <s v="-"/>
    <n v="17.899999999999999"/>
    <n v="79"/>
    <n v="0"/>
    <s v="-"/>
    <n v="0.19"/>
    <s v="-"/>
    <s v="-"/>
    <n v="52.777777778200004"/>
    <n v="21.650511380897001"/>
    <n v="63.50159"/>
    <n v="55.625664795166102"/>
    <n v="32.397399999999998"/>
  </r>
  <r>
    <x v="0"/>
    <x v="46"/>
    <n v="920"/>
    <n v="112"/>
    <n v="5.3"/>
    <n v="19"/>
    <n v="1.5"/>
    <s v="-"/>
    <s v="-"/>
    <n v="18.100000000000001"/>
    <n v="78"/>
    <n v="0"/>
    <s v="-"/>
    <n v="0.24"/>
    <s v="-"/>
    <s v="-"/>
    <n v="66.666666667200005"/>
    <n v="22.174317939385485"/>
    <n v="63.783820000000013"/>
    <n v="56.02661332120114"/>
    <n v="33.533900000000017"/>
  </r>
  <r>
    <x v="0"/>
    <x v="46"/>
    <n v="930"/>
    <n v="124"/>
    <n v="4.9000000000000004"/>
    <n v="19"/>
    <n v="1"/>
    <s v="-"/>
    <s v="-"/>
    <n v="18.399999999999999"/>
    <n v="77"/>
    <n v="0"/>
    <s v="-"/>
    <n v="0.34"/>
    <s v="-"/>
    <s v="-"/>
    <n v="94.444444445200006"/>
    <n v="22.959765988159663"/>
    <n v="64.21932000000001"/>
    <n v="57.167695784607567"/>
    <n v="36.065899999999992"/>
  </r>
  <r>
    <x v="0"/>
    <x v="46"/>
    <n v="940"/>
    <n v="118"/>
    <n v="6.5"/>
    <n v="17"/>
    <n v="1.6"/>
    <s v="-"/>
    <s v="-"/>
    <n v="18.5"/>
    <n v="76"/>
    <n v="0"/>
    <s v="-"/>
    <n v="0.4"/>
    <s v="-"/>
    <s v="-"/>
    <n v="111.111111112"/>
    <n v="23.286291209499822"/>
    <n v="64.336400000000012"/>
    <n v="55.712178572349771"/>
    <n v="34.1203"/>
  </r>
  <r>
    <x v="0"/>
    <x v="46"/>
    <n v="950"/>
    <n v="120"/>
    <n v="5.2"/>
    <n v="17"/>
    <n v="1.7"/>
    <s v="-"/>
    <s v="-"/>
    <n v="18.8"/>
    <n v="75"/>
    <n v="0"/>
    <s v="-"/>
    <n v="0.48"/>
    <s v="-"/>
    <s v="-"/>
    <n v="133.33333333440001"/>
    <n v="23.845343774474152"/>
    <n v="64.762"/>
    <n v="57.458946906816401"/>
    <n v="38.064499999999995"/>
  </r>
  <r>
    <x v="0"/>
    <x v="46"/>
    <n v="1000"/>
    <n v="120"/>
    <n v="6.5"/>
    <n v="17"/>
    <n v="1.2"/>
    <s v="-"/>
    <s v="-"/>
    <n v="19.100000000000001"/>
    <n v="73"/>
    <n v="0"/>
    <s v="-"/>
    <n v="0.44"/>
    <s v="-"/>
    <s v="-"/>
    <n v="122.22222222320001"/>
    <n v="24.032671914641192"/>
    <n v="65.135570000000001"/>
    <n v="55.842473489033551"/>
    <n v="36.881900000000002"/>
  </r>
  <r>
    <x v="0"/>
    <x v="46"/>
    <n v="1010"/>
    <n v="122"/>
    <n v="6.9"/>
    <n v="15"/>
    <n v="1.8"/>
    <s v="-"/>
    <s v="-"/>
    <n v="18.899999999999999"/>
    <n v="72"/>
    <n v="0"/>
    <s v="-"/>
    <n v="0.35"/>
    <s v="-"/>
    <s v="-"/>
    <n v="97.222222223000003"/>
    <n v="23.511348802182169"/>
    <n v="64.78492"/>
    <n v="54.484753442836826"/>
    <n v="34.829799999999992"/>
  </r>
  <r>
    <x v="0"/>
    <x v="46"/>
    <n v="1020"/>
    <n v="127"/>
    <n v="5.6"/>
    <n v="19"/>
    <n v="1.5"/>
    <s v="-"/>
    <s v="-"/>
    <n v="19"/>
    <n v="72"/>
    <n v="0"/>
    <s v="-"/>
    <n v="0.38"/>
    <s v="-"/>
    <s v="-"/>
    <n v="105.55555555640001"/>
    <n v="23.727437073345865"/>
    <n v="64.937200000000004"/>
    <n v="56.065668195349623"/>
    <n v="37.637500000000003"/>
  </r>
  <r>
    <x v="0"/>
    <x v="46"/>
    <n v="1030"/>
    <n v="127"/>
    <n v="6.5"/>
    <n v="17"/>
    <n v="1.5"/>
    <s v="-"/>
    <s v="-"/>
    <n v="19.100000000000001"/>
    <n v="71"/>
    <n v="0"/>
    <s v="-"/>
    <n v="0.32"/>
    <s v="-"/>
    <s v="-"/>
    <n v="88.888888889600011"/>
    <n v="23.59295640587775"/>
    <n v="65.043389999999988"/>
    <n v="54.710843327641079"/>
    <n v="36.175100000000008"/>
  </r>
  <r>
    <x v="0"/>
    <x v="46"/>
    <n v="1040"/>
    <n v="132"/>
    <n v="6.9"/>
    <n v="17"/>
    <n v="1.4"/>
    <s v="-"/>
    <s v="-"/>
    <n v="19.100000000000001"/>
    <n v="70"/>
    <n v="0"/>
    <s v="-"/>
    <n v="0.53"/>
    <s v="-"/>
    <s v="-"/>
    <n v="147.22222222340002"/>
    <n v="24.290191864455906"/>
    <n v="64.997299999999996"/>
    <n v="54.937249423792686"/>
    <n v="36.732000000000006"/>
  </r>
  <r>
    <x v="0"/>
    <x v="46"/>
    <n v="1050"/>
    <n v="108"/>
    <n v="6.3"/>
    <n v="14"/>
    <n v="1.7"/>
    <s v="-"/>
    <s v="-"/>
    <n v="19.7"/>
    <n v="68"/>
    <n v="0"/>
    <s v="-"/>
    <n v="0.49"/>
    <s v="-"/>
    <s v="-"/>
    <n v="136.11111111220001"/>
    <n v="24.799062466117686"/>
    <n v="65.79504"/>
    <n v="55.638781205953002"/>
    <n v="40.042400000000001"/>
  </r>
  <r>
    <x v="0"/>
    <x v="46"/>
    <n v="1100"/>
    <n v="106"/>
    <n v="6.6"/>
    <n v="17"/>
    <n v="1.6"/>
    <s v="-"/>
    <s v="-"/>
    <n v="19.899999999999999"/>
    <n v="67"/>
    <n v="0"/>
    <s v="-"/>
    <n v="0.69"/>
    <s v="-"/>
    <s v="-"/>
    <n v="191.66666666819998"/>
    <n v="25.47973388139728"/>
    <n v="66.037669999999991"/>
    <n v="70.288583092986272"/>
    <n v="41.552399999999992"/>
  </r>
  <r>
    <x v="0"/>
    <x v="46"/>
    <n v="1110"/>
    <n v="126"/>
    <n v="6.3"/>
    <n v="15"/>
    <n v="1.8"/>
    <s v="-"/>
    <s v="-"/>
    <n v="20.2"/>
    <n v="65"/>
    <n v="0"/>
    <s v="-"/>
    <n v="0.56000000000000005"/>
    <s v="-"/>
    <s v="-"/>
    <n v="155.55555555680002"/>
    <n v="25.500617153842441"/>
    <n v="66.365700000000004"/>
    <n v="69.71619849990158"/>
    <n v="42.559699999999992"/>
  </r>
  <r>
    <x v="0"/>
    <x v="46"/>
    <n v="1120"/>
    <n v="118"/>
    <n v="6.4"/>
    <n v="16"/>
    <n v="1.4"/>
    <s v="-"/>
    <s v="-"/>
    <n v="20.6"/>
    <n v="63"/>
    <n v="0"/>
    <s v="-"/>
    <n v="0.71"/>
    <s v="-"/>
    <s v="-"/>
    <n v="197.2222222238"/>
    <n v="26.244244952354769"/>
    <n v="66.825220000000016"/>
    <n v="70.056895315038631"/>
    <n v="44.9572"/>
  </r>
  <r>
    <x v="0"/>
    <x v="46"/>
    <n v="1130"/>
    <n v="122"/>
    <n v="6.3"/>
    <n v="24"/>
    <n v="1.5"/>
    <s v="-"/>
    <s v="-"/>
    <n v="20.9"/>
    <n v="62"/>
    <n v="0"/>
    <s v="-"/>
    <n v="0.5"/>
    <s v="-"/>
    <s v="-"/>
    <n v="138.88888889"/>
    <n v="26.070086920654873"/>
    <n v="67.191420000000008"/>
    <n v="69.458876638460865"/>
    <n v="45.153299999999987"/>
  </r>
  <r>
    <x v="0"/>
    <x v="46"/>
    <n v="1140"/>
    <n v="131"/>
    <n v="6.7"/>
    <n v="16"/>
    <n v="1.4"/>
    <s v="-"/>
    <s v="-"/>
    <n v="20.399999999999999"/>
    <n v="63"/>
    <n v="0"/>
    <s v="-"/>
    <n v="0.43"/>
    <s v="-"/>
    <s v="-"/>
    <n v="119.44444444539999"/>
    <n v="25.34224036250604"/>
    <n v="66.538479999999993"/>
    <n v="68.504041120896574"/>
    <n v="41.955999999999996"/>
  </r>
  <r>
    <x v="0"/>
    <x v="46"/>
    <n v="1150"/>
    <n v="124"/>
    <n v="6.6"/>
    <n v="19"/>
    <n v="1.4"/>
    <s v="-"/>
    <s v="-"/>
    <n v="20.9"/>
    <n v="63"/>
    <n v="0"/>
    <s v="-"/>
    <n v="0.62"/>
    <s v="-"/>
    <s v="-"/>
    <n v="172.2222222236"/>
    <n v="26.36804035676483"/>
    <n v="67.255330000000001"/>
    <n v="70.145458129805974"/>
    <n v="45.350099999999998"/>
  </r>
  <r>
    <x v="0"/>
    <x v="46"/>
    <n v="1200"/>
    <n v="114"/>
    <n v="5.8"/>
    <n v="19"/>
    <n v="1.2"/>
    <s v="-"/>
    <s v="-"/>
    <n v="21.2"/>
    <n v="62"/>
    <n v="0"/>
    <s v="-"/>
    <n v="0.7"/>
    <s v="-"/>
    <s v="-"/>
    <n v="194.44444444600001"/>
    <n v="26.848668590154698"/>
    <n v="67.618560000000002"/>
    <n v="70.928809584700105"/>
    <n v="48.444299999999998"/>
  </r>
  <r>
    <x v="0"/>
    <x v="46"/>
    <n v="1210"/>
    <n v="133"/>
    <n v="6.7"/>
    <n v="13"/>
    <n v="1.5"/>
    <s v="-"/>
    <s v="-"/>
    <n v="21.2"/>
    <n v="60"/>
    <n v="0"/>
    <s v="-"/>
    <n v="0.63"/>
    <s v="-"/>
    <s v="-"/>
    <n v="175.0000000014"/>
    <n v="26.702579364479895"/>
    <n v="67.484799999999993"/>
    <n v="69.472566573956044"/>
    <n v="46.501999999999995"/>
  </r>
  <r>
    <x v="0"/>
    <x v="46"/>
    <n v="1220"/>
    <n v="130"/>
    <n v="6.7"/>
    <n v="16"/>
    <n v="1.6"/>
    <s v="-"/>
    <s v="-"/>
    <n v="21"/>
    <n v="60"/>
    <n v="0"/>
    <s v="-"/>
    <n v="0.53"/>
    <s v="-"/>
    <s v="-"/>
    <n v="147.22222222340002"/>
    <n v="26.254806166031372"/>
    <n v="67.204000000000008"/>
    <n v="68.778518116360843"/>
    <n v="45.070999999999998"/>
  </r>
  <r>
    <x v="0"/>
    <x v="46"/>
    <n v="1230"/>
    <n v="110"/>
    <n v="5.7"/>
    <n v="16"/>
    <n v="1.5"/>
    <s v="-"/>
    <s v="-"/>
    <n v="20.9"/>
    <n v="59"/>
    <n v="0"/>
    <s v="-"/>
    <n v="0.46"/>
    <s v="-"/>
    <s v="-"/>
    <n v="127.77777777880002"/>
    <n v="25.95471215645177"/>
    <n v="66.999690000000001"/>
    <n v="68.456687009901486"/>
    <n v="45.937699999999992"/>
  </r>
  <r>
    <x v="0"/>
    <x v="46"/>
    <n v="1240"/>
    <n v="121"/>
    <n v="7.1"/>
    <n v="16"/>
    <n v="1.4"/>
    <s v="-"/>
    <s v="-"/>
    <n v="20.7"/>
    <n v="58"/>
    <n v="0"/>
    <s v="-"/>
    <n v="0.39"/>
    <s v="-"/>
    <s v="-"/>
    <n v="108.33333333420001"/>
    <n v="25.518623854633457"/>
    <n v="66.658939999999987"/>
    <n v="66.672962251783545"/>
    <n v="42.303399999999996"/>
  </r>
  <r>
    <x v="0"/>
    <x v="46"/>
    <n v="1250"/>
    <n v="116"/>
    <n v="6.2"/>
    <n v="15"/>
    <n v="1.5"/>
    <s v="-"/>
    <s v="-"/>
    <n v="20.7"/>
    <n v="59"/>
    <n v="0"/>
    <s v="-"/>
    <n v="0.44"/>
    <s v="-"/>
    <s v="-"/>
    <n v="122.22222222320001"/>
    <n v="25.685339851807669"/>
    <n v="66.720869999999991"/>
    <n v="67.77464754215805"/>
    <n v="44.127899999999997"/>
  </r>
  <r>
    <x v="0"/>
    <x v="46"/>
    <n v="1300"/>
    <n v="110"/>
    <n v="5.9"/>
    <n v="19"/>
    <n v="1.5"/>
    <s v="-"/>
    <s v="-"/>
    <n v="20.9"/>
    <n v="57"/>
    <n v="0"/>
    <s v="-"/>
    <n v="0.44"/>
    <s v="-"/>
    <s v="-"/>
    <n v="122.22222222320001"/>
    <n v="25.893234590147426"/>
    <n v="66.871870000000001"/>
    <n v="67.494710998150836"/>
    <n v="45.479899999999986"/>
  </r>
  <r>
    <x v="0"/>
    <x v="46"/>
    <n v="1310"/>
    <n v="104"/>
    <n v="6.4"/>
    <n v="14"/>
    <n v="1.3"/>
    <s v="-"/>
    <s v="-"/>
    <n v="20.9"/>
    <n v="55"/>
    <n v="0"/>
    <s v="-"/>
    <n v="0.43"/>
    <s v="-"/>
    <s v="-"/>
    <n v="119.44444444539999"/>
    <n v="25.861448322878221"/>
    <n v="66.744050000000001"/>
    <n v="66.423560539349964"/>
    <n v="44.570999999999991"/>
  </r>
  <r>
    <x v="0"/>
    <x v="46"/>
    <n v="1320"/>
    <n v="103"/>
    <n v="4.9000000000000004"/>
    <n v="19"/>
    <n v="1.4"/>
    <s v="-"/>
    <s v="-"/>
    <n v="21.5"/>
    <n v="56"/>
    <n v="0"/>
    <s v="-"/>
    <n v="0.47"/>
    <s v="-"/>
    <s v="-"/>
    <n v="130.55555555659998"/>
    <n v="26.609796002840984"/>
    <n v="67.626599999999996"/>
    <n v="68.777268803027425"/>
    <n v="49.882600000000004"/>
  </r>
  <r>
    <x v="0"/>
    <x v="46"/>
    <n v="1330"/>
    <n v="121"/>
    <n v="5.5"/>
    <n v="15"/>
    <n v="1.8"/>
    <s v="-"/>
    <s v="-"/>
    <n v="21.7"/>
    <n v="57"/>
    <n v="0"/>
    <s v="-"/>
    <n v="0.43"/>
    <s v="-"/>
    <s v="-"/>
    <n v="119.44444444539999"/>
    <n v="26.695761959797188"/>
    <n v="67.971310000000003"/>
    <n v="68.953480240079202"/>
    <n v="49.468999999999994"/>
  </r>
  <r>
    <x v="0"/>
    <x v="46"/>
    <n v="1340"/>
    <n v="116"/>
    <n v="6.5"/>
    <n v="22"/>
    <n v="1.3"/>
    <s v="-"/>
    <s v="-"/>
    <n v="21.1"/>
    <n v="58"/>
    <n v="0"/>
    <s v="-"/>
    <n v="0.39"/>
    <s v="-"/>
    <s v="-"/>
    <n v="108.33333333420001"/>
    <n v="25.934690688148226"/>
    <n v="67.212620000000001"/>
    <n v="67.625343242031505"/>
    <n v="45.007400000000004"/>
  </r>
  <r>
    <x v="0"/>
    <x v="46"/>
    <n v="1350"/>
    <n v="106"/>
    <n v="7.1"/>
    <n v="16"/>
    <n v="1.4"/>
    <s v="-"/>
    <s v="-"/>
    <n v="21"/>
    <n v="57"/>
    <n v="0"/>
    <s v="-"/>
    <n v="0.37"/>
    <s v="-"/>
    <s v="-"/>
    <n v="102.7777777786"/>
    <n v="25.757869425776438"/>
    <n v="67.00930000000001"/>
    <n v="66.66379288705518"/>
    <n v="43.448599999999999"/>
  </r>
  <r>
    <x v="0"/>
    <x v="46"/>
    <n v="1400"/>
    <n v="103"/>
    <n v="6.3"/>
    <n v="13"/>
    <n v="1.3"/>
    <s v="-"/>
    <s v="-"/>
    <n v="21"/>
    <n v="58"/>
    <n v="0"/>
    <s v="-"/>
    <n v="0.44"/>
    <s v="-"/>
    <s v="-"/>
    <n v="122.22222222320001"/>
    <n v="25.997286216216658"/>
    <n v="67.074200000000005"/>
    <n v="67.826035546581622"/>
    <n v="45.2209"/>
  </r>
  <r>
    <x v="0"/>
    <x v="46"/>
    <n v="1410"/>
    <n v="111"/>
    <n v="6.3"/>
    <n v="16"/>
    <n v="1.6"/>
    <s v="-"/>
    <s v="-"/>
    <n v="21.6"/>
    <n v="56"/>
    <n v="0"/>
    <s v="-"/>
    <n v="0.51"/>
    <s v="-"/>
    <s v="-"/>
    <n v="141.6666666678"/>
    <n v="26.827288229953659"/>
    <n v="67.76303999999999"/>
    <n v="68.352538667873972"/>
    <n v="48.159199999999998"/>
  </r>
  <r>
    <x v="0"/>
    <x v="46"/>
    <n v="1420"/>
    <n v="115"/>
    <n v="6.2"/>
    <n v="13"/>
    <n v="1.3"/>
    <s v="-"/>
    <s v="-"/>
    <n v="21.7"/>
    <n v="56"/>
    <n v="0"/>
    <s v="-"/>
    <n v="0.63"/>
    <s v="-"/>
    <s v="-"/>
    <n v="175.0000000014"/>
    <n v="27.224532082911271"/>
    <n v="67.899479999999997"/>
    <n v="69.020395500368636"/>
    <n v="49.456999999999994"/>
  </r>
  <r>
    <x v="0"/>
    <x v="46"/>
    <n v="1430"/>
    <n v="117"/>
    <n v="6.6"/>
    <n v="19"/>
    <n v="1.3"/>
    <s v="-"/>
    <s v="-"/>
    <n v="22.2"/>
    <n v="55"/>
    <n v="0"/>
    <s v="-"/>
    <n v="0.65"/>
    <s v="-"/>
    <s v="-"/>
    <n v="180.55555555700002"/>
    <n v="27.791448503508164"/>
    <n v="68.504900000000006"/>
    <n v="69.311740757258136"/>
    <n v="50.9998"/>
  </r>
  <r>
    <x v="0"/>
    <x v="46"/>
    <n v="1440"/>
    <n v="110"/>
    <n v="7.2"/>
    <n v="14"/>
    <n v="1.5"/>
    <s v="-"/>
    <s v="-"/>
    <n v="21.8"/>
    <n v="53"/>
    <n v="0"/>
    <s v="-"/>
    <n v="0.59"/>
    <s v="-"/>
    <s v="-"/>
    <n v="163.88888889020001"/>
    <n v="27.238209785013435"/>
    <n v="67.817460000000011"/>
    <n v="67.387454913819838"/>
    <n v="47.942399999999999"/>
  </r>
  <r>
    <x v="0"/>
    <x v="46"/>
    <n v="1450"/>
    <n v="122"/>
    <n v="5.8"/>
    <n v="20"/>
    <n v="1.6"/>
    <s v="-"/>
    <s v="-"/>
    <n v="22.2"/>
    <n v="52"/>
    <n v="0"/>
    <s v="-"/>
    <n v="0.55000000000000004"/>
    <s v="-"/>
    <s v="-"/>
    <n v="152.77777777900002"/>
    <n v="27.55995626524529"/>
    <n v="68.274560000000008"/>
    <n v="68.231305481090516"/>
    <n v="51.770800000000001"/>
  </r>
  <r>
    <x v="0"/>
    <x v="46"/>
    <n v="1500"/>
    <n v="105"/>
    <n v="7.2"/>
    <n v="15"/>
    <n v="1.8"/>
    <s v="-"/>
    <s v="-"/>
    <n v="22"/>
    <n v="52"/>
    <n v="0"/>
    <s v="-"/>
    <n v="0.54"/>
    <s v="-"/>
    <s v="-"/>
    <n v="150.00000000120002"/>
    <n v="27.324914237290066"/>
    <n v="68.009599999999992"/>
    <n v="67.14184681484862"/>
    <n v="48.489899999999999"/>
  </r>
  <r>
    <x v="0"/>
    <x v="46"/>
    <n v="1510"/>
    <n v="118"/>
    <n v="6.6"/>
    <n v="17"/>
    <n v="1.5"/>
    <s v="-"/>
    <s v="-"/>
    <n v="22.1"/>
    <n v="52"/>
    <n v="0"/>
    <s v="-"/>
    <n v="0.53"/>
    <s v="-"/>
    <s v="-"/>
    <n v="147.22222222340002"/>
    <n v="27.403812927708607"/>
    <n v="68.142079999999993"/>
    <n v="67.570905614768833"/>
    <n v="49.872000000000007"/>
  </r>
  <r>
    <x v="0"/>
    <x v="46"/>
    <n v="1520"/>
    <n v="109"/>
    <n v="6.6"/>
    <n v="16"/>
    <n v="1.6"/>
    <s v="-"/>
    <s v="-"/>
    <n v="22.2"/>
    <n v="49"/>
    <n v="0"/>
    <s v="-"/>
    <n v="0.51"/>
    <s v="-"/>
    <s v="-"/>
    <n v="141.6666666678"/>
    <n v="27.45540314214011"/>
    <n v="68.04422000000001"/>
    <n v="66.510870447137648"/>
    <n v="50.175199999999997"/>
  </r>
  <r>
    <x v="0"/>
    <x v="46"/>
    <n v="1530"/>
    <n v="124"/>
    <n v="5.8"/>
    <n v="20"/>
    <n v="1.3"/>
    <s v="-"/>
    <s v="-"/>
    <n v="22.1"/>
    <n v="49"/>
    <n v="0"/>
    <s v="-"/>
    <n v="0.49"/>
    <s v="-"/>
    <s v="-"/>
    <n v="136.11111111220001"/>
    <n v="27.295184377383183"/>
    <n v="67.914709999999999"/>
    <n v="66.680909054904248"/>
    <n v="50.996400000000008"/>
  </r>
  <r>
    <x v="0"/>
    <x v="46"/>
    <n v="1540"/>
    <n v="111"/>
    <n v="5.9"/>
    <n v="26"/>
    <n v="2"/>
    <s v="-"/>
    <s v="-"/>
    <n v="22.2"/>
    <n v="48"/>
    <n v="0"/>
    <s v="-"/>
    <n v="0.48"/>
    <s v="-"/>
    <s v="-"/>
    <n v="133.33333333440001"/>
    <n v="27.371497841720785"/>
    <n v="67.967440000000011"/>
    <n v="66.366019038089533"/>
    <n v="51.188499999999998"/>
  </r>
  <r>
    <x v="0"/>
    <x v="46"/>
    <n v="1550"/>
    <n v="113"/>
    <n v="6.1"/>
    <n v="16"/>
    <n v="1.5"/>
    <s v="-"/>
    <s v="-"/>
    <n v="22.1"/>
    <n v="48"/>
    <n v="0"/>
    <s v="-"/>
    <n v="0.37"/>
    <s v="-"/>
    <s v="-"/>
    <n v="102.7777777786"/>
    <n v="26.906876187453673"/>
    <n v="67.838920000000002"/>
    <n v="65.540381617023542"/>
    <n v="49.779600000000009"/>
  </r>
  <r>
    <x v="0"/>
    <x v="46"/>
    <n v="1600"/>
    <n v="109"/>
    <n v="5.6"/>
    <n v="19"/>
    <n v="1.3"/>
    <s v="-"/>
    <s v="-"/>
    <n v="22"/>
    <n v="50"/>
    <n v="0"/>
    <s v="-"/>
    <n v="0.42"/>
    <s v="-"/>
    <s v="-"/>
    <n v="116.6666666676"/>
    <n v="26.977195813123767"/>
    <n v="67.86"/>
    <n v="66.675415714320195"/>
    <n v="50.503100000000003"/>
  </r>
  <r>
    <x v="0"/>
    <x v="46"/>
    <n v="1610"/>
    <n v="108"/>
    <n v="6.5"/>
    <n v="19"/>
    <n v="1.7"/>
    <s v="-"/>
    <s v="-"/>
    <n v="22"/>
    <n v="49"/>
    <n v="0"/>
    <s v="-"/>
    <n v="0.35"/>
    <s v="-"/>
    <s v="-"/>
    <n v="97.222222223000003"/>
    <n v="26.725391551870686"/>
    <n v="67.785199999999989"/>
    <n v="65.430929580801319"/>
    <n v="48.5608"/>
  </r>
  <r>
    <x v="0"/>
    <x v="46"/>
    <n v="1620"/>
    <n v="114"/>
    <n v="6.8"/>
    <n v="16"/>
    <n v="1.6"/>
    <s v="-"/>
    <s v="-"/>
    <n v="21.6"/>
    <n v="50"/>
    <n v="0"/>
    <s v="-"/>
    <n v="0.41"/>
    <s v="-"/>
    <s v="-"/>
    <n v="113.8888888898"/>
    <n v="26.525405433184176"/>
    <n v="67.337999999999994"/>
    <n v="65.346655761338539"/>
    <n v="46.720199999999998"/>
  </r>
  <r>
    <x v="0"/>
    <x v="46"/>
    <n v="1630"/>
    <n v="112"/>
    <n v="6.3"/>
    <n v="17"/>
    <n v="1.8"/>
    <s v="-"/>
    <s v="-"/>
    <n v="21.1"/>
    <n v="51"/>
    <n v="0"/>
    <s v="-"/>
    <n v="0.2"/>
    <s v="-"/>
    <s v="-"/>
    <n v="55.555555556000002"/>
    <n v="25.015740503484519"/>
    <n v="66.751390000000001"/>
    <n v="63.644639691846812"/>
    <n v="44.228300000000004"/>
  </r>
  <r>
    <x v="0"/>
    <x v="46"/>
    <n v="1640"/>
    <n v="119"/>
    <n v="7.3"/>
    <n v="12"/>
    <n v="1.6"/>
    <s v="-"/>
    <s v="-"/>
    <n v="21"/>
    <n v="52"/>
    <n v="0"/>
    <s v="-"/>
    <n v="0.31"/>
    <s v="-"/>
    <s v="-"/>
    <n v="86.1111111118"/>
    <n v="25.513810514294864"/>
    <n v="66.68480000000001"/>
    <n v="64.283852880227968"/>
    <n v="42.755200000000002"/>
  </r>
  <r>
    <x v="0"/>
    <x v="46"/>
    <n v="1650"/>
    <n v="117"/>
    <n v="6.3"/>
    <n v="17"/>
    <n v="1.5"/>
    <s v="-"/>
    <s v="-"/>
    <n v="21.3"/>
    <n v="52"/>
    <n v="0"/>
    <s v="-"/>
    <n v="0.35"/>
    <s v="-"/>
    <s v="-"/>
    <n v="97.222222223000003"/>
    <n v="25.993733710635592"/>
    <n v="67.082239999999999"/>
    <n v="65.54052916293098"/>
    <n v="45.953800000000001"/>
  </r>
  <r>
    <x v="0"/>
    <x v="46"/>
    <n v="1700"/>
    <n v="106"/>
    <n v="6.4"/>
    <n v="21"/>
    <n v="1.4"/>
    <s v="-"/>
    <s v="-"/>
    <n v="21.4"/>
    <n v="52"/>
    <n v="0"/>
    <s v="-"/>
    <n v="0.3"/>
    <s v="-"/>
    <s v="-"/>
    <n v="83.333333334000002"/>
    <n v="25.88552212874168"/>
    <n v="67.21472"/>
    <n v="65.320874938438337"/>
    <n v="45.910299999999992"/>
  </r>
  <r>
    <x v="0"/>
    <x v="46"/>
    <n v="1710"/>
    <n v="119"/>
    <n v="7.2"/>
    <n v="14"/>
    <n v="1.4"/>
    <s v="-"/>
    <s v="-"/>
    <n v="21"/>
    <n v="52"/>
    <n v="0"/>
    <s v="-"/>
    <n v="0.28000000000000003"/>
    <s v="-"/>
    <s v="-"/>
    <n v="77.777777778400008"/>
    <n v="25.373630368015448"/>
    <n v="66.68480000000001"/>
    <n v="64.117356817472967"/>
    <n v="42.7485"/>
  </r>
  <r>
    <x v="0"/>
    <x v="46"/>
    <n v="1720"/>
    <n v="120"/>
    <n v="6.4"/>
    <n v="18"/>
    <n v="1.5"/>
    <s v="-"/>
    <s v="-"/>
    <n v="20.8"/>
    <n v="51"/>
    <n v="0"/>
    <s v="-"/>
    <n v="0.24"/>
    <s v="-"/>
    <s v="-"/>
    <n v="66.666666667200005"/>
    <n v="24.953643548011424"/>
    <n v="66.356920000000002"/>
    <n v="50.979736612414861"/>
    <n v="43.030900000000003"/>
  </r>
  <r>
    <x v="0"/>
    <x v="46"/>
    <n v="1730"/>
    <n v="117"/>
    <n v="7.1"/>
    <n v="14"/>
    <n v="1.3"/>
    <s v="-"/>
    <s v="-"/>
    <n v="20.6"/>
    <n v="52"/>
    <n v="0"/>
    <s v="-"/>
    <n v="0.24"/>
    <s v="-"/>
    <s v="-"/>
    <n v="66.666666667200005"/>
    <n v="24.745888993077457"/>
    <n v="66.154880000000006"/>
    <n v="50.289655691000696"/>
    <n v="40.998900000000006"/>
  </r>
  <r>
    <x v="0"/>
    <x v="46"/>
    <n v="1740"/>
    <n v="111"/>
    <n v="6.1"/>
    <n v="16"/>
    <n v="1.4"/>
    <s v="-"/>
    <s v="-"/>
    <n v="20.6"/>
    <n v="53"/>
    <n v="0"/>
    <s v="-"/>
    <n v="0.22"/>
    <s v="-"/>
    <s v="-"/>
    <n v="61.111111111600003"/>
    <n v="24.626459387041329"/>
    <n v="66.215820000000008"/>
    <n v="51.414397203153726"/>
    <n v="42.581100000000006"/>
  </r>
  <r>
    <x v="0"/>
    <x v="46"/>
    <n v="1750"/>
    <n v="102"/>
    <n v="6.2"/>
    <n v="13"/>
    <n v="1.4"/>
    <s v="-"/>
    <s v="-"/>
    <n v="20.5"/>
    <n v="52"/>
    <n v="0"/>
    <s v="-"/>
    <n v="0.2"/>
    <s v="-"/>
    <s v="-"/>
    <n v="55.555555556000002"/>
    <n v="24.392060317979642"/>
    <n v="66.022400000000005"/>
    <n v="50.729678413373534"/>
    <n v="41.872299999999996"/>
  </r>
  <r>
    <x v="0"/>
    <x v="46"/>
    <n v="1800"/>
    <n v="104"/>
    <n v="6.3"/>
    <n v="13"/>
    <n v="1.5"/>
    <s v="-"/>
    <s v="-"/>
    <n v="20.2"/>
    <n v="53"/>
    <n v="0"/>
    <s v="-"/>
    <n v="0.18"/>
    <s v="-"/>
    <s v="-"/>
    <n v="50.0000000004"/>
    <n v="23.937031586535866"/>
    <n v="65.681939999999997"/>
    <n v="50.318141062496629"/>
    <n v="40.3215"/>
  </r>
  <r>
    <x v="0"/>
    <x v="46"/>
    <n v="1810"/>
    <n v="102"/>
    <n v="6.2"/>
    <n v="13"/>
    <n v="1.3"/>
    <s v="-"/>
    <s v="-"/>
    <n v="20.100000000000001"/>
    <n v="54"/>
    <n v="0"/>
    <s v="-"/>
    <n v="0.16"/>
    <s v="-"/>
    <s v="-"/>
    <n v="44.444444444800006"/>
    <n v="23.672762124540501"/>
    <n v="65.604460000000003"/>
    <n v="50.354590761902649"/>
    <n v="39.952700000000007"/>
  </r>
  <r>
    <x v="0"/>
    <x v="46"/>
    <n v="1820"/>
    <n v="102"/>
    <n v="6.6"/>
    <n v="13"/>
    <n v="1.4"/>
    <s v="-"/>
    <s v="-"/>
    <n v="19.899999999999999"/>
    <n v="54"/>
    <n v="0"/>
    <s v="-"/>
    <n v="0.13"/>
    <s v="-"/>
    <s v="-"/>
    <n v="36.1111111114"/>
    <n v="23.183612450882144"/>
    <n v="65.335539999999995"/>
    <n v="49.318696186146788"/>
    <n v="38.253999999999991"/>
  </r>
  <r>
    <x v="0"/>
    <x v="46"/>
    <n v="1830"/>
    <n v="106"/>
    <n v="6.3"/>
    <n v="13"/>
    <n v="1.3"/>
    <s v="-"/>
    <s v="-"/>
    <n v="19.600000000000001"/>
    <n v="55"/>
    <n v="0"/>
    <s v="-"/>
    <n v="0.11"/>
    <s v="-"/>
    <s v="-"/>
    <n v="30.555555555800002"/>
    <n v="22.647983297036877"/>
    <n v="64.983199999999997"/>
    <n v="49.202378286147948"/>
    <n v="37.383200000000002"/>
  </r>
  <r>
    <x v="0"/>
    <x v="46"/>
    <n v="1840"/>
    <n v="108"/>
    <n v="6.1"/>
    <n v="13"/>
    <n v="1.7"/>
    <s v="-"/>
    <s v="-"/>
    <n v="19.3"/>
    <n v="56"/>
    <n v="0"/>
    <s v="-"/>
    <n v="0.09"/>
    <s v="-"/>
    <s v="-"/>
    <n v="25.0000000002"/>
    <n v="22.069146649657988"/>
    <n v="64.624920000000003"/>
    <n v="48.929890644555385"/>
    <n v="36.342400000000005"/>
  </r>
  <r>
    <x v="0"/>
    <x v="46"/>
    <n v="1850"/>
    <n v="99"/>
    <n v="5.7"/>
    <n v="13"/>
    <n v="1.1000000000000001"/>
    <s v="-"/>
    <s v="-"/>
    <n v="19"/>
    <n v="58"/>
    <n v="0"/>
    <s v="-"/>
    <n v="0.08"/>
    <s v="-"/>
    <s v="-"/>
    <n v="22.222222222400003"/>
    <n v="21.603468922744142"/>
    <n v="64.305800000000005"/>
    <n v="49.284509599567386"/>
    <n v="35.700499999999998"/>
  </r>
  <r>
    <x v="0"/>
    <x v="46"/>
    <n v="1900"/>
    <n v="98"/>
    <n v="4.9000000000000004"/>
    <n v="15"/>
    <n v="0.9"/>
    <s v="-"/>
    <s v="-"/>
    <n v="18.8"/>
    <n v="58"/>
    <n v="0"/>
    <s v="-"/>
    <n v="7.0000000000000007E-2"/>
    <s v="-"/>
    <s v="-"/>
    <n v="19.444444444600002"/>
    <n v="21.220820560571223"/>
    <n v="64.028959999999998"/>
    <n v="49.587066728742592"/>
    <n v="36.159599999999998"/>
  </r>
  <r>
    <x v="0"/>
    <x v="46"/>
    <n v="1910"/>
    <n v="104"/>
    <n v="4.9000000000000004"/>
    <n v="14"/>
    <n v="1.2"/>
    <s v="-"/>
    <s v="-"/>
    <n v="18.5"/>
    <n v="59"/>
    <n v="0"/>
    <s v="-"/>
    <n v="0.05"/>
    <s v="-"/>
    <s v="-"/>
    <n v="13.888888889"/>
    <n v="20.471806968629725"/>
    <n v="63.653850000000013"/>
    <n v="48.893349059218643"/>
    <n v="34.778800000000004"/>
  </r>
  <r>
    <x v="0"/>
    <x v="46"/>
    <n v="1920"/>
    <n v="106"/>
    <n v="4.4000000000000004"/>
    <n v="14"/>
    <n v="1"/>
    <s v="-"/>
    <s v="-"/>
    <n v="18.2"/>
    <n v="60"/>
    <n v="0"/>
    <s v="-"/>
    <n v="0.03"/>
    <s v="-"/>
    <s v="-"/>
    <n v="8.3333333334000006"/>
    <n v="19.514531678886549"/>
    <n v="63.272799999999989"/>
    <n v="48.428891182552512"/>
    <n v="34.247999999999998"/>
  </r>
  <r>
    <x v="0"/>
    <x v="46"/>
    <n v="1930"/>
    <n v="104"/>
    <n v="3.8"/>
    <n v="14"/>
    <n v="1"/>
    <s v="-"/>
    <s v="-"/>
    <n v="17.899999999999999"/>
    <n v="62"/>
    <n v="0"/>
    <s v="-"/>
    <n v="0.02"/>
    <s v="-"/>
    <s v="-"/>
    <n v="5.5555555556000007"/>
    <n v="18.716592727388225"/>
    <n v="62.920020000000001"/>
    <n v="48.551570545604697"/>
    <n v="33.946099999999994"/>
  </r>
  <r>
    <x v="0"/>
    <x v="46"/>
    <n v="1940"/>
    <n v="106"/>
    <n v="3.9"/>
    <n v="15"/>
    <n v="1.1000000000000001"/>
    <s v="-"/>
    <s v="-"/>
    <n v="17.5"/>
    <n v="64"/>
    <n v="0"/>
    <s v="-"/>
    <n v="0.01"/>
    <s v="-"/>
    <s v="-"/>
    <n v="2.7777777778000003"/>
    <n v="17.542183516837106"/>
    <n v="62.411000000000001"/>
    <n v="47.48483857188824"/>
    <n v="32.033199999999994"/>
  </r>
  <r>
    <x v="0"/>
    <x v="46"/>
    <n v="1950"/>
    <n v="102"/>
    <n v="4.9000000000000004"/>
    <n v="13"/>
    <n v="0.9"/>
    <s v="-"/>
    <s v="-"/>
    <n v="17.100000000000001"/>
    <n v="65"/>
    <n v="0"/>
    <s v="-"/>
    <n v="0"/>
    <s v="-"/>
    <s v="-"/>
    <n v="0"/>
    <n v="15.284681242088276"/>
    <n v="61.859850000000002"/>
    <n v="43.830085614714768"/>
    <n v="28.590300000000003"/>
  </r>
  <r>
    <x v="0"/>
    <x v="46"/>
    <n v="2000"/>
    <n v="104"/>
    <n v="4.2"/>
    <n v="15"/>
    <n v="0.9"/>
    <s v="-"/>
    <s v="-"/>
    <n v="16.8"/>
    <n v="66"/>
    <n v="0"/>
    <s v="-"/>
    <n v="0"/>
    <s v="-"/>
    <s v="-"/>
    <n v="0"/>
    <n v="14.982232188082826"/>
    <n v="61.447119999999998"/>
    <n v="44.41690184450767"/>
    <n v="28.517300000000002"/>
  </r>
  <r>
    <x v="0"/>
    <x v="46"/>
    <n v="2010"/>
    <n v="110"/>
    <n v="4.2"/>
    <n v="14"/>
    <n v="0.9"/>
    <s v="-"/>
    <s v="-"/>
    <n v="16.600000000000001"/>
    <n v="67"/>
    <n v="0"/>
    <s v="-"/>
    <n v="0"/>
    <s v="-"/>
    <s v="-"/>
    <n v="0"/>
    <n v="14.781079142644421"/>
    <n v="61.175780000000003"/>
    <n v="44.435402885437746"/>
    <n v="27.675300000000004"/>
  </r>
  <r>
    <x v="0"/>
    <x v="46"/>
    <n v="2020"/>
    <n v="105"/>
    <n v="3.6"/>
    <n v="13"/>
    <n v="0.7"/>
    <s v="-"/>
    <s v="-"/>
    <n v="16.399999999999999"/>
    <n v="68"/>
    <n v="0"/>
    <s v="-"/>
    <n v="0"/>
    <s v="-"/>
    <s v="-"/>
    <n v="0"/>
    <n v="14.580317932402208"/>
    <n v="60.900479999999995"/>
    <n v="45.054413312122868"/>
    <n v="27.853299999999994"/>
  </r>
  <r>
    <x v="0"/>
    <x v="46"/>
    <n v="2030"/>
    <n v="102"/>
    <n v="4.5"/>
    <n v="13"/>
    <n v="1"/>
    <s v="-"/>
    <s v="-"/>
    <n v="16.2"/>
    <n v="69"/>
    <n v="0"/>
    <s v="-"/>
    <n v="0"/>
    <s v="-"/>
    <s v="-"/>
    <n v="0"/>
    <n v="14.379955747326003"/>
    <n v="60.621219999999994"/>
    <n v="44.173942471523802"/>
    <n v="25.481300000000001"/>
  </r>
  <r>
    <x v="0"/>
    <x v="46"/>
    <n v="2040"/>
    <n v="107"/>
    <n v="4.4000000000000004"/>
    <n v="14"/>
    <n v="0.9"/>
    <s v="-"/>
    <s v="-"/>
    <n v="16"/>
    <n v="70"/>
    <n v="0"/>
    <s v="-"/>
    <n v="0"/>
    <s v="-"/>
    <s v="-"/>
    <n v="0"/>
    <n v="14.180000000000001"/>
    <n v="60.337999999999994"/>
    <n v="44.294000000000004"/>
    <n v="24.809299999999997"/>
  </r>
  <r>
    <x v="0"/>
    <x v="46"/>
    <n v="2050"/>
    <n v="105"/>
    <n v="4.4000000000000004"/>
    <n v="13"/>
    <n v="0.9"/>
    <s v="-"/>
    <s v="-"/>
    <n v="15.8"/>
    <n v="71"/>
    <n v="0"/>
    <s v="-"/>
    <n v="0"/>
    <s v="-"/>
    <s v="-"/>
    <n v="0"/>
    <n v="13.980458335393553"/>
    <n v="60.050819999999995"/>
    <n v="44.314595836011627"/>
    <n v="23.967299999999998"/>
  </r>
  <r>
    <x v="0"/>
    <x v="46"/>
    <n v="2100"/>
    <n v="107"/>
    <n v="3.7"/>
    <n v="13"/>
    <n v="0.7"/>
    <s v="-"/>
    <s v="-"/>
    <n v="15.7"/>
    <n v="72"/>
    <n v="0"/>
    <s v="-"/>
    <n v="0"/>
    <s v="-"/>
    <s v="-"/>
    <n v="0"/>
    <n v="13.880845239235757"/>
    <n v="59.911960000000001"/>
    <n v="45.165098811006487"/>
    <n v="24.736299999999996"/>
  </r>
  <r>
    <x v="0"/>
    <x v="46"/>
    <n v="2110"/>
    <n v="101"/>
    <n v="4.3"/>
    <n v="15"/>
    <n v="1"/>
    <s v="-"/>
    <s v="-"/>
    <n v="15.6"/>
    <n v="72"/>
    <n v="0"/>
    <s v="-"/>
    <n v="0"/>
    <s v="-"/>
    <s v="-"/>
    <n v="0"/>
    <n v="13.781338641190308"/>
    <n v="59.759679999999996"/>
    <n v="44.435740233547406"/>
    <n v="23.295299999999994"/>
  </r>
  <r>
    <x v="0"/>
    <x v="46"/>
    <n v="2120"/>
    <n v="116"/>
    <n v="4.0999999999999996"/>
    <n v="15"/>
    <n v="0.8"/>
    <s v="-"/>
    <s v="-"/>
    <n v="15.5"/>
    <n v="72"/>
    <n v="0"/>
    <s v="-"/>
    <n v="0"/>
    <s v="-"/>
    <s v="-"/>
    <n v="0"/>
    <n v="13.681939566934352"/>
    <n v="59.607400000000005"/>
    <n v="44.506521437014662"/>
    <n v="23.214299999999998"/>
  </r>
  <r>
    <x v="0"/>
    <x v="46"/>
    <n v="2130"/>
    <n v="115"/>
    <n v="3.8"/>
    <n v="17"/>
    <n v="1.2"/>
    <s v="-"/>
    <s v="-"/>
    <n v="15.4"/>
    <n v="72"/>
    <n v="0"/>
    <s v="-"/>
    <n v="0"/>
    <s v="-"/>
    <s v="-"/>
    <n v="0"/>
    <n v="13.582649058715253"/>
    <n v="59.455120000000001"/>
    <n v="44.677443776329838"/>
    <n v="23.303300000000004"/>
  </r>
  <r>
    <x v="0"/>
    <x v="46"/>
    <n v="2140"/>
    <n v="108"/>
    <n v="3.7"/>
    <n v="17"/>
    <n v="1"/>
    <s v="-"/>
    <s v="-"/>
    <n v="15.2"/>
    <n v="73"/>
    <n v="0"/>
    <s v="-"/>
    <n v="0"/>
    <s v="-"/>
    <s v="-"/>
    <n v="0"/>
    <n v="13.3843979945025"/>
    <n v="59.15804"/>
    <n v="44.799717392853253"/>
    <n v="22.631299999999992"/>
  </r>
  <r>
    <x v="0"/>
    <x v="46"/>
    <n v="2150"/>
    <n v="117"/>
    <n v="5"/>
    <n v="15"/>
    <n v="1.6"/>
    <s v="-"/>
    <s v="-"/>
    <n v="15.1"/>
    <n v="73"/>
    <n v="0"/>
    <s v="-"/>
    <n v="0"/>
    <s v="-"/>
    <s v="-"/>
    <n v="0"/>
    <n v="13.285439609305515"/>
    <n v="59.004770000000001"/>
    <n v="43.371071492097172"/>
    <n v="20.000299999999999"/>
  </r>
  <r>
    <x v="0"/>
    <x v="46"/>
    <n v="2200"/>
    <n v="113"/>
    <n v="4.5999999999999996"/>
    <n v="16"/>
    <n v="1.5"/>
    <s v="-"/>
    <s v="-"/>
    <n v="15.1"/>
    <n v="73"/>
    <n v="0"/>
    <s v="-"/>
    <n v="0"/>
    <s v="-"/>
    <s v="-"/>
    <n v="0"/>
    <n v="13.285439609305515"/>
    <n v="59.004770000000001"/>
    <n v="43.771071492097171"/>
    <n v="20.680299999999999"/>
  </r>
  <r>
    <x v="0"/>
    <x v="46"/>
    <n v="2210"/>
    <n v="101"/>
    <n v="4.5999999999999996"/>
    <n v="13"/>
    <n v="1.2"/>
    <s v="-"/>
    <s v="-"/>
    <n v="15.1"/>
    <n v="73"/>
    <n v="0"/>
    <s v="-"/>
    <n v="0"/>
    <s v="-"/>
    <s v="-"/>
    <n v="0"/>
    <n v="13.285439609305515"/>
    <n v="59.004770000000001"/>
    <n v="43.771071492097171"/>
    <n v="20.680299999999999"/>
  </r>
  <r>
    <x v="0"/>
    <x v="46"/>
    <n v="2220"/>
    <n v="111"/>
    <n v="4.4000000000000004"/>
    <n v="15"/>
    <n v="1"/>
    <s v="-"/>
    <s v="-"/>
    <n v="15"/>
    <n v="73"/>
    <n v="0"/>
    <s v="-"/>
    <n v="0"/>
    <s v="-"/>
    <s v="-"/>
    <n v="0"/>
    <n v="13.186594132550349"/>
    <n v="58.851500000000001"/>
    <n v="43.842572372315452"/>
    <n v="20.599300000000003"/>
  </r>
  <r>
    <x v="0"/>
    <x v="46"/>
    <n v="2230"/>
    <n v="119"/>
    <n v="4.9000000000000004"/>
    <n v="11"/>
    <n v="0.9"/>
    <s v="-"/>
    <s v="-"/>
    <n v="15"/>
    <n v="73"/>
    <n v="0"/>
    <s v="-"/>
    <n v="0"/>
    <s v="-"/>
    <s v="-"/>
    <n v="0"/>
    <n v="13.186594132550349"/>
    <n v="58.851500000000001"/>
    <n v="43.342572372315452"/>
    <n v="19.749300000000002"/>
  </r>
  <r>
    <x v="0"/>
    <x v="46"/>
    <n v="2240"/>
    <n v="119"/>
    <n v="3.9"/>
    <n v="14"/>
    <n v="0.8"/>
    <s v="-"/>
    <s v="-"/>
    <n v="15"/>
    <n v="73"/>
    <n v="0"/>
    <s v="-"/>
    <n v="0"/>
    <s v="-"/>
    <s v="-"/>
    <n v="0"/>
    <n v="13.186594132550349"/>
    <n v="58.851500000000001"/>
    <n v="44.342572372315452"/>
    <n v="21.449299999999997"/>
  </r>
  <r>
    <x v="0"/>
    <x v="46"/>
    <n v="2250"/>
    <n v="124"/>
    <n v="4.0999999999999996"/>
    <n v="15"/>
    <n v="1.2"/>
    <s v="-"/>
    <s v="-"/>
    <n v="15"/>
    <n v="73"/>
    <n v="0"/>
    <s v="-"/>
    <n v="0"/>
    <s v="-"/>
    <s v="-"/>
    <n v="0"/>
    <n v="13.186594132550349"/>
    <n v="58.851500000000001"/>
    <n v="44.142572372315449"/>
    <n v="21.109300000000001"/>
  </r>
  <r>
    <x v="0"/>
    <x v="46"/>
    <n v="2300"/>
    <n v="126"/>
    <n v="4.3"/>
    <n v="12"/>
    <n v="0.8"/>
    <s v="-"/>
    <s v="-"/>
    <n v="14.8"/>
    <n v="74"/>
    <n v="0"/>
    <s v="-"/>
    <n v="0"/>
    <s v="-"/>
    <s v="-"/>
    <n v="0"/>
    <n v="12.989246447314189"/>
    <n v="58.548479999999998"/>
    <n v="43.96602038150845"/>
    <n v="19.927299999999999"/>
  </r>
  <r>
    <x v="0"/>
    <x v="46"/>
    <n v="2310"/>
    <n v="129"/>
    <n v="4.8"/>
    <n v="14"/>
    <n v="1.2"/>
    <s v="-"/>
    <s v="-"/>
    <n v="14.7"/>
    <n v="75"/>
    <n v="0"/>
    <s v="-"/>
    <n v="0"/>
    <s v="-"/>
    <s v="-"/>
    <n v="0"/>
    <n v="12.890746558279167"/>
    <n v="58.396749999999997"/>
    <n v="43.617970525762928"/>
    <n v="18.656299999999998"/>
  </r>
  <r>
    <x v="0"/>
    <x v="46"/>
    <n v="2320"/>
    <n v="127"/>
    <n v="5.9"/>
    <n v="12"/>
    <n v="1.2"/>
    <s v="-"/>
    <s v="-"/>
    <n v="14.8"/>
    <n v="75"/>
    <n v="0"/>
    <s v="-"/>
    <n v="0"/>
    <s v="-"/>
    <s v="-"/>
    <n v="0"/>
    <n v="12.989246447314189"/>
    <n v="58.552"/>
    <n v="42.64602038150845"/>
    <n v="17.2073"/>
  </r>
  <r>
    <x v="0"/>
    <x v="46"/>
    <n v="2330"/>
    <n v="124"/>
    <n v="5.8"/>
    <n v="14"/>
    <n v="0.9"/>
    <s v="-"/>
    <s v="-"/>
    <n v="14.8"/>
    <n v="75"/>
    <n v="0"/>
    <s v="-"/>
    <n v="0"/>
    <s v="-"/>
    <s v="-"/>
    <n v="0"/>
    <n v="12.989246447314189"/>
    <n v="58.552"/>
    <n v="42.746020381508451"/>
    <n v="17.377300000000002"/>
  </r>
  <r>
    <x v="0"/>
    <x v="46"/>
    <n v="2340"/>
    <n v="115"/>
    <n v="4.3"/>
    <n v="11"/>
    <n v="1"/>
    <s v="-"/>
    <s v="-"/>
    <n v="14.7"/>
    <n v="75"/>
    <n v="0"/>
    <s v="-"/>
    <n v="0"/>
    <s v="-"/>
    <s v="-"/>
    <n v="0"/>
    <n v="12.890746558279167"/>
    <n v="58.396749999999997"/>
    <n v="44.117970525762928"/>
    <n v="19.506299999999992"/>
  </r>
  <r>
    <x v="0"/>
    <x v="46"/>
    <n v="2350"/>
    <n v="115"/>
    <n v="4.4000000000000004"/>
    <n v="16"/>
    <n v="1"/>
    <s v="-"/>
    <s v="-"/>
    <n v="14.6"/>
    <n v="75"/>
    <n v="0"/>
    <s v="-"/>
    <n v="0"/>
    <s v="-"/>
    <s v="-"/>
    <n v="0"/>
    <n v="12.792364217492315"/>
    <n v="58.241500000000002"/>
    <n v="43.890073482740014"/>
    <n v="18.915299999999991"/>
  </r>
  <r>
    <x v="0"/>
    <x v="47"/>
    <n v="0"/>
    <n v="116"/>
    <n v="4.0999999999999996"/>
    <n v="13"/>
    <n v="1.1000000000000001"/>
    <s v="-"/>
    <s v="-"/>
    <n v="14.7"/>
    <n v="74"/>
    <n v="0"/>
    <s v="-"/>
    <n v="0"/>
    <s v="-"/>
    <s v="-"/>
    <n v="0"/>
    <n v="12.890746558279167"/>
    <n v="58.394220000000004"/>
    <n v="44.037970525762923"/>
    <n v="19.846299999999996"/>
  </r>
  <r>
    <x v="0"/>
    <x v="47"/>
    <n v="10"/>
    <n v="102"/>
    <n v="4"/>
    <n v="18"/>
    <n v="1.1000000000000001"/>
    <s v="-"/>
    <s v="-"/>
    <n v="14.7"/>
    <n v="74"/>
    <n v="0"/>
    <s v="-"/>
    <n v="0"/>
    <s v="-"/>
    <s v="-"/>
    <n v="0"/>
    <n v="12.890746558279167"/>
    <n v="58.394220000000004"/>
    <n v="44.137970525762924"/>
    <n v="20.016299999999998"/>
  </r>
  <r>
    <x v="0"/>
    <x v="47"/>
    <n v="20"/>
    <n v="95"/>
    <n v="4.7"/>
    <n v="18"/>
    <n v="1.2"/>
    <s v="-"/>
    <s v="-"/>
    <n v="14.7"/>
    <n v="74"/>
    <n v="0"/>
    <s v="-"/>
    <n v="0"/>
    <s v="-"/>
    <s v="-"/>
    <n v="0"/>
    <n v="12.890746558279167"/>
    <n v="58.394220000000004"/>
    <n v="43.437970525762921"/>
    <n v="18.826299999999993"/>
  </r>
  <r>
    <x v="0"/>
    <x v="47"/>
    <n v="30"/>
    <n v="97"/>
    <n v="3.9"/>
    <n v="14"/>
    <n v="1.1000000000000001"/>
    <s v="-"/>
    <s v="-"/>
    <n v="14.6"/>
    <n v="75"/>
    <n v="0"/>
    <s v="-"/>
    <n v="0"/>
    <s v="-"/>
    <s v="-"/>
    <n v="0"/>
    <n v="12.792364217492315"/>
    <n v="58.241500000000002"/>
    <n v="44.390073482740014"/>
    <n v="19.765299999999993"/>
  </r>
  <r>
    <x v="0"/>
    <x v="47"/>
    <n v="40"/>
    <n v="98"/>
    <n v="4.7"/>
    <n v="15"/>
    <n v="0.9"/>
    <s v="-"/>
    <s v="-"/>
    <n v="14.6"/>
    <n v="75"/>
    <n v="0"/>
    <s v="-"/>
    <n v="0"/>
    <s v="-"/>
    <s v="-"/>
    <n v="0"/>
    <n v="12.792364217492315"/>
    <n v="58.241500000000002"/>
    <n v="43.59007348274001"/>
    <n v="18.405299999999993"/>
  </r>
  <r>
    <x v="0"/>
    <x v="47"/>
    <n v="50"/>
    <n v="98"/>
    <n v="4.9000000000000004"/>
    <n v="15"/>
    <n v="1.1000000000000001"/>
    <s v="-"/>
    <s v="-"/>
    <n v="14.6"/>
    <n v="75"/>
    <n v="0"/>
    <s v="-"/>
    <n v="0"/>
    <s v="-"/>
    <s v="-"/>
    <n v="0"/>
    <n v="12.792364217492315"/>
    <n v="58.241500000000002"/>
    <n v="43.390073482740014"/>
    <n v="18.065299999999997"/>
  </r>
  <r>
    <x v="0"/>
    <x v="47"/>
    <n v="100"/>
    <n v="106"/>
    <n v="5.3"/>
    <n v="15"/>
    <n v="1.1000000000000001"/>
    <s v="-"/>
    <s v="-"/>
    <n v="14.5"/>
    <n v="76"/>
    <n v="0"/>
    <s v="-"/>
    <n v="0"/>
    <s v="-"/>
    <s v="-"/>
    <n v="0"/>
    <n v="12.694100634730322"/>
    <n v="58.086800000000004"/>
    <n v="43.142330825149422"/>
    <n v="16.964299999999998"/>
  </r>
  <r>
    <x v="0"/>
    <x v="47"/>
    <n v="110"/>
    <n v="106"/>
    <n v="4.5999999999999996"/>
    <n v="14"/>
    <n v="1.2"/>
    <s v="-"/>
    <s v="-"/>
    <n v="14.4"/>
    <n v="76"/>
    <n v="0"/>
    <s v="-"/>
    <n v="0"/>
    <s v="-"/>
    <s v="-"/>
    <n v="0"/>
    <n v="12.595957040664555"/>
    <n v="57.93056"/>
    <n v="43.714744152863922"/>
    <n v="17.733299999999996"/>
  </r>
  <r>
    <x v="0"/>
    <x v="47"/>
    <n v="120"/>
    <n v="110"/>
    <n v="4.7"/>
    <n v="14"/>
    <n v="1.1000000000000001"/>
    <s v="-"/>
    <s v="-"/>
    <n v="14.3"/>
    <n v="77"/>
    <n v="0"/>
    <s v="-"/>
    <n v="0"/>
    <s v="-"/>
    <s v="-"/>
    <n v="0"/>
    <n v="12.497934687369812"/>
    <n v="57.772890000000004"/>
    <n v="43.767315093580748"/>
    <n v="17.142300000000002"/>
  </r>
  <r>
    <x v="0"/>
    <x v="47"/>
    <n v="130"/>
    <n v="106"/>
    <n v="3.5"/>
    <n v="18"/>
    <n v="1"/>
    <s v="-"/>
    <s v="-"/>
    <n v="14.2"/>
    <n v="77"/>
    <n v="0"/>
    <s v="-"/>
    <n v="0"/>
    <s v="-"/>
    <s v="-"/>
    <n v="0"/>
    <n v="12.40003484884911"/>
    <n v="57.615660000000005"/>
    <n v="44.840045303503842"/>
    <n v="18.761299999999995"/>
  </r>
  <r>
    <x v="0"/>
    <x v="47"/>
    <n v="140"/>
    <n v="120"/>
    <n v="3"/>
    <n v="12"/>
    <n v="0.8"/>
    <s v="-"/>
    <s v="-"/>
    <n v="14.1"/>
    <n v="78"/>
    <n v="0"/>
    <s v="-"/>
    <n v="0"/>
    <s v="-"/>
    <s v="-"/>
    <n v="0"/>
    <n v="12.302258821575149"/>
    <n v="57.455019999999998"/>
    <n v="45.492936468047695"/>
    <n v="19.190299999999997"/>
  </r>
  <r>
    <x v="0"/>
    <x v="47"/>
    <n v="150"/>
    <n v="116"/>
    <n v="3.4"/>
    <n v="14"/>
    <n v="0.6"/>
    <s v="-"/>
    <s v="-"/>
    <n v="13.9"/>
    <n v="79"/>
    <n v="0"/>
    <s v="-"/>
    <n v="0"/>
    <s v="-"/>
    <s v="-"/>
    <n v="0"/>
    <n v="12.10708350237716"/>
    <n v="57.133189999999999"/>
    <n v="45.11920855309031"/>
    <n v="17.668299999999999"/>
  </r>
  <r>
    <x v="0"/>
    <x v="47"/>
    <n v="200"/>
    <n v="98"/>
    <n v="4"/>
    <n v="15"/>
    <n v="0.8"/>
    <s v="-"/>
    <s v="-"/>
    <n v="14"/>
    <n v="80"/>
    <n v="0"/>
    <s v="-"/>
    <n v="0"/>
    <s v="-"/>
    <s v="-"/>
    <n v="0"/>
    <n v="12.204607925049057"/>
    <n v="57.288000000000004"/>
    <n v="44.925990302563775"/>
    <n v="17.069299999999998"/>
  </r>
  <r>
    <x v="0"/>
    <x v="47"/>
    <n v="210"/>
    <n v="91"/>
    <n v="4.5999999999999996"/>
    <n v="13"/>
    <n v="1.1000000000000001"/>
    <s v="-"/>
    <s v="-"/>
    <n v="14.5"/>
    <n v="79"/>
    <n v="0"/>
    <s v="-"/>
    <n v="0"/>
    <s v="-"/>
    <s v="-"/>
    <n v="0"/>
    <n v="12.694100634730322"/>
    <n v="58.088450000000002"/>
    <n v="44.682330825149414"/>
    <n v="18.154299999999996"/>
  </r>
  <r>
    <x v="0"/>
    <x v="47"/>
    <n v="220"/>
    <n v="95"/>
    <n v="3.8"/>
    <n v="16"/>
    <n v="0.8"/>
    <s v="-"/>
    <s v="-"/>
    <n v="14.6"/>
    <n v="78"/>
    <n v="0"/>
    <s v="-"/>
    <n v="0"/>
    <s v="-"/>
    <s v="-"/>
    <n v="0"/>
    <n v="12.792364217492315"/>
    <n v="58.246119999999998"/>
    <n v="45.330073482740012"/>
    <n v="19.935299999999994"/>
  </r>
  <r>
    <x v="0"/>
    <x v="47"/>
    <n v="230"/>
    <n v="102"/>
    <n v="3.5"/>
    <n v="15"/>
    <n v="0.9"/>
    <s v="-"/>
    <s v="-"/>
    <n v="14.6"/>
    <n v="78"/>
    <n v="0"/>
    <s v="-"/>
    <n v="0"/>
    <s v="-"/>
    <s v="-"/>
    <n v="0"/>
    <n v="12.792364217492315"/>
    <n v="58.246119999999998"/>
    <n v="45.630073482740009"/>
    <n v="20.445299999999992"/>
  </r>
  <r>
    <x v="0"/>
    <x v="47"/>
    <n v="240"/>
    <n v="115"/>
    <n v="3.7"/>
    <n v="18"/>
    <n v="0.8"/>
    <s v="-"/>
    <s v="-"/>
    <n v="14.4"/>
    <n v="78"/>
    <n v="0"/>
    <s v="-"/>
    <n v="0"/>
    <s v="-"/>
    <s v="-"/>
    <n v="0"/>
    <n v="12.595957040664555"/>
    <n v="57.929680000000005"/>
    <n v="45.174744152863923"/>
    <n v="19.263299999999997"/>
  </r>
  <r>
    <x v="0"/>
    <x v="47"/>
    <n v="250"/>
    <n v="121"/>
    <n v="3.1"/>
    <n v="14"/>
    <n v="0.8"/>
    <s v="-"/>
    <s v="-"/>
    <n v="14.3"/>
    <n v="78"/>
    <n v="0"/>
    <s v="-"/>
    <n v="0"/>
    <s v="-"/>
    <s v="-"/>
    <n v="0"/>
    <n v="12.497934687369812"/>
    <n v="57.771460000000005"/>
    <n v="45.647315093580751"/>
    <n v="19.862300000000001"/>
  </r>
  <r>
    <x v="0"/>
    <x v="47"/>
    <n v="300"/>
    <n v="107"/>
    <n v="3.7"/>
    <n v="17"/>
    <n v="0.8"/>
    <s v="-"/>
    <s v="-"/>
    <n v="14.2"/>
    <n v="79"/>
    <n v="0"/>
    <s v="-"/>
    <n v="0"/>
    <s v="-"/>
    <s v="-"/>
    <n v="0"/>
    <n v="12.40003484884911"/>
    <n v="57.610820000000004"/>
    <n v="45.200045303503842"/>
    <n v="18.421299999999999"/>
  </r>
  <r>
    <x v="0"/>
    <x v="47"/>
    <n v="310"/>
    <n v="100"/>
    <n v="4"/>
    <n v="16"/>
    <n v="1.2"/>
    <s v="-"/>
    <s v="-"/>
    <n v="14.4"/>
    <n v="78"/>
    <n v="0"/>
    <s v="-"/>
    <n v="0"/>
    <s v="-"/>
    <s v="-"/>
    <n v="0"/>
    <n v="12.595957040664555"/>
    <n v="57.929680000000005"/>
    <n v="44.874744152863926"/>
    <n v="18.753299999999999"/>
  </r>
  <r>
    <x v="0"/>
    <x v="47"/>
    <n v="320"/>
    <n v="95"/>
    <n v="3.6"/>
    <n v="13"/>
    <n v="1"/>
    <s v="-"/>
    <s v="-"/>
    <n v="14.4"/>
    <n v="78"/>
    <n v="0"/>
    <s v="-"/>
    <n v="0"/>
    <s v="-"/>
    <s v="-"/>
    <n v="0"/>
    <n v="12.595957040664555"/>
    <n v="57.929680000000005"/>
    <n v="45.274744152863924"/>
    <n v="19.433299999999999"/>
  </r>
  <r>
    <x v="0"/>
    <x v="47"/>
    <n v="330"/>
    <n v="101"/>
    <n v="3.5"/>
    <n v="14"/>
    <n v="0.9"/>
    <s v="-"/>
    <s v="-"/>
    <n v="14.4"/>
    <n v="78"/>
    <n v="0"/>
    <s v="-"/>
    <n v="0"/>
    <s v="-"/>
    <s v="-"/>
    <n v="0"/>
    <n v="12.595957040664555"/>
    <n v="57.929680000000005"/>
    <n v="45.374744152863926"/>
    <n v="19.603299999999994"/>
  </r>
  <r>
    <x v="0"/>
    <x v="47"/>
    <n v="340"/>
    <n v="93"/>
    <n v="3.6"/>
    <n v="15"/>
    <n v="0.7"/>
    <s v="-"/>
    <s v="-"/>
    <n v="14.4"/>
    <n v="78"/>
    <n v="0"/>
    <s v="-"/>
    <n v="0"/>
    <s v="-"/>
    <s v="-"/>
    <n v="0"/>
    <n v="12.595957040664555"/>
    <n v="57.929680000000005"/>
    <n v="45.274744152863924"/>
    <n v="19.433299999999999"/>
  </r>
  <r>
    <x v="0"/>
    <x v="47"/>
    <n v="350"/>
    <n v="91"/>
    <n v="4.5"/>
    <n v="13"/>
    <n v="1"/>
    <s v="-"/>
    <s v="-"/>
    <n v="14.5"/>
    <n v="78"/>
    <n v="0"/>
    <s v="-"/>
    <n v="0"/>
    <s v="-"/>
    <s v="-"/>
    <n v="0"/>
    <n v="12.694100634730322"/>
    <n v="58.087900000000005"/>
    <n v="44.502330825149414"/>
    <n v="18.324299999999997"/>
  </r>
  <r>
    <x v="0"/>
    <x v="47"/>
    <n v="400"/>
    <n v="91"/>
    <n v="4.3"/>
    <n v="11"/>
    <n v="0.8"/>
    <s v="-"/>
    <s v="-"/>
    <n v="14.5"/>
    <n v="78"/>
    <n v="0"/>
    <s v="-"/>
    <n v="0"/>
    <s v="-"/>
    <s v="-"/>
    <n v="0"/>
    <n v="12.694100634730322"/>
    <n v="58.087900000000005"/>
    <n v="44.702330825149417"/>
    <n v="18.664299999999994"/>
  </r>
  <r>
    <x v="0"/>
    <x v="47"/>
    <n v="410"/>
    <n v="97"/>
    <n v="4.5"/>
    <n v="14"/>
    <n v="1.3"/>
    <s v="-"/>
    <s v="-"/>
    <n v="14.6"/>
    <n v="78"/>
    <n v="0"/>
    <s v="-"/>
    <n v="0"/>
    <s v="-"/>
    <s v="-"/>
    <n v="0"/>
    <n v="12.792364217492315"/>
    <n v="58.246119999999998"/>
    <n v="44.630073482740009"/>
    <n v="18.745299999999997"/>
  </r>
  <r>
    <x v="0"/>
    <x v="47"/>
    <n v="420"/>
    <n v="99"/>
    <n v="4.8"/>
    <n v="14"/>
    <n v="1.1000000000000001"/>
    <s v="-"/>
    <s v="-"/>
    <n v="14.7"/>
    <n v="78"/>
    <n v="0"/>
    <s v="-"/>
    <n v="0"/>
    <s v="-"/>
    <s v="-"/>
    <n v="0"/>
    <n v="12.890746558279167"/>
    <n v="58.404339999999998"/>
    <n v="44.457970525762917"/>
    <n v="18.656299999999998"/>
  </r>
  <r>
    <x v="0"/>
    <x v="47"/>
    <n v="430"/>
    <n v="89"/>
    <n v="4"/>
    <n v="13"/>
    <n v="0.8"/>
    <s v="-"/>
    <s v="-"/>
    <n v="14.8"/>
    <n v="77"/>
    <n v="0"/>
    <s v="-"/>
    <n v="0"/>
    <s v="-"/>
    <s v="-"/>
    <n v="0"/>
    <n v="12.989246447314189"/>
    <n v="58.559040000000003"/>
    <n v="45.106020381508444"/>
    <n v="20.437300000000004"/>
  </r>
  <r>
    <x v="0"/>
    <x v="47"/>
    <n v="440"/>
    <n v="88"/>
    <n v="4.5999999999999996"/>
    <n v="13"/>
    <n v="0.9"/>
    <s v="-"/>
    <s v="-"/>
    <n v="14.9"/>
    <n v="77"/>
    <n v="0"/>
    <s v="-"/>
    <n v="0"/>
    <s v="-"/>
    <s v="-"/>
    <n v="0"/>
    <n v="13.087862695222045"/>
    <n v="58.716270000000002"/>
    <n v="44.634221503788659"/>
    <n v="19.8383"/>
  </r>
  <r>
    <x v="0"/>
    <x v="47"/>
    <n v="450"/>
    <n v="87"/>
    <n v="4.7"/>
    <n v="14"/>
    <n v="1"/>
    <s v="-"/>
    <s v="-"/>
    <n v="15"/>
    <n v="77"/>
    <n v="0"/>
    <s v="-"/>
    <n v="0"/>
    <s v="-"/>
    <s v="-"/>
    <n v="0"/>
    <n v="13.186594132550349"/>
    <n v="58.8735"/>
    <n v="44.662572372315452"/>
    <n v="20.089299999999998"/>
  </r>
  <r>
    <x v="0"/>
    <x v="47"/>
    <n v="500"/>
    <n v="92"/>
    <n v="5.0999999999999996"/>
    <n v="11"/>
    <n v="1.2"/>
    <s v="-"/>
    <s v="-"/>
    <n v="15.1"/>
    <n v="76"/>
    <n v="0"/>
    <s v="-"/>
    <n v="0.01"/>
    <s v="-"/>
    <s v="-"/>
    <n v="2.7777777778000003"/>
    <n v="15.138368477719121"/>
    <n v="59.024239999999999"/>
    <n v="46.519879021034861"/>
    <n v="19.889199999999995"/>
  </r>
  <r>
    <x v="0"/>
    <x v="47"/>
    <n v="510"/>
    <n v="100"/>
    <n v="3.7"/>
    <n v="17"/>
    <n v="0.7"/>
    <s v="-"/>
    <s v="-"/>
    <n v="15.2"/>
    <n v="76"/>
    <n v="0"/>
    <s v="-"/>
    <n v="0.01"/>
    <s v="-"/>
    <s v="-"/>
    <n v="2.7777777778000003"/>
    <n v="15.237326862916106"/>
    <n v="59.180480000000003"/>
    <n v="48.048524921790936"/>
    <n v="22.69019999999999"/>
  </r>
  <r>
    <x v="0"/>
    <x v="47"/>
    <n v="520"/>
    <n v="106"/>
    <n v="3.9"/>
    <n v="16"/>
    <n v="0.9"/>
    <s v="-"/>
    <s v="-"/>
    <n v="15.2"/>
    <n v="75"/>
    <n v="0"/>
    <s v="-"/>
    <n v="0.02"/>
    <s v="-"/>
    <s v="-"/>
    <n v="5.5555555556000007"/>
    <n v="16.005714496583003"/>
    <n v="59.173000000000002"/>
    <n v="48.567428845557906"/>
    <n v="22.409099999999995"/>
  </r>
  <r>
    <x v="0"/>
    <x v="47"/>
    <n v="530"/>
    <n v="122"/>
    <n v="4"/>
    <n v="16"/>
    <n v="0.9"/>
    <s v="-"/>
    <s v="-"/>
    <n v="15.2"/>
    <n v="75"/>
    <n v="0"/>
    <s v="-"/>
    <n v="0.02"/>
    <s v="-"/>
    <s v="-"/>
    <n v="5.5555555556000007"/>
    <n v="16.005714496583003"/>
    <n v="59.173000000000002"/>
    <n v="48.467428845557905"/>
    <n v="22.239099999999993"/>
  </r>
  <r>
    <x v="0"/>
    <x v="47"/>
    <n v="540"/>
    <n v="117"/>
    <n v="4.5999999999999996"/>
    <n v="15"/>
    <n v="0.8"/>
    <s v="-"/>
    <s v="-"/>
    <n v="15.4"/>
    <n v="75"/>
    <n v="0"/>
    <s v="-"/>
    <n v="0.02"/>
    <s v="-"/>
    <s v="-"/>
    <n v="5.5555555556000007"/>
    <n v="16.203965560795755"/>
    <n v="59.483499999999999"/>
    <n v="48.125155229034483"/>
    <n v="22.061100000000003"/>
  </r>
  <r>
    <x v="0"/>
    <x v="47"/>
    <n v="550"/>
    <n v="121"/>
    <n v="4.7"/>
    <n v="14"/>
    <n v="1.2"/>
    <s v="-"/>
    <s v="-"/>
    <n v="15.5"/>
    <n v="75"/>
    <n v="0"/>
    <s v="-"/>
    <n v="0.04"/>
    <s v="-"/>
    <s v="-"/>
    <n v="11.111111111200001"/>
    <n v="17.158960170033751"/>
    <n v="59.638750000000002"/>
    <n v="49.26664822104388"/>
    <n v="22.429899999999996"/>
  </r>
  <r>
    <x v="0"/>
    <x v="47"/>
    <n v="600"/>
    <n v="117"/>
    <n v="4.5"/>
    <n v="14"/>
    <n v="1.1000000000000001"/>
    <s v="-"/>
    <s v="-"/>
    <n v="15.6"/>
    <n v="74"/>
    <n v="0"/>
    <s v="-"/>
    <n v="0.04"/>
    <s v="-"/>
    <s v="-"/>
    <n v="11.111111111200001"/>
    <n v="17.258359244289707"/>
    <n v="59.782559999999997"/>
    <n v="49.315867017576622"/>
    <n v="23.190899999999999"/>
  </r>
  <r>
    <x v="0"/>
    <x v="47"/>
    <n v="610"/>
    <n v="120"/>
    <n v="4.4000000000000004"/>
    <n v="15"/>
    <n v="0.9"/>
    <s v="-"/>
    <s v="-"/>
    <n v="15.6"/>
    <n v="75"/>
    <n v="0"/>
    <s v="-"/>
    <n v="0.05"/>
    <s v="-"/>
    <s v="-"/>
    <n v="13.888888889"/>
    <n v="17.546226588651511"/>
    <n v="59.793999999999997"/>
    <n v="50.070094565246968"/>
    <n v="23.419799999999999"/>
  </r>
  <r>
    <x v="0"/>
    <x v="47"/>
    <n v="620"/>
    <n v="117"/>
    <n v="4.5999999999999996"/>
    <n v="14"/>
    <n v="1.2"/>
    <s v="-"/>
    <s v="-"/>
    <n v="15.8"/>
    <n v="74"/>
    <n v="0"/>
    <s v="-"/>
    <n v="7.0000000000000007E-2"/>
    <s v="-"/>
    <s v="-"/>
    <n v="19.444444444600002"/>
    <n v="18.187405091964539"/>
    <n v="60.091079999999998"/>
    <n v="50.423626619553907"/>
    <n v="24.0396"/>
  </r>
  <r>
    <x v="0"/>
    <x v="47"/>
    <n v="630"/>
    <n v="107"/>
    <n v="5.0999999999999996"/>
    <n v="15"/>
    <n v="1.1000000000000001"/>
    <s v="-"/>
    <s v="-"/>
    <n v="15.9"/>
    <n v="74"/>
    <n v="0"/>
    <s v="-"/>
    <n v="7.0000000000000007E-2"/>
    <s v="-"/>
    <s v="-"/>
    <n v="19.444444444600002"/>
    <n v="18.28712367676124"/>
    <n v="60.245340000000006"/>
    <n v="50.053260779789618"/>
    <n v="23.610599999999998"/>
  </r>
  <r>
    <x v="0"/>
    <x v="47"/>
    <n v="640"/>
    <n v="109"/>
    <n v="5"/>
    <n v="13"/>
    <n v="1.1000000000000001"/>
    <s v="-"/>
    <s v="-"/>
    <n v="16"/>
    <n v="74"/>
    <n v="0"/>
    <s v="-"/>
    <n v="7.0000000000000007E-2"/>
    <s v="-"/>
    <s v="-"/>
    <n v="19.444444444600002"/>
    <n v="18.386946756570989"/>
    <n v="60.3996"/>
    <n v="50.283030783542287"/>
    <n v="24.201599999999999"/>
  </r>
  <r>
    <x v="0"/>
    <x v="47"/>
    <n v="650"/>
    <n v="110"/>
    <n v="5.9"/>
    <n v="13"/>
    <n v="1.2"/>
    <s v="-"/>
    <s v="-"/>
    <n v="16"/>
    <n v="73"/>
    <n v="0"/>
    <s v="-"/>
    <n v="0.12"/>
    <s v="-"/>
    <s v="-"/>
    <n v="33.333333333600002"/>
    <n v="19.109648263664315"/>
    <n v="60.3842"/>
    <n v="50.042542742763615"/>
    <n v="22.966100000000001"/>
  </r>
  <r>
    <x v="0"/>
    <x v="47"/>
    <n v="700"/>
    <n v="109"/>
    <n v="5"/>
    <n v="15"/>
    <n v="1.2"/>
    <s v="-"/>
    <s v="-"/>
    <n v="16.2"/>
    <n v="73"/>
    <n v="0"/>
    <s v="-"/>
    <n v="0.1"/>
    <s v="-"/>
    <s v="-"/>
    <n v="27.777777778000001"/>
    <n v="19.063529534737356"/>
    <n v="60.690739999999998"/>
    <n v="50.882588395158564"/>
    <n v="25.220300000000002"/>
  </r>
  <r>
    <x v="0"/>
    <x v="47"/>
    <n v="710"/>
    <n v="107"/>
    <n v="4.9000000000000004"/>
    <n v="15"/>
    <n v="1.2"/>
    <s v="-"/>
    <s v="-"/>
    <n v="16.2"/>
    <n v="74"/>
    <n v="0"/>
    <s v="-"/>
    <n v="0.13"/>
    <s v="-"/>
    <s v="-"/>
    <n v="36.1111111114"/>
    <n v="19.418063450501744"/>
    <n v="60.708119999999994"/>
    <n v="51.723482485652276"/>
    <n v="25.567"/>
  </r>
  <r>
    <x v="0"/>
    <x v="47"/>
    <n v="720"/>
    <n v="103"/>
    <n v="5.0999999999999996"/>
    <n v="15"/>
    <n v="1.1000000000000001"/>
    <s v="-"/>
    <s v="-"/>
    <n v="16.5"/>
    <n v="74"/>
    <n v="0"/>
    <s v="-"/>
    <n v="0.14000000000000001"/>
    <s v="-"/>
    <s v="-"/>
    <n v="38.888888889200004"/>
    <n v="19.819383838504397"/>
    <n v="61.170900000000003"/>
    <n v="52.045198990055717"/>
    <n v="26.548899999999996"/>
  </r>
  <r>
    <x v="0"/>
    <x v="47"/>
    <n v="730"/>
    <n v="106"/>
    <n v="4.5999999999999996"/>
    <n v="14"/>
    <n v="0.8"/>
    <s v="-"/>
    <s v="-"/>
    <n v="16.5"/>
    <n v="74"/>
    <n v="0"/>
    <s v="-"/>
    <n v="0.13"/>
    <s v="-"/>
    <s v="-"/>
    <n v="36.1111111114"/>
    <n v="19.718756817033096"/>
    <n v="61.170900000000003"/>
    <n v="52.414383862143026"/>
    <n v="27.339999999999996"/>
  </r>
  <r>
    <x v="0"/>
    <x v="47"/>
    <n v="740"/>
    <n v="106"/>
    <n v="4.3"/>
    <n v="15"/>
    <n v="1"/>
    <s v="-"/>
    <s v="-"/>
    <n v="16.899999999999999"/>
    <n v="74"/>
    <n v="0"/>
    <s v="-"/>
    <n v="0.24"/>
    <s v="-"/>
    <s v="-"/>
    <n v="66.666666667200005"/>
    <n v="20.95845651478222"/>
    <n v="61.787939999999999"/>
    <n v="54.325993469216897"/>
    <n v="30.181899999999988"/>
  </r>
  <r>
    <x v="0"/>
    <x v="47"/>
    <n v="750"/>
    <n v="115"/>
    <n v="4.9000000000000004"/>
    <n v="13"/>
    <n v="0.9"/>
    <s v="-"/>
    <s v="-"/>
    <n v="17.100000000000001"/>
    <n v="72"/>
    <n v="0"/>
    <s v="-"/>
    <n v="0.15"/>
    <s v="-"/>
    <s v="-"/>
    <n v="41.666666667000001"/>
    <n v="20.517266017018706"/>
    <n v="62.043880000000001"/>
    <n v="52.592445822124326"/>
    <n v="29.473800000000004"/>
  </r>
  <r>
    <x v="0"/>
    <x v="47"/>
    <n v="800"/>
    <n v="109"/>
    <n v="4.4000000000000004"/>
    <n v="14"/>
    <n v="0.9"/>
    <s v="-"/>
    <s v="-"/>
    <n v="17.2"/>
    <n v="73"/>
    <n v="0"/>
    <s v="-"/>
    <n v="0.17"/>
    <s v="-"/>
    <s v="-"/>
    <n v="47.222222222600003"/>
    <n v="20.78890965918216"/>
    <n v="62.223440000000004"/>
    <n v="53.725582556936807"/>
    <n v="30.86259999999999"/>
  </r>
  <r>
    <x v="0"/>
    <x v="47"/>
    <n v="810"/>
    <n v="106"/>
    <n v="3.7"/>
    <n v="16"/>
    <n v="0.9"/>
    <s v="-"/>
    <s v="-"/>
    <n v="17.600000000000001"/>
    <n v="73"/>
    <n v="0"/>
    <s v="-"/>
    <n v="0.25"/>
    <s v="-"/>
    <s v="-"/>
    <n v="69.444444445000002"/>
    <n v="21.722214271907522"/>
    <n v="62.836520000000007"/>
    <n v="55.638878553479778"/>
    <n v="34.207800000000006"/>
  </r>
  <r>
    <x v="0"/>
    <x v="47"/>
    <n v="820"/>
    <n v="114"/>
    <n v="4.4000000000000004"/>
    <n v="13"/>
    <n v="1"/>
    <s v="-"/>
    <s v="-"/>
    <n v="18.100000000000001"/>
    <n v="70"/>
    <n v="0"/>
    <s v="-"/>
    <n v="0.21"/>
    <s v="-"/>
    <s v="-"/>
    <n v="58.333333333799999"/>
    <n v="21.991103865095599"/>
    <n v="63.49430000000001"/>
    <n v="54.448435024624281"/>
    <n v="34.887200000000007"/>
  </r>
  <r>
    <x v="0"/>
    <x v="47"/>
    <n v="830"/>
    <n v="110"/>
    <n v="4.8"/>
    <n v="13"/>
    <n v="0.9"/>
    <s v="-"/>
    <s v="-"/>
    <n v="18"/>
    <n v="70"/>
    <n v="0"/>
    <s v="-"/>
    <n v="0.18"/>
    <s v="-"/>
    <s v="-"/>
    <n v="50.0000000004"/>
    <n v="21.678302444419206"/>
    <n v="63.344000000000008"/>
    <n v="53.641793177744972"/>
    <n v="33.609500000000011"/>
  </r>
  <r>
    <x v="0"/>
    <x v="47"/>
    <n v="840"/>
    <n v="112"/>
    <n v="5.3"/>
    <n v="13"/>
    <n v="1.1000000000000001"/>
    <s v="-"/>
    <s v="-"/>
    <n v="18"/>
    <n v="70"/>
    <n v="0"/>
    <s v="-"/>
    <n v="0.15"/>
    <s v="-"/>
    <s v="-"/>
    <n v="41.666666667000001"/>
    <n v="21.429586954064327"/>
    <n v="63.344000000000008"/>
    <n v="52.818463040283632"/>
    <n v="32.582800000000006"/>
  </r>
  <r>
    <x v="0"/>
    <x v="47"/>
    <n v="850"/>
    <n v="109"/>
    <n v="5.2"/>
    <n v="15"/>
    <n v="1.2"/>
    <s v="-"/>
    <s v="-"/>
    <n v="17.8"/>
    <n v="71"/>
    <n v="0"/>
    <s v="-"/>
    <n v="0.12"/>
    <s v="-"/>
    <s v="-"/>
    <n v="33.333333333600002"/>
    <n v="20.923286015507955"/>
    <n v="63.076619999999991"/>
    <n v="52.540271820160342"/>
    <n v="31.734100000000002"/>
  </r>
  <r>
    <x v="0"/>
    <x v="47"/>
    <n v="900"/>
    <n v="108"/>
    <n v="4.7"/>
    <n v="15"/>
    <n v="1"/>
    <s v="-"/>
    <s v="-"/>
    <n v="17.8"/>
    <n v="71"/>
    <n v="0"/>
    <s v="-"/>
    <n v="0.13"/>
    <s v="-"/>
    <s v="-"/>
    <n v="36.1111111114"/>
    <n v="21.031745455019383"/>
    <n v="63.076619999999991"/>
    <n v="53.181269091525195"/>
    <n v="32.643000000000001"/>
  </r>
  <r>
    <x v="0"/>
    <x v="47"/>
    <n v="910"/>
    <n v="106"/>
    <n v="5.2"/>
    <n v="16"/>
    <n v="1.2"/>
    <s v="-"/>
    <s v="-"/>
    <n v="18"/>
    <n v="70"/>
    <n v="0"/>
    <s v="-"/>
    <n v="0.15"/>
    <s v="-"/>
    <s v="-"/>
    <n v="41.666666667000001"/>
    <n v="21.429586954064327"/>
    <n v="63.344000000000008"/>
    <n v="52.918463040283626"/>
    <n v="32.752800000000001"/>
  </r>
  <r>
    <x v="0"/>
    <x v="47"/>
    <n v="920"/>
    <n v="112"/>
    <n v="5.3"/>
    <n v="13"/>
    <n v="1.3"/>
    <s v="-"/>
    <s v="-"/>
    <n v="18.3"/>
    <n v="69"/>
    <n v="0"/>
    <s v="-"/>
    <n v="0.19"/>
    <s v="-"/>
    <s v="-"/>
    <n v="52.777777778200004"/>
    <n v="22.057932848399336"/>
    <n v="63.756729999999997"/>
    <n v="53.355312702919136"/>
    <n v="34.081400000000002"/>
  </r>
  <r>
    <x v="0"/>
    <x v="47"/>
    <n v="930"/>
    <n v="110"/>
    <n v="5.7"/>
    <n v="13"/>
    <n v="1.3"/>
    <s v="-"/>
    <s v="-"/>
    <n v="18.600000000000001"/>
    <n v="67"/>
    <n v="0"/>
    <s v="-"/>
    <n v="0.23"/>
    <s v="-"/>
    <s v="-"/>
    <n v="63.888888889400008"/>
    <n v="22.626221697932206"/>
    <n v="64.122380000000007"/>
    <n v="53.134088207311862"/>
    <n v="34.900000000000006"/>
  </r>
  <r>
    <x v="0"/>
    <x v="47"/>
    <n v="940"/>
    <n v="115"/>
    <n v="6.4"/>
    <n v="14"/>
    <n v="1.7"/>
    <s v="-"/>
    <s v="-"/>
    <n v="19"/>
    <n v="66"/>
    <n v="0"/>
    <s v="-"/>
    <n v="0.26"/>
    <s v="-"/>
    <s v="-"/>
    <n v="72.222222222799999"/>
    <n v="23.204421525174759"/>
    <n v="64.666600000000003"/>
    <n v="52.905747982727185"/>
    <n v="35.570699999999995"/>
  </r>
  <r>
    <x v="0"/>
    <x v="47"/>
    <n v="950"/>
    <n v="121"/>
    <n v="6.9"/>
    <n v="14"/>
    <n v="1.3"/>
    <s v="-"/>
    <s v="-"/>
    <n v="19.3"/>
    <n v="64"/>
    <n v="0"/>
    <s v="-"/>
    <n v="0.3"/>
    <s v="-"/>
    <s v="-"/>
    <n v="83.333333334000002"/>
    <n v="23.709539847996218"/>
    <n v="65.009480000000011"/>
    <n v="52.502401802395092"/>
    <n v="36.219300000000004"/>
  </r>
  <r>
    <x v="0"/>
    <x v="47"/>
    <n v="1000"/>
    <n v="119"/>
    <n v="6.8"/>
    <n v="15"/>
    <n v="1.5"/>
    <s v="-"/>
    <s v="-"/>
    <n v="19.8"/>
    <n v="63"/>
    <n v="0"/>
    <s v="-"/>
    <n v="0.44"/>
    <s v="-"/>
    <s v="-"/>
    <n v="122.22222222320001"/>
    <n v="24.753356213367532"/>
    <n v="65.678259999999995"/>
    <n v="53.679363077377801"/>
    <n v="39.318899999999999"/>
  </r>
  <r>
    <x v="0"/>
    <x v="47"/>
    <n v="1010"/>
    <n v="107"/>
    <n v="5.7"/>
    <n v="16"/>
    <n v="1.2"/>
    <s v="-"/>
    <s v="-"/>
    <n v="20.9"/>
    <n v="60"/>
    <n v="0"/>
    <s v="-"/>
    <n v="0.51"/>
    <s v="-"/>
    <s v="-"/>
    <n v="141.6666666678"/>
    <n v="26.097498053191032"/>
    <n v="67.063600000000008"/>
    <n v="69.058005149847361"/>
    <n v="46.232199999999992"/>
  </r>
  <r>
    <x v="0"/>
    <x v="47"/>
    <n v="1020"/>
    <n v="112"/>
    <n v="6.5"/>
    <n v="14"/>
    <n v="1.3"/>
    <s v="-"/>
    <s v="-"/>
    <n v="20.9"/>
    <n v="59"/>
    <n v="0"/>
    <s v="-"/>
    <n v="0.5"/>
    <s v="-"/>
    <s v="-"/>
    <n v="138.88888889"/>
    <n v="26.070086920654873"/>
    <n v="66.999690000000001"/>
    <n v="68.215207402416809"/>
    <n v="44.813299999999998"/>
  </r>
  <r>
    <x v="0"/>
    <x v="47"/>
    <n v="1030"/>
    <n v="106"/>
    <n v="6.2"/>
    <n v="17"/>
    <n v="1.6"/>
    <s v="-"/>
    <s v="-"/>
    <n v="21.1"/>
    <n v="58"/>
    <n v="0"/>
    <s v="-"/>
    <n v="0.52"/>
    <s v="-"/>
    <s v="-"/>
    <n v="144.4444444456"/>
    <n v="26.332552687611571"/>
    <n v="67.212620000000001"/>
    <n v="68.397827437654101"/>
    <n v="46.283100000000005"/>
  </r>
  <r>
    <x v="0"/>
    <x v="47"/>
    <n v="1040"/>
    <n v="106"/>
    <n v="5.9"/>
    <n v="19"/>
    <n v="1.4"/>
    <s v="-"/>
    <s v="-"/>
    <n v="21.2"/>
    <n v="57"/>
    <n v="0"/>
    <s v="-"/>
    <n v="0.53"/>
    <s v="-"/>
    <s v="-"/>
    <n v="147.22222222340002"/>
    <n v="26.463115458449732"/>
    <n v="67.28416"/>
    <n v="68.378026344019403"/>
    <n v="47.272999999999996"/>
  </r>
  <r>
    <x v="0"/>
    <x v="47"/>
    <n v="1050"/>
    <n v="109"/>
    <n v="5.7"/>
    <n v="18"/>
    <n v="1.3"/>
    <s v="-"/>
    <s v="-"/>
    <n v="21.7"/>
    <n v="57"/>
    <n v="0"/>
    <s v="-"/>
    <n v="0.53"/>
    <s v="-"/>
    <s v="-"/>
    <n v="147.22222222340002"/>
    <n v="26.985068176881107"/>
    <n v="67.971310000000003"/>
    <n v="69.293738841566977"/>
    <n v="49.717999999999996"/>
  </r>
  <r>
    <x v="0"/>
    <x v="47"/>
    <n v="1100"/>
    <n v="112"/>
    <n v="6.5"/>
    <n v="16"/>
    <n v="1.3"/>
    <s v="-"/>
    <s v="-"/>
    <n v="21.5"/>
    <n v="56"/>
    <n v="0"/>
    <s v="-"/>
    <n v="0.41"/>
    <s v="-"/>
    <s v="-"/>
    <n v="113.8888888898"/>
    <n v="26.420947967591953"/>
    <n v="67.626599999999996"/>
    <n v="67.619042025169279"/>
    <n v="46.809200000000004"/>
  </r>
  <r>
    <x v="0"/>
    <x v="47"/>
    <n v="1110"/>
    <n v="112"/>
    <n v="5.9"/>
    <n v="14"/>
    <n v="1.1000000000000001"/>
    <s v="-"/>
    <s v="-"/>
    <n v="21.6"/>
    <n v="57"/>
    <n v="0"/>
    <s v="-"/>
    <n v="0.54"/>
    <s v="-"/>
    <s v="-"/>
    <n v="150.00000000120002"/>
    <n v="26.906428959882572"/>
    <n v="67.833879999999994"/>
    <n v="69.065162271240311"/>
    <n v="49.015900000000002"/>
  </r>
  <r>
    <x v="0"/>
    <x v="47"/>
    <n v="1120"/>
    <n v="104"/>
    <n v="5.9"/>
    <n v="22"/>
    <n v="1.2"/>
    <s v="-"/>
    <s v="-"/>
    <n v="21.8"/>
    <n v="56"/>
    <n v="0"/>
    <s v="-"/>
    <n v="0.47"/>
    <s v="-"/>
    <s v="-"/>
    <n v="130.55555555659998"/>
    <n v="26.923365927648312"/>
    <n v="68.035920000000004"/>
    <n v="68.711414571277203"/>
    <n v="49.445599999999999"/>
  </r>
  <r>
    <x v="0"/>
    <x v="47"/>
    <n v="1130"/>
    <n v="101"/>
    <n v="5.6"/>
    <n v="18"/>
    <n v="1.1000000000000001"/>
    <s v="-"/>
    <s v="-"/>
    <n v="22.1"/>
    <n v="55"/>
    <n v="0"/>
    <s v="-"/>
    <n v="0.55000000000000004"/>
    <s v="-"/>
    <s v="-"/>
    <n v="152.77777777900002"/>
    <n v="27.455109564042679"/>
    <n v="68.369450000000001"/>
    <n v="69.316182028244512"/>
    <n v="51.689800000000012"/>
  </r>
  <r>
    <x v="0"/>
    <x v="47"/>
    <n v="1140"/>
    <n v="79"/>
    <n v="5"/>
    <n v="20"/>
    <n v="1.6"/>
    <s v="-"/>
    <s v="-"/>
    <n v="22"/>
    <n v="56"/>
    <n v="0"/>
    <s v="-"/>
    <n v="0.46"/>
    <s v="-"/>
    <s v="-"/>
    <n v="127.77777777880002"/>
    <n v="27.102987610621891"/>
    <n v="68.308799999999991"/>
    <n v="69.483904374678261"/>
    <n v="51.758699999999997"/>
  </r>
  <r>
    <x v="0"/>
    <x v="47"/>
    <n v="1150"/>
    <n v="79"/>
    <n v="5.0999999999999996"/>
    <n v="19"/>
    <n v="1.2"/>
    <s v="-"/>
    <s v="-"/>
    <n v="22.1"/>
    <n v="55"/>
    <n v="0"/>
    <s v="-"/>
    <n v="0.37"/>
    <s v="-"/>
    <s v="-"/>
    <n v="102.7777777786"/>
    <n v="26.906876187453673"/>
    <n v="68.369450000000001"/>
    <n v="68.742863603292946"/>
    <n v="51.479600000000005"/>
  </r>
  <r>
    <x v="0"/>
    <x v="47"/>
    <n v="1200"/>
    <n v="85"/>
    <n v="4.5999999999999996"/>
    <n v="19"/>
    <n v="1"/>
    <s v="-"/>
    <s v="-"/>
    <n v="21.8"/>
    <n v="56"/>
    <n v="0"/>
    <s v="-"/>
    <n v="0.38"/>
    <s v="-"/>
    <s v="-"/>
    <n v="105.55555555640001"/>
    <n v="26.629544692004171"/>
    <n v="68.035920000000004"/>
    <n v="68.9865974309688"/>
    <n v="51.125500000000002"/>
  </r>
  <r>
    <x v="0"/>
    <x v="47"/>
    <n v="1210"/>
    <n v="88"/>
    <n v="6.2"/>
    <n v="14"/>
    <n v="1.2"/>
    <s v="-"/>
    <s v="-"/>
    <n v="21.9"/>
    <n v="55"/>
    <n v="0"/>
    <s v="-"/>
    <n v="0.44"/>
    <s v="-"/>
    <s v="-"/>
    <n v="122.22222222320001"/>
    <n v="26.936791313644186"/>
    <n v="68.098550000000003"/>
    <n v="68.194397308004653"/>
    <n v="49.179899999999989"/>
  </r>
  <r>
    <x v="0"/>
    <x v="47"/>
    <n v="1220"/>
    <n v="86"/>
    <n v="5.3"/>
    <n v="19"/>
    <n v="1.3"/>
    <s v="-"/>
    <s v="-"/>
    <n v="22"/>
    <n v="55"/>
    <n v="0"/>
    <s v="-"/>
    <n v="0.42"/>
    <s v="-"/>
    <s v="-"/>
    <n v="116.6666666676"/>
    <n v="26.977195813123767"/>
    <n v="68.233999999999995"/>
    <n v="68.739676730398244"/>
    <n v="51.013100000000001"/>
  </r>
  <r>
    <x v="0"/>
    <x v="47"/>
    <n v="1230"/>
    <n v="92"/>
    <n v="5.2"/>
    <n v="20"/>
    <n v="1.3"/>
    <s v="-"/>
    <s v="-"/>
    <n v="22"/>
    <n v="55"/>
    <n v="0"/>
    <s v="-"/>
    <n v="0.38"/>
    <s v="-"/>
    <s v="-"/>
    <n v="105.55555555640001"/>
    <n v="26.838917510196559"/>
    <n v="68.233999999999995"/>
    <n v="68.581132203429888"/>
    <n v="50.947499999999991"/>
  </r>
  <r>
    <x v="0"/>
    <x v="47"/>
    <n v="1240"/>
    <n v="103"/>
    <n v="6"/>
    <n v="13"/>
    <n v="1.4"/>
    <s v="-"/>
    <s v="-"/>
    <n v="22"/>
    <n v="54"/>
    <n v="0"/>
    <s v="-"/>
    <n v="0.39"/>
    <s v="-"/>
    <s v="-"/>
    <n v="108.33333333420001"/>
    <n v="26.87479404714334"/>
    <n v="68.159199999999998"/>
    <n v="67.823254495519464"/>
    <n v="49.6464"/>
  </r>
  <r>
    <x v="0"/>
    <x v="47"/>
    <n v="1250"/>
    <n v="96"/>
    <n v="4.8"/>
    <n v="17"/>
    <n v="1.2"/>
    <s v="-"/>
    <s v="-"/>
    <n v="22.2"/>
    <n v="55"/>
    <n v="0"/>
    <s v="-"/>
    <n v="0.37"/>
    <s v="-"/>
    <s v="-"/>
    <n v="102.7777777786"/>
    <n v="27.011722888656283"/>
    <n v="68.504900000000006"/>
    <n v="69.078888430706641"/>
    <n v="52.410599999999995"/>
  </r>
  <r>
    <x v="0"/>
    <x v="47"/>
    <n v="1300"/>
    <n v="87"/>
    <n v="5.6"/>
    <n v="22"/>
    <n v="1.3"/>
    <s v="-"/>
    <s v="-"/>
    <n v="22.3"/>
    <n v="54"/>
    <n v="0"/>
    <s v="-"/>
    <n v="0.36"/>
    <s v="-"/>
    <s v="-"/>
    <n v="100.0000000008"/>
    <n v="27.078809519548678"/>
    <n v="68.562579999999997"/>
    <n v="68.352916959278815"/>
    <n v="51.412700000000008"/>
  </r>
  <r>
    <x v="0"/>
    <x v="47"/>
    <n v="1310"/>
    <n v="83"/>
    <n v="5.3"/>
    <n v="17"/>
    <n v="1"/>
    <s v="-"/>
    <s v="-"/>
    <n v="22.2"/>
    <n v="55"/>
    <n v="0"/>
    <s v="-"/>
    <n v="0.41"/>
    <s v="-"/>
    <s v="-"/>
    <n v="113.8888888898"/>
    <n v="27.153520345370627"/>
    <n v="68.504900000000006"/>
    <n v="69.012979755380869"/>
    <n v="51.796199999999999"/>
  </r>
  <r>
    <x v="0"/>
    <x v="47"/>
    <n v="1320"/>
    <n v="105"/>
    <n v="5.4"/>
    <n v="13"/>
    <n v="1.3"/>
    <s v="-"/>
    <s v="-"/>
    <n v="22.5"/>
    <n v="54"/>
    <n v="0"/>
    <s v="-"/>
    <n v="0.42"/>
    <s v="-"/>
    <s v="-"/>
    <n v="116.6666666676"/>
    <n v="27.501743877486547"/>
    <n v="68.831500000000005"/>
    <n v="69.117490078472017"/>
    <n v="52.94809999999999"/>
  </r>
  <r>
    <x v="0"/>
    <x v="47"/>
    <n v="1330"/>
    <n v="90"/>
    <n v="4.5999999999999996"/>
    <n v="15"/>
    <n v="1.2"/>
    <s v="-"/>
    <s v="-"/>
    <n v="23"/>
    <n v="53"/>
    <n v="0"/>
    <s v="-"/>
    <n v="0.41"/>
    <s v="-"/>
    <s v="-"/>
    <n v="113.8888888898"/>
    <n v="27.994538937345052"/>
    <n v="69.4191"/>
    <n v="69.962338511247154"/>
    <n v="56.354200000000006"/>
  </r>
  <r>
    <x v="0"/>
    <x v="47"/>
    <n v="1340"/>
    <n v="97"/>
    <n v="4.5999999999999996"/>
    <n v="19"/>
    <n v="1.2"/>
    <s v="-"/>
    <s v="-"/>
    <n v="22.9"/>
    <n v="52"/>
    <n v="0"/>
    <s v="-"/>
    <n v="0.45"/>
    <s v="-"/>
    <s v="-"/>
    <n v="125.000000001"/>
    <n v="28.017894168992719"/>
    <n v="69.201920000000001"/>
    <n v="69.618539120301051"/>
    <n v="56.168799999999997"/>
  </r>
  <r>
    <x v="0"/>
    <x v="47"/>
    <n v="1350"/>
    <n v="90"/>
    <n v="5.7"/>
    <n v="16"/>
    <n v="1.3"/>
    <s v="-"/>
    <s v="-"/>
    <n v="23.3"/>
    <n v="52"/>
    <n v="0"/>
    <s v="-"/>
    <n v="0.55000000000000004"/>
    <s v="-"/>
    <s v="-"/>
    <n v="152.77777777900002"/>
    <n v="28.71735890468242"/>
    <n v="69.731839999999991"/>
    <n v="70.078789469659"/>
    <n v="56.57180000000001"/>
  </r>
  <r>
    <x v="0"/>
    <x v="47"/>
    <n v="1400"/>
    <n v="81"/>
    <n v="6"/>
    <n v="17"/>
    <n v="1"/>
    <s v="-"/>
    <s v="-"/>
    <n v="23.4"/>
    <n v="51"/>
    <n v="0"/>
    <s v="-"/>
    <n v="0.57999999999999996"/>
    <s v="-"/>
    <s v="-"/>
    <n v="161.11111111239998"/>
    <n v="28.896509211894134"/>
    <n v="69.775660000000002"/>
    <n v="69.816913000883204"/>
    <n v="56.659499999999994"/>
  </r>
  <r>
    <x v="0"/>
    <x v="47"/>
    <n v="1410"/>
    <n v="92"/>
    <n v="6.2"/>
    <n v="15"/>
    <n v="1.1000000000000001"/>
    <s v="-"/>
    <s v="-"/>
    <n v="23.4"/>
    <n v="50"/>
    <n v="0"/>
    <s v="-"/>
    <n v="0.53"/>
    <s v="-"/>
    <s v="-"/>
    <n v="147.22222222340002"/>
    <n v="28.771641937869653"/>
    <n v="69.686999999999998"/>
    <n v="69.138415775554122"/>
    <n v="56.024999999999991"/>
  </r>
  <r>
    <x v="0"/>
    <x v="47"/>
    <n v="1420"/>
    <n v="96"/>
    <n v="5.2"/>
    <n v="19"/>
    <n v="1.5"/>
    <s v="-"/>
    <s v="-"/>
    <n v="23.6"/>
    <n v="51"/>
    <n v="0"/>
    <s v="-"/>
    <n v="0.48"/>
    <s v="-"/>
    <s v="-"/>
    <n v="133.33333333440001"/>
    <n v="28.845814700893335"/>
    <n v="70.038640000000001"/>
    <n v="70.171822849009899"/>
    <n v="58.272500000000008"/>
  </r>
  <r>
    <x v="0"/>
    <x v="47"/>
    <n v="1430"/>
    <n v="92"/>
    <n v="5.6"/>
    <n v="14"/>
    <n v="1.3"/>
    <s v="-"/>
    <s v="-"/>
    <n v="23.7"/>
    <n v="51"/>
    <n v="0"/>
    <s v="-"/>
    <n v="0.5"/>
    <s v="-"/>
    <s v="-"/>
    <n v="138.88888889"/>
    <n v="29.008063007040711"/>
    <n v="70.17013"/>
    <n v="70.203259864891464"/>
    <n v="58.13130000000001"/>
  </r>
  <r>
    <x v="0"/>
    <x v="47"/>
    <n v="1440"/>
    <n v="98"/>
    <n v="4.5999999999999996"/>
    <n v="21"/>
    <n v="1.1000000000000001"/>
    <s v="-"/>
    <s v="-"/>
    <n v="23.9"/>
    <n v="51"/>
    <n v="0"/>
    <s v="-"/>
    <n v="0.45"/>
    <s v="-"/>
    <s v="-"/>
    <n v="125.000000001"/>
    <n v="29.073968494563303"/>
    <n v="70.433109999999999"/>
    <n v="70.875454324935461"/>
    <n v="60.378799999999991"/>
  </r>
  <r>
    <x v="0"/>
    <x v="47"/>
    <n v="1450"/>
    <n v="92"/>
    <n v="6"/>
    <n v="20"/>
    <n v="1.1000000000000001"/>
    <s v="-"/>
    <s v="-"/>
    <n v="23.8"/>
    <n v="50"/>
    <n v="0"/>
    <s v="-"/>
    <n v="0.47"/>
    <s v="-"/>
    <s v="-"/>
    <n v="130.55555555659998"/>
    <n v="29.028250936663294"/>
    <n v="70.209000000000003"/>
    <n v="69.641112674275391"/>
    <n v="57.695599999999992"/>
  </r>
  <r>
    <x v="0"/>
    <x v="47"/>
    <n v="1500"/>
    <n v="104"/>
    <n v="5.7"/>
    <n v="16"/>
    <n v="1.4"/>
    <s v="-"/>
    <s v="-"/>
    <n v="24"/>
    <n v="50"/>
    <n v="0"/>
    <s v="-"/>
    <n v="0.46"/>
    <s v="-"/>
    <s v="-"/>
    <n v="127.77777777880002"/>
    <n v="29.210293737403138"/>
    <n v="70.47"/>
    <n v="70.082838460376109"/>
    <n v="58.988699999999994"/>
  </r>
  <r>
    <x v="0"/>
    <x v="47"/>
    <n v="1510"/>
    <n v="103"/>
    <n v="4.7"/>
    <n v="17"/>
    <n v="1.3"/>
    <s v="-"/>
    <s v="-"/>
    <n v="24"/>
    <n v="51"/>
    <n v="0"/>
    <s v="-"/>
    <n v="0.44"/>
    <s v="-"/>
    <s v="-"/>
    <n v="122.22222222320001"/>
    <n v="29.148816171098794"/>
    <n v="70.564599999999999"/>
    <n v="70.930923908925934"/>
    <n v="60.570899999999995"/>
  </r>
  <r>
    <x v="0"/>
    <x v="47"/>
    <n v="1520"/>
    <n v="96"/>
    <n v="4.8"/>
    <n v="16"/>
    <n v="0.9"/>
    <s v="-"/>
    <s v="-"/>
    <n v="24.3"/>
    <n v="50"/>
    <n v="0"/>
    <s v="-"/>
    <n v="0.45"/>
    <s v="-"/>
    <s v="-"/>
    <n v="125.000000001"/>
    <n v="29.498006453340231"/>
    <n v="70.861500000000007"/>
    <n v="71.032627955966774"/>
    <n v="61.722799999999999"/>
  </r>
  <r>
    <x v="0"/>
    <x v="47"/>
    <n v="1530"/>
    <n v="92"/>
    <n v="5.3"/>
    <n v="18"/>
    <n v="1.3"/>
    <s v="-"/>
    <s v="-"/>
    <n v="24.2"/>
    <n v="50"/>
    <n v="0"/>
    <s v="-"/>
    <n v="0.5"/>
    <s v="-"/>
    <s v="-"/>
    <n v="138.88888889"/>
    <n v="29.537687829533304"/>
    <n v="70.730999999999995"/>
    <n v="70.808439355833031"/>
    <n v="60.746299999999991"/>
  </r>
  <r>
    <x v="0"/>
    <x v="47"/>
    <n v="1540"/>
    <n v="104"/>
    <n v="5.3"/>
    <n v="20"/>
    <n v="1.3"/>
    <s v="-"/>
    <s v="-"/>
    <n v="24.2"/>
    <n v="49"/>
    <n v="0"/>
    <s v="-"/>
    <n v="0.39"/>
    <s v="-"/>
    <s v="-"/>
    <n v="108.33333333420001"/>
    <n v="29.194119501851652"/>
    <n v="70.634420000000006"/>
    <n v="69.895908447926473"/>
    <n v="60.098399999999984"/>
  </r>
  <r>
    <x v="0"/>
    <x v="47"/>
    <n v="1550"/>
    <n v="108"/>
    <n v="5.0999999999999996"/>
    <n v="21"/>
    <n v="1.4"/>
    <s v="-"/>
    <s v="-"/>
    <n v="24.1"/>
    <n v="49"/>
    <n v="0"/>
    <s v="-"/>
    <n v="0.36"/>
    <s v="-"/>
    <s v="-"/>
    <n v="100.0000000008"/>
    <n v="28.97755763870174"/>
    <n v="70.504909999999995"/>
    <n v="69.672419852727458"/>
    <n v="59.840699999999998"/>
  </r>
  <r>
    <x v="0"/>
    <x v="47"/>
    <n v="1600"/>
    <n v="85"/>
    <n v="5.5"/>
    <n v="23"/>
    <n v="1.4"/>
    <s v="-"/>
    <s v="-"/>
    <n v="23.6"/>
    <n v="49"/>
    <n v="0"/>
    <s v="-"/>
    <n v="0.36"/>
    <s v="-"/>
    <s v="-"/>
    <n v="100.0000000008"/>
    <n v="28.448216340272744"/>
    <n v="69.85736"/>
    <n v="68.629784529816305"/>
    <n v="57.055700000000016"/>
  </r>
  <r>
    <x v="0"/>
    <x v="47"/>
    <n v="1610"/>
    <n v="76"/>
    <n v="5.3"/>
    <n v="15"/>
    <n v="1.3"/>
    <s v="-"/>
    <s v="-"/>
    <n v="23.9"/>
    <n v="50"/>
    <n v="0"/>
    <s v="-"/>
    <n v="0.41"/>
    <s v="-"/>
    <s v="-"/>
    <n v="113.8888888898"/>
    <n v="28.945271518848621"/>
    <n v="70.339500000000001"/>
    <n v="69.890194074271776"/>
    <n v="58.953199999999981"/>
  </r>
  <r>
    <x v="0"/>
    <x v="47"/>
    <n v="1620"/>
    <n v="80"/>
    <n v="5.4"/>
    <n v="17"/>
    <n v="1.4"/>
    <s v="-"/>
    <s v="-"/>
    <n v="23.9"/>
    <n v="50"/>
    <n v="0"/>
    <s v="-"/>
    <n v="0.39"/>
    <s v="-"/>
    <s v="-"/>
    <n v="108.33333333420001"/>
    <n v="28.87617485540029"/>
    <n v="70.339500000000001"/>
    <n v="69.7278580942383"/>
    <n v="58.665399999999977"/>
  </r>
  <r>
    <x v="0"/>
    <x v="47"/>
    <n v="1630"/>
    <n v="85"/>
    <n v="6"/>
    <n v="18"/>
    <n v="1.2"/>
    <s v="-"/>
    <s v="-"/>
    <n v="23.7"/>
    <n v="50"/>
    <n v="0"/>
    <s v="-"/>
    <n v="0.32"/>
    <s v="-"/>
    <s v="-"/>
    <n v="88.888888889600011"/>
    <n v="28.391495167769826"/>
    <n v="70.078499999999991"/>
    <n v="68.654141232490517"/>
    <n v="56.391100000000002"/>
  </r>
  <r>
    <x v="0"/>
    <x v="47"/>
    <n v="1640"/>
    <n v="104"/>
    <n v="5.8"/>
    <n v="17"/>
    <n v="1.3"/>
    <s v="-"/>
    <s v="-"/>
    <n v="23.6"/>
    <n v="50"/>
    <n v="0"/>
    <s v="-"/>
    <n v="0.33"/>
    <s v="-"/>
    <s v="-"/>
    <n v="91.666666667400008"/>
    <n v="28.328169297677363"/>
    <n v="69.948000000000008"/>
    <n v="68.662035681360237"/>
    <n v="56.369000000000014"/>
  </r>
  <r>
    <x v="0"/>
    <x v="47"/>
    <n v="1650"/>
    <n v="92"/>
    <n v="5.7"/>
    <n v="16"/>
    <n v="1.3"/>
    <s v="-"/>
    <s v="-"/>
    <n v="23.6"/>
    <n v="50"/>
    <n v="0"/>
    <s v="-"/>
    <n v="0.32"/>
    <s v="-"/>
    <s v="-"/>
    <n v="88.888888889600011"/>
    <n v="28.285741029505608"/>
    <n v="69.948000000000008"/>
    <n v="68.649781763134939"/>
    <n v="56.480100000000014"/>
  </r>
  <r>
    <x v="0"/>
    <x v="47"/>
    <n v="1700"/>
    <n v="95"/>
    <n v="4.9000000000000004"/>
    <n v="14"/>
    <n v="1.4"/>
    <s v="-"/>
    <s v="-"/>
    <n v="23.6"/>
    <n v="51"/>
    <n v="0"/>
    <s v="-"/>
    <n v="0.3"/>
    <s v="-"/>
    <s v="-"/>
    <n v="83.333333334000002"/>
    <n v="28.1968023757547"/>
    <n v="70.038640000000001"/>
    <n v="69.33712868104368"/>
    <n v="57.722300000000011"/>
  </r>
  <r>
    <x v="0"/>
    <x v="47"/>
    <n v="1710"/>
    <n v="85"/>
    <n v="4"/>
    <n v="17"/>
    <n v="1.3"/>
    <s v="-"/>
    <s v="-"/>
    <n v="23.8"/>
    <n v="51"/>
    <n v="0"/>
    <s v="-"/>
    <n v="0.28000000000000003"/>
    <s v="-"/>
    <s v="-"/>
    <n v="77.777777778400008"/>
    <n v="28.313366386938931"/>
    <n v="70.30162"/>
    <n v="70.087614417750004"/>
    <n v="59.976500000000001"/>
  </r>
  <r>
    <x v="0"/>
    <x v="47"/>
    <n v="1720"/>
    <n v="94"/>
    <n v="5"/>
    <n v="13"/>
    <n v="1.1000000000000001"/>
    <s v="-"/>
    <s v="-"/>
    <n v="23.6"/>
    <n v="50"/>
    <n v="0"/>
    <s v="-"/>
    <n v="0.26"/>
    <s v="-"/>
    <s v="-"/>
    <n v="72.222222222799999"/>
    <n v="27.999848455976959"/>
    <n v="69.948000000000008"/>
    <n v="68.594038684978614"/>
    <n v="57.316700000000012"/>
  </r>
  <r>
    <x v="0"/>
    <x v="47"/>
    <n v="1730"/>
    <n v="99"/>
    <n v="4.0999999999999996"/>
    <n v="21"/>
    <n v="1"/>
    <s v="-"/>
    <s v="-"/>
    <n v="23.5"/>
    <n v="52"/>
    <n v="0"/>
    <s v="-"/>
    <n v="0.23"/>
    <s v="-"/>
    <s v="-"/>
    <n v="63.888888889400008"/>
    <n v="27.72571516178828"/>
    <n v="69.996800000000007"/>
    <n v="69.487542024824577"/>
    <n v="58.249000000000009"/>
  </r>
  <r>
    <x v="0"/>
    <x v="47"/>
    <n v="1740"/>
    <n v="90"/>
    <n v="4.9000000000000004"/>
    <n v="18"/>
    <n v="0.9"/>
    <s v="-"/>
    <s v="-"/>
    <n v="23.4"/>
    <n v="52"/>
    <n v="0"/>
    <s v="-"/>
    <n v="0.21"/>
    <s v="-"/>
    <s v="-"/>
    <n v="58.333333333799999"/>
    <n v="27.495299159977705"/>
    <n v="69.864320000000006"/>
    <n v="68.629798696589347"/>
    <n v="56.350200000000001"/>
  </r>
  <r>
    <x v="0"/>
    <x v="47"/>
    <n v="1750"/>
    <n v="79"/>
    <n v="4.5999999999999996"/>
    <n v="16"/>
    <n v="1.2"/>
    <s v="-"/>
    <s v="-"/>
    <n v="22.9"/>
    <n v="53"/>
    <n v="0"/>
    <s v="-"/>
    <n v="0.19"/>
    <s v="-"/>
    <s v="-"/>
    <n v="52.777777778200004"/>
    <n v="26.830939874743553"/>
    <n v="69.285629999999998"/>
    <n v="68.158759964214838"/>
    <n v="54.6374"/>
  </r>
  <r>
    <x v="0"/>
    <x v="47"/>
    <n v="1800"/>
    <n v="94"/>
    <n v="3.5"/>
    <n v="18"/>
    <n v="0.9"/>
    <s v="-"/>
    <s v="-"/>
    <n v="22.9"/>
    <n v="53"/>
    <n v="0"/>
    <s v="-"/>
    <n v="0.17"/>
    <s v="-"/>
    <s v="-"/>
    <n v="47.222222222600003"/>
    <n v="26.678928295600123"/>
    <n v="69.285629999999998"/>
    <n v="68.695209941878261"/>
    <n v="56.389599999999987"/>
  </r>
  <r>
    <x v="0"/>
    <x v="47"/>
    <n v="1810"/>
    <n v="119"/>
    <n v="4.3"/>
    <n v="13"/>
    <n v="1.2"/>
    <s v="-"/>
    <s v="-"/>
    <n v="22.9"/>
    <n v="53"/>
    <n v="0"/>
    <s v="-"/>
    <n v="0.15"/>
    <s v="-"/>
    <s v="-"/>
    <n v="41.666666667000001"/>
    <n v="26.508289494084707"/>
    <n v="69.285629999999998"/>
    <n v="67.847417335053933"/>
    <n v="54.911799999999992"/>
  </r>
  <r>
    <x v="0"/>
    <x v="47"/>
    <n v="1820"/>
    <n v="112"/>
    <n v="3.5"/>
    <n v="15"/>
    <n v="0.7"/>
    <s v="-"/>
    <s v="-"/>
    <n v="22.5"/>
    <n v="54"/>
    <n v="0"/>
    <s v="-"/>
    <n v="0.13"/>
    <s v="-"/>
    <s v="-"/>
    <n v="36.1111111114"/>
    <n v="25.893054004006437"/>
    <n v="68.831500000000005"/>
    <n v="67.85710478990805"/>
    <n v="54.469999999999992"/>
  </r>
  <r>
    <x v="0"/>
    <x v="47"/>
    <n v="1830"/>
    <n v="116"/>
    <n v="4.0999999999999996"/>
    <n v="16"/>
    <n v="0.9"/>
    <s v="-"/>
    <s v="-"/>
    <n v="22.4"/>
    <n v="55"/>
    <n v="0"/>
    <s v="-"/>
    <n v="0.12"/>
    <s v="-"/>
    <s v="-"/>
    <n v="33.333333333600002"/>
    <n v="25.679559123493128"/>
    <n v="68.77579999999999"/>
    <n v="67.456000165467088"/>
    <n v="52.970099999999988"/>
  </r>
  <r>
    <x v="0"/>
    <x v="47"/>
    <n v="1840"/>
    <n v="122"/>
    <n v="4"/>
    <n v="10"/>
    <n v="0.7"/>
    <s v="-"/>
    <s v="-"/>
    <n v="21.9"/>
    <n v="56"/>
    <n v="0"/>
    <s v="-"/>
    <n v="0.1"/>
    <s v="-"/>
    <s v="-"/>
    <n v="27.777777778000001"/>
    <n v="24.909253293205904"/>
    <n v="68.172359999999998"/>
    <n v="54.722029281167679"/>
    <n v="50.91729999999999"/>
  </r>
  <r>
    <x v="0"/>
    <x v="47"/>
    <n v="1850"/>
    <n v="120"/>
    <n v="3.1"/>
    <n v="10"/>
    <n v="0.5"/>
    <s v="-"/>
    <s v="-"/>
    <n v="21.8"/>
    <n v="57"/>
    <n v="0"/>
    <s v="-"/>
    <n v="0.08"/>
    <s v="-"/>
    <s v="-"/>
    <n v="22.222222222400003"/>
    <n v="24.505576541402448"/>
    <n v="68.108740000000012"/>
    <n v="55.377249503823187"/>
    <n v="51.908499999999997"/>
  </r>
  <r>
    <x v="0"/>
    <x v="47"/>
    <n v="1900"/>
    <n v="119"/>
    <n v="3.6"/>
    <n v="11"/>
    <n v="0.8"/>
    <s v="-"/>
    <s v="-"/>
    <n v="21.5"/>
    <n v="57"/>
    <n v="0"/>
    <s v="-"/>
    <n v="0.06"/>
    <s v="-"/>
    <s v="-"/>
    <n v="16.666666666800001"/>
    <n v="23.810821807247134"/>
    <n v="67.696449999999999"/>
    <n v="53.974068349421273"/>
    <n v="49.677700000000002"/>
  </r>
  <r>
    <x v="0"/>
    <x v="47"/>
    <n v="1910"/>
    <n v="118"/>
    <n v="3.5"/>
    <n v="13"/>
    <n v="0.7"/>
    <s v="-"/>
    <s v="-"/>
    <n v="21.1"/>
    <n v="58"/>
    <n v="0"/>
    <s v="-"/>
    <n v="0.05"/>
    <s v="-"/>
    <s v="-"/>
    <n v="13.888888889"/>
    <n v="23.155182824934005"/>
    <n v="67.212620000000001"/>
    <n v="53.501737672414208"/>
    <n v="48.104799999999997"/>
  </r>
  <r>
    <x v="0"/>
    <x v="47"/>
    <n v="1920"/>
    <n v="113"/>
    <n v="3"/>
    <n v="13"/>
    <n v="0.5"/>
    <s v="-"/>
    <s v="-"/>
    <n v="20.7"/>
    <n v="60"/>
    <n v="0"/>
    <s v="-"/>
    <n v="0.03"/>
    <s v="-"/>
    <s v="-"/>
    <n v="8.3333333334000006"/>
    <n v="22.088046096926398"/>
    <n v="66.782799999999995"/>
    <n v="53.174459926004317"/>
    <n v="47.152999999999992"/>
  </r>
  <r>
    <x v="0"/>
    <x v="47"/>
    <n v="1930"/>
    <n v="111"/>
    <n v="3"/>
    <n v="12"/>
    <n v="0.6"/>
    <s v="-"/>
    <s v="-"/>
    <n v="20.399999999999999"/>
    <n v="61"/>
    <n v="0"/>
    <s v="-"/>
    <n v="0.02"/>
    <s v="-"/>
    <s v="-"/>
    <n v="5.5555555556000007"/>
    <n v="21.284231324006115"/>
    <n v="66.420559999999995"/>
    <n v="52.409500721207948"/>
    <n v="45.831099999999992"/>
  </r>
  <r>
    <x v="0"/>
    <x v="47"/>
    <n v="1940"/>
    <n v="114"/>
    <n v="3.1"/>
    <n v="12"/>
    <n v="0.6"/>
    <s v="-"/>
    <s v="-"/>
    <n v="19.8"/>
    <n v="63"/>
    <n v="0"/>
    <s v="-"/>
    <n v="0.01"/>
    <s v="-"/>
    <s v="-"/>
    <n v="2.7777777778000003"/>
    <n v="19.895173273931505"/>
    <n v="65.678259999999995"/>
    <n v="51.063725256110956"/>
    <n v="43.0762"/>
  </r>
  <r>
    <x v="0"/>
    <x v="47"/>
    <n v="1950"/>
    <n v="111"/>
    <n v="2.2999999999999998"/>
    <n v="12"/>
    <n v="0.5"/>
    <s v="-"/>
    <s v="-"/>
    <n v="19.3"/>
    <n v="65"/>
    <n v="0"/>
    <s v="-"/>
    <n v="0"/>
    <s v="-"/>
    <s v="-"/>
    <n v="0"/>
    <n v="17.527082202660942"/>
    <n v="65.057550000000006"/>
    <n v="49.345206863459232"/>
    <n v="42.272300000000001"/>
  </r>
  <r>
    <x v="0"/>
    <x v="47"/>
    <n v="2000"/>
    <n v="112"/>
    <n v="2.7"/>
    <n v="12"/>
    <n v="0.6"/>
    <s v="-"/>
    <s v="-"/>
    <n v="19"/>
    <n v="66"/>
    <n v="0"/>
    <s v="-"/>
    <n v="0"/>
    <s v="-"/>
    <s v="-"/>
    <n v="0"/>
    <n v="17.218917799617216"/>
    <n v="64.666600000000003"/>
    <n v="48.824593139502383"/>
    <n v="40.329299999999989"/>
  </r>
  <r>
    <x v="0"/>
    <x v="47"/>
    <n v="2010"/>
    <n v="107"/>
    <n v="2.2000000000000002"/>
    <n v="12"/>
    <n v="0.4"/>
    <s v="-"/>
    <s v="-"/>
    <n v="18.7"/>
    <n v="66"/>
    <n v="0"/>
    <s v="-"/>
    <n v="0"/>
    <s v="-"/>
    <s v="-"/>
    <n v="0"/>
    <n v="16.911473395466984"/>
    <n v="64.227580000000003"/>
    <n v="48.924915414107076"/>
    <n v="39.916299999999993"/>
  </r>
  <r>
    <x v="0"/>
    <x v="47"/>
    <n v="2020"/>
    <n v="113"/>
    <n v="2.4"/>
    <n v="11"/>
    <n v="0.6"/>
    <s v="-"/>
    <s v="-"/>
    <n v="18.5"/>
    <n v="67"/>
    <n v="0"/>
    <s v="-"/>
    <n v="0"/>
    <s v="-"/>
    <s v="-"/>
    <n v="0"/>
    <n v="16.70691902116852"/>
    <n v="63.97505000000001"/>
    <n v="48.738994727519078"/>
    <n v="38.734300000000005"/>
  </r>
  <r>
    <x v="0"/>
    <x v="47"/>
    <n v="2030"/>
    <n v="119"/>
    <n v="2.7"/>
    <n v="12"/>
    <n v="0.4"/>
    <s v="-"/>
    <s v="-"/>
    <n v="18.2"/>
    <n v="68"/>
    <n v="0"/>
    <s v="-"/>
    <n v="0"/>
    <s v="-"/>
    <s v="-"/>
    <n v="0"/>
    <n v="16.400713625918183"/>
    <n v="63.570239999999991"/>
    <n v="48.320927713693635"/>
    <n v="36.961299999999994"/>
  </r>
  <r>
    <x v="0"/>
    <x v="47"/>
    <n v="2040"/>
    <n v="126"/>
    <n v="2.6"/>
    <n v="11"/>
    <n v="0.6"/>
    <s v="-"/>
    <s v="-"/>
    <n v="18"/>
    <n v="69"/>
    <n v="0"/>
    <s v="-"/>
    <n v="0"/>
    <s v="-"/>
    <s v="-"/>
    <n v="0"/>
    <n v="16.197002179133897"/>
    <n v="63.308800000000005"/>
    <n v="48.436102832874063"/>
    <n v="36.289299999999997"/>
  </r>
  <r>
    <x v="0"/>
    <x v="47"/>
    <n v="2050"/>
    <n v="121"/>
    <n v="3.1"/>
    <n v="12"/>
    <n v="0.7"/>
    <s v="-"/>
    <s v="-"/>
    <n v="17.899999999999999"/>
    <n v="69"/>
    <n v="0"/>
    <s v="-"/>
    <n v="0"/>
    <s v="-"/>
    <s v="-"/>
    <n v="0"/>
    <n v="16.095276225307725"/>
    <n v="63.159489999999998"/>
    <n v="47.803859092900041"/>
    <n v="35.018299999999996"/>
  </r>
  <r>
    <x v="0"/>
    <x v="47"/>
    <n v="2100"/>
    <n v="116"/>
    <n v="3.6"/>
    <n v="12"/>
    <n v="0.8"/>
    <s v="-"/>
    <s v="-"/>
    <n v="17.899999999999999"/>
    <n v="69"/>
    <n v="0"/>
    <s v="-"/>
    <n v="0"/>
    <s v="-"/>
    <s v="-"/>
    <n v="0"/>
    <n v="16.095276225307725"/>
    <n v="63.159489999999998"/>
    <n v="47.303859092900041"/>
    <n v="34.168300000000002"/>
  </r>
  <r>
    <x v="0"/>
    <x v="47"/>
    <n v="2110"/>
    <n v="114"/>
    <n v="3.5"/>
    <n v="12"/>
    <n v="0.6"/>
    <s v="-"/>
    <s v="-"/>
    <n v="17.7"/>
    <n v="70"/>
    <n v="0"/>
    <s v="-"/>
    <n v="0"/>
    <s v="-"/>
    <s v="-"/>
    <n v="0"/>
    <n v="15.892087496979807"/>
    <n v="62.893099999999997"/>
    <n v="47.419713746073754"/>
    <n v="33.496299999999991"/>
  </r>
  <r>
    <x v="0"/>
    <x v="47"/>
    <n v="2120"/>
    <n v="114"/>
    <n v="3.5"/>
    <n v="13"/>
    <n v="0.8"/>
    <s v="-"/>
    <s v="-"/>
    <n v="17.5"/>
    <n v="71"/>
    <n v="0"/>
    <s v="-"/>
    <n v="0"/>
    <s v="-"/>
    <s v="-"/>
    <n v="0"/>
    <n v="15.689254648423502"/>
    <n v="62.622749999999996"/>
    <n v="47.43603104295056"/>
    <n v="32.654299999999992"/>
  </r>
  <r>
    <x v="0"/>
    <x v="47"/>
    <n v="2130"/>
    <n v="120"/>
    <n v="3.4"/>
    <n v="13"/>
    <n v="0.7"/>
    <s v="-"/>
    <s v="-"/>
    <n v="17.399999999999999"/>
    <n v="71"/>
    <n v="0"/>
    <s v="-"/>
    <n v="0"/>
    <s v="-"/>
    <s v="-"/>
    <n v="0"/>
    <n v="15.587973584254469"/>
    <n v="62.471459999999993"/>
    <n v="47.404365659530818"/>
    <n v="32.403299999999987"/>
  </r>
  <r>
    <x v="0"/>
    <x v="47"/>
    <n v="2140"/>
    <n v="119"/>
    <n v="3.7"/>
    <n v="10"/>
    <n v="0.7"/>
    <s v="-"/>
    <s v="-"/>
    <n v="17.2"/>
    <n v="72"/>
    <n v="0"/>
    <s v="-"/>
    <n v="0"/>
    <s v="-"/>
    <s v="-"/>
    <n v="0"/>
    <n v="15.38568608273631"/>
    <n v="62.196159999999999"/>
    <n v="47.121391907557204"/>
    <n v="31.051299999999994"/>
  </r>
  <r>
    <x v="0"/>
    <x v="47"/>
    <n v="2150"/>
    <n v="125"/>
    <n v="4.0999999999999996"/>
    <n v="11"/>
    <n v="0.8"/>
    <s v="-"/>
    <s v="-"/>
    <n v="17.2"/>
    <n v="72"/>
    <n v="0"/>
    <s v="-"/>
    <n v="0"/>
    <s v="-"/>
    <s v="-"/>
    <n v="0"/>
    <n v="15.38568608273631"/>
    <n v="62.196159999999999"/>
    <n v="46.721391907557205"/>
    <n v="30.371299999999994"/>
  </r>
  <r>
    <x v="0"/>
    <x v="47"/>
    <n v="2200"/>
    <n v="114"/>
    <n v="4"/>
    <n v="13"/>
    <n v="0.8"/>
    <s v="-"/>
    <s v="-"/>
    <n v="17.100000000000001"/>
    <n v="72"/>
    <n v="0"/>
    <s v="-"/>
    <n v="0"/>
    <s v="-"/>
    <s v="-"/>
    <n v="0"/>
    <n v="15.284681242088276"/>
    <n v="62.043880000000001"/>
    <n v="46.690085614714761"/>
    <n v="30.120300000000004"/>
  </r>
  <r>
    <x v="0"/>
    <x v="47"/>
    <n v="2210"/>
    <n v="123"/>
    <n v="3.7"/>
    <n v="12"/>
    <n v="0.9"/>
    <s v="-"/>
    <s v="-"/>
    <n v="17.100000000000001"/>
    <n v="72"/>
    <n v="0"/>
    <s v="-"/>
    <n v="0"/>
    <s v="-"/>
    <s v="-"/>
    <n v="0"/>
    <n v="15.284681242088276"/>
    <n v="62.043880000000001"/>
    <n v="46.990085614714758"/>
    <n v="30.630300000000002"/>
  </r>
  <r>
    <x v="0"/>
    <x v="47"/>
    <n v="2220"/>
    <n v="113"/>
    <n v="3.1"/>
    <n v="11"/>
    <n v="0.7"/>
    <s v="-"/>
    <s v="-"/>
    <n v="17.100000000000001"/>
    <n v="72"/>
    <n v="0"/>
    <s v="-"/>
    <n v="0"/>
    <s v="-"/>
    <s v="-"/>
    <n v="0"/>
    <n v="15.284681242088276"/>
    <n v="62.043880000000001"/>
    <n v="47.590085614714759"/>
    <n v="31.650299999999998"/>
  </r>
  <r>
    <x v="0"/>
    <x v="47"/>
    <n v="2230"/>
    <n v="118"/>
    <n v="3.2"/>
    <n v="13"/>
    <n v="0.6"/>
    <s v="-"/>
    <s v="-"/>
    <n v="17"/>
    <n v="72"/>
    <n v="0"/>
    <s v="-"/>
    <n v="0"/>
    <s v="-"/>
    <s v="-"/>
    <n v="0"/>
    <n v="15.1837700921132"/>
    <n v="61.891600000000004"/>
    <n v="47.358901119747159"/>
    <n v="31.059299999999997"/>
  </r>
  <r>
    <x v="0"/>
    <x v="47"/>
    <n v="2240"/>
    <n v="116"/>
    <n v="2.7"/>
    <n v="10"/>
    <n v="0.5"/>
    <s v="-"/>
    <s v="-"/>
    <n v="16.899999999999999"/>
    <n v="73"/>
    <n v="0"/>
    <s v="-"/>
    <n v="0"/>
    <s v="-"/>
    <s v="-"/>
    <n v="0"/>
    <n v="15.082953460719935"/>
    <n v="61.763629999999999"/>
    <n v="48.007839498935915"/>
    <n v="31.488299999999985"/>
  </r>
  <r>
    <x v="0"/>
    <x v="47"/>
    <n v="2250"/>
    <n v="116"/>
    <n v="3.2"/>
    <n v="11"/>
    <n v="0.7"/>
    <s v="-"/>
    <s v="-"/>
    <n v="16.7"/>
    <n v="73"/>
    <n v="0"/>
    <s v="-"/>
    <n v="0"/>
    <s v="-"/>
    <s v="-"/>
    <n v="0"/>
    <n v="14.881607126897647"/>
    <n v="61.457090000000001"/>
    <n v="47.24608926496694"/>
    <n v="29.796299999999999"/>
  </r>
  <r>
    <x v="0"/>
    <x v="47"/>
    <n v="2300"/>
    <n v="118"/>
    <n v="4"/>
    <n v="12"/>
    <n v="0.7"/>
    <s v="-"/>
    <s v="-"/>
    <n v="16.600000000000001"/>
    <n v="73"/>
    <n v="0"/>
    <s v="-"/>
    <n v="0"/>
    <s v="-"/>
    <s v="-"/>
    <n v="0"/>
    <n v="14.781079142644421"/>
    <n v="61.303820000000002"/>
    <n v="46.315402885437749"/>
    <n v="28.015300000000007"/>
  </r>
  <r>
    <x v="0"/>
    <x v="47"/>
    <n v="2310"/>
    <n v="120"/>
    <n v="4.5999999999999996"/>
    <n v="10"/>
    <n v="0.8"/>
    <s v="-"/>
    <s v="-"/>
    <n v="16.399999999999999"/>
    <n v="73"/>
    <n v="0"/>
    <s v="-"/>
    <n v="0"/>
    <s v="-"/>
    <s v="-"/>
    <n v="0"/>
    <n v="14.580317932402208"/>
    <n v="60.997279999999996"/>
    <n v="45.454413312122874"/>
    <n v="26.153299999999991"/>
  </r>
  <r>
    <x v="0"/>
    <x v="47"/>
    <n v="2320"/>
    <n v="120"/>
    <n v="4.5"/>
    <n v="11"/>
    <n v="0.9"/>
    <s v="-"/>
    <s v="-"/>
    <n v="16.3"/>
    <n v="74"/>
    <n v="0"/>
    <s v="-"/>
    <n v="0"/>
    <s v="-"/>
    <s v="-"/>
    <n v="0"/>
    <n v="14.480086503761237"/>
    <n v="60.862380000000002"/>
    <n v="45.704112454889611"/>
    <n v="25.902300000000007"/>
  </r>
  <r>
    <x v="0"/>
    <x v="47"/>
    <n v="2330"/>
    <n v="112"/>
    <n v="3.7"/>
    <n v="13"/>
    <n v="0.7"/>
    <s v="-"/>
    <s v="-"/>
    <n v="16.3"/>
    <n v="74"/>
    <n v="0"/>
    <s v="-"/>
    <n v="0"/>
    <s v="-"/>
    <s v="-"/>
    <n v="0"/>
    <n v="14.480086503761237"/>
    <n v="60.862380000000002"/>
    <n v="46.504112454889608"/>
    <n v="27.262300000000007"/>
  </r>
  <r>
    <x v="0"/>
    <x v="47"/>
    <n v="2340"/>
    <n v="110"/>
    <n v="3.3"/>
    <n v="12"/>
    <n v="0.7"/>
    <s v="-"/>
    <s v="-"/>
    <n v="16.2"/>
    <n v="74"/>
    <n v="0"/>
    <s v="-"/>
    <n v="0"/>
    <s v="-"/>
    <s v="-"/>
    <n v="0"/>
    <n v="14.379955747326003"/>
    <n v="60.708119999999994"/>
    <n v="46.77394247152381"/>
    <n v="27.5213"/>
  </r>
  <r>
    <x v="0"/>
    <x v="47"/>
    <n v="2350"/>
    <n v="114"/>
    <n v="3.3"/>
    <n v="12"/>
    <n v="0.7"/>
    <s v="-"/>
    <s v="-"/>
    <n v="16.100000000000001"/>
    <n v="74"/>
    <n v="0"/>
    <s v="-"/>
    <n v="0"/>
    <s v="-"/>
    <s v="-"/>
    <n v="0"/>
    <n v="14.279926596698397"/>
    <n v="60.55386"/>
    <n v="46.643904575707921"/>
    <n v="27.100300000000008"/>
  </r>
  <r>
    <x v="0"/>
    <x v="48"/>
    <n v="0"/>
    <n v="117"/>
    <n v="3.6"/>
    <n v="11"/>
    <n v="0.7"/>
    <s v="-"/>
    <s v="-"/>
    <n v="16"/>
    <n v="75"/>
    <n v="0"/>
    <s v="-"/>
    <n v="0"/>
    <s v="-"/>
    <s v="-"/>
    <n v="0"/>
    <n v="14.180000000000001"/>
    <n v="60.414999999999999"/>
    <n v="46.494000000000007"/>
    <n v="26.169300000000003"/>
  </r>
  <r>
    <x v="0"/>
    <x v="48"/>
    <n v="10"/>
    <n v="118"/>
    <n v="4"/>
    <n v="10"/>
    <n v="0.8"/>
    <s v="-"/>
    <s v="-"/>
    <n v="16.100000000000001"/>
    <n v="75"/>
    <n v="0"/>
    <s v="-"/>
    <n v="0"/>
    <s v="-"/>
    <s v="-"/>
    <n v="0"/>
    <n v="14.279926596698397"/>
    <n v="60.570250000000001"/>
    <n v="46.22390457570792"/>
    <n v="25.91030000000001"/>
  </r>
  <r>
    <x v="0"/>
    <x v="48"/>
    <n v="20"/>
    <n v="117"/>
    <n v="3.9"/>
    <n v="12"/>
    <n v="0.9"/>
    <s v="-"/>
    <s v="-"/>
    <n v="16.100000000000001"/>
    <n v="75"/>
    <n v="0"/>
    <s v="-"/>
    <n v="0"/>
    <s v="-"/>
    <s v="-"/>
    <n v="0"/>
    <n v="14.279926596698397"/>
    <n v="60.570250000000001"/>
    <n v="46.323904575707921"/>
    <n v="26.080300000000005"/>
  </r>
  <r>
    <x v="0"/>
    <x v="48"/>
    <n v="30"/>
    <n v="111"/>
    <n v="3.5"/>
    <n v="12"/>
    <n v="0.6"/>
    <s v="-"/>
    <s v="-"/>
    <n v="16.100000000000001"/>
    <n v="76"/>
    <n v="0"/>
    <s v="-"/>
    <n v="0"/>
    <s v="-"/>
    <s v="-"/>
    <n v="0"/>
    <n v="14.279926596698397"/>
    <n v="60.586640000000003"/>
    <n v="47.003904575707921"/>
    <n v="26.760300000000004"/>
  </r>
  <r>
    <x v="0"/>
    <x v="48"/>
    <n v="40"/>
    <n v="105"/>
    <n v="3"/>
    <n v="11"/>
    <n v="0.6"/>
    <s v="-"/>
    <s v="-"/>
    <n v="16.100000000000001"/>
    <n v="76"/>
    <n v="0"/>
    <s v="-"/>
    <n v="0"/>
    <s v="-"/>
    <s v="-"/>
    <n v="0"/>
    <n v="14.279926596698397"/>
    <n v="60.586640000000003"/>
    <n v="47.503904575707921"/>
    <n v="27.610300000000006"/>
  </r>
  <r>
    <x v="0"/>
    <x v="48"/>
    <n v="50"/>
    <n v="102"/>
    <n v="2.4"/>
    <n v="11"/>
    <n v="0.6"/>
    <s v="-"/>
    <s v="-"/>
    <n v="16"/>
    <n v="76"/>
    <n v="0"/>
    <s v="-"/>
    <n v="0"/>
    <s v="-"/>
    <s v="-"/>
    <n v="0"/>
    <n v="14.180000000000001"/>
    <n v="60.430399999999999"/>
    <n v="47.974000000000004"/>
    <n v="28.209300000000002"/>
  </r>
  <r>
    <x v="0"/>
    <x v="48"/>
    <n v="100"/>
    <n v="112"/>
    <n v="2.7"/>
    <n v="12"/>
    <n v="0.5"/>
    <s v="-"/>
    <s v="-"/>
    <n v="15.9"/>
    <n v="77"/>
    <n v="0"/>
    <s v="-"/>
    <n v="0"/>
    <s v="-"/>
    <s v="-"/>
    <n v="0"/>
    <n v="14.080176920190253"/>
    <n v="60.288570000000007"/>
    <n v="47.824229996247325"/>
    <n v="27.278300000000005"/>
  </r>
  <r>
    <x v="0"/>
    <x v="48"/>
    <n v="110"/>
    <n v="106"/>
    <n v="2.4"/>
    <n v="13"/>
    <n v="0.5"/>
    <s v="-"/>
    <s v="-"/>
    <n v="15.8"/>
    <n v="78"/>
    <n v="0"/>
    <s v="-"/>
    <n v="0"/>
    <s v="-"/>
    <s v="-"/>
    <n v="0"/>
    <n v="13.980458335393553"/>
    <n v="60.144759999999998"/>
    <n v="48.274595836011621"/>
    <n v="27.367300000000004"/>
  </r>
  <r>
    <x v="0"/>
    <x v="48"/>
    <n v="120"/>
    <n v="101"/>
    <n v="2.5"/>
    <n v="10"/>
    <n v="0.5"/>
    <s v="-"/>
    <s v="-"/>
    <n v="15.6"/>
    <n v="79"/>
    <n v="0"/>
    <s v="-"/>
    <n v="0"/>
    <s v="-"/>
    <s v="-"/>
    <n v="0"/>
    <n v="13.781338641190308"/>
    <n v="59.839759999999998"/>
    <n v="48.195740233547397"/>
    <n v="26.355299999999996"/>
  </r>
  <r>
    <x v="0"/>
    <x v="48"/>
    <n v="130"/>
    <n v="100"/>
    <n v="2.4"/>
    <n v="11"/>
    <n v="0.5"/>
    <s v="-"/>
    <s v="-"/>
    <n v="15.5"/>
    <n v="79"/>
    <n v="0"/>
    <s v="-"/>
    <n v="0"/>
    <s v="-"/>
    <s v="-"/>
    <n v="0"/>
    <n v="13.681939566934352"/>
    <n v="59.680550000000004"/>
    <n v="48.166521437014659"/>
    <n v="26.104299999999999"/>
  </r>
  <r>
    <x v="0"/>
    <x v="48"/>
    <n v="140"/>
    <n v="100"/>
    <n v="2.8"/>
    <n v="12"/>
    <n v="0.6"/>
    <s v="-"/>
    <s v="-"/>
    <n v="15.3"/>
    <n v="80"/>
    <n v="0"/>
    <s v="-"/>
    <n v="0"/>
    <s v="-"/>
    <s v="-"/>
    <n v="0"/>
    <n v="13.483468175727793"/>
    <n v="59.370600000000003"/>
    <n v="47.788508628446138"/>
    <n v="24.5823"/>
  </r>
  <r>
    <x v="0"/>
    <x v="48"/>
    <n v="150"/>
    <n v="101"/>
    <n v="2.6"/>
    <n v="11"/>
    <n v="0.4"/>
    <s v="-"/>
    <s v="-"/>
    <n v="15.2"/>
    <n v="81"/>
    <n v="0"/>
    <s v="-"/>
    <n v="0"/>
    <s v="-"/>
    <s v="-"/>
    <n v="0"/>
    <n v="13.3843979945025"/>
    <n v="59.217880000000001"/>
    <n v="48.13971739285325"/>
    <n v="24.501299999999997"/>
  </r>
  <r>
    <x v="0"/>
    <x v="48"/>
    <n v="200"/>
    <n v="98"/>
    <n v="2.2000000000000002"/>
    <n v="10"/>
    <n v="0.5"/>
    <s v="-"/>
    <s v="-"/>
    <n v="15.1"/>
    <n v="82"/>
    <n v="0"/>
    <s v="-"/>
    <n v="0"/>
    <s v="-"/>
    <s v="-"/>
    <n v="0"/>
    <n v="13.285439609305515"/>
    <n v="59.063180000000003"/>
    <n v="48.691071492097173"/>
    <n v="24.760299999999997"/>
  </r>
  <r>
    <x v="0"/>
    <x v="48"/>
    <n v="210"/>
    <n v="106"/>
    <n v="2"/>
    <n v="9"/>
    <n v="0.4"/>
    <s v="-"/>
    <s v="-"/>
    <n v="15"/>
    <n v="82"/>
    <n v="0"/>
    <s v="-"/>
    <n v="0"/>
    <s v="-"/>
    <s v="-"/>
    <n v="0"/>
    <n v="13.186594132550349"/>
    <n v="58.901000000000003"/>
    <n v="48.762572372315461"/>
    <n v="24.679300000000001"/>
  </r>
  <r>
    <x v="0"/>
    <x v="48"/>
    <n v="220"/>
    <n v="102"/>
    <n v="1.3"/>
    <n v="12"/>
    <n v="0.6"/>
    <s v="-"/>
    <s v="-"/>
    <n v="14.9"/>
    <n v="82"/>
    <n v="0"/>
    <s v="-"/>
    <n v="0"/>
    <s v="-"/>
    <s v="-"/>
    <n v="0"/>
    <n v="13.087862695222045"/>
    <n v="58.738819999999997"/>
    <n v="49.334221503788669"/>
    <n v="25.4483"/>
  </r>
  <r>
    <x v="0"/>
    <x v="48"/>
    <n v="230"/>
    <n v="116"/>
    <n v="1.9"/>
    <n v="11"/>
    <n v="0.3"/>
    <s v="-"/>
    <s v="-"/>
    <n v="14.8"/>
    <n v="83"/>
    <n v="0"/>
    <s v="-"/>
    <n v="0"/>
    <s v="-"/>
    <s v="-"/>
    <n v="0"/>
    <n v="12.989246447314189"/>
    <n v="58.580159999999999"/>
    <n v="48.886020381508452"/>
    <n v="24.007300000000004"/>
  </r>
  <r>
    <x v="0"/>
    <x v="48"/>
    <n v="240"/>
    <n v="98"/>
    <n v="0.9"/>
    <n v="24"/>
    <n v="0.4"/>
    <s v="-"/>
    <s v="-"/>
    <n v="14.6"/>
    <n v="84"/>
    <n v="0"/>
    <s v="-"/>
    <n v="0"/>
    <s v="-"/>
    <s v="-"/>
    <n v="0"/>
    <n v="12.792364217492315"/>
    <n v="58.255360000000003"/>
    <n v="49.910073482740017"/>
    <n v="24.865299999999994"/>
  </r>
  <r>
    <x v="0"/>
    <x v="48"/>
    <n v="250"/>
    <n v="101"/>
    <n v="1.3"/>
    <n v="14"/>
    <n v="0.6"/>
    <s v="-"/>
    <s v="-"/>
    <n v="14.5"/>
    <n v="84"/>
    <n v="0"/>
    <s v="-"/>
    <n v="0"/>
    <s v="-"/>
    <s v="-"/>
    <n v="0"/>
    <n v="12.694100634730322"/>
    <n v="58.091200000000001"/>
    <n v="49.382330825149424"/>
    <n v="23.764299999999995"/>
  </r>
  <r>
    <x v="0"/>
    <x v="48"/>
    <n v="300"/>
    <n v="93"/>
    <n v="1.2"/>
    <n v="6"/>
    <n v="0.5"/>
    <s v="-"/>
    <s v="-"/>
    <n v="14.5"/>
    <n v="85"/>
    <n v="0"/>
    <s v="-"/>
    <n v="0"/>
    <s v="-"/>
    <s v="-"/>
    <n v="0"/>
    <n v="12.694100634730322"/>
    <n v="58.091750000000005"/>
    <n v="49.762330825149419"/>
    <n v="23.934299999999997"/>
  </r>
  <r>
    <x v="0"/>
    <x v="48"/>
    <n v="310"/>
    <n v="96"/>
    <n v="0.2"/>
    <n v="0"/>
    <n v="0.2"/>
    <s v="-"/>
    <s v="-"/>
    <n v="14.4"/>
    <n v="86"/>
    <n v="0"/>
    <s v="-"/>
    <n v="0"/>
    <s v="-"/>
    <s v="-"/>
    <n v="0"/>
    <n v="12.595957040664555"/>
    <n v="57.926160000000003"/>
    <n v="50.914744152863918"/>
    <n v="25.213299999999993"/>
  </r>
  <r>
    <x v="0"/>
    <x v="48"/>
    <n v="320"/>
    <n v="96"/>
    <n v="0.5"/>
    <n v="0"/>
    <n v="0.4"/>
    <s v="-"/>
    <s v="-"/>
    <n v="14"/>
    <n v="86"/>
    <n v="0"/>
    <s v="-"/>
    <n v="0"/>
    <s v="-"/>
    <s v="-"/>
    <n v="0"/>
    <n v="12.204607925049057"/>
    <n v="57.261600000000001"/>
    <n v="50.105990302563775"/>
    <n v="23.019299999999998"/>
  </r>
  <r>
    <x v="0"/>
    <x v="48"/>
    <n v="330"/>
    <n v="94"/>
    <n v="1.2"/>
    <n v="3"/>
    <n v="0.1"/>
    <s v="-"/>
    <s v="-"/>
    <n v="13.8"/>
    <n v="87"/>
    <n v="0"/>
    <s v="-"/>
    <n v="0"/>
    <s v="-"/>
    <s v="-"/>
    <n v="0"/>
    <n v="12.009686920866447"/>
    <n v="56.922940000000004"/>
    <n v="49.432592997126378"/>
    <n v="20.987300000000001"/>
  </r>
  <r>
    <x v="0"/>
    <x v="48"/>
    <n v="340"/>
    <n v="102"/>
    <n v="1"/>
    <n v="12"/>
    <n v="0.6"/>
    <s v="-"/>
    <s v="-"/>
    <n v="14.1"/>
    <n v="89"/>
    <n v="0"/>
    <s v="-"/>
    <n v="0"/>
    <s v="-"/>
    <s v="-"/>
    <n v="0"/>
    <n v="12.302258821575149"/>
    <n v="57.417509999999993"/>
    <n v="50.572936468047693"/>
    <n v="22.590300000000003"/>
  </r>
  <r>
    <x v="0"/>
    <x v="48"/>
    <n v="350"/>
    <n v="113"/>
    <n v="0.5"/>
    <n v="26"/>
    <n v="0.3"/>
    <s v="-"/>
    <s v="-"/>
    <n v="14.2"/>
    <n v="89"/>
    <n v="0"/>
    <s v="-"/>
    <n v="0"/>
    <s v="-"/>
    <s v="-"/>
    <n v="0"/>
    <n v="12.40003484884911"/>
    <n v="57.586620000000003"/>
    <n v="51.200045303503842"/>
    <n v="23.861299999999996"/>
  </r>
  <r>
    <x v="0"/>
    <x v="48"/>
    <n v="400"/>
    <n v="43"/>
    <n v="0.8"/>
    <n v="6"/>
    <n v="0.3"/>
    <s v="-"/>
    <s v="-"/>
    <n v="14.2"/>
    <n v="89"/>
    <n v="0"/>
    <s v="-"/>
    <n v="0"/>
    <s v="-"/>
    <s v="-"/>
    <n v="0"/>
    <n v="12.40003484884911"/>
    <n v="57.586620000000003"/>
    <n v="50.900045303503845"/>
    <n v="23.351299999999998"/>
  </r>
  <r>
    <x v="0"/>
    <x v="48"/>
    <n v="410"/>
    <n v="50"/>
    <n v="0.6"/>
    <n v="12"/>
    <n v="0.2"/>
    <s v="-"/>
    <s v="-"/>
    <n v="14.3"/>
    <n v="89"/>
    <n v="0"/>
    <s v="-"/>
    <n v="0"/>
    <s v="-"/>
    <s v="-"/>
    <n v="0"/>
    <n v="12.497934687369812"/>
    <n v="57.75573"/>
    <n v="51.227315093580749"/>
    <n v="24.112300000000008"/>
  </r>
  <r>
    <x v="0"/>
    <x v="48"/>
    <n v="420"/>
    <n v="92"/>
    <n v="1.4"/>
    <n v="8"/>
    <n v="0.2"/>
    <s v="-"/>
    <s v="-"/>
    <n v="14.5"/>
    <n v="90"/>
    <n v="0"/>
    <s v="-"/>
    <n v="0"/>
    <s v="-"/>
    <s v="-"/>
    <n v="0"/>
    <n v="12.694100634730322"/>
    <n v="58.094500000000004"/>
    <n v="50.962330825149415"/>
    <n v="23.594299999999993"/>
  </r>
  <r>
    <x v="0"/>
    <x v="48"/>
    <n v="430"/>
    <n v="77"/>
    <n v="0.8"/>
    <n v="6"/>
    <n v="0.2"/>
    <s v="-"/>
    <s v="-"/>
    <n v="14.7"/>
    <n v="90"/>
    <n v="0"/>
    <s v="-"/>
    <n v="0"/>
    <s v="-"/>
    <s v="-"/>
    <n v="0"/>
    <n v="12.890746558279167"/>
    <n v="58.434699999999999"/>
    <n v="51.817970525762917"/>
    <n v="25.456299999999995"/>
  </r>
  <r>
    <x v="0"/>
    <x v="48"/>
    <n v="440"/>
    <n v="58"/>
    <n v="1"/>
    <n v="12"/>
    <n v="0.2"/>
    <s v="-"/>
    <s v="-"/>
    <n v="15"/>
    <n v="90"/>
    <n v="0"/>
    <s v="-"/>
    <n v="0"/>
    <s v="-"/>
    <s v="-"/>
    <n v="0"/>
    <n v="13.186594132550349"/>
    <n v="58.945"/>
    <n v="52.002572372315456"/>
    <n v="26.379300000000004"/>
  </r>
  <r>
    <x v="0"/>
    <x v="48"/>
    <n v="450"/>
    <n v="53"/>
    <n v="1.3"/>
    <n v="17"/>
    <n v="0.2"/>
    <s v="-"/>
    <s v="-"/>
    <n v="15"/>
    <n v="89"/>
    <n v="0"/>
    <s v="-"/>
    <n v="0"/>
    <s v="-"/>
    <s v="-"/>
    <n v="0"/>
    <n v="13.186594132550349"/>
    <n v="58.939500000000002"/>
    <n v="51.422572372315457"/>
    <n v="25.869299999999999"/>
  </r>
  <r>
    <x v="0"/>
    <x v="48"/>
    <n v="500"/>
    <n v="93"/>
    <n v="0.9"/>
    <n v="4"/>
    <n v="0.2"/>
    <s v="-"/>
    <s v="-"/>
    <n v="14.8"/>
    <n v="88"/>
    <n v="0"/>
    <s v="-"/>
    <n v="0.01"/>
    <s v="-"/>
    <s v="-"/>
    <n v="2.7777777778000003"/>
    <n v="14.842175315727795"/>
    <n v="58.597760000000001"/>
    <n v="53.694827910446129"/>
    <n v="25.766199999999998"/>
  </r>
  <r>
    <x v="0"/>
    <x v="48"/>
    <n v="510"/>
    <n v="96"/>
    <n v="0.3"/>
    <n v="0"/>
    <n v="0.2"/>
    <s v="-"/>
    <s v="-"/>
    <n v="14.8"/>
    <n v="89"/>
    <n v="0"/>
    <s v="-"/>
    <n v="0.02"/>
    <s v="-"/>
    <s v="-"/>
    <n v="5.5555555556000007"/>
    <n v="15.610562949394691"/>
    <n v="58.601280000000003"/>
    <n v="55.573731834213099"/>
    <n v="26.845100000000002"/>
  </r>
  <r>
    <x v="0"/>
    <x v="48"/>
    <n v="520"/>
    <n v="90"/>
    <n v="0.6"/>
    <n v="2"/>
    <n v="0.2"/>
    <s v="-"/>
    <s v="-"/>
    <n v="14.9"/>
    <n v="89"/>
    <n v="0"/>
    <s v="-"/>
    <n v="0.02"/>
    <s v="-"/>
    <s v="-"/>
    <n v="5.5555555556000007"/>
    <n v="15.709179197302547"/>
    <n v="58.770389999999999"/>
    <n v="55.401932956493305"/>
    <n v="26.756100000000004"/>
  </r>
  <r>
    <x v="0"/>
    <x v="48"/>
    <n v="530"/>
    <n v="90"/>
    <n v="0.2"/>
    <n v="0"/>
    <n v="0.2"/>
    <s v="-"/>
    <s v="-"/>
    <n v="15"/>
    <n v="90"/>
    <n v="0"/>
    <s v="-"/>
    <n v="0.04"/>
    <s v="-"/>
    <s v="-"/>
    <n v="11.111111111200001"/>
    <n v="16.663614735649752"/>
    <n v="58.945"/>
    <n v="57.322699156344676"/>
    <n v="27.974900000000005"/>
  </r>
  <r>
    <x v="0"/>
    <x v="48"/>
    <n v="540"/>
    <n v="89"/>
    <n v="0.2"/>
    <n v="0"/>
    <n v="0.2"/>
    <s v="-"/>
    <s v="-"/>
    <n v="15.2"/>
    <n v="90"/>
    <n v="0"/>
    <s v="-"/>
    <n v="0.06"/>
    <s v="-"/>
    <s v="-"/>
    <n v="16.666666666800001"/>
    <n v="17.387764308281437"/>
    <n v="59.285199999999996"/>
    <n v="58.264093600765861"/>
    <n v="28.934699999999996"/>
  </r>
  <r>
    <x v="0"/>
    <x v="48"/>
    <n v="550"/>
    <n v="90"/>
    <n v="0.9"/>
    <n v="5"/>
    <n v="0.5"/>
    <s v="-"/>
    <s v="-"/>
    <n v="15.6"/>
    <n v="90"/>
    <n v="0"/>
    <s v="-"/>
    <n v="0.06"/>
    <s v="-"/>
    <s v="-"/>
    <n v="16.666666666800001"/>
    <n v="17.784704954969246"/>
    <n v="59.965599999999995"/>
    <n v="58.080116441460021"/>
    <n v="29.428699999999996"/>
  </r>
  <r>
    <x v="0"/>
    <x v="48"/>
    <n v="600"/>
    <n v="97"/>
    <n v="1.8"/>
    <n v="11"/>
    <n v="0.3"/>
    <s v="-"/>
    <s v="-"/>
    <n v="15.9"/>
    <n v="89"/>
    <n v="0"/>
    <s v="-"/>
    <n v="0.04"/>
    <s v="-"/>
    <s v="-"/>
    <n v="11.111111111200001"/>
    <n v="17.557197523289652"/>
    <n v="60.461490000000005"/>
    <n v="56.604356780276547"/>
    <n v="29.043900000000001"/>
  </r>
  <r>
    <x v="0"/>
    <x v="48"/>
    <n v="610"/>
    <n v="71"/>
    <n v="1.5"/>
    <n v="18"/>
    <n v="0.4"/>
    <s v="-"/>
    <s v="-"/>
    <n v="16.3"/>
    <n v="87"/>
    <n v="0"/>
    <s v="-"/>
    <n v="0.08"/>
    <s v="-"/>
    <s v="-"/>
    <n v="22.222222222400003"/>
    <n v="18.864637626888161"/>
    <n v="61.101190000000003"/>
    <n v="58.044028914954609"/>
    <n v="31.473500000000008"/>
  </r>
  <r>
    <x v="0"/>
    <x v="48"/>
    <n v="620"/>
    <n v="78"/>
    <n v="1"/>
    <n v="25"/>
    <n v="0.2"/>
    <s v="-"/>
    <s v="-"/>
    <n v="17"/>
    <n v="86"/>
    <n v="0"/>
    <s v="-"/>
    <n v="0.14000000000000001"/>
    <s v="-"/>
    <s v="-"/>
    <n v="38.888888889200004"/>
    <n v="20.322504816760244"/>
    <n v="62.245800000000003"/>
    <n v="60.159256261788315"/>
    <n v="35.623899999999992"/>
  </r>
  <r>
    <x v="0"/>
    <x v="48"/>
    <n v="630"/>
    <n v="61"/>
    <n v="1.6"/>
    <n v="38"/>
    <n v="0.6"/>
    <s v="-"/>
    <s v="-"/>
    <n v="17.399999999999999"/>
    <n v="85"/>
    <n v="0"/>
    <s v="-"/>
    <n v="0.08"/>
    <s v="-"/>
    <s v="-"/>
    <n v="22.222222222400003"/>
    <n v="19.972524707381393"/>
    <n v="62.881099999999996"/>
    <n v="58.824282119595814"/>
    <n v="35.934499999999993"/>
  </r>
  <r>
    <x v="0"/>
    <x v="48"/>
    <n v="640"/>
    <n v="63"/>
    <n v="2.1"/>
    <n v="13"/>
    <n v="0.4"/>
    <s v="-"/>
    <s v="-"/>
    <n v="17.399999999999999"/>
    <n v="84"/>
    <n v="0"/>
    <s v="-"/>
    <n v="0.08"/>
    <s v="-"/>
    <s v="-"/>
    <n v="22.222222222400003"/>
    <n v="19.972524707381393"/>
    <n v="62.851839999999996"/>
    <n v="58.044282119595813"/>
    <n v="35.084499999999991"/>
  </r>
  <r>
    <x v="0"/>
    <x v="48"/>
    <n v="650"/>
    <n v="51"/>
    <n v="1.9"/>
    <n v="15"/>
    <n v="0.4"/>
    <s v="-"/>
    <s v="-"/>
    <n v="17.600000000000001"/>
    <n v="83"/>
    <n v="0"/>
    <s v="-"/>
    <n v="0.16"/>
    <s v="-"/>
    <s v="-"/>
    <n v="44.444444444800006"/>
    <n v="21.111139572810639"/>
    <n v="63.148920000000004"/>
    <n v="59.444481444653839"/>
    <n v="36.737700000000011"/>
  </r>
  <r>
    <x v="0"/>
    <x v="48"/>
    <n v="700"/>
    <n v="47"/>
    <n v="1.6"/>
    <n v="16"/>
    <n v="0.3"/>
    <s v="-"/>
    <s v="-"/>
    <n v="18.2"/>
    <n v="82"/>
    <n v="0"/>
    <s v="-"/>
    <n v="0.25"/>
    <s v="-"/>
    <s v="-"/>
    <n v="69.444444445000002"/>
    <n v="22.332301688429308"/>
    <n v="64.090759999999989"/>
    <n v="61.051992194958103"/>
    <n v="40.303799999999995"/>
  </r>
  <r>
    <x v="0"/>
    <x v="48"/>
    <n v="710"/>
    <n v="57"/>
    <n v="2.2000000000000002"/>
    <n v="16"/>
    <n v="0.5"/>
    <s v="-"/>
    <s v="-"/>
    <n v="18.8"/>
    <n v="77"/>
    <n v="0"/>
    <s v="-"/>
    <n v="0.2"/>
    <s v="-"/>
    <s v="-"/>
    <n v="55.555555556000002"/>
    <n v="22.639319430011955"/>
    <n v="64.848240000000004"/>
    <n v="59.451115259015538"/>
    <n v="41.515299999999996"/>
  </r>
  <r>
    <x v="0"/>
    <x v="48"/>
    <n v="720"/>
    <n v="50"/>
    <n v="1.8"/>
    <n v="17"/>
    <n v="0.4"/>
    <s v="-"/>
    <s v="-"/>
    <n v="19.100000000000001"/>
    <n v="75"/>
    <n v="0"/>
    <s v="-"/>
    <n v="0.15"/>
    <s v="-"/>
    <s v="-"/>
    <n v="41.666666667000001"/>
    <n v="22.554144881721989"/>
    <n v="65.22775"/>
    <n v="59.180388346238594"/>
    <n v="43.163800000000002"/>
  </r>
  <r>
    <x v="0"/>
    <x v="48"/>
    <n v="730"/>
    <n v="30"/>
    <n v="1"/>
    <n v="38"/>
    <n v="0.3"/>
    <s v="-"/>
    <s v="-"/>
    <n v="19.5"/>
    <n v="75"/>
    <n v="0"/>
    <s v="-"/>
    <n v="0.24"/>
    <s v="-"/>
    <s v="-"/>
    <n v="66.666666667200005"/>
    <n v="23.60841990617789"/>
    <n v="65.848749999999995"/>
    <n v="61.350945878031261"/>
    <n v="46.737899999999996"/>
  </r>
  <r>
    <x v="0"/>
    <x v="48"/>
    <n v="740"/>
    <n v="26"/>
    <n v="0.8"/>
    <n v="19"/>
    <n v="0.5"/>
    <s v="-"/>
    <s v="-"/>
    <n v="20.100000000000001"/>
    <n v="73"/>
    <n v="0"/>
    <s v="-"/>
    <n v="0.28000000000000003"/>
    <s v="-"/>
    <s v="-"/>
    <n v="77.777777778400008"/>
    <n v="24.439704720774682"/>
    <n v="66.668270000000007"/>
    <n v="62.071616137007091"/>
    <n v="49.839500000000008"/>
  </r>
  <r>
    <x v="0"/>
    <x v="48"/>
    <n v="750"/>
    <n v="162"/>
    <n v="0.7"/>
    <n v="81"/>
    <n v="0.4"/>
    <s v="-"/>
    <s v="-"/>
    <n v="20.399999999999999"/>
    <n v="70"/>
    <n v="0"/>
    <s v="-"/>
    <n v="0.27"/>
    <s v="-"/>
    <s v="-"/>
    <n v="75.000000000600011"/>
    <n v="24.700326453157956"/>
    <n v="66.9512"/>
    <n v="61.670424389105349"/>
    <n v="51.2136"/>
  </r>
  <r>
    <x v="0"/>
    <x v="48"/>
    <n v="800"/>
    <n v="25"/>
    <n v="1.1000000000000001"/>
    <n v="52"/>
    <n v="0.5"/>
    <s v="-"/>
    <s v="-"/>
    <n v="20.8"/>
    <n v="70"/>
    <n v="0"/>
    <s v="-"/>
    <n v="0.22"/>
    <s v="-"/>
    <s v="-"/>
    <n v="61.111111111600003"/>
    <n v="24.8342139419753"/>
    <n v="67.552399999999992"/>
    <n v="61.444478124567887"/>
    <n v="51.923099999999998"/>
  </r>
  <r>
    <x v="0"/>
    <x v="48"/>
    <n v="810"/>
    <n v="324"/>
    <n v="0.5"/>
    <n v="48"/>
    <n v="0.3"/>
    <s v="-"/>
    <s v="-"/>
    <n v="20.9"/>
    <n v="69"/>
    <n v="0"/>
    <s v="-"/>
    <n v="0.19"/>
    <s v="-"/>
    <s v="-"/>
    <n v="52.777777778200004"/>
    <n v="24.737357937887069"/>
    <n v="67.63879"/>
    <n v="61.638565319253189"/>
    <n v="53.187399999999997"/>
  </r>
  <r>
    <x v="0"/>
    <x v="48"/>
    <n v="820"/>
    <n v="27"/>
    <n v="0.4"/>
    <n v="29"/>
    <n v="0.2"/>
    <s v="-"/>
    <s v="-"/>
    <n v="21.1"/>
    <n v="69"/>
    <n v="0"/>
    <s v="-"/>
    <n v="0.16"/>
    <s v="-"/>
    <s v="-"/>
    <n v="44.444444444800006"/>
    <n v="24.710808240887044"/>
    <n v="67.93741"/>
    <n v="61.704050713153158"/>
    <n v="54.0227"/>
  </r>
  <r>
    <x v="0"/>
    <x v="48"/>
    <n v="830"/>
    <n v="44"/>
    <n v="1.2"/>
    <n v="27"/>
    <n v="0.5"/>
    <s v="-"/>
    <s v="-"/>
    <n v="21.2"/>
    <n v="69"/>
    <n v="0"/>
    <s v="-"/>
    <n v="0.16"/>
    <s v="-"/>
    <s v="-"/>
    <n v="44.444444444800006"/>
    <n v="24.814997064199627"/>
    <n v="68.08672"/>
    <n v="61.039496183459519"/>
    <n v="53.083699999999993"/>
  </r>
  <r>
    <x v="0"/>
    <x v="48"/>
    <n v="840"/>
    <n v="269"/>
    <n v="0.7"/>
    <n v="78"/>
    <n v="0.4"/>
    <s v="-"/>
    <s v="-"/>
    <n v="21.4"/>
    <n v="69"/>
    <n v="0"/>
    <s v="-"/>
    <n v="0.36"/>
    <s v="-"/>
    <s v="-"/>
    <n v="100.0000000008"/>
    <n v="26.136936093259727"/>
    <n v="68.385339999999999"/>
    <n v="80.476198336279765"/>
    <n v="55.953699999999998"/>
  </r>
  <r>
    <x v="0"/>
    <x v="48"/>
    <n v="850"/>
    <n v="239"/>
    <n v="1.6"/>
    <n v="23"/>
    <n v="0.7"/>
    <s v="-"/>
    <s v="-"/>
    <n v="21.6"/>
    <n v="69"/>
    <n v="0"/>
    <s v="-"/>
    <n v="0.28999999999999998"/>
    <s v="-"/>
    <s v="-"/>
    <n v="80.555555556199991"/>
    <n v="26.04767885610179"/>
    <n v="68.683959999999999"/>
    <n v="76.639443155450238"/>
    <n v="54.853399999999993"/>
  </r>
  <r>
    <x v="0"/>
    <x v="48"/>
    <n v="900"/>
    <n v="259"/>
    <n v="2.1"/>
    <n v="21"/>
    <n v="0.7"/>
    <s v="-"/>
    <s v="-"/>
    <n v="21.4"/>
    <n v="70"/>
    <n v="0"/>
    <s v="-"/>
    <n v="0.32"/>
    <s v="-"/>
    <s v="-"/>
    <n v="88.888888889600011"/>
    <n v="25.974460782492592"/>
    <n v="68.4542"/>
    <n v="75.780273020439509"/>
    <n v="53.338100000000004"/>
  </r>
  <r>
    <x v="0"/>
    <x v="48"/>
    <n v="910"/>
    <n v="284"/>
    <n v="2"/>
    <n v="19"/>
    <n v="0.6"/>
    <s v="-"/>
    <s v="-"/>
    <n v="21.4"/>
    <n v="72"/>
    <n v="0"/>
    <s v="-"/>
    <n v="0.21"/>
    <s v="-"/>
    <s v="-"/>
    <n v="58.333333333799999"/>
    <n v="25.3953534631788"/>
    <n v="68.591920000000002"/>
    <n v="75.834622565568409"/>
    <n v="52.860199999999992"/>
  </r>
  <r>
    <x v="0"/>
    <x v="48"/>
    <n v="920"/>
    <n v="310"/>
    <n v="2.1"/>
    <n v="18"/>
    <n v="0.4"/>
    <s v="-"/>
    <s v="-"/>
    <n v="21.1"/>
    <n v="72"/>
    <n v="0"/>
    <s v="-"/>
    <n v="0.1"/>
    <s v="-"/>
    <s v="-"/>
    <n v="27.777777778000001"/>
    <n v="24.073868664884152"/>
    <n v="68.135080000000002"/>
    <n v="60.016029264349406"/>
    <n v="50.779299999999999"/>
  </r>
  <r>
    <x v="0"/>
    <x v="48"/>
    <n v="930"/>
    <n v="266"/>
    <n v="2.1"/>
    <n v="9"/>
    <n v="0.4"/>
    <s v="-"/>
    <s v="-"/>
    <n v="20.5"/>
    <n v="77"/>
    <n v="0"/>
    <s v="-"/>
    <n v="0.06"/>
    <s v="-"/>
    <s v="-"/>
    <n v="16.666666666800001"/>
    <n v="22.76998100574686"/>
    <n v="67.521150000000006"/>
    <n v="59.720975307470916"/>
    <n v="48.017699999999991"/>
  </r>
  <r>
    <x v="0"/>
    <x v="48"/>
    <n v="940"/>
    <n v="267"/>
    <n v="1.7"/>
    <n v="11"/>
    <n v="0.3"/>
    <s v="-"/>
    <s v="-"/>
    <n v="20.100000000000001"/>
    <n v="80"/>
    <n v="0"/>
    <s v="-"/>
    <n v="0.08"/>
    <s v="-"/>
    <s v="-"/>
    <n v="22.222222222400003"/>
    <n v="22.736799884253184"/>
    <n v="67.060200000000009"/>
    <n v="60.917839849529145"/>
    <n v="47.131500000000003"/>
  </r>
  <r>
    <x v="0"/>
    <x v="48"/>
    <n v="950"/>
    <n v="235"/>
    <n v="1.2"/>
    <n v="13"/>
    <n v="0.3"/>
    <s v="-"/>
    <s v="-"/>
    <n v="20.3"/>
    <n v="81"/>
    <n v="0"/>
    <s v="-"/>
    <n v="0.1"/>
    <s v="-"/>
    <s v="-"/>
    <n v="27.777777778000001"/>
    <n v="23.242860641778414"/>
    <n v="67.438569999999984"/>
    <n v="62.355718834311944"/>
    <n v="48.941300000000005"/>
  </r>
  <r>
    <x v="0"/>
    <x v="48"/>
    <n v="1000"/>
    <n v="261"/>
    <n v="2.8"/>
    <n v="12"/>
    <n v="1.2"/>
    <s v="-"/>
    <s v="-"/>
    <n v="20.2"/>
    <n v="80"/>
    <n v="0"/>
    <s v="-"/>
    <n v="0.05"/>
    <s v="-"/>
    <s v="-"/>
    <n v="13.888888889"/>
    <n v="22.220619268711761"/>
    <n v="67.220399999999998"/>
    <n v="59.146805049325295"/>
    <n v="45.505799999999994"/>
  </r>
  <r>
    <x v="0"/>
    <x v="48"/>
    <n v="1010"/>
    <n v="252"/>
    <n v="3.4"/>
    <n v="13"/>
    <n v="0.8"/>
    <s v="-"/>
    <s v="-"/>
    <n v="19.899999999999999"/>
    <n v="82"/>
    <n v="0"/>
    <s v="-"/>
    <n v="0.1"/>
    <s v="-"/>
    <s v="-"/>
    <n v="27.777777778000001"/>
    <n v="22.829078535117755"/>
    <n v="66.847819999999999"/>
    <n v="59.897802095653084"/>
    <n v="43.517299999999992"/>
  </r>
  <r>
    <x v="0"/>
    <x v="48"/>
    <n v="1020"/>
    <n v="252"/>
    <n v="3.8"/>
    <n v="12"/>
    <n v="0.8"/>
    <s v="-"/>
    <s v="-"/>
    <n v="19.899999999999999"/>
    <n v="83"/>
    <n v="0"/>
    <s v="-"/>
    <n v="0.1"/>
    <s v="-"/>
    <s v="-"/>
    <n v="27.777777778000001"/>
    <n v="22.829078535117755"/>
    <n v="66.90182999999999"/>
    <n v="59.777802095653087"/>
    <n v="42.837299999999992"/>
  </r>
  <r>
    <x v="0"/>
    <x v="48"/>
    <n v="1030"/>
    <n v="255"/>
    <n v="4.3"/>
    <n v="12"/>
    <n v="0.9"/>
    <s v="-"/>
    <s v="-"/>
    <n v="20.100000000000001"/>
    <n v="83"/>
    <n v="0"/>
    <s v="-"/>
    <n v="0.18"/>
    <s v="-"/>
    <s v="-"/>
    <n v="50.0000000004"/>
    <n v="23.833549026411571"/>
    <n v="67.228170000000006"/>
    <n v="60.58361373433506"/>
    <n v="43.3005"/>
  </r>
  <r>
    <x v="0"/>
    <x v="48"/>
    <n v="1040"/>
    <n v="265"/>
    <n v="4.0999999999999996"/>
    <n v="14"/>
    <n v="1.1000000000000001"/>
    <s v="-"/>
    <s v="-"/>
    <n v="20.2"/>
    <n v="82"/>
    <n v="0"/>
    <s v="-"/>
    <n v="0.19"/>
    <s v="-"/>
    <s v="-"/>
    <n v="52.777777778200004"/>
    <n v="24.010966476839833"/>
    <n v="67.334360000000004"/>
    <n v="60.734256419891786"/>
    <n v="44.120399999999997"/>
  </r>
  <r>
    <x v="0"/>
    <x v="48"/>
    <n v="1050"/>
    <n v="265"/>
    <n v="4.4000000000000004"/>
    <n v="17"/>
    <n v="0.7"/>
    <s v="-"/>
    <s v="-"/>
    <n v="20.100000000000001"/>
    <n v="82"/>
    <n v="0"/>
    <s v="-"/>
    <n v="0.27"/>
    <s v="-"/>
    <s v="-"/>
    <n v="75.000000000600011"/>
    <n v="24.389660392358607"/>
    <n v="67.172180000000012"/>
    <n v="60.926558510066194"/>
    <n v="43.660600000000009"/>
  </r>
  <r>
    <x v="0"/>
    <x v="48"/>
    <n v="1100"/>
    <n v="274"/>
    <n v="3.7"/>
    <n v="10"/>
    <n v="0.8"/>
    <s v="-"/>
    <s v="-"/>
    <n v="20.2"/>
    <n v="83"/>
    <n v="0"/>
    <s v="-"/>
    <n v="0.28000000000000003"/>
    <s v="-"/>
    <s v="-"/>
    <n v="77.777777778400008"/>
    <n v="24.54318728089898"/>
    <n v="67.39134"/>
    <n v="62.106143465168671"/>
    <n v="45.330500000000001"/>
  </r>
  <r>
    <x v="0"/>
    <x v="48"/>
    <n v="1110"/>
    <n v="261"/>
    <n v="3.2"/>
    <n v="16"/>
    <n v="0.7"/>
    <s v="-"/>
    <s v="-"/>
    <n v="20.399999999999999"/>
    <n v="83"/>
    <n v="0"/>
    <s v="-"/>
    <n v="0.26"/>
    <s v="-"/>
    <s v="-"/>
    <n v="72.222222222799999"/>
    <n v="24.64841854748315"/>
    <n v="67.717680000000001"/>
    <n v="62.742944111728107"/>
    <n v="46.904699999999998"/>
  </r>
  <r>
    <x v="0"/>
    <x v="48"/>
    <n v="1120"/>
    <n v="270"/>
    <n v="3.4"/>
    <n v="14"/>
    <n v="0.8"/>
    <s v="-"/>
    <s v="-"/>
    <n v="20.399999999999999"/>
    <n v="81"/>
    <n v="0"/>
    <s v="-"/>
    <n v="0.15"/>
    <s v="-"/>
    <s v="-"/>
    <n v="41.666666667000001"/>
    <n v="23.895499596856041"/>
    <n v="67.599760000000003"/>
    <n v="61.004149475912861"/>
    <n v="45.916799999999995"/>
  </r>
  <r>
    <x v="0"/>
    <x v="48"/>
    <n v="1130"/>
    <n v="268"/>
    <n v="4"/>
    <n v="12"/>
    <n v="0.9"/>
    <s v="-"/>
    <s v="-"/>
    <n v="20.399999999999999"/>
    <n v="80"/>
    <n v="0"/>
    <s v="-"/>
    <n v="0.26"/>
    <s v="-"/>
    <s v="-"/>
    <n v="72.222222222799999"/>
    <n v="24.64841854748315"/>
    <n v="67.540800000000004"/>
    <n v="61.102944111728107"/>
    <n v="45.544699999999999"/>
  </r>
  <r>
    <x v="0"/>
    <x v="48"/>
    <n v="1140"/>
    <n v="251"/>
    <n v="4.0999999999999996"/>
    <n v="13"/>
    <n v="0.7"/>
    <s v="-"/>
    <s v="-"/>
    <n v="21"/>
    <n v="78"/>
    <n v="0"/>
    <s v="-"/>
    <n v="0.37"/>
    <s v="-"/>
    <s v="-"/>
    <n v="102.7777777786"/>
    <n v="25.757869425776438"/>
    <n v="68.372200000000007"/>
    <n v="76.317381134006212"/>
    <n v="48.5486"/>
  </r>
  <r>
    <x v="0"/>
    <x v="48"/>
    <n v="1150"/>
    <n v="255"/>
    <n v="3.8"/>
    <n v="14"/>
    <n v="0.9"/>
    <s v="-"/>
    <s v="-"/>
    <n v="21.2"/>
    <n v="76"/>
    <n v="0"/>
    <s v="-"/>
    <n v="0.25"/>
    <s v="-"/>
    <s v="-"/>
    <n v="69.444444445000002"/>
    <n v="25.426071763296509"/>
    <n v="68.554879999999997"/>
    <n v="75.257008197051192"/>
    <n v="49.193799999999996"/>
  </r>
  <r>
    <x v="0"/>
    <x v="48"/>
    <n v="1200"/>
    <n v="251"/>
    <n v="4"/>
    <n v="13"/>
    <n v="1"/>
    <s v="-"/>
    <s v="-"/>
    <n v="20.7"/>
    <n v="78"/>
    <n v="0.4"/>
    <s v="-"/>
    <n v="0.1"/>
    <s v="-"/>
    <s v="-"/>
    <n v="27.777777778000001"/>
    <n v="23.657801831369383"/>
    <n v="67.897539999999992"/>
    <n v="59.2551423807802"/>
    <n v="45.865299999999998"/>
  </r>
  <r>
    <x v="0"/>
    <x v="48"/>
    <n v="1210"/>
    <n v="259"/>
    <n v="3.6"/>
    <n v="13"/>
    <n v="0.7"/>
    <s v="-"/>
    <s v="-"/>
    <n v="20.100000000000001"/>
    <n v="85"/>
    <n v="0.2"/>
    <s v="-"/>
    <n v="0.32"/>
    <s v="-"/>
    <s v="-"/>
    <n v="88.888888889600011"/>
    <n v="24.62364506021245"/>
    <n v="67.340150000000008"/>
    <n v="62.870738578276182"/>
    <n v="45.315100000000008"/>
  </r>
  <r>
    <x v="0"/>
    <x v="48"/>
    <n v="1220"/>
    <n v="253"/>
    <n v="3.6"/>
    <n v="15"/>
    <n v="1"/>
    <s v="-"/>
    <s v="-"/>
    <n v="20.2"/>
    <n v="85"/>
    <n v="0"/>
    <s v="-"/>
    <n v="0.2"/>
    <s v="-"/>
    <s v="-"/>
    <n v="55.555555556000002"/>
    <n v="24.081176947262275"/>
    <n v="67.505300000000005"/>
    <n v="62.165530031440959"/>
    <n v="45.029299999999999"/>
  </r>
  <r>
    <x v="0"/>
    <x v="48"/>
    <n v="1230"/>
    <n v="258"/>
    <n v="3.2"/>
    <n v="17"/>
    <n v="0.7"/>
    <s v="-"/>
    <s v="-"/>
    <n v="20.2"/>
    <n v="84"/>
    <n v="0"/>
    <s v="-"/>
    <n v="0.24"/>
    <s v="-"/>
    <s v="-"/>
    <n v="66.666666667200005"/>
    <n v="24.331234375312842"/>
    <n v="67.448319999999995"/>
    <n v="62.610604687906701"/>
    <n v="45.944900000000004"/>
  </r>
  <r>
    <x v="0"/>
    <x v="48"/>
    <n v="1240"/>
    <n v="276"/>
    <n v="2.1"/>
    <n v="20"/>
    <n v="0.8"/>
    <s v="-"/>
    <s v="-"/>
    <n v="20.399999999999999"/>
    <n v="83"/>
    <n v="0"/>
    <s v="-"/>
    <n v="0.25"/>
    <s v="-"/>
    <s v="-"/>
    <n v="69.444444445000002"/>
    <n v="24.594502884436736"/>
    <n v="67.717680000000001"/>
    <n v="63.772853749767755"/>
    <n v="48.715799999999994"/>
  </r>
  <r>
    <x v="0"/>
    <x v="48"/>
    <n v="1250"/>
    <n v="228"/>
    <n v="2.2000000000000002"/>
    <n v="26"/>
    <n v="0.5"/>
    <s v="-"/>
    <s v="-"/>
    <n v="20.6"/>
    <n v="83"/>
    <n v="0"/>
    <s v="-"/>
    <n v="0.3"/>
    <s v="-"/>
    <s v="-"/>
    <n v="83.333333334000002"/>
    <n v="25.052843584350452"/>
    <n v="68.044020000000017"/>
    <n v="79.113310313903369"/>
    <n v="49.682299999999998"/>
  </r>
  <r>
    <x v="0"/>
    <x v="48"/>
    <n v="1300"/>
    <n v="236"/>
    <n v="2.1"/>
    <n v="10"/>
    <n v="0.6"/>
    <s v="-"/>
    <s v="-"/>
    <n v="20.8"/>
    <n v="81"/>
    <n v="0"/>
    <s v="-"/>
    <n v="0.3"/>
    <s v="-"/>
    <s v="-"/>
    <n v="83.333333334000002"/>
    <n v="25.260598139284419"/>
    <n v="68.244519999999994"/>
    <n v="78.853785923466845"/>
    <n v="50.694299999999998"/>
  </r>
  <r>
    <x v="0"/>
    <x v="48"/>
    <n v="1310"/>
    <n v="279"/>
    <n v="2.2999999999999998"/>
    <n v="34"/>
    <n v="0.6"/>
    <s v="-"/>
    <s v="-"/>
    <n v="21.1"/>
    <n v="80"/>
    <n v="0"/>
    <s v="-"/>
    <n v="0.28999999999999998"/>
    <s v="-"/>
    <s v="-"/>
    <n v="80.555555556199991"/>
    <n v="25.526060774514171"/>
    <n v="68.662199999999999"/>
    <n v="78.540565118572601"/>
    <n v="51.558400000000006"/>
  </r>
  <r>
    <x v="0"/>
    <x v="48"/>
    <n v="1320"/>
    <n v="288"/>
    <n v="2.2000000000000002"/>
    <n v="27"/>
    <n v="0.5"/>
    <s v="-"/>
    <s v="-"/>
    <n v="21.3"/>
    <n v="79"/>
    <n v="0"/>
    <s v="-"/>
    <n v="0.3"/>
    <s v="-"/>
    <s v="-"/>
    <n v="83.333333334000002"/>
    <n v="25.7811980405681"/>
    <n v="68.914730000000006"/>
    <n v="78.722259721040729"/>
    <n v="52.629300000000008"/>
  </r>
  <r>
    <x v="0"/>
    <x v="48"/>
    <n v="1330"/>
    <n v="280"/>
    <n v="2"/>
    <n v="18"/>
    <n v="0.7"/>
    <s v="-"/>
    <s v="-"/>
    <n v="21.3"/>
    <n v="77"/>
    <n v="0"/>
    <s v="-"/>
    <n v="0.28000000000000003"/>
    <s v="-"/>
    <s v="-"/>
    <n v="77.777777778400008"/>
    <n v="25.686196354881243"/>
    <n v="68.778990000000007"/>
    <n v="78.185429047707188"/>
    <n v="52.851500000000001"/>
  </r>
  <r>
    <x v="0"/>
    <x v="48"/>
    <n v="1340"/>
    <n v="228"/>
    <n v="3"/>
    <n v="10"/>
    <n v="0.8"/>
    <s v="-"/>
    <s v="-"/>
    <n v="21.6"/>
    <n v="77"/>
    <n v="0"/>
    <s v="-"/>
    <n v="0.33"/>
    <s v="-"/>
    <s v="-"/>
    <n v="91.666666667400008"/>
    <n v="26.225737526318362"/>
    <n v="69.250679999999988"/>
    <n v="77.578704801887497"/>
    <n v="52.709000000000003"/>
  </r>
  <r>
    <x v="0"/>
    <x v="48"/>
    <n v="1350"/>
    <n v="221"/>
    <n v="2.6"/>
    <n v="20"/>
    <n v="0.6"/>
    <s v="-"/>
    <s v="-"/>
    <n v="21.8"/>
    <n v="77"/>
    <n v="0"/>
    <s v="-"/>
    <n v="0.32"/>
    <s v="-"/>
    <s v="-"/>
    <n v="88.888888889600011"/>
    <n v="26.392421717361714"/>
    <n v="69.565140000000014"/>
    <n v="78.306984414988648"/>
    <n v="54.172100000000007"/>
  </r>
  <r>
    <x v="0"/>
    <x v="48"/>
    <n v="1400"/>
    <n v="215"/>
    <n v="3"/>
    <n v="12"/>
    <n v="0.7"/>
    <s v="-"/>
    <s v="-"/>
    <n v="22.2"/>
    <n v="75"/>
    <n v="0"/>
    <s v="-"/>
    <n v="0.33"/>
    <s v="-"/>
    <s v="-"/>
    <n v="91.666666667400008"/>
    <n v="26.853852438504809"/>
    <n v="70.040500000000009"/>
    <n v="77.792282915776482"/>
    <n v="55.234999999999999"/>
  </r>
  <r>
    <x v="0"/>
    <x v="48"/>
    <n v="1410"/>
    <n v="212"/>
    <n v="2.9"/>
    <n v="17"/>
    <n v="0.8"/>
    <s v="-"/>
    <s v="-"/>
    <n v="22.5"/>
    <n v="74"/>
    <n v="0"/>
    <s v="-"/>
    <n v="0.5"/>
    <s v="-"/>
    <s v="-"/>
    <n v="138.88888889"/>
    <n v="27.742910439187774"/>
    <n v="70.426500000000004"/>
    <n v="78.898041840453686"/>
    <n v="57.669300000000007"/>
  </r>
  <r>
    <x v="0"/>
    <x v="48"/>
    <n v="1420"/>
    <n v="225"/>
    <n v="3.2"/>
    <n v="17"/>
    <n v="0.7"/>
    <s v="-"/>
    <s v="-"/>
    <n v="22.9"/>
    <n v="71"/>
    <n v="0"/>
    <s v="-"/>
    <n v="0.53"/>
    <s v="-"/>
    <s v="-"/>
    <n v="147.22222222340002"/>
    <n v="28.244336476818624"/>
    <n v="70.792410000000004"/>
    <n v="78.228050503186097"/>
    <n v="59.019999999999996"/>
  </r>
  <r>
    <x v="0"/>
    <x v="48"/>
    <n v="1430"/>
    <n v="254"/>
    <n v="2.9"/>
    <n v="15"/>
    <n v="1"/>
    <s v="-"/>
    <s v="-"/>
    <n v="22.9"/>
    <n v="69"/>
    <n v="0"/>
    <s v="-"/>
    <n v="0.33"/>
    <s v="-"/>
    <s v="-"/>
    <n v="91.666666667400008"/>
    <n v="27.589529286412215"/>
    <n v="70.624989999999997"/>
    <n v="76.76030105365156"/>
    <n v="58.352000000000004"/>
  </r>
  <r>
    <x v="0"/>
    <x v="48"/>
    <n v="1440"/>
    <n v="240"/>
    <n v="3.6"/>
    <n v="11"/>
    <n v="0.7"/>
    <s v="-"/>
    <s v="-"/>
    <n v="23"/>
    <n v="68"/>
    <n v="0"/>
    <s v="-"/>
    <n v="0.37"/>
    <s v="-"/>
    <s v="-"/>
    <n v="102.7777777786"/>
    <n v="27.852741480630709"/>
    <n v="70.689599999999999"/>
    <n v="76.132943506889802"/>
    <n v="57.818599999999996"/>
  </r>
  <r>
    <x v="0"/>
    <x v="48"/>
    <n v="1450"/>
    <n v="222"/>
    <n v="3.3"/>
    <n v="19"/>
    <n v="0.8"/>
    <s v="-"/>
    <s v="-"/>
    <n v="23.2"/>
    <n v="68"/>
    <n v="0"/>
    <s v="-"/>
    <n v="0.48"/>
    <s v="-"/>
    <s v="-"/>
    <n v="133.33333333440001"/>
    <n v="28.423379716954084"/>
    <n v="70.986239999999995"/>
    <n v="77.272808221019432"/>
    <n v="59.8185"/>
  </r>
  <r>
    <x v="0"/>
    <x v="48"/>
    <n v="1500"/>
    <n v="216"/>
    <n v="3.5"/>
    <n v="20"/>
    <n v="0.9"/>
    <s v="-"/>
    <s v="-"/>
    <n v="23.9"/>
    <n v="65"/>
    <n v="0"/>
    <s v="-"/>
    <n v="0.56000000000000005"/>
    <s v="-"/>
    <s v="-"/>
    <n v="155.55555555680002"/>
    <n v="29.376664877316749"/>
    <n v="71.743650000000002"/>
    <n v="77.436701643539038"/>
    <n v="62.896699999999981"/>
  </r>
  <r>
    <x v="0"/>
    <x v="48"/>
    <n v="1510"/>
    <n v="245"/>
    <n v="3.8"/>
    <n v="18"/>
    <n v="0.9"/>
    <s v="-"/>
    <s v="-"/>
    <n v="24"/>
    <n v="64"/>
    <n v="0"/>
    <s v="-"/>
    <n v="0.39"/>
    <s v="-"/>
    <s v="-"/>
    <n v="108.33333333420001"/>
    <n v="28.982100173924586"/>
    <n v="71.794399999999996"/>
    <n v="76.208852233524709"/>
    <n v="61.806399999999996"/>
  </r>
  <r>
    <x v="0"/>
    <x v="48"/>
    <n v="1520"/>
    <n v="235"/>
    <n v="4.4000000000000004"/>
    <n v="13"/>
    <n v="1"/>
    <s v="-"/>
    <s v="-"/>
    <n v="23.6"/>
    <n v="62"/>
    <n v="0"/>
    <s v="-"/>
    <n v="0.34"/>
    <s v="-"/>
    <s v="-"/>
    <n v="94.444444445200006"/>
    <n v="28.369344331028511"/>
    <n v="71.035679999999999"/>
    <n v="74.08781899633081"/>
    <n v="58.807900000000004"/>
  </r>
  <r>
    <x v="0"/>
    <x v="48"/>
    <n v="1530"/>
    <n v="250"/>
    <n v="4.2"/>
    <n v="19"/>
    <n v="1"/>
    <s v="-"/>
    <s v="-"/>
    <n v="23.9"/>
    <n v="62"/>
    <n v="0"/>
    <s v="-"/>
    <n v="0.51"/>
    <s v="-"/>
    <s v="-"/>
    <n v="141.6666666678"/>
    <n v="29.247154315618104"/>
    <n v="71.462819999999994"/>
    <n v="75.578388077429651"/>
    <n v="61.412199999999984"/>
  </r>
  <r>
    <x v="0"/>
    <x v="48"/>
    <n v="1540"/>
    <n v="233"/>
    <n v="3.3"/>
    <n v="20"/>
    <n v="0.9"/>
    <s v="-"/>
    <s v="-"/>
    <n v="24.1"/>
    <n v="60"/>
    <n v="0"/>
    <s v="-"/>
    <n v="0.46"/>
    <s v="-"/>
    <s v="-"/>
    <n v="127.77777777880002"/>
    <n v="29.31627540300239"/>
    <n v="71.556399999999996"/>
    <n v="75.616796534394297"/>
    <n v="63.489699999999999"/>
  </r>
  <r>
    <x v="0"/>
    <x v="48"/>
    <n v="1550"/>
    <n v="239"/>
    <n v="3.9"/>
    <n v="14"/>
    <n v="1"/>
    <s v="-"/>
    <s v="-"/>
    <n v="24.1"/>
    <n v="59"/>
    <n v="0"/>
    <s v="-"/>
    <n v="0.36"/>
    <s v="-"/>
    <s v="-"/>
    <n v="100.0000000008"/>
    <n v="28.97755763870174"/>
    <n v="71.460809999999995"/>
    <n v="74.228344500136117"/>
    <n v="61.880700000000004"/>
  </r>
  <r>
    <x v="0"/>
    <x v="48"/>
    <n v="1600"/>
    <n v="232"/>
    <n v="4"/>
    <n v="22"/>
    <n v="1.1000000000000001"/>
    <s v="-"/>
    <s v="-"/>
    <n v="24.5"/>
    <n v="59"/>
    <n v="0"/>
    <s v="-"/>
    <n v="0.46"/>
    <s v="-"/>
    <s v="-"/>
    <n v="127.77777777880002"/>
    <n v="29.740758583143521"/>
    <n v="72.018449999999987"/>
    <n v="75.340072321867112"/>
    <n v="63.983699999999999"/>
  </r>
  <r>
    <x v="0"/>
    <x v="48"/>
    <n v="1610"/>
    <n v="250"/>
    <n v="3.4"/>
    <n v="20"/>
    <n v="1.1000000000000001"/>
    <s v="-"/>
    <s v="-"/>
    <n v="23.9"/>
    <n v="59"/>
    <n v="0"/>
    <s v="-"/>
    <n v="0.24"/>
    <s v="-"/>
    <s v="-"/>
    <n v="66.666666667200005"/>
    <n v="28.20728209878715"/>
    <n v="71.181989999999999"/>
    <n v="73.429166694291524"/>
    <n v="61.181899999999985"/>
  </r>
  <r>
    <x v="0"/>
    <x v="48"/>
    <n v="1620"/>
    <n v="261"/>
    <n v="4"/>
    <n v="20"/>
    <n v="1.2"/>
    <s v="-"/>
    <s v="-"/>
    <n v="24.3"/>
    <n v="59"/>
    <n v="0"/>
    <s v="-"/>
    <n v="0.39"/>
    <s v="-"/>
    <s v="-"/>
    <n v="108.33333333420001"/>
    <n v="29.300212814177215"/>
    <n v="71.739630000000005"/>
    <n v="74.657226379969345"/>
    <n v="62.729399999999998"/>
  </r>
  <r>
    <x v="0"/>
    <x v="48"/>
    <n v="1630"/>
    <n v="254"/>
    <n v="4.3"/>
    <n v="19"/>
    <n v="1.2"/>
    <s v="-"/>
    <s v="-"/>
    <n v="24.2"/>
    <n v="58"/>
    <n v="0"/>
    <s v="-"/>
    <n v="0.3"/>
    <s v="-"/>
    <s v="-"/>
    <n v="83.333333334000002"/>
    <n v="28.832181336511507"/>
    <n v="71.503640000000004"/>
    <n v="73.349449690815462"/>
    <n v="61.268299999999989"/>
  </r>
  <r>
    <x v="0"/>
    <x v="48"/>
    <n v="1640"/>
    <n v="262"/>
    <n v="4"/>
    <n v="20"/>
    <n v="1"/>
    <s v="-"/>
    <s v="-"/>
    <n v="24.2"/>
    <n v="59"/>
    <n v="0"/>
    <s v="-"/>
    <n v="0.3"/>
    <s v="-"/>
    <s v="-"/>
    <n v="83.333333334000002"/>
    <n v="28.832181336511507"/>
    <n v="71.600220000000007"/>
    <n v="73.931777589587497"/>
    <n v="61.778299999999994"/>
  </r>
  <r>
    <x v="0"/>
    <x v="48"/>
    <n v="1650"/>
    <n v="252"/>
    <n v="5"/>
    <n v="18"/>
    <n v="1.1000000000000001"/>
    <s v="-"/>
    <s v="-"/>
    <n v="23.8"/>
    <n v="59"/>
    <n v="0"/>
    <s v="-"/>
    <n v="0.37"/>
    <s v="-"/>
    <s v="-"/>
    <n v="102.7777777786"/>
    <n v="28.697605444699921"/>
    <n v="71.042580000000001"/>
    <n v="73.095562017499219"/>
    <n v="58.806599999999996"/>
  </r>
  <r>
    <x v="0"/>
    <x v="48"/>
    <n v="1700"/>
    <n v="248"/>
    <n v="4.5999999999999996"/>
    <n v="16"/>
    <n v="1.1000000000000001"/>
    <s v="-"/>
    <s v="-"/>
    <n v="23.6"/>
    <n v="61"/>
    <n v="0"/>
    <s v="-"/>
    <n v="0.28000000000000003"/>
    <s v="-"/>
    <s v="-"/>
    <n v="77.777777778400008"/>
    <n v="28.101800690067844"/>
    <n v="70.945040000000006"/>
    <n v="73.168594227967489"/>
    <n v="58.114500000000021"/>
  </r>
  <r>
    <x v="0"/>
    <x v="48"/>
    <n v="1710"/>
    <n v="249"/>
    <n v="4.4000000000000004"/>
    <n v="20"/>
    <n v="1.1000000000000001"/>
    <s v="-"/>
    <s v="-"/>
    <n v="23.6"/>
    <n v="63"/>
    <n v="0"/>
    <s v="-"/>
    <n v="0.37"/>
    <s v="-"/>
    <s v="-"/>
    <n v="102.7777777786"/>
    <n v="28.486039747828833"/>
    <n v="71.126320000000007"/>
    <n v="74.648696892371305"/>
    <n v="58.984600000000007"/>
  </r>
  <r>
    <x v="0"/>
    <x v="48"/>
    <n v="1720"/>
    <n v="258"/>
    <n v="3.9"/>
    <n v="17"/>
    <n v="1.1000000000000001"/>
    <s v="-"/>
    <s v="-"/>
    <n v="23.6"/>
    <n v="62"/>
    <n v="0"/>
    <s v="-"/>
    <n v="0.24"/>
    <s v="-"/>
    <s v="-"/>
    <n v="66.666666667200005"/>
    <n v="27.889847784481706"/>
    <n v="71.035679999999999"/>
    <n v="73.68239422609507"/>
    <n v="59.068900000000014"/>
  </r>
  <r>
    <x v="0"/>
    <x v="48"/>
    <n v="1730"/>
    <n v="252"/>
    <n v="4.2"/>
    <n v="16"/>
    <n v="0.9"/>
    <s v="-"/>
    <s v="-"/>
    <n v="23.4"/>
    <n v="63"/>
    <n v="0"/>
    <s v="-"/>
    <n v="0.23"/>
    <s v="-"/>
    <s v="-"/>
    <n v="63.888888889400008"/>
    <n v="27.620076964146854"/>
    <n v="70.839579999999998"/>
    <n v="73.43641818264922"/>
    <n v="57.658000000000001"/>
  </r>
  <r>
    <x v="0"/>
    <x v="48"/>
    <n v="1740"/>
    <n v="259"/>
    <n v="4.5"/>
    <n v="16"/>
    <n v="1"/>
    <s v="-"/>
    <s v="-"/>
    <n v="22.6"/>
    <n v="65"/>
    <n v="0"/>
    <s v="-"/>
    <n v="0.1"/>
    <s v="-"/>
    <s v="-"/>
    <n v="27.777777778000001"/>
    <n v="25.643617603966359"/>
    <n v="69.854100000000003"/>
    <n v="70.940063714400836"/>
    <n v="53.014299999999999"/>
  </r>
  <r>
    <x v="0"/>
    <x v="48"/>
    <n v="1750"/>
    <n v="261"/>
    <n v="4.0999999999999996"/>
    <n v="15"/>
    <n v="1.2"/>
    <s v="-"/>
    <s v="-"/>
    <n v="22.6"/>
    <n v="67"/>
    <n v="0"/>
    <s v="-"/>
    <n v="0.17"/>
    <s v="-"/>
    <s v="-"/>
    <n v="47.222222222600003"/>
    <n v="26.363267393000854"/>
    <n v="70.01558"/>
    <n v="73.075747983204053"/>
    <n v="54.1066"/>
  </r>
  <r>
    <x v="0"/>
    <x v="48"/>
    <n v="1800"/>
    <n v="254"/>
    <n v="4.3"/>
    <n v="14"/>
    <n v="1"/>
    <s v="-"/>
    <s v="-"/>
    <n v="22.5"/>
    <n v="65"/>
    <n v="0"/>
    <s v="-"/>
    <n v="0.11"/>
    <s v="-"/>
    <s v="-"/>
    <n v="30.555555555800002"/>
    <n v="25.666979717092254"/>
    <n v="69.708749999999995"/>
    <n v="71.103387180715629"/>
    <n v="52.992199999999997"/>
  </r>
  <r>
    <x v="0"/>
    <x v="48"/>
    <n v="1810"/>
    <n v="259"/>
    <n v="4.0999999999999996"/>
    <n v="13"/>
    <n v="0.8"/>
    <s v="-"/>
    <s v="-"/>
    <n v="22.2"/>
    <n v="66"/>
    <n v="0"/>
    <s v="-"/>
    <n v="0.08"/>
    <s v="-"/>
    <s v="-"/>
    <n v="22.222222222400003"/>
    <n v="24.924578994373793"/>
    <n v="69.34948"/>
    <n v="57.441952692685931"/>
    <n v="51.892499999999991"/>
  </r>
  <r>
    <x v="0"/>
    <x v="48"/>
    <n v="1820"/>
    <n v="252"/>
    <n v="4.5"/>
    <n v="12"/>
    <n v="0.9"/>
    <s v="-"/>
    <s v="-"/>
    <n v="21.9"/>
    <n v="66"/>
    <n v="0"/>
    <s v="-"/>
    <n v="0.06"/>
    <s v="-"/>
    <s v="-"/>
    <n v="16.666666666800001"/>
    <n v="24.229045819573489"/>
    <n v="68.91046"/>
    <n v="56.137759565445535"/>
    <n v="49.831699999999998"/>
  </r>
  <r>
    <x v="0"/>
    <x v="48"/>
    <n v="1830"/>
    <n v="238"/>
    <n v="3.7"/>
    <n v="16"/>
    <n v="1"/>
    <s v="-"/>
    <s v="-"/>
    <n v="21.8"/>
    <n v="67"/>
    <n v="0"/>
    <s v="-"/>
    <n v="0.08"/>
    <s v="-"/>
    <s v="-"/>
    <n v="22.222222222400003"/>
    <n v="24.505576541402448"/>
    <n v="68.836940000000013"/>
    <n v="57.577249503823182"/>
    <n v="50.888500000000001"/>
  </r>
  <r>
    <x v="0"/>
    <x v="48"/>
    <n v="1840"/>
    <n v="241"/>
    <n v="4.5"/>
    <n v="14"/>
    <n v="1.1000000000000001"/>
    <s v="-"/>
    <s v="-"/>
    <n v="21.8"/>
    <n v="67"/>
    <n v="0"/>
    <s v="-"/>
    <n v="0.09"/>
    <s v="-"/>
    <s v="-"/>
    <n v="25.0000000002"/>
    <n v="24.663089865272575"/>
    <n v="68.836940000000013"/>
    <n v="56.982016824854348"/>
    <n v="49.587400000000002"/>
  </r>
  <r>
    <x v="0"/>
    <x v="48"/>
    <n v="1850"/>
    <n v="235"/>
    <n v="4.7"/>
    <n v="13"/>
    <n v="0.8"/>
    <s v="-"/>
    <s v="-"/>
    <n v="21.4"/>
    <n v="69"/>
    <n v="0"/>
    <s v="-"/>
    <n v="0.09"/>
    <s v="-"/>
    <s v="-"/>
    <n v="25.0000000002"/>
    <n v="24.24512893040345"/>
    <n v="68.385339999999999"/>
    <n v="56.798667609524486"/>
    <n v="47.563399999999994"/>
  </r>
  <r>
    <x v="0"/>
    <x v="48"/>
    <n v="1900"/>
    <n v="228"/>
    <n v="3.9"/>
    <n v="10"/>
    <n v="0.7"/>
    <s v="-"/>
    <s v="-"/>
    <n v="21.1"/>
    <n v="70"/>
    <n v="0"/>
    <s v="-"/>
    <n v="0.06"/>
    <s v="-"/>
    <s v="-"/>
    <n v="16.666666666800001"/>
    <n v="23.393661191251738"/>
    <n v="68.003299999999996"/>
    <n v="56.771759548627266"/>
    <n v="47.483699999999999"/>
  </r>
  <r>
    <x v="0"/>
    <x v="48"/>
    <n v="1910"/>
    <n v="235"/>
    <n v="4.2"/>
    <n v="11"/>
    <n v="0.9"/>
    <s v="-"/>
    <s v="-"/>
    <n v="20.8"/>
    <n v="71"/>
    <n v="0"/>
    <s v="-"/>
    <n v="0.05"/>
    <s v="-"/>
    <s v="-"/>
    <n v="13.888888889"/>
    <n v="22.843028441410343"/>
    <n v="67.615319999999997"/>
    <n v="56.035936973833444"/>
    <n v="45.651799999999994"/>
  </r>
  <r>
    <x v="0"/>
    <x v="48"/>
    <n v="1920"/>
    <n v="239"/>
    <n v="4.7"/>
    <n v="11"/>
    <n v="0.8"/>
    <s v="-"/>
    <s v="-"/>
    <n v="20.5"/>
    <n v="72"/>
    <n v="0"/>
    <s v="-"/>
    <n v="0.03"/>
    <s v="-"/>
    <s v="-"/>
    <n v="8.3333333334000006"/>
    <n v="21.880432744936289"/>
    <n v="67.221400000000003"/>
    <n v="54.564562568417173"/>
    <n v="43.420999999999992"/>
  </r>
  <r>
    <x v="0"/>
    <x v="48"/>
    <n v="1930"/>
    <n v="235"/>
    <n v="4.2"/>
    <n v="11"/>
    <n v="0.8"/>
    <s v="-"/>
    <s v="-"/>
    <n v="20.2"/>
    <n v="72"/>
    <n v="0"/>
    <s v="-"/>
    <n v="0.01"/>
    <s v="-"/>
    <s v="-"/>
    <n v="2.7777777778000003"/>
    <n v="20.308660189664163"/>
    <n v="66.764560000000003"/>
    <n v="53.021258246563413"/>
    <n v="42.890199999999993"/>
  </r>
  <r>
    <x v="0"/>
    <x v="48"/>
    <n v="1940"/>
    <n v="239"/>
    <n v="3.1"/>
    <n v="11"/>
    <n v="0.8"/>
    <s v="-"/>
    <s v="-"/>
    <n v="19.899999999999999"/>
    <n v="73"/>
    <n v="0"/>
    <s v="-"/>
    <n v="0.01"/>
    <s v="-"/>
    <s v="-"/>
    <n v="2.7777777778000003"/>
    <n v="19.99843361612001"/>
    <n v="66.361729999999994"/>
    <n v="53.997963700956014"/>
    <n v="43.497199999999985"/>
  </r>
  <r>
    <x v="0"/>
    <x v="48"/>
    <n v="1950"/>
    <n v="246"/>
    <n v="2.4"/>
    <n v="9"/>
    <n v="0.4"/>
    <s v="-"/>
    <s v="-"/>
    <n v="19.5"/>
    <n v="75"/>
    <n v="0"/>
    <s v="-"/>
    <n v="0"/>
    <s v="-"/>
    <s v="-"/>
    <n v="0"/>
    <n v="17.732916852115604"/>
    <n v="65.848749999999995"/>
    <n v="52.312791907750288"/>
    <n v="42.944299999999998"/>
  </r>
  <r>
    <x v="0"/>
    <x v="48"/>
    <n v="2000"/>
    <n v="257"/>
    <n v="2.4"/>
    <n v="12"/>
    <n v="0.5"/>
    <s v="-"/>
    <s v="-"/>
    <n v="19.399999999999999"/>
    <n v="76"/>
    <n v="0"/>
    <s v="-"/>
    <n v="0"/>
    <s v="-"/>
    <s v="-"/>
    <n v="0"/>
    <n v="17.629960760861024"/>
    <n v="65.742559999999997"/>
    <n v="52.458948989119335"/>
    <n v="42.523299999999992"/>
  </r>
  <r>
    <x v="0"/>
    <x v="48"/>
    <n v="2010"/>
    <n v="261"/>
    <n v="2.2000000000000002"/>
    <n v="11"/>
    <n v="0.5"/>
    <s v="-"/>
    <s v="-"/>
    <n v="19.399999999999999"/>
    <n v="77"/>
    <n v="0"/>
    <s v="-"/>
    <n v="0"/>
    <s v="-"/>
    <s v="-"/>
    <n v="0"/>
    <n v="17.629960760861024"/>
    <n v="65.791619999999995"/>
    <n v="52.938948989119325"/>
    <n v="42.863299999999995"/>
  </r>
  <r>
    <x v="0"/>
    <x v="48"/>
    <n v="2020"/>
    <n v="253"/>
    <n v="2.2000000000000002"/>
    <n v="13"/>
    <n v="0.5"/>
    <s v="-"/>
    <s v="-"/>
    <n v="19.399999999999999"/>
    <n v="77"/>
    <n v="0"/>
    <s v="-"/>
    <n v="0"/>
    <s v="-"/>
    <s v="-"/>
    <n v="0"/>
    <n v="17.629960760861024"/>
    <n v="65.791619999999995"/>
    <n v="52.938948989119325"/>
    <n v="42.863299999999995"/>
  </r>
  <r>
    <x v="0"/>
    <x v="48"/>
    <n v="2030"/>
    <n v="248"/>
    <n v="2.2999999999999998"/>
    <n v="10"/>
    <n v="0.4"/>
    <s v="-"/>
    <s v="-"/>
    <n v="19.399999999999999"/>
    <n v="78"/>
    <n v="0"/>
    <s v="-"/>
    <n v="0"/>
    <s v="-"/>
    <s v="-"/>
    <n v="0"/>
    <n v="17.629960760861024"/>
    <n v="65.840680000000006"/>
    <n v="53.118948989119332"/>
    <n v="42.693299999999994"/>
  </r>
  <r>
    <x v="0"/>
    <x v="48"/>
    <n v="2040"/>
    <n v="261"/>
    <n v="2.2000000000000002"/>
    <n v="15"/>
    <n v="0.5"/>
    <s v="-"/>
    <s v="-"/>
    <n v="19.3"/>
    <n v="78"/>
    <n v="0"/>
    <s v="-"/>
    <n v="0"/>
    <s v="-"/>
    <s v="-"/>
    <n v="0"/>
    <n v="17.527082202660942"/>
    <n v="65.682460000000006"/>
    <n v="53.08520686345922"/>
    <n v="42.442300000000003"/>
  </r>
  <r>
    <x v="0"/>
    <x v="48"/>
    <n v="2050"/>
    <n v="262"/>
    <n v="2.4"/>
    <n v="12"/>
    <n v="0.5"/>
    <s v="-"/>
    <s v="-"/>
    <n v="19.3"/>
    <n v="78"/>
    <n v="0"/>
    <s v="-"/>
    <n v="0"/>
    <s v="-"/>
    <s v="-"/>
    <n v="0"/>
    <n v="17.527082202660942"/>
    <n v="65.682460000000006"/>
    <n v="52.885206863459224"/>
    <n v="42.1023"/>
  </r>
  <r>
    <x v="0"/>
    <x v="48"/>
    <n v="2100"/>
    <n v="260"/>
    <n v="1.4"/>
    <n v="13"/>
    <n v="0.4"/>
    <s v="-"/>
    <s v="-"/>
    <n v="19.3"/>
    <n v="78"/>
    <n v="0"/>
    <s v="-"/>
    <n v="0"/>
    <s v="-"/>
    <s v="-"/>
    <n v="0"/>
    <n v="17.527082202660942"/>
    <n v="65.682460000000006"/>
    <n v="53.885206863459224"/>
    <n v="43.802300000000002"/>
  </r>
  <r>
    <x v="0"/>
    <x v="48"/>
    <n v="2110"/>
    <n v="266"/>
    <n v="1.3"/>
    <n v="9"/>
    <n v="0.3"/>
    <s v="-"/>
    <s v="-"/>
    <n v="19.2"/>
    <n v="79"/>
    <n v="0"/>
    <s v="-"/>
    <n v="0"/>
    <s v="-"/>
    <s v="-"/>
    <n v="0"/>
    <n v="17.424281780890482"/>
    <n v="65.57132"/>
    <n v="54.131566315157627"/>
    <n v="43.551299999999998"/>
  </r>
  <r>
    <x v="0"/>
    <x v="48"/>
    <n v="2120"/>
    <n v="258"/>
    <n v="1.4"/>
    <n v="11"/>
    <n v="0.3"/>
    <s v="-"/>
    <s v="-"/>
    <n v="19.100000000000001"/>
    <n v="79"/>
    <n v="0"/>
    <s v="-"/>
    <n v="0"/>
    <s v="-"/>
    <s v="-"/>
    <n v="0"/>
    <n v="17.321560106791559"/>
    <n v="65.412109999999998"/>
    <n v="53.898028138829027"/>
    <n v="42.960300000000004"/>
  </r>
  <r>
    <x v="0"/>
    <x v="48"/>
    <n v="2130"/>
    <n v="251"/>
    <n v="0.8"/>
    <n v="1"/>
    <n v="0.2"/>
    <s v="-"/>
    <s v="-"/>
    <n v="19.100000000000001"/>
    <n v="80"/>
    <n v="0"/>
    <s v="-"/>
    <n v="0"/>
    <s v="-"/>
    <s v="-"/>
    <n v="0"/>
    <n v="17.321560106791559"/>
    <n v="65.458199999999991"/>
    <n v="54.778028138829029"/>
    <n v="43.9803"/>
  </r>
  <r>
    <x v="0"/>
    <x v="48"/>
    <n v="2140"/>
    <n v="252"/>
    <n v="0.8"/>
    <n v="2"/>
    <n v="0.3"/>
    <s v="-"/>
    <s v="-"/>
    <n v="19.100000000000001"/>
    <n v="80"/>
    <n v="0"/>
    <s v="-"/>
    <n v="0"/>
    <s v="-"/>
    <s v="-"/>
    <n v="0"/>
    <n v="17.321560106791559"/>
    <n v="65.458199999999991"/>
    <n v="54.778028138829029"/>
    <n v="43.9803"/>
  </r>
  <r>
    <x v="0"/>
    <x v="48"/>
    <n v="2150"/>
    <n v="248"/>
    <n v="1.3"/>
    <n v="12"/>
    <n v="0.2"/>
    <s v="-"/>
    <s v="-"/>
    <n v="19"/>
    <n v="81"/>
    <n v="0"/>
    <s v="-"/>
    <n v="0"/>
    <s v="-"/>
    <s v="-"/>
    <n v="0"/>
    <n v="17.218917799617216"/>
    <n v="65.343100000000007"/>
    <n v="54.424593139502392"/>
    <n v="42.709299999999999"/>
  </r>
  <r>
    <x v="0"/>
    <x v="48"/>
    <n v="2200"/>
    <n v="300"/>
    <n v="1.1000000000000001"/>
    <n v="21"/>
    <n v="0.3"/>
    <s v="-"/>
    <s v="-"/>
    <n v="19"/>
    <n v="81"/>
    <n v="0"/>
    <s v="-"/>
    <n v="0"/>
    <s v="-"/>
    <s v="-"/>
    <n v="0"/>
    <n v="17.218917799617216"/>
    <n v="65.343100000000007"/>
    <n v="54.624593139502387"/>
    <n v="43.049299999999988"/>
  </r>
  <r>
    <x v="0"/>
    <x v="48"/>
    <n v="2210"/>
    <n v="290"/>
    <n v="1"/>
    <n v="17"/>
    <n v="0.4"/>
    <s v="-"/>
    <s v="-"/>
    <n v="19"/>
    <n v="81"/>
    <n v="0"/>
    <s v="-"/>
    <n v="0"/>
    <s v="-"/>
    <s v="-"/>
    <n v="0"/>
    <n v="17.218917799617216"/>
    <n v="65.343100000000007"/>
    <n v="54.724593139502389"/>
    <n v="43.21929999999999"/>
  </r>
  <r>
    <x v="0"/>
    <x v="48"/>
    <n v="2220"/>
    <n v="294"/>
    <n v="1.2"/>
    <n v="14"/>
    <n v="0.2"/>
    <s v="-"/>
    <s v="-"/>
    <n v="19"/>
    <n v="81"/>
    <n v="0"/>
    <s v="-"/>
    <n v="0"/>
    <s v="-"/>
    <s v="-"/>
    <n v="0"/>
    <n v="17.218917799617216"/>
    <n v="65.343100000000007"/>
    <n v="54.524593139502386"/>
    <n v="42.879300000000001"/>
  </r>
  <r>
    <x v="0"/>
    <x v="48"/>
    <n v="2230"/>
    <n v="296"/>
    <n v="1.3"/>
    <n v="8"/>
    <n v="0.3"/>
    <s v="-"/>
    <s v="-"/>
    <n v="19"/>
    <n v="81"/>
    <n v="0"/>
    <s v="-"/>
    <n v="0"/>
    <s v="-"/>
    <s v="-"/>
    <n v="0"/>
    <n v="17.218917799617216"/>
    <n v="65.343100000000007"/>
    <n v="54.424593139502392"/>
    <n v="42.709299999999999"/>
  </r>
  <r>
    <x v="0"/>
    <x v="48"/>
    <n v="2240"/>
    <n v="289"/>
    <n v="1"/>
    <n v="7"/>
    <n v="0.3"/>
    <s v="-"/>
    <s v="-"/>
    <n v="19"/>
    <n v="82"/>
    <n v="0"/>
    <s v="-"/>
    <n v="0"/>
    <s v="-"/>
    <s v="-"/>
    <n v="0"/>
    <n v="17.218917799617216"/>
    <n v="65.388199999999998"/>
    <n v="55.00459313950239"/>
    <n v="43.21929999999999"/>
  </r>
  <r>
    <x v="0"/>
    <x v="48"/>
    <n v="2250"/>
    <n v="281"/>
    <n v="1.2"/>
    <n v="7"/>
    <n v="0.3"/>
    <s v="-"/>
    <s v="-"/>
    <n v="18.899999999999999"/>
    <n v="82"/>
    <n v="0"/>
    <s v="-"/>
    <n v="0"/>
    <s v="-"/>
    <s v="-"/>
    <n v="0"/>
    <n v="17.116355486779398"/>
    <n v="65.226019999999991"/>
    <n v="54.671262132813219"/>
    <n v="42.458299999999994"/>
  </r>
  <r>
    <x v="0"/>
    <x v="48"/>
    <n v="2300"/>
    <n v="292"/>
    <n v="1.2"/>
    <n v="16"/>
    <n v="0.2"/>
    <s v="-"/>
    <s v="-"/>
    <n v="18.8"/>
    <n v="82"/>
    <n v="0"/>
    <s v="-"/>
    <n v="0"/>
    <s v="-"/>
    <s v="-"/>
    <n v="0"/>
    <n v="17.013873804000237"/>
    <n v="65.063839999999999"/>
    <n v="54.538035945200306"/>
    <n v="42.037300000000002"/>
  </r>
  <r>
    <x v="0"/>
    <x v="48"/>
    <n v="2310"/>
    <n v="314"/>
    <n v="1.3"/>
    <n v="14"/>
    <n v="0.3"/>
    <s v="-"/>
    <s v="-"/>
    <n v="18.899999999999999"/>
    <n v="82"/>
    <n v="0"/>
    <s v="-"/>
    <n v="0"/>
    <s v="-"/>
    <s v="-"/>
    <n v="0"/>
    <n v="17.116355486779398"/>
    <n v="65.226019999999991"/>
    <n v="54.571262132813224"/>
    <n v="42.288299999999992"/>
  </r>
  <r>
    <x v="0"/>
    <x v="48"/>
    <n v="2320"/>
    <n v="304"/>
    <n v="1.3"/>
    <n v="14"/>
    <n v="0.2"/>
    <s v="-"/>
    <s v="-"/>
    <n v="18.899999999999999"/>
    <n v="82"/>
    <n v="0"/>
    <s v="-"/>
    <n v="0"/>
    <s v="-"/>
    <s v="-"/>
    <n v="0"/>
    <n v="17.116355486779398"/>
    <n v="65.226019999999991"/>
    <n v="54.571262132813224"/>
    <n v="42.288299999999992"/>
  </r>
  <r>
    <x v="0"/>
    <x v="48"/>
    <n v="2330"/>
    <n v="308"/>
    <n v="1.3"/>
    <n v="15"/>
    <n v="0.3"/>
    <s v="-"/>
    <s v="-"/>
    <n v="18.899999999999999"/>
    <n v="82"/>
    <n v="0"/>
    <s v="-"/>
    <n v="0"/>
    <s v="-"/>
    <s v="-"/>
    <n v="0"/>
    <n v="17.116355486779398"/>
    <n v="65.226019999999991"/>
    <n v="54.571262132813224"/>
    <n v="42.288299999999992"/>
  </r>
  <r>
    <x v="0"/>
    <x v="48"/>
    <n v="2340"/>
    <n v="303"/>
    <n v="1.4"/>
    <n v="11"/>
    <n v="0.2"/>
    <s v="-"/>
    <s v="-"/>
    <n v="18.899999999999999"/>
    <n v="82"/>
    <n v="0"/>
    <s v="-"/>
    <n v="0"/>
    <s v="-"/>
    <s v="-"/>
    <n v="0"/>
    <n v="17.116355486779398"/>
    <n v="65.226019999999991"/>
    <n v="54.471262132813223"/>
    <n v="42.118299999999991"/>
  </r>
  <r>
    <x v="0"/>
    <x v="48"/>
    <n v="2350"/>
    <n v="301"/>
    <n v="1.4"/>
    <n v="13"/>
    <n v="0.2"/>
    <s v="-"/>
    <s v="-"/>
    <n v="18.8"/>
    <n v="83"/>
    <n v="0"/>
    <s v="-"/>
    <n v="0"/>
    <s v="-"/>
    <s v="-"/>
    <n v="0"/>
    <n v="17.013873804000237"/>
    <n v="65.106960000000001"/>
    <n v="54.618035945200312"/>
    <n v="41.697299999999998"/>
  </r>
  <r>
    <x v="0"/>
    <x v="49"/>
    <n v="0"/>
    <n v="314"/>
    <n v="1.4"/>
    <n v="12"/>
    <n v="0.3"/>
    <s v="-"/>
    <s v="-"/>
    <n v="18.7"/>
    <n v="85"/>
    <n v="0"/>
    <s v="-"/>
    <n v="0"/>
    <s v="-"/>
    <s v="-"/>
    <n v="0"/>
    <n v="16.911473395466984"/>
    <n v="65.028049999999993"/>
    <n v="55.044915414107088"/>
    <n v="41.276299999999992"/>
  </r>
  <r>
    <x v="0"/>
    <x v="49"/>
    <n v="10"/>
    <n v="316"/>
    <n v="1.5"/>
    <n v="13"/>
    <n v="0.4"/>
    <s v="-"/>
    <s v="-"/>
    <n v="18.7"/>
    <n v="85"/>
    <n v="0"/>
    <s v="-"/>
    <n v="0"/>
    <s v="-"/>
    <s v="-"/>
    <n v="0"/>
    <n v="16.911473395466984"/>
    <n v="65.028049999999993"/>
    <n v="54.944915414107086"/>
    <n v="41.10629999999999"/>
  </r>
  <r>
    <x v="0"/>
    <x v="49"/>
    <n v="20"/>
    <n v="308"/>
    <n v="1.8"/>
    <n v="10"/>
    <n v="0.3"/>
    <s v="-"/>
    <s v="-"/>
    <n v="18.600000000000001"/>
    <n v="86"/>
    <n v="0"/>
    <s v="-"/>
    <n v="0"/>
    <s v="-"/>
    <s v="-"/>
    <n v="0"/>
    <n v="16.809154913990653"/>
    <n v="64.904040000000009"/>
    <n v="54.791901388187853"/>
    <n v="40.175300000000007"/>
  </r>
  <r>
    <x v="0"/>
    <x v="49"/>
    <n v="30"/>
    <n v="302"/>
    <n v="1.8"/>
    <n v="10"/>
    <n v="0.3"/>
    <s v="-"/>
    <s v="-"/>
    <n v="18.600000000000001"/>
    <n v="86"/>
    <n v="0"/>
    <s v="-"/>
    <n v="0"/>
    <s v="-"/>
    <s v="-"/>
    <n v="0"/>
    <n v="16.809154913990653"/>
    <n v="64.904040000000009"/>
    <n v="54.791901388187853"/>
    <n v="40.175300000000007"/>
  </r>
  <r>
    <x v="0"/>
    <x v="49"/>
    <n v="40"/>
    <n v="307"/>
    <n v="1.6"/>
    <n v="13"/>
    <n v="0.3"/>
    <s v="-"/>
    <s v="-"/>
    <n v="18.600000000000001"/>
    <n v="87"/>
    <n v="0"/>
    <s v="-"/>
    <n v="0"/>
    <s v="-"/>
    <s v="-"/>
    <n v="0"/>
    <n v="16.809154913990653"/>
    <n v="64.945180000000008"/>
    <n v="55.27190138818785"/>
    <n v="40.515300000000011"/>
  </r>
  <r>
    <x v="0"/>
    <x v="49"/>
    <n v="50"/>
    <n v="297"/>
    <n v="1.7"/>
    <n v="11"/>
    <n v="0.3"/>
    <s v="-"/>
    <s v="-"/>
    <n v="18.5"/>
    <n v="87"/>
    <n v="0"/>
    <s v="-"/>
    <n v="0"/>
    <s v="-"/>
    <s v="-"/>
    <n v="0"/>
    <n v="16.70691902116852"/>
    <n v="64.778050000000007"/>
    <n v="55.038994727519082"/>
    <n v="39.924300000000002"/>
  </r>
  <r>
    <x v="0"/>
    <x v="49"/>
    <n v="100"/>
    <n v="295"/>
    <n v="1.5"/>
    <n v="11"/>
    <n v="0.3"/>
    <s v="-"/>
    <s v="-"/>
    <n v="18.5"/>
    <n v="87"/>
    <n v="0"/>
    <s v="-"/>
    <n v="0"/>
    <s v="-"/>
    <s v="-"/>
    <n v="0"/>
    <n v="16.70691902116852"/>
    <n v="64.778050000000007"/>
    <n v="55.238994727519085"/>
    <n v="40.264299999999992"/>
  </r>
  <r>
    <x v="0"/>
    <x v="49"/>
    <n v="110"/>
    <n v="297"/>
    <n v="1.3"/>
    <n v="9"/>
    <n v="0.3"/>
    <s v="-"/>
    <s v="-"/>
    <n v="18.5"/>
    <n v="87"/>
    <n v="0"/>
    <s v="-"/>
    <n v="0"/>
    <s v="-"/>
    <s v="-"/>
    <n v="0"/>
    <n v="16.70691902116852"/>
    <n v="64.778050000000007"/>
    <n v="55.438994727519088"/>
    <n v="40.604299999999995"/>
  </r>
  <r>
    <x v="0"/>
    <x v="49"/>
    <n v="120"/>
    <n v="292"/>
    <n v="1.5"/>
    <n v="10"/>
    <n v="0.3"/>
    <s v="-"/>
    <s v="-"/>
    <n v="18.5"/>
    <n v="87"/>
    <n v="0"/>
    <s v="-"/>
    <n v="0"/>
    <s v="-"/>
    <s v="-"/>
    <n v="0"/>
    <n v="16.70691902116852"/>
    <n v="64.778050000000007"/>
    <n v="55.238994727519085"/>
    <n v="40.264299999999992"/>
  </r>
  <r>
    <x v="0"/>
    <x v="49"/>
    <n v="130"/>
    <n v="302"/>
    <n v="1.4"/>
    <n v="11"/>
    <n v="0.4"/>
    <s v="-"/>
    <s v="-"/>
    <n v="18.5"/>
    <n v="87"/>
    <n v="0"/>
    <s v="-"/>
    <n v="0"/>
    <s v="-"/>
    <s v="-"/>
    <n v="0"/>
    <n v="16.70691902116852"/>
    <n v="64.778050000000007"/>
    <n v="55.338994727519086"/>
    <n v="40.434299999999993"/>
  </r>
  <r>
    <x v="0"/>
    <x v="49"/>
    <n v="140"/>
    <n v="311"/>
    <n v="1.9"/>
    <n v="12"/>
    <n v="0.3"/>
    <s v="-"/>
    <s v="-"/>
    <n v="18.600000000000001"/>
    <n v="87"/>
    <n v="0"/>
    <s v="-"/>
    <n v="0"/>
    <s v="-"/>
    <s v="-"/>
    <n v="0"/>
    <n v="16.809154913990653"/>
    <n v="64.945180000000008"/>
    <n v="54.971901388187852"/>
    <n v="40.005300000000005"/>
  </r>
  <r>
    <x v="0"/>
    <x v="49"/>
    <n v="150"/>
    <n v="298"/>
    <n v="1.9"/>
    <n v="12"/>
    <n v="0.4"/>
    <s v="-"/>
    <s v="-"/>
    <n v="18.600000000000001"/>
    <n v="87"/>
    <n v="0"/>
    <s v="-"/>
    <n v="0"/>
    <s v="-"/>
    <s v="-"/>
    <n v="0"/>
    <n v="16.809154913990653"/>
    <n v="64.945180000000008"/>
    <n v="54.971901388187852"/>
    <n v="40.005300000000005"/>
  </r>
  <r>
    <x v="0"/>
    <x v="49"/>
    <n v="200"/>
    <n v="292"/>
    <n v="1.8"/>
    <n v="10"/>
    <n v="0.4"/>
    <s v="-"/>
    <s v="-"/>
    <n v="18.600000000000001"/>
    <n v="87"/>
    <n v="0"/>
    <s v="-"/>
    <n v="0"/>
    <s v="-"/>
    <s v="-"/>
    <n v="0"/>
    <n v="16.809154913990653"/>
    <n v="64.945180000000008"/>
    <n v="55.071901388187854"/>
    <n v="40.175300000000007"/>
  </r>
  <r>
    <x v="0"/>
    <x v="49"/>
    <n v="210"/>
    <n v="290"/>
    <n v="1.5"/>
    <n v="9"/>
    <n v="0.3"/>
    <s v="-"/>
    <s v="-"/>
    <n v="18.5"/>
    <n v="87"/>
    <n v="0"/>
    <s v="-"/>
    <n v="0"/>
    <s v="-"/>
    <s v="-"/>
    <n v="0"/>
    <n v="16.70691902116852"/>
    <n v="64.778050000000007"/>
    <n v="55.238994727519085"/>
    <n v="40.264299999999992"/>
  </r>
  <r>
    <x v="0"/>
    <x v="49"/>
    <n v="220"/>
    <n v="312"/>
    <n v="1.3"/>
    <n v="15"/>
    <n v="0.3"/>
    <s v="-"/>
    <s v="-"/>
    <n v="18.5"/>
    <n v="87"/>
    <n v="0"/>
    <s v="-"/>
    <n v="0"/>
    <s v="-"/>
    <s v="-"/>
    <n v="0"/>
    <n v="16.70691902116852"/>
    <n v="64.778050000000007"/>
    <n v="55.438994727519088"/>
    <n v="40.604299999999995"/>
  </r>
  <r>
    <x v="0"/>
    <x v="49"/>
    <n v="230"/>
    <n v="331"/>
    <n v="1.2"/>
    <n v="17"/>
    <n v="0.2"/>
    <s v="-"/>
    <s v="-"/>
    <n v="18.399999999999999"/>
    <n v="86"/>
    <n v="0"/>
    <s v="-"/>
    <n v="0"/>
    <s v="-"/>
    <s v="-"/>
    <n v="0"/>
    <n v="16.604766387550573"/>
    <n v="64.571759999999998"/>
    <n v="55.126196303815746"/>
    <n v="40.35329999999999"/>
  </r>
  <r>
    <x v="0"/>
    <x v="49"/>
    <n v="240"/>
    <n v="329"/>
    <n v="1.2"/>
    <n v="13"/>
    <n v="0.2"/>
    <s v="-"/>
    <s v="-"/>
    <n v="18.3"/>
    <n v="86"/>
    <n v="0"/>
    <s v="-"/>
    <n v="0"/>
    <s v="-"/>
    <s v="-"/>
    <n v="0"/>
    <n v="16.502697692810059"/>
    <n v="64.405619999999999"/>
    <n v="54.993507000653082"/>
    <n v="39.932299999999998"/>
  </r>
  <r>
    <x v="0"/>
    <x v="49"/>
    <n v="250"/>
    <n v="310"/>
    <n v="1.2"/>
    <n v="9"/>
    <n v="0.3"/>
    <s v="-"/>
    <s v="-"/>
    <n v="18.100000000000001"/>
    <n v="87"/>
    <n v="0"/>
    <s v="-"/>
    <n v="0"/>
    <s v="-"/>
    <s v="-"/>
    <n v="0"/>
    <n v="16.298814885323203"/>
    <n v="64.109530000000007"/>
    <n v="55.008459350920162"/>
    <n v="39.090300000000013"/>
  </r>
  <r>
    <x v="0"/>
    <x v="49"/>
    <n v="300"/>
    <n v="293"/>
    <n v="1"/>
    <n v="3"/>
    <n v="0.2"/>
    <s v="-"/>
    <s v="-"/>
    <n v="17.5"/>
    <n v="87"/>
    <n v="0"/>
    <s v="-"/>
    <n v="0"/>
    <s v="-"/>
    <s v="-"/>
    <n v="0"/>
    <n v="15.689254648423502"/>
    <n v="63.106749999999998"/>
    <n v="54.416031042950557"/>
    <n v="36.904299999999992"/>
  </r>
  <r>
    <x v="0"/>
    <x v="49"/>
    <n v="310"/>
    <n v="293"/>
    <n v="0.9"/>
    <n v="8"/>
    <n v="0.2"/>
    <s v="-"/>
    <s v="-"/>
    <n v="17.3"/>
    <n v="88"/>
    <n v="0"/>
    <s v="-"/>
    <n v="0"/>
    <s v="-"/>
    <s v="-"/>
    <n v="0"/>
    <n v="15.486783798164732"/>
    <n v="62.800759999999997"/>
    <n v="54.532818937614145"/>
    <n v="36.232299999999995"/>
  </r>
  <r>
    <x v="0"/>
    <x v="49"/>
    <n v="320"/>
    <n v="264"/>
    <n v="1"/>
    <n v="12"/>
    <n v="0.1"/>
    <s v="-"/>
    <s v="-"/>
    <n v="16.899999999999999"/>
    <n v="88"/>
    <n v="0"/>
    <s v="-"/>
    <n v="0"/>
    <s v="-"/>
    <s v="-"/>
    <n v="0"/>
    <n v="15.082953460719935"/>
    <n v="62.128280000000004"/>
    <n v="53.907839498935914"/>
    <n v="34.378299999999982"/>
  </r>
  <r>
    <x v="0"/>
    <x v="49"/>
    <n v="330"/>
    <n v="264"/>
    <n v="0.8"/>
    <n v="2"/>
    <n v="0.1"/>
    <s v="-"/>
    <s v="-"/>
    <n v="16.600000000000001"/>
    <n v="89"/>
    <n v="0"/>
    <s v="-"/>
    <n v="0"/>
    <s v="-"/>
    <s v="-"/>
    <n v="0"/>
    <n v="14.781079142644421"/>
    <n v="61.64526"/>
    <n v="53.995402885437748"/>
    <n v="33.455300000000008"/>
  </r>
  <r>
    <x v="0"/>
    <x v="49"/>
    <n v="340"/>
    <n v="269"/>
    <n v="0.8"/>
    <n v="0"/>
    <n v="0.1"/>
    <s v="-"/>
    <s v="-"/>
    <n v="16.600000000000001"/>
    <n v="90"/>
    <n v="0"/>
    <s v="-"/>
    <n v="0"/>
    <s v="-"/>
    <s v="-"/>
    <n v="0"/>
    <n v="14.781079142644421"/>
    <n v="61.666600000000003"/>
    <n v="54.275402885437749"/>
    <n v="33.455300000000008"/>
  </r>
  <r>
    <x v="0"/>
    <x v="49"/>
    <n v="350"/>
    <n v="258"/>
    <n v="0.5"/>
    <n v="6"/>
    <n v="0.1"/>
    <s v="-"/>
    <s v="-"/>
    <n v="16.399999999999999"/>
    <n v="90"/>
    <n v="0"/>
    <s v="-"/>
    <n v="0"/>
    <s v="-"/>
    <s v="-"/>
    <n v="0"/>
    <n v="14.580317932402208"/>
    <n v="61.326399999999992"/>
    <n v="54.314413312122866"/>
    <n v="33.123299999999986"/>
  </r>
  <r>
    <x v="0"/>
    <x v="49"/>
    <n v="400"/>
    <n v="255"/>
    <n v="0.5"/>
    <n v="0"/>
    <n v="0.1"/>
    <s v="-"/>
    <s v="-"/>
    <n v="16.5"/>
    <n v="91"/>
    <n v="0"/>
    <s v="-"/>
    <n v="0"/>
    <s v="-"/>
    <s v="-"/>
    <n v="0"/>
    <n v="14.680649113857353"/>
    <n v="61.516850000000005"/>
    <n v="54.724843848014558"/>
    <n v="33.544299999999993"/>
  </r>
  <r>
    <x v="0"/>
    <x v="49"/>
    <n v="410"/>
    <n v="255"/>
    <n v="0.6"/>
    <n v="0"/>
    <n v="0.1"/>
    <s v="-"/>
    <s v="-"/>
    <n v="16.3"/>
    <n v="91"/>
    <n v="0"/>
    <s v="-"/>
    <n v="0"/>
    <s v="-"/>
    <s v="-"/>
    <n v="0"/>
    <n v="14.480086503761237"/>
    <n v="61.174670000000006"/>
    <n v="54.364112454889607"/>
    <n v="32.532300000000006"/>
  </r>
  <r>
    <x v="0"/>
    <x v="49"/>
    <n v="420"/>
    <n v="256"/>
    <n v="0.6"/>
    <n v="0"/>
    <n v="0.2"/>
    <s v="-"/>
    <s v="-"/>
    <n v="16.2"/>
    <n v="92"/>
    <n v="0"/>
    <s v="-"/>
    <n v="0"/>
    <s v="-"/>
    <s v="-"/>
    <n v="0"/>
    <n v="14.379955747326003"/>
    <n v="61.020959999999995"/>
    <n v="54.513942471523805"/>
    <n v="32.1113"/>
  </r>
  <r>
    <x v="0"/>
    <x v="49"/>
    <n v="430"/>
    <n v="270"/>
    <n v="0.5"/>
    <n v="16"/>
    <n v="0.2"/>
    <s v="-"/>
    <s v="-"/>
    <n v="16"/>
    <n v="92"/>
    <n v="0"/>
    <s v="-"/>
    <n v="0"/>
    <s v="-"/>
    <s v="-"/>
    <n v="0"/>
    <n v="14.180000000000001"/>
    <n v="60.6768"/>
    <n v="54.353999999999999"/>
    <n v="31.439299999999999"/>
  </r>
  <r>
    <x v="0"/>
    <x v="49"/>
    <n v="440"/>
    <n v="324"/>
    <n v="0.5"/>
    <n v="11"/>
    <n v="0.2"/>
    <s v="-"/>
    <s v="-"/>
    <n v="15.9"/>
    <n v="92"/>
    <n v="0"/>
    <s v="-"/>
    <n v="0"/>
    <s v="-"/>
    <s v="-"/>
    <n v="0"/>
    <n v="14.080176920190253"/>
    <n v="60.504720000000006"/>
    <n v="54.224229996247331"/>
    <n v="31.0183"/>
  </r>
  <r>
    <x v="0"/>
    <x v="49"/>
    <n v="450"/>
    <n v="307"/>
    <n v="0.4"/>
    <n v="33"/>
    <n v="0.2"/>
    <s v="-"/>
    <s v="-"/>
    <n v="15.5"/>
    <n v="92"/>
    <n v="0"/>
    <s v="-"/>
    <n v="0"/>
    <s v="-"/>
    <s v="-"/>
    <n v="0"/>
    <n v="13.681939566934352"/>
    <n v="59.816400000000009"/>
    <n v="53.806521437014659"/>
    <n v="29.504299999999997"/>
  </r>
  <r>
    <x v="0"/>
    <x v="49"/>
    <n v="500"/>
    <n v="262"/>
    <n v="0.4"/>
    <n v="0"/>
    <n v="0.2"/>
    <s v="-"/>
    <s v="-"/>
    <n v="15.3"/>
    <n v="92"/>
    <n v="0"/>
    <s v="-"/>
    <n v="0.01"/>
    <s v="-"/>
    <s v="-"/>
    <n v="2.7777777778000003"/>
    <n v="15.3363970441414"/>
    <n v="59.472240000000006"/>
    <n v="55.957316157383822"/>
    <n v="28.721199999999996"/>
  </r>
  <r>
    <x v="0"/>
    <x v="49"/>
    <n v="510"/>
    <n v="262"/>
    <n v="0.8"/>
    <n v="1"/>
    <n v="0.1"/>
    <s v="-"/>
    <s v="-"/>
    <n v="15.4"/>
    <n v="93"/>
    <n v="0"/>
    <s v="-"/>
    <n v="0.01"/>
    <s v="-"/>
    <s v="-"/>
    <n v="2.7777777778000003"/>
    <n v="15.435577927128859"/>
    <n v="59.653779999999998"/>
    <n v="55.966251305267519"/>
    <n v="28.462200000000003"/>
  </r>
  <r>
    <x v="0"/>
    <x v="49"/>
    <n v="520"/>
    <n v="257"/>
    <n v="0.7"/>
    <n v="4"/>
    <n v="0.1"/>
    <s v="-"/>
    <s v="-"/>
    <n v="15.1"/>
    <n v="93"/>
    <n v="0"/>
    <s v="-"/>
    <n v="0.01"/>
    <s v="-"/>
    <s v="-"/>
    <n v="2.7777777778000003"/>
    <n v="15.138368477719121"/>
    <n v="59.134569999999997"/>
    <n v="55.679879021034857"/>
    <n v="27.369199999999992"/>
  </r>
  <r>
    <x v="0"/>
    <x v="49"/>
    <n v="530"/>
    <n v="253"/>
    <n v="0.7"/>
    <n v="0"/>
    <n v="0.1"/>
    <s v="-"/>
    <s v="-"/>
    <n v="15.1"/>
    <n v="93"/>
    <n v="0"/>
    <s v="-"/>
    <n v="0.02"/>
    <s v="-"/>
    <s v="-"/>
    <n v="5.5555555556000007"/>
    <n v="15.906756111386017"/>
    <n v="59.134569999999997"/>
    <n v="56.678782944801824"/>
    <n v="27.428099999999993"/>
  </r>
  <r>
    <x v="0"/>
    <x v="49"/>
    <n v="540"/>
    <n v="253"/>
    <n v="0.6"/>
    <n v="0"/>
    <n v="0.2"/>
    <s v="-"/>
    <s v="-"/>
    <n v="15.2"/>
    <n v="93"/>
    <n v="0"/>
    <s v="-"/>
    <n v="0.01"/>
    <s v="-"/>
    <s v="-"/>
    <n v="2.7777777778000003"/>
    <n v="15.237326862916106"/>
    <n v="59.307639999999999"/>
    <n v="55.908524921790935"/>
    <n v="27.960199999999993"/>
  </r>
  <r>
    <x v="0"/>
    <x v="49"/>
    <n v="550"/>
    <n v="253"/>
    <n v="0.7"/>
    <n v="0"/>
    <n v="0.2"/>
    <s v="-"/>
    <s v="-"/>
    <n v="15"/>
    <n v="93"/>
    <n v="0"/>
    <s v="-"/>
    <n v="0.01"/>
    <s v="-"/>
    <s v="-"/>
    <n v="2.7777777778000003"/>
    <n v="15.039523000963955"/>
    <n v="58.961500000000001"/>
    <n v="55.551379901253142"/>
    <n v="26.9482"/>
  </r>
  <r>
    <x v="0"/>
    <x v="49"/>
    <n v="600"/>
    <n v="253"/>
    <n v="0.8"/>
    <n v="0"/>
    <n v="0.1"/>
    <s v="-"/>
    <s v="-"/>
    <n v="15.2"/>
    <n v="94"/>
    <n v="0"/>
    <s v="-"/>
    <n v="0.04"/>
    <s v="-"/>
    <s v="-"/>
    <n v="11.111111111200001"/>
    <n v="16.861418597601901"/>
    <n v="59.31512"/>
    <n v="58.099844176882478"/>
    <n v="27.796899999999994"/>
  </r>
  <r>
    <x v="0"/>
    <x v="49"/>
    <n v="610"/>
    <n v="253"/>
    <n v="0.6"/>
    <n v="0"/>
    <n v="0.2"/>
    <s v="-"/>
    <s v="-"/>
    <n v="15.4"/>
    <n v="94"/>
    <n v="0"/>
    <s v="-"/>
    <n v="0.06"/>
    <s v="-"/>
    <s v="-"/>
    <n v="16.666666666800001"/>
    <n v="17.586015372494192"/>
    <n v="59.663240000000002"/>
    <n v="59.241819984242454"/>
    <n v="29.096700000000002"/>
  </r>
  <r>
    <x v="0"/>
    <x v="49"/>
    <n v="620"/>
    <n v="247"/>
    <n v="0.7"/>
    <n v="10"/>
    <n v="0.1"/>
    <s v="-"/>
    <s v="-"/>
    <n v="16.2"/>
    <n v="95"/>
    <n v="0"/>
    <s v="-"/>
    <n v="0.13"/>
    <s v="-"/>
    <s v="-"/>
    <n v="36.1111111114"/>
    <n v="19.418063450501744"/>
    <n v="61.073099999999997"/>
    <n v="61.803482485652268"/>
    <n v="32.707000000000001"/>
  </r>
  <r>
    <x v="0"/>
    <x v="49"/>
    <n v="630"/>
    <n v="241"/>
    <n v="1.1000000000000001"/>
    <n v="14"/>
    <n v="0.3"/>
    <s v="-"/>
    <s v="-"/>
    <n v="16.899999999999999"/>
    <n v="95"/>
    <n v="0"/>
    <s v="-"/>
    <n v="0.15"/>
    <s v="-"/>
    <s v="-"/>
    <n v="41.666666667000001"/>
    <n v="20.315538235650365"/>
    <n v="62.298450000000003"/>
    <n v="62.570199706345484"/>
    <n v="35.091799999999985"/>
  </r>
  <r>
    <x v="0"/>
    <x v="49"/>
    <n v="640"/>
    <n v="284"/>
    <n v="1.6"/>
    <n v="24"/>
    <n v="0.5"/>
    <s v="-"/>
    <s v="-"/>
    <n v="17.3"/>
    <n v="94"/>
    <n v="0"/>
    <s v="-"/>
    <n v="0.16"/>
    <s v="-"/>
    <s v="-"/>
    <n v="44.444444444800006"/>
    <n v="20.807297161578973"/>
    <n v="62.970379999999999"/>
    <n v="62.429486310052674"/>
    <n v="35.984700000000004"/>
  </r>
  <r>
    <x v="0"/>
    <x v="49"/>
    <n v="650"/>
    <n v="290"/>
    <n v="1.7"/>
    <n v="23"/>
    <n v="0.5"/>
    <s v="-"/>
    <s v="-"/>
    <n v="17.8"/>
    <n v="92"/>
    <n v="0"/>
    <s v="-"/>
    <n v="0.18"/>
    <s v="-"/>
    <s v="-"/>
    <n v="50.0000000004"/>
    <n v="21.474938017128952"/>
    <n v="63.774239999999992"/>
    <n v="62.637419422267641"/>
    <n v="38.037500000000009"/>
  </r>
  <r>
    <x v="0"/>
    <x v="49"/>
    <n v="700"/>
    <n v="316"/>
    <n v="2"/>
    <n v="28"/>
    <n v="0.6"/>
    <s v="-"/>
    <s v="-"/>
    <n v="18.399999999999999"/>
    <n v="88"/>
    <n v="0"/>
    <s v="-"/>
    <n v="0.21"/>
    <s v="-"/>
    <s v="-"/>
    <n v="58.333333333799999"/>
    <n v="22.297055367322969"/>
    <n v="64.650080000000003"/>
    <n v="62.286171977519857"/>
    <n v="40.230199999999996"/>
  </r>
  <r>
    <x v="0"/>
    <x v="49"/>
    <n v="710"/>
    <n v="331"/>
    <n v="3"/>
    <n v="29"/>
    <n v="0.9"/>
    <s v="-"/>
    <s v="-"/>
    <n v="19.100000000000001"/>
    <n v="82"/>
    <n v="0"/>
    <s v="-"/>
    <n v="0.17"/>
    <s v="-"/>
    <s v="-"/>
    <n v="47.222222222600003"/>
    <n v="22.724783683237405"/>
    <n v="65.55037999999999"/>
    <n v="60.162218788208634"/>
    <n v="41.241600000000005"/>
  </r>
  <r>
    <x v="0"/>
    <x v="49"/>
    <n v="720"/>
    <n v="315"/>
    <n v="3"/>
    <n v="20"/>
    <n v="0.9"/>
    <s v="-"/>
    <s v="-"/>
    <n v="19.7"/>
    <n v="78"/>
    <n v="0"/>
    <s v="-"/>
    <n v="0.16"/>
    <s v="-"/>
    <s v="-"/>
    <n v="44.444444444800006"/>
    <n v="23.259572622193005"/>
    <n v="66.315340000000006"/>
    <n v="59.737444408850905"/>
    <n v="43.7087"/>
  </r>
  <r>
    <x v="0"/>
    <x v="49"/>
    <n v="730"/>
    <n v="308"/>
    <n v="3.4"/>
    <n v="15"/>
    <n v="0.7"/>
    <s v="-"/>
    <s v="-"/>
    <n v="20.100000000000001"/>
    <n v="75"/>
    <n v="0"/>
    <s v="-"/>
    <n v="0.16"/>
    <s v="-"/>
    <s v="-"/>
    <n v="44.444444444800006"/>
    <n v="23.672762124540501"/>
    <n v="66.780250000000009"/>
    <n v="59.034590761902656"/>
    <n v="44.712700000000005"/>
  </r>
  <r>
    <x v="0"/>
    <x v="49"/>
    <n v="740"/>
    <n v="316"/>
    <n v="3.3"/>
    <n v="21"/>
    <n v="0.9"/>
    <s v="-"/>
    <s v="-"/>
    <n v="20.3"/>
    <n v="73"/>
    <n v="0"/>
    <s v="-"/>
    <n v="0.15"/>
    <s v="-"/>
    <s v="-"/>
    <n v="41.666666667000001"/>
    <n v="23.791871629297496"/>
    <n v="66.974809999999991"/>
    <n v="58.729433118086746"/>
    <n v="45.665800000000004"/>
  </r>
  <r>
    <x v="0"/>
    <x v="49"/>
    <n v="750"/>
    <n v="291"/>
    <n v="4.5"/>
    <n v="16"/>
    <n v="1.1000000000000001"/>
    <s v="-"/>
    <s v="-"/>
    <n v="20.399999999999999"/>
    <n v="72"/>
    <n v="0"/>
    <s v="-"/>
    <n v="0.17"/>
    <s v="-"/>
    <s v="-"/>
    <n v="47.222222222600003"/>
    <n v="24.066138398371457"/>
    <n v="67.069119999999998"/>
    <n v="57.605979917882898"/>
    <n v="44.164599999999993"/>
  </r>
  <r>
    <x v="0"/>
    <x v="49"/>
    <n v="800"/>
    <n v="292"/>
    <n v="4.3"/>
    <n v="14"/>
    <n v="0.9"/>
    <s v="-"/>
    <s v="-"/>
    <n v="20.7"/>
    <n v="71"/>
    <n v="0"/>
    <s v="-"/>
    <n v="0.2"/>
    <s v="-"/>
    <s v="-"/>
    <n v="55.555555556000002"/>
    <n v="24.599673669969754"/>
    <n v="67.464029999999994"/>
    <n v="58.219575770960688"/>
    <n v="45.944299999999991"/>
  </r>
  <r>
    <x v="0"/>
    <x v="49"/>
    <n v="810"/>
    <n v="302"/>
    <n v="4"/>
    <n v="24"/>
    <n v="1.1000000000000001"/>
    <s v="-"/>
    <s v="-"/>
    <n v="20.9"/>
    <n v="70"/>
    <n v="0"/>
    <s v="-"/>
    <n v="0.26"/>
    <s v="-"/>
    <s v="-"/>
    <n v="72.222222222799999"/>
    <n v="25.167626507855331"/>
    <n v="67.702700000000007"/>
    <n v="72.431717605170419"/>
    <n v="47.649699999999996"/>
  </r>
  <r>
    <x v="0"/>
    <x v="49"/>
    <n v="820"/>
    <n v="298"/>
    <n v="4.3"/>
    <n v="18"/>
    <n v="1.2"/>
    <s v="-"/>
    <s v="-"/>
    <n v="21.4"/>
    <n v="69"/>
    <n v="0"/>
    <s v="-"/>
    <n v="0.24"/>
    <s v="-"/>
    <s v="-"/>
    <n v="66.666666667200005"/>
    <n v="25.578567537468686"/>
    <n v="68.385339999999999"/>
    <n v="72.486348302299092"/>
    <n v="49.126899999999992"/>
  </r>
  <r>
    <x v="0"/>
    <x v="49"/>
    <n v="830"/>
    <n v="290"/>
    <n v="4.3"/>
    <n v="15"/>
    <n v="0.9"/>
    <s v="-"/>
    <s v="-"/>
    <n v="21.3"/>
    <n v="68"/>
    <n v="0"/>
    <s v="-"/>
    <n v="0.18"/>
    <s v="-"/>
    <s v="-"/>
    <n v="50.0000000004"/>
    <n v="25.080040660518129"/>
    <n v="68.16816"/>
    <n v="71.33363164302574"/>
    <n v="48.352500000000006"/>
  </r>
  <r>
    <x v="0"/>
    <x v="49"/>
    <n v="840"/>
    <n v="298"/>
    <n v="3.8"/>
    <n v="18"/>
    <n v="0.8"/>
    <s v="-"/>
    <s v="-"/>
    <n v="21.5"/>
    <n v="68"/>
    <n v="0"/>
    <s v="-"/>
    <n v="0.19"/>
    <s v="-"/>
    <s v="-"/>
    <n v="52.777777778200004"/>
    <n v="25.362690649057473"/>
    <n v="68.464799999999997"/>
    <n v="72.118767469980696"/>
    <n v="50.103400000000001"/>
  </r>
  <r>
    <x v="0"/>
    <x v="49"/>
    <n v="850"/>
    <n v="314"/>
    <n v="4.7"/>
    <n v="22"/>
    <n v="1.2"/>
    <s v="-"/>
    <s v="-"/>
    <n v="21.6"/>
    <n v="67"/>
    <n v="0"/>
    <s v="-"/>
    <n v="0.21"/>
    <s v="-"/>
    <s v="-"/>
    <n v="58.333333333799999"/>
    <n v="25.604201938832816"/>
    <n v="68.542279999999991"/>
    <n v="71.516771848913663"/>
    <n v="49.112200000000001"/>
  </r>
  <r>
    <x v="0"/>
    <x v="49"/>
    <n v="900"/>
    <n v="300"/>
    <n v="5.2"/>
    <n v="19"/>
    <n v="1.2"/>
    <s v="-"/>
    <s v="-"/>
    <n v="21.8"/>
    <n v="66"/>
    <n v="0"/>
    <s v="-"/>
    <n v="0.21"/>
    <s v="-"/>
    <s v="-"/>
    <n v="58.333333333799999"/>
    <n v="25.813314398047922"/>
    <n v="68.764120000000005"/>
    <n v="71.171447379599513"/>
    <n v="49.104199999999999"/>
  </r>
  <r>
    <x v="0"/>
    <x v="49"/>
    <n v="910"/>
    <n v="289"/>
    <n v="4.7"/>
    <n v="13"/>
    <n v="0.9"/>
    <s v="-"/>
    <s v="-"/>
    <n v="21.6"/>
    <n v="67"/>
    <n v="0"/>
    <s v="-"/>
    <n v="0.15"/>
    <s v="-"/>
    <s v="-"/>
    <n v="41.666666667000001"/>
    <n v="25.144497733990853"/>
    <n v="68.542279999999991"/>
    <n v="70.804230331408633"/>
    <n v="48.758800000000001"/>
  </r>
  <r>
    <x v="0"/>
    <x v="49"/>
    <n v="920"/>
    <n v="283"/>
    <n v="3.9"/>
    <n v="17"/>
    <n v="1.1000000000000001"/>
    <s v="-"/>
    <s v="-"/>
    <n v="21.5"/>
    <n v="68"/>
    <n v="0"/>
    <s v="-"/>
    <n v="0.14000000000000001"/>
    <s v="-"/>
    <s v="-"/>
    <n v="38.888888889200004"/>
    <n v="24.946190218115241"/>
    <n v="68.464799999999997"/>
    <n v="58.230047283549816"/>
    <n v="49.6389"/>
  </r>
  <r>
    <x v="0"/>
    <x v="49"/>
    <n v="930"/>
    <n v="297"/>
    <n v="3.7"/>
    <n v="18"/>
    <n v="0.8"/>
    <s v="-"/>
    <s v="-"/>
    <n v="21.8"/>
    <n v="67"/>
    <n v="0"/>
    <s v="-"/>
    <n v="0.24"/>
    <s v="-"/>
    <s v="-"/>
    <n v="66.666666667200005"/>
    <n v="25.996528472337811"/>
    <n v="68.836940000000013"/>
    <n v="72.797150925157609"/>
    <n v="51.8309"/>
  </r>
  <r>
    <x v="0"/>
    <x v="49"/>
    <n v="940"/>
    <n v="315"/>
    <n v="4.3"/>
    <n v="19"/>
    <n v="1.1000000000000001"/>
    <s v="-"/>
    <s v="-"/>
    <n v="22.1"/>
    <n v="65"/>
    <n v="0"/>
    <s v="-"/>
    <n v="0.23"/>
    <s v="-"/>
    <s v="-"/>
    <n v="63.888888889400008"/>
    <n v="26.252247953985808"/>
    <n v="69.127350000000007"/>
    <n v="72.010552947900635"/>
    <n v="52.015000000000015"/>
  </r>
  <r>
    <x v="0"/>
    <x v="49"/>
    <n v="950"/>
    <n v="295"/>
    <n v="4.4000000000000004"/>
    <n v="17"/>
    <n v="1.1000000000000001"/>
    <s v="-"/>
    <s v="-"/>
    <n v="22.5"/>
    <n v="65"/>
    <n v="0"/>
    <s v="-"/>
    <n v="0.49"/>
    <s v="-"/>
    <s v="-"/>
    <n v="136.11111111220001"/>
    <n v="27.714949508169617"/>
    <n v="69.708749999999995"/>
    <n v="74.213507020899527"/>
    <n v="55.060399999999994"/>
  </r>
  <r>
    <x v="0"/>
    <x v="49"/>
    <n v="1000"/>
    <n v="310"/>
    <n v="5.4"/>
    <n v="25"/>
    <n v="1.6"/>
    <s v="-"/>
    <s v="-"/>
    <n v="23.2"/>
    <n v="62"/>
    <n v="0"/>
    <s v="-"/>
    <n v="0.54"/>
    <s v="-"/>
    <s v="-"/>
    <n v="150.00000000120002"/>
    <n v="28.586425747302322"/>
    <n v="70.466159999999988"/>
    <n v="73.838746976686465"/>
    <n v="56.601899999999993"/>
  </r>
  <r>
    <x v="0"/>
    <x v="49"/>
    <n v="1010"/>
    <n v="316"/>
    <n v="4.7"/>
    <n v="17"/>
    <n v="1.4"/>
    <s v="-"/>
    <s v="-"/>
    <n v="23.3"/>
    <n v="60"/>
    <n v="0"/>
    <s v="-"/>
    <n v="0.56000000000000005"/>
    <s v="-"/>
    <s v="-"/>
    <n v="155.55555555680002"/>
    <n v="28.742316343275881"/>
    <n v="70.433199999999999"/>
    <n v="73.720849175800424"/>
    <n v="58.330700000000007"/>
  </r>
  <r>
    <x v="0"/>
    <x v="49"/>
    <n v="1020"/>
    <n v="334"/>
    <n v="4"/>
    <n v="32"/>
    <n v="1.3"/>
    <s v="-"/>
    <s v="-"/>
    <n v="23.7"/>
    <n v="59"/>
    <n v="0"/>
    <s v="-"/>
    <n v="0.6"/>
    <s v="-"/>
    <s v="-"/>
    <n v="166.666666668"/>
    <n v="29.260572873074132"/>
    <n v="70.903169999999989"/>
    <n v="74.595784471259563"/>
    <n v="61.440300000000008"/>
  </r>
  <r>
    <x v="0"/>
    <x v="49"/>
    <n v="1030"/>
    <n v="309"/>
    <n v="4.0999999999999996"/>
    <n v="27"/>
    <n v="1"/>
    <s v="-"/>
    <s v="-"/>
    <n v="24.2"/>
    <n v="58"/>
    <n v="0"/>
    <s v="-"/>
    <n v="0.53"/>
    <s v="-"/>
    <s v="-"/>
    <n v="147.22222222340002"/>
    <n v="29.618355448840575"/>
    <n v="71.503640000000004"/>
    <n v="74.70113446975563"/>
    <n v="62.962999999999994"/>
  </r>
  <r>
    <x v="0"/>
    <x v="49"/>
    <n v="1040"/>
    <n v="289"/>
    <n v="4.3"/>
    <n v="20"/>
    <n v="0.9"/>
    <s v="-"/>
    <s v="-"/>
    <n v="23.5"/>
    <n v="59"/>
    <n v="0"/>
    <s v="-"/>
    <n v="0.3"/>
    <s v="-"/>
    <s v="-"/>
    <n v="83.333333334000002"/>
    <n v="28.091106023182011"/>
    <n v="70.624350000000007"/>
    <n v="72.580782955154746"/>
    <n v="58.321300000000001"/>
  </r>
  <r>
    <x v="0"/>
    <x v="49"/>
    <n v="1050"/>
    <n v="299"/>
    <n v="4"/>
    <n v="28"/>
    <n v="1.3"/>
    <s v="-"/>
    <s v="-"/>
    <n v="23.1"/>
    <n v="62"/>
    <n v="0"/>
    <s v="-"/>
    <n v="0.2"/>
    <s v="-"/>
    <s v="-"/>
    <n v="55.555555556000002"/>
    <n v="27.11189389487193"/>
    <n v="70.323780000000014"/>
    <n v="72.405332055046145"/>
    <n v="56.55830000000001"/>
  </r>
  <r>
    <x v="0"/>
    <x v="49"/>
    <n v="1100"/>
    <n v="300"/>
    <n v="3.9"/>
    <n v="23"/>
    <n v="1"/>
    <s v="-"/>
    <s v="-"/>
    <n v="23.5"/>
    <n v="62"/>
    <n v="0"/>
    <s v="-"/>
    <n v="0.56000000000000005"/>
    <s v="-"/>
    <s v="-"/>
    <n v="155.55555555680002"/>
    <n v="28.953534210438612"/>
    <n v="70.893300000000011"/>
    <n v="75.331108186328279"/>
    <n v="60.532700000000006"/>
  </r>
  <r>
    <x v="0"/>
    <x v="49"/>
    <n v="1110"/>
    <n v="293"/>
    <n v="4.4000000000000004"/>
    <n v="19"/>
    <n v="1.1000000000000001"/>
    <s v="-"/>
    <s v="-"/>
    <n v="24.2"/>
    <n v="60"/>
    <n v="0"/>
    <s v="-"/>
    <n v="0.65"/>
    <s v="-"/>
    <s v="-"/>
    <n v="180.55555555700002"/>
    <n v="29.901144323437521"/>
    <n v="71.696799999999996"/>
    <n v="75.702108984564774"/>
    <n v="63.15979999999999"/>
  </r>
  <r>
    <x v="0"/>
    <x v="49"/>
    <n v="1120"/>
    <n v="309"/>
    <n v="4.3"/>
    <n v="31"/>
    <n v="1"/>
    <s v="-"/>
    <s v="-"/>
    <n v="24.6"/>
    <n v="58"/>
    <n v="0"/>
    <s v="-"/>
    <n v="0.66"/>
    <s v="-"/>
    <s v="-"/>
    <n v="183.33333333480002"/>
    <n v="30.34701587015358"/>
    <n v="72.057320000000004"/>
    <n v="75.697443217960682"/>
    <n v="65.072699999999998"/>
  </r>
  <r>
    <x v="0"/>
    <x v="49"/>
    <n v="1130"/>
    <n v="309"/>
    <n v="4.0999999999999996"/>
    <n v="24"/>
    <n v="1.3"/>
    <s v="-"/>
    <s v="-"/>
    <n v="25.2"/>
    <n v="56"/>
    <n v="0"/>
    <s v="-"/>
    <n v="0.71"/>
    <s v="-"/>
    <s v="-"/>
    <n v="197.2222222238"/>
    <n v="31.086964591447796"/>
    <n v="72.674880000000002"/>
    <n v="76.217478640796827"/>
    <n v="68.233199999999997"/>
  </r>
  <r>
    <x v="0"/>
    <x v="49"/>
    <n v="1140"/>
    <n v="303"/>
    <n v="4.3"/>
    <n v="28"/>
    <n v="1.1000000000000001"/>
    <s v="-"/>
    <s v="-"/>
    <n v="25.1"/>
    <n v="55"/>
    <n v="0"/>
    <s v="-"/>
    <n v="0.45"/>
    <s v="-"/>
    <s v="-"/>
    <n v="125.000000001"/>
    <n v="30.348715896970575"/>
    <n v="72.432950000000005"/>
    <n v="74.560078259527018"/>
    <n v="65.94080000000001"/>
  </r>
  <r>
    <x v="0"/>
    <x v="49"/>
    <n v="1150"/>
    <n v="307"/>
    <n v="4"/>
    <n v="20"/>
    <n v="1.1000000000000001"/>
    <s v="-"/>
    <s v="-"/>
    <n v="24.7"/>
    <n v="55"/>
    <n v="0"/>
    <s v="-"/>
    <n v="0.43"/>
    <s v="-"/>
    <s v="-"/>
    <n v="119.44444444539999"/>
    <n v="29.8600654824039"/>
    <n v="71.89115000000001"/>
    <n v="74.004998015720687"/>
    <n v="64.649000000000001"/>
  </r>
  <r>
    <x v="0"/>
    <x v="49"/>
    <n v="1200"/>
    <n v="282"/>
    <n v="4.7"/>
    <n v="13"/>
    <n v="1.1000000000000001"/>
    <s v="-"/>
    <s v="-"/>
    <n v="24.4"/>
    <n v="57"/>
    <n v="0"/>
    <s v="-"/>
    <n v="0.16"/>
    <s v="-"/>
    <s v="-"/>
    <n v="44.444444444800006"/>
    <n v="28.182478986072063"/>
    <n v="71.681920000000005"/>
    <n v="71.713101272134509"/>
    <n v="60.605699999999999"/>
  </r>
  <r>
    <x v="0"/>
    <x v="49"/>
    <n v="1210"/>
    <n v="283"/>
    <n v="5.2"/>
    <n v="14"/>
    <n v="1.2"/>
    <s v="-"/>
    <s v="-"/>
    <n v="24"/>
    <n v="58"/>
    <n v="0"/>
    <s v="-"/>
    <n v="0.2"/>
    <s v="-"/>
    <s v="-"/>
    <n v="55.555555556000002"/>
    <n v="28.063149989260879"/>
    <n v="71.226799999999997"/>
    <n v="71.618692545979584"/>
    <n v="58.307299999999991"/>
  </r>
  <r>
    <x v="0"/>
    <x v="49"/>
    <n v="1220"/>
    <n v="272"/>
    <n v="6.3"/>
    <n v="15"/>
    <n v="1.5"/>
    <s v="-"/>
    <s v="-"/>
    <n v="23.1"/>
    <n v="61"/>
    <n v="0"/>
    <s v="-"/>
    <n v="0.12"/>
    <s v="-"/>
    <s v="-"/>
    <n v="33.333333333600002"/>
    <n v="26.416096532524527"/>
    <n v="70.238090000000014"/>
    <n v="69.615191536858816"/>
    <n v="52.17710000000001"/>
  </r>
  <r>
    <x v="0"/>
    <x v="49"/>
    <n v="1230"/>
    <n v="275"/>
    <n v="4.7"/>
    <n v="18"/>
    <n v="0.9"/>
    <s v="-"/>
    <s v="-"/>
    <n v="23.4"/>
    <n v="62"/>
    <n v="0"/>
    <s v="-"/>
    <n v="0.31"/>
    <s v="-"/>
    <s v="-"/>
    <n v="86.1111111118"/>
    <n v="28.030646286133145"/>
    <n v="70.750920000000008"/>
    <n v="73.377760587229176"/>
    <n v="57.279200000000003"/>
  </r>
  <r>
    <x v="0"/>
    <x v="49"/>
    <n v="1240"/>
    <n v="282"/>
    <n v="5.2"/>
    <n v="21"/>
    <n v="1.4"/>
    <s v="-"/>
    <s v="-"/>
    <n v="24.3"/>
    <n v="57"/>
    <n v="0"/>
    <s v="-"/>
    <n v="0.52"/>
    <s v="-"/>
    <s v="-"/>
    <n v="144.4444444456"/>
    <n v="29.698074813640559"/>
    <n v="71.54449000000001"/>
    <n v="73.77282602376809"/>
    <n v="61.455099999999995"/>
  </r>
  <r>
    <x v="0"/>
    <x v="49"/>
    <n v="1250"/>
    <n v="312"/>
    <n v="5"/>
    <n v="22"/>
    <n v="1.5"/>
    <s v="-"/>
    <s v="-"/>
    <n v="25"/>
    <n v="52"/>
    <n v="0"/>
    <s v="-"/>
    <n v="0.47"/>
    <s v="-"/>
    <s v="-"/>
    <n v="130.55555555659998"/>
    <n v="30.302340509372787"/>
    <n v="71.983999999999995"/>
    <n v="72.922901367742156"/>
    <n v="64.447599999999994"/>
  </r>
  <r>
    <x v="0"/>
    <x v="49"/>
    <n v="1300"/>
    <n v="297"/>
    <n v="5.3"/>
    <n v="18"/>
    <n v="1.3"/>
    <s v="-"/>
    <s v="-"/>
    <n v="25.1"/>
    <n v="52"/>
    <n v="0"/>
    <s v="-"/>
    <n v="0.44"/>
    <s v="-"/>
    <s v="-"/>
    <n v="122.22222222320001"/>
    <n v="30.317638254981766"/>
    <n v="72.11648000000001"/>
    <n v="72.777362515278142"/>
    <n v="64.181899999999999"/>
  </r>
  <r>
    <x v="0"/>
    <x v="49"/>
    <n v="1310"/>
    <n v="285"/>
    <n v="5.8"/>
    <n v="15"/>
    <n v="1.1000000000000001"/>
    <s v="-"/>
    <s v="-"/>
    <n v="24.2"/>
    <n v="56"/>
    <n v="0"/>
    <s v="-"/>
    <n v="0.24"/>
    <s v="-"/>
    <s v="-"/>
    <n v="66.666666667200005"/>
    <n v="28.525226745238513"/>
    <n v="71.310479999999998"/>
    <n v="71.247474725080011"/>
    <n v="58.364899999999992"/>
  </r>
  <r>
    <x v="0"/>
    <x v="49"/>
    <n v="1320"/>
    <n v="282"/>
    <n v="5.3"/>
    <n v="13"/>
    <n v="1.1000000000000001"/>
    <s v="-"/>
    <s v="-"/>
    <n v="24"/>
    <n v="57"/>
    <n v="0"/>
    <s v="-"/>
    <n v="0.39"/>
    <s v="-"/>
    <s v="-"/>
    <n v="108.33333333420001"/>
    <n v="28.982100173924586"/>
    <n v="71.132199999999997"/>
    <n v="72.607278489639512"/>
    <n v="59.256399999999985"/>
  </r>
  <r>
    <x v="0"/>
    <x v="49"/>
    <n v="1330"/>
    <n v="286"/>
    <n v="4.9000000000000004"/>
    <n v="25"/>
    <n v="1.4"/>
    <s v="-"/>
    <s v="-"/>
    <n v="24.9"/>
    <n v="55"/>
    <n v="0"/>
    <s v="-"/>
    <n v="0.69"/>
    <s v="-"/>
    <s v="-"/>
    <n v="191.66666666819998"/>
    <n v="30.727755686823748"/>
    <n v="72.162049999999994"/>
    <n v="74.780106313200704"/>
    <n v="65.492400000000004"/>
  </r>
  <r>
    <x v="0"/>
    <x v="49"/>
    <n v="1340"/>
    <n v="269"/>
    <n v="4.3"/>
    <n v="20"/>
    <n v="1.1000000000000001"/>
    <s v="-"/>
    <s v="-"/>
    <n v="24.8"/>
    <n v="55"/>
    <n v="0"/>
    <s v="-"/>
    <n v="0.35"/>
    <s v="-"/>
    <s v="-"/>
    <n v="97.222222223000003"/>
    <n v="29.682099741534721"/>
    <n v="72.026600000000002"/>
    <n v="73.526823218601436"/>
    <n v="64.088800000000006"/>
  </r>
  <r>
    <x v="0"/>
    <x v="49"/>
    <n v="1350"/>
    <n v="262"/>
    <n v="5.4"/>
    <n v="16"/>
    <n v="1"/>
    <s v="-"/>
    <s v="-"/>
    <n v="25"/>
    <n v="55"/>
    <n v="0"/>
    <s v="-"/>
    <n v="0.51"/>
    <s v="-"/>
    <s v="-"/>
    <n v="141.6666666678"/>
    <n v="30.415375270893239"/>
    <n v="72.297499999999999"/>
    <n v="74.013618738252376"/>
    <n v="64.003199999999993"/>
  </r>
  <r>
    <x v="0"/>
    <x v="49"/>
    <n v="1400"/>
    <n v="269"/>
    <n v="5.3"/>
    <n v="17"/>
    <n v="1.3"/>
    <s v="-"/>
    <s v="-"/>
    <n v="25.3"/>
    <n v="54"/>
    <n v="0"/>
    <s v="-"/>
    <n v="0.61"/>
    <s v="-"/>
    <s v="-"/>
    <n v="169.4444444458"/>
    <n v="30.983118028711615"/>
    <n v="72.596379999999996"/>
    <n v="74.568856164559421"/>
    <n v="66.025199999999998"/>
  </r>
  <r>
    <x v="0"/>
    <x v="49"/>
    <n v="1410"/>
    <n v="264"/>
    <n v="4.9000000000000004"/>
    <n v="18"/>
    <n v="1.4"/>
    <s v="-"/>
    <s v="-"/>
    <n v="25.2"/>
    <n v="54"/>
    <n v="0"/>
    <s v="-"/>
    <n v="0.49"/>
    <s v="-"/>
    <s v="-"/>
    <n v="136.11111111220001"/>
    <n v="30.573108785447122"/>
    <n v="72.461919999999992"/>
    <n v="74.16040361606693"/>
    <n v="65.577399999999997"/>
  </r>
  <r>
    <x v="0"/>
    <x v="49"/>
    <n v="1420"/>
    <n v="262"/>
    <n v="5.8"/>
    <n v="22"/>
    <n v="1.4"/>
    <s v="-"/>
    <s v="-"/>
    <n v="25.3"/>
    <n v="54"/>
    <n v="0"/>
    <s v="-"/>
    <n v="0.51"/>
    <s v="-"/>
    <s v="-"/>
    <n v="141.6666666678"/>
    <n v="30.73511235053639"/>
    <n v="72.596379999999996"/>
    <n v="73.912797413291713"/>
    <n v="64.586200000000005"/>
  </r>
  <r>
    <x v="0"/>
    <x v="49"/>
    <n v="1430"/>
    <n v="242"/>
    <n v="6.9"/>
    <n v="20"/>
    <n v="1.2"/>
    <s v="-"/>
    <s v="-"/>
    <n v="25.1"/>
    <n v="57"/>
    <n v="0"/>
    <s v="-"/>
    <n v="0.62"/>
    <s v="-"/>
    <s v="-"/>
    <n v="172.2222222236"/>
    <n v="30.79244402159917"/>
    <n v="72.643930000000012"/>
    <n v="74.569397230016946"/>
    <n v="62.522100000000009"/>
  </r>
  <r>
    <x v="0"/>
    <x v="49"/>
    <n v="1440"/>
    <n v="245"/>
    <n v="6.3"/>
    <n v="15"/>
    <n v="1"/>
    <s v="-"/>
    <s v="-"/>
    <n v="24.4"/>
    <n v="58"/>
    <n v="0"/>
    <s v="-"/>
    <n v="0.35"/>
    <s v="-"/>
    <s v="-"/>
    <n v="97.222222223000003"/>
    <n v="29.256958938060592"/>
    <n v="71.780479999999997"/>
    <n v="72.878528265439726"/>
    <n v="59.004799999999996"/>
  </r>
  <r>
    <x v="0"/>
    <x v="49"/>
    <n v="1450"/>
    <n v="242"/>
    <n v="6.1"/>
    <n v="14"/>
    <n v="1.3"/>
    <s v="-"/>
    <s v="-"/>
    <n v="24"/>
    <n v="59"/>
    <n v="0"/>
    <s v="-"/>
    <n v="0.35"/>
    <s v="-"/>
    <s v="-"/>
    <n v="97.222222223000003"/>
    <n v="28.832697678651932"/>
    <n v="71.321399999999997"/>
    <n v="72.70540492838083"/>
    <n v="57.660799999999988"/>
  </r>
  <r>
    <x v="0"/>
    <x v="49"/>
    <n v="1500"/>
    <n v="243"/>
    <n v="5.2"/>
    <n v="15"/>
    <n v="1.4"/>
    <s v="-"/>
    <s v="-"/>
    <n v="24"/>
    <n v="59"/>
    <n v="0"/>
    <s v="-"/>
    <n v="0.36"/>
    <s v="-"/>
    <s v="-"/>
    <n v="100.0000000008"/>
    <n v="28.871575973102487"/>
    <n v="71.321399999999997"/>
    <n v="73.251752820934087"/>
    <n v="59.24969999999999"/>
  </r>
  <r>
    <x v="0"/>
    <x v="49"/>
    <n v="1510"/>
    <n v="248"/>
    <n v="6.1"/>
    <n v="13"/>
    <n v="1.3"/>
    <s v="-"/>
    <s v="-"/>
    <n v="24.3"/>
    <n v="58"/>
    <n v="0"/>
    <s v="-"/>
    <n v="0.36"/>
    <s v="-"/>
    <s v="-"/>
    <n v="100.0000000008"/>
    <n v="29.189688613355116"/>
    <n v="71.642060000000015"/>
    <n v="72.87874087717077"/>
    <n v="58.982699999999994"/>
  </r>
  <r>
    <x v="0"/>
    <x v="49"/>
    <n v="1520"/>
    <n v="245"/>
    <n v="6.4"/>
    <n v="13"/>
    <n v="1.4"/>
    <s v="-"/>
    <s v="-"/>
    <n v="23.9"/>
    <n v="59"/>
    <n v="0"/>
    <s v="-"/>
    <n v="0.34"/>
    <s v="-"/>
    <s v="-"/>
    <n v="94.444444445200006"/>
    <n v="28.686778645333955"/>
    <n v="71.181989999999999"/>
    <n v="72.322822539156363"/>
    <n v="56.670899999999989"/>
  </r>
  <r>
    <x v="0"/>
    <x v="49"/>
    <n v="1530"/>
    <n v="238"/>
    <n v="5.7"/>
    <n v="13"/>
    <n v="1.3"/>
    <s v="-"/>
    <s v="-"/>
    <n v="23.8"/>
    <n v="62"/>
    <n v="0"/>
    <s v="-"/>
    <n v="0.4"/>
    <s v="-"/>
    <s v="-"/>
    <n v="111.111111112"/>
    <n v="28.80528261562181"/>
    <n v="71.320440000000005"/>
    <n v="74.015071221615045"/>
    <n v="57.793299999999995"/>
  </r>
  <r>
    <x v="0"/>
    <x v="49"/>
    <n v="1540"/>
    <n v="226"/>
    <n v="5.7"/>
    <n v="14"/>
    <n v="1.2"/>
    <s v="-"/>
    <s v="-"/>
    <n v="23.7"/>
    <n v="62"/>
    <n v="0"/>
    <s v="-"/>
    <n v="0.4"/>
    <s v="-"/>
    <s v="-"/>
    <n v="111.111111112"/>
    <n v="28.699471057014936"/>
    <n v="71.178060000000002"/>
    <n v="73.851063305774403"/>
    <n v="57.372300000000003"/>
  </r>
  <r>
    <x v="0"/>
    <x v="49"/>
    <n v="1550"/>
    <n v="230"/>
    <n v="5.3"/>
    <n v="14"/>
    <n v="1"/>
    <s v="-"/>
    <s v="-"/>
    <n v="23.6"/>
    <n v="61"/>
    <n v="0"/>
    <s v="-"/>
    <n v="0.28999999999999998"/>
    <s v="-"/>
    <s v="-"/>
    <n v="80.555555556199991"/>
    <n v="28.150110627460791"/>
    <n v="70.945040000000006"/>
    <n v="72.83769469262063"/>
    <n v="56.983400000000003"/>
  </r>
  <r>
    <x v="0"/>
    <x v="49"/>
    <n v="1600"/>
    <n v="234"/>
    <n v="5.2"/>
    <n v="17"/>
    <n v="1.3"/>
    <s v="-"/>
    <s v="-"/>
    <n v="23.6"/>
    <n v="62"/>
    <n v="0"/>
    <s v="-"/>
    <n v="0.34"/>
    <s v="-"/>
    <s v="-"/>
    <n v="94.444444445200006"/>
    <n v="28.369344331028511"/>
    <n v="71.035679999999999"/>
    <n v="73.613293775719427"/>
    <n v="57.447900000000004"/>
  </r>
  <r>
    <x v="0"/>
    <x v="49"/>
    <n v="1610"/>
    <n v="240"/>
    <n v="5.6"/>
    <n v="15"/>
    <n v="1.1000000000000001"/>
    <s v="-"/>
    <s v="-"/>
    <n v="23.1"/>
    <n v="64"/>
    <n v="0"/>
    <s v="-"/>
    <n v="0.24"/>
    <s v="-"/>
    <s v="-"/>
    <n v="66.666666667200005"/>
    <n v="27.361951322922497"/>
    <n v="70.495160000000013"/>
    <n v="72.591786754508234"/>
    <n v="54.073900000000009"/>
  </r>
  <r>
    <x v="0"/>
    <x v="49"/>
    <n v="1620"/>
    <n v="234"/>
    <n v="6"/>
    <n v="11"/>
    <n v="1.1000000000000001"/>
    <s v="-"/>
    <s v="-"/>
    <n v="22.7"/>
    <n v="64"/>
    <n v="0"/>
    <s v="-"/>
    <n v="0.22"/>
    <s v="-"/>
    <s v="-"/>
    <n v="61.111111111600003"/>
    <n v="26.821276443480265"/>
    <n v="69.917720000000003"/>
    <n v="71.540302209841698"/>
    <n v="51.592099999999995"/>
  </r>
  <r>
    <x v="0"/>
    <x v="49"/>
    <n v="1630"/>
    <n v="236"/>
    <n v="5.8"/>
    <n v="12"/>
    <n v="1.2"/>
    <s v="-"/>
    <s v="-"/>
    <n v="22.1"/>
    <n v="65"/>
    <n v="0"/>
    <s v="-"/>
    <n v="0.13"/>
    <s v="-"/>
    <s v="-"/>
    <n v="36.1111111114"/>
    <n v="25.47328887322"/>
    <n v="69.127350000000007"/>
    <n v="69.936971023451321"/>
    <n v="48.876000000000005"/>
  </r>
  <r>
    <x v="0"/>
    <x v="49"/>
    <n v="1640"/>
    <n v="240"/>
    <n v="5.3"/>
    <n v="12"/>
    <n v="1.4"/>
    <s v="-"/>
    <s v="-"/>
    <n v="21.8"/>
    <n v="67"/>
    <n v="0"/>
    <s v="-"/>
    <n v="0.11"/>
    <s v="-"/>
    <s v="-"/>
    <n v="30.555555555800002"/>
    <n v="24.933058834537086"/>
    <n v="68.836940000000013"/>
    <n v="56.532976484898214"/>
    <n v="48.345200000000006"/>
  </r>
  <r>
    <x v="0"/>
    <x v="49"/>
    <n v="1650"/>
    <n v="240"/>
    <n v="5.8"/>
    <n v="13"/>
    <n v="1.3"/>
    <s v="-"/>
    <s v="-"/>
    <n v="21.6"/>
    <n v="68"/>
    <n v="0"/>
    <s v="-"/>
    <n v="0.13"/>
    <s v="-"/>
    <s v="-"/>
    <n v="36.1111111114"/>
    <n v="24.950020662236163"/>
    <n v="68.613119999999995"/>
    <n v="56.335026860907021"/>
    <n v="46.771000000000001"/>
  </r>
  <r>
    <x v="0"/>
    <x v="49"/>
    <n v="1700"/>
    <n v="244"/>
    <n v="5.4"/>
    <n v="14"/>
    <n v="1"/>
    <s v="-"/>
    <s v="-"/>
    <n v="21.6"/>
    <n v="68"/>
    <n v="0"/>
    <s v="-"/>
    <n v="0.15"/>
    <s v="-"/>
    <s v="-"/>
    <n v="41.666666667000001"/>
    <n v="25.144497733990853"/>
    <n v="68.613119999999995"/>
    <n v="70.783758556053684"/>
    <n v="47.568800000000003"/>
  </r>
  <r>
    <x v="0"/>
    <x v="49"/>
    <n v="1710"/>
    <n v="230"/>
    <n v="5.6"/>
    <n v="14"/>
    <n v="1"/>
    <s v="-"/>
    <s v="-"/>
    <n v="21.4"/>
    <n v="68"/>
    <n v="0"/>
    <s v="-"/>
    <n v="0.1"/>
    <s v="-"/>
    <s v="-"/>
    <n v="27.777777778000001"/>
    <n v="24.386638270817752"/>
    <n v="68.316479999999999"/>
    <n v="55.802629752063076"/>
    <n v="46.092300000000002"/>
  </r>
  <r>
    <x v="0"/>
    <x v="49"/>
    <n v="1720"/>
    <n v="228"/>
    <n v="6"/>
    <n v="11"/>
    <n v="1.2"/>
    <s v="-"/>
    <s v="-"/>
    <n v="21"/>
    <n v="68"/>
    <n v="0"/>
    <s v="-"/>
    <n v="0.08"/>
    <s v="-"/>
    <s v="-"/>
    <n v="22.222222222400003"/>
    <n v="23.670725531493947"/>
    <n v="67.723200000000006"/>
    <n v="54.471943190942135"/>
    <n v="43.610499999999995"/>
  </r>
  <r>
    <x v="0"/>
    <x v="49"/>
    <n v="1730"/>
    <n v="230"/>
    <n v="6.1"/>
    <n v="14"/>
    <n v="1.3"/>
    <s v="-"/>
    <s v="-"/>
    <n v="20.8"/>
    <n v="68"/>
    <n v="0"/>
    <s v="-"/>
    <n v="0.1"/>
    <s v="-"/>
    <s v="-"/>
    <n v="27.777777778000001"/>
    <n v="23.76171428136049"/>
    <n v="67.426559999999995"/>
    <n v="54.490228565768639"/>
    <n v="42.716300000000004"/>
  </r>
  <r>
    <x v="0"/>
    <x v="49"/>
    <n v="1740"/>
    <n v="228"/>
    <n v="6.3"/>
    <n v="12"/>
    <n v="1.5"/>
    <s v="-"/>
    <s v="-"/>
    <n v="20.7"/>
    <n v="68"/>
    <n v="0"/>
    <s v="-"/>
    <n v="0.1"/>
    <s v="-"/>
    <s v="-"/>
    <n v="27.777777778000001"/>
    <n v="23.657801831369383"/>
    <n v="67.278239999999997"/>
    <n v="54.155142380780205"/>
    <n v="41.955299999999994"/>
  </r>
  <r>
    <x v="0"/>
    <x v="49"/>
    <n v="1750"/>
    <n v="230"/>
    <n v="5.7"/>
    <n v="13"/>
    <n v="1.2"/>
    <s v="-"/>
    <s v="-"/>
    <n v="20.6"/>
    <n v="70"/>
    <n v="0"/>
    <s v="-"/>
    <n v="0.14000000000000001"/>
    <s v="-"/>
    <s v="-"/>
    <n v="38.888888889200004"/>
    <n v="24.009120663662216"/>
    <n v="67.251800000000017"/>
    <n v="55.771856862760885"/>
    <n v="42.789900000000003"/>
  </r>
  <r>
    <x v="0"/>
    <x v="49"/>
    <n v="1800"/>
    <n v="231"/>
    <n v="6.1"/>
    <n v="13"/>
    <n v="1.1000000000000001"/>
    <s v="-"/>
    <s v="-"/>
    <n v="21"/>
    <n v="68"/>
    <n v="0"/>
    <s v="-"/>
    <n v="0.19"/>
    <s v="-"/>
    <s v="-"/>
    <n v="52.777777778200004"/>
    <n v="24.841409563956301"/>
    <n v="67.723200000000006"/>
    <n v="55.893832433143196"/>
    <n v="44.0884"/>
  </r>
  <r>
    <x v="0"/>
    <x v="49"/>
    <n v="1810"/>
    <n v="225"/>
    <n v="6.5"/>
    <n v="14"/>
    <n v="1.1000000000000001"/>
    <s v="-"/>
    <s v="-"/>
    <n v="20.6"/>
    <n v="69"/>
    <n v="0"/>
    <s v="-"/>
    <n v="0.11"/>
    <s v="-"/>
    <s v="-"/>
    <n v="30.555555555800002"/>
    <n v="23.682419355276728"/>
    <n v="67.190860000000015"/>
    <n v="54.267145161859744"/>
    <n v="41.253200000000007"/>
  </r>
  <r>
    <x v="0"/>
    <x v="49"/>
    <n v="1820"/>
    <n v="233"/>
    <n v="5.2"/>
    <n v="13"/>
    <n v="1"/>
    <s v="-"/>
    <s v="-"/>
    <n v="20.100000000000001"/>
    <n v="71"/>
    <n v="0"/>
    <s v="-"/>
    <n v="7.0000000000000007E-2"/>
    <s v="-"/>
    <s v="-"/>
    <n v="19.444444444600002"/>
    <n v="22.559195517697248"/>
    <n v="66.556290000000004"/>
    <n v="54.666954173006424"/>
    <n v="41.122599999999998"/>
  </r>
  <r>
    <x v="0"/>
    <x v="49"/>
    <n v="1830"/>
    <n v="224"/>
    <n v="5.2"/>
    <n v="14"/>
    <n v="1"/>
    <s v="-"/>
    <s v="-"/>
    <n v="19.7"/>
    <n v="72"/>
    <n v="0"/>
    <s v="-"/>
    <n v="0.04"/>
    <s v="-"/>
    <s v="-"/>
    <n v="11.111111111200001"/>
    <n v="21.416079861878163"/>
    <n v="66.003160000000008"/>
    <n v="53.460903820441615"/>
    <n v="39.261899999999997"/>
  </r>
  <r>
    <x v="0"/>
    <x v="49"/>
    <n v="1840"/>
    <n v="234"/>
    <n v="4.5999999999999996"/>
    <n v="12"/>
    <n v="1"/>
    <s v="-"/>
    <s v="-"/>
    <n v="19.399999999999999"/>
    <n v="73"/>
    <n v="0"/>
    <s v="-"/>
    <n v="0.03"/>
    <s v="-"/>
    <s v="-"/>
    <n v="8.3333333334000006"/>
    <n v="20.743778813829387"/>
    <n v="65.595380000000006"/>
    <n v="53.466912457978204"/>
    <n v="38.959999999999994"/>
  </r>
  <r>
    <x v="0"/>
    <x v="49"/>
    <n v="1850"/>
    <n v="233"/>
    <n v="5"/>
    <n v="12"/>
    <n v="1"/>
    <s v="-"/>
    <s v="-"/>
    <n v="19.2"/>
    <n v="75"/>
    <n v="0"/>
    <s v="-"/>
    <n v="0.03"/>
    <s v="-"/>
    <s v="-"/>
    <n v="8.3333333334000006"/>
    <n v="20.538099833858848"/>
    <n v="65.382999999999996"/>
    <n v="53.359529784016502"/>
    <n v="37.437999999999995"/>
  </r>
  <r>
    <x v="0"/>
    <x v="49"/>
    <n v="1900"/>
    <n v="235"/>
    <n v="4.3"/>
    <n v="13"/>
    <n v="1"/>
    <s v="-"/>
    <s v="-"/>
    <n v="19"/>
    <n v="75"/>
    <n v="0"/>
    <s v="-"/>
    <n v="0.02"/>
    <s v="-"/>
    <s v="-"/>
    <n v="5.5555555556000007"/>
    <n v="19.84023430169772"/>
    <n v="65.072500000000005"/>
    <n v="53.152304592207045"/>
    <n v="37.727099999999993"/>
  </r>
  <r>
    <x v="0"/>
    <x v="49"/>
    <n v="1910"/>
    <n v="236"/>
    <n v="4.5"/>
    <n v="13"/>
    <n v="1.1000000000000001"/>
    <s v="-"/>
    <s v="-"/>
    <n v="18.899999999999999"/>
    <n v="75"/>
    <n v="0"/>
    <s v="-"/>
    <n v="0.02"/>
    <s v="-"/>
    <s v="-"/>
    <n v="5.5555555556000007"/>
    <n v="19.737671988859901"/>
    <n v="64.917249999999996"/>
    <n v="52.818973585517881"/>
    <n v="36.96609999999999"/>
  </r>
  <r>
    <x v="0"/>
    <x v="49"/>
    <n v="1920"/>
    <n v="238"/>
    <n v="3.8"/>
    <n v="13"/>
    <n v="0.9"/>
    <s v="-"/>
    <s v="-"/>
    <n v="18.8"/>
    <n v="75"/>
    <n v="0"/>
    <s v="-"/>
    <n v="0.02"/>
    <s v="-"/>
    <s v="-"/>
    <n v="5.5555555556000007"/>
    <n v="19.635190306080737"/>
    <n v="64.762"/>
    <n v="53.385747397904964"/>
    <n v="37.735099999999996"/>
  </r>
  <r>
    <x v="0"/>
    <x v="49"/>
    <n v="1930"/>
    <n v="239"/>
    <n v="3.1"/>
    <n v="15"/>
    <n v="0.9"/>
    <s v="-"/>
    <s v="-"/>
    <n v="18.8"/>
    <n v="75"/>
    <n v="0"/>
    <s v="-"/>
    <n v="0.01"/>
    <s v="-"/>
    <s v="-"/>
    <n v="2.7777777778000003"/>
    <n v="18.866802672413844"/>
    <n v="64.762"/>
    <n v="53.086843474138"/>
    <n v="38.866199999999992"/>
  </r>
  <r>
    <x v="0"/>
    <x v="49"/>
    <n v="1940"/>
    <n v="250"/>
    <n v="2.1"/>
    <n v="16"/>
    <n v="0.7"/>
    <s v="-"/>
    <s v="-"/>
    <n v="18.8"/>
    <n v="76"/>
    <n v="0"/>
    <s v="-"/>
    <n v="0"/>
    <s v="-"/>
    <s v="-"/>
    <n v="0"/>
    <n v="17.013873804000237"/>
    <n v="64.805120000000002"/>
    <n v="51.958035945200308"/>
    <n v="40.507300000000001"/>
  </r>
  <r>
    <x v="0"/>
    <x v="49"/>
    <n v="1950"/>
    <n v="258"/>
    <n v="2.2999999999999998"/>
    <n v="11"/>
    <n v="0.5"/>
    <s v="-"/>
    <s v="-"/>
    <n v="18.7"/>
    <n v="77"/>
    <n v="0"/>
    <s v="-"/>
    <n v="0"/>
    <s v="-"/>
    <s v="-"/>
    <n v="0"/>
    <n v="16.911473395466984"/>
    <n v="64.691009999999991"/>
    <n v="51.90491541410708"/>
    <n v="39.746299999999991"/>
  </r>
  <r>
    <x v="0"/>
    <x v="49"/>
    <n v="2000"/>
    <n v="268"/>
    <n v="2.5"/>
    <n v="14"/>
    <n v="0.7"/>
    <s v="-"/>
    <s v="-"/>
    <n v="18.600000000000001"/>
    <n v="77"/>
    <n v="0"/>
    <s v="-"/>
    <n v="0"/>
    <s v="-"/>
    <s v="-"/>
    <n v="0"/>
    <n v="16.809154913990653"/>
    <n v="64.533780000000007"/>
    <n v="51.571901388187854"/>
    <n v="38.985300000000009"/>
  </r>
  <r>
    <x v="0"/>
    <x v="49"/>
    <n v="2010"/>
    <n v="258"/>
    <n v="2.9"/>
    <n v="13"/>
    <n v="0.6"/>
    <s v="-"/>
    <s v="-"/>
    <n v="18.600000000000001"/>
    <n v="78"/>
    <n v="0"/>
    <s v="-"/>
    <n v="0"/>
    <s v="-"/>
    <s v="-"/>
    <n v="0"/>
    <n v="16.809154913990653"/>
    <n v="64.574920000000006"/>
    <n v="51.451901388187856"/>
    <n v="38.305300000000003"/>
  </r>
  <r>
    <x v="0"/>
    <x v="49"/>
    <n v="2020"/>
    <n v="242"/>
    <n v="3.2"/>
    <n v="17"/>
    <n v="0.7"/>
    <s v="-"/>
    <s v="-"/>
    <n v="18.5"/>
    <n v="78"/>
    <n v="0"/>
    <s v="-"/>
    <n v="0"/>
    <s v="-"/>
    <s v="-"/>
    <n v="0"/>
    <n v="16.70691902116852"/>
    <n v="64.416700000000006"/>
    <n v="51.018994727519072"/>
    <n v="37.374300000000005"/>
  </r>
  <r>
    <x v="0"/>
    <x v="49"/>
    <n v="2030"/>
    <n v="242"/>
    <n v="2.7"/>
    <n v="13"/>
    <n v="0.5"/>
    <s v="-"/>
    <s v="-"/>
    <n v="18.399999999999999"/>
    <n v="78"/>
    <n v="0"/>
    <s v="-"/>
    <n v="0"/>
    <s v="-"/>
    <s v="-"/>
    <n v="0"/>
    <n v="16.604766387550573"/>
    <n v="64.258480000000006"/>
    <n v="51.386196303815744"/>
    <n v="37.803299999999993"/>
  </r>
  <r>
    <x v="0"/>
    <x v="49"/>
    <n v="2040"/>
    <n v="249"/>
    <n v="2.6"/>
    <n v="11"/>
    <n v="0.6"/>
    <s v="-"/>
    <s v="-"/>
    <n v="18.3"/>
    <n v="78"/>
    <n v="0"/>
    <s v="-"/>
    <n v="0"/>
    <s v="-"/>
    <s v="-"/>
    <n v="0"/>
    <n v="16.502697692810059"/>
    <n v="64.100259999999992"/>
    <n v="51.353507000653074"/>
    <n v="37.552300000000002"/>
  </r>
  <r>
    <x v="0"/>
    <x v="49"/>
    <n v="2050"/>
    <n v="257"/>
    <n v="2.5"/>
    <n v="14"/>
    <n v="0.7"/>
    <s v="-"/>
    <s v="-"/>
    <n v="18.2"/>
    <n v="79"/>
    <n v="0"/>
    <s v="-"/>
    <n v="0"/>
    <s v="-"/>
    <s v="-"/>
    <n v="0"/>
    <n v="16.400713625918183"/>
    <n v="63.979219999999991"/>
    <n v="51.600927713693636"/>
    <n v="37.301299999999998"/>
  </r>
  <r>
    <x v="0"/>
    <x v="49"/>
    <n v="2100"/>
    <n v="264"/>
    <n v="2"/>
    <n v="13"/>
    <n v="0.5"/>
    <s v="-"/>
    <s v="-"/>
    <n v="18.100000000000001"/>
    <n v="80"/>
    <n v="0"/>
    <s v="-"/>
    <n v="0"/>
    <s v="-"/>
    <s v="-"/>
    <n v="0"/>
    <n v="16.298814885323203"/>
    <n v="63.856200000000008"/>
    <n v="52.248459350920172"/>
    <n v="37.730300000000014"/>
  </r>
  <r>
    <x v="0"/>
    <x v="49"/>
    <n v="2110"/>
    <n v="271"/>
    <n v="1.9"/>
    <n v="11"/>
    <n v="0.3"/>
    <s v="-"/>
    <s v="-"/>
    <n v="17.8"/>
    <n v="81"/>
    <n v="0"/>
    <s v="-"/>
    <n v="0"/>
    <s v="-"/>
    <s v="-"/>
    <n v="0"/>
    <n v="15.993637751843641"/>
    <n v="63.408819999999992"/>
    <n v="52.231729077396743"/>
    <n v="36.63730000000001"/>
  </r>
  <r>
    <x v="0"/>
    <x v="49"/>
    <n v="2120"/>
    <n v="275"/>
    <n v="1.8"/>
    <n v="11"/>
    <n v="0.3"/>
    <s v="-"/>
    <s v="-"/>
    <n v="17.7"/>
    <n v="82"/>
    <n v="0"/>
    <s v="-"/>
    <n v="0"/>
    <s v="-"/>
    <s v="-"/>
    <n v="0"/>
    <n v="15.892087496979807"/>
    <n v="63.279859999999999"/>
    <n v="52.479713746073756"/>
    <n v="36.386299999999991"/>
  </r>
  <r>
    <x v="0"/>
    <x v="49"/>
    <n v="2130"/>
    <n v="276"/>
    <n v="1.4"/>
    <n v="16"/>
    <n v="0.3"/>
    <s v="-"/>
    <s v="-"/>
    <n v="17.600000000000001"/>
    <n v="82"/>
    <n v="0"/>
    <s v="-"/>
    <n v="0"/>
    <s v="-"/>
    <s v="-"/>
    <n v="0"/>
    <n v="15.790626209396398"/>
    <n v="63.117680000000007"/>
    <n v="52.747814072215327"/>
    <n v="36.645300000000006"/>
  </r>
  <r>
    <x v="0"/>
    <x v="49"/>
    <n v="2140"/>
    <n v="326"/>
    <n v="1.1000000000000001"/>
    <n v="15"/>
    <n v="0.2"/>
    <s v="-"/>
    <s v="-"/>
    <n v="17.600000000000001"/>
    <n v="82"/>
    <n v="0"/>
    <s v="-"/>
    <n v="0"/>
    <s v="-"/>
    <s v="-"/>
    <n v="0"/>
    <n v="15.790626209396398"/>
    <n v="63.117680000000007"/>
    <n v="53.047814072215324"/>
    <n v="37.155299999999997"/>
  </r>
  <r>
    <x v="0"/>
    <x v="49"/>
    <n v="2150"/>
    <n v="312"/>
    <n v="1.6"/>
    <n v="11"/>
    <n v="0.3"/>
    <s v="-"/>
    <s v="-"/>
    <n v="17.600000000000001"/>
    <n v="82"/>
    <n v="0"/>
    <s v="-"/>
    <n v="0"/>
    <s v="-"/>
    <s v="-"/>
    <n v="0"/>
    <n v="15.790626209396398"/>
    <n v="63.117680000000007"/>
    <n v="52.547814072215324"/>
    <n v="36.305300000000003"/>
  </r>
  <r>
    <x v="0"/>
    <x v="49"/>
    <n v="2200"/>
    <n v="297"/>
    <n v="1.6"/>
    <n v="12"/>
    <n v="0.3"/>
    <s v="-"/>
    <s v="-"/>
    <n v="17.399999999999999"/>
    <n v="83"/>
    <n v="0"/>
    <s v="-"/>
    <n v="0"/>
    <s v="-"/>
    <s v="-"/>
    <n v="0"/>
    <n v="15.587973584254469"/>
    <n v="62.822579999999995"/>
    <n v="52.564365659530814"/>
    <n v="35.46329999999999"/>
  </r>
  <r>
    <x v="0"/>
    <x v="49"/>
    <n v="2210"/>
    <n v="290"/>
    <n v="1.8"/>
    <n v="6"/>
    <n v="0.3"/>
    <s v="-"/>
    <s v="-"/>
    <n v="17.2"/>
    <n v="84"/>
    <n v="0"/>
    <s v="-"/>
    <n v="0"/>
    <s v="-"/>
    <s v="-"/>
    <n v="0"/>
    <n v="15.38568608273631"/>
    <n v="62.523519999999998"/>
    <n v="52.381391907557216"/>
    <n v="34.281299999999987"/>
  </r>
  <r>
    <x v="0"/>
    <x v="49"/>
    <n v="2220"/>
    <n v="288"/>
    <n v="2.2000000000000002"/>
    <n v="9"/>
    <n v="0.3"/>
    <s v="-"/>
    <s v="-"/>
    <n v="17.399999999999999"/>
    <n v="85"/>
    <n v="0"/>
    <s v="-"/>
    <n v="0"/>
    <s v="-"/>
    <s v="-"/>
    <n v="0"/>
    <n v="15.587973584254469"/>
    <n v="62.881099999999996"/>
    <n v="52.524365659530808"/>
    <n v="34.443299999999994"/>
  </r>
  <r>
    <x v="0"/>
    <x v="49"/>
    <n v="2230"/>
    <n v="277"/>
    <n v="2.2000000000000002"/>
    <n v="7"/>
    <n v="0.4"/>
    <s v="-"/>
    <s v="-"/>
    <n v="17.5"/>
    <n v="85"/>
    <n v="0"/>
    <s v="-"/>
    <n v="0"/>
    <s v="-"/>
    <s v="-"/>
    <n v="0"/>
    <n v="15.689254648423502"/>
    <n v="63.046250000000001"/>
    <n v="52.656031042950552"/>
    <n v="34.8643"/>
  </r>
  <r>
    <x v="0"/>
    <x v="49"/>
    <n v="2240"/>
    <n v="270"/>
    <n v="2"/>
    <n v="11"/>
    <n v="0.3"/>
    <s v="-"/>
    <s v="-"/>
    <n v="17.5"/>
    <n v="85"/>
    <n v="0"/>
    <s v="-"/>
    <n v="0"/>
    <s v="-"/>
    <s v="-"/>
    <n v="0"/>
    <n v="15.689254648423502"/>
    <n v="63.046250000000001"/>
    <n v="52.856031042950555"/>
    <n v="35.204300000000003"/>
  </r>
  <r>
    <x v="0"/>
    <x v="49"/>
    <n v="2250"/>
    <n v="280"/>
    <n v="2.1"/>
    <n v="9"/>
    <n v="0.3"/>
    <s v="-"/>
    <s v="-"/>
    <n v="17.600000000000001"/>
    <n v="84"/>
    <n v="0"/>
    <s v="-"/>
    <n v="0"/>
    <s v="-"/>
    <s v="-"/>
    <n v="0"/>
    <n v="15.790626209396398"/>
    <n v="63.180160000000008"/>
    <n v="52.607814072215326"/>
    <n v="35.455300000000008"/>
  </r>
  <r>
    <x v="0"/>
    <x v="49"/>
    <n v="2300"/>
    <n v="281"/>
    <n v="2.2000000000000002"/>
    <n v="5"/>
    <n v="0.2"/>
    <s v="-"/>
    <s v="-"/>
    <n v="17.3"/>
    <n v="84"/>
    <n v="0"/>
    <s v="-"/>
    <n v="0"/>
    <s v="-"/>
    <s v="-"/>
    <n v="0"/>
    <n v="15.486783798164732"/>
    <n v="62.68768"/>
    <n v="52.112818937614151"/>
    <n v="34.022300000000001"/>
  </r>
  <r>
    <x v="0"/>
    <x v="49"/>
    <n v="2310"/>
    <n v="293"/>
    <n v="1.9"/>
    <n v="19"/>
    <n v="0.5"/>
    <s v="-"/>
    <s v="-"/>
    <n v="17.100000000000001"/>
    <n v="86"/>
    <n v="0"/>
    <s v="-"/>
    <n v="0"/>
    <s v="-"/>
    <s v="-"/>
    <n v="0"/>
    <n v="15.284681242088276"/>
    <n v="62.411940000000001"/>
    <n v="52.710085614714764"/>
    <n v="33.690300000000008"/>
  </r>
  <r>
    <x v="0"/>
    <x v="49"/>
    <n v="2320"/>
    <n v="314"/>
    <n v="1.3"/>
    <n v="16"/>
    <n v="0.3"/>
    <s v="-"/>
    <s v="-"/>
    <n v="17.100000000000001"/>
    <n v="86"/>
    <n v="0"/>
    <s v="-"/>
    <n v="0"/>
    <s v="-"/>
    <s v="-"/>
    <n v="0"/>
    <n v="15.284681242088276"/>
    <n v="62.411940000000001"/>
    <n v="53.310085614714765"/>
    <n v="34.710300000000004"/>
  </r>
  <r>
    <x v="0"/>
    <x v="49"/>
    <n v="2330"/>
    <n v="344"/>
    <n v="1.5"/>
    <n v="19"/>
    <n v="0.4"/>
    <s v="-"/>
    <s v="-"/>
    <n v="17"/>
    <n v="85"/>
    <n v="0"/>
    <s v="-"/>
    <n v="0"/>
    <s v="-"/>
    <s v="-"/>
    <n v="0"/>
    <n v="15.1837700921132"/>
    <n v="62.220500000000001"/>
    <n v="52.698901119747163"/>
    <n v="33.949299999999994"/>
  </r>
  <r>
    <x v="0"/>
    <x v="49"/>
    <n v="2340"/>
    <n v="317"/>
    <n v="1.2"/>
    <n v="27"/>
    <n v="0.4"/>
    <s v="-"/>
    <s v="-"/>
    <n v="16.8"/>
    <n v="86"/>
    <n v="0"/>
    <s v="-"/>
    <n v="0"/>
    <s v="-"/>
    <s v="-"/>
    <n v="0"/>
    <n v="14.982232188082826"/>
    <n v="61.913519999999998"/>
    <n v="53.016901844507672"/>
    <n v="33.6173"/>
  </r>
  <r>
    <x v="0"/>
    <x v="49"/>
    <n v="2350"/>
    <n v="329"/>
    <n v="0.9"/>
    <n v="26"/>
    <n v="0.3"/>
    <s v="-"/>
    <s v="-"/>
    <n v="16.600000000000001"/>
    <n v="86"/>
    <n v="0"/>
    <s v="-"/>
    <n v="0"/>
    <s v="-"/>
    <s v="-"/>
    <n v="0"/>
    <n v="14.781079142644421"/>
    <n v="61.581240000000001"/>
    <n v="53.055402885437751"/>
    <n v="33.285300000000007"/>
  </r>
  <r>
    <x v="0"/>
    <x v="50"/>
    <n v="0"/>
    <n v="344"/>
    <n v="0.8"/>
    <n v="20"/>
    <n v="0.4"/>
    <s v="-"/>
    <s v="-"/>
    <n v="16.3"/>
    <n v="86"/>
    <n v="0"/>
    <s v="-"/>
    <n v="0"/>
    <s v="-"/>
    <s v="-"/>
    <n v="0"/>
    <n v="14.480086503761237"/>
    <n v="61.082820000000005"/>
    <n v="52.764112454889613"/>
    <n v="32.192300000000003"/>
  </r>
  <r>
    <x v="0"/>
    <x v="50"/>
    <n v="10"/>
    <n v="274"/>
    <n v="0.9"/>
    <n v="11"/>
    <n v="0.2"/>
    <s v="-"/>
    <s v="-"/>
    <n v="15.9"/>
    <n v="87"/>
    <n v="0"/>
    <s v="-"/>
    <n v="0"/>
    <s v="-"/>
    <s v="-"/>
    <n v="0"/>
    <n v="14.080176920190253"/>
    <n v="60.432670000000002"/>
    <n v="52.424229996247334"/>
    <n v="30.3383"/>
  </r>
  <r>
    <x v="0"/>
    <x v="50"/>
    <n v="20"/>
    <n v="275"/>
    <n v="0.4"/>
    <n v="0"/>
    <n v="0.2"/>
    <s v="-"/>
    <s v="-"/>
    <n v="15.6"/>
    <n v="88"/>
    <n v="0"/>
    <s v="-"/>
    <n v="0"/>
    <s v="-"/>
    <s v="-"/>
    <n v="0"/>
    <n v="13.781338641190308"/>
    <n v="59.942720000000001"/>
    <n v="52.815740233547395"/>
    <n v="29.925299999999996"/>
  </r>
  <r>
    <x v="0"/>
    <x v="50"/>
    <n v="30"/>
    <n v="275"/>
    <n v="0.5"/>
    <n v="0"/>
    <n v="0.2"/>
    <s v="-"/>
    <s v="-"/>
    <n v="15.4"/>
    <n v="88"/>
    <n v="0"/>
    <s v="-"/>
    <n v="0"/>
    <s v="-"/>
    <s v="-"/>
    <n v="0"/>
    <n v="13.582649058715253"/>
    <n v="59.606479999999998"/>
    <n v="52.457443776329825"/>
    <n v="28.913300000000003"/>
  </r>
  <r>
    <x v="0"/>
    <x v="50"/>
    <n v="40"/>
    <n v="309"/>
    <n v="0.6"/>
    <n v="31"/>
    <n v="0.2"/>
    <s v="-"/>
    <s v="-"/>
    <n v="15.2"/>
    <n v="89"/>
    <n v="0"/>
    <s v="-"/>
    <n v="0"/>
    <s v="-"/>
    <s v="-"/>
    <n v="0"/>
    <n v="13.3843979945025"/>
    <n v="59.277720000000002"/>
    <n v="52.379717392853244"/>
    <n v="27.901299999999996"/>
  </r>
  <r>
    <x v="0"/>
    <x v="50"/>
    <n v="50"/>
    <n v="314"/>
    <n v="0.3"/>
    <n v="3"/>
    <n v="0.2"/>
    <s v="-"/>
    <s v="-"/>
    <n v="15.3"/>
    <n v="90"/>
    <n v="0"/>
    <s v="-"/>
    <n v="0"/>
    <s v="-"/>
    <s v="-"/>
    <n v="0"/>
    <n v="13.483468175727793"/>
    <n v="59.455300000000008"/>
    <n v="53.088508628446135"/>
    <n v="28.8323"/>
  </r>
  <r>
    <x v="0"/>
    <x v="50"/>
    <n v="100"/>
    <n v="283"/>
    <n v="0.6"/>
    <n v="84"/>
    <n v="0.2"/>
    <s v="-"/>
    <s v="-"/>
    <n v="15.3"/>
    <n v="91"/>
    <n v="0"/>
    <s v="-"/>
    <n v="0"/>
    <s v="-"/>
    <s v="-"/>
    <n v="0"/>
    <n v="13.483468175727793"/>
    <n v="59.463770000000004"/>
    <n v="53.068508628446132"/>
    <n v="28.322300000000002"/>
  </r>
  <r>
    <x v="0"/>
    <x v="50"/>
    <n v="110"/>
    <n v="172"/>
    <n v="0.4"/>
    <n v="0"/>
    <n v="0.3"/>
    <s v="-"/>
    <s v="-"/>
    <n v="15.4"/>
    <n v="91"/>
    <n v="0"/>
    <s v="-"/>
    <n v="0"/>
    <s v="-"/>
    <s v="-"/>
    <n v="0"/>
    <n v="13.582649058715253"/>
    <n v="59.634859999999996"/>
    <n v="53.39744377632983"/>
    <n v="29.083299999999998"/>
  </r>
  <r>
    <x v="0"/>
    <x v="50"/>
    <n v="120"/>
    <n v="172"/>
    <n v="0.4"/>
    <n v="0"/>
    <n v="0.2"/>
    <s v="-"/>
    <s v="-"/>
    <n v="15.5"/>
    <n v="92"/>
    <n v="0"/>
    <s v="-"/>
    <n v="0"/>
    <s v="-"/>
    <s v="-"/>
    <n v="0"/>
    <n v="13.681939566934352"/>
    <n v="59.816400000000009"/>
    <n v="53.806521437014659"/>
    <n v="29.504299999999997"/>
  </r>
  <r>
    <x v="0"/>
    <x v="50"/>
    <n v="130"/>
    <n v="232"/>
    <n v="0.9"/>
    <n v="26"/>
    <n v="0.1"/>
    <s v="-"/>
    <s v="-"/>
    <n v="15.4"/>
    <n v="92"/>
    <n v="0"/>
    <s v="-"/>
    <n v="0"/>
    <s v="-"/>
    <s v="-"/>
    <n v="0"/>
    <n v="13.582649058715253"/>
    <n v="59.64432"/>
    <n v="53.177443776329831"/>
    <n v="28.233300000000003"/>
  </r>
  <r>
    <x v="0"/>
    <x v="50"/>
    <n v="140"/>
    <n v="242"/>
    <n v="0.4"/>
    <n v="0"/>
    <n v="0.3"/>
    <s v="-"/>
    <s v="-"/>
    <n v="15.4"/>
    <n v="92"/>
    <n v="0"/>
    <s v="-"/>
    <n v="0"/>
    <s v="-"/>
    <s v="-"/>
    <n v="0"/>
    <n v="13.582649058715253"/>
    <n v="59.64432"/>
    <n v="53.677443776329831"/>
    <n v="29.083299999999998"/>
  </r>
  <r>
    <x v="0"/>
    <x v="50"/>
    <n v="150"/>
    <n v="242"/>
    <n v="0.1"/>
    <n v="0"/>
    <n v="0.1"/>
    <s v="-"/>
    <s v="-"/>
    <n v="15.4"/>
    <n v="92"/>
    <n v="0"/>
    <s v="-"/>
    <n v="0"/>
    <s v="-"/>
    <s v="-"/>
    <n v="0"/>
    <n v="13.582649058715253"/>
    <n v="59.64432"/>
    <n v="53.977443776329828"/>
    <n v="29.593300000000003"/>
  </r>
  <r>
    <x v="0"/>
    <x v="50"/>
    <n v="200"/>
    <n v="242"/>
    <n v="0.4"/>
    <n v="0"/>
    <n v="0.2"/>
    <s v="-"/>
    <s v="-"/>
    <n v="15.2"/>
    <n v="92"/>
    <n v="0"/>
    <s v="-"/>
    <n v="0"/>
    <s v="-"/>
    <s v="-"/>
    <n v="0"/>
    <n v="13.3843979945025"/>
    <n v="59.300159999999998"/>
    <n v="53.419717392853251"/>
    <n v="28.241299999999992"/>
  </r>
  <r>
    <x v="0"/>
    <x v="50"/>
    <n v="210"/>
    <n v="168"/>
    <n v="1"/>
    <n v="70"/>
    <n v="0.3"/>
    <s v="-"/>
    <s v="-"/>
    <n v="14.8"/>
    <n v="92"/>
    <n v="0"/>
    <s v="-"/>
    <n v="0"/>
    <s v="-"/>
    <s v="-"/>
    <n v="0"/>
    <n v="12.989246447314189"/>
    <n v="58.611840000000001"/>
    <n v="52.306020381508446"/>
    <n v="25.537300000000005"/>
  </r>
  <r>
    <x v="0"/>
    <x v="50"/>
    <n v="220"/>
    <n v="67"/>
    <n v="1.1000000000000001"/>
    <n v="16"/>
    <n v="0.3"/>
    <s v="-"/>
    <s v="-"/>
    <n v="15.2"/>
    <n v="93"/>
    <n v="0"/>
    <s v="-"/>
    <n v="0"/>
    <s v="-"/>
    <s v="-"/>
    <n v="0"/>
    <n v="13.3843979945025"/>
    <n v="59.307639999999999"/>
    <n v="52.999717392853249"/>
    <n v="27.051299999999994"/>
  </r>
  <r>
    <x v="0"/>
    <x v="50"/>
    <n v="230"/>
    <n v="79"/>
    <n v="0.9"/>
    <n v="16"/>
    <n v="0.2"/>
    <s v="-"/>
    <s v="-"/>
    <n v="15.6"/>
    <n v="93"/>
    <n v="0"/>
    <s v="-"/>
    <n v="0"/>
    <s v="-"/>
    <s v="-"/>
    <n v="0"/>
    <n v="13.781338641190308"/>
    <n v="59.999919999999996"/>
    <n v="53.7157402335474"/>
    <n v="29.075299999999995"/>
  </r>
  <r>
    <x v="0"/>
    <x v="50"/>
    <n v="240"/>
    <n v="84"/>
    <n v="1"/>
    <n v="9"/>
    <n v="0.1"/>
    <s v="-"/>
    <s v="-"/>
    <n v="15.7"/>
    <n v="93"/>
    <n v="0"/>
    <s v="-"/>
    <n v="0"/>
    <s v="-"/>
    <s v="-"/>
    <n v="0"/>
    <n v="13.880845239235757"/>
    <n v="60.172989999999999"/>
    <n v="53.745098811006486"/>
    <n v="29.326299999999993"/>
  </r>
  <r>
    <x v="0"/>
    <x v="50"/>
    <n v="250"/>
    <n v="97"/>
    <n v="0.9"/>
    <n v="7"/>
    <n v="0.1"/>
    <s v="-"/>
    <s v="-"/>
    <n v="15.8"/>
    <n v="93"/>
    <n v="0"/>
    <s v="-"/>
    <n v="0"/>
    <s v="-"/>
    <s v="-"/>
    <n v="0"/>
    <n v="13.980458335393553"/>
    <n v="60.346059999999994"/>
    <n v="53.974595836011623"/>
    <n v="29.917300000000001"/>
  </r>
  <r>
    <x v="0"/>
    <x v="50"/>
    <n v="300"/>
    <n v="105"/>
    <n v="0.9"/>
    <n v="0"/>
    <n v="0.2"/>
    <s v="-"/>
    <s v="-"/>
    <n v="15.9"/>
    <n v="93"/>
    <n v="0"/>
    <s v="-"/>
    <n v="0"/>
    <s v="-"/>
    <s v="-"/>
    <n v="0"/>
    <n v="14.080176920190253"/>
    <n v="60.519130000000004"/>
    <n v="54.104229996247334"/>
    <n v="30.3383"/>
  </r>
  <r>
    <x v="0"/>
    <x v="50"/>
    <n v="310"/>
    <n v="112"/>
    <n v="0.8"/>
    <n v="10"/>
    <n v="0.2"/>
    <s v="-"/>
    <s v="-"/>
    <n v="16"/>
    <n v="92"/>
    <n v="0"/>
    <s v="-"/>
    <n v="0"/>
    <s v="-"/>
    <s v="-"/>
    <n v="0"/>
    <n v="14.180000000000001"/>
    <n v="60.6768"/>
    <n v="54.054000000000002"/>
    <n v="30.929300000000001"/>
  </r>
  <r>
    <x v="0"/>
    <x v="50"/>
    <n v="320"/>
    <n v="175"/>
    <n v="1"/>
    <n v="16"/>
    <n v="0.4"/>
    <s v="-"/>
    <s v="-"/>
    <n v="16.2"/>
    <n v="92"/>
    <n v="0"/>
    <s v="-"/>
    <n v="0"/>
    <s v="-"/>
    <s v="-"/>
    <n v="0"/>
    <n v="14.379955747326003"/>
    <n v="61.020959999999995"/>
    <n v="54.113942471523806"/>
    <n v="31.431299999999997"/>
  </r>
  <r>
    <x v="0"/>
    <x v="50"/>
    <n v="330"/>
    <n v="163"/>
    <n v="0.9"/>
    <n v="2"/>
    <n v="0.1"/>
    <s v="-"/>
    <s v="-"/>
    <n v="16.2"/>
    <n v="92"/>
    <n v="0"/>
    <s v="-"/>
    <n v="0"/>
    <s v="-"/>
    <s v="-"/>
    <n v="0"/>
    <n v="14.379955747326003"/>
    <n v="61.020959999999995"/>
    <n v="54.213942471523808"/>
    <n v="31.601299999999998"/>
  </r>
  <r>
    <x v="0"/>
    <x v="50"/>
    <n v="340"/>
    <n v="162"/>
    <n v="0.7"/>
    <n v="0"/>
    <n v="0.3"/>
    <s v="-"/>
    <s v="-"/>
    <n v="16.2"/>
    <n v="92"/>
    <n v="0"/>
    <s v="-"/>
    <n v="0"/>
    <s v="-"/>
    <s v="-"/>
    <n v="0"/>
    <n v="14.379955747326003"/>
    <n v="61.020959999999995"/>
    <n v="54.413942471523804"/>
    <n v="31.941300000000002"/>
  </r>
  <r>
    <x v="0"/>
    <x v="50"/>
    <n v="350"/>
    <n v="162"/>
    <n v="0.8"/>
    <n v="0"/>
    <n v="0.1"/>
    <s v="-"/>
    <s v="-"/>
    <n v="16.3"/>
    <n v="91"/>
    <n v="0"/>
    <s v="-"/>
    <n v="0"/>
    <s v="-"/>
    <s v="-"/>
    <n v="0"/>
    <n v="14.480086503761237"/>
    <n v="61.174670000000006"/>
    <n v="54.164112454889612"/>
    <n v="32.192300000000003"/>
  </r>
  <r>
    <x v="0"/>
    <x v="50"/>
    <n v="400"/>
    <n v="56"/>
    <n v="0.8"/>
    <n v="68"/>
    <n v="0.1"/>
    <s v="-"/>
    <s v="-"/>
    <n v="16.399999999999999"/>
    <n v="91"/>
    <n v="0"/>
    <s v="-"/>
    <n v="0"/>
    <s v="-"/>
    <s v="-"/>
    <n v="0"/>
    <n v="14.580317932402208"/>
    <n v="61.345759999999999"/>
    <n v="54.29441331212287"/>
    <n v="32.613299999999995"/>
  </r>
  <r>
    <x v="0"/>
    <x v="50"/>
    <n v="410"/>
    <n v="26"/>
    <n v="0.3"/>
    <n v="0"/>
    <n v="0.2"/>
    <s v="-"/>
    <s v="-"/>
    <n v="16.5"/>
    <n v="91"/>
    <n v="0"/>
    <s v="-"/>
    <n v="0"/>
    <s v="-"/>
    <s v="-"/>
    <n v="0"/>
    <n v="14.680649113857353"/>
    <n v="61.516850000000005"/>
    <n v="54.924843848014561"/>
    <n v="33.884299999999996"/>
  </r>
  <r>
    <x v="0"/>
    <x v="50"/>
    <n v="420"/>
    <n v="30"/>
    <n v="0.7"/>
    <n v="2"/>
    <n v="0.1"/>
    <s v="-"/>
    <s v="-"/>
    <n v="16.5"/>
    <n v="91"/>
    <n v="0"/>
    <s v="-"/>
    <n v="0"/>
    <s v="-"/>
    <s v="-"/>
    <n v="0"/>
    <n v="14.680649113857353"/>
    <n v="61.516850000000005"/>
    <n v="54.524843848014555"/>
    <n v="33.204300000000003"/>
  </r>
  <r>
    <x v="0"/>
    <x v="50"/>
    <n v="430"/>
    <n v="18"/>
    <n v="0.8"/>
    <n v="25"/>
    <n v="0.4"/>
    <s v="-"/>
    <s v="-"/>
    <n v="16.600000000000001"/>
    <n v="91"/>
    <n v="0"/>
    <s v="-"/>
    <n v="0"/>
    <s v="-"/>
    <s v="-"/>
    <n v="0"/>
    <n v="14.781079142644421"/>
    <n v="61.687940000000005"/>
    <n v="54.555402885437751"/>
    <n v="33.455300000000008"/>
  </r>
  <r>
    <x v="0"/>
    <x v="50"/>
    <n v="440"/>
    <n v="328"/>
    <n v="0.7"/>
    <n v="32"/>
    <n v="0.3"/>
    <s v="-"/>
    <s v="-"/>
    <n v="16.600000000000001"/>
    <n v="91"/>
    <n v="0"/>
    <s v="-"/>
    <n v="0"/>
    <s v="-"/>
    <s v="-"/>
    <n v="0"/>
    <n v="14.781079142644421"/>
    <n v="61.687940000000005"/>
    <n v="54.655402885437745"/>
    <n v="33.62530000000001"/>
  </r>
  <r>
    <x v="0"/>
    <x v="50"/>
    <n v="450"/>
    <n v="346"/>
    <n v="1.3"/>
    <n v="25"/>
    <n v="0.4"/>
    <s v="-"/>
    <s v="-"/>
    <n v="16.7"/>
    <n v="90"/>
    <n v="0"/>
    <s v="-"/>
    <n v="0"/>
    <s v="-"/>
    <s v="-"/>
    <n v="0"/>
    <n v="14.881607126897647"/>
    <n v="61.8367"/>
    <n v="53.906089264966944"/>
    <n v="33.026299999999992"/>
  </r>
  <r>
    <x v="0"/>
    <x v="50"/>
    <n v="500"/>
    <n v="301"/>
    <n v="2.5"/>
    <n v="15"/>
    <n v="0.9"/>
    <s v="-"/>
    <s v="-"/>
    <n v="17"/>
    <n v="89"/>
    <n v="0"/>
    <s v="-"/>
    <n v="0"/>
    <s v="-"/>
    <s v="-"/>
    <n v="0"/>
    <n v="15.1837700921132"/>
    <n v="62.3217"/>
    <n v="52.81890111974716"/>
    <n v="32.249299999999991"/>
  </r>
  <r>
    <x v="0"/>
    <x v="50"/>
    <n v="510"/>
    <n v="283"/>
    <n v="2.8"/>
    <n v="11"/>
    <n v="0.5"/>
    <s v="-"/>
    <s v="-"/>
    <n v="17.100000000000001"/>
    <n v="88"/>
    <n v="0"/>
    <s v="-"/>
    <n v="0"/>
    <s v="-"/>
    <s v="-"/>
    <n v="0"/>
    <n v="15.284681242088276"/>
    <n v="62.46452"/>
    <n v="52.37008561471476"/>
    <n v="32.160300000000007"/>
  </r>
  <r>
    <x v="0"/>
    <x v="50"/>
    <n v="520"/>
    <n v="281"/>
    <n v="2.2000000000000002"/>
    <n v="10"/>
    <n v="0.4"/>
    <s v="-"/>
    <s v="-"/>
    <n v="16.8"/>
    <n v="89"/>
    <n v="0.2"/>
    <s v="-"/>
    <n v="0"/>
    <s v="-"/>
    <s v="-"/>
    <n v="0"/>
    <n v="14.982232188082826"/>
    <n v="61.98348"/>
    <n v="52.856901844507668"/>
    <n v="31.917300000000001"/>
  </r>
  <r>
    <x v="0"/>
    <x v="50"/>
    <n v="530"/>
    <n v="288"/>
    <n v="1.3"/>
    <n v="19"/>
    <n v="0.4"/>
    <s v="-"/>
    <s v="-"/>
    <n v="16.600000000000001"/>
    <n v="90"/>
    <n v="0.2"/>
    <s v="-"/>
    <n v="0.01"/>
    <s v="-"/>
    <s v="-"/>
    <n v="2.7777777778000003"/>
    <n v="16.634008011058029"/>
    <n v="61.666600000000003"/>
    <n v="56.184210414375443"/>
    <n v="32.664200000000001"/>
  </r>
  <r>
    <x v="0"/>
    <x v="50"/>
    <n v="540"/>
    <n v="300"/>
    <n v="1.3"/>
    <n v="16"/>
    <n v="0.4"/>
    <s v="-"/>
    <s v="-"/>
    <n v="16.600000000000001"/>
    <n v="92"/>
    <n v="0.2"/>
    <s v="-"/>
    <n v="0.01"/>
    <s v="-"/>
    <s v="-"/>
    <n v="2.7777777778000003"/>
    <n v="16.634008011058029"/>
    <n v="61.70928"/>
    <n v="56.744210414375445"/>
    <n v="32.664200000000001"/>
  </r>
  <r>
    <x v="0"/>
    <x v="50"/>
    <n v="550"/>
    <n v="305"/>
    <n v="1.5"/>
    <n v="17"/>
    <n v="0.8"/>
    <s v="-"/>
    <s v="-"/>
    <n v="16.5"/>
    <n v="92"/>
    <n v="0"/>
    <s v="-"/>
    <n v="0.01"/>
    <s v="-"/>
    <s v="-"/>
    <n v="2.7777777778000003"/>
    <n v="16.533577982270959"/>
    <n v="61.537200000000006"/>
    <n v="56.413651376952245"/>
    <n v="31.903199999999991"/>
  </r>
  <r>
    <x v="0"/>
    <x v="50"/>
    <n v="600"/>
    <n v="305"/>
    <n v="2.8"/>
    <n v="21"/>
    <n v="1.1000000000000001"/>
    <s v="-"/>
    <s v="-"/>
    <n v="16.7"/>
    <n v="93"/>
    <n v="0.2"/>
    <s v="-"/>
    <n v="0.01"/>
    <s v="-"/>
    <s v="-"/>
    <n v="2.7777777778000003"/>
    <n v="16.734535995311255"/>
    <n v="61.903690000000005"/>
    <n v="55.654896793904641"/>
    <n v="30.535199999999996"/>
  </r>
  <r>
    <x v="0"/>
    <x v="50"/>
    <n v="610"/>
    <n v="308"/>
    <n v="3.4"/>
    <n v="18"/>
    <n v="1"/>
    <s v="-"/>
    <s v="-"/>
    <n v="16.8"/>
    <n v="94"/>
    <n v="0.2"/>
    <s v="-"/>
    <n v="0.01"/>
    <s v="-"/>
    <s v="-"/>
    <n v="2.7777777778000003"/>
    <n v="16.835161056496432"/>
    <n v="62.100079999999998"/>
    <n v="55.465709373445371"/>
    <n v="29.936199999999999"/>
  </r>
  <r>
    <x v="0"/>
    <x v="50"/>
    <n v="620"/>
    <n v="313"/>
    <n v="3.5"/>
    <n v="20"/>
    <n v="0.9"/>
    <s v="-"/>
    <s v="-"/>
    <n v="16.8"/>
    <n v="94"/>
    <n v="0.8"/>
    <s v="-"/>
    <n v="0.01"/>
    <s v="-"/>
    <s v="-"/>
    <n v="2.7777777778000003"/>
    <n v="16.835161056496432"/>
    <n v="62.100079999999998"/>
    <n v="55.36570937344537"/>
    <n v="29.766199999999998"/>
  </r>
  <r>
    <x v="0"/>
    <x v="50"/>
    <n v="630"/>
    <n v="333"/>
    <n v="2.7"/>
    <n v="28"/>
    <n v="0.9"/>
    <s v="-"/>
    <s v="-"/>
    <n v="16.8"/>
    <n v="94"/>
    <n v="0.2"/>
    <s v="-"/>
    <n v="0.02"/>
    <s v="-"/>
    <s v="-"/>
    <n v="5.5555555556000007"/>
    <n v="17.603548690163329"/>
    <n v="62.100079999999998"/>
    <n v="57.164613297212327"/>
    <n v="31.185100000000006"/>
  </r>
  <r>
    <x v="0"/>
    <x v="50"/>
    <n v="640"/>
    <n v="330"/>
    <n v="2.7"/>
    <n v="25"/>
    <n v="0.8"/>
    <s v="-"/>
    <s v="-"/>
    <n v="16.8"/>
    <n v="94"/>
    <n v="0"/>
    <s v="-"/>
    <n v="0.01"/>
    <s v="-"/>
    <s v="-"/>
    <n v="2.7777777778000003"/>
    <n v="16.835161056496432"/>
    <n v="62.100079999999998"/>
    <n v="56.165709373445367"/>
    <n v="31.126200000000004"/>
  </r>
  <r>
    <x v="0"/>
    <x v="50"/>
    <n v="650"/>
    <n v="304"/>
    <n v="2.4"/>
    <n v="21"/>
    <n v="0.6"/>
    <s v="-"/>
    <s v="-"/>
    <n v="16.899999999999999"/>
    <n v="94"/>
    <n v="0.2"/>
    <s v="-"/>
    <n v="0.02"/>
    <s v="-"/>
    <s v="-"/>
    <n v="5.5555555556000007"/>
    <n v="17.704269962800439"/>
    <n v="62.274140000000003"/>
    <n v="57.595550951640575"/>
    <n v="32.116099999999989"/>
  </r>
  <r>
    <x v="0"/>
    <x v="50"/>
    <n v="700"/>
    <n v="311"/>
    <n v="1.8"/>
    <n v="24"/>
    <n v="0.6"/>
    <s v="-"/>
    <s v="-"/>
    <n v="17"/>
    <n v="94"/>
    <n v="0.2"/>
    <s v="-"/>
    <n v="0.03"/>
    <s v="-"/>
    <s v="-"/>
    <n v="8.3333333334000006"/>
    <n v="18.297588145081566"/>
    <n v="62.4482"/>
    <n v="58.966864588606043"/>
    <n v="33.615999999999993"/>
  </r>
  <r>
    <x v="0"/>
    <x v="50"/>
    <n v="710"/>
    <n v="322"/>
    <n v="1.8"/>
    <n v="23"/>
    <n v="0.5"/>
    <s v="-"/>
    <s v="-"/>
    <n v="17.100000000000001"/>
    <n v="94"/>
    <n v="0"/>
    <s v="-"/>
    <n v="0.06"/>
    <s v="-"/>
    <s v="-"/>
    <n v="16.666666666800001"/>
    <n v="19.288047555867212"/>
    <n v="62.622260000000004"/>
    <n v="60.254461822627384"/>
    <n v="34.213700000000003"/>
  </r>
  <r>
    <x v="0"/>
    <x v="50"/>
    <n v="720"/>
    <n v="315"/>
    <n v="2.7"/>
    <n v="22"/>
    <n v="1"/>
    <s v="-"/>
    <s v="-"/>
    <n v="17.2"/>
    <n v="94"/>
    <n v="0.6"/>
    <s v="-"/>
    <n v="0.02"/>
    <s v="-"/>
    <s v="-"/>
    <n v="5.5555555556000007"/>
    <n v="18.00700258481681"/>
    <n v="62.796320000000001"/>
    <n v="57.689103360261853"/>
    <n v="32.869099999999989"/>
  </r>
  <r>
    <x v="0"/>
    <x v="50"/>
    <n v="730"/>
    <n v="307"/>
    <n v="3.5"/>
    <n v="16"/>
    <n v="1"/>
    <s v="-"/>
    <s v="-"/>
    <n v="17"/>
    <n v="93"/>
    <n v="1"/>
    <s v="-"/>
    <n v="0.02"/>
    <s v="-"/>
    <s v="-"/>
    <n v="5.5555555556000007"/>
    <n v="17.805086594193703"/>
    <n v="62.422899999999998"/>
    <n v="56.346612572451818"/>
    <n v="30.667099999999991"/>
  </r>
  <r>
    <x v="0"/>
    <x v="50"/>
    <n v="740"/>
    <n v="280"/>
    <n v="3"/>
    <n v="11"/>
    <n v="0.6"/>
    <s v="-"/>
    <s v="-"/>
    <n v="17"/>
    <n v="94"/>
    <n v="0.6"/>
    <s v="-"/>
    <n v="0.02"/>
    <s v="-"/>
    <s v="-"/>
    <n v="5.5555555556000007"/>
    <n v="17.805086594193703"/>
    <n v="62.4482"/>
    <n v="57.126612572451819"/>
    <n v="31.517099999999992"/>
  </r>
  <r>
    <x v="0"/>
    <x v="50"/>
    <n v="750"/>
    <n v="293"/>
    <n v="3.2"/>
    <n v="23"/>
    <n v="0.9"/>
    <s v="-"/>
    <s v="-"/>
    <n v="16.899999999999999"/>
    <n v="94"/>
    <n v="0.4"/>
    <s v="-"/>
    <n v="0.04"/>
    <s v="-"/>
    <s v="-"/>
    <n v="11.111111111200001"/>
    <n v="18.559974063819336"/>
    <n v="62.274140000000003"/>
    <n v="57.907966282965134"/>
    <n v="30.873899999999992"/>
  </r>
  <r>
    <x v="0"/>
    <x v="50"/>
    <n v="800"/>
    <n v="319"/>
    <n v="2.6"/>
    <n v="20"/>
    <n v="0.8"/>
    <s v="-"/>
    <s v="-"/>
    <n v="16.8"/>
    <n v="94"/>
    <n v="0.2"/>
    <s v="-"/>
    <n v="0.05"/>
    <s v="-"/>
    <s v="-"/>
    <n v="13.888888889"/>
    <n v="18.74712013554403"/>
    <n v="62.100079999999998"/>
    <n v="58.751256176207242"/>
    <n v="31.5318"/>
  </r>
  <r>
    <x v="0"/>
    <x v="50"/>
    <n v="810"/>
    <n v="318"/>
    <n v="1.9"/>
    <n v="20"/>
    <n v="0.5"/>
    <s v="-"/>
    <s v="-"/>
    <n v="16.899999999999999"/>
    <n v="94"/>
    <n v="0"/>
    <s v="-"/>
    <n v="0.06"/>
    <s v="-"/>
    <s v="-"/>
    <n v="16.666666666800001"/>
    <n v="19.086319774498872"/>
    <n v="62.274140000000003"/>
    <n v="59.892215706848539"/>
    <n v="33.201699999999988"/>
  </r>
  <r>
    <x v="0"/>
    <x v="50"/>
    <n v="820"/>
    <n v="309"/>
    <n v="2.4"/>
    <n v="16"/>
    <n v="0.6"/>
    <s v="-"/>
    <s v="-"/>
    <n v="17.100000000000001"/>
    <n v="94"/>
    <n v="0"/>
    <s v="-"/>
    <n v="0.11"/>
    <s v="-"/>
    <s v="-"/>
    <n v="30.555555555800002"/>
    <n v="20.096714658349832"/>
    <n v="62.622260000000004"/>
    <n v="60.705729055854789"/>
    <n v="33.488200000000006"/>
  </r>
  <r>
    <x v="0"/>
    <x v="50"/>
    <n v="830"/>
    <n v="323"/>
    <n v="2"/>
    <n v="19"/>
    <n v="0.6"/>
    <s v="-"/>
    <s v="-"/>
    <n v="17.399999999999999"/>
    <n v="94"/>
    <n v="0"/>
    <s v="-"/>
    <n v="0.18"/>
    <s v="-"/>
    <s v="-"/>
    <n v="50.0000000004"/>
    <n v="21.06927384953978"/>
    <n v="63.144439999999996"/>
    <n v="62.370056004401718"/>
    <n v="35.843499999999992"/>
  </r>
  <r>
    <x v="0"/>
    <x v="50"/>
    <n v="840"/>
    <n v="328"/>
    <n v="2.1"/>
    <n v="25"/>
    <n v="0.7"/>
    <s v="-"/>
    <s v="-"/>
    <n v="17.600000000000001"/>
    <n v="94"/>
    <n v="0"/>
    <s v="-"/>
    <n v="0.18"/>
    <s v="-"/>
    <s v="-"/>
    <n v="50.0000000004"/>
    <n v="21.27192647468171"/>
    <n v="63.492560000000005"/>
    <n v="62.533504417086228"/>
    <n v="36.515500000000003"/>
  </r>
  <r>
    <x v="0"/>
    <x v="50"/>
    <n v="850"/>
    <n v="329"/>
    <n v="2"/>
    <n v="30"/>
    <n v="0.7"/>
    <s v="-"/>
    <s v="-"/>
    <n v="18"/>
    <n v="93"/>
    <n v="0"/>
    <s v="-"/>
    <n v="0.2"/>
    <s v="-"/>
    <s v="-"/>
    <n v="55.555555556000002"/>
    <n v="21.822447805145615"/>
    <n v="64.153600000000012"/>
    <n v="63.0691821466893"/>
    <n v="38.487300000000005"/>
  </r>
  <r>
    <x v="0"/>
    <x v="50"/>
    <n v="900"/>
    <n v="310"/>
    <n v="3.8"/>
    <n v="17"/>
    <n v="1.2"/>
    <s v="-"/>
    <s v="-"/>
    <n v="18.399999999999999"/>
    <n v="91"/>
    <n v="0.2"/>
    <s v="-"/>
    <n v="0.15"/>
    <s v="-"/>
    <s v="-"/>
    <n v="41.666666667000001"/>
    <n v="21.837351162481006"/>
    <n v="64.767560000000003"/>
    <n v="60.728556511225307"/>
    <n v="36.816799999999994"/>
  </r>
  <r>
    <x v="0"/>
    <x v="50"/>
    <n v="910"/>
    <n v="292"/>
    <n v="4.4000000000000004"/>
    <n v="14"/>
    <n v="0.9"/>
    <s v="-"/>
    <s v="-"/>
    <n v="18.399999999999999"/>
    <n v="90"/>
    <n v="0"/>
    <s v="-"/>
    <n v="0.24"/>
    <s v="-"/>
    <s v="-"/>
    <n v="66.666666667200005"/>
    <n v="22.480269441612858"/>
    <n v="64.728400000000008"/>
    <n v="60.684350274096722"/>
    <n v="36.326899999999995"/>
  </r>
  <r>
    <x v="0"/>
    <x v="50"/>
    <n v="920"/>
    <n v="292"/>
    <n v="4.2"/>
    <n v="15"/>
    <n v="0.9"/>
    <s v="-"/>
    <s v="-"/>
    <n v="19.100000000000001"/>
    <n v="89"/>
    <n v="0"/>
    <s v="-"/>
    <n v="0.42"/>
    <s v="-"/>
    <s v="-"/>
    <n v="116.6666666676"/>
    <n v="23.968357683447412"/>
    <n v="65.873009999999994"/>
    <n v="62.538864988481635"/>
    <n v="40.674100000000003"/>
  </r>
  <r>
    <x v="0"/>
    <x v="50"/>
    <n v="930"/>
    <n v="280"/>
    <n v="4.2"/>
    <n v="16"/>
    <n v="0.9"/>
    <s v="-"/>
    <s v="-"/>
    <n v="19.600000000000001"/>
    <n v="86"/>
    <n v="0"/>
    <s v="-"/>
    <n v="0.42"/>
    <s v="-"/>
    <s v="-"/>
    <n v="116.6666666676"/>
    <n v="24.48274745743117"/>
    <n v="66.565439999999995"/>
    <n v="62.367571694660526"/>
    <n v="42.779100000000007"/>
  </r>
  <r>
    <x v="0"/>
    <x v="50"/>
    <n v="940"/>
    <n v="290"/>
    <n v="4.7"/>
    <n v="15"/>
    <n v="0.9"/>
    <s v="-"/>
    <s v="-"/>
    <n v="19.5"/>
    <n v="83"/>
    <n v="0.2"/>
    <s v="-"/>
    <n v="0.22"/>
    <s v="-"/>
    <s v="-"/>
    <n v="61.111111111600003"/>
    <n v="23.488990300141765"/>
    <n v="66.24915"/>
    <n v="59.735687390184296"/>
    <n v="40.330100000000002"/>
  </r>
  <r>
    <x v="0"/>
    <x v="50"/>
    <n v="950"/>
    <n v="296"/>
    <n v="3.6"/>
    <n v="19"/>
    <n v="0.7"/>
    <s v="-"/>
    <s v="-"/>
    <n v="19.5"/>
    <n v="82"/>
    <n v="0"/>
    <s v="-"/>
    <n v="0.2"/>
    <s v="-"/>
    <s v="-"/>
    <n v="55.555555556000002"/>
    <n v="23.358362478127322"/>
    <n v="66.199099999999987"/>
    <n v="60.385871221565523"/>
    <n v="42.082300000000004"/>
  </r>
  <r>
    <x v="0"/>
    <x v="50"/>
    <n v="1000"/>
    <n v="313"/>
    <n v="4.2"/>
    <n v="19"/>
    <n v="1.3"/>
    <s v="-"/>
    <s v="-"/>
    <n v="19.399999999999999"/>
    <n v="81"/>
    <n v="0"/>
    <s v="-"/>
    <n v="0.17"/>
    <s v="-"/>
    <s v="-"/>
    <n v="47.222222222600003"/>
    <n v="23.033184337306871"/>
    <n v="65.987859999999998"/>
    <n v="59.083139638498935"/>
    <n v="40.46459999999999"/>
  </r>
  <r>
    <x v="0"/>
    <x v="50"/>
    <n v="1010"/>
    <n v="288"/>
    <n v="6.6"/>
    <n v="16"/>
    <n v="1.5"/>
    <s v="-"/>
    <s v="-"/>
    <n v="19.100000000000001"/>
    <n v="81"/>
    <n v="0"/>
    <s v="-"/>
    <n v="0.17"/>
    <s v="-"/>
    <s v="-"/>
    <n v="47.222222222600003"/>
    <n v="22.724783683237405"/>
    <n v="65.504289999999997"/>
    <n v="56.282218788208631"/>
    <n v="35.121600000000001"/>
  </r>
  <r>
    <x v="0"/>
    <x v="50"/>
    <n v="1020"/>
    <n v="283"/>
    <n v="6.5"/>
    <n v="11"/>
    <n v="1.6"/>
    <s v="-"/>
    <s v="-"/>
    <n v="18.5"/>
    <n v="84"/>
    <n v="0"/>
    <s v="-"/>
    <n v="0.21"/>
    <s v="-"/>
    <s v="-"/>
    <n v="58.333333333799999"/>
    <n v="22.399208000940916"/>
    <n v="64.657600000000016"/>
    <n v="56.798970401223201"/>
    <n v="33.001200000000004"/>
  </r>
  <r>
    <x v="0"/>
    <x v="50"/>
    <n v="1030"/>
    <n v="282"/>
    <n v="6.5"/>
    <n v="12"/>
    <n v="1.1000000000000001"/>
    <s v="-"/>
    <s v="-"/>
    <n v="18.5"/>
    <n v="82"/>
    <n v="0"/>
    <s v="-"/>
    <n v="0.23"/>
    <s v="-"/>
    <s v="-"/>
    <n v="63.888888889400008"/>
    <n v="22.523985805110073"/>
    <n v="64.577300000000008"/>
    <n v="56.401181546643102"/>
    <n v="33.119"/>
  </r>
  <r>
    <x v="0"/>
    <x v="50"/>
    <n v="1040"/>
    <n v="289"/>
    <n v="6"/>
    <n v="13"/>
    <n v="1.3"/>
    <s v="-"/>
    <s v="-"/>
    <n v="18.600000000000001"/>
    <n v="81"/>
    <n v="0"/>
    <s v="-"/>
    <n v="0.23"/>
    <s v="-"/>
    <s v="-"/>
    <n v="63.888888889400008"/>
    <n v="22.626221697932206"/>
    <n v="64.698340000000002"/>
    <n v="56.754088207311867"/>
    <n v="34.39"/>
  </r>
  <r>
    <x v="0"/>
    <x v="50"/>
    <n v="1050"/>
    <n v="290"/>
    <n v="6.3"/>
    <n v="13"/>
    <n v="1.2"/>
    <s v="-"/>
    <s v="-"/>
    <n v="18.600000000000001"/>
    <n v="82"/>
    <n v="0"/>
    <s v="-"/>
    <n v="0.21"/>
    <s v="-"/>
    <s v="-"/>
    <n v="58.333333333799999"/>
    <n v="22.501443893763053"/>
    <n v="64.73948"/>
    <n v="56.571877061891982"/>
    <n v="33.762200000000007"/>
  </r>
  <r>
    <x v="0"/>
    <x v="50"/>
    <n v="1100"/>
    <n v="290"/>
    <n v="6"/>
    <n v="14"/>
    <n v="1.4"/>
    <s v="-"/>
    <s v="-"/>
    <n v="18.7"/>
    <n v="82"/>
    <n v="0"/>
    <s v="-"/>
    <n v="0.25"/>
    <s v="-"/>
    <s v="-"/>
    <n v="69.444444445000002"/>
    <n v="22.843061457978106"/>
    <n v="64.901659999999993"/>
    <n v="57.315979895371541"/>
    <n v="34.928799999999988"/>
  </r>
  <r>
    <x v="0"/>
    <x v="50"/>
    <n v="1110"/>
    <n v="282"/>
    <n v="7.4"/>
    <n v="10"/>
    <n v="1.3"/>
    <s v="-"/>
    <s v="-"/>
    <n v="19"/>
    <n v="81"/>
    <n v="0"/>
    <s v="-"/>
    <n v="0.33"/>
    <s v="-"/>
    <s v="-"/>
    <n v="91.666666667400008"/>
    <n v="23.532742366875159"/>
    <n v="65.343100000000007"/>
    <n v="56.532565076937708"/>
    <n v="34.283000000000001"/>
  </r>
  <r>
    <x v="0"/>
    <x v="50"/>
    <n v="1120"/>
    <n v="276"/>
    <n v="6.2"/>
    <n v="14"/>
    <n v="1.3"/>
    <s v="-"/>
    <s v="-"/>
    <n v="19.100000000000001"/>
    <n v="81"/>
    <n v="0"/>
    <s v="-"/>
    <n v="0.25"/>
    <s v="-"/>
    <s v="-"/>
    <n v="69.444444445000002"/>
    <n v="23.253148169302683"/>
    <n v="65.504289999999997"/>
    <n v="57.36909262009349"/>
    <n v="36.272800000000004"/>
  </r>
  <r>
    <x v="0"/>
    <x v="50"/>
    <n v="1130"/>
    <n v="282"/>
    <n v="7.1"/>
    <n v="9"/>
    <n v="1.2"/>
    <s v="-"/>
    <s v="-"/>
    <n v="18.7"/>
    <n v="81"/>
    <n v="0"/>
    <s v="-"/>
    <n v="0.18"/>
    <s v="-"/>
    <s v="-"/>
    <n v="50.0000000004"/>
    <n v="22.392773660752294"/>
    <n v="64.859529999999992"/>
    <n v="55.350605758977984"/>
    <n v="32.646499999999989"/>
  </r>
  <r>
    <x v="0"/>
    <x v="50"/>
    <n v="1140"/>
    <n v="277"/>
    <n v="6"/>
    <n v="15"/>
    <n v="1.1000000000000001"/>
    <s v="-"/>
    <s v="-"/>
    <n v="18.8"/>
    <n v="82"/>
    <n v="0"/>
    <s v="-"/>
    <n v="0.2"/>
    <s v="-"/>
    <s v="-"/>
    <n v="55.555555556000002"/>
    <n v="22.639319430011955"/>
    <n v="65.063839999999999"/>
    <n v="57.051115259015546"/>
    <n v="35.055299999999995"/>
  </r>
  <r>
    <x v="0"/>
    <x v="50"/>
    <n v="1150"/>
    <n v="272"/>
    <n v="5.5"/>
    <n v="14"/>
    <n v="1.1000000000000001"/>
    <s v="-"/>
    <s v="-"/>
    <n v="19"/>
    <n v="81"/>
    <n v="0"/>
    <s v="-"/>
    <n v="0.28000000000000003"/>
    <s v="-"/>
    <s v="-"/>
    <n v="77.777777778400008"/>
    <n v="23.306373759265639"/>
    <n v="65.343100000000007"/>
    <n v="58.138285887045335"/>
    <n v="37.218499999999999"/>
  </r>
  <r>
    <x v="0"/>
    <x v="50"/>
    <n v="1200"/>
    <n v="280"/>
    <n v="6.4"/>
    <n v="11"/>
    <n v="1"/>
    <s v="-"/>
    <s v="-"/>
    <n v="19.2"/>
    <n v="80"/>
    <n v="0"/>
    <s v="-"/>
    <n v="0.27"/>
    <s v="-"/>
    <s v="-"/>
    <n v="75.000000000600011"/>
    <n v="23.461693412122827"/>
    <n v="65.618400000000008"/>
    <n v="57.160201435759681"/>
    <n v="36.471599999999995"/>
  </r>
  <r>
    <x v="0"/>
    <x v="50"/>
    <n v="1210"/>
    <n v="276"/>
    <n v="6.9"/>
    <n v="11"/>
    <n v="1.5"/>
    <s v="-"/>
    <s v="-"/>
    <n v="18.8"/>
    <n v="81"/>
    <n v="0"/>
    <s v="-"/>
    <n v="0.24"/>
    <s v="-"/>
    <s v="-"/>
    <n v="66.666666667200005"/>
    <n v="22.889376858062523"/>
    <n v="65.020719999999997"/>
    <n v="56.196189915481284"/>
    <n v="33.760900000000007"/>
  </r>
  <r>
    <x v="0"/>
    <x v="50"/>
    <n v="1220"/>
    <n v="273"/>
    <n v="6.6"/>
    <n v="15"/>
    <n v="1.5"/>
    <s v="-"/>
    <s v="-"/>
    <n v="18.7"/>
    <n v="83"/>
    <n v="0"/>
    <s v="-"/>
    <n v="0.26"/>
    <s v="-"/>
    <s v="-"/>
    <n v="72.222222222799999"/>
    <n v="22.89697712102452"/>
    <n v="64.943789999999993"/>
    <n v="57.06607025733188"/>
    <n v="33.967699999999994"/>
  </r>
  <r>
    <x v="0"/>
    <x v="50"/>
    <n v="1230"/>
    <n v="263"/>
    <n v="6.5"/>
    <n v="15"/>
    <n v="1.3"/>
    <s v="-"/>
    <s v="-"/>
    <n v="18.8"/>
    <n v="82"/>
    <n v="0"/>
    <s v="-"/>
    <n v="0.37"/>
    <s v="-"/>
    <s v="-"/>
    <n v="102.7777777786"/>
    <n v="23.48556882140965"/>
    <n v="65.063839999999999"/>
    <n v="57.651239467832553"/>
    <n v="35.206600000000002"/>
  </r>
  <r>
    <x v="0"/>
    <x v="50"/>
    <n v="1240"/>
    <n v="252"/>
    <n v="6.7"/>
    <n v="12"/>
    <n v="1.5"/>
    <s v="-"/>
    <s v="-"/>
    <n v="18.3"/>
    <n v="83"/>
    <n v="0"/>
    <s v="-"/>
    <n v="0.3"/>
    <s v="-"/>
    <s v="-"/>
    <n v="83.333333334000002"/>
    <n v="22.685155338145339"/>
    <n v="64.291110000000003"/>
    <n v="56.690701939588948"/>
    <n v="32.349299999999999"/>
  </r>
  <r>
    <x v="0"/>
    <x v="50"/>
    <n v="1250"/>
    <n v="261"/>
    <n v="5.2"/>
    <n v="15"/>
    <n v="1.3"/>
    <s v="-"/>
    <s v="-"/>
    <n v="18"/>
    <n v="86"/>
    <n v="0"/>
    <s v="-"/>
    <n v="0.23"/>
    <s v="-"/>
    <s v="-"/>
    <n v="63.888888889400008"/>
    <n v="22.014068963075445"/>
    <n v="63.907200000000003"/>
    <n v="58.158289651998075"/>
    <n v="33.224000000000004"/>
  </r>
  <r>
    <x v="0"/>
    <x v="50"/>
    <n v="1300"/>
    <n v="256"/>
    <n v="5"/>
    <n v="14"/>
    <n v="1.2"/>
    <s v="-"/>
    <s v="-"/>
    <n v="18.100000000000001"/>
    <n v="83"/>
    <n v="0"/>
    <s v="-"/>
    <n v="0.28999999999999998"/>
    <s v="-"/>
    <s v="-"/>
    <n v="80.555555556199991"/>
    <n v="22.43458078236457"/>
    <n v="63.964770000000009"/>
    <n v="58.064955017073949"/>
    <n v="34.338400000000007"/>
  </r>
  <r>
    <x v="0"/>
    <x v="50"/>
    <n v="1310"/>
    <n v="261"/>
    <n v="5.4"/>
    <n v="15"/>
    <n v="1.2"/>
    <s v="-"/>
    <s v="-"/>
    <n v="18.600000000000001"/>
    <n v="76"/>
    <n v="0"/>
    <s v="-"/>
    <n v="0.34"/>
    <s v="-"/>
    <s v="-"/>
    <n v="94.444444445200006"/>
    <n v="23.164154514599744"/>
    <n v="64.492640000000009"/>
    <n v="56.653400868979666"/>
    <n v="36.057900000000004"/>
  </r>
  <r>
    <x v="0"/>
    <x v="50"/>
    <n v="1320"/>
    <n v="252"/>
    <n v="5.9"/>
    <n v="13"/>
    <n v="1.3"/>
    <s v="-"/>
    <s v="-"/>
    <n v="19"/>
    <n v="72"/>
    <n v="0"/>
    <s v="-"/>
    <n v="0.33"/>
    <s v="-"/>
    <s v="-"/>
    <n v="91.666666667400008"/>
    <n v="23.532742366875159"/>
    <n v="64.937200000000004"/>
    <n v="55.512565076937712"/>
    <n v="36.832999999999998"/>
  </r>
  <r>
    <x v="0"/>
    <x v="50"/>
    <n v="1330"/>
    <n v="267"/>
    <n v="6.1"/>
    <n v="15"/>
    <n v="1.3"/>
    <s v="-"/>
    <s v="-"/>
    <n v="19.2"/>
    <n v="68"/>
    <n v="0"/>
    <s v="-"/>
    <n v="0.28999999999999998"/>
    <s v="-"/>
    <s v="-"/>
    <n v="80.555555556199991"/>
    <n v="23.560047677931852"/>
    <n v="65.053439999999995"/>
    <n v="54.228061981311406"/>
    <n v="37.099399999999996"/>
  </r>
  <r>
    <x v="0"/>
    <x v="50"/>
    <n v="1340"/>
    <n v="259"/>
    <n v="6.1"/>
    <n v="14"/>
    <n v="1.4"/>
    <s v="-"/>
    <s v="-"/>
    <n v="19.2"/>
    <n v="67"/>
    <n v="0"/>
    <s v="-"/>
    <n v="0.31"/>
    <s v="-"/>
    <s v="-"/>
    <n v="86.1111111118"/>
    <n v="23.651917886818321"/>
    <n v="65.006360000000001"/>
    <n v="54.067493252863819"/>
    <n v="37.217199999999998"/>
  </r>
  <r>
    <x v="0"/>
    <x v="50"/>
    <n v="1350"/>
    <n v="261"/>
    <n v="6.3"/>
    <n v="14"/>
    <n v="1.5"/>
    <s v="-"/>
    <s v="-"/>
    <n v="19.3"/>
    <n v="67"/>
    <n v="0"/>
    <s v="-"/>
    <n v="0.38"/>
    <s v="-"/>
    <s v="-"/>
    <n v="105.55555555640001"/>
    <n v="24.035601476389587"/>
    <n v="65.153690000000012"/>
    <n v="54.366281919306473"/>
    <n v="37.710499999999996"/>
  </r>
  <r>
    <x v="0"/>
    <x v="50"/>
    <n v="1400"/>
    <n v="251"/>
    <n v="6.3"/>
    <n v="16"/>
    <n v="1.6"/>
    <s v="-"/>
    <s v="-"/>
    <n v="19.5"/>
    <n v="65"/>
    <n v="0"/>
    <s v="-"/>
    <n v="0.39"/>
    <s v="-"/>
    <s v="-"/>
    <n v="108.33333333420001"/>
    <n v="24.277312662791029"/>
    <n v="65.348249999999993"/>
    <n v="54.120506461628345"/>
    <n v="38.611400000000003"/>
  </r>
  <r>
    <x v="0"/>
    <x v="50"/>
    <n v="1410"/>
    <n v="258"/>
    <n v="5.7"/>
    <n v="12"/>
    <n v="1.6"/>
    <s v="-"/>
    <s v="-"/>
    <n v="19.5"/>
    <n v="60"/>
    <n v="0"/>
    <s v="-"/>
    <n v="0.4"/>
    <s v="-"/>
    <s v="-"/>
    <n v="111.111111112"/>
    <n v="24.312289040446906"/>
    <n v="65.097999999999999"/>
    <n v="53.365975752580979"/>
    <n v="39.690300000000001"/>
  </r>
  <r>
    <x v="0"/>
    <x v="50"/>
    <n v="1420"/>
    <n v="253"/>
    <n v="6.7"/>
    <n v="13"/>
    <n v="1.5"/>
    <s v="-"/>
    <s v="-"/>
    <n v="19.3"/>
    <n v="61"/>
    <n v="0"/>
    <s v="-"/>
    <n v="0.37"/>
    <s v="-"/>
    <s v="-"/>
    <n v="102.7777777786"/>
    <n v="23.998777220070352"/>
    <n v="64.86527000000001"/>
    <n v="52.238410386091459"/>
    <n v="36.971600000000002"/>
  </r>
  <r>
    <x v="0"/>
    <x v="50"/>
    <n v="1430"/>
    <n v="245"/>
    <n v="7.6"/>
    <n v="11"/>
    <n v="1.3"/>
    <s v="-"/>
    <s v="-"/>
    <n v="19.100000000000001"/>
    <n v="62"/>
    <n v="0"/>
    <s v="-"/>
    <n v="0.39"/>
    <s v="-"/>
    <s v="-"/>
    <n v="108.33333333420001"/>
    <n v="23.865955917466984"/>
    <n v="64.628579999999999"/>
    <n v="51.445742692707078"/>
    <n v="34.717399999999998"/>
  </r>
  <r>
    <x v="0"/>
    <x v="50"/>
    <n v="1440"/>
    <n v="247"/>
    <n v="6.6"/>
    <n v="14"/>
    <n v="1.4"/>
    <s v="-"/>
    <s v="-"/>
    <n v="18.899999999999999"/>
    <n v="65"/>
    <n v="0"/>
    <s v="-"/>
    <n v="0.34"/>
    <s v="-"/>
    <s v="-"/>
    <n v="94.444444445200006"/>
    <n v="23.471355087388488"/>
    <n v="64.47614999999999"/>
    <n v="52.772761613605034"/>
    <n v="35.280899999999988"/>
  </r>
  <r>
    <x v="0"/>
    <x v="50"/>
    <n v="1450"/>
    <n v="262"/>
    <n v="5.6"/>
    <n v="16"/>
    <n v="1.3"/>
    <s v="-"/>
    <s v="-"/>
    <n v="19.100000000000001"/>
    <n v="65"/>
    <n v="0"/>
    <s v="-"/>
    <n v="0.35"/>
    <s v="-"/>
    <s v="-"/>
    <n v="97.222222223000003"/>
    <n v="23.71655342219433"/>
    <n v="64.766849999999991"/>
    <n v="54.09151944885263"/>
    <n v="37.881800000000005"/>
  </r>
  <r>
    <x v="0"/>
    <x v="50"/>
    <n v="1500"/>
    <n v="246"/>
    <n v="6"/>
    <n v="16"/>
    <n v="1.3"/>
    <s v="-"/>
    <s v="-"/>
    <n v="19"/>
    <n v="65"/>
    <n v="0"/>
    <s v="-"/>
    <n v="0.31"/>
    <s v="-"/>
    <s v="-"/>
    <n v="86.1111111118"/>
    <n v="23.446553905545059"/>
    <n v="64.621499999999997"/>
    <n v="53.340520077208581"/>
    <n v="36.545199999999994"/>
  </r>
  <r>
    <x v="0"/>
    <x v="50"/>
    <n v="1510"/>
    <n v="249"/>
    <n v="5.7"/>
    <n v="14"/>
    <n v="1.2"/>
    <s v="-"/>
    <s v="-"/>
    <n v="18.899999999999999"/>
    <n v="64"/>
    <n v="0"/>
    <s v="-"/>
    <n v="0.37"/>
    <s v="-"/>
    <s v="-"/>
    <n v="102.7777777786"/>
    <n v="23.588050504188811"/>
    <n v="64.432040000000001"/>
    <n v="53.54446565544545"/>
    <n v="36.987599999999993"/>
  </r>
  <r>
    <x v="0"/>
    <x v="50"/>
    <n v="1520"/>
    <n v="244"/>
    <n v="5.7"/>
    <n v="11"/>
    <n v="1.1000000000000001"/>
    <s v="-"/>
    <s v="-"/>
    <n v="19.2"/>
    <n v="62"/>
    <n v="0"/>
    <s v="-"/>
    <n v="0.45"/>
    <s v="-"/>
    <s v="-"/>
    <n v="125.000000001"/>
    <n v="24.166471230728924"/>
    <n v="64.770960000000002"/>
    <n v="53.736412599947599"/>
    <n v="38.721799999999995"/>
  </r>
  <r>
    <x v="0"/>
    <x v="50"/>
    <n v="1530"/>
    <n v="250"/>
    <n v="5.7"/>
    <n v="15"/>
    <n v="1.4"/>
    <s v="-"/>
    <s v="-"/>
    <n v="19.399999999999999"/>
    <n v="61"/>
    <n v="0"/>
    <s v="-"/>
    <n v="0.39"/>
    <s v="-"/>
    <s v="-"/>
    <n v="108.33333333420001"/>
    <n v="24.174356571536446"/>
    <n v="65.006659999999997"/>
    <n v="53.466663542997381"/>
    <n v="39.210399999999993"/>
  </r>
  <r>
    <x v="0"/>
    <x v="50"/>
    <n v="1540"/>
    <n v="262"/>
    <n v="4.7"/>
    <n v="19"/>
    <n v="1.2"/>
    <s v="-"/>
    <s v="-"/>
    <n v="19.899999999999999"/>
    <n v="61"/>
    <n v="0"/>
    <s v="-"/>
    <n v="0.47"/>
    <s v="-"/>
    <s v="-"/>
    <n v="130.55555555659998"/>
    <n v="24.947845257079191"/>
    <n v="65.713609999999989"/>
    <n v="55.472198834202949"/>
    <n v="43.486599999999989"/>
  </r>
  <r>
    <x v="0"/>
    <x v="50"/>
    <n v="1550"/>
    <n v="268"/>
    <n v="4.7"/>
    <n v="14"/>
    <n v="1"/>
    <s v="-"/>
    <s v="-"/>
    <n v="19.600000000000001"/>
    <n v="60"/>
    <n v="0"/>
    <s v="-"/>
    <n v="0.3"/>
    <s v="-"/>
    <s v="-"/>
    <n v="83.333333334000002"/>
    <n v="24.0184075261106"/>
    <n v="65.238399999999999"/>
    <n v="53.983929783943779"/>
    <n v="41.222300000000004"/>
  </r>
  <r>
    <x v="0"/>
    <x v="50"/>
    <n v="1600"/>
    <n v="270"/>
    <n v="5.2"/>
    <n v="16"/>
    <n v="1.4"/>
    <s v="-"/>
    <s v="-"/>
    <n v="19.8"/>
    <n v="61"/>
    <n v="0"/>
    <s v="-"/>
    <n v="0.31"/>
    <s v="-"/>
    <s v="-"/>
    <n v="86.1111111118"/>
    <n v="24.269880511445738"/>
    <n v="65.572220000000002"/>
    <n v="54.090844664879455"/>
    <n v="41.273200000000003"/>
  </r>
  <r>
    <x v="0"/>
    <x v="50"/>
    <n v="1610"/>
    <n v="264"/>
    <n v="5.3"/>
    <n v="16"/>
    <n v="1.5"/>
    <s v="-"/>
    <s v="-"/>
    <n v="19.2"/>
    <n v="62"/>
    <n v="0"/>
    <s v="-"/>
    <n v="0.24"/>
    <s v="-"/>
    <s v="-"/>
    <n v="66.666666667200005"/>
    <n v="23.299784834952767"/>
    <n v="64.770960000000002"/>
    <n v="53.009720285438604"/>
    <n v="38.164900000000003"/>
  </r>
  <r>
    <x v="0"/>
    <x v="50"/>
    <n v="1620"/>
    <n v="257"/>
    <n v="4.7"/>
    <n v="16"/>
    <n v="1.1000000000000001"/>
    <s v="-"/>
    <s v="-"/>
    <n v="19"/>
    <n v="62"/>
    <n v="0"/>
    <s v="-"/>
    <n v="0.24"/>
    <s v="-"/>
    <s v="-"/>
    <n v="66.666666667200005"/>
    <n v="23.094420853679502"/>
    <n v="64.486199999999997"/>
    <n v="53.342747109783353"/>
    <n v="38.3429"/>
  </r>
  <r>
    <x v="0"/>
    <x v="50"/>
    <n v="1630"/>
    <n v="266"/>
    <n v="4.5"/>
    <n v="17"/>
    <n v="0.7"/>
    <s v="-"/>
    <s v="-"/>
    <n v="18.899999999999999"/>
    <n v="64"/>
    <n v="0"/>
    <s v="-"/>
    <n v="0.23"/>
    <s v="-"/>
    <s v="-"/>
    <n v="63.888888889400008"/>
    <n v="22.933422270720946"/>
    <n v="64.432040000000001"/>
    <n v="53.893448951937231"/>
    <n v="38.202999999999989"/>
  </r>
  <r>
    <x v="0"/>
    <x v="50"/>
    <n v="1640"/>
    <n v="253"/>
    <n v="4.3"/>
    <n v="16"/>
    <n v="0.8"/>
    <s v="-"/>
    <s v="-"/>
    <n v="19.2"/>
    <n v="62"/>
    <n v="0"/>
    <s v="-"/>
    <n v="0.35"/>
    <s v="-"/>
    <s v="-"/>
    <n v="97.222222223000003"/>
    <n v="23.819275096293254"/>
    <n v="64.770960000000002"/>
    <n v="54.685057625181237"/>
    <n v="40.512799999999991"/>
  </r>
  <r>
    <x v="0"/>
    <x v="50"/>
    <n v="1650"/>
    <n v="254"/>
    <n v="4.3"/>
    <n v="16"/>
    <n v="0.9"/>
    <s v="-"/>
    <s v="-"/>
    <n v="19.600000000000001"/>
    <n v="62"/>
    <n v="0"/>
    <s v="-"/>
    <n v="0.3"/>
    <s v="-"/>
    <s v="-"/>
    <n v="83.333333334000002"/>
    <n v="24.0184075261106"/>
    <n v="65.340479999999999"/>
    <n v="54.943929783943787"/>
    <n v="41.902300000000004"/>
  </r>
  <r>
    <x v="0"/>
    <x v="50"/>
    <n v="1700"/>
    <n v="254"/>
    <n v="3.4"/>
    <n v="19"/>
    <n v="1"/>
    <s v="-"/>
    <s v="-"/>
    <n v="19"/>
    <n v="64"/>
    <n v="0"/>
    <s v="-"/>
    <n v="0.21"/>
    <s v="-"/>
    <s v="-"/>
    <n v="58.333333333799999"/>
    <n v="22.911206779389616"/>
    <n v="64.576400000000007"/>
    <n v="54.964568813206505"/>
    <n v="40.376199999999997"/>
  </r>
  <r>
    <x v="0"/>
    <x v="50"/>
    <n v="1710"/>
    <n v="227"/>
    <n v="3.7"/>
    <n v="13"/>
    <n v="0.6"/>
    <s v="-"/>
    <s v="-"/>
    <n v="19.5"/>
    <n v="65"/>
    <n v="0"/>
    <s v="-"/>
    <n v="0.35"/>
    <s v="-"/>
    <s v="-"/>
    <n v="97.222222223000003"/>
    <n v="24.127910167518376"/>
    <n v="65.348249999999993"/>
    <n v="56.526283217773894"/>
    <n v="42.7958"/>
  </r>
  <r>
    <x v="0"/>
    <x v="50"/>
    <n v="1720"/>
    <n v="205"/>
    <n v="3.2"/>
    <n v="13"/>
    <n v="0.8"/>
    <s v="-"/>
    <s v="-"/>
    <n v="19.7"/>
    <n v="63"/>
    <n v="0"/>
    <s v="-"/>
    <n v="0.33"/>
    <s v="-"/>
    <s v="-"/>
    <n v="91.666666667400008"/>
    <n v="24.252883826036701"/>
    <n v="65.534890000000004"/>
    <n v="56.628748973847706"/>
    <n v="44.370000000000005"/>
  </r>
  <r>
    <x v="0"/>
    <x v="50"/>
    <n v="1730"/>
    <n v="208"/>
    <n v="2.2000000000000002"/>
    <n v="16"/>
    <n v="0.8"/>
    <s v="-"/>
    <s v="-"/>
    <n v="19.3"/>
    <n v="63"/>
    <n v="0"/>
    <s v="-"/>
    <n v="7.0000000000000007E-2"/>
    <s v="-"/>
    <s v="-"/>
    <n v="19.444444444600002"/>
    <n v="21.734028959231928"/>
    <n v="64.961410000000015"/>
    <n v="54.354237647001504"/>
    <n v="42.854599999999998"/>
  </r>
  <r>
    <x v="0"/>
    <x v="50"/>
    <n v="1740"/>
    <n v="178"/>
    <n v="1.7"/>
    <n v="22"/>
    <n v="0.4"/>
    <s v="-"/>
    <s v="-"/>
    <n v="18.8"/>
    <n v="64"/>
    <n v="0"/>
    <s v="-"/>
    <n v="0.13"/>
    <s v="-"/>
    <s v="-"/>
    <n v="36.1111111114"/>
    <n v="22.051981507175981"/>
    <n v="64.287680000000009"/>
    <n v="55.547575959328775"/>
    <n v="41.952999999999996"/>
  </r>
  <r>
    <x v="0"/>
    <x v="50"/>
    <n v="1750"/>
    <n v="126"/>
    <n v="1.7"/>
    <n v="10"/>
    <n v="0.3"/>
    <s v="-"/>
    <s v="-"/>
    <n v="18.899999999999999"/>
    <n v="62"/>
    <n v="0"/>
    <s v="-"/>
    <n v="0.1"/>
    <s v="-"/>
    <s v="-"/>
    <n v="27.777777778000001"/>
    <n v="21.799929274190749"/>
    <n v="64.343819999999994"/>
    <n v="54.659908056447975"/>
    <n v="42.197299999999991"/>
  </r>
  <r>
    <x v="0"/>
    <x v="50"/>
    <n v="1800"/>
    <n v="132"/>
    <n v="4.5"/>
    <n v="18"/>
    <n v="1.7"/>
    <s v="-"/>
    <s v="-"/>
    <n v="18.5"/>
    <n v="64"/>
    <n v="0"/>
    <s v="-"/>
    <n v="0.05"/>
    <s v="-"/>
    <s v="-"/>
    <n v="13.888888889"/>
    <n v="20.471806968629725"/>
    <n v="63.854600000000012"/>
    <n v="50.693349059218647"/>
    <n v="35.458799999999997"/>
  </r>
  <r>
    <x v="0"/>
    <x v="50"/>
    <n v="1810"/>
    <n v="137"/>
    <n v="5.9"/>
    <n v="12"/>
    <n v="1.4"/>
    <s v="-"/>
    <s v="-"/>
    <n v="17"/>
    <n v="69"/>
    <n v="0"/>
    <s v="-"/>
    <n v="0.04"/>
    <s v="-"/>
    <s v="-"/>
    <n v="11.111111111200001"/>
    <n v="18.660790695212601"/>
    <n v="61.8157"/>
    <n v="48.339027903776383"/>
    <n v="26.704899999999995"/>
  </r>
  <r>
    <x v="0"/>
    <x v="50"/>
    <n v="1820"/>
    <n v="148"/>
    <n v="5.2"/>
    <n v="18"/>
    <n v="1.8"/>
    <s v="-"/>
    <s v="-"/>
    <n v="16.399999999999999"/>
    <n v="70"/>
    <n v="0"/>
    <s v="-"/>
    <n v="0.02"/>
    <s v="-"/>
    <s v="-"/>
    <n v="5.5555555556000007"/>
    <n v="17.20163443448271"/>
    <n v="60.939199999999992"/>
    <n v="47.422124764827522"/>
    <n v="25.251099999999987"/>
  </r>
  <r>
    <x v="0"/>
    <x v="50"/>
    <n v="1830"/>
    <n v="144"/>
    <n v="7.4"/>
    <n v="12"/>
    <n v="1.4"/>
    <s v="-"/>
    <s v="-"/>
    <n v="15.9"/>
    <n v="69"/>
    <n v="0"/>
    <s v="-"/>
    <n v="0.03"/>
    <s v="-"/>
    <s v="-"/>
    <n v="8.3333333334000006"/>
    <n v="17.193994973158617"/>
    <n v="60.173290000000001"/>
    <n v="44.932193465106202"/>
    <n v="19.465000000000003"/>
  </r>
  <r>
    <x v="0"/>
    <x v="50"/>
    <n v="1840"/>
    <n v="142"/>
    <n v="7.8"/>
    <n v="12"/>
    <n v="1.9"/>
    <s v="-"/>
    <s v="-"/>
    <n v="15.4"/>
    <n v="70"/>
    <n v="0"/>
    <s v="-"/>
    <n v="0.03"/>
    <s v="-"/>
    <s v="-"/>
    <n v="8.3333333334000006"/>
    <n v="16.696467111683617"/>
    <n v="59.436199999999999"/>
    <n v="44.165407245188703"/>
    <n v="16.68"/>
  </r>
  <r>
    <x v="0"/>
    <x v="50"/>
    <n v="1850"/>
    <n v="139"/>
    <n v="7.8"/>
    <n v="14"/>
    <n v="1.8"/>
    <s v="-"/>
    <s v="-"/>
    <n v="15"/>
    <n v="71"/>
    <n v="0"/>
    <s v="-"/>
    <n v="0.05"/>
    <s v="-"/>
    <s v="-"/>
    <n v="13.888888889"/>
    <n v="16.951482080011552"/>
    <n v="58.840499999999999"/>
    <n v="44.776926704015025"/>
    <n v="15.113800000000001"/>
  </r>
  <r>
    <x v="0"/>
    <x v="50"/>
    <n v="1900"/>
    <n v="140"/>
    <n v="6.8"/>
    <n v="15"/>
    <n v="1.9"/>
    <s v="-"/>
    <s v="-"/>
    <n v="14.9"/>
    <n v="71"/>
    <n v="0"/>
    <s v="-"/>
    <n v="0.08"/>
    <s v="-"/>
    <s v="-"/>
    <n v="22.222222222400003"/>
    <n v="17.472413818348969"/>
    <n v="58.689210000000003"/>
    <n v="46.454137963853668"/>
    <n v="16.569500000000005"/>
  </r>
  <r>
    <x v="0"/>
    <x v="50"/>
    <n v="1910"/>
    <n v="145"/>
    <n v="7.6"/>
    <n v="13"/>
    <n v="1.8"/>
    <s v="-"/>
    <s v="-"/>
    <n v="14.8"/>
    <n v="72"/>
    <n v="0"/>
    <s v="-"/>
    <n v="0.09"/>
    <s v="-"/>
    <s v="-"/>
    <n v="25.0000000002"/>
    <n v="17.53131089431124"/>
    <n v="58.541440000000001"/>
    <n v="46.010704162604618"/>
    <n v="14.847400000000002"/>
  </r>
  <r>
    <x v="0"/>
    <x v="50"/>
    <n v="1920"/>
    <n v="142"/>
    <n v="6.9"/>
    <n v="14"/>
    <n v="2"/>
    <s v="-"/>
    <s v="-"/>
    <n v="14.7"/>
    <n v="72"/>
    <n v="0"/>
    <s v="-"/>
    <n v="0.06"/>
    <s v="-"/>
    <s v="-"/>
    <n v="16.666666666800001"/>
    <n v="16.894112872058106"/>
    <n v="58.389160000000004"/>
    <n v="45.88234673367554"/>
    <n v="15.439699999999995"/>
  </r>
  <r>
    <x v="0"/>
    <x v="50"/>
    <n v="1930"/>
    <n v="146"/>
    <n v="8.1999999999999993"/>
    <n v="13"/>
    <n v="2"/>
    <s v="-"/>
    <s v="-"/>
    <n v="14.8"/>
    <n v="69"/>
    <n v="0"/>
    <s v="-"/>
    <n v="0.04"/>
    <s v="-"/>
    <s v="-"/>
    <n v="11.111111111200001"/>
    <n v="16.466267050413592"/>
    <n v="58.530880000000003"/>
    <n v="43.186147165537676"/>
    <n v="13.532900000000003"/>
  </r>
  <r>
    <x v="0"/>
    <x v="50"/>
    <n v="1940"/>
    <n v="140"/>
    <n v="7.3"/>
    <n v="15"/>
    <n v="1.5"/>
    <s v="-"/>
    <s v="-"/>
    <n v="14.8"/>
    <n v="68"/>
    <n v="0"/>
    <s v="-"/>
    <n v="0.01"/>
    <s v="-"/>
    <s v="-"/>
    <n v="2.7777777778000003"/>
    <n v="14.842175315727795"/>
    <n v="58.527360000000002"/>
    <n v="41.694827910446136"/>
    <n v="14.886200000000001"/>
  </r>
  <r>
    <x v="0"/>
    <x v="50"/>
    <n v="1950"/>
    <n v="141"/>
    <n v="7"/>
    <n v="16"/>
    <n v="1.6"/>
    <s v="-"/>
    <s v="-"/>
    <n v="14.7"/>
    <n v="68"/>
    <n v="0"/>
    <s v="-"/>
    <n v="0"/>
    <s v="-"/>
    <s v="-"/>
    <n v="0"/>
    <n v="12.890746558279167"/>
    <n v="58.379040000000003"/>
    <n v="39.457970525762917"/>
    <n v="14.916299999999996"/>
  </r>
  <r>
    <x v="0"/>
    <x v="50"/>
    <n v="2000"/>
    <n v="142"/>
    <n v="7.4"/>
    <n v="16"/>
    <n v="2"/>
    <s v="-"/>
    <s v="-"/>
    <n v="14.5"/>
    <n v="70"/>
    <n v="0"/>
    <s v="-"/>
    <n v="0"/>
    <s v="-"/>
    <s v="-"/>
    <n v="0"/>
    <n v="12.694100634730322"/>
    <n v="58.083500000000001"/>
    <n v="39.362330825149421"/>
    <n v="13.394299999999994"/>
  </r>
  <r>
    <x v="0"/>
    <x v="50"/>
    <n v="2010"/>
    <n v="142"/>
    <n v="6.8"/>
    <n v="16"/>
    <n v="1.7"/>
    <s v="-"/>
    <s v="-"/>
    <n v="14.4"/>
    <n v="71"/>
    <n v="0"/>
    <s v="-"/>
    <n v="0"/>
    <s v="-"/>
    <s v="-"/>
    <n v="0"/>
    <n v="12.595957040664555"/>
    <n v="57.932760000000002"/>
    <n v="40.114744152863928"/>
    <n v="13.993299999999998"/>
  </r>
  <r>
    <x v="0"/>
    <x v="50"/>
    <n v="2020"/>
    <n v="144"/>
    <n v="6"/>
    <n v="16"/>
    <n v="1.6"/>
    <s v="-"/>
    <s v="-"/>
    <n v="14.3"/>
    <n v="72"/>
    <n v="0"/>
    <s v="-"/>
    <n v="0"/>
    <s v="-"/>
    <s v="-"/>
    <n v="0"/>
    <n v="12.497934687369812"/>
    <n v="57.78004"/>
    <n v="41.06731509358076"/>
    <n v="14.932300000000005"/>
  </r>
  <r>
    <x v="0"/>
    <x v="50"/>
    <n v="2030"/>
    <n v="146"/>
    <n v="6.6"/>
    <n v="17"/>
    <n v="1.9"/>
    <s v="-"/>
    <s v="-"/>
    <n v="14.2"/>
    <n v="72"/>
    <n v="0"/>
    <s v="-"/>
    <n v="0"/>
    <s v="-"/>
    <s v="-"/>
    <n v="0"/>
    <n v="12.40003484884911"/>
    <n v="57.627760000000002"/>
    <n v="40.34004530350385"/>
    <n v="13.491299999999999"/>
  </r>
  <r>
    <x v="0"/>
    <x v="50"/>
    <n v="2040"/>
    <n v="138"/>
    <n v="7.2"/>
    <n v="14"/>
    <n v="1.6"/>
    <s v="-"/>
    <s v="-"/>
    <n v="14.1"/>
    <n v="74"/>
    <n v="0"/>
    <s v="-"/>
    <n v="0"/>
    <s v="-"/>
    <s v="-"/>
    <n v="0"/>
    <n v="12.302258821575149"/>
    <n v="57.468659999999993"/>
    <n v="40.172936468047695"/>
    <n v="12.0503"/>
  </r>
  <r>
    <x v="0"/>
    <x v="50"/>
    <n v="2050"/>
    <n v="139"/>
    <n v="5.9"/>
    <n v="14"/>
    <n v="1.6"/>
    <s v="-"/>
    <s v="-"/>
    <n v="13.7"/>
    <n v="77"/>
    <n v="0"/>
    <s v="-"/>
    <n v="0"/>
    <s v="-"/>
    <s v="-"/>
    <n v="0"/>
    <n v="11.912419572639473"/>
    <n v="56.829509999999999"/>
    <n v="41.806145444431316"/>
    <n v="12.576299999999993"/>
  </r>
  <r>
    <x v="0"/>
    <x v="50"/>
    <n v="2100"/>
    <n v="132"/>
    <n v="5.8"/>
    <n v="13"/>
    <n v="1.3"/>
    <s v="-"/>
    <s v="-"/>
    <n v="13.6"/>
    <n v="78"/>
    <n v="0"/>
    <s v="-"/>
    <n v="0"/>
    <s v="-"/>
    <s v="-"/>
    <n v="0"/>
    <n v="11.81528287526954"/>
    <n v="56.663920000000005"/>
    <n v="42.059867737850404"/>
    <n v="12.325299999999995"/>
  </r>
  <r>
    <x v="0"/>
    <x v="50"/>
    <n v="2110"/>
    <n v="138"/>
    <n v="5.2"/>
    <n v="15"/>
    <n v="1.5"/>
    <s v="-"/>
    <s v="-"/>
    <n v="13.7"/>
    <n v="77"/>
    <n v="0"/>
    <s v="-"/>
    <n v="0"/>
    <s v="-"/>
    <s v="-"/>
    <n v="0"/>
    <n v="11.912419572639473"/>
    <n v="56.829509999999999"/>
    <n v="42.506145444431311"/>
    <n v="13.766299999999994"/>
  </r>
  <r>
    <x v="0"/>
    <x v="50"/>
    <n v="2120"/>
    <n v="141"/>
    <n v="5.5"/>
    <n v="16"/>
    <n v="1.5"/>
    <s v="-"/>
    <s v="-"/>
    <n v="13.6"/>
    <n v="79"/>
    <n v="0"/>
    <s v="-"/>
    <n v="0"/>
    <s v="-"/>
    <s v="-"/>
    <n v="0"/>
    <n v="11.81528287526954"/>
    <n v="56.655560000000001"/>
    <n v="42.639867737850402"/>
    <n v="12.835299999999993"/>
  </r>
  <r>
    <x v="0"/>
    <x v="50"/>
    <n v="2130"/>
    <n v="139"/>
    <n v="5.6"/>
    <n v="17"/>
    <n v="1.5"/>
    <s v="-"/>
    <s v="-"/>
    <n v="13.2"/>
    <n v="82"/>
    <n v="0.2"/>
    <s v="-"/>
    <n v="0"/>
    <s v="-"/>
    <s v="-"/>
    <n v="0"/>
    <n v="11.428071873969978"/>
    <n v="55.981760000000001"/>
    <n v="42.876493436160978"/>
    <n v="10.981299999999997"/>
  </r>
  <r>
    <x v="0"/>
    <x v="50"/>
    <n v="2140"/>
    <n v="153"/>
    <n v="5.5"/>
    <n v="17"/>
    <n v="1.6"/>
    <s v="-"/>
    <s v="-"/>
    <n v="13.2"/>
    <n v="82"/>
    <n v="0.2"/>
    <s v="-"/>
    <n v="0"/>
    <s v="-"/>
    <s v="-"/>
    <n v="0"/>
    <n v="11.428071873969978"/>
    <n v="55.981760000000001"/>
    <n v="42.976493436160979"/>
    <n v="11.151299999999996"/>
  </r>
  <r>
    <x v="0"/>
    <x v="50"/>
    <n v="2150"/>
    <n v="139"/>
    <n v="6.1"/>
    <n v="14"/>
    <n v="1.5"/>
    <s v="-"/>
    <s v="-"/>
    <n v="13.2"/>
    <n v="82"/>
    <n v="0"/>
    <s v="-"/>
    <n v="0"/>
    <s v="-"/>
    <s v="-"/>
    <n v="0"/>
    <n v="11.428071873969978"/>
    <n v="55.981760000000001"/>
    <n v="42.376493436160978"/>
    <n v="10.1313"/>
  </r>
  <r>
    <x v="0"/>
    <x v="50"/>
    <n v="2200"/>
    <n v="141"/>
    <n v="6.5"/>
    <n v="17"/>
    <n v="1.8"/>
    <s v="-"/>
    <s v="-"/>
    <n v="13.3"/>
    <n v="80"/>
    <n v="0"/>
    <s v="-"/>
    <n v="0"/>
    <s v="-"/>
    <s v="-"/>
    <n v="0"/>
    <n v="11.524671259730455"/>
    <n v="56.166599999999995"/>
    <n v="41.542072637649596"/>
    <n v="9.8723000000000027"/>
  </r>
  <r>
    <x v="0"/>
    <x v="50"/>
    <n v="2210"/>
    <n v="148"/>
    <n v="4.7"/>
    <n v="16"/>
    <n v="1.5"/>
    <s v="-"/>
    <s v="-"/>
    <n v="13.4"/>
    <n v="79"/>
    <n v="0"/>
    <s v="-"/>
    <n v="0"/>
    <s v="-"/>
    <s v="-"/>
    <n v="0"/>
    <n v="11.621407234606746"/>
    <n v="56.337140000000005"/>
    <n v="43.187829404988769"/>
    <n v="13.353300000000001"/>
  </r>
  <r>
    <x v="0"/>
    <x v="50"/>
    <n v="2220"/>
    <n v="137"/>
    <n v="4"/>
    <n v="22"/>
    <n v="1.5"/>
    <s v="-"/>
    <s v="-"/>
    <n v="13.5"/>
    <n v="78"/>
    <n v="0"/>
    <s v="-"/>
    <n v="0"/>
    <s v="-"/>
    <s v="-"/>
    <n v="0"/>
    <n v="11.718278272436869"/>
    <n v="56.505699999999997"/>
    <n v="43.733761754167929"/>
    <n v="14.964299999999994"/>
  </r>
  <r>
    <x v="0"/>
    <x v="50"/>
    <n v="2230"/>
    <n v="136"/>
    <n v="3.2"/>
    <n v="25"/>
    <n v="1.4"/>
    <s v="-"/>
    <s v="-"/>
    <n v="13.6"/>
    <n v="77"/>
    <n v="0"/>
    <s v="-"/>
    <n v="0"/>
    <s v="-"/>
    <s v="-"/>
    <n v="0"/>
    <n v="11.81528287526954"/>
    <n v="56.672280000000001"/>
    <n v="44.379867737850397"/>
    <n v="16.745299999999993"/>
  </r>
  <r>
    <x v="0"/>
    <x v="50"/>
    <n v="2240"/>
    <n v="134"/>
    <n v="2.2999999999999998"/>
    <n v="29"/>
    <n v="0.8"/>
    <s v="-"/>
    <s v="-"/>
    <n v="13.5"/>
    <n v="77"/>
    <n v="0"/>
    <s v="-"/>
    <n v="0"/>
    <s v="-"/>
    <s v="-"/>
    <n v="0"/>
    <n v="11.718278272436869"/>
    <n v="56.515049999999995"/>
    <n v="45.153761754167931"/>
    <n v="17.854299999999999"/>
  </r>
  <r>
    <x v="0"/>
    <x v="50"/>
    <n v="2250"/>
    <n v="138"/>
    <n v="3"/>
    <n v="33"/>
    <n v="1.4"/>
    <s v="-"/>
    <s v="-"/>
    <n v="13.6"/>
    <n v="76"/>
    <n v="0"/>
    <s v="-"/>
    <n v="0"/>
    <s v="-"/>
    <s v="-"/>
    <n v="0"/>
    <n v="11.81528287526954"/>
    <n v="56.680640000000004"/>
    <n v="44.299867737850406"/>
    <n v="17.085299999999993"/>
  </r>
  <r>
    <x v="0"/>
    <x v="50"/>
    <n v="2300"/>
    <n v="168"/>
    <n v="2.2000000000000002"/>
    <n v="30"/>
    <n v="1.3"/>
    <s v="-"/>
    <s v="-"/>
    <n v="13.6"/>
    <n v="76"/>
    <n v="0"/>
    <s v="-"/>
    <n v="0"/>
    <s v="-"/>
    <s v="-"/>
    <n v="0"/>
    <n v="11.81528287526954"/>
    <n v="56.680640000000004"/>
    <n v="45.099867737850403"/>
    <n v="18.445299999999992"/>
  </r>
  <r>
    <x v="0"/>
    <x v="50"/>
    <n v="2310"/>
    <n v="231"/>
    <n v="2.2000000000000002"/>
    <n v="39"/>
    <n v="1"/>
    <s v="-"/>
    <s v="-"/>
    <n v="13.5"/>
    <n v="78"/>
    <n v="0"/>
    <s v="-"/>
    <n v="0"/>
    <s v="-"/>
    <s v="-"/>
    <n v="0"/>
    <n v="11.718278272436869"/>
    <n v="56.505699999999997"/>
    <n v="45.533761754167926"/>
    <n v="18.024299999999993"/>
  </r>
  <r>
    <x v="0"/>
    <x v="50"/>
    <n v="2320"/>
    <n v="261"/>
    <n v="1.7"/>
    <n v="19"/>
    <n v="0.6"/>
    <s v="-"/>
    <s v="-"/>
    <n v="13.5"/>
    <n v="78"/>
    <n v="0"/>
    <s v="-"/>
    <n v="0"/>
    <s v="-"/>
    <s v="-"/>
    <n v="0"/>
    <n v="11.718278272436869"/>
    <n v="56.505699999999997"/>
    <n v="46.033761754167926"/>
    <n v="18.874299999999995"/>
  </r>
  <r>
    <x v="0"/>
    <x v="50"/>
    <n v="2330"/>
    <n v="240"/>
    <n v="2.2000000000000002"/>
    <n v="14"/>
    <n v="0.5"/>
    <s v="-"/>
    <s v="-"/>
    <n v="13.5"/>
    <n v="78"/>
    <n v="0"/>
    <s v="-"/>
    <n v="0"/>
    <s v="-"/>
    <s v="-"/>
    <n v="0"/>
    <n v="11.718278272436869"/>
    <n v="56.505699999999997"/>
    <n v="45.533761754167926"/>
    <n v="18.024299999999993"/>
  </r>
  <r>
    <x v="0"/>
    <x v="50"/>
    <n v="2340"/>
    <n v="238"/>
    <n v="2.9"/>
    <n v="26"/>
    <n v="0.9"/>
    <s v="-"/>
    <s v="-"/>
    <n v="13.5"/>
    <n v="77"/>
    <n v="0"/>
    <s v="-"/>
    <n v="0"/>
    <s v="-"/>
    <s v="-"/>
    <n v="0"/>
    <n v="11.718278272436869"/>
    <n v="56.515049999999995"/>
    <n v="44.55376175416793"/>
    <n v="16.834299999999995"/>
  </r>
  <r>
    <x v="0"/>
    <x v="50"/>
    <n v="2350"/>
    <n v="209"/>
    <n v="2.2999999999999998"/>
    <n v="40"/>
    <n v="1"/>
    <s v="-"/>
    <s v="-"/>
    <n v="13.5"/>
    <n v="77"/>
    <n v="0"/>
    <s v="-"/>
    <n v="0"/>
    <s v="-"/>
    <s v="-"/>
    <n v="0"/>
    <n v="11.718278272436869"/>
    <n v="56.515049999999995"/>
    <n v="45.153761754167931"/>
    <n v="17.854299999999999"/>
  </r>
  <r>
    <x v="0"/>
    <x v="51"/>
    <n v="0"/>
    <n v="220"/>
    <n v="2.6"/>
    <n v="27"/>
    <n v="0.7"/>
    <s v="-"/>
    <s v="-"/>
    <n v="13.5"/>
    <n v="77"/>
    <n v="0"/>
    <s v="-"/>
    <n v="0"/>
    <s v="-"/>
    <s v="-"/>
    <n v="0"/>
    <n v="11.718278272436869"/>
    <n v="56.515049999999995"/>
    <n v="44.853761754167927"/>
    <n v="17.344299999999993"/>
  </r>
  <r>
    <x v="0"/>
    <x v="51"/>
    <n v="10"/>
    <n v="196"/>
    <n v="2.8"/>
    <n v="22"/>
    <n v="0.9"/>
    <s v="-"/>
    <s v="-"/>
    <n v="13.6"/>
    <n v="76"/>
    <n v="0"/>
    <s v="-"/>
    <n v="0"/>
    <s v="-"/>
    <s v="-"/>
    <n v="0"/>
    <n v="11.81528287526954"/>
    <n v="56.680640000000004"/>
    <n v="44.499867737850408"/>
    <n v="17.425299999999996"/>
  </r>
  <r>
    <x v="0"/>
    <x v="51"/>
    <n v="20"/>
    <n v="184"/>
    <n v="2.7"/>
    <n v="23"/>
    <n v="1"/>
    <s v="-"/>
    <s v="-"/>
    <n v="13.5"/>
    <n v="76"/>
    <n v="0"/>
    <s v="-"/>
    <n v="0"/>
    <s v="-"/>
    <s v="-"/>
    <n v="0"/>
    <n v="11.718278272436869"/>
    <n v="56.5244"/>
    <n v="44.473761754167931"/>
    <n v="17.174299999999995"/>
  </r>
  <r>
    <x v="0"/>
    <x v="51"/>
    <n v="30"/>
    <n v="167"/>
    <n v="4.3"/>
    <n v="17"/>
    <n v="1.3"/>
    <s v="-"/>
    <s v="-"/>
    <n v="13.5"/>
    <n v="77"/>
    <n v="0"/>
    <s v="-"/>
    <n v="0"/>
    <s v="-"/>
    <s v="-"/>
    <n v="0"/>
    <n v="11.718278272436869"/>
    <n v="56.515049999999995"/>
    <n v="43.153761754167931"/>
    <n v="14.454299999999996"/>
  </r>
  <r>
    <x v="0"/>
    <x v="51"/>
    <n v="40"/>
    <n v="155"/>
    <n v="4.0999999999999996"/>
    <n v="17"/>
    <n v="0.9"/>
    <s v="-"/>
    <s v="-"/>
    <n v="13.4"/>
    <n v="77"/>
    <n v="0"/>
    <s v="-"/>
    <n v="0"/>
    <s v="-"/>
    <s v="-"/>
    <n v="0"/>
    <n v="11.621407234606746"/>
    <n v="56.357820000000004"/>
    <n v="43.227829404988768"/>
    <n v="14.373300000000004"/>
  </r>
  <r>
    <x v="0"/>
    <x v="51"/>
    <n v="50"/>
    <n v="155"/>
    <n v="4.8"/>
    <n v="15"/>
    <n v="2.1"/>
    <s v="-"/>
    <s v="-"/>
    <n v="13.3"/>
    <n v="76"/>
    <n v="0"/>
    <s v="-"/>
    <n v="0"/>
    <s v="-"/>
    <s v="-"/>
    <n v="0"/>
    <n v="11.524671259730455"/>
    <n v="56.211919999999999"/>
    <n v="42.122072637649595"/>
    <n v="12.762300000000003"/>
  </r>
  <r>
    <x v="0"/>
    <x v="51"/>
    <n v="100"/>
    <n v="157"/>
    <n v="5.2"/>
    <n v="13"/>
    <n v="1"/>
    <s v="-"/>
    <s v="-"/>
    <n v="13.4"/>
    <n v="73"/>
    <n v="0"/>
    <s v="-"/>
    <n v="0"/>
    <s v="-"/>
    <s v="-"/>
    <n v="0"/>
    <n v="11.621407234606746"/>
    <n v="56.399180000000001"/>
    <n v="41.007829404988769"/>
    <n v="12.503300000000003"/>
  </r>
  <r>
    <x v="0"/>
    <x v="51"/>
    <n v="110"/>
    <n v="161"/>
    <n v="5.3"/>
    <n v="17"/>
    <n v="1.3"/>
    <s v="-"/>
    <s v="-"/>
    <n v="13.3"/>
    <n v="73"/>
    <n v="0"/>
    <s v="-"/>
    <n v="0"/>
    <s v="-"/>
    <s v="-"/>
    <n v="0"/>
    <n v="11.524671259730455"/>
    <n v="56.245909999999995"/>
    <n v="40.782072637649598"/>
    <n v="11.912300000000005"/>
  </r>
  <r>
    <x v="0"/>
    <x v="51"/>
    <n v="120"/>
    <n v="163"/>
    <n v="5.2"/>
    <n v="17"/>
    <n v="1.2"/>
    <s v="-"/>
    <s v="-"/>
    <n v="13.3"/>
    <n v="72"/>
    <n v="0"/>
    <s v="-"/>
    <n v="0"/>
    <s v="-"/>
    <s v="-"/>
    <n v="0"/>
    <n v="11.524671259730455"/>
    <n v="56.257239999999996"/>
    <n v="40.602072637649592"/>
    <n v="12.082300000000004"/>
  </r>
  <r>
    <x v="0"/>
    <x v="51"/>
    <n v="130"/>
    <n v="165"/>
    <n v="5.8"/>
    <n v="21"/>
    <n v="1.6"/>
    <s v="-"/>
    <s v="-"/>
    <n v="13.3"/>
    <n v="70"/>
    <n v="0"/>
    <s v="-"/>
    <n v="0"/>
    <s v="-"/>
    <s v="-"/>
    <n v="0"/>
    <n v="11.524671259730455"/>
    <n v="56.279899999999998"/>
    <n v="39.442072637649595"/>
    <n v="11.062300000000004"/>
  </r>
  <r>
    <x v="0"/>
    <x v="51"/>
    <n v="140"/>
    <n v="167"/>
    <n v="4"/>
    <n v="19"/>
    <n v="1.7"/>
    <s v="-"/>
    <s v="-"/>
    <n v="13.2"/>
    <n v="70"/>
    <n v="0"/>
    <s v="-"/>
    <n v="0"/>
    <s v="-"/>
    <s v="-"/>
    <n v="0"/>
    <n v="11.428071873969978"/>
    <n v="56.129599999999996"/>
    <n v="41.116493436160972"/>
    <n v="13.701299999999996"/>
  </r>
  <r>
    <x v="0"/>
    <x v="51"/>
    <n v="150"/>
    <n v="165"/>
    <n v="3.9"/>
    <n v="21"/>
    <n v="0.9"/>
    <s v="-"/>
    <s v="-"/>
    <n v="13.2"/>
    <n v="69"/>
    <n v="0"/>
    <s v="-"/>
    <n v="0"/>
    <s v="-"/>
    <s v="-"/>
    <n v="0"/>
    <n v="11.428071873969978"/>
    <n v="56.141919999999999"/>
    <n v="40.936493436160973"/>
    <n v="13.871299999999998"/>
  </r>
  <r>
    <x v="0"/>
    <x v="51"/>
    <n v="200"/>
    <n v="169"/>
    <n v="3.4"/>
    <n v="19"/>
    <n v="1.5"/>
    <s v="-"/>
    <s v="-"/>
    <n v="13.1"/>
    <n v="68"/>
    <n v="0"/>
    <s v="-"/>
    <n v="0"/>
    <s v="-"/>
    <s v="-"/>
    <n v="0"/>
    <n v="11.331610632447457"/>
    <n v="56.005919999999996"/>
    <n v="41.031093822181695"/>
    <n v="14.300299999999996"/>
  </r>
  <r>
    <x v="0"/>
    <x v="51"/>
    <n v="210"/>
    <n v="178"/>
    <n v="3.3"/>
    <n v="27"/>
    <n v="0.9"/>
    <s v="-"/>
    <s v="-"/>
    <n v="13"/>
    <n v="67"/>
    <n v="0"/>
    <s v="-"/>
    <n v="0"/>
    <s v="-"/>
    <s v="-"/>
    <n v="0"/>
    <n v="11.235289120020429"/>
    <n v="55.871900000000004"/>
    <n v="40.725875856026562"/>
    <n v="14.049299999999999"/>
  </r>
  <r>
    <x v="0"/>
    <x v="51"/>
    <n v="220"/>
    <n v="169"/>
    <n v="4.4000000000000004"/>
    <n v="21"/>
    <n v="1.3"/>
    <s v="-"/>
    <s v="-"/>
    <n v="13"/>
    <n v="66"/>
    <n v="0"/>
    <s v="-"/>
    <n v="0"/>
    <s v="-"/>
    <s v="-"/>
    <n v="0"/>
    <n v="11.235289120020429"/>
    <n v="55.886200000000002"/>
    <n v="39.345875856026559"/>
    <n v="12.179299999999998"/>
  </r>
  <r>
    <x v="0"/>
    <x v="51"/>
    <n v="230"/>
    <n v="168"/>
    <n v="5"/>
    <n v="20"/>
    <n v="1.9"/>
    <s v="-"/>
    <s v="-"/>
    <n v="13"/>
    <n v="65"/>
    <n v="0"/>
    <s v="-"/>
    <n v="0"/>
    <s v="-"/>
    <s v="-"/>
    <n v="0"/>
    <n v="11.235289120020429"/>
    <n v="55.900500000000008"/>
    <n v="38.465875856026557"/>
    <n v="11.159299999999998"/>
  </r>
  <r>
    <x v="0"/>
    <x v="51"/>
    <n v="240"/>
    <n v="167"/>
    <n v="5.7"/>
    <n v="16"/>
    <n v="1.5"/>
    <s v="-"/>
    <s v="-"/>
    <n v="13"/>
    <n v="64"/>
    <n v="0"/>
    <s v="-"/>
    <n v="0"/>
    <s v="-"/>
    <s v="-"/>
    <n v="0"/>
    <n v="11.235289120020429"/>
    <n v="55.914800000000007"/>
    <n v="37.485875856026553"/>
    <n v="9.9692999999999969"/>
  </r>
  <r>
    <x v="0"/>
    <x v="51"/>
    <n v="250"/>
    <n v="170"/>
    <n v="4.4000000000000004"/>
    <n v="19"/>
    <n v="1.3"/>
    <s v="-"/>
    <s v="-"/>
    <n v="13"/>
    <n v="64"/>
    <n v="0"/>
    <s v="-"/>
    <n v="0"/>
    <s v="-"/>
    <s v="-"/>
    <n v="0"/>
    <n v="11.235289120020429"/>
    <n v="55.914800000000007"/>
    <n v="38.785875856026557"/>
    <n v="12.179299999999998"/>
  </r>
  <r>
    <x v="0"/>
    <x v="51"/>
    <n v="300"/>
    <n v="171"/>
    <n v="4.9000000000000004"/>
    <n v="20"/>
    <n v="1.8"/>
    <s v="-"/>
    <s v="-"/>
    <n v="13"/>
    <n v="64"/>
    <n v="0"/>
    <s v="-"/>
    <n v="0"/>
    <s v="-"/>
    <s v="-"/>
    <n v="0"/>
    <n v="11.235289120020429"/>
    <n v="55.914800000000007"/>
    <n v="38.285875856026557"/>
    <n v="11.329299999999996"/>
  </r>
  <r>
    <x v="0"/>
    <x v="51"/>
    <n v="310"/>
    <n v="165"/>
    <n v="5.3"/>
    <n v="22"/>
    <n v="1.7"/>
    <s v="-"/>
    <s v="-"/>
    <n v="13"/>
    <n v="64"/>
    <n v="0"/>
    <s v="-"/>
    <n v="0"/>
    <s v="-"/>
    <s v="-"/>
    <n v="0"/>
    <n v="11.235289120020429"/>
    <n v="55.914800000000007"/>
    <n v="37.885875856026558"/>
    <n v="10.6493"/>
  </r>
  <r>
    <x v="0"/>
    <x v="51"/>
    <n v="320"/>
    <n v="170"/>
    <n v="5.8"/>
    <n v="20"/>
    <n v="1.3"/>
    <s v="-"/>
    <s v="-"/>
    <n v="13"/>
    <n v="64"/>
    <n v="0"/>
    <s v="-"/>
    <n v="0"/>
    <s v="-"/>
    <s v="-"/>
    <n v="0"/>
    <n v="11.235289120020429"/>
    <n v="55.914800000000007"/>
    <n v="37.385875856026558"/>
    <n v="9.7992999999999988"/>
  </r>
  <r>
    <x v="0"/>
    <x v="51"/>
    <n v="330"/>
    <n v="161"/>
    <n v="4.8"/>
    <n v="17"/>
    <n v="1.4"/>
    <s v="-"/>
    <s v="-"/>
    <n v="13"/>
    <n v="64"/>
    <n v="0"/>
    <s v="-"/>
    <n v="0"/>
    <s v="-"/>
    <s v="-"/>
    <n v="0"/>
    <n v="11.235289120020429"/>
    <n v="55.914800000000007"/>
    <n v="38.385875856026558"/>
    <n v="11.499299999999998"/>
  </r>
  <r>
    <x v="0"/>
    <x v="51"/>
    <n v="340"/>
    <n v="168"/>
    <n v="4.7"/>
    <n v="18"/>
    <n v="1.3"/>
    <s v="-"/>
    <s v="-"/>
    <n v="13.1"/>
    <n v="65"/>
    <n v="0"/>
    <s v="-"/>
    <n v="0"/>
    <s v="-"/>
    <s v="-"/>
    <n v="0"/>
    <n v="11.331610632447457"/>
    <n v="56.045850000000002"/>
    <n v="38.891093822181695"/>
    <n v="12.090299999999996"/>
  </r>
  <r>
    <x v="0"/>
    <x v="51"/>
    <n v="350"/>
    <n v="159"/>
    <n v="3.3"/>
    <n v="18"/>
    <n v="1"/>
    <s v="-"/>
    <s v="-"/>
    <n v="13"/>
    <n v="66"/>
    <n v="0"/>
    <s v="-"/>
    <n v="0"/>
    <s v="-"/>
    <s v="-"/>
    <n v="0"/>
    <n v="11.235289120020429"/>
    <n v="55.886200000000002"/>
    <n v="40.445875856026561"/>
    <n v="14.049299999999999"/>
  </r>
  <r>
    <x v="0"/>
    <x v="51"/>
    <n v="400"/>
    <n v="161"/>
    <n v="3.7"/>
    <n v="20"/>
    <n v="1.1000000000000001"/>
    <s v="-"/>
    <s v="-"/>
    <n v="12.9"/>
    <n v="66"/>
    <n v="0"/>
    <s v="-"/>
    <n v="0"/>
    <s v="-"/>
    <s v="-"/>
    <n v="0"/>
    <n v="11.139108952083976"/>
    <n v="55.73986"/>
    <n v="39.920841637709167"/>
    <n v="12.9483"/>
  </r>
  <r>
    <x v="0"/>
    <x v="51"/>
    <n v="410"/>
    <n v="166"/>
    <n v="3.4"/>
    <n v="20"/>
    <n v="1.1000000000000001"/>
    <s v="-"/>
    <s v="-"/>
    <n v="13"/>
    <n v="65"/>
    <n v="0"/>
    <s v="-"/>
    <n v="0"/>
    <s v="-"/>
    <s v="-"/>
    <n v="0"/>
    <n v="11.235289120020429"/>
    <n v="55.900500000000008"/>
    <n v="40.065875856026558"/>
    <n v="13.879299999999997"/>
  </r>
  <r>
    <x v="0"/>
    <x v="51"/>
    <n v="420"/>
    <n v="170"/>
    <n v="3.3"/>
    <n v="24"/>
    <n v="1"/>
    <s v="-"/>
    <s v="-"/>
    <n v="13"/>
    <n v="64"/>
    <n v="0"/>
    <s v="-"/>
    <n v="0"/>
    <s v="-"/>
    <s v="-"/>
    <n v="0"/>
    <n v="11.235289120020429"/>
    <n v="55.914800000000007"/>
    <n v="39.885875856026558"/>
    <n v="14.049299999999999"/>
  </r>
  <r>
    <x v="0"/>
    <x v="51"/>
    <n v="430"/>
    <n v="163"/>
    <n v="3.9"/>
    <n v="18"/>
    <n v="1.5"/>
    <s v="-"/>
    <s v="-"/>
    <n v="13"/>
    <n v="64"/>
    <n v="0"/>
    <s v="-"/>
    <n v="0"/>
    <s v="-"/>
    <s v="-"/>
    <n v="0"/>
    <n v="11.235289120020429"/>
    <n v="55.914800000000007"/>
    <n v="39.285875856026557"/>
    <n v="13.029299999999999"/>
  </r>
  <r>
    <x v="0"/>
    <x v="51"/>
    <n v="440"/>
    <n v="166"/>
    <n v="3.4"/>
    <n v="17"/>
    <n v="0.8"/>
    <s v="-"/>
    <s v="-"/>
    <n v="12.9"/>
    <n v="65"/>
    <n v="0"/>
    <s v="-"/>
    <n v="0"/>
    <s v="-"/>
    <s v="-"/>
    <n v="0"/>
    <n v="11.139108952083976"/>
    <n v="55.75515"/>
    <n v="39.940841637709177"/>
    <n v="13.458299999999998"/>
  </r>
  <r>
    <x v="0"/>
    <x v="51"/>
    <n v="450"/>
    <n v="162"/>
    <n v="4.4000000000000004"/>
    <n v="15"/>
    <n v="1.8"/>
    <s v="-"/>
    <s v="-"/>
    <n v="12.9"/>
    <n v="63"/>
    <n v="0"/>
    <s v="-"/>
    <n v="0"/>
    <s v="-"/>
    <s v="-"/>
    <n v="0"/>
    <n v="11.139108952083976"/>
    <n v="55.785730000000001"/>
    <n v="38.380841637709175"/>
    <n v="11.758299999999998"/>
  </r>
  <r>
    <x v="0"/>
    <x v="51"/>
    <n v="500"/>
    <n v="166"/>
    <n v="3.9"/>
    <n v="19"/>
    <n v="1.2"/>
    <s v="-"/>
    <s v="-"/>
    <n v="13"/>
    <n v="62"/>
    <n v="0"/>
    <s v="-"/>
    <n v="0.01"/>
    <s v="-"/>
    <s v="-"/>
    <n v="2.7777777778000003"/>
    <n v="13.088217988434035"/>
    <n v="55.943400000000004"/>
    <n v="41.134683384964255"/>
    <n v="13.088199999999999"/>
  </r>
  <r>
    <x v="0"/>
    <x v="51"/>
    <n v="510"/>
    <n v="167"/>
    <n v="4.7"/>
    <n v="15"/>
    <n v="1"/>
    <s v="-"/>
    <s v="-"/>
    <n v="12.9"/>
    <n v="62"/>
    <n v="0"/>
    <s v="-"/>
    <n v="0.01"/>
    <s v="-"/>
    <s v="-"/>
    <n v="2.7777777778000003"/>
    <n v="12.992037820497583"/>
    <n v="55.801020000000001"/>
    <n v="40.209649166646855"/>
    <n v="11.307199999999996"/>
  </r>
  <r>
    <x v="0"/>
    <x v="51"/>
    <n v="520"/>
    <n v="169"/>
    <n v="4.2"/>
    <n v="19"/>
    <n v="1.1000000000000001"/>
    <s v="-"/>
    <s v="-"/>
    <n v="12.9"/>
    <n v="63"/>
    <n v="0"/>
    <s v="-"/>
    <n v="0.02"/>
    <s v="-"/>
    <s v="-"/>
    <n v="5.5555555556000007"/>
    <n v="13.760425454164478"/>
    <n v="55.785730000000001"/>
    <n v="41.988553090413816"/>
    <n v="12.216099999999999"/>
  </r>
  <r>
    <x v="0"/>
    <x v="51"/>
    <n v="530"/>
    <n v="168"/>
    <n v="3.5"/>
    <n v="21"/>
    <n v="1"/>
    <s v="-"/>
    <s v="-"/>
    <n v="12.8"/>
    <n v="64"/>
    <n v="0"/>
    <s v="-"/>
    <n v="0.02"/>
    <s v="-"/>
    <s v="-"/>
    <n v="5.5555555556000007"/>
    <n v="13.664388277481395"/>
    <n v="55.626080000000009"/>
    <n v="42.843704760725814"/>
    <n v="12.985100000000001"/>
  </r>
  <r>
    <x v="0"/>
    <x v="51"/>
    <n v="540"/>
    <n v="163"/>
    <n v="3.8"/>
    <n v="15"/>
    <n v="0.9"/>
    <s v="-"/>
    <s v="-"/>
    <n v="13"/>
    <n v="63"/>
    <n v="0"/>
    <s v="-"/>
    <n v="0.03"/>
    <s v="-"/>
    <s v="-"/>
    <n v="8.3333333334000006"/>
    <n v="14.349107172988795"/>
    <n v="55.929100000000005"/>
    <n v="43.153839324885439"/>
    <n v="13.375999999999996"/>
  </r>
  <r>
    <x v="0"/>
    <x v="51"/>
    <n v="550"/>
    <n v="168"/>
    <n v="3.2"/>
    <n v="20"/>
    <n v="1"/>
    <s v="-"/>
    <s v="-"/>
    <n v="13"/>
    <n v="64"/>
    <n v="0"/>
    <s v="-"/>
    <n v="0.04"/>
    <s v="-"/>
    <s v="-"/>
    <n v="11.111111111200001"/>
    <n v="14.71230972311983"/>
    <n v="55.914800000000007"/>
    <n v="44.506002640055783"/>
    <n v="14.454899999999997"/>
  </r>
  <r>
    <x v="0"/>
    <x v="51"/>
    <n v="600"/>
    <n v="182"/>
    <n v="4"/>
    <n v="17"/>
    <n v="1.5"/>
    <s v="-"/>
    <s v="-"/>
    <n v="13.1"/>
    <n v="63"/>
    <n v="0"/>
    <s v="-"/>
    <n v="0.05"/>
    <s v="-"/>
    <s v="-"/>
    <n v="13.888888889"/>
    <n v="15.09649857990866"/>
    <n v="56.072469999999996"/>
    <n v="43.925448153881263"/>
    <n v="13.574799999999996"/>
  </r>
  <r>
    <x v="0"/>
    <x v="51"/>
    <n v="610"/>
    <n v="168"/>
    <n v="3.5"/>
    <n v="18"/>
    <n v="1.2"/>
    <s v="-"/>
    <s v="-"/>
    <n v="13.2"/>
    <n v="62"/>
    <n v="0"/>
    <s v="-"/>
    <n v="0.06"/>
    <s v="-"/>
    <s v="-"/>
    <n v="16.666666666800001"/>
    <n v="15.431438187748917"/>
    <n v="56.228159999999995"/>
    <n v="44.580869644073594"/>
    <n v="14.904699999999998"/>
  </r>
  <r>
    <x v="0"/>
    <x v="51"/>
    <n v="620"/>
    <n v="153"/>
    <n v="4.3"/>
    <n v="16"/>
    <n v="1.4"/>
    <s v="-"/>
    <s v="-"/>
    <n v="13.3"/>
    <n v="61"/>
    <n v="0"/>
    <s v="-"/>
    <n v="7.0000000000000007E-2"/>
    <s v="-"/>
    <s v="-"/>
    <n v="19.444444444600002"/>
    <n v="15.731618016301443"/>
    <n v="56.381869999999999"/>
    <n v="43.891103421191886"/>
    <n v="14.024600000000005"/>
  </r>
  <r>
    <x v="0"/>
    <x v="51"/>
    <n v="630"/>
    <n v="171"/>
    <n v="4.7"/>
    <n v="19"/>
    <n v="1.3"/>
    <s v="-"/>
    <s v="-"/>
    <n v="13.4"/>
    <n v="60"/>
    <n v="0"/>
    <s v="-"/>
    <n v="0.04"/>
    <s v="-"/>
    <s v="-"/>
    <n v="11.111111111200001"/>
    <n v="15.098427837706147"/>
    <n v="56.533600000000007"/>
    <n v="42.387956189017991"/>
    <n v="13.588900000000001"/>
  </r>
  <r>
    <x v="0"/>
    <x v="51"/>
    <n v="640"/>
    <n v="172"/>
    <n v="4.3"/>
    <n v="24"/>
    <n v="1.4"/>
    <s v="-"/>
    <s v="-"/>
    <n v="13.3"/>
    <n v="60"/>
    <n v="0"/>
    <s v="-"/>
    <n v="0.04"/>
    <s v="-"/>
    <s v="-"/>
    <n v="11.111111111200001"/>
    <n v="15.001691862829857"/>
    <n v="56.3932"/>
    <n v="42.662199421678821"/>
    <n v="13.847900000000005"/>
  </r>
  <r>
    <x v="0"/>
    <x v="51"/>
    <n v="650"/>
    <n v="174"/>
    <n v="3.6"/>
    <n v="26"/>
    <n v="1.4"/>
    <s v="-"/>
    <s v="-"/>
    <n v="13.4"/>
    <n v="57"/>
    <n v="0"/>
    <s v="-"/>
    <n v="0.05"/>
    <s v="-"/>
    <s v="-"/>
    <n v="13.888888889"/>
    <n v="15.386295182067949"/>
    <n v="56.564620000000005"/>
    <n v="43.022183736688334"/>
    <n v="15.517800000000001"/>
  </r>
  <r>
    <x v="0"/>
    <x v="51"/>
    <n v="700"/>
    <n v="178"/>
    <n v="4"/>
    <n v="22"/>
    <n v="1.9"/>
    <s v="-"/>
    <s v="-"/>
    <n v="13.4"/>
    <n v="58"/>
    <n v="0"/>
    <s v="-"/>
    <n v="0.06"/>
    <s v="-"/>
    <s v="-"/>
    <n v="16.666666666800001"/>
    <n v="15.624773548385683"/>
    <n v="56.554280000000006"/>
    <n v="43.212205612901386"/>
    <n v="14.896700000000003"/>
  </r>
  <r>
    <x v="0"/>
    <x v="51"/>
    <n v="710"/>
    <n v="165"/>
    <n v="5.2"/>
    <n v="23"/>
    <n v="1.3"/>
    <s v="-"/>
    <s v="-"/>
    <n v="13.5"/>
    <n v="55"/>
    <n v="0"/>
    <s v="-"/>
    <n v="0.11"/>
    <s v="-"/>
    <s v="-"/>
    <n v="30.555555555800002"/>
    <n v="16.530311688698426"/>
    <n v="56.720749999999995"/>
    <n v="42.349405195307952"/>
    <n v="13.572199999999995"/>
  </r>
  <r>
    <x v="0"/>
    <x v="51"/>
    <n v="720"/>
    <n v="167"/>
    <n v="5"/>
    <n v="24"/>
    <n v="1.5"/>
    <s v="-"/>
    <s v="-"/>
    <n v="13.7"/>
    <n v="57"/>
    <n v="0"/>
    <s v="-"/>
    <n v="0.1"/>
    <s v="-"/>
    <s v="-"/>
    <n v="27.777777778000001"/>
    <n v="16.595993360050826"/>
    <n v="56.976909999999997"/>
    <n v="43.194791368066078"/>
    <n v="14.695299999999994"/>
  </r>
  <r>
    <x v="0"/>
    <x v="51"/>
    <n v="730"/>
    <n v="150"/>
    <n v="5"/>
    <n v="18"/>
    <n v="1.1000000000000001"/>
    <s v="-"/>
    <s v="-"/>
    <n v="13.7"/>
    <n v="58"/>
    <n v="0"/>
    <s v="-"/>
    <n v="0.12"/>
    <s v="-"/>
    <s v="-"/>
    <n v="33.333333333600002"/>
    <n v="16.842067836303787"/>
    <n v="56.969539999999995"/>
    <n v="43.794688187194922"/>
    <n v="14.813099999999995"/>
  </r>
  <r>
    <x v="0"/>
    <x v="51"/>
    <n v="740"/>
    <n v="154"/>
    <n v="6"/>
    <n v="20"/>
    <n v="1.2"/>
    <s v="-"/>
    <s v="-"/>
    <n v="13.8"/>
    <n v="59"/>
    <n v="0"/>
    <s v="-"/>
    <n v="0.16"/>
    <s v="-"/>
    <s v="-"/>
    <n v="44.444444444800006"/>
    <n v="17.330200284280689"/>
    <n v="57.101580000000006"/>
    <n v="43.709260369564902"/>
    <n v="13.769700000000002"/>
  </r>
  <r>
    <x v="0"/>
    <x v="51"/>
    <n v="750"/>
    <n v="159"/>
    <n v="5.4"/>
    <n v="18"/>
    <n v="1.3"/>
    <s v="-"/>
    <s v="-"/>
    <n v="13.9"/>
    <n v="58"/>
    <n v="0"/>
    <s v="-"/>
    <n v="0.15"/>
    <s v="-"/>
    <s v="-"/>
    <n v="41.666666667000001"/>
    <n v="17.339668277307592"/>
    <n v="57.246379999999995"/>
    <n v="44.041568760499878"/>
    <n v="15.1518"/>
  </r>
  <r>
    <x v="0"/>
    <x v="51"/>
    <n v="800"/>
    <n v="168"/>
    <n v="5.3"/>
    <n v="25"/>
    <n v="1.3"/>
    <s v="-"/>
    <s v="-"/>
    <n v="14.1"/>
    <n v="59"/>
    <n v="0"/>
    <s v="-"/>
    <n v="0.21"/>
    <s v="-"/>
    <s v="-"/>
    <n v="58.333333333799999"/>
    <n v="17.994547801347547"/>
    <n v="57.519809999999993"/>
    <n v="45.272912141751817"/>
    <n v="16.517200000000003"/>
  </r>
  <r>
    <x v="0"/>
    <x v="51"/>
    <n v="810"/>
    <n v="163"/>
    <n v="4.2"/>
    <n v="19"/>
    <n v="1.5"/>
    <s v="-"/>
    <s v="-"/>
    <n v="14.4"/>
    <n v="59"/>
    <n v="0"/>
    <s v="-"/>
    <n v="0.23"/>
    <s v="-"/>
    <s v="-"/>
    <n v="63.888888889400008"/>
    <n v="18.413023824606107"/>
    <n v="57.938040000000001"/>
    <n v="46.916930971987938"/>
    <n v="19.767999999999997"/>
  </r>
  <r>
    <x v="0"/>
    <x v="51"/>
    <n v="820"/>
    <n v="163"/>
    <n v="4.4000000000000004"/>
    <n v="25"/>
    <n v="1.4"/>
    <s v="-"/>
    <s v="-"/>
    <n v="14.7"/>
    <n v="59"/>
    <n v="0"/>
    <s v="-"/>
    <n v="0.28000000000000003"/>
    <s v="-"/>
    <s v="-"/>
    <n v="77.777777778400008"/>
    <n v="18.978202517927588"/>
    <n v="58.356270000000002"/>
    <n v="47.451663273305876"/>
    <n v="20.985500000000002"/>
  </r>
  <r>
    <x v="0"/>
    <x v="51"/>
    <n v="830"/>
    <n v="163"/>
    <n v="4.8"/>
    <n v="20"/>
    <n v="1"/>
    <s v="-"/>
    <s v="-"/>
    <n v="15"/>
    <n v="58"/>
    <n v="0"/>
    <s v="-"/>
    <n v="0.33"/>
    <s v="-"/>
    <s v="-"/>
    <n v="91.666666667400008"/>
    <n v="19.500418699808289"/>
    <n v="58.768999999999998"/>
    <n v="47.450544309750782"/>
    <n v="21.863000000000007"/>
  </r>
  <r>
    <x v="0"/>
    <x v="51"/>
    <n v="840"/>
    <n v="161"/>
    <n v="5.5"/>
    <n v="14"/>
    <n v="1.4"/>
    <s v="-"/>
    <s v="-"/>
    <n v="15.2"/>
    <n v="58"/>
    <n v="0"/>
    <s v="-"/>
    <n v="0.31"/>
    <s v="-"/>
    <s v="-"/>
    <n v="86.1111111118"/>
    <n v="19.612034100430339"/>
    <n v="59.045839999999998"/>
    <n v="46.895644330559449"/>
    <n v="21.397199999999998"/>
  </r>
  <r>
    <x v="0"/>
    <x v="51"/>
    <n v="850"/>
    <n v="163"/>
    <n v="4.3"/>
    <n v="20"/>
    <n v="1"/>
    <s v="-"/>
    <s v="-"/>
    <n v="14.9"/>
    <n v="59"/>
    <n v="0"/>
    <s v="-"/>
    <n v="0.19"/>
    <s v="-"/>
    <s v="-"/>
    <n v="52.777777778200004"/>
    <n v="18.643097850811323"/>
    <n v="58.635089999999998"/>
    <n v="47.116027206054724"/>
    <n v="21.467399999999998"/>
  </r>
  <r>
    <x v="0"/>
    <x v="51"/>
    <n v="900"/>
    <n v="167"/>
    <n v="3.8"/>
    <n v="20"/>
    <n v="0.9"/>
    <s v="-"/>
    <s v="-"/>
    <n v="14.6"/>
    <n v="58"/>
    <n v="0"/>
    <s v="-"/>
    <n v="0.16"/>
    <s v="-"/>
    <s v="-"/>
    <n v="44.444444444800006"/>
    <n v="18.112877580906556"/>
    <n v="58.215319999999998"/>
    <n v="46.646740855178528"/>
    <n v="20.877699999999997"/>
  </r>
  <r>
    <x v="0"/>
    <x v="51"/>
    <n v="910"/>
    <n v="152"/>
    <n v="3.2"/>
    <n v="18"/>
    <n v="0.8"/>
    <s v="-"/>
    <s v="-"/>
    <n v="14.8"/>
    <n v="59"/>
    <n v="0"/>
    <s v="-"/>
    <n v="0.21"/>
    <s v="-"/>
    <s v="-"/>
    <n v="58.333333333799999"/>
    <n v="18.681535427086587"/>
    <n v="58.49568"/>
    <n v="48.265996055212568"/>
    <n v="23.034200000000006"/>
  </r>
  <r>
    <x v="0"/>
    <x v="51"/>
    <n v="920"/>
    <n v="163"/>
    <n v="3.9"/>
    <n v="22"/>
    <n v="1.2"/>
    <s v="-"/>
    <s v="-"/>
    <n v="15.2"/>
    <n v="58"/>
    <n v="0"/>
    <s v="-"/>
    <n v="0.31"/>
    <s v="-"/>
    <s v="-"/>
    <n v="86.1111111118"/>
    <n v="19.612034100430339"/>
    <n v="59.045839999999998"/>
    <n v="48.49564433055945"/>
    <n v="24.117199999999997"/>
  </r>
  <r>
    <x v="0"/>
    <x v="51"/>
    <n v="930"/>
    <n v="162"/>
    <n v="4.5999999999999996"/>
    <n v="17"/>
    <n v="1.1000000000000001"/>
    <s v="-"/>
    <s v="-"/>
    <n v="15.4"/>
    <n v="55"/>
    <n v="0"/>
    <s v="-"/>
    <n v="0.2"/>
    <s v="-"/>
    <s v="-"/>
    <n v="55.555555556000002"/>
    <n v="19.208094684726973"/>
    <n v="59.2943"/>
    <n v="46.430523090145066"/>
    <n v="23.121300000000005"/>
  </r>
  <r>
    <x v="0"/>
    <x v="51"/>
    <n v="940"/>
    <n v="151"/>
    <n v="6.1"/>
    <n v="14"/>
    <n v="1.7"/>
    <s v="-"/>
    <s v="-"/>
    <n v="15"/>
    <n v="54"/>
    <n v="0"/>
    <s v="-"/>
    <n v="0.1"/>
    <s v="-"/>
    <s v="-"/>
    <n v="27.777777778000001"/>
    <n v="17.870167919961702"/>
    <n v="58.747"/>
    <n v="42.911218295950214"/>
    <n v="18.298300000000005"/>
  </r>
  <r>
    <x v="0"/>
    <x v="51"/>
    <n v="950"/>
    <n v="153"/>
    <n v="5.6"/>
    <n v="13"/>
    <n v="1.2"/>
    <s v="-"/>
    <s v="-"/>
    <n v="14.3"/>
    <n v="56"/>
    <n v="0"/>
    <s v="-"/>
    <n v="0.14000000000000001"/>
    <s v="-"/>
    <s v="-"/>
    <n v="38.888888889200004"/>
    <n v="17.636669412016857"/>
    <n v="57.80292"/>
    <n v="43.66767023562192"/>
    <n v="16.436900000000009"/>
  </r>
  <r>
    <x v="0"/>
    <x v="51"/>
    <n v="1000"/>
    <n v="149"/>
    <n v="5.9"/>
    <n v="13"/>
    <n v="1.2"/>
    <s v="-"/>
    <s v="-"/>
    <n v="14.6"/>
    <n v="55"/>
    <n v="0"/>
    <s v="-"/>
    <n v="0.27"/>
    <s v="-"/>
    <s v="-"/>
    <n v="75.000000000600011"/>
    <n v="18.829775848724662"/>
    <n v="58.210700000000003"/>
    <n v="44.63870860334206"/>
    <n v="17.955599999999997"/>
  </r>
  <r>
    <x v="0"/>
    <x v="51"/>
    <n v="1010"/>
    <n v="152"/>
    <n v="5.7"/>
    <n v="16"/>
    <n v="1.5"/>
    <s v="-"/>
    <s v="-"/>
    <n v="15.4"/>
    <n v="56"/>
    <n v="0"/>
    <s v="-"/>
    <n v="0.35"/>
    <s v="-"/>
    <s v="-"/>
    <n v="97.222222223000003"/>
    <n v="19.977642374118023"/>
    <n v="59.303759999999997"/>
    <n v="46.610935086353436"/>
    <n v="22.134799999999998"/>
  </r>
  <r>
    <x v="0"/>
    <x v="51"/>
    <n v="1020"/>
    <n v="152"/>
    <n v="5.3"/>
    <n v="20"/>
    <n v="1.2"/>
    <s v="-"/>
    <s v="-"/>
    <n v="15.7"/>
    <n v="55"/>
    <n v="0"/>
    <s v="-"/>
    <n v="0.31"/>
    <s v="-"/>
    <s v="-"/>
    <n v="86.1111111118"/>
    <n v="20.108481345163597"/>
    <n v="59.700649999999996"/>
    <n v="46.901025748712684"/>
    <n v="23.842199999999998"/>
  </r>
  <r>
    <x v="0"/>
    <x v="51"/>
    <n v="1030"/>
    <n v="149"/>
    <n v="4.5999999999999996"/>
    <n v="12"/>
    <n v="1.1000000000000001"/>
    <s v="-"/>
    <s v="-"/>
    <n v="15.9"/>
    <n v="53"/>
    <n v="0"/>
    <s v="-"/>
    <n v="0.28000000000000003"/>
    <s v="-"/>
    <s v="-"/>
    <n v="77.777777778400008"/>
    <n v="20.167632879838674"/>
    <n v="59.942730000000005"/>
    <n v="47.117922743790281"/>
    <n v="25.697500000000005"/>
  </r>
  <r>
    <x v="0"/>
    <x v="51"/>
    <n v="1040"/>
    <n v="153"/>
    <n v="3.2"/>
    <n v="18"/>
    <n v="1.1000000000000001"/>
    <s v="-"/>
    <s v="-"/>
    <n v="16.3"/>
    <n v="53"/>
    <n v="0"/>
    <s v="-"/>
    <n v="0.39"/>
    <s v="-"/>
    <s v="-"/>
    <n v="108.33333333420001"/>
    <n v="21.024482314436661"/>
    <n v="60.476610000000001"/>
    <n v="49.631827008767658"/>
    <n v="30.409400000000009"/>
  </r>
  <r>
    <x v="0"/>
    <x v="51"/>
    <n v="1050"/>
    <n v="142"/>
    <n v="5.5"/>
    <n v="13"/>
    <n v="1.7"/>
    <s v="-"/>
    <s v="-"/>
    <n v="17"/>
    <n v="51"/>
    <n v="0"/>
    <s v="-"/>
    <n v="0.53"/>
    <s v="-"/>
    <s v="-"/>
    <n v="147.22222222340002"/>
    <n v="22.152401849777547"/>
    <n v="61.360300000000002"/>
    <n v="48.238122404710815"/>
    <n v="30.270999999999994"/>
  </r>
  <r>
    <x v="0"/>
    <x v="51"/>
    <n v="1100"/>
    <n v="148"/>
    <n v="6.7"/>
    <n v="14"/>
    <n v="1.4"/>
    <s v="-"/>
    <s v="-"/>
    <n v="16.600000000000001"/>
    <n v="50"/>
    <n v="0"/>
    <s v="-"/>
    <n v="0.41"/>
    <s v="-"/>
    <s v="-"/>
    <n v="113.8888888898"/>
    <n v="21.394571616768179"/>
    <n v="60.813000000000002"/>
    <n v="45.772943101798631"/>
    <n v="25.840200000000003"/>
  </r>
  <r>
    <x v="0"/>
    <x v="51"/>
    <n v="1110"/>
    <n v="174"/>
    <n v="5.6"/>
    <n v="22"/>
    <n v="1.5"/>
    <s v="-"/>
    <s v="-"/>
    <n v="16.399999999999999"/>
    <n v="52"/>
    <n v="0"/>
    <s v="-"/>
    <n v="0.34"/>
    <s v="-"/>
    <s v="-"/>
    <n v="94.444444445200006"/>
    <n v="20.9353175330113"/>
    <n v="60.590719999999997"/>
    <n v="46.835912792914691"/>
    <n v="26.455899999999993"/>
  </r>
  <r>
    <x v="0"/>
    <x v="51"/>
    <n v="1120"/>
    <n v="169"/>
    <n v="4.9000000000000004"/>
    <n v="16"/>
    <n v="1.6"/>
    <s v="-"/>
    <s v="-"/>
    <n v="15.5"/>
    <n v="49"/>
    <n v="0"/>
    <s v="-"/>
    <n v="0.28000000000000003"/>
    <s v="-"/>
    <s v="-"/>
    <n v="77.777777778400008"/>
    <n v="19.769395526582773"/>
    <n v="59.367050000000006"/>
    <n v="45.180214184557606"/>
    <n v="23.503500000000003"/>
  </r>
  <r>
    <x v="0"/>
    <x v="51"/>
    <n v="1130"/>
    <n v="172"/>
    <n v="4.2"/>
    <n v="24"/>
    <n v="1.3"/>
    <s v="-"/>
    <s v="-"/>
    <n v="16.3"/>
    <n v="51"/>
    <n v="0"/>
    <s v="-"/>
    <n v="0.57999999999999996"/>
    <s v="-"/>
    <s v="-"/>
    <n v="161.11111111239998"/>
    <n v="21.573585535450068"/>
    <n v="60.439869999999999"/>
    <n v="48.785661196085087"/>
    <n v="29.828500000000005"/>
  </r>
  <r>
    <x v="0"/>
    <x v="51"/>
    <n v="1140"/>
    <n v="178"/>
    <n v="5.7"/>
    <n v="19"/>
    <n v="1.3"/>
    <s v="-"/>
    <s v="-"/>
    <n v="17.399999999999999"/>
    <n v="48"/>
    <n v="0"/>
    <s v="-"/>
    <n v="0.68"/>
    <s v="-"/>
    <s v="-"/>
    <n v="188.88888889040001"/>
    <n v="22.901957150298895"/>
    <n v="61.798479999999991"/>
    <n v="48.172544295388562"/>
    <n v="32.498499999999993"/>
  </r>
  <r>
    <x v="0"/>
    <x v="51"/>
    <n v="1150"/>
    <n v="156"/>
    <n v="6.3"/>
    <n v="17"/>
    <n v="1.6"/>
    <s v="-"/>
    <s v="-"/>
    <n v="17.7"/>
    <n v="47"/>
    <n v="0"/>
    <s v="-"/>
    <n v="0.67"/>
    <s v="-"/>
    <s v="-"/>
    <n v="186.11111111260001"/>
    <n v="23.18552714148592"/>
    <n v="62.151809999999998"/>
    <n v="47.661185283931701"/>
    <n v="32.682599999999994"/>
  </r>
  <r>
    <x v="0"/>
    <x v="51"/>
    <n v="1200"/>
    <n v="135"/>
    <n v="6.2"/>
    <n v="14"/>
    <n v="1.6"/>
    <s v="-"/>
    <s v="-"/>
    <n v="18"/>
    <n v="47"/>
    <n v="0"/>
    <s v="-"/>
    <n v="0.66"/>
    <s v="-"/>
    <s v="-"/>
    <n v="183.33333333480002"/>
    <n v="23.469590622982953"/>
    <n v="62.534400000000005"/>
    <n v="48.130467809877835"/>
    <n v="34.056700000000006"/>
  </r>
  <r>
    <x v="0"/>
    <x v="51"/>
    <n v="1210"/>
    <n v="129"/>
    <n v="6.1"/>
    <n v="18"/>
    <n v="1.4"/>
    <s v="-"/>
    <s v="-"/>
    <n v="18.3"/>
    <n v="47"/>
    <n v="0"/>
    <s v="-"/>
    <n v="0.68"/>
    <s v="-"/>
    <s v="-"/>
    <n v="188.88888889040001"/>
    <n v="23.816681258854487"/>
    <n v="62.916989999999998"/>
    <n v="48.681685636510828"/>
    <n v="35.607500000000002"/>
  </r>
  <r>
    <x v="0"/>
    <x v="51"/>
    <n v="1220"/>
    <n v="149"/>
    <n v="7.6"/>
    <n v="15"/>
    <n v="1.4"/>
    <s v="-"/>
    <s v="-"/>
    <n v="18"/>
    <n v="46"/>
    <n v="0"/>
    <s v="-"/>
    <n v="0.68"/>
    <s v="-"/>
    <s v="-"/>
    <n v="188.88888889040001"/>
    <n v="23.510985745178324"/>
    <n v="62.499200000000009"/>
    <n v="46.504281468731818"/>
    <n v="31.794499999999999"/>
  </r>
  <r>
    <x v="0"/>
    <x v="51"/>
    <n v="1230"/>
    <n v="156"/>
    <n v="7"/>
    <n v="16"/>
    <n v="1.4"/>
    <s v="-"/>
    <s v="-"/>
    <n v="17.7"/>
    <n v="47"/>
    <n v="0"/>
    <s v="-"/>
    <n v="0.66"/>
    <s v="-"/>
    <s v="-"/>
    <n v="183.33333333480002"/>
    <n v="23.164675940828864"/>
    <n v="62.151809999999998"/>
    <n v="46.934078723077526"/>
    <n v="31.433700000000002"/>
  </r>
  <r>
    <x v="0"/>
    <x v="51"/>
    <n v="1240"/>
    <n v="148"/>
    <n v="7.6"/>
    <n v="15"/>
    <n v="1.8"/>
    <s v="-"/>
    <s v="-"/>
    <n v="17.8"/>
    <n v="47"/>
    <n v="0"/>
    <s v="-"/>
    <n v="0.67"/>
    <s v="-"/>
    <s v="-"/>
    <n v="186.11111111260001"/>
    <n v="23.287077396349755"/>
    <n v="62.279339999999991"/>
    <n v="46.493200615254686"/>
    <n v="30.893599999999999"/>
  </r>
  <r>
    <x v="0"/>
    <x v="51"/>
    <n v="1250"/>
    <n v="158"/>
    <n v="7.7"/>
    <n v="16"/>
    <n v="2"/>
    <s v="-"/>
    <s v="-"/>
    <n v="18.100000000000001"/>
    <n v="46"/>
    <n v="0"/>
    <s v="-"/>
    <n v="0.72"/>
    <s v="-"/>
    <s v="-"/>
    <n v="200.0000000016"/>
    <n v="23.692074229654068"/>
    <n v="62.625740000000008"/>
    <n v="46.639696498550286"/>
    <n v="32.281100000000009"/>
  </r>
  <r>
    <x v="0"/>
    <x v="51"/>
    <n v="1300"/>
    <n v="157"/>
    <n v="7.6"/>
    <n v="16"/>
    <n v="1.5"/>
    <s v="-"/>
    <s v="-"/>
    <n v="17.5"/>
    <n v="45"/>
    <n v="0"/>
    <s v="-"/>
    <n v="0.7"/>
    <s v="-"/>
    <s v="-"/>
    <n v="194.44444444600001"/>
    <n v="23.043439537792814"/>
    <n v="61.83625"/>
    <n v="45.61647139913066"/>
    <n v="29.807299999999998"/>
  </r>
  <r>
    <x v="0"/>
    <x v="51"/>
    <n v="1310"/>
    <n v="155"/>
    <n v="8.1999999999999993"/>
    <n v="13"/>
    <n v="1.5"/>
    <s v="-"/>
    <s v="-"/>
    <n v="17.3"/>
    <n v="47"/>
    <n v="0"/>
    <s v="-"/>
    <n v="0.69"/>
    <s v="-"/>
    <s v="-"/>
    <n v="191.66666666819998"/>
    <n v="22.821012931855606"/>
    <n v="61.641689999999997"/>
    <n v="45.287316811412282"/>
    <n v="27.886400000000002"/>
  </r>
  <r>
    <x v="0"/>
    <x v="51"/>
    <n v="1320"/>
    <n v="164"/>
    <n v="6"/>
    <n v="17"/>
    <n v="2"/>
    <s v="-"/>
    <s v="-"/>
    <n v="17.7"/>
    <n v="48"/>
    <n v="0"/>
    <s v="-"/>
    <n v="0.71"/>
    <s v="-"/>
    <s v="-"/>
    <n v="197.2222222238"/>
    <n v="23.265946510319402"/>
    <n v="62.184039999999996"/>
    <n v="48.345730463415222"/>
    <n v="33.428199999999997"/>
  </r>
  <r>
    <x v="0"/>
    <x v="51"/>
    <n v="1330"/>
    <n v="160"/>
    <n v="7.2"/>
    <n v="16"/>
    <n v="2.1"/>
    <s v="-"/>
    <s v="-"/>
    <n v="17.399999999999999"/>
    <n v="43"/>
    <n v="0"/>
    <s v="-"/>
    <n v="0.4"/>
    <s v="-"/>
    <s v="-"/>
    <n v="111.111111112"/>
    <n v="22.167345772585772"/>
    <n v="61.652179999999994"/>
    <n v="44.317549504361509"/>
    <n v="28.299299999999988"/>
  </r>
  <r>
    <x v="0"/>
    <x v="51"/>
    <n v="1340"/>
    <n v="156"/>
    <n v="8.6"/>
    <n v="14"/>
    <n v="1.7"/>
    <s v="-"/>
    <s v="-"/>
    <n v="16.7"/>
    <n v="45"/>
    <n v="0"/>
    <s v="-"/>
    <n v="0.53"/>
    <s v="-"/>
    <s v="-"/>
    <n v="147.22222222340002"/>
    <n v="21.850238884561993"/>
    <n v="60.831850000000003"/>
    <n v="43.065310549930594"/>
    <n v="23.738"/>
  </r>
  <r>
    <x v="0"/>
    <x v="51"/>
    <n v="1350"/>
    <n v="149"/>
    <n v="9.8000000000000007"/>
    <n v="14"/>
    <n v="1.8"/>
    <s v="-"/>
    <s v="-"/>
    <n v="17.100000000000001"/>
    <n v="47"/>
    <n v="0"/>
    <s v="-"/>
    <n v="0.66"/>
    <s v="-"/>
    <s v="-"/>
    <n v="183.33333333480002"/>
    <n v="22.557269685937332"/>
    <n v="61.386629999999997"/>
    <n v="43.344450591718527"/>
    <n v="24.1477"/>
  </r>
  <r>
    <x v="0"/>
    <x v="51"/>
    <n v="1400"/>
    <n v="137"/>
    <n v="8"/>
    <n v="13"/>
    <n v="2"/>
    <s v="-"/>
    <s v="-"/>
    <n v="16.600000000000001"/>
    <n v="50"/>
    <n v="0"/>
    <s v="-"/>
    <n v="0.45"/>
    <s v="-"/>
    <s v="-"/>
    <n v="125.000000001"/>
    <n v="21.523268592482861"/>
    <n v="60.813000000000002"/>
    <n v="44.640249170227719"/>
    <n v="23.8658"/>
  </r>
  <r>
    <x v="0"/>
    <x v="51"/>
    <n v="1410"/>
    <n v="150"/>
    <n v="8.1999999999999993"/>
    <n v="14"/>
    <n v="1.6"/>
    <s v="-"/>
    <s v="-"/>
    <n v="15.2"/>
    <n v="53"/>
    <n v="0"/>
    <s v="-"/>
    <n v="0.24"/>
    <s v="-"/>
    <s v="-"/>
    <n v="66.666666667200005"/>
    <n v="19.259901048564785"/>
    <n v="59.00844"/>
    <n v="42.337871363134226"/>
    <n v="16.3949"/>
  </r>
  <r>
    <x v="0"/>
    <x v="51"/>
    <n v="1420"/>
    <n v="152"/>
    <n v="9.5"/>
    <n v="12"/>
    <n v="1.9"/>
    <s v="-"/>
    <s v="-"/>
    <n v="15.2"/>
    <n v="52"/>
    <n v="0"/>
    <s v="-"/>
    <n v="0.31"/>
    <s v="-"/>
    <s v="-"/>
    <n v="86.1111111118"/>
    <n v="19.612034100430339"/>
    <n v="59.000959999999999"/>
    <n v="41.215644330559442"/>
    <n v="14.597199999999997"/>
  </r>
  <r>
    <x v="0"/>
    <x v="51"/>
    <n v="1430"/>
    <n v="153"/>
    <n v="8.6"/>
    <n v="14"/>
    <n v="2.1"/>
    <s v="-"/>
    <s v="-"/>
    <n v="15.9"/>
    <n v="50"/>
    <n v="0"/>
    <s v="-"/>
    <n v="0.61"/>
    <s v="-"/>
    <s v="-"/>
    <n v="169.4444444458"/>
    <n v="21.243557869258716"/>
    <n v="59.899500000000003"/>
    <n v="43.676625230036329"/>
    <n v="20.841200000000004"/>
  </r>
  <r>
    <x v="0"/>
    <x v="51"/>
    <n v="1440"/>
    <n v="147"/>
    <n v="6.9"/>
    <n v="14"/>
    <n v="1.5"/>
    <s v="-"/>
    <s v="-"/>
    <n v="16.8"/>
    <n v="45"/>
    <n v="0"/>
    <s v="-"/>
    <n v="0.41"/>
    <s v="-"/>
    <s v="-"/>
    <n v="113.8888888898"/>
    <n v="21.595724662206582"/>
    <n v="60.9574"/>
    <n v="44.434442060868555"/>
    <n v="26.342200000000005"/>
  </r>
  <r>
    <x v="0"/>
    <x v="51"/>
    <n v="1450"/>
    <n v="149"/>
    <n v="6.7"/>
    <n v="17"/>
    <n v="1.8"/>
    <s v="-"/>
    <s v="-"/>
    <n v="16.7"/>
    <n v="45"/>
    <n v="0"/>
    <s v="-"/>
    <n v="0.45"/>
    <s v="-"/>
    <s v="-"/>
    <n v="125.000000001"/>
    <n v="21.623796576736087"/>
    <n v="60.831850000000003"/>
    <n v="44.670935549756912"/>
    <n v="26.496799999999993"/>
  </r>
  <r>
    <x v="0"/>
    <x v="51"/>
    <n v="1500"/>
    <n v="154"/>
    <n v="5.4"/>
    <n v="19"/>
    <n v="1.5"/>
    <s v="-"/>
    <s v="-"/>
    <n v="17.600000000000001"/>
    <n v="46"/>
    <n v="0"/>
    <s v="-"/>
    <n v="0.56000000000000005"/>
    <s v="-"/>
    <s v="-"/>
    <n v="155.55555555680002"/>
    <n v="22.835512041988281"/>
    <n v="61.993040000000008"/>
    <n v="47.826165654584763"/>
    <n v="33.14370000000001"/>
  </r>
  <r>
    <x v="0"/>
    <x v="51"/>
    <n v="1510"/>
    <n v="155"/>
    <n v="8.1999999999999993"/>
    <n v="17"/>
    <n v="1.8"/>
    <s v="-"/>
    <s v="-"/>
    <n v="17.7"/>
    <n v="45"/>
    <n v="0"/>
    <s v="-"/>
    <n v="0.52"/>
    <s v="-"/>
    <s v="-"/>
    <n v="144.4444444456"/>
    <n v="22.834345307118575"/>
    <n v="62.087350000000001"/>
    <n v="44.744648899254145"/>
    <n v="28.569099999999999"/>
  </r>
  <r>
    <x v="0"/>
    <x v="51"/>
    <n v="1520"/>
    <n v="147"/>
    <n v="7.6"/>
    <n v="18"/>
    <n v="1.6"/>
    <s v="-"/>
    <s v="-"/>
    <n v="17.5"/>
    <n v="49"/>
    <n v="0"/>
    <s v="-"/>
    <n v="0.47"/>
    <s v="-"/>
    <s v="-"/>
    <n v="130.55555555659998"/>
    <n v="22.49159515779629"/>
    <n v="61.957250000000002"/>
    <n v="46.019073705135177"/>
    <n v="28.452599999999997"/>
  </r>
  <r>
    <x v="0"/>
    <x v="51"/>
    <n v="1530"/>
    <n v="149"/>
    <n v="7.2"/>
    <n v="14"/>
    <n v="1.2"/>
    <s v="-"/>
    <s v="-"/>
    <n v="16.5"/>
    <n v="52"/>
    <n v="0"/>
    <s v="-"/>
    <n v="0.37"/>
    <s v="-"/>
    <s v="-"/>
    <n v="102.7777777786"/>
    <n v="21.152344131266766"/>
    <n v="60.723200000000006"/>
    <n v="45.518047370646798"/>
    <n v="24.333599999999997"/>
  </r>
  <r>
    <x v="0"/>
    <x v="51"/>
    <n v="1540"/>
    <n v="152"/>
    <n v="7.2"/>
    <n v="16"/>
    <n v="1.7"/>
    <s v="-"/>
    <s v="-"/>
    <n v="17.100000000000001"/>
    <n v="50"/>
    <n v="0"/>
    <s v="-"/>
    <n v="0.5"/>
    <s v="-"/>
    <s v="-"/>
    <n v="138.88888889"/>
    <n v="22.172645380445353"/>
    <n v="61.465499999999999"/>
    <n v="46.284438994578963"/>
    <n v="27.625299999999999"/>
  </r>
  <r>
    <x v="0"/>
    <x v="51"/>
    <n v="1550"/>
    <n v="166"/>
    <n v="8.6"/>
    <n v="19"/>
    <n v="2.4"/>
    <s v="-"/>
    <s v="-"/>
    <n v="17"/>
    <n v="49"/>
    <n v="0"/>
    <s v="-"/>
    <n v="0.49"/>
    <s v="-"/>
    <s v="-"/>
    <n v="136.11111111220001"/>
    <n v="22.043773299452123"/>
    <n v="61.309699999999999"/>
    <n v="44.436905289287758"/>
    <n v="24.7654"/>
  </r>
  <r>
    <x v="0"/>
    <x v="51"/>
    <n v="1600"/>
    <n v="151"/>
    <n v="7.2"/>
    <n v="15"/>
    <n v="1.7"/>
    <s v="-"/>
    <s v="-"/>
    <n v="16.899999999999999"/>
    <n v="44"/>
    <n v="0"/>
    <s v="-"/>
    <n v="0.48"/>
    <s v="-"/>
    <s v="-"/>
    <n v="133.33333333440001"/>
    <n v="21.91442343119385"/>
    <n v="61.058640000000004"/>
    <n v="44.268750460551999"/>
    <n v="26.665499999999987"/>
  </r>
  <r>
    <x v="0"/>
    <x v="51"/>
    <n v="1610"/>
    <n v="147"/>
    <n v="8.5"/>
    <n v="16"/>
    <n v="1.8"/>
    <s v="-"/>
    <s v="-"/>
    <n v="17.100000000000001"/>
    <n v="41"/>
    <n v="0"/>
    <s v="-"/>
    <n v="0.43"/>
    <s v="-"/>
    <s v="-"/>
    <n v="119.44444444539999"/>
    <n v="21.964006782668704"/>
    <n v="61.22889"/>
    <n v="42.193208817469312"/>
    <n v="25.003"/>
  </r>
  <r>
    <x v="0"/>
    <x v="51"/>
    <n v="1620"/>
    <n v="150"/>
    <n v="5.9"/>
    <n v="17"/>
    <n v="1.8"/>
    <s v="-"/>
    <s v="-"/>
    <n v="17.2"/>
    <n v="44"/>
    <n v="0"/>
    <s v="-"/>
    <n v="0.41"/>
    <s v="-"/>
    <s v="-"/>
    <n v="113.8888888898"/>
    <n v="21.999178556860066"/>
    <n v="61.432319999999997"/>
    <n v="45.678932123918088"/>
    <n v="29.726199999999992"/>
  </r>
  <r>
    <x v="0"/>
    <x v="51"/>
    <n v="1630"/>
    <n v="143"/>
    <n v="7.4"/>
    <n v="16"/>
    <n v="1.6"/>
    <s v="-"/>
    <s v="-"/>
    <n v="17.2"/>
    <n v="43"/>
    <n v="0"/>
    <s v="-"/>
    <n v="0.38"/>
    <s v="-"/>
    <s v="-"/>
    <n v="105.55555555640001"/>
    <n v="21.894205356464955"/>
    <n v="61.40504"/>
    <n v="43.762466963404442"/>
    <n v="26.999499999999994"/>
  </r>
  <r>
    <x v="0"/>
    <x v="51"/>
    <n v="1640"/>
    <n v="149"/>
    <n v="7"/>
    <n v="19"/>
    <n v="1.7"/>
    <s v="-"/>
    <s v="-"/>
    <n v="17.100000000000001"/>
    <n v="46"/>
    <n v="0"/>
    <s v="-"/>
    <n v="0.36"/>
    <s v="-"/>
    <s v="-"/>
    <n v="100.0000000008"/>
    <n v="21.718552851941602"/>
    <n v="61.360340000000001"/>
    <n v="44.774118707524082"/>
    <n v="27.140700000000002"/>
  </r>
  <r>
    <x v="0"/>
    <x v="51"/>
    <n v="1650"/>
    <n v="149"/>
    <n v="7"/>
    <n v="15"/>
    <n v="1.7"/>
    <s v="-"/>
    <s v="-"/>
    <n v="17"/>
    <n v="47"/>
    <n v="0"/>
    <s v="-"/>
    <n v="0.34"/>
    <s v="-"/>
    <s v="-"/>
    <n v="94.444444445200006"/>
    <n v="21.53876969272229"/>
    <n v="61.259100000000004"/>
    <n v="44.820400600538974"/>
    <n v="26.601899999999993"/>
  </r>
  <r>
    <x v="0"/>
    <x v="51"/>
    <n v="1700"/>
    <n v="142"/>
    <n v="6.7"/>
    <n v="16"/>
    <n v="1.4"/>
    <s v="-"/>
    <s v="-"/>
    <n v="16.8"/>
    <n v="47"/>
    <n v="0"/>
    <s v="-"/>
    <n v="0.33"/>
    <s v="-"/>
    <s v="-"/>
    <n v="91.666666667400008"/>
    <n v="21.296056755340764"/>
    <n v="61.004040000000003"/>
    <n v="44.804873781942987"/>
    <n v="26.211000000000006"/>
  </r>
  <r>
    <x v="0"/>
    <x v="51"/>
    <n v="1710"/>
    <n v="146"/>
    <n v="7"/>
    <n v="16"/>
    <n v="1.8"/>
    <s v="-"/>
    <s v="-"/>
    <n v="16.5"/>
    <n v="49"/>
    <n v="0"/>
    <s v="-"/>
    <n v="0.28999999999999998"/>
    <s v="-"/>
    <s v="-"/>
    <n v="80.555555556199991"/>
    <n v="20.816415010898723"/>
    <n v="60.662150000000004"/>
    <n v="44.441339514168348"/>
    <n v="24.202399999999997"/>
  </r>
  <r>
    <x v="0"/>
    <x v="51"/>
    <n v="1720"/>
    <n v="146"/>
    <n v="7.1"/>
    <n v="11"/>
    <n v="1.7"/>
    <s v="-"/>
    <s v="-"/>
    <n v="16.100000000000001"/>
    <n v="49"/>
    <n v="0"/>
    <s v="-"/>
    <n v="0.28000000000000003"/>
    <s v="-"/>
    <s v="-"/>
    <n v="77.777777778400008"/>
    <n v="20.367382556346818"/>
    <n v="60.144110000000005"/>
    <n v="43.75759732325087"/>
    <n v="22.289500000000011"/>
  </r>
  <r>
    <x v="0"/>
    <x v="51"/>
    <n v="1730"/>
    <n v="145"/>
    <n v="6.5"/>
    <n v="13"/>
    <n v="1.5"/>
    <s v="-"/>
    <s v="-"/>
    <n v="16.2"/>
    <n v="48"/>
    <n v="0"/>
    <s v="-"/>
    <n v="0.28000000000000003"/>
    <s v="-"/>
    <s v="-"/>
    <n v="77.777777778400008"/>
    <n v="20.467411706974424"/>
    <n v="60.256239999999998"/>
    <n v="44.207635219066752"/>
    <n v="23.730500000000006"/>
  </r>
  <r>
    <x v="0"/>
    <x v="51"/>
    <n v="1740"/>
    <n v="132"/>
    <n v="5.3"/>
    <n v="15"/>
    <n v="1.3"/>
    <s v="-"/>
    <s v="-"/>
    <n v="16.3"/>
    <n v="47"/>
    <n v="0"/>
    <s v="-"/>
    <n v="0.24"/>
    <s v="-"/>
    <s v="-"/>
    <n v="66.666666667200005"/>
    <n v="20.355589557823521"/>
    <n v="60.366390000000003"/>
    <n v="44.982266425170579"/>
    <n v="25.95590000000001"/>
  </r>
  <r>
    <x v="0"/>
    <x v="51"/>
    <n v="1750"/>
    <n v="154"/>
    <n v="5.4"/>
    <n v="14"/>
    <n v="1.4"/>
    <s v="-"/>
    <s v="-"/>
    <n v="15.7"/>
    <n v="46"/>
    <n v="0"/>
    <s v="-"/>
    <n v="7.0000000000000007E-2"/>
    <s v="-"/>
    <s v="-"/>
    <n v="19.444444444600002"/>
    <n v="18.087791995806743"/>
    <n v="59.58878"/>
    <n v="41.65412959454877"/>
    <n v="22.258599999999994"/>
  </r>
  <r>
    <x v="0"/>
    <x v="51"/>
    <n v="1800"/>
    <n v="149"/>
    <n v="5.4"/>
    <n v="15"/>
    <n v="1.5"/>
    <s v="-"/>
    <s v="-"/>
    <n v="15.2"/>
    <n v="50"/>
    <n v="0"/>
    <s v="-"/>
    <n v="0.08"/>
    <s v="-"/>
    <s v="-"/>
    <n v="22.222222222400003"/>
    <n v="17.768949117629422"/>
    <n v="58.985999999999997"/>
    <n v="42.359633852918257"/>
    <n v="20.212499999999991"/>
  </r>
  <r>
    <x v="0"/>
    <x v="51"/>
    <n v="1810"/>
    <n v="152"/>
    <n v="5.8"/>
    <n v="14"/>
    <n v="1.8"/>
    <s v="-"/>
    <s v="-"/>
    <n v="15.2"/>
    <n v="51"/>
    <n v="0"/>
    <s v="-"/>
    <n v="0.06"/>
    <s v="-"/>
    <s v="-"/>
    <n v="16.666666666800001"/>
    <n v="17.387764308281437"/>
    <n v="58.993479999999998"/>
    <n v="41.744093600765872"/>
    <n v="19.414699999999993"/>
  </r>
  <r>
    <x v="0"/>
    <x v="51"/>
    <n v="1820"/>
    <n v="144"/>
    <n v="5.7"/>
    <n v="15"/>
    <n v="1.3"/>
    <s v="-"/>
    <s v="-"/>
    <n v="15.2"/>
    <n v="50"/>
    <n v="0"/>
    <s v="-"/>
    <n v="0.08"/>
    <s v="-"/>
    <s v="-"/>
    <n v="22.222222222400003"/>
    <n v="17.768949117629422"/>
    <n v="58.985999999999997"/>
    <n v="42.059633852918253"/>
    <n v="19.702499999999993"/>
  </r>
  <r>
    <x v="0"/>
    <x v="51"/>
    <n v="1830"/>
    <n v="138"/>
    <n v="4.5999999999999996"/>
    <n v="15"/>
    <n v="1.2"/>
    <s v="-"/>
    <s v="-"/>
    <n v="15.6"/>
    <n v="50"/>
    <n v="0"/>
    <s v="-"/>
    <n v="0.16"/>
    <s v="-"/>
    <s v="-"/>
    <n v="44.444444444800006"/>
    <n v="19.101852004604549"/>
    <n v="59.507999999999996"/>
    <n v="44.892407605985916"/>
    <n v="23.727699999999999"/>
  </r>
  <r>
    <x v="0"/>
    <x v="51"/>
    <n v="1840"/>
    <n v="142"/>
    <n v="4.9000000000000004"/>
    <n v="13"/>
    <n v="1.1000000000000001"/>
    <s v="-"/>
    <s v="-"/>
    <n v="16"/>
    <n v="48"/>
    <n v="0"/>
    <s v="-"/>
    <n v="0.15"/>
    <s v="-"/>
    <s v="-"/>
    <n v="41.666666667000001"/>
    <n v="19.412584774930433"/>
    <n v="59.999199999999995"/>
    <n v="44.436360207409571"/>
    <n v="24.842800000000004"/>
  </r>
  <r>
    <x v="0"/>
    <x v="51"/>
    <n v="1850"/>
    <n v="148"/>
    <n v="7.2"/>
    <n v="11"/>
    <n v="1.5"/>
    <s v="-"/>
    <s v="-"/>
    <n v="15.5"/>
    <n v="49"/>
    <n v="0"/>
    <s v="-"/>
    <n v="0.08"/>
    <s v="-"/>
    <s v="-"/>
    <n v="22.222222222400003"/>
    <n v="18.066490690061276"/>
    <n v="59.367050000000006"/>
    <n v="40.666437897079661"/>
    <n v="18.415499999999994"/>
  </r>
  <r>
    <x v="0"/>
    <x v="51"/>
    <n v="1900"/>
    <n v="148"/>
    <n v="6.6"/>
    <n v="11"/>
    <n v="1.4"/>
    <s v="-"/>
    <s v="-"/>
    <n v="14.7"/>
    <n v="52"/>
    <n v="0"/>
    <s v="-"/>
    <n v="0.06"/>
    <s v="-"/>
    <s v="-"/>
    <n v="16.666666666800001"/>
    <n v="16.894112872058106"/>
    <n v="58.338560000000001"/>
    <n v="40.582346733675543"/>
    <n v="15.949699999999996"/>
  </r>
  <r>
    <x v="0"/>
    <x v="51"/>
    <n v="1910"/>
    <n v="147"/>
    <n v="6.5"/>
    <n v="14"/>
    <n v="1.4"/>
    <s v="-"/>
    <s v="-"/>
    <n v="14.2"/>
    <n v="54"/>
    <n v="0"/>
    <s v="-"/>
    <n v="7.0000000000000007E-2"/>
    <s v="-"/>
    <s v="-"/>
    <n v="19.444444444600002"/>
    <n v="16.606981605420096"/>
    <n v="57.671320000000001"/>
    <n v="40.869076087046125"/>
    <n v="14.073599999999997"/>
  </r>
  <r>
    <x v="0"/>
    <x v="51"/>
    <n v="1920"/>
    <n v="144"/>
    <n v="7"/>
    <n v="11"/>
    <n v="1.3"/>
    <s v="-"/>
    <s v="-"/>
    <n v="13.8"/>
    <n v="55"/>
    <n v="0"/>
    <s v="-"/>
    <n v="0.04"/>
    <s v="-"/>
    <s v="-"/>
    <n v="11.111111111200001"/>
    <n v="15.486707523965848"/>
    <n v="57.127100000000006"/>
    <n v="39.192719781155603"/>
    <n v="11.362900000000002"/>
  </r>
  <r>
    <x v="0"/>
    <x v="51"/>
    <n v="1930"/>
    <n v="142"/>
    <n v="5.3"/>
    <n v="13"/>
    <n v="1.1000000000000001"/>
    <s v="-"/>
    <s v="-"/>
    <n v="13.4"/>
    <n v="57"/>
    <n v="0"/>
    <s v="-"/>
    <n v="0.02"/>
    <s v="-"/>
    <s v="-"/>
    <n v="5.5555555556000007"/>
    <n v="14.242723736687248"/>
    <n v="56.564620000000005"/>
    <n v="39.835540857693431"/>
    <n v="12.451100000000006"/>
  </r>
  <r>
    <x v="0"/>
    <x v="51"/>
    <n v="1940"/>
    <n v="142"/>
    <n v="6.1"/>
    <n v="10"/>
    <n v="1.2"/>
    <s v="-"/>
    <s v="-"/>
    <n v="12.9"/>
    <n v="59"/>
    <n v="0"/>
    <s v="-"/>
    <n v="0.01"/>
    <s v="-"/>
    <s v="-"/>
    <n v="2.7777777778000003"/>
    <n v="12.992037820497583"/>
    <n v="55.846890000000002"/>
    <n v="37.96964916664686"/>
    <n v="8.9272000000000009"/>
  </r>
  <r>
    <x v="0"/>
    <x v="51"/>
    <n v="1950"/>
    <n v="146"/>
    <n v="5.2"/>
    <n v="11"/>
    <n v="1"/>
    <s v="-"/>
    <s v="-"/>
    <n v="12.5"/>
    <n v="60"/>
    <n v="0"/>
    <s v="-"/>
    <n v="0"/>
    <s v="-"/>
    <s v="-"/>
    <n v="0"/>
    <n v="10.755835149278246"/>
    <n v="55.27"/>
    <n v="36.242585694061717"/>
    <n v="8.7143000000000015"/>
  </r>
  <r>
    <x v="0"/>
    <x v="51"/>
    <n v="2000"/>
    <n v="141"/>
    <n v="5.3"/>
    <n v="11"/>
    <n v="1.4"/>
    <s v="-"/>
    <s v="-"/>
    <n v="12.4"/>
    <n v="61"/>
    <n v="0"/>
    <s v="-"/>
    <n v="0"/>
    <s v="-"/>
    <s v="-"/>
    <n v="0"/>
    <n v="10.660387063320726"/>
    <n v="55.109360000000002"/>
    <n v="36.298503182316949"/>
    <n v="8.123300000000004"/>
  </r>
  <r>
    <x v="0"/>
    <x v="51"/>
    <n v="2010"/>
    <n v="136"/>
    <n v="4.2"/>
    <n v="13"/>
    <n v="0.9"/>
    <s v="-"/>
    <s v="-"/>
    <n v="12.1"/>
    <n v="63"/>
    <n v="0"/>
    <s v="-"/>
    <n v="0"/>
    <s v="-"/>
    <s v="-"/>
    <n v="0"/>
    <n v="10.374960620609174"/>
    <n v="54.638770000000001"/>
    <n v="37.587448806791926"/>
    <n v="8.7302999999999962"/>
  </r>
  <r>
    <x v="0"/>
    <x v="51"/>
    <n v="2020"/>
    <n v="135"/>
    <n v="4.3"/>
    <n v="10"/>
    <n v="0.8"/>
    <s v="-"/>
    <s v="-"/>
    <n v="12"/>
    <n v="64"/>
    <n v="0"/>
    <s v="-"/>
    <n v="0"/>
    <s v="-"/>
    <s v="-"/>
    <n v="0"/>
    <n v="10.280130719884951"/>
    <n v="54.471200000000003"/>
    <n v="37.644169935850442"/>
    <n v="8.1392999999999986"/>
  </r>
  <r>
    <x v="0"/>
    <x v="51"/>
    <n v="2030"/>
    <n v="133"/>
    <n v="4.2"/>
    <n v="12"/>
    <n v="0.7"/>
    <s v="-"/>
    <s v="-"/>
    <n v="11.9"/>
    <n v="65"/>
    <n v="0"/>
    <s v="-"/>
    <n v="0"/>
    <s v="-"/>
    <s v="-"/>
    <n v="0"/>
    <n v="10.185460195350021"/>
    <n v="54.301650000000002"/>
    <n v="37.901098253955027"/>
    <n v="7.8882999999999974"/>
  </r>
  <r>
    <x v="0"/>
    <x v="51"/>
    <n v="2040"/>
    <n v="130"/>
    <n v="3.4"/>
    <n v="13"/>
    <n v="1"/>
    <s v="-"/>
    <s v="-"/>
    <n v="11.8"/>
    <n v="65"/>
    <n v="0"/>
    <s v="-"/>
    <n v="0"/>
    <s v="-"/>
    <s v="-"/>
    <n v="0"/>
    <n v="10.09095106022164"/>
    <n v="54.156300000000002"/>
    <n v="38.578236378288139"/>
    <n v="8.8272999999999975"/>
  </r>
  <r>
    <x v="0"/>
    <x v="51"/>
    <n v="2050"/>
    <n v="133"/>
    <n v="3.8"/>
    <n v="14"/>
    <n v="1"/>
    <s v="-"/>
    <s v="-"/>
    <n v="11.6"/>
    <n v="66"/>
    <n v="0"/>
    <s v="-"/>
    <n v="0"/>
    <s v="-"/>
    <s v="-"/>
    <n v="0"/>
    <n v="9.9024252260590089"/>
    <n v="53.837439999999994"/>
    <n v="38.213152793876716"/>
    <n v="7.305299999999999"/>
  </r>
  <r>
    <x v="0"/>
    <x v="51"/>
    <n v="2100"/>
    <n v="134"/>
    <n v="4.2"/>
    <n v="12"/>
    <n v="0.7"/>
    <s v="-"/>
    <s v="-"/>
    <n v="11.5"/>
    <n v="66"/>
    <n v="0"/>
    <s v="-"/>
    <n v="0"/>
    <s v="-"/>
    <s v="-"/>
    <n v="0"/>
    <n v="9.8084127723590218"/>
    <n v="53.691100000000006"/>
    <n v="37.690936604066728"/>
    <n v="6.2042999999999999"/>
  </r>
  <r>
    <x v="0"/>
    <x v="51"/>
    <n v="2110"/>
    <n v="132"/>
    <n v="3.5"/>
    <n v="18"/>
    <n v="1.1000000000000001"/>
    <s v="-"/>
    <s v="-"/>
    <n v="11.5"/>
    <n v="66"/>
    <n v="0"/>
    <s v="-"/>
    <n v="0"/>
    <s v="-"/>
    <s v="-"/>
    <n v="0"/>
    <n v="9.8084127723590218"/>
    <n v="53.691100000000006"/>
    <n v="38.390936604066731"/>
    <n v="7.3943000000000012"/>
  </r>
  <r>
    <x v="0"/>
    <x v="51"/>
    <n v="2120"/>
    <n v="140"/>
    <n v="5.3"/>
    <n v="14"/>
    <n v="1.4"/>
    <s v="-"/>
    <s v="-"/>
    <n v="11.6"/>
    <n v="62"/>
    <n v="0"/>
    <s v="-"/>
    <n v="0"/>
    <s v="-"/>
    <s v="-"/>
    <n v="0"/>
    <n v="9.9024252260590089"/>
    <n v="53.950079999999993"/>
    <n v="35.593152793876719"/>
    <n v="4.7553000000000019"/>
  </r>
  <r>
    <x v="0"/>
    <x v="51"/>
    <n v="2130"/>
    <n v="130"/>
    <n v="4.7"/>
    <n v="12"/>
    <n v="1.2"/>
    <s v="-"/>
    <s v="-"/>
    <n v="11.5"/>
    <n v="61"/>
    <n v="0"/>
    <s v="-"/>
    <n v="0"/>
    <s v="-"/>
    <s v="-"/>
    <n v="0"/>
    <n v="9.8084127723590218"/>
    <n v="53.836850000000005"/>
    <n v="35.790936604066729"/>
    <n v="5.3542999999999985"/>
  </r>
  <r>
    <x v="0"/>
    <x v="51"/>
    <n v="2140"/>
    <n v="148"/>
    <n v="4"/>
    <n v="17"/>
    <n v="1.4"/>
    <s v="-"/>
    <s v="-"/>
    <n v="11.7"/>
    <n v="59"/>
    <n v="0"/>
    <s v="-"/>
    <n v="0"/>
    <s v="-"/>
    <s v="-"/>
    <n v="0"/>
    <n v="9.9966053704618538"/>
    <n v="54.173970000000004"/>
    <n v="36.175586981600418"/>
    <n v="7.3862999999999914"/>
  </r>
  <r>
    <x v="0"/>
    <x v="51"/>
    <n v="2150"/>
    <n v="138"/>
    <n v="2.8"/>
    <n v="12"/>
    <n v="0.5"/>
    <s v="-"/>
    <s v="-"/>
    <n v="11.2"/>
    <n v="61"/>
    <n v="0"/>
    <s v="-"/>
    <n v="0"/>
    <s v="-"/>
    <s v="-"/>
    <n v="0"/>
    <n v="9.5274037187387979"/>
    <n v="53.412679999999995"/>
    <n v="37.32562483436044"/>
    <n v="7.3212999999999973"/>
  </r>
  <r>
    <x v="0"/>
    <x v="51"/>
    <n v="2200"/>
    <n v="115"/>
    <n v="2.2999999999999998"/>
    <n v="9"/>
    <n v="0.3"/>
    <s v="-"/>
    <s v="-"/>
    <n v="10.8"/>
    <n v="64"/>
    <n v="0"/>
    <s v="-"/>
    <n v="0"/>
    <s v="-"/>
    <s v="-"/>
    <n v="0"/>
    <n v="9.1552113356678611"/>
    <n v="52.738879999999995"/>
    <n v="38.181774736368226"/>
    <n v="6.4873000000000047"/>
  </r>
  <r>
    <x v="0"/>
    <x v="51"/>
    <n v="2210"/>
    <n v="106"/>
    <n v="2.9"/>
    <n v="10"/>
    <n v="0.6"/>
    <s v="-"/>
    <s v="-"/>
    <n v="10.3"/>
    <n v="68"/>
    <n v="0"/>
    <s v="-"/>
    <n v="0"/>
    <s v="-"/>
    <s v="-"/>
    <n v="0"/>
    <n v="8.6941925359829586"/>
    <n v="51.852960000000003"/>
    <n v="38.102450296777853"/>
    <n v="3.3623000000000012"/>
  </r>
  <r>
    <x v="0"/>
    <x v="51"/>
    <n v="2220"/>
    <n v="112"/>
    <n v="3.6"/>
    <n v="10"/>
    <n v="0.5"/>
    <s v="-"/>
    <s v="-"/>
    <n v="10.199999999999999"/>
    <n v="71"/>
    <n v="0"/>
    <s v="-"/>
    <n v="0"/>
    <s v="-"/>
    <s v="-"/>
    <n v="0"/>
    <n v="8.6025787059842038"/>
    <n v="51.578580000000002"/>
    <n v="38.123352317779471"/>
    <n v="1.7512999999999934"/>
  </r>
  <r>
    <x v="0"/>
    <x v="51"/>
    <n v="2230"/>
    <n v="103"/>
    <n v="3"/>
    <n v="10"/>
    <n v="0.4"/>
    <s v="-"/>
    <s v="-"/>
    <n v="9.9"/>
    <n v="72"/>
    <n v="0"/>
    <s v="-"/>
    <n v="0"/>
    <s v="-"/>
    <s v="-"/>
    <n v="0"/>
    <n v="8.3289696570472955"/>
    <n v="51.079720000000002"/>
    <n v="38.64766055416149"/>
    <n v="1.5083000000000037"/>
  </r>
  <r>
    <x v="0"/>
    <x v="51"/>
    <n v="2240"/>
    <n v="104"/>
    <n v="1.6"/>
    <n v="23"/>
    <n v="0.5"/>
    <s v="-"/>
    <s v="-"/>
    <n v="9.6999999999999993"/>
    <n v="72"/>
    <n v="0"/>
    <s v="-"/>
    <n v="0"/>
    <s v="-"/>
    <s v="-"/>
    <n v="0"/>
    <n v="8.1476219037293589"/>
    <n v="50.77516"/>
    <n v="39.811908474848167"/>
    <n v="3.0462999999999987"/>
  </r>
  <r>
    <x v="0"/>
    <x v="51"/>
    <n v="2250"/>
    <n v="335"/>
    <n v="1.4"/>
    <n v="79"/>
    <n v="0.5"/>
    <s v="-"/>
    <s v="-"/>
    <n v="9.6"/>
    <n v="72"/>
    <n v="0"/>
    <s v="-"/>
    <n v="0"/>
    <s v="-"/>
    <s v="-"/>
    <n v="0"/>
    <n v="8.0572753060402764"/>
    <n v="50.622880000000002"/>
    <n v="39.894457897852369"/>
    <n v="2.9652999999999992"/>
  </r>
  <r>
    <x v="0"/>
    <x v="51"/>
    <n v="2300"/>
    <n v="23"/>
    <n v="0.9"/>
    <n v="8"/>
    <n v="0.4"/>
    <s v="-"/>
    <s v="-"/>
    <n v="9.4"/>
    <n v="73"/>
    <n v="0"/>
    <s v="-"/>
    <n v="0"/>
    <s v="-"/>
    <s v="-"/>
    <n v="0"/>
    <n v="7.8772538501193772"/>
    <n v="50.268380000000001"/>
    <n v="40.440430005155193"/>
    <n v="2.9732999999999983"/>
  </r>
  <r>
    <x v="0"/>
    <x v="51"/>
    <n v="2310"/>
    <n v="76"/>
    <n v="1.5"/>
    <n v="34"/>
    <n v="0.7"/>
    <s v="-"/>
    <s v="-"/>
    <n v="9"/>
    <n v="73"/>
    <n v="0"/>
    <s v="-"/>
    <n v="0"/>
    <s v="-"/>
    <s v="-"/>
    <n v="0"/>
    <n v="7.5200000000000014"/>
    <n v="49.655300000000004"/>
    <n v="39.376000000000005"/>
    <n v="0.26930000000000121"/>
  </r>
  <r>
    <x v="0"/>
    <x v="51"/>
    <n v="2320"/>
    <n v="112"/>
    <n v="2.9"/>
    <n v="12"/>
    <n v="0.6"/>
    <s v="-"/>
    <s v="-"/>
    <n v="9.1999999999999993"/>
    <n v="73"/>
    <n v="0"/>
    <s v="-"/>
    <n v="0"/>
    <s v="-"/>
    <s v="-"/>
    <n v="0"/>
    <n v="7.6981520293053567"/>
    <n v="49.961840000000002"/>
    <n v="38.207597638096964"/>
    <n v="-1.2687000000000062"/>
  </r>
  <r>
    <x v="0"/>
    <x v="51"/>
    <n v="2330"/>
    <n v="124"/>
    <n v="2.7"/>
    <n v="15"/>
    <n v="0.7"/>
    <s v="-"/>
    <s v="-"/>
    <n v="9.5"/>
    <n v="71"/>
    <n v="0"/>
    <s v="-"/>
    <n v="0"/>
    <s v="-"/>
    <s v="-"/>
    <n v="0"/>
    <n v="7.9671514460661079"/>
    <n v="50.519550000000002"/>
    <n v="38.19729687988594"/>
    <n v="0.33429999999999893"/>
  </r>
  <r>
    <x v="0"/>
    <x v="51"/>
    <n v="2340"/>
    <n v="175"/>
    <n v="1.4"/>
    <n v="33"/>
    <n v="0.6"/>
    <s v="-"/>
    <s v="-"/>
    <n v="9.6"/>
    <n v="70"/>
    <n v="0"/>
    <s v="-"/>
    <n v="0"/>
    <s v="-"/>
    <s v="-"/>
    <n v="0"/>
    <n v="8.0572753060402764"/>
    <n v="50.718800000000002"/>
    <n v="39.334457897852367"/>
    <n v="2.9652999999999992"/>
  </r>
  <r>
    <x v="0"/>
    <x v="51"/>
    <n v="2350"/>
    <n v="215"/>
    <n v="1.4"/>
    <n v="46"/>
    <n v="0.6"/>
    <s v="-"/>
    <s v="-"/>
    <n v="9.8000000000000007"/>
    <n v="67"/>
    <n v="0"/>
    <s v="-"/>
    <n v="0"/>
    <s v="-"/>
    <s v="-"/>
    <n v="0"/>
    <n v="8.2381878034757836"/>
    <n v="51.157339999999998"/>
    <n v="38.729644144518524"/>
    <n v="3.807300000000005"/>
  </r>
  <r>
    <x v="0"/>
    <x v="52"/>
    <n v="0"/>
    <n v="206"/>
    <n v="1.3"/>
    <n v="33"/>
    <n v="0.3"/>
    <s v="-"/>
    <s v="-"/>
    <n v="9.6"/>
    <n v="68"/>
    <n v="0"/>
    <s v="-"/>
    <n v="0"/>
    <s v="-"/>
    <s v="-"/>
    <n v="0"/>
    <n v="8.0572753060402764"/>
    <n v="50.814720000000001"/>
    <n v="38.874457897852366"/>
    <n v="3.1352999999999973"/>
  </r>
  <r>
    <x v="0"/>
    <x v="52"/>
    <n v="10"/>
    <n v="165"/>
    <n v="1.4"/>
    <n v="16"/>
    <n v="0.4"/>
    <s v="-"/>
    <s v="-"/>
    <n v="9.1"/>
    <n v="70"/>
    <n v="0"/>
    <s v="-"/>
    <n v="0"/>
    <s v="-"/>
    <s v="-"/>
    <n v="0"/>
    <n v="7.6089553416308711"/>
    <n v="49.967299999999994"/>
    <n v="38.751641944120138"/>
    <n v="0.86029999999999518"/>
  </r>
  <r>
    <x v="0"/>
    <x v="52"/>
    <n v="20"/>
    <n v="216"/>
    <n v="1.5"/>
    <n v="55"/>
    <n v="0.7"/>
    <s v="-"/>
    <s v="-"/>
    <n v="8.5"/>
    <n v="72"/>
    <n v="0"/>
    <s v="-"/>
    <n v="0"/>
    <s v="-"/>
    <s v="-"/>
    <n v="0"/>
    <n v="7.0789887393299766"/>
    <n v="48.947800000000001"/>
    <n v="38.522685361128971"/>
    <n v="-1.8357000000000028"/>
  </r>
  <r>
    <x v="0"/>
    <x v="52"/>
    <n v="30"/>
    <n v="228"/>
    <n v="2.2999999999999998"/>
    <n v="13"/>
    <n v="0.5"/>
    <s v="-"/>
    <s v="-"/>
    <n v="8.3000000000000007"/>
    <n v="76"/>
    <n v="0"/>
    <s v="-"/>
    <n v="0"/>
    <s v="-"/>
    <s v="-"/>
    <n v="0"/>
    <n v="6.9044240458293968"/>
    <n v="48.399920000000002"/>
    <n v="38.615751259578218"/>
    <n v="-4.037700000000001"/>
  </r>
  <r>
    <x v="0"/>
    <x v="52"/>
    <n v="40"/>
    <n v="254"/>
    <n v="1.9"/>
    <n v="25"/>
    <n v="0.4"/>
    <s v="-"/>
    <s v="-"/>
    <n v="8.1"/>
    <n v="77"/>
    <n v="0"/>
    <s v="-"/>
    <n v="0"/>
    <s v="-"/>
    <s v="-"/>
    <n v="0"/>
    <n v="6.7309677804984149"/>
    <n v="48.024630000000002"/>
    <n v="39.070258114647942"/>
    <n v="-4.1996999999999982"/>
  </r>
  <r>
    <x v="0"/>
    <x v="52"/>
    <n v="50"/>
    <n v="269"/>
    <n v="0.8"/>
    <n v="33"/>
    <n v="0.6"/>
    <s v="-"/>
    <s v="-"/>
    <n v="7.8"/>
    <n v="77"/>
    <n v="0"/>
    <s v="-"/>
    <n v="0"/>
    <s v="-"/>
    <s v="-"/>
    <n v="0"/>
    <n v="6.4729527768024626"/>
    <n v="47.55294"/>
    <n v="39.834838609843203"/>
    <n v="-3.5926999999999971"/>
  </r>
  <r>
    <x v="0"/>
    <x v="52"/>
    <n v="100"/>
    <n v="147"/>
    <n v="1"/>
    <n v="30"/>
    <n v="0.4"/>
    <s v="-"/>
    <s v="-"/>
    <n v="7.8"/>
    <n v="78"/>
    <n v="0"/>
    <s v="-"/>
    <n v="0"/>
    <s v="-"/>
    <s v="-"/>
    <n v="0"/>
    <n v="6.4729527768024626"/>
    <n v="47.487160000000003"/>
    <n v="39.914838609843201"/>
    <n v="-3.932699999999997"/>
  </r>
  <r>
    <x v="0"/>
    <x v="52"/>
    <n v="110"/>
    <n v="188"/>
    <n v="1.2"/>
    <n v="9"/>
    <n v="0.5"/>
    <s v="-"/>
    <s v="-"/>
    <n v="8"/>
    <n v="81"/>
    <n v="0"/>
    <s v="-"/>
    <n v="0"/>
    <s v="-"/>
    <s v="-"/>
    <n v="0"/>
    <n v="6.6446681194225965"/>
    <n v="47.612200000000001"/>
    <n v="40.778068555249376"/>
    <n v="-3.4306999999999999"/>
  </r>
  <r>
    <x v="0"/>
    <x v="52"/>
    <n v="120"/>
    <n v="192"/>
    <n v="1.8"/>
    <n v="56"/>
    <n v="1.4"/>
    <s v="-"/>
    <s v="-"/>
    <n v="8.1999999999999993"/>
    <n v="82"/>
    <n v="0"/>
    <s v="-"/>
    <n v="0"/>
    <s v="-"/>
    <s v="-"/>
    <n v="0"/>
    <n v="6.8175548364635326"/>
    <n v="47.87276"/>
    <n v="40.682821287402604"/>
    <n v="-3.6087000000000078"/>
  </r>
  <r>
    <x v="0"/>
    <x v="52"/>
    <n v="130"/>
    <n v="345"/>
    <n v="1.6"/>
    <n v="27"/>
    <n v="0.4"/>
    <s v="-"/>
    <s v="-"/>
    <n v="8.8000000000000007"/>
    <n v="75"/>
    <n v="0"/>
    <s v="-"/>
    <n v="0"/>
    <s v="-"/>
    <s v="-"/>
    <n v="0"/>
    <n v="7.3428296036785996"/>
    <n v="49.237000000000002"/>
    <n v="39.605678484782182"/>
    <n v="-0.74269999999999747"/>
  </r>
  <r>
    <x v="0"/>
    <x v="52"/>
    <n v="140"/>
    <n v="34"/>
    <n v="1.5"/>
    <n v="33"/>
    <n v="0.6"/>
    <s v="-"/>
    <s v="-"/>
    <n v="8.9"/>
    <n v="72"/>
    <n v="0"/>
    <s v="-"/>
    <n v="0"/>
    <s v="-"/>
    <s v="-"/>
    <n v="0"/>
    <n v="7.4312900382065639"/>
    <n v="49.556919999999998"/>
    <n v="38.980677049668536"/>
    <n v="-0.15169999999999817"/>
  </r>
  <r>
    <x v="0"/>
    <x v="52"/>
    <n v="150"/>
    <n v="7"/>
    <n v="0.3"/>
    <n v="5"/>
    <n v="0.2"/>
    <s v="-"/>
    <s v="-"/>
    <n v="8.9"/>
    <n v="72"/>
    <n v="0"/>
    <s v="-"/>
    <n v="0"/>
    <s v="-"/>
    <s v="-"/>
    <n v="0"/>
    <n v="7.4312900382065639"/>
    <n v="49.556919999999998"/>
    <n v="40.180677049668539"/>
    <n v="1.8883000000000045"/>
  </r>
  <r>
    <x v="0"/>
    <x v="52"/>
    <n v="200"/>
    <n v="354"/>
    <n v="0.5"/>
    <n v="81"/>
    <n v="0.3"/>
    <s v="-"/>
    <s v="-"/>
    <n v="8.6"/>
    <n v="74"/>
    <n v="0"/>
    <s v="-"/>
    <n v="0"/>
    <s v="-"/>
    <s v="-"/>
    <n v="0"/>
    <n v="7.1666745017339553"/>
    <n v="48.984360000000002"/>
    <n v="40.196676852254143"/>
    <n v="0.28529999999999767"/>
  </r>
  <r>
    <x v="0"/>
    <x v="52"/>
    <n v="210"/>
    <n v="128"/>
    <n v="0.9"/>
    <n v="28"/>
    <n v="0.3"/>
    <s v="-"/>
    <s v="-"/>
    <n v="8.1"/>
    <n v="78"/>
    <n v="0"/>
    <s v="-"/>
    <n v="0"/>
    <s v="-"/>
    <s v="-"/>
    <n v="0"/>
    <n v="6.7309677804984149"/>
    <n v="47.961819999999996"/>
    <n v="40.350258114647943"/>
    <n v="-2.4997000000000007"/>
  </r>
  <r>
    <x v="0"/>
    <x v="52"/>
    <n v="220"/>
    <n v="49"/>
    <n v="0.5"/>
    <n v="80"/>
    <n v="0.4"/>
    <s v="-"/>
    <s v="-"/>
    <n v="7.9"/>
    <n v="80"/>
    <n v="0"/>
    <s v="-"/>
    <n v="0"/>
    <s v="-"/>
    <s v="-"/>
    <n v="0"/>
    <n v="6.5586612590457474"/>
    <n v="47.515799999999999"/>
    <n v="41.086259636759472"/>
    <n v="-2.661699999999998"/>
  </r>
  <r>
    <x v="0"/>
    <x v="52"/>
    <n v="230"/>
    <n v="248"/>
    <n v="1.2"/>
    <n v="58"/>
    <n v="0.4"/>
    <s v="-"/>
    <s v="-"/>
    <n v="7.9"/>
    <n v="81"/>
    <n v="0"/>
    <s v="-"/>
    <n v="0"/>
    <s v="-"/>
    <s v="-"/>
    <n v="0"/>
    <n v="6.5586612590457474"/>
    <n v="47.451009999999997"/>
    <n v="40.66625963675947"/>
    <n v="-3.8516999999999992"/>
  </r>
  <r>
    <x v="0"/>
    <x v="52"/>
    <n v="240"/>
    <n v="253"/>
    <n v="1.5"/>
    <n v="16"/>
    <n v="0.3"/>
    <s v="-"/>
    <s v="-"/>
    <n v="7.9"/>
    <n v="80"/>
    <n v="0"/>
    <s v="-"/>
    <n v="0"/>
    <s v="-"/>
    <s v="-"/>
    <n v="0"/>
    <n v="6.5586612590457474"/>
    <n v="47.515799999999999"/>
    <n v="40.086259636759472"/>
    <n v="-4.361699999999999"/>
  </r>
  <r>
    <x v="0"/>
    <x v="52"/>
    <n v="250"/>
    <n v="264"/>
    <n v="2"/>
    <n v="31"/>
    <n v="1"/>
    <s v="-"/>
    <s v="-"/>
    <n v="7.9"/>
    <n v="80"/>
    <n v="0"/>
    <s v="-"/>
    <n v="0"/>
    <s v="-"/>
    <s v="-"/>
    <n v="0"/>
    <n v="6.5586612590457474"/>
    <n v="47.515799999999999"/>
    <n v="39.586259636759472"/>
    <n v="-5.2116999999999987"/>
  </r>
  <r>
    <x v="0"/>
    <x v="52"/>
    <n v="300"/>
    <n v="22"/>
    <n v="0.8"/>
    <n v="54"/>
    <n v="0.7"/>
    <s v="-"/>
    <s v="-"/>
    <n v="8"/>
    <n v="80"/>
    <n v="0"/>
    <s v="-"/>
    <n v="0"/>
    <s v="-"/>
    <s v="-"/>
    <n v="0"/>
    <n v="6.6446681194225965"/>
    <n v="47.676000000000002"/>
    <n v="40.898068555249381"/>
    <n v="-2.7506999999999984"/>
  </r>
  <r>
    <x v="0"/>
    <x v="52"/>
    <n v="310"/>
    <n v="60"/>
    <n v="0.2"/>
    <n v="0"/>
    <n v="0.1"/>
    <s v="-"/>
    <s v="-"/>
    <n v="7.7"/>
    <n v="80"/>
    <n v="0"/>
    <s v="-"/>
    <n v="0"/>
    <s v="-"/>
    <s v="-"/>
    <n v="0"/>
    <n v="6.3875484294788496"/>
    <n v="47.195399999999999"/>
    <n v="41.163812958322502"/>
    <n v="-2.993700000000004"/>
  </r>
  <r>
    <x v="0"/>
    <x v="52"/>
    <n v="320"/>
    <n v="268"/>
    <n v="1.8"/>
    <n v="33"/>
    <n v="0.6"/>
    <s v="-"/>
    <s v="-"/>
    <n v="7.1"/>
    <n v="82"/>
    <n v="0"/>
    <s v="-"/>
    <n v="0"/>
    <s v="-"/>
    <s v="-"/>
    <n v="0"/>
    <n v="5.8818563249286591"/>
    <n v="46.08878"/>
    <n v="39.466413222407262"/>
    <n v="-8.239700000000008"/>
  </r>
  <r>
    <x v="0"/>
    <x v="52"/>
    <n v="330"/>
    <n v="241"/>
    <n v="1"/>
    <n v="64"/>
    <n v="0.4"/>
    <s v="-"/>
    <s v="-"/>
    <n v="6.5"/>
    <n v="84"/>
    <n v="0"/>
    <s v="-"/>
    <n v="0"/>
    <s v="-"/>
    <s v="-"/>
    <n v="0"/>
    <n v="5.3887991444895604"/>
    <n v="44.958400000000005"/>
    <n v="40.185438887836433"/>
    <n v="-9.4057000000000031"/>
  </r>
  <r>
    <x v="0"/>
    <x v="52"/>
    <n v="340"/>
    <n v="22"/>
    <n v="0.5"/>
    <n v="48"/>
    <n v="0.3"/>
    <s v="-"/>
    <s v="-"/>
    <n v="6.4"/>
    <n v="85"/>
    <n v="0"/>
    <s v="-"/>
    <n v="0"/>
    <s v="-"/>
    <s v="-"/>
    <n v="0"/>
    <n v="5.3079713604430365"/>
    <n v="44.714600000000004"/>
    <n v="40.860362768575946"/>
    <n v="-8.9766999999999957"/>
  </r>
  <r>
    <x v="0"/>
    <x v="52"/>
    <n v="350"/>
    <n v="30"/>
    <n v="0.5"/>
    <n v="78"/>
    <n v="0.3"/>
    <s v="-"/>
    <s v="-"/>
    <n v="6.2"/>
    <n v="86"/>
    <n v="0"/>
    <s v="-"/>
    <n v="0"/>
    <s v="-"/>
    <s v="-"/>
    <n v="0"/>
    <n v="5.1475532130659731"/>
    <n v="44.302679999999995"/>
    <n v="40.931819176985769"/>
    <n v="-9.8187000000000086"/>
  </r>
  <r>
    <x v="0"/>
    <x v="52"/>
    <n v="400"/>
    <n v="92"/>
    <n v="0.7"/>
    <n v="14"/>
    <n v="0.4"/>
    <s v="-"/>
    <s v="-"/>
    <n v="6.1"/>
    <n v="87"/>
    <n v="0"/>
    <s v="-"/>
    <n v="0"/>
    <s v="-"/>
    <s v="-"/>
    <n v="0"/>
    <n v="5.0679828113289114"/>
    <n v="44.053930000000008"/>
    <n v="40.908377654727587"/>
    <n v="-10.579700000000015"/>
  </r>
  <r>
    <x v="0"/>
    <x v="52"/>
    <n v="410"/>
    <n v="61"/>
    <n v="0.9"/>
    <n v="21"/>
    <n v="0.4"/>
    <s v="-"/>
    <s v="-"/>
    <n v="5.9"/>
    <n v="87"/>
    <n v="0"/>
    <s v="-"/>
    <n v="0"/>
    <s v="-"/>
    <s v="-"/>
    <n v="0"/>
    <n v="4.9101723652097089"/>
    <n v="43.719670000000008"/>
    <n v="40.503224074772625"/>
    <n v="-11.761699999999987"/>
  </r>
  <r>
    <x v="0"/>
    <x v="52"/>
    <n v="420"/>
    <n v="89"/>
    <n v="0.7"/>
    <n v="54"/>
    <n v="0.4"/>
    <s v="-"/>
    <s v="-"/>
    <n v="5.9"/>
    <n v="88"/>
    <n v="0"/>
    <s v="-"/>
    <n v="0"/>
    <s v="-"/>
    <s v="-"/>
    <n v="0"/>
    <n v="4.9101723652097089"/>
    <n v="43.635080000000002"/>
    <n v="40.983224074772615"/>
    <n v="-11.421699999999985"/>
  </r>
  <r>
    <x v="0"/>
    <x v="52"/>
    <n v="430"/>
    <n v="88"/>
    <n v="0.8"/>
    <n v="37"/>
    <n v="0.4"/>
    <s v="-"/>
    <s v="-"/>
    <n v="6"/>
    <n v="89"/>
    <n v="0"/>
    <s v="-"/>
    <n v="0"/>
    <s v="-"/>
    <s v="-"/>
    <n v="0"/>
    <n v="4.988852181624579"/>
    <n v="43.7196"/>
    <n v="41.265507836111951"/>
    <n v="-11.170700000000007"/>
  </r>
  <r>
    <x v="0"/>
    <x v="52"/>
    <n v="440"/>
    <n v="109"/>
    <n v="0.8"/>
    <n v="64"/>
    <n v="0.4"/>
    <s v="-"/>
    <s v="-"/>
    <n v="6.2"/>
    <n v="90"/>
    <n v="0"/>
    <s v="-"/>
    <n v="0"/>
    <s v="-"/>
    <s v="-"/>
    <n v="0"/>
    <n v="5.1475532130659731"/>
    <n v="43.976199999999999"/>
    <n v="41.751819176985769"/>
    <n v="-10.328700000000008"/>
  </r>
  <r>
    <x v="0"/>
    <x v="52"/>
    <n v="450"/>
    <n v="45"/>
    <n v="1"/>
    <n v="25"/>
    <n v="0.4"/>
    <s v="-"/>
    <s v="-"/>
    <n v="6.3"/>
    <n v="90"/>
    <n v="0"/>
    <s v="-"/>
    <n v="0"/>
    <s v="-"/>
    <s v="-"/>
    <n v="0"/>
    <n v="5.2275527890540987"/>
    <n v="44.146300000000004"/>
    <n v="41.65581862577033"/>
    <n v="-10.247700000000002"/>
  </r>
  <r>
    <x v="0"/>
    <x v="52"/>
    <n v="500"/>
    <n v="356"/>
    <n v="1"/>
    <n v="24"/>
    <n v="0.2"/>
    <s v="-"/>
    <s v="-"/>
    <n v="6.8"/>
    <n v="91"/>
    <n v="0"/>
    <s v="-"/>
    <n v="0"/>
    <s v="-"/>
    <s v="-"/>
    <n v="0"/>
    <n v="5.6336454504851927"/>
    <n v="44.921120000000002"/>
    <n v="42.463739085630749"/>
    <n v="-8.1426999999999978"/>
  </r>
  <r>
    <x v="0"/>
    <x v="52"/>
    <n v="510"/>
    <n v="14"/>
    <n v="1.3"/>
    <n v="34"/>
    <n v="0.5"/>
    <s v="-"/>
    <s v="-"/>
    <n v="7.1"/>
    <n v="90"/>
    <n v="0"/>
    <s v="-"/>
    <n v="0.01"/>
    <s v="-"/>
    <s v="-"/>
    <n v="2.7777777778000003"/>
    <n v="7.7347851933422662"/>
    <n v="45.507100000000001"/>
    <n v="44.61522075134495"/>
    <n v="-7.3308000000000071"/>
  </r>
  <r>
    <x v="0"/>
    <x v="52"/>
    <n v="520"/>
    <n v="66"/>
    <n v="1.8"/>
    <n v="19"/>
    <n v="0.3"/>
    <s v="-"/>
    <s v="-"/>
    <n v="7.4"/>
    <n v="89"/>
    <n v="0"/>
    <s v="-"/>
    <n v="0.01"/>
    <s v="-"/>
    <s v="-"/>
    <n v="2.7777777778000003"/>
    <n v="7.9861494987838233"/>
    <n v="46.087139999999998"/>
    <n v="44.161994348418972"/>
    <n v="-6.9178000000000033"/>
  </r>
  <r>
    <x v="0"/>
    <x v="52"/>
    <n v="530"/>
    <n v="81"/>
    <n v="1"/>
    <n v="30"/>
    <n v="0.3"/>
    <s v="-"/>
    <s v="-"/>
    <n v="7.7"/>
    <n v="86"/>
    <n v="0"/>
    <s v="-"/>
    <n v="0.02"/>
    <s v="-"/>
    <s v="-"/>
    <n v="5.5555555556000007"/>
    <n v="9.0088649315593514"/>
    <n v="46.794780000000003"/>
    <n v="45.451524411027158"/>
    <n v="-4.2359000000000027"/>
  </r>
  <r>
    <x v="0"/>
    <x v="52"/>
    <n v="540"/>
    <n v="55"/>
    <n v="0.9"/>
    <n v="26"/>
    <n v="0.2"/>
    <s v="-"/>
    <s v="-"/>
    <n v="8.1"/>
    <n v="86"/>
    <n v="0"/>
    <s v="-"/>
    <n v="0.02"/>
    <s v="-"/>
    <s v="-"/>
    <n v="5.5555555556000007"/>
    <n v="9.3522842825789176"/>
    <n v="47.459339999999997"/>
    <n v="45.997969567352598"/>
    <n v="-2.3818999999999999"/>
  </r>
  <r>
    <x v="0"/>
    <x v="52"/>
    <n v="550"/>
    <n v="43"/>
    <n v="1"/>
    <n v="13"/>
    <n v="0.2"/>
    <s v="-"/>
    <s v="-"/>
    <n v="8.4"/>
    <n v="85"/>
    <n v="0"/>
    <s v="-"/>
    <n v="0.02"/>
    <s v="-"/>
    <s v="-"/>
    <n v="5.5555555556000007"/>
    <n v="9.6128868266001"/>
    <n v="48.017600000000009"/>
    <n v="45.956752874580133"/>
    <n v="-1.2888999999999999"/>
  </r>
  <r>
    <x v="0"/>
    <x v="52"/>
    <n v="600"/>
    <n v="54"/>
    <n v="0.3"/>
    <n v="10"/>
    <n v="0.2"/>
    <s v="-"/>
    <s v="-"/>
    <n v="8.6"/>
    <n v="84"/>
    <n v="0"/>
    <s v="-"/>
    <n v="0.04"/>
    <s v="-"/>
    <s v="-"/>
    <n v="11.111111111200001"/>
    <n v="10.643695104833355"/>
    <n v="48.405760000000008"/>
    <n v="47.716803636283373"/>
    <n v="0.86089999999999733"/>
  </r>
  <r>
    <x v="0"/>
    <x v="52"/>
    <n v="610"/>
    <n v="348"/>
    <n v="0.9"/>
    <n v="23"/>
    <n v="0.3"/>
    <s v="-"/>
    <s v="-"/>
    <n v="8.8000000000000007"/>
    <n v="84"/>
    <n v="0"/>
    <s v="-"/>
    <n v="0.03"/>
    <s v="-"/>
    <s v="-"/>
    <n v="8.3333333334000006"/>
    <n v="10.456647656646965"/>
    <n v="48.734080000000006"/>
    <n v="46.873641953641062"/>
    <n v="0.62400000000000055"/>
  </r>
  <r>
    <x v="0"/>
    <x v="52"/>
    <n v="620"/>
    <n v="311"/>
    <n v="0.7"/>
    <n v="10"/>
    <n v="0.3"/>
    <s v="-"/>
    <s v="-"/>
    <n v="8.9"/>
    <n v="85"/>
    <n v="0"/>
    <s v="-"/>
    <n v="0.06"/>
    <s v="-"/>
    <s v="-"/>
    <n v="16.666666666800001"/>
    <n v="11.434656351985502"/>
    <n v="48.843349999999994"/>
    <n v="48.62505325758115"/>
    <n v="1.5617000000000036"/>
  </r>
  <r>
    <x v="0"/>
    <x v="52"/>
    <n v="630"/>
    <n v="359"/>
    <n v="0.7"/>
    <n v="43"/>
    <n v="0.2"/>
    <s v="-"/>
    <s v="-"/>
    <n v="9.1999999999999993"/>
    <n v="84"/>
    <n v="0"/>
    <s v="-"/>
    <n v="0.09"/>
    <s v="-"/>
    <s v="-"/>
    <n v="25.0000000002"/>
    <n v="12.240216476302406"/>
    <n v="49.390720000000002"/>
    <n v="49.392281419193132"/>
    <n v="3.001399999999995"/>
  </r>
  <r>
    <x v="0"/>
    <x v="52"/>
    <n v="640"/>
    <n v="56"/>
    <n v="1.3"/>
    <n v="21"/>
    <n v="0.3"/>
    <s v="-"/>
    <s v="-"/>
    <n v="9.8000000000000007"/>
    <n v="83"/>
    <n v="0"/>
    <s v="-"/>
    <n v="0.12"/>
    <s v="-"/>
    <s v="-"/>
    <n v="33.333333333600002"/>
    <n v="13.167836067140097"/>
    <n v="50.421660000000003"/>
    <n v="49.718186887282137"/>
    <n v="4.6841000000000044"/>
  </r>
  <r>
    <x v="0"/>
    <x v="52"/>
    <n v="650"/>
    <n v="49"/>
    <n v="1.5"/>
    <n v="14"/>
    <n v="0.2"/>
    <s v="-"/>
    <s v="-"/>
    <n v="10"/>
    <n v="80"/>
    <n v="0"/>
    <s v="-"/>
    <n v="7.0000000000000007E-2"/>
    <s v="-"/>
    <s v="-"/>
    <n v="19.444444444600002"/>
    <n v="12.626910957124782"/>
    <n v="50.88"/>
    <n v="47.974984244262217"/>
    <n v="4.8915999999999951"/>
  </r>
  <r>
    <x v="0"/>
    <x v="52"/>
    <n v="700"/>
    <n v="6"/>
    <n v="1.3"/>
    <n v="39"/>
    <n v="0.3"/>
    <s v="-"/>
    <s v="-"/>
    <n v="10.3"/>
    <n v="80"/>
    <n v="0"/>
    <s v="-"/>
    <n v="0.16"/>
    <s v="-"/>
    <s v="-"/>
    <n v="44.444444444800006"/>
    <n v="14.0147058993972"/>
    <n v="51.360600000000005"/>
    <n v="49.979117669216365"/>
    <n v="7.0247000000000011"/>
  </r>
  <r>
    <x v="0"/>
    <x v="52"/>
    <n v="710"/>
    <n v="343"/>
    <n v="1.2"/>
    <n v="51"/>
    <n v="0.3"/>
    <s v="-"/>
    <s v="-"/>
    <n v="10.5"/>
    <n v="78"/>
    <n v="0"/>
    <s v="-"/>
    <n v="0.1"/>
    <s v="-"/>
    <s v="-"/>
    <n v="27.777777778000001"/>
    <n v="13.561592362020937"/>
    <n v="51.759100000000004"/>
    <n v="48.930070070627217"/>
    <n v="7.6833000000000009"/>
  </r>
  <r>
    <x v="0"/>
    <x v="52"/>
    <n v="720"/>
    <n v="320"/>
    <n v="1.5"/>
    <n v="14"/>
    <n v="0.3"/>
    <s v="-"/>
    <s v="-"/>
    <n v="10.6"/>
    <n v="75"/>
    <n v="0"/>
    <s v="-"/>
    <n v="0.11"/>
    <s v="-"/>
    <s v="-"/>
    <n v="30.555555555800002"/>
    <n v="13.782258500328716"/>
    <n v="52.031500000000001"/>
    <n v="48.076936050427335"/>
    <n v="7.6531999999999982"/>
  </r>
  <r>
    <x v="0"/>
    <x v="52"/>
    <n v="730"/>
    <n v="311"/>
    <n v="1.4"/>
    <n v="23"/>
    <n v="0.4"/>
    <s v="-"/>
    <s v="-"/>
    <n v="10.7"/>
    <n v="75"/>
    <n v="0"/>
    <s v="-"/>
    <n v="0.1"/>
    <s v="-"/>
    <s v="-"/>
    <n v="27.777777778000001"/>
    <n v="13.746197353499404"/>
    <n v="52.186749999999996"/>
    <n v="48.130056559549232"/>
    <n v="8.1852999999999998"/>
  </r>
  <r>
    <x v="0"/>
    <x v="52"/>
    <n v="740"/>
    <n v="282"/>
    <n v="1.8"/>
    <n v="18"/>
    <n v="0.4"/>
    <s v="-"/>
    <s v="-"/>
    <n v="10.9"/>
    <n v="77"/>
    <n v="0"/>
    <s v="-"/>
    <n v="0.12"/>
    <s v="-"/>
    <s v="-"/>
    <n v="33.333333333600002"/>
    <n v="14.177634033478151"/>
    <n v="52.427070000000008"/>
    <n v="48.850924243521604"/>
    <n v="8.4650999999999961"/>
  </r>
  <r>
    <x v="0"/>
    <x v="52"/>
    <n v="750"/>
    <n v="265"/>
    <n v="1.6"/>
    <n v="18"/>
    <n v="0.4"/>
    <s v="-"/>
    <s v="-"/>
    <n v="10.9"/>
    <n v="77"/>
    <n v="0"/>
    <s v="-"/>
    <n v="0.15"/>
    <s v="-"/>
    <s v="-"/>
    <n v="41.666666667000001"/>
    <n v="14.480570544744269"/>
    <n v="52.427070000000008"/>
    <n v="49.444741708167548"/>
    <n v="8.981799999999998"/>
  </r>
  <r>
    <x v="0"/>
    <x v="52"/>
    <n v="800"/>
    <n v="276"/>
    <n v="1.9"/>
    <n v="15"/>
    <n v="0.3"/>
    <s v="-"/>
    <s v="-"/>
    <n v="11.2"/>
    <n v="74"/>
    <n v="0"/>
    <s v="-"/>
    <n v="0.17"/>
    <s v="-"/>
    <s v="-"/>
    <n v="47.222222222600003"/>
    <n v="14.930627295184646"/>
    <n v="52.99512"/>
    <n v="48.889815483740044"/>
    <n v="9.8525999999999989"/>
  </r>
  <r>
    <x v="0"/>
    <x v="52"/>
    <n v="810"/>
    <n v="304"/>
    <n v="1.1000000000000001"/>
    <n v="10"/>
    <n v="0.5"/>
    <s v="-"/>
    <s v="-"/>
    <n v="11.4"/>
    <n v="72"/>
    <n v="0"/>
    <s v="-"/>
    <n v="0.14000000000000001"/>
    <s v="-"/>
    <s v="-"/>
    <n v="38.888888889200004"/>
    <n v="14.853304926095955"/>
    <n v="53.363919999999993"/>
    <n v="49.029296403924739"/>
    <n v="11.877900000000002"/>
  </r>
  <r>
    <x v="0"/>
    <x v="52"/>
    <n v="820"/>
    <n v="279"/>
    <n v="1.1000000000000001"/>
    <n v="25"/>
    <n v="0.5"/>
    <s v="-"/>
    <s v="-"/>
    <n v="11.8"/>
    <n v="70"/>
    <n v="0"/>
    <s v="-"/>
    <n v="0.28000000000000003"/>
    <s v="-"/>
    <s v="-"/>
    <n v="77.777777778400008"/>
    <n v="16.178407019870061"/>
    <n v="54.025400000000005"/>
    <n v="50.191929125831081"/>
    <n v="14.3865"/>
  </r>
  <r>
    <x v="0"/>
    <x v="52"/>
    <n v="830"/>
    <n v="302"/>
    <n v="1.6"/>
    <n v="18"/>
    <n v="0.4"/>
    <s v="-"/>
    <s v="-"/>
    <n v="12.3"/>
    <n v="68"/>
    <n v="0"/>
    <s v="-"/>
    <n v="0.25"/>
    <s v="-"/>
    <s v="-"/>
    <n v="69.444444445000002"/>
    <n v="16.496678766633529"/>
    <n v="54.819360000000003"/>
    <n v="49.54568239662359"/>
    <n v="15.464800000000004"/>
  </r>
  <r>
    <x v="0"/>
    <x v="52"/>
    <n v="840"/>
    <n v="275"/>
    <n v="2.5"/>
    <n v="22"/>
    <n v="0.6"/>
    <s v="-"/>
    <s v="-"/>
    <n v="12.3"/>
    <n v="67"/>
    <n v="0"/>
    <s v="-"/>
    <n v="0.17"/>
    <s v="-"/>
    <s v="-"/>
    <n v="47.222222222600003"/>
    <n v="15.968314280568253"/>
    <n v="54.840589999999999"/>
    <n v="47.678808564738731"/>
    <n v="13.463600000000003"/>
  </r>
  <r>
    <x v="0"/>
    <x v="52"/>
    <n v="850"/>
    <n v="256"/>
    <n v="1.5"/>
    <n v="41"/>
    <n v="0.5"/>
    <s v="-"/>
    <s v="-"/>
    <n v="12.5"/>
    <n v="67"/>
    <n v="0"/>
    <s v="-"/>
    <n v="0.27"/>
    <s v="-"/>
    <s v="-"/>
    <n v="75.000000000600011"/>
    <n v="16.793246780510593"/>
    <n v="55.135249999999999"/>
    <n v="49.751220814663775"/>
    <n v="16.5946"/>
  </r>
  <r>
    <x v="0"/>
    <x v="52"/>
    <n v="900"/>
    <n v="295"/>
    <n v="2.1"/>
    <n v="24"/>
    <n v="0.5"/>
    <s v="-"/>
    <s v="-"/>
    <n v="12.9"/>
    <n v="67"/>
    <n v="0"/>
    <s v="-"/>
    <n v="0.37"/>
    <s v="-"/>
    <s v="-"/>
    <n v="102.7777777786"/>
    <n v="17.610803969493389"/>
    <n v="55.72457"/>
    <n v="50.214045160341406"/>
    <n v="17.8476"/>
  </r>
  <r>
    <x v="0"/>
    <x v="52"/>
    <n v="910"/>
    <n v="254"/>
    <n v="1.8"/>
    <n v="37"/>
    <n v="0.7"/>
    <s v="-"/>
    <s v="-"/>
    <n v="13.3"/>
    <n v="66"/>
    <n v="0"/>
    <s v="-"/>
    <n v="0.45"/>
    <s v="-"/>
    <s v="-"/>
    <n v="125.000000001"/>
    <n v="18.266860709568896"/>
    <n v="56.325219999999995"/>
    <n v="51.086918922439565"/>
    <n v="20.512799999999999"/>
  </r>
  <r>
    <x v="0"/>
    <x v="52"/>
    <n v="920"/>
    <n v="254"/>
    <n v="2.2000000000000002"/>
    <n v="32"/>
    <n v="1"/>
    <s v="-"/>
    <s v="-"/>
    <n v="13.8"/>
    <n v="62"/>
    <n v="0"/>
    <s v="-"/>
    <n v="0.28000000000000003"/>
    <s v="-"/>
    <s v="-"/>
    <n v="77.777777778400008"/>
    <n v="18.09714288051487"/>
    <n v="57.082440000000005"/>
    <n v="49.346285744669331"/>
    <n v="20.936500000000002"/>
  </r>
  <r>
    <x v="0"/>
    <x v="52"/>
    <n v="930"/>
    <n v="253"/>
    <n v="3.1"/>
    <n v="16"/>
    <n v="0.6"/>
    <s v="-"/>
    <s v="-"/>
    <n v="13.5"/>
    <n v="63"/>
    <n v="0"/>
    <s v="-"/>
    <n v="0.28999999999999998"/>
    <s v="-"/>
    <s v="-"/>
    <n v="80.555555556199991"/>
    <n v="17.854044169478239"/>
    <n v="56.645949999999999"/>
    <n v="48.410257420321713"/>
    <n v="18.202399999999997"/>
  </r>
  <r>
    <x v="0"/>
    <x v="52"/>
    <n v="940"/>
    <n v="235"/>
    <n v="3"/>
    <n v="13"/>
    <n v="0.8"/>
    <s v="-"/>
    <s v="-"/>
    <n v="14"/>
    <n v="63"/>
    <n v="0"/>
    <s v="-"/>
    <n v="0.57999999999999996"/>
    <s v="-"/>
    <s v="-"/>
    <n v="161.11111111239998"/>
    <n v="19.298106956737886"/>
    <n v="57.3628"/>
    <n v="50.387539043759254"/>
    <n v="22.185499999999998"/>
  </r>
  <r>
    <x v="0"/>
    <x v="52"/>
    <n v="950"/>
    <n v="267"/>
    <n v="3.1"/>
    <n v="26"/>
    <n v="0.8"/>
    <s v="-"/>
    <s v="-"/>
    <n v="14.2"/>
    <n v="60"/>
    <n v="0"/>
    <s v="-"/>
    <n v="0.2"/>
    <s v="-"/>
    <s v="-"/>
    <n v="55.555555556000002"/>
    <n v="18.025480474860828"/>
    <n v="57.656800000000004"/>
    <n v="47.793124617319073"/>
    <n v="20.619299999999996"/>
  </r>
  <r>
    <x v="0"/>
    <x v="52"/>
    <n v="1000"/>
    <n v="229"/>
    <n v="2.7"/>
    <n v="16"/>
    <n v="0.7"/>
    <s v="-"/>
    <s v="-"/>
    <n v="14.1"/>
    <n v="59"/>
    <n v="0"/>
    <s v="-"/>
    <n v="0.17"/>
    <s v="-"/>
    <s v="-"/>
    <n v="47.222222222600003"/>
    <n v="17.705482398020997"/>
    <n v="57.519809999999993"/>
    <n v="47.497127117427297"/>
    <n v="20.701600000000003"/>
  </r>
  <r>
    <x v="0"/>
    <x v="52"/>
    <n v="1010"/>
    <n v="228"/>
    <n v="3"/>
    <n v="13"/>
    <n v="0.8"/>
    <s v="-"/>
    <s v="-"/>
    <n v="13.8"/>
    <n v="60"/>
    <n v="0"/>
    <s v="-"/>
    <n v="0.12"/>
    <s v="-"/>
    <s v="-"/>
    <n v="33.333333333600002"/>
    <n v="16.939335184530762"/>
    <n v="57.095200000000006"/>
    <n v="46.481135739889993"/>
    <n v="18.6341"/>
  </r>
  <r>
    <x v="0"/>
    <x v="52"/>
    <n v="1020"/>
    <n v="221"/>
    <n v="2.5"/>
    <n v="18"/>
    <n v="0.4"/>
    <s v="-"/>
    <s v="-"/>
    <n v="13.9"/>
    <n v="61"/>
    <n v="0"/>
    <s v="-"/>
    <n v="0.32"/>
    <s v="-"/>
    <s v="-"/>
    <n v="88.888888889600011"/>
    <n v="18.378479801463349"/>
    <n v="57.23021"/>
    <n v="49.132023741902358"/>
    <n v="21.083100000000002"/>
  </r>
  <r>
    <x v="0"/>
    <x v="52"/>
    <n v="1030"/>
    <n v="242"/>
    <n v="3.5"/>
    <n v="17"/>
    <n v="0.9"/>
    <s v="-"/>
    <s v="-"/>
    <n v="14.8"/>
    <n v="62"/>
    <n v="0"/>
    <s v="-"/>
    <n v="0.43"/>
    <s v="-"/>
    <s v="-"/>
    <n v="119.44444444539999"/>
    <n v="19.668571987894616"/>
    <n v="58.506239999999998"/>
    <n v="50.089143584263006"/>
    <n v="23.82"/>
  </r>
  <r>
    <x v="0"/>
    <x v="52"/>
    <n v="1040"/>
    <n v="256"/>
    <n v="2.1"/>
    <n v="24"/>
    <n v="0.9"/>
    <s v="-"/>
    <s v="-"/>
    <n v="14.5"/>
    <n v="61"/>
    <n v="0"/>
    <s v="-"/>
    <n v="0.16"/>
    <s v="-"/>
    <s v="-"/>
    <n v="44.444444444800006"/>
    <n v="18.014613998144565"/>
    <n v="58.07855"/>
    <n v="49.058998197587933"/>
    <n v="23.346699999999998"/>
  </r>
  <r>
    <x v="0"/>
    <x v="52"/>
    <n v="1050"/>
    <n v="232"/>
    <n v="2.8"/>
    <n v="20"/>
    <n v="0.7"/>
    <s v="-"/>
    <s v="-"/>
    <n v="14.2"/>
    <n v="62"/>
    <n v="0"/>
    <s v="-"/>
    <n v="0.09"/>
    <s v="-"/>
    <s v="-"/>
    <n v="25.0000000002"/>
    <n v="16.942099295846159"/>
    <n v="57.651960000000003"/>
    <n v="47.24472908460001"/>
    <n v="20.481400000000001"/>
  </r>
  <r>
    <x v="0"/>
    <x v="52"/>
    <n v="1100"/>
    <n v="218"/>
    <n v="2.7"/>
    <n v="17"/>
    <n v="0.6"/>
    <s v="-"/>
    <s v="-"/>
    <n v="13.6"/>
    <n v="69"/>
    <n v="0.4"/>
    <s v="-"/>
    <n v="0.21"/>
    <s v="-"/>
    <s v="-"/>
    <n v="58.333333333799999"/>
    <n v="17.507571855041938"/>
    <n v="56.739160000000005"/>
    <n v="50.039843411554514"/>
    <n v="18.832199999999993"/>
  </r>
  <r>
    <x v="0"/>
    <x v="52"/>
    <n v="1110"/>
    <n v="223"/>
    <n v="1.7"/>
    <n v="21"/>
    <n v="0.7"/>
    <s v="-"/>
    <s v="-"/>
    <n v="13.8"/>
    <n v="72"/>
    <n v="0"/>
    <s v="-"/>
    <n v="0.35"/>
    <s v="-"/>
    <s v="-"/>
    <n v="97.222222223000003"/>
    <n v="18.404680236269218"/>
    <n v="57.018640000000005"/>
    <n v="53.046084307149982"/>
    <n v="22.198799999999999"/>
  </r>
  <r>
    <x v="0"/>
    <x v="52"/>
    <n v="1120"/>
    <n v="255"/>
    <n v="1.7"/>
    <n v="42"/>
    <n v="0.6"/>
    <s v="-"/>
    <s v="-"/>
    <n v="14.2"/>
    <n v="63"/>
    <n v="0"/>
    <s v="-"/>
    <n v="0.2"/>
    <s v="-"/>
    <s v="-"/>
    <n v="55.555555556000002"/>
    <n v="18.025480474860828"/>
    <n v="57.649540000000002"/>
    <n v="50.033124617319075"/>
    <n v="22.999299999999998"/>
  </r>
  <r>
    <x v="0"/>
    <x v="52"/>
    <n v="1130"/>
    <n v="230"/>
    <n v="2.2000000000000002"/>
    <n v="26"/>
    <n v="0.6"/>
    <s v="-"/>
    <s v="-"/>
    <n v="14.2"/>
    <n v="64"/>
    <n v="0"/>
    <s v="-"/>
    <n v="0.24"/>
    <s v="-"/>
    <s v="-"/>
    <n v="66.666666667200005"/>
    <n v="18.275537902911395"/>
    <n v="57.647120000000001"/>
    <n v="50.138199273784814"/>
    <n v="22.384899999999998"/>
  </r>
  <r>
    <x v="0"/>
    <x v="52"/>
    <n v="1140"/>
    <n v="238"/>
    <n v="1.4"/>
    <n v="22"/>
    <n v="0.5"/>
    <s v="-"/>
    <s v="-"/>
    <n v="14.8"/>
    <n v="60"/>
    <n v="0"/>
    <s v="-"/>
    <n v="0.37"/>
    <s v="-"/>
    <s v="-"/>
    <n v="102.7777777786"/>
    <n v="19.460941464723604"/>
    <n v="58.499200000000002"/>
    <n v="51.359223904140684"/>
    <n v="27.0366"/>
  </r>
  <r>
    <x v="0"/>
    <x v="52"/>
    <n v="1150"/>
    <n v="195"/>
    <n v="2.4"/>
    <n v="24"/>
    <n v="0.5"/>
    <s v="-"/>
    <s v="-"/>
    <n v="14.8"/>
    <n v="59"/>
    <n v="0"/>
    <s v="-"/>
    <n v="0.12"/>
    <s v="-"/>
    <s v="-"/>
    <n v="33.333333333600002"/>
    <n v="17.918894710978503"/>
    <n v="58.49568"/>
    <n v="48.074563124272061"/>
    <n v="23.864100000000004"/>
  </r>
  <r>
    <x v="0"/>
    <x v="52"/>
    <n v="1200"/>
    <n v="143"/>
    <n v="2.9"/>
    <n v="16"/>
    <n v="0.6"/>
    <s v="-"/>
    <s v="-"/>
    <n v="14.4"/>
    <n v="63"/>
    <n v="0"/>
    <s v="-"/>
    <n v="0.15"/>
    <s v="-"/>
    <s v="-"/>
    <n v="41.666666667000001"/>
    <n v="17.828541815594988"/>
    <n v="57.936280000000004"/>
    <n v="48.577104360273488"/>
    <n v="21.506799999999998"/>
  </r>
  <r>
    <x v="0"/>
    <x v="52"/>
    <n v="1210"/>
    <n v="135"/>
    <n v="1.7"/>
    <n v="23"/>
    <n v="0.6"/>
    <s v="-"/>
    <s v="-"/>
    <n v="14.5"/>
    <n v="66"/>
    <n v="0"/>
    <s v="-"/>
    <n v="0.35"/>
    <s v="-"/>
    <s v="-"/>
    <n v="97.222222223000003"/>
    <n v="19.089093950133094"/>
    <n v="58.081299999999999"/>
    <n v="52.25582213517302"/>
    <n v="25.145799999999994"/>
  </r>
  <r>
    <x v="0"/>
    <x v="52"/>
    <n v="1220"/>
    <n v="163"/>
    <n v="4.2"/>
    <n v="23"/>
    <n v="1.4"/>
    <s v="-"/>
    <s v="-"/>
    <n v="15.5"/>
    <n v="58"/>
    <n v="0"/>
    <s v="-"/>
    <n v="0.39"/>
    <s v="-"/>
    <s v="-"/>
    <n v="108.33333333420001"/>
    <n v="20.226335377609775"/>
    <n v="59.461100000000002"/>
    <n v="48.994235990892705"/>
    <n v="25.341399999999997"/>
  </r>
  <r>
    <x v="0"/>
    <x v="52"/>
    <n v="1230"/>
    <n v="162"/>
    <n v="5.2"/>
    <n v="27"/>
    <n v="1.4"/>
    <s v="-"/>
    <s v="-"/>
    <n v="16"/>
    <n v="53"/>
    <n v="0"/>
    <s v="-"/>
    <n v="0.38"/>
    <s v="-"/>
    <s v="-"/>
    <n v="105.55555555640001"/>
    <n v="20.688519273728648"/>
    <n v="60.0762"/>
    <n v="47.195075055847241"/>
    <n v="25.687499999999996"/>
  </r>
  <r>
    <x v="0"/>
    <x v="52"/>
    <n v="1240"/>
    <n v="158"/>
    <n v="4.5999999999999996"/>
    <n v="18"/>
    <n v="1.5"/>
    <s v="-"/>
    <s v="-"/>
    <n v="16.2"/>
    <n v="52"/>
    <n v="0"/>
    <s v="-"/>
    <n v="0.28999999999999998"/>
    <s v="-"/>
    <s v="-"/>
    <n v="80.555555556199991"/>
    <n v="20.515721644367371"/>
    <n v="60.325759999999995"/>
    <n v="47.290438137677583"/>
    <n v="27.019399999999997"/>
  </r>
  <r>
    <x v="0"/>
    <x v="52"/>
    <n v="1250"/>
    <n v="149"/>
    <n v="4.8"/>
    <n v="20"/>
    <n v="1.6"/>
    <s v="-"/>
    <s v="-"/>
    <n v="16.5"/>
    <n v="51"/>
    <n v="0"/>
    <s v="-"/>
    <n v="0.42"/>
    <s v="-"/>
    <s v="-"/>
    <n v="116.6666666676"/>
    <n v="21.327446690513206"/>
    <n v="60.702850000000005"/>
    <n v="47.865680697667173"/>
    <n v="28.708100000000002"/>
  </r>
  <r>
    <x v="0"/>
    <x v="52"/>
    <n v="1300"/>
    <n v="183"/>
    <n v="4.2"/>
    <n v="44"/>
    <n v="2.4"/>
    <s v="-"/>
    <s v="-"/>
    <n v="16.399999999999999"/>
    <n v="49"/>
    <n v="0"/>
    <s v="-"/>
    <n v="0.22"/>
    <s v="-"/>
    <s v="-"/>
    <n v="61.111111111600003"/>
    <n v="20.336391380428367"/>
    <n v="60.532639999999994"/>
    <n v="46.617308794556877"/>
    <n v="28.129099999999994"/>
  </r>
  <r>
    <x v="0"/>
    <x v="52"/>
    <n v="1310"/>
    <n v="227"/>
    <n v="3.3"/>
    <n v="23"/>
    <n v="0.9"/>
    <s v="-"/>
    <s v="-"/>
    <n v="16.100000000000001"/>
    <n v="54"/>
    <n v="0"/>
    <s v="-"/>
    <n v="0.25"/>
    <s v="-"/>
    <s v="-"/>
    <n v="69.444444445000002"/>
    <n v="20.21151465920952"/>
    <n v="60.226060000000004"/>
    <n v="48.754969056972385"/>
    <n v="28.572800000000008"/>
  </r>
  <r>
    <x v="0"/>
    <x v="52"/>
    <n v="1320"/>
    <n v="149"/>
    <n v="4.8"/>
    <n v="25"/>
    <n v="1.5"/>
    <s v="-"/>
    <s v="-"/>
    <n v="16.2"/>
    <n v="49"/>
    <n v="0"/>
    <s v="-"/>
    <n v="0.26"/>
    <s v="-"/>
    <s v="-"/>
    <n v="72.222222222799999"/>
    <n v="20.365459472883543"/>
    <n v="60.273619999999994"/>
    <n v="46.055097314748608"/>
    <n v="26.502700000000004"/>
  </r>
  <r>
    <x v="0"/>
    <x v="52"/>
    <n v="1330"/>
    <n v="145"/>
    <n v="7.1"/>
    <n v="15"/>
    <n v="1.3"/>
    <s v="-"/>
    <s v="-"/>
    <n v="16.2"/>
    <n v="50"/>
    <n v="0"/>
    <s v="-"/>
    <n v="0.38"/>
    <s v="-"/>
    <s v="-"/>
    <n v="105.55555555640001"/>
    <n v="20.888475021054649"/>
    <n v="60.290999999999997"/>
    <n v="44.715017527371046"/>
    <n v="23.299499999999998"/>
  </r>
  <r>
    <x v="0"/>
    <x v="52"/>
    <n v="1340"/>
    <n v="154"/>
    <n v="6.1"/>
    <n v="15"/>
    <n v="1.6"/>
    <s v="-"/>
    <s v="-"/>
    <n v="16.2"/>
    <n v="49"/>
    <n v="0"/>
    <s v="-"/>
    <n v="0.3"/>
    <s v="-"/>
    <s v="-"/>
    <n v="83.333333334000002"/>
    <n v="20.562413392661284"/>
    <n v="60.273619999999994"/>
    <n v="45.011137410459675"/>
    <n v="24.528300000000002"/>
  </r>
  <r>
    <x v="0"/>
    <x v="52"/>
    <n v="1350"/>
    <n v="159"/>
    <n v="6.1"/>
    <n v="17"/>
    <n v="2.2000000000000002"/>
    <s v="-"/>
    <s v="-"/>
    <n v="16.100000000000001"/>
    <n v="46"/>
    <n v="0"/>
    <s v="-"/>
    <n v="0.27"/>
    <s v="-"/>
    <s v="-"/>
    <n v="75.000000000600011"/>
    <n v="20.317338227930744"/>
    <n v="60.094940000000001"/>
    <n v="43.852539696309968"/>
    <n v="23.930600000000013"/>
  </r>
  <r>
    <x v="0"/>
    <x v="52"/>
    <n v="1400"/>
    <n v="172"/>
    <n v="5.9"/>
    <n v="19"/>
    <n v="1.6"/>
    <s v="-"/>
    <s v="-"/>
    <n v="16"/>
    <n v="46"/>
    <n v="0"/>
    <s v="-"/>
    <n v="0.2"/>
    <s v="-"/>
    <s v="-"/>
    <n v="55.555555556000002"/>
    <n v="19.805445626011718"/>
    <n v="59.968399999999995"/>
    <n v="43.387079313815235"/>
    <n v="23.4373"/>
  </r>
  <r>
    <x v="0"/>
    <x v="52"/>
    <n v="1410"/>
    <n v="183"/>
    <n v="5.0999999999999996"/>
    <n v="19"/>
    <n v="1.3"/>
    <s v="-"/>
    <s v="-"/>
    <n v="15.8"/>
    <n v="47"/>
    <n v="0"/>
    <s v="-"/>
    <n v="0.21"/>
    <s v="-"/>
    <s v="-"/>
    <n v="58.333333333799999"/>
    <n v="19.67274731516595"/>
    <n v="59.728739999999995"/>
    <n v="44.29457150971573"/>
    <n v="24.014200000000002"/>
  </r>
  <r>
    <x v="0"/>
    <x v="52"/>
    <n v="1420"/>
    <n v="171"/>
    <n v="5"/>
    <n v="21"/>
    <n v="1.5"/>
    <s v="-"/>
    <s v="-"/>
    <n v="16"/>
    <n v="47"/>
    <n v="0"/>
    <s v="-"/>
    <n v="0.18"/>
    <s v="-"/>
    <s v="-"/>
    <n v="50.0000000004"/>
    <n v="19.661300265285313"/>
    <n v="59.983799999999995"/>
    <n v="44.379690344870909"/>
    <n v="24.849500000000003"/>
  </r>
  <r>
    <x v="0"/>
    <x v="52"/>
    <n v="1430"/>
    <n v="174"/>
    <n v="4.5999999999999996"/>
    <n v="21"/>
    <n v="1.5"/>
    <s v="-"/>
    <s v="-"/>
    <n v="15.9"/>
    <n v="47"/>
    <n v="0"/>
    <s v="-"/>
    <n v="0.19"/>
    <s v="-"/>
    <s v="-"/>
    <n v="52.777777778200004"/>
    <n v="19.635412075779527"/>
    <n v="59.856270000000002"/>
    <n v="44.746035698513388"/>
    <n v="25.167400000000001"/>
  </r>
  <r>
    <x v="0"/>
    <x v="52"/>
    <n v="1440"/>
    <n v="175"/>
    <n v="6.1"/>
    <n v="23"/>
    <n v="2.2000000000000002"/>
    <s v="-"/>
    <s v="-"/>
    <n v="15.5"/>
    <n v="49"/>
    <n v="0"/>
    <s v="-"/>
    <n v="0.17"/>
    <s v="-"/>
    <s v="-"/>
    <n v="47.222222222600003"/>
    <n v="19.0851631433802"/>
    <n v="59.367050000000006"/>
    <n v="43.090712086394262"/>
    <n v="20.8156"/>
  </r>
  <r>
    <x v="0"/>
    <x v="52"/>
    <n v="1450"/>
    <n v="154"/>
    <n v="5.8"/>
    <n v="13"/>
    <n v="2"/>
    <s v="-"/>
    <s v="-"/>
    <n v="15.3"/>
    <n v="50"/>
    <n v="0"/>
    <s v="-"/>
    <n v="0.12"/>
    <s v="-"/>
    <s v="-"/>
    <n v="33.333333333600002"/>
    <n v="18.413116439392105"/>
    <n v="59.116500000000002"/>
    <n v="42.797051371209747"/>
    <n v="20.1891"/>
  </r>
  <r>
    <x v="0"/>
    <x v="52"/>
    <n v="1500"/>
    <n v="150"/>
    <n v="5.7"/>
    <n v="14"/>
    <n v="1.6"/>
    <s v="-"/>
    <s v="-"/>
    <n v="14.9"/>
    <n v="52"/>
    <n v="0"/>
    <s v="-"/>
    <n v="0.1"/>
    <s v="-"/>
    <s v="-"/>
    <n v="27.777777778000001"/>
    <n v="17.771436482633398"/>
    <n v="58.603520000000003"/>
    <n v="42.622867427423415"/>
    <n v="18.557300000000005"/>
  </r>
  <r>
    <x v="0"/>
    <x v="52"/>
    <n v="1510"/>
    <n v="154"/>
    <n v="4.4000000000000004"/>
    <n v="22"/>
    <n v="1"/>
    <s v="-"/>
    <s v="-"/>
    <n v="14.9"/>
    <n v="52"/>
    <n v="0"/>
    <s v="-"/>
    <n v="0.11"/>
    <s v="-"/>
    <s v="-"/>
    <n v="30.555555555800002"/>
    <n v="17.899896111483603"/>
    <n v="58.603520000000003"/>
    <n v="44.089864944928685"/>
    <n v="20.826199999999996"/>
  </r>
  <r>
    <x v="0"/>
    <x v="52"/>
    <n v="1520"/>
    <n v="157"/>
    <n v="4.5999999999999996"/>
    <n v="16"/>
    <n v="1.1000000000000001"/>
    <s v="-"/>
    <s v="-"/>
    <n v="14.9"/>
    <n v="51"/>
    <n v="0"/>
    <s v="-"/>
    <n v="0.11"/>
    <s v="-"/>
    <s v="-"/>
    <n v="30.555555555800002"/>
    <n v="17.899896111483603"/>
    <n v="58.59901"/>
    <n v="43.609864944928681"/>
    <n v="20.4862"/>
  </r>
  <r>
    <x v="0"/>
    <x v="52"/>
    <n v="1530"/>
    <n v="156"/>
    <n v="5.3"/>
    <n v="14"/>
    <n v="1.2"/>
    <s v="-"/>
    <s v="-"/>
    <n v="14.9"/>
    <n v="50"/>
    <n v="0"/>
    <s v="-"/>
    <n v="0.11"/>
    <s v="-"/>
    <s v="-"/>
    <n v="30.555555555800002"/>
    <n v="17.899896111483603"/>
    <n v="58.594500000000004"/>
    <n v="42.629864944928691"/>
    <n v="19.296200000000002"/>
  </r>
  <r>
    <x v="0"/>
    <x v="52"/>
    <n v="1540"/>
    <n v="154"/>
    <n v="5.2"/>
    <n v="16"/>
    <n v="1.3"/>
    <s v="-"/>
    <s v="-"/>
    <n v="14.7"/>
    <n v="51"/>
    <n v="0"/>
    <s v="-"/>
    <n v="0.1"/>
    <s v="-"/>
    <s v="-"/>
    <n v="27.777777778000001"/>
    <n v="17.574320345690516"/>
    <n v="58.336030000000001"/>
    <n v="42.586616449397667"/>
    <n v="18.565299999999993"/>
  </r>
  <r>
    <x v="0"/>
    <x v="52"/>
    <n v="1550"/>
    <n v="156"/>
    <n v="5.8"/>
    <n v="15"/>
    <n v="1.2"/>
    <s v="-"/>
    <s v="-"/>
    <n v="14.6"/>
    <n v="51"/>
    <n v="0"/>
    <s v="-"/>
    <n v="0.08"/>
    <s v="-"/>
    <s v="-"/>
    <n v="22.222222222400003"/>
    <n v="17.176915340619239"/>
    <n v="58.204540000000001"/>
    <n v="41.469989942805014"/>
    <n v="17.006499999999996"/>
  </r>
  <r>
    <x v="0"/>
    <x v="52"/>
    <n v="1600"/>
    <n v="156"/>
    <n v="4.8"/>
    <n v="13"/>
    <n v="1.1000000000000001"/>
    <s v="-"/>
    <s v="-"/>
    <n v="14.4"/>
    <n v="54"/>
    <n v="0"/>
    <s v="-"/>
    <n v="0.08"/>
    <s v="-"/>
    <s v="-"/>
    <n v="22.222222222400003"/>
    <n v="16.980508163791477"/>
    <n v="57.940240000000003"/>
    <n v="43.054660612928927"/>
    <n v="17.8645"/>
  </r>
  <r>
    <x v="0"/>
    <x v="52"/>
    <n v="1610"/>
    <n v="156"/>
    <n v="4.9000000000000004"/>
    <n v="13"/>
    <n v="1.1000000000000001"/>
    <s v="-"/>
    <s v="-"/>
    <n v="13.7"/>
    <n v="60"/>
    <n v="0"/>
    <s v="-"/>
    <n v="0.08"/>
    <s v="-"/>
    <s v="-"/>
    <n v="22.222222222400003"/>
    <n v="16.296970695766397"/>
    <n v="56.954799999999999"/>
    <n v="43.746061904496322"/>
    <n v="14.747499999999993"/>
  </r>
  <r>
    <x v="0"/>
    <x v="52"/>
    <n v="1620"/>
    <n v="155"/>
    <n v="4.5999999999999996"/>
    <n v="15"/>
    <n v="1"/>
    <s v="-"/>
    <s v="-"/>
    <n v="13.3"/>
    <n v="61"/>
    <n v="0"/>
    <s v="-"/>
    <n v="7.0000000000000007E-2"/>
    <s v="-"/>
    <s v="-"/>
    <n v="19.444444444600002"/>
    <n v="15.731618016301443"/>
    <n v="56.381869999999999"/>
    <n v="43.591103421191882"/>
    <n v="13.514600000000003"/>
  </r>
  <r>
    <x v="0"/>
    <x v="52"/>
    <n v="1630"/>
    <n v="155"/>
    <n v="4.0999999999999996"/>
    <n v="14"/>
    <n v="1.3"/>
    <s v="-"/>
    <s v="-"/>
    <n v="13.6"/>
    <n v="57"/>
    <n v="0"/>
    <s v="-"/>
    <n v="0.05"/>
    <s v="-"/>
    <s v="-"/>
    <n v="13.888888889"/>
    <n v="15.580170822730743"/>
    <n v="56.839480000000002"/>
    <n v="42.774222069549971"/>
    <n v="15.509799999999995"/>
  </r>
  <r>
    <x v="0"/>
    <x v="52"/>
    <n v="1640"/>
    <n v="164"/>
    <n v="3.2"/>
    <n v="21"/>
    <n v="1.1000000000000001"/>
    <s v="-"/>
    <s v="-"/>
    <n v="13.7"/>
    <n v="57"/>
    <n v="0"/>
    <s v="-"/>
    <n v="0.05"/>
    <s v="-"/>
    <s v="-"/>
    <n v="13.888888889"/>
    <n v="15.677307520100676"/>
    <n v="56.976909999999997"/>
    <n v="43.800499776130877"/>
    <n v="17.460799999999992"/>
  </r>
  <r>
    <x v="0"/>
    <x v="52"/>
    <n v="1650"/>
    <n v="154"/>
    <n v="3.8"/>
    <n v="21"/>
    <n v="1"/>
    <s v="-"/>
    <s v="-"/>
    <n v="13.8"/>
    <n v="55"/>
    <n v="0"/>
    <s v="-"/>
    <n v="0.05"/>
    <s v="-"/>
    <s v="-"/>
    <n v="13.888888889"/>
    <n v="15.774574868327649"/>
    <n v="57.127100000000006"/>
    <n v="42.76694732882595"/>
    <n v="16.861799999999999"/>
  </r>
  <r>
    <x v="0"/>
    <x v="52"/>
    <n v="1700"/>
    <n v="164"/>
    <n v="4.3"/>
    <n v="16"/>
    <n v="1.1000000000000001"/>
    <s v="-"/>
    <s v="-"/>
    <n v="13.8"/>
    <n v="55"/>
    <n v="0"/>
    <s v="-"/>
    <n v="0.04"/>
    <s v="-"/>
    <s v="-"/>
    <n v="11.111111111200001"/>
    <n v="15.486707523965848"/>
    <n v="57.127100000000006"/>
    <n v="41.892719781155606"/>
    <n v="15.952900000000001"/>
  </r>
  <r>
    <x v="0"/>
    <x v="52"/>
    <n v="1710"/>
    <n v="162"/>
    <n v="4.7"/>
    <n v="17"/>
    <n v="1.3"/>
    <s v="-"/>
    <s v="-"/>
    <n v="13.9"/>
    <n v="55"/>
    <n v="0"/>
    <s v="-"/>
    <n v="0.04"/>
    <s v="-"/>
    <s v="-"/>
    <n v="11.111111111200001"/>
    <n v="15.584104105476561"/>
    <n v="57.262549999999997"/>
    <n v="41.61933533711953"/>
    <n v="15.693899999999998"/>
  </r>
  <r>
    <x v="0"/>
    <x v="52"/>
    <n v="1720"/>
    <n v="172"/>
    <n v="4"/>
    <n v="20"/>
    <n v="1"/>
    <s v="-"/>
    <s v="-"/>
    <n v="13.9"/>
    <n v="56"/>
    <n v="0"/>
    <s v="-"/>
    <n v="0.03"/>
    <s v="-"/>
    <s v="-"/>
    <n v="8.3333333334000006"/>
    <n v="15.220901555345524"/>
    <n v="57.257159999999999"/>
    <n v="42.127172021949185"/>
    <n v="16.824999999999996"/>
  </r>
  <r>
    <x v="0"/>
    <x v="52"/>
    <n v="1730"/>
    <n v="160"/>
    <n v="4.5999999999999996"/>
    <n v="17"/>
    <n v="1.3"/>
    <s v="-"/>
    <s v="-"/>
    <n v="13.8"/>
    <n v="57"/>
    <n v="0"/>
    <s v="-"/>
    <n v="0.02"/>
    <s v="-"/>
    <s v="-"/>
    <n v="5.5555555556000007"/>
    <n v="14.631003422946948"/>
    <n v="57.114340000000006"/>
    <n v="41.040304449831034"/>
    <n v="15.325100000000001"/>
  </r>
  <r>
    <x v="0"/>
    <x v="52"/>
    <n v="1740"/>
    <n v="182"/>
    <n v="4.0999999999999996"/>
    <n v="18"/>
    <n v="1.2"/>
    <s v="-"/>
    <s v="-"/>
    <n v="13.6"/>
    <n v="60"/>
    <n v="0"/>
    <s v="-"/>
    <n v="0.03"/>
    <s v="-"/>
    <s v="-"/>
    <n v="8.3333333334000006"/>
    <n v="14.929100928237904"/>
    <n v="56.814400000000006"/>
    <n v="42.767831206709275"/>
    <n v="15.391999999999994"/>
  </r>
  <r>
    <x v="0"/>
    <x v="52"/>
    <n v="1750"/>
    <n v="190"/>
    <n v="3.2"/>
    <n v="21"/>
    <n v="0.9"/>
    <s v="-"/>
    <s v="-"/>
    <n v="13.4"/>
    <n v="63"/>
    <n v="0"/>
    <s v="-"/>
    <n v="0.04"/>
    <s v="-"/>
    <s v="-"/>
    <n v="11.111111111200001"/>
    <n v="15.098427837706147"/>
    <n v="56.502580000000002"/>
    <n v="44.727956189017988"/>
    <n v="16.1389"/>
  </r>
  <r>
    <x v="0"/>
    <x v="52"/>
    <n v="1800"/>
    <n v="220"/>
    <n v="2.7"/>
    <n v="24"/>
    <n v="1.4"/>
    <s v="-"/>
    <s v="-"/>
    <n v="13.2"/>
    <n v="66"/>
    <n v="0"/>
    <s v="-"/>
    <n v="0.03"/>
    <s v="-"/>
    <s v="-"/>
    <n v="8.3333333334000006"/>
    <n v="14.541889926938342"/>
    <n v="56.178879999999999"/>
    <n v="45.34445690501984"/>
    <n v="16.087999999999994"/>
  </r>
  <r>
    <x v="0"/>
    <x v="52"/>
    <n v="1810"/>
    <n v="241"/>
    <n v="2.2999999999999998"/>
    <n v="45"/>
    <n v="0.7"/>
    <s v="-"/>
    <s v="-"/>
    <n v="12.9"/>
    <n v="70"/>
    <n v="0"/>
    <s v="-"/>
    <n v="0.02"/>
    <s v="-"/>
    <s v="-"/>
    <n v="5.5555555556000007"/>
    <n v="13.760425454164478"/>
    <n v="55.678699999999999"/>
    <n v="45.84855309041383"/>
    <n v="15.446099999999999"/>
  </r>
  <r>
    <x v="0"/>
    <x v="52"/>
    <n v="1820"/>
    <n v="271"/>
    <n v="2"/>
    <n v="44"/>
    <n v="0.7"/>
    <s v="-"/>
    <s v="-"/>
    <n v="12.8"/>
    <n v="72"/>
    <n v="0"/>
    <s v="-"/>
    <n v="0.03"/>
    <s v="-"/>
    <s v="-"/>
    <n v="8.3333333334000006"/>
    <n v="14.156889828369259"/>
    <n v="55.495840000000008"/>
    <n v="47.223956776880044"/>
    <n v="15.593999999999999"/>
  </r>
  <r>
    <x v="0"/>
    <x v="52"/>
    <n v="1830"/>
    <n v="304"/>
    <n v="2.9"/>
    <n v="12"/>
    <n v="0.6"/>
    <s v="-"/>
    <s v="-"/>
    <n v="12.8"/>
    <n v="74"/>
    <n v="0"/>
    <s v="-"/>
    <n v="0.03"/>
    <s v="-"/>
    <s v="-"/>
    <n v="8.3333333334000006"/>
    <n v="14.156889828369259"/>
    <n v="55.463280000000005"/>
    <n v="46.883956776880041"/>
    <n v="14.063999999999998"/>
  </r>
  <r>
    <x v="0"/>
    <x v="52"/>
    <n v="1840"/>
    <n v="320"/>
    <n v="1.6"/>
    <n v="33"/>
    <n v="0.5"/>
    <s v="-"/>
    <s v="-"/>
    <n v="12.8"/>
    <n v="74"/>
    <n v="0"/>
    <s v="-"/>
    <n v="0.02"/>
    <s v="-"/>
    <s v="-"/>
    <n v="5.5555555556000007"/>
    <n v="13.664388277481395"/>
    <n v="55.463280000000005"/>
    <n v="47.543704760725817"/>
    <n v="16.2151"/>
  </r>
  <r>
    <x v="0"/>
    <x v="52"/>
    <n v="1850"/>
    <n v="352"/>
    <n v="1"/>
    <n v="40"/>
    <n v="0.6"/>
    <s v="-"/>
    <s v="-"/>
    <n v="12.8"/>
    <n v="74"/>
    <n v="0"/>
    <s v="-"/>
    <n v="0.01"/>
    <s v="-"/>
    <s v="-"/>
    <n v="2.7777777778000003"/>
    <n v="12.896000643814499"/>
    <n v="55.463280000000005"/>
    <n v="47.144800836958851"/>
    <n v="17.176200000000001"/>
  </r>
  <r>
    <x v="0"/>
    <x v="52"/>
    <n v="1900"/>
    <n v="11"/>
    <n v="1"/>
    <n v="41"/>
    <n v="0.5"/>
    <s v="-"/>
    <s v="-"/>
    <n v="12.8"/>
    <n v="74"/>
    <n v="0"/>
    <s v="-"/>
    <n v="0.01"/>
    <s v="-"/>
    <s v="-"/>
    <n v="2.7777777778000003"/>
    <n v="12.896000643814499"/>
    <n v="55.463280000000005"/>
    <n v="47.144800836958851"/>
    <n v="17.176200000000001"/>
  </r>
  <r>
    <x v="0"/>
    <x v="52"/>
    <n v="1910"/>
    <n v="49"/>
    <n v="1.6"/>
    <n v="14"/>
    <n v="0.3"/>
    <s v="-"/>
    <s v="-"/>
    <n v="12.7"/>
    <n v="73"/>
    <n v="0"/>
    <s v="-"/>
    <n v="0.01"/>
    <s v="-"/>
    <s v="-"/>
    <n v="2.7777777778000003"/>
    <n v="12.800108137374711"/>
    <n v="55.32629"/>
    <n v="46.140140578587129"/>
    <n v="15.735199999999994"/>
  </r>
  <r>
    <x v="0"/>
    <x v="52"/>
    <n v="1920"/>
    <n v="353"/>
    <n v="2.1"/>
    <n v="33"/>
    <n v="0.3"/>
    <s v="-"/>
    <s v="-"/>
    <n v="12.7"/>
    <n v="73"/>
    <n v="0"/>
    <s v="-"/>
    <n v="0.01"/>
    <s v="-"/>
    <s v="-"/>
    <n v="2.7777777778000003"/>
    <n v="12.800108137374711"/>
    <n v="55.32629"/>
    <n v="45.640140578587129"/>
    <n v="14.885199999999992"/>
  </r>
  <r>
    <x v="0"/>
    <x v="52"/>
    <n v="1930"/>
    <n v="311"/>
    <n v="1.6"/>
    <n v="19"/>
    <n v="0.2"/>
    <s v="-"/>
    <s v="-"/>
    <n v="12.7"/>
    <n v="72"/>
    <n v="0"/>
    <s v="-"/>
    <n v="0.01"/>
    <s v="-"/>
    <s v="-"/>
    <n v="2.7777777778000003"/>
    <n v="12.800108137374711"/>
    <n v="55.343559999999997"/>
    <n v="45.860140578587128"/>
    <n v="15.735199999999994"/>
  </r>
  <r>
    <x v="0"/>
    <x v="52"/>
    <n v="1940"/>
    <n v="309"/>
    <n v="2.4"/>
    <n v="12"/>
    <n v="0.5"/>
    <s v="-"/>
    <s v="-"/>
    <n v="12.6"/>
    <n v="73"/>
    <n v="0"/>
    <s v="-"/>
    <n v="0.01"/>
    <s v="-"/>
    <s v="-"/>
    <n v="2.7777777778000003"/>
    <n v="12.704362013285216"/>
    <n v="55.173020000000001"/>
    <n v="45.215670617270781"/>
    <n v="13.954199999999995"/>
  </r>
  <r>
    <x v="0"/>
    <x v="52"/>
    <n v="1950"/>
    <n v="316"/>
    <n v="2.1"/>
    <n v="17"/>
    <n v="0.5"/>
    <s v="-"/>
    <s v="-"/>
    <n v="12.6"/>
    <n v="72"/>
    <n v="0"/>
    <s v="-"/>
    <n v="0"/>
    <s v="-"/>
    <s v="-"/>
    <n v="0"/>
    <n v="10.85143314487161"/>
    <n v="55.191279999999999"/>
    <n v="42.826863088333091"/>
    <n v="14.405299999999993"/>
  </r>
  <r>
    <x v="0"/>
    <x v="52"/>
    <n v="2000"/>
    <n v="308"/>
    <n v="2.1"/>
    <n v="13"/>
    <n v="0.4"/>
    <s v="-"/>
    <s v="-"/>
    <n v="12.5"/>
    <n v="74"/>
    <n v="0"/>
    <s v="-"/>
    <n v="0"/>
    <s v="-"/>
    <s v="-"/>
    <n v="0"/>
    <n v="10.755835149278246"/>
    <n v="55.000500000000002"/>
    <n v="43.26258569406172"/>
    <n v="13.984300000000001"/>
  </r>
  <r>
    <x v="0"/>
    <x v="52"/>
    <n v="2010"/>
    <n v="330"/>
    <n v="1.7"/>
    <n v="19"/>
    <n v="0.5"/>
    <s v="-"/>
    <s v="-"/>
    <n v="12.4"/>
    <n v="74"/>
    <n v="0"/>
    <s v="-"/>
    <n v="0"/>
    <s v="-"/>
    <s v="-"/>
    <n v="0"/>
    <n v="10.660387063320726"/>
    <n v="54.846240000000002"/>
    <n v="43.538503182316944"/>
    <n v="14.243300000000001"/>
  </r>
  <r>
    <x v="0"/>
    <x v="52"/>
    <n v="2020"/>
    <n v="151"/>
    <n v="1.5"/>
    <n v="71"/>
    <n v="0.7"/>
    <s v="-"/>
    <s v="-"/>
    <n v="12.4"/>
    <n v="75"/>
    <n v="0"/>
    <s v="-"/>
    <n v="0"/>
    <s v="-"/>
    <s v="-"/>
    <n v="0"/>
    <n v="10.660387063320726"/>
    <n v="54.826000000000001"/>
    <n v="44.018503182316948"/>
    <n v="14.583300000000001"/>
  </r>
  <r>
    <x v="0"/>
    <x v="52"/>
    <n v="2030"/>
    <n v="356"/>
    <n v="1.2"/>
    <n v="92"/>
    <n v="0.4"/>
    <s v="-"/>
    <s v="-"/>
    <n v="12.4"/>
    <n v="75"/>
    <n v="0"/>
    <s v="-"/>
    <n v="0"/>
    <s v="-"/>
    <s v="-"/>
    <n v="0"/>
    <n v="10.660387063320726"/>
    <n v="54.826000000000001"/>
    <n v="44.318503182316945"/>
    <n v="15.093300000000003"/>
  </r>
  <r>
    <x v="0"/>
    <x v="52"/>
    <n v="2040"/>
    <n v="356"/>
    <n v="1.2"/>
    <n v="39"/>
    <n v="0.3"/>
    <s v="-"/>
    <s v="-"/>
    <n v="12.3"/>
    <n v="75"/>
    <n v="0"/>
    <s v="-"/>
    <n v="0"/>
    <s v="-"/>
    <s v="-"/>
    <n v="0"/>
    <n v="10.565090704122404"/>
    <n v="54.670749999999998"/>
    <n v="44.194617915359125"/>
    <n v="14.672300000000003"/>
  </r>
  <r>
    <x v="0"/>
    <x v="52"/>
    <n v="2050"/>
    <n v="74"/>
    <n v="1.1000000000000001"/>
    <n v="29"/>
    <n v="0.2"/>
    <s v="-"/>
    <s v="-"/>
    <n v="12.4"/>
    <n v="73"/>
    <n v="0"/>
    <s v="-"/>
    <n v="0"/>
    <s v="-"/>
    <s v="-"/>
    <n v="0"/>
    <n v="10.660387063320726"/>
    <n v="54.866480000000003"/>
    <n v="43.858503182316944"/>
    <n v="15.263300000000001"/>
  </r>
  <r>
    <x v="0"/>
    <x v="52"/>
    <n v="2100"/>
    <n v="323"/>
    <n v="1.2"/>
    <n v="25"/>
    <n v="0.3"/>
    <s v="-"/>
    <s v="-"/>
    <n v="12.4"/>
    <n v="73"/>
    <n v="0"/>
    <s v="-"/>
    <n v="0"/>
    <s v="-"/>
    <s v="-"/>
    <n v="0"/>
    <n v="10.660387063320726"/>
    <n v="54.866480000000003"/>
    <n v="43.758503182316943"/>
    <n v="15.093300000000003"/>
  </r>
  <r>
    <x v="0"/>
    <x v="52"/>
    <n v="2110"/>
    <n v="286"/>
    <n v="0.7"/>
    <n v="27"/>
    <n v="0.4"/>
    <s v="-"/>
    <s v="-"/>
    <n v="12.4"/>
    <n v="75"/>
    <n v="0"/>
    <s v="-"/>
    <n v="0"/>
    <s v="-"/>
    <s v="-"/>
    <n v="0"/>
    <n v="10.660387063320726"/>
    <n v="54.826000000000001"/>
    <n v="44.818503182316945"/>
    <n v="15.943300000000004"/>
  </r>
  <r>
    <x v="0"/>
    <x v="52"/>
    <n v="2120"/>
    <n v="315"/>
    <n v="1.2"/>
    <n v="43"/>
    <n v="0.8"/>
    <s v="-"/>
    <s v="-"/>
    <n v="12.4"/>
    <n v="74"/>
    <n v="0"/>
    <s v="-"/>
    <n v="0"/>
    <s v="-"/>
    <s v="-"/>
    <n v="0"/>
    <n v="10.660387063320726"/>
    <n v="54.846240000000002"/>
    <n v="44.038503182316944"/>
    <n v="15.093300000000003"/>
  </r>
  <r>
    <x v="0"/>
    <x v="52"/>
    <n v="2130"/>
    <n v="334"/>
    <n v="2.1"/>
    <n v="19"/>
    <n v="0.6"/>
    <s v="-"/>
    <s v="-"/>
    <n v="12.4"/>
    <n v="75"/>
    <n v="0"/>
    <s v="-"/>
    <n v="0"/>
    <s v="-"/>
    <s v="-"/>
    <n v="0"/>
    <n v="10.660387063320726"/>
    <n v="54.826000000000001"/>
    <n v="43.418503182316947"/>
    <n v="13.563300000000002"/>
  </r>
  <r>
    <x v="0"/>
    <x v="52"/>
    <n v="2140"/>
    <n v="346"/>
    <n v="1.7"/>
    <n v="51"/>
    <n v="0.6"/>
    <s v="-"/>
    <s v="-"/>
    <n v="12.4"/>
    <n v="75"/>
    <n v="0"/>
    <s v="-"/>
    <n v="0"/>
    <s v="-"/>
    <s v="-"/>
    <n v="0"/>
    <n v="10.660387063320726"/>
    <n v="54.826000000000001"/>
    <n v="43.818503182316945"/>
    <n v="14.243300000000001"/>
  </r>
  <r>
    <x v="0"/>
    <x v="52"/>
    <n v="2150"/>
    <n v="43"/>
    <n v="1.8"/>
    <n v="31"/>
    <n v="0.4"/>
    <s v="-"/>
    <s v="-"/>
    <n v="12.4"/>
    <n v="75"/>
    <n v="0"/>
    <s v="-"/>
    <n v="0"/>
    <s v="-"/>
    <s v="-"/>
    <n v="0"/>
    <n v="10.660387063320726"/>
    <n v="54.826000000000001"/>
    <n v="43.718503182316951"/>
    <n v="14.0733"/>
  </r>
  <r>
    <x v="0"/>
    <x v="52"/>
    <n v="2200"/>
    <n v="23"/>
    <n v="2.4"/>
    <n v="28"/>
    <n v="0.7"/>
    <s v="-"/>
    <s v="-"/>
    <n v="12.4"/>
    <n v="74"/>
    <n v="0"/>
    <s v="-"/>
    <n v="0"/>
    <s v="-"/>
    <s v="-"/>
    <n v="0"/>
    <n v="10.660387063320726"/>
    <n v="54.846240000000002"/>
    <n v="42.838503182316948"/>
    <n v="13.053300000000004"/>
  </r>
  <r>
    <x v="0"/>
    <x v="52"/>
    <n v="2210"/>
    <n v="12"/>
    <n v="1.8"/>
    <n v="32"/>
    <n v="0.5"/>
    <s v="-"/>
    <s v="-"/>
    <n v="12.5"/>
    <n v="74"/>
    <n v="0"/>
    <s v="-"/>
    <n v="0"/>
    <s v="-"/>
    <s v="-"/>
    <n v="0"/>
    <n v="10.755835149278246"/>
    <n v="55.000500000000002"/>
    <n v="43.562585694061724"/>
    <n v="14.494299999999999"/>
  </r>
  <r>
    <x v="0"/>
    <x v="52"/>
    <n v="2220"/>
    <n v="6"/>
    <n v="2.2999999999999998"/>
    <n v="31"/>
    <n v="0.8"/>
    <s v="-"/>
    <s v="-"/>
    <n v="12.4"/>
    <n v="73"/>
    <n v="0"/>
    <s v="-"/>
    <n v="0"/>
    <s v="-"/>
    <s v="-"/>
    <n v="0"/>
    <n v="10.660387063320726"/>
    <n v="54.866480000000003"/>
    <n v="42.658503182316949"/>
    <n v="13.223300000000002"/>
  </r>
  <r>
    <x v="0"/>
    <x v="52"/>
    <n v="2230"/>
    <n v="351"/>
    <n v="1.8"/>
    <n v="34"/>
    <n v="0.4"/>
    <s v="-"/>
    <s v="-"/>
    <n v="12.4"/>
    <n v="73"/>
    <n v="0"/>
    <s v="-"/>
    <n v="0"/>
    <s v="-"/>
    <s v="-"/>
    <n v="0"/>
    <n v="10.660387063320726"/>
    <n v="54.866480000000003"/>
    <n v="43.158503182316949"/>
    <n v="14.0733"/>
  </r>
  <r>
    <x v="0"/>
    <x v="52"/>
    <n v="2240"/>
    <n v="339"/>
    <n v="1.5"/>
    <n v="42"/>
    <n v="0.5"/>
    <s v="-"/>
    <s v="-"/>
    <n v="12.4"/>
    <n v="74"/>
    <n v="0"/>
    <s v="-"/>
    <n v="0"/>
    <s v="-"/>
    <s v="-"/>
    <n v="0"/>
    <n v="10.660387063320726"/>
    <n v="54.846240000000002"/>
    <n v="43.738503182316947"/>
    <n v="14.583300000000001"/>
  </r>
  <r>
    <x v="0"/>
    <x v="52"/>
    <n v="2250"/>
    <n v="346"/>
    <n v="2.5"/>
    <n v="32"/>
    <n v="0.9"/>
    <s v="-"/>
    <s v="-"/>
    <n v="12.3"/>
    <n v="74"/>
    <n v="0"/>
    <s v="-"/>
    <n v="0"/>
    <s v="-"/>
    <s v="-"/>
    <n v="0"/>
    <n v="10.565090704122404"/>
    <n v="54.691980000000001"/>
    <n v="42.614617915359126"/>
    <n v="12.462300000000003"/>
  </r>
  <r>
    <x v="0"/>
    <x v="52"/>
    <n v="2300"/>
    <n v="336"/>
    <n v="2.1"/>
    <n v="23"/>
    <n v="0.6"/>
    <s v="-"/>
    <s v="-"/>
    <n v="12.2"/>
    <n v="77"/>
    <n v="0"/>
    <s v="-"/>
    <n v="0"/>
    <s v="-"/>
    <s v="-"/>
    <n v="0"/>
    <n v="10.469947925816319"/>
    <n v="54.471060000000001"/>
    <n v="43.730932303561211"/>
    <n v="12.721299999999996"/>
  </r>
  <r>
    <x v="0"/>
    <x v="52"/>
    <n v="2310"/>
    <n v="340"/>
    <n v="1.7"/>
    <n v="34"/>
    <n v="0.5"/>
    <s v="-"/>
    <s v="-"/>
    <n v="12"/>
    <n v="79"/>
    <n v="0"/>
    <s v="-"/>
    <n v="0"/>
    <s v="-"/>
    <s v="-"/>
    <n v="0"/>
    <n v="10.280130719884951"/>
    <n v="54.108200000000004"/>
    <n v="44.444169935850439"/>
    <n v="12.559299999999997"/>
  </r>
  <r>
    <x v="0"/>
    <x v="52"/>
    <n v="2320"/>
    <n v="327"/>
    <n v="1.5"/>
    <n v="25"/>
    <n v="0.6"/>
    <s v="-"/>
    <s v="-"/>
    <n v="12"/>
    <n v="79"/>
    <n v="0"/>
    <s v="-"/>
    <n v="0"/>
    <s v="-"/>
    <s v="-"/>
    <n v="0"/>
    <n v="10.280130719884951"/>
    <n v="54.108200000000004"/>
    <n v="44.644169935850442"/>
    <n v="12.899299999999997"/>
  </r>
  <r>
    <x v="0"/>
    <x v="52"/>
    <n v="2330"/>
    <n v="297"/>
    <n v="1.8"/>
    <n v="28"/>
    <n v="0.5"/>
    <s v="-"/>
    <s v="-"/>
    <n v="12"/>
    <n v="79"/>
    <n v="0"/>
    <s v="-"/>
    <n v="0"/>
    <s v="-"/>
    <s v="-"/>
    <n v="0"/>
    <n v="10.280130719884951"/>
    <n v="54.108200000000004"/>
    <n v="44.344169935850445"/>
    <n v="12.389299999999995"/>
  </r>
  <r>
    <x v="0"/>
    <x v="52"/>
    <n v="2340"/>
    <n v="291"/>
    <n v="1.2"/>
    <n v="37"/>
    <n v="0.3"/>
    <s v="-"/>
    <s v="-"/>
    <n v="11.9"/>
    <n v="81"/>
    <n v="0"/>
    <s v="-"/>
    <n v="0"/>
    <s v="-"/>
    <s v="-"/>
    <n v="0"/>
    <n v="10.185460195350021"/>
    <n v="53.898610000000005"/>
    <n v="45.381098253955031"/>
    <n v="12.988299999999999"/>
  </r>
  <r>
    <x v="0"/>
    <x v="52"/>
    <n v="2350"/>
    <n v="330"/>
    <n v="1.4"/>
    <n v="30"/>
    <n v="0.4"/>
    <s v="-"/>
    <s v="-"/>
    <n v="11.8"/>
    <n v="80"/>
    <n v="0"/>
    <s v="-"/>
    <n v="0"/>
    <s v="-"/>
    <s v="-"/>
    <n v="0"/>
    <n v="10.09095106022164"/>
    <n v="53.763600000000004"/>
    <n v="44.778236378288135"/>
    <n v="12.2273"/>
  </r>
  <r>
    <x v="0"/>
    <x v="53"/>
    <n v="0"/>
    <n v="328"/>
    <n v="1.4"/>
    <n v="18"/>
    <n v="0.4"/>
    <s v="-"/>
    <s v="-"/>
    <n v="11.8"/>
    <n v="80"/>
    <n v="0"/>
    <s v="-"/>
    <n v="0"/>
    <s v="-"/>
    <s v="-"/>
    <n v="0"/>
    <n v="10.09095106022164"/>
    <n v="53.763600000000004"/>
    <n v="44.778236378288135"/>
    <n v="12.2273"/>
  </r>
  <r>
    <x v="0"/>
    <x v="53"/>
    <n v="10"/>
    <n v="330"/>
    <n v="1.1000000000000001"/>
    <n v="45"/>
    <n v="0.6"/>
    <s v="-"/>
    <s v="-"/>
    <n v="11.8"/>
    <n v="81"/>
    <n v="0"/>
    <s v="-"/>
    <n v="0"/>
    <s v="-"/>
    <s v="-"/>
    <n v="0"/>
    <n v="10.09095106022164"/>
    <n v="53.73742"/>
    <n v="45.358236378288133"/>
    <n v="12.737299999999998"/>
  </r>
  <r>
    <x v="0"/>
    <x v="53"/>
    <n v="20"/>
    <n v="324"/>
    <n v="1"/>
    <n v="43"/>
    <n v="0.5"/>
    <s v="-"/>
    <s v="-"/>
    <n v="11.7"/>
    <n v="82"/>
    <n v="0"/>
    <s v="-"/>
    <n v="0"/>
    <s v="-"/>
    <s v="-"/>
    <n v="0"/>
    <n v="9.9966053704618538"/>
    <n v="53.549060000000004"/>
    <n v="45.615586981600416"/>
    <n v="12.486299999999993"/>
  </r>
  <r>
    <x v="0"/>
    <x v="53"/>
    <n v="30"/>
    <n v="336"/>
    <n v="1.7"/>
    <n v="33"/>
    <n v="0.5"/>
    <s v="-"/>
    <s v="-"/>
    <n v="11.6"/>
    <n v="82"/>
    <n v="0"/>
    <s v="-"/>
    <n v="0"/>
    <s v="-"/>
    <s v="-"/>
    <n v="0"/>
    <n v="9.9024252260590089"/>
    <n v="53.386879999999998"/>
    <n v="44.793152793876715"/>
    <n v="10.875299999999999"/>
  </r>
  <r>
    <x v="0"/>
    <x v="53"/>
    <n v="40"/>
    <n v="346"/>
    <n v="1.5"/>
    <n v="34"/>
    <n v="0.4"/>
    <s v="-"/>
    <s v="-"/>
    <n v="11.5"/>
    <n v="83"/>
    <n v="0.2"/>
    <s v="-"/>
    <n v="0"/>
    <s v="-"/>
    <s v="-"/>
    <n v="0"/>
    <n v="9.8084127723590218"/>
    <n v="53.195550000000004"/>
    <n v="45.150936604066736"/>
    <n v="10.7943"/>
  </r>
  <r>
    <x v="0"/>
    <x v="53"/>
    <n v="50"/>
    <n v="2"/>
    <n v="1.4"/>
    <n v="26"/>
    <n v="0.3"/>
    <s v="-"/>
    <s v="-"/>
    <n v="11.5"/>
    <n v="84"/>
    <n v="0"/>
    <s v="-"/>
    <n v="0"/>
    <s v="-"/>
    <s v="-"/>
    <n v="0"/>
    <n v="9.8084127723590218"/>
    <n v="53.166400000000003"/>
    <n v="45.530936604066738"/>
    <n v="10.964300000000001"/>
  </r>
  <r>
    <x v="0"/>
    <x v="53"/>
    <n v="100"/>
    <n v="341"/>
    <n v="0.9"/>
    <n v="33"/>
    <n v="0.4"/>
    <s v="-"/>
    <s v="-"/>
    <n v="11.4"/>
    <n v="85"/>
    <n v="0"/>
    <s v="-"/>
    <n v="0"/>
    <s v="-"/>
    <s v="-"/>
    <n v="0"/>
    <n v="9.714570201448911"/>
    <n v="52.972099999999998"/>
    <n v="46.188941261883585"/>
    <n v="11.3933"/>
  </r>
  <r>
    <x v="0"/>
    <x v="53"/>
    <n v="110"/>
    <n v="350"/>
    <n v="1.3"/>
    <n v="37"/>
    <n v="0.5"/>
    <s v="-"/>
    <s v="-"/>
    <n v="11.3"/>
    <n v="86"/>
    <n v="0"/>
    <s v="-"/>
    <n v="0"/>
    <s v="-"/>
    <s v="-"/>
    <n v="0"/>
    <n v="9.6208997535950491"/>
    <n v="52.775820000000003"/>
    <n v="45.947169679673571"/>
    <n v="10.292300000000001"/>
  </r>
  <r>
    <x v="0"/>
    <x v="53"/>
    <n v="120"/>
    <n v="162"/>
    <n v="0.5"/>
    <n v="58"/>
    <n v="0.4"/>
    <s v="-"/>
    <s v="-"/>
    <n v="11.2"/>
    <n v="86"/>
    <n v="0"/>
    <s v="-"/>
    <n v="0"/>
    <s v="-"/>
    <s v="-"/>
    <n v="0"/>
    <n v="9.5274037187387979"/>
    <n v="52.609679999999997"/>
    <n v="46.625624834360437"/>
    <n v="11.231299999999994"/>
  </r>
  <r>
    <x v="0"/>
    <x v="53"/>
    <n v="130"/>
    <n v="7"/>
    <n v="0.5"/>
    <n v="33"/>
    <n v="0.2"/>
    <s v="-"/>
    <s v="-"/>
    <n v="11.2"/>
    <n v="86"/>
    <n v="0"/>
    <s v="-"/>
    <n v="0"/>
    <s v="-"/>
    <s v="-"/>
    <n v="0"/>
    <n v="9.5274037187387979"/>
    <n v="52.609679999999997"/>
    <n v="46.625624834360437"/>
    <n v="11.231299999999994"/>
  </r>
  <r>
    <x v="0"/>
    <x v="53"/>
    <n v="140"/>
    <n v="323"/>
    <n v="0.3"/>
    <n v="19"/>
    <n v="0.2"/>
    <s v="-"/>
    <s v="-"/>
    <n v="11.2"/>
    <n v="87"/>
    <n v="0"/>
    <s v="-"/>
    <n v="0"/>
    <s v="-"/>
    <s v="-"/>
    <n v="0"/>
    <n v="9.5274037187387979"/>
    <n v="52.577559999999998"/>
    <n v="47.105624834360441"/>
    <n v="11.571299999999997"/>
  </r>
  <r>
    <x v="0"/>
    <x v="53"/>
    <n v="150"/>
    <n v="41"/>
    <n v="0.7"/>
    <n v="15"/>
    <n v="0.2"/>
    <s v="-"/>
    <s v="-"/>
    <n v="11.2"/>
    <n v="87"/>
    <n v="0"/>
    <s v="-"/>
    <n v="0"/>
    <s v="-"/>
    <s v="-"/>
    <n v="0"/>
    <n v="9.5274037187387979"/>
    <n v="52.577559999999998"/>
    <n v="46.705624834360435"/>
    <n v="10.891299999999998"/>
  </r>
  <r>
    <x v="0"/>
    <x v="53"/>
    <n v="200"/>
    <n v="50"/>
    <n v="0.1"/>
    <n v="0"/>
    <n v="0.1"/>
    <s v="-"/>
    <s v="-"/>
    <n v="11.2"/>
    <n v="87"/>
    <n v="0"/>
    <s v="-"/>
    <n v="0"/>
    <s v="-"/>
    <s v="-"/>
    <n v="0"/>
    <n v="9.5274037187387979"/>
    <n v="52.577559999999998"/>
    <n v="47.305624834360437"/>
    <n v="11.911299999999994"/>
  </r>
  <r>
    <x v="0"/>
    <x v="53"/>
    <n v="210"/>
    <n v="50"/>
    <n v="0.3"/>
    <n v="8"/>
    <n v="0.3"/>
    <s v="-"/>
    <s v="-"/>
    <n v="11.2"/>
    <n v="87"/>
    <n v="0"/>
    <s v="-"/>
    <n v="0"/>
    <s v="-"/>
    <s v="-"/>
    <n v="0"/>
    <n v="9.5274037187387979"/>
    <n v="52.577559999999998"/>
    <n v="47.105624834360441"/>
    <n v="11.571299999999997"/>
  </r>
  <r>
    <x v="0"/>
    <x v="53"/>
    <n v="220"/>
    <n v="216"/>
    <n v="1.4"/>
    <n v="4"/>
    <n v="0.4"/>
    <s v="-"/>
    <s v="-"/>
    <n v="11.4"/>
    <n v="88"/>
    <n v="0"/>
    <s v="-"/>
    <n v="0"/>
    <s v="-"/>
    <s v="-"/>
    <n v="0"/>
    <n v="9.714570201448911"/>
    <n v="52.881679999999996"/>
    <n v="46.528941261883581"/>
    <n v="10.543300000000002"/>
  </r>
  <r>
    <x v="0"/>
    <x v="53"/>
    <n v="230"/>
    <n v="210"/>
    <n v="1.3"/>
    <n v="18"/>
    <n v="0.5"/>
    <s v="-"/>
    <s v="-"/>
    <n v="11.2"/>
    <n v="89"/>
    <n v="0"/>
    <s v="-"/>
    <n v="0"/>
    <s v="-"/>
    <s v="-"/>
    <n v="0"/>
    <n v="9.5274037187387979"/>
    <n v="52.51332"/>
    <n v="46.665624834360443"/>
    <n v="9.8712999999999944"/>
  </r>
  <r>
    <x v="0"/>
    <x v="53"/>
    <n v="240"/>
    <n v="125"/>
    <n v="0.9"/>
    <n v="58"/>
    <n v="0.5"/>
    <s v="-"/>
    <s v="-"/>
    <n v="11.1"/>
    <n v="89"/>
    <n v="0"/>
    <s v="-"/>
    <n v="0"/>
    <s v="-"/>
    <s v="-"/>
    <n v="0"/>
    <n v="9.4340844380524302"/>
    <n v="52.344210000000004"/>
    <n v="46.944309769468155"/>
    <n v="10.130299999999995"/>
  </r>
  <r>
    <x v="0"/>
    <x v="53"/>
    <n v="250"/>
    <n v="146"/>
    <n v="0.5"/>
    <n v="0"/>
    <n v="0.2"/>
    <s v="-"/>
    <s v="-"/>
    <n v="11.2"/>
    <n v="89"/>
    <n v="0"/>
    <s v="-"/>
    <n v="0"/>
    <s v="-"/>
    <s v="-"/>
    <n v="0"/>
    <n v="9.5274037187387979"/>
    <n v="52.51332"/>
    <n v="47.46562483436044"/>
    <n v="11.231299999999994"/>
  </r>
  <r>
    <x v="0"/>
    <x v="53"/>
    <n v="300"/>
    <n v="146"/>
    <n v="0.5"/>
    <n v="0"/>
    <n v="0.2"/>
    <s v="-"/>
    <s v="-"/>
    <n v="11.1"/>
    <n v="89"/>
    <n v="0"/>
    <s v="-"/>
    <n v="0"/>
    <s v="-"/>
    <s v="-"/>
    <n v="0"/>
    <n v="9.4340844380524302"/>
    <n v="52.344210000000004"/>
    <n v="47.344309769468154"/>
    <n v="10.810299999999994"/>
  </r>
  <r>
    <x v="0"/>
    <x v="53"/>
    <n v="310"/>
    <n v="85"/>
    <n v="1.1000000000000001"/>
    <n v="36"/>
    <n v="0.3"/>
    <s v="-"/>
    <s v="-"/>
    <n v="11.1"/>
    <n v="89"/>
    <n v="0"/>
    <s v="-"/>
    <n v="0"/>
    <s v="-"/>
    <s v="-"/>
    <n v="0"/>
    <n v="9.4340844380524302"/>
    <n v="52.344210000000004"/>
    <n v="46.744309769468153"/>
    <n v="9.7902999999999949"/>
  </r>
  <r>
    <x v="0"/>
    <x v="53"/>
    <n v="320"/>
    <n v="69"/>
    <n v="1.5"/>
    <n v="29"/>
    <n v="0.3"/>
    <s v="-"/>
    <s v="-"/>
    <n v="11.1"/>
    <n v="88"/>
    <n v="0"/>
    <s v="-"/>
    <n v="0"/>
    <s v="-"/>
    <s v="-"/>
    <n v="0"/>
    <n v="9.4340844380524302"/>
    <n v="52.377320000000005"/>
    <n v="46.064309769468153"/>
    <n v="9.1102999999999952"/>
  </r>
  <r>
    <x v="0"/>
    <x v="53"/>
    <n v="330"/>
    <n v="15"/>
    <n v="0.9"/>
    <n v="29"/>
    <n v="0.4"/>
    <s v="-"/>
    <s v="-"/>
    <n v="11.1"/>
    <n v="88"/>
    <n v="0"/>
    <s v="-"/>
    <n v="0"/>
    <s v="-"/>
    <s v="-"/>
    <n v="0"/>
    <n v="9.4340844380524302"/>
    <n v="52.377320000000005"/>
    <n v="46.664309769468154"/>
    <n v="10.130299999999995"/>
  </r>
  <r>
    <x v="0"/>
    <x v="53"/>
    <n v="340"/>
    <n v="324"/>
    <n v="1"/>
    <n v="33"/>
    <n v="0.4"/>
    <s v="-"/>
    <s v="-"/>
    <n v="11.2"/>
    <n v="88"/>
    <n v="0"/>
    <s v="-"/>
    <n v="0"/>
    <s v="-"/>
    <s v="-"/>
    <n v="0"/>
    <n v="9.5274037187387979"/>
    <n v="52.545439999999999"/>
    <n v="46.685624834360439"/>
    <n v="10.381299999999996"/>
  </r>
  <r>
    <x v="0"/>
    <x v="53"/>
    <n v="350"/>
    <n v="303"/>
    <n v="1.4"/>
    <n v="17"/>
    <n v="0.5"/>
    <s v="-"/>
    <s v="-"/>
    <n v="11.1"/>
    <n v="88"/>
    <n v="0"/>
    <s v="-"/>
    <n v="0"/>
    <s v="-"/>
    <s v="-"/>
    <n v="0"/>
    <n v="9.4340844380524302"/>
    <n v="52.377320000000005"/>
    <n v="46.164309769468154"/>
    <n v="9.2802999999999969"/>
  </r>
  <r>
    <x v="0"/>
    <x v="53"/>
    <n v="400"/>
    <n v="268"/>
    <n v="2.1"/>
    <n v="12"/>
    <n v="0.5"/>
    <s v="-"/>
    <s v="-"/>
    <n v="11.2"/>
    <n v="88"/>
    <n v="0"/>
    <s v="-"/>
    <n v="0"/>
    <s v="-"/>
    <s v="-"/>
    <n v="0"/>
    <n v="9.5274037187387979"/>
    <n v="52.545439999999999"/>
    <n v="45.585624834360438"/>
    <n v="8.511299999999995"/>
  </r>
  <r>
    <x v="0"/>
    <x v="53"/>
    <n v="410"/>
    <n v="265"/>
    <n v="1.7"/>
    <n v="33"/>
    <n v="0.5"/>
    <s v="-"/>
    <s v="-"/>
    <n v="11.1"/>
    <n v="88"/>
    <n v="0"/>
    <s v="-"/>
    <n v="0"/>
    <s v="-"/>
    <s v="-"/>
    <n v="0"/>
    <n v="9.4340844380524302"/>
    <n v="52.377320000000005"/>
    <n v="45.86430976946815"/>
    <n v="8.7702999999999953"/>
  </r>
  <r>
    <x v="0"/>
    <x v="53"/>
    <n v="420"/>
    <n v="276"/>
    <n v="1.5"/>
    <n v="26"/>
    <n v="0.4"/>
    <s v="-"/>
    <s v="-"/>
    <n v="11"/>
    <n v="89"/>
    <n v="0"/>
    <s v="-"/>
    <n v="0"/>
    <s v="-"/>
    <s v="-"/>
    <n v="0"/>
    <n v="9.3409443055581924"/>
    <n v="52.1751"/>
    <n v="46.223227597225645"/>
    <n v="8.6892999999999958"/>
  </r>
  <r>
    <x v="0"/>
    <x v="53"/>
    <n v="430"/>
    <n v="269"/>
    <n v="0.9"/>
    <n v="40"/>
    <n v="0.7"/>
    <s v="-"/>
    <s v="-"/>
    <n v="10.9"/>
    <n v="89"/>
    <n v="0"/>
    <s v="-"/>
    <n v="0"/>
    <s v="-"/>
    <s v="-"/>
    <n v="0"/>
    <n v="9.2479857698138375"/>
    <n v="52.005990000000004"/>
    <n v="46.702381500757987"/>
    <n v="9.288299999999996"/>
  </r>
  <r>
    <x v="0"/>
    <x v="53"/>
    <n v="440"/>
    <n v="156"/>
    <n v="1.4"/>
    <n v="17"/>
    <n v="0.2"/>
    <s v="-"/>
    <s v="-"/>
    <n v="10.9"/>
    <n v="89"/>
    <n v="0"/>
    <s v="-"/>
    <n v="0"/>
    <s v="-"/>
    <s v="-"/>
    <n v="0"/>
    <n v="9.2479857698138375"/>
    <n v="52.005990000000004"/>
    <n v="46.202381500757987"/>
    <n v="8.4382999999999981"/>
  </r>
  <r>
    <x v="0"/>
    <x v="53"/>
    <n v="450"/>
    <n v="152"/>
    <n v="1"/>
    <n v="25"/>
    <n v="0.3"/>
    <s v="-"/>
    <s v="-"/>
    <n v="11"/>
    <n v="89"/>
    <n v="0"/>
    <s v="-"/>
    <n v="0"/>
    <s v="-"/>
    <s v="-"/>
    <n v="0"/>
    <n v="9.3409443055581924"/>
    <n v="52.1751"/>
    <n v="46.723227597225645"/>
    <n v="9.5392999999999972"/>
  </r>
  <r>
    <x v="0"/>
    <x v="53"/>
    <n v="500"/>
    <n v="118"/>
    <n v="1.1000000000000001"/>
    <n v="20"/>
    <n v="0.2"/>
    <s v="-"/>
    <s v="-"/>
    <n v="10.9"/>
    <n v="89"/>
    <n v="0"/>
    <s v="-"/>
    <n v="0"/>
    <s v="-"/>
    <s v="-"/>
    <n v="0"/>
    <n v="9.2479857698138375"/>
    <n v="52.005990000000004"/>
    <n v="46.502381500757984"/>
    <n v="8.9482999999999961"/>
  </r>
  <r>
    <x v="0"/>
    <x v="53"/>
    <n v="510"/>
    <n v="112"/>
    <n v="0.6"/>
    <n v="0"/>
    <n v="0.1"/>
    <s v="-"/>
    <s v="-"/>
    <n v="11"/>
    <n v="89"/>
    <n v="0"/>
    <s v="-"/>
    <n v="0.01"/>
    <s v="-"/>
    <s v="-"/>
    <n v="2.7777777778000003"/>
    <n v="11.193873173971799"/>
    <n v="52.1751"/>
    <n v="49.532035126163336"/>
    <n v="10.278199999999996"/>
  </r>
  <r>
    <x v="0"/>
    <x v="53"/>
    <n v="520"/>
    <n v="75"/>
    <n v="0.6"/>
    <n v="27"/>
    <n v="0.2"/>
    <s v="-"/>
    <s v="-"/>
    <n v="11.1"/>
    <n v="88"/>
    <n v="0"/>
    <s v="-"/>
    <n v="0.01"/>
    <s v="-"/>
    <s v="-"/>
    <n v="2.7777777778000003"/>
    <n v="11.287013306466037"/>
    <n v="52.377320000000005"/>
    <n v="49.373117298405845"/>
    <n v="10.699199999999996"/>
  </r>
  <r>
    <x v="0"/>
    <x v="53"/>
    <n v="530"/>
    <n v="27"/>
    <n v="1"/>
    <n v="10"/>
    <n v="0.4"/>
    <s v="-"/>
    <s v="-"/>
    <n v="11.2"/>
    <n v="88"/>
    <n v="0"/>
    <s v="-"/>
    <n v="0.02"/>
    <s v="-"/>
    <s v="-"/>
    <n v="5.5555555556000007"/>
    <n v="12.1487202208193"/>
    <n v="52.545439999999999"/>
    <n v="50.093336287065085"/>
    <n v="10.499099999999997"/>
  </r>
  <r>
    <x v="0"/>
    <x v="53"/>
    <n v="540"/>
    <n v="39"/>
    <n v="0.6"/>
    <n v="4"/>
    <n v="0.5"/>
    <s v="-"/>
    <s v="-"/>
    <n v="11.2"/>
    <n v="88"/>
    <n v="0"/>
    <s v="-"/>
    <n v="0.03"/>
    <s v="-"/>
    <s v="-"/>
    <n v="8.3333333334000006"/>
    <n v="12.641221771707162"/>
    <n v="52.545439999999999"/>
    <n v="51.133588303219305"/>
    <n v="11.237999999999994"/>
  </r>
  <r>
    <x v="0"/>
    <x v="53"/>
    <n v="550"/>
    <n v="34"/>
    <n v="1.3"/>
    <n v="31"/>
    <n v="0.3"/>
    <s v="-"/>
    <s v="-"/>
    <n v="11.5"/>
    <n v="88"/>
    <n v="0"/>
    <s v="-"/>
    <n v="0.09"/>
    <s v="-"/>
    <s v="-"/>
    <n v="25.0000000002"/>
    <n v="14.350477219356071"/>
    <n v="53.049800000000005"/>
    <n v="52.655620385162891"/>
    <n v="11.664399999999999"/>
  </r>
  <r>
    <x v="0"/>
    <x v="53"/>
    <n v="600"/>
    <n v="37"/>
    <n v="1.2"/>
    <n v="19"/>
    <n v="0.3"/>
    <s v="-"/>
    <s v="-"/>
    <n v="11.9"/>
    <n v="86"/>
    <n v="0"/>
    <s v="-"/>
    <n v="0.11"/>
    <s v="-"/>
    <s v="-"/>
    <n v="30.555555555800002"/>
    <n v="14.99749361161158"/>
    <n v="53.772660000000002"/>
    <n v="53.036741695095053"/>
    <n v="13.636199999999999"/>
  </r>
  <r>
    <x v="0"/>
    <x v="53"/>
    <n v="610"/>
    <n v="342"/>
    <n v="1.6"/>
    <n v="30"/>
    <n v="0.5"/>
    <s v="-"/>
    <s v="-"/>
    <n v="12.2"/>
    <n v="84"/>
    <n v="0"/>
    <s v="-"/>
    <n v="0.05"/>
    <s v="-"/>
    <s v="-"/>
    <n v="13.888888889"/>
    <n v="14.234835873277522"/>
    <n v="54.315519999999999"/>
    <n v="51.085286635260779"/>
    <n v="13.865799999999997"/>
  </r>
  <r>
    <x v="0"/>
    <x v="53"/>
    <n v="620"/>
    <n v="303"/>
    <n v="1.2"/>
    <n v="32"/>
    <n v="0.7"/>
    <s v="-"/>
    <s v="-"/>
    <n v="12.2"/>
    <n v="81"/>
    <n v="0"/>
    <s v="-"/>
    <n v="0.04"/>
    <s v="-"/>
    <s v="-"/>
    <n v="11.111111111200001"/>
    <n v="13.94696852891572"/>
    <n v="54.382179999999998"/>
    <n v="50.271059087590437"/>
    <n v="14.486899999999997"/>
  </r>
  <r>
    <x v="0"/>
    <x v="53"/>
    <n v="630"/>
    <n v="300"/>
    <n v="0.9"/>
    <n v="26"/>
    <n v="0.4"/>
    <s v="-"/>
    <s v="-"/>
    <n v="12.4"/>
    <n v="80"/>
    <n v="0"/>
    <s v="-"/>
    <n v="7.0000000000000007E-2"/>
    <s v="-"/>
    <s v="-"/>
    <n v="19.444444444600002"/>
    <n v="14.867333819891712"/>
    <n v="54.724800000000002"/>
    <n v="51.487533965859235"/>
    <n v="16.015599999999999"/>
  </r>
  <r>
    <x v="0"/>
    <x v="53"/>
    <n v="640"/>
    <n v="318"/>
    <n v="1.6"/>
    <n v="20"/>
    <n v="0.4"/>
    <s v="-"/>
    <s v="-"/>
    <n v="12.5"/>
    <n v="80"/>
    <n v="0"/>
    <s v="-"/>
    <n v="7.0000000000000007E-2"/>
    <s v="-"/>
    <s v="-"/>
    <n v="19.444444444600002"/>
    <n v="14.962781905849234"/>
    <n v="54.884999999999998"/>
    <n v="50.911616477604007"/>
    <n v="15.246600000000003"/>
  </r>
  <r>
    <x v="0"/>
    <x v="53"/>
    <n v="650"/>
    <n v="272"/>
    <n v="1"/>
    <n v="62"/>
    <n v="0.6"/>
    <s v="-"/>
    <s v="-"/>
    <n v="12.6"/>
    <n v="80"/>
    <n v="0"/>
    <s v="-"/>
    <n v="0.08"/>
    <s v="-"/>
    <s v="-"/>
    <n v="22.222222222400003"/>
    <n v="15.235984267998532"/>
    <n v="55.045200000000001"/>
    <n v="51.8667795483981"/>
    <n v="16.746499999999997"/>
  </r>
  <r>
    <x v="0"/>
    <x v="53"/>
    <n v="700"/>
    <n v="306"/>
    <n v="0.7"/>
    <n v="20"/>
    <n v="0.5"/>
    <s v="-"/>
    <s v="-"/>
    <n v="12.8"/>
    <n v="79"/>
    <n v="0"/>
    <s v="-"/>
    <n v="0.11"/>
    <s v="-"/>
    <s v="-"/>
    <n v="30.555555555800002"/>
    <n v="15.855105191662451"/>
    <n v="55.38188000000001"/>
    <n v="52.691636749161191"/>
    <n v="18.275200000000002"/>
  </r>
  <r>
    <x v="0"/>
    <x v="53"/>
    <n v="710"/>
    <n v="268"/>
    <n v="0.7"/>
    <n v="40"/>
    <n v="0.4"/>
    <s v="-"/>
    <s v="-"/>
    <n v="13.1"/>
    <n v="80"/>
    <n v="0"/>
    <s v="-"/>
    <n v="0.1"/>
    <s v="-"/>
    <s v="-"/>
    <n v="27.777777778000001"/>
    <n v="16.015184419858809"/>
    <n v="55.846199999999996"/>
    <n v="53.179739745816448"/>
    <n v="19.479300000000002"/>
  </r>
  <r>
    <x v="0"/>
    <x v="53"/>
    <n v="720"/>
    <n v="279"/>
    <n v="1"/>
    <n v="22"/>
    <n v="0.4"/>
    <s v="-"/>
    <s v="-"/>
    <n v="13.3"/>
    <n v="78"/>
    <n v="0"/>
    <s v="-"/>
    <n v="0.16"/>
    <s v="-"/>
    <s v="-"/>
    <n v="44.444444444800006"/>
    <n v="16.845184623144696"/>
    <n v="56.189259999999997"/>
    <n v="53.398740010088105"/>
    <n v="20.164700000000011"/>
  </r>
  <r>
    <x v="0"/>
    <x v="53"/>
    <n v="730"/>
    <n v="270"/>
    <n v="1.4"/>
    <n v="15"/>
    <n v="0.5"/>
    <s v="-"/>
    <s v="-"/>
    <n v="13.5"/>
    <n v="77"/>
    <n v="0"/>
    <s v="-"/>
    <n v="0.18"/>
    <s v="-"/>
    <s v="-"/>
    <n v="50.0000000004"/>
    <n v="17.199578537722179"/>
    <n v="56.515049999999995"/>
    <n v="53.179452099038834"/>
    <n v="20.444500000000001"/>
  </r>
  <r>
    <x v="0"/>
    <x v="53"/>
    <n v="740"/>
    <n v="255"/>
    <n v="1.7"/>
    <n v="19"/>
    <n v="0.4"/>
    <s v="-"/>
    <s v="-"/>
    <n v="13.7"/>
    <n v="77"/>
    <n v="0"/>
    <s v="-"/>
    <n v="0.16"/>
    <s v="-"/>
    <s v="-"/>
    <n v="44.444444444800006"/>
    <n v="17.232932936053714"/>
    <n v="56.829509999999999"/>
    <n v="52.922812816869822"/>
    <n v="20.658699999999996"/>
  </r>
  <r>
    <x v="0"/>
    <x v="53"/>
    <n v="750"/>
    <n v="293"/>
    <n v="1.1000000000000001"/>
    <n v="16"/>
    <n v="0.6"/>
    <s v="-"/>
    <s v="-"/>
    <n v="13.8"/>
    <n v="78"/>
    <n v="0"/>
    <s v="-"/>
    <n v="0.14000000000000001"/>
    <s v="-"/>
    <s v="-"/>
    <n v="38.888888889200004"/>
    <n v="17.148421645513491"/>
    <n v="56.980360000000005"/>
    <n v="53.692948139167534"/>
    <n v="21.981899999999996"/>
  </r>
  <r>
    <x v="0"/>
    <x v="53"/>
    <n v="800"/>
    <n v="236"/>
    <n v="1.5"/>
    <n v="21"/>
    <n v="0.4"/>
    <s v="-"/>
    <s v="-"/>
    <n v="14"/>
    <n v="78"/>
    <n v="0"/>
    <s v="-"/>
    <n v="0.13"/>
    <s v="-"/>
    <s v="-"/>
    <n v="36.1111111114"/>
    <n v="17.242715628224801"/>
    <n v="57.296800000000005"/>
    <n v="53.415530316692241"/>
    <n v="22.085000000000001"/>
  </r>
  <r>
    <x v="0"/>
    <x v="53"/>
    <n v="810"/>
    <n v="258"/>
    <n v="1.5"/>
    <n v="36"/>
    <n v="0.4"/>
    <s v="-"/>
    <s v="-"/>
    <n v="13.9"/>
    <n v="78"/>
    <n v="0"/>
    <s v="-"/>
    <n v="0.14000000000000001"/>
    <s v="-"/>
    <s v="-"/>
    <n v="38.888888889200004"/>
    <n v="17.245818227024206"/>
    <n v="57.138579999999997"/>
    <n v="53.419563695131473"/>
    <n v="21.722899999999996"/>
  </r>
  <r>
    <x v="0"/>
    <x v="53"/>
    <n v="820"/>
    <n v="241"/>
    <n v="1.1000000000000001"/>
    <n v="17"/>
    <n v="0.3"/>
    <s v="-"/>
    <s v="-"/>
    <n v="14"/>
    <n v="78"/>
    <n v="0"/>
    <s v="-"/>
    <n v="0.18"/>
    <s v="-"/>
    <s v="-"/>
    <n v="50.0000000004"/>
    <n v="17.685908190334366"/>
    <n v="57.296800000000005"/>
    <n v="54.391680647434676"/>
    <n v="23.059499999999996"/>
  </r>
  <r>
    <x v="0"/>
    <x v="53"/>
    <n v="830"/>
    <n v="271"/>
    <n v="1.1000000000000001"/>
    <n v="39"/>
    <n v="0.5"/>
    <s v="-"/>
    <s v="-"/>
    <n v="14.3"/>
    <n v="77"/>
    <n v="0"/>
    <s v="-"/>
    <n v="0.26"/>
    <s v="-"/>
    <s v="-"/>
    <n v="72.222222222799999"/>
    <n v="18.483438412927349"/>
    <n v="57.772890000000004"/>
    <n v="55.148469936805547"/>
    <n v="24.793700000000001"/>
  </r>
  <r>
    <x v="0"/>
    <x v="53"/>
    <n v="840"/>
    <n v="291"/>
    <n v="1"/>
    <n v="26"/>
    <n v="0.4"/>
    <s v="-"/>
    <s v="-"/>
    <n v="14.6"/>
    <n v="76"/>
    <n v="0"/>
    <s v="-"/>
    <n v="0.35"/>
    <s v="-"/>
    <s v="-"/>
    <n v="97.222222223000003"/>
    <n v="19.187357532895085"/>
    <n v="58.243040000000001"/>
    <n v="55.883564792763607"/>
    <n v="26.756799999999991"/>
  </r>
  <r>
    <x v="0"/>
    <x v="53"/>
    <n v="850"/>
    <n v="270"/>
    <n v="1.4"/>
    <n v="23"/>
    <n v="0.4"/>
    <s v="-"/>
    <s v="-"/>
    <n v="15"/>
    <n v="73"/>
    <n v="0"/>
    <s v="-"/>
    <n v="0.31"/>
    <s v="-"/>
    <s v="-"/>
    <n v="86.1111111118"/>
    <n v="19.41423023847819"/>
    <n v="58.851500000000001"/>
    <n v="54.938499310021648"/>
    <n v="27.525199999999998"/>
  </r>
  <r>
    <x v="0"/>
    <x v="53"/>
    <n v="900"/>
    <n v="291"/>
    <n v="1.2"/>
    <n v="103"/>
    <n v="0.7"/>
    <s v="-"/>
    <s v="-"/>
    <n v="15.8"/>
    <n v="71"/>
    <n v="0"/>
    <s v="-"/>
    <n v="0.47"/>
    <s v="-"/>
    <s v="-"/>
    <n v="130.55555555659998"/>
    <n v="20.78279884476634"/>
    <n v="60.050819999999995"/>
    <n v="56.357638498196238"/>
    <n v="32.175600000000003"/>
  </r>
  <r>
    <x v="0"/>
    <x v="53"/>
    <n v="910"/>
    <n v="218"/>
    <n v="1.8"/>
    <n v="21"/>
    <n v="0.5"/>
    <s v="-"/>
    <s v="-"/>
    <n v="16.399999999999999"/>
    <n v="69"/>
    <n v="0"/>
    <s v="-"/>
    <n v="0.49"/>
    <s v="-"/>
    <s v="-"/>
    <n v="136.11111111220001"/>
    <n v="21.44032113974113"/>
    <n v="60.919839999999994"/>
    <n v="56.052417481663468"/>
    <n v="33.799399999999991"/>
  </r>
  <r>
    <x v="0"/>
    <x v="53"/>
    <n v="920"/>
    <n v="291"/>
    <n v="2.2999999999999998"/>
    <n v="26"/>
    <n v="0.8"/>
    <s v="-"/>
    <s v="-"/>
    <n v="16.600000000000001"/>
    <n v="69"/>
    <n v="0"/>
    <s v="-"/>
    <n v="0.41"/>
    <s v="-"/>
    <s v="-"/>
    <n v="113.8888888898"/>
    <n v="21.394571616768179"/>
    <n v="61.21846"/>
    <n v="55.492943101798637"/>
    <n v="33.3202"/>
  </r>
  <r>
    <x v="0"/>
    <x v="53"/>
    <n v="930"/>
    <n v="276"/>
    <n v="2.4"/>
    <n v="22"/>
    <n v="0.5"/>
    <s v="-"/>
    <s v="-"/>
    <n v="16.399999999999999"/>
    <n v="67"/>
    <n v="0"/>
    <s v="-"/>
    <n v="0.27"/>
    <s v="-"/>
    <s v="-"/>
    <n v="75.000000000600011"/>
    <n v="20.617729563634555"/>
    <n v="60.881119999999996"/>
    <n v="53.823048432724924"/>
    <n v="31.483599999999996"/>
  </r>
  <r>
    <x v="0"/>
    <x v="53"/>
    <n v="940"/>
    <n v="254"/>
    <n v="1.9"/>
    <n v="27"/>
    <n v="0.9"/>
    <s v="-"/>
    <s v="-"/>
    <n v="16.7"/>
    <n v="67"/>
    <n v="0"/>
    <s v="-"/>
    <n v="0.28000000000000003"/>
    <s v="-"/>
    <s v="-"/>
    <n v="77.777777778400008"/>
    <n v="20.969063086546068"/>
    <n v="61.32311"/>
    <n v="54.779782012509891"/>
    <n v="33.655500000000004"/>
  </r>
  <r>
    <x v="0"/>
    <x v="53"/>
    <n v="950"/>
    <n v="223"/>
    <n v="2.8"/>
    <n v="16"/>
    <n v="0.6"/>
    <s v="-"/>
    <s v="-"/>
    <n v="16.7"/>
    <n v="67"/>
    <n v="0"/>
    <s v="-"/>
    <n v="0.23"/>
    <s v="-"/>
    <s v="-"/>
    <n v="63.888888889400008"/>
    <n v="20.698673910839197"/>
    <n v="61.32311"/>
    <n v="53.528276084090962"/>
    <n v="31.831"/>
  </r>
  <r>
    <x v="0"/>
    <x v="53"/>
    <n v="1000"/>
    <n v="209"/>
    <n v="1.8"/>
    <n v="36"/>
    <n v="0.4"/>
    <s v="-"/>
    <s v="-"/>
    <n v="16.899999999999999"/>
    <n v="66"/>
    <n v="0"/>
    <s v="-"/>
    <n v="0.39"/>
    <s v="-"/>
    <s v="-"/>
    <n v="108.33333333420001"/>
    <n v="21.62734927139536"/>
    <n v="61.59346"/>
    <n v="55.455554052813973"/>
    <n v="35.315399999999983"/>
  </r>
  <r>
    <x v="0"/>
    <x v="53"/>
    <n v="1010"/>
    <n v="277"/>
    <n v="1.4"/>
    <n v="38"/>
    <n v="0.6"/>
    <s v="-"/>
    <s v="-"/>
    <n v="17.399999999999999"/>
    <n v="64"/>
    <n v="0"/>
    <s v="-"/>
    <n v="0.54"/>
    <s v="-"/>
    <s v="-"/>
    <n v="150.00000000120002"/>
    <n v="22.582489585076623"/>
    <n v="62.266639999999995"/>
    <n v="56.537236460599608"/>
    <n v="38.983899999999998"/>
  </r>
  <r>
    <x v="0"/>
    <x v="53"/>
    <n v="1020"/>
    <n v="187"/>
    <n v="1.7"/>
    <n v="41"/>
    <n v="0.6"/>
    <s v="-"/>
    <s v="-"/>
    <n v="18.100000000000001"/>
    <n v="62"/>
    <n v="0"/>
    <s v="-"/>
    <n v="0.53"/>
    <s v="-"/>
    <s v="-"/>
    <n v="147.22222222340002"/>
    <n v="23.267446642987547"/>
    <n v="63.204780000000014"/>
    <n v="56.567680635883818"/>
    <n v="41.362000000000009"/>
  </r>
  <r>
    <x v="0"/>
    <x v="53"/>
    <n v="1030"/>
    <n v="105"/>
    <n v="1.2"/>
    <n v="77"/>
    <n v="0.8"/>
    <s v="-"/>
    <s v="-"/>
    <n v="18.5"/>
    <n v="60"/>
    <n v="0"/>
    <s v="-"/>
    <n v="0.35"/>
    <s v="-"/>
    <s v="-"/>
    <n v="97.222222223000003"/>
    <n v="23.101912336571292"/>
    <n v="63.69400000000001"/>
    <n v="56.29248603754268"/>
    <n v="42.835799999999999"/>
  </r>
  <r>
    <x v="0"/>
    <x v="53"/>
    <n v="1040"/>
    <n v="312"/>
    <n v="2.5"/>
    <n v="23"/>
    <n v="1.1000000000000001"/>
    <s v="-"/>
    <s v="-"/>
    <n v="17.899999999999999"/>
    <n v="61"/>
    <n v="0"/>
    <s v="-"/>
    <n v="0.24"/>
    <s v="-"/>
    <s v="-"/>
    <n v="66.666666667200005"/>
    <n v="21.97077927937001"/>
    <n v="62.885809999999999"/>
    <n v="53.802013063181015"/>
    <n v="37.451899999999995"/>
  </r>
  <r>
    <x v="0"/>
    <x v="53"/>
    <n v="1050"/>
    <n v="287"/>
    <n v="0.8"/>
    <n v="41"/>
    <n v="0.3"/>
    <s v="-"/>
    <s v="-"/>
    <n v="18.3"/>
    <n v="62"/>
    <n v="0"/>
    <s v="-"/>
    <n v="0.3"/>
    <s v="-"/>
    <s v="-"/>
    <n v="83.333333334000002"/>
    <n v="22.685155338145339"/>
    <n v="63.489539999999998"/>
    <n v="56.710701939588944"/>
    <n v="42.379300000000001"/>
  </r>
  <r>
    <x v="0"/>
    <x v="53"/>
    <n v="1100"/>
    <n v="287"/>
    <n v="2.8"/>
    <n v="39"/>
    <n v="0.9"/>
    <s v="-"/>
    <s v="-"/>
    <n v="18.600000000000001"/>
    <n v="61"/>
    <n v="0"/>
    <s v="-"/>
    <n v="0.31"/>
    <s v="-"/>
    <s v="-"/>
    <n v="86.1111111118"/>
    <n v="23.036791019918496"/>
    <n v="63.875540000000001"/>
    <n v="54.887828325894048"/>
    <n v="40.301200000000009"/>
  </r>
  <r>
    <x v="0"/>
    <x v="53"/>
    <n v="1110"/>
    <n v="286"/>
    <n v="2.2000000000000002"/>
    <n v="29"/>
    <n v="0.9"/>
    <s v="-"/>
    <s v="-"/>
    <n v="18.399999999999999"/>
    <n v="62"/>
    <n v="0"/>
    <s v="-"/>
    <n v="0.35"/>
    <s v="-"/>
    <s v="-"/>
    <n v="97.222222223000003"/>
    <n v="22.999759702953344"/>
    <n v="63.631920000000008"/>
    <n v="55.719687613839348"/>
    <n v="40.71479999999999"/>
  </r>
  <r>
    <x v="0"/>
    <x v="53"/>
    <n v="1120"/>
    <n v="11"/>
    <n v="1.9"/>
    <n v="54"/>
    <n v="0.7"/>
    <s v="-"/>
    <s v="-"/>
    <n v="18.8"/>
    <n v="59"/>
    <n v="0"/>
    <s v="-"/>
    <n v="0.33"/>
    <s v="-"/>
    <s v="-"/>
    <n v="91.666666667400008"/>
    <n v="23.32769837125818"/>
    <n v="64.07208"/>
    <n v="55.606007882635637"/>
    <n v="42.791000000000004"/>
  </r>
  <r>
    <x v="0"/>
    <x v="53"/>
    <n v="1130"/>
    <n v="242"/>
    <n v="1.8"/>
    <n v="61"/>
    <n v="0.8"/>
    <s v="-"/>
    <s v="-"/>
    <n v="18.8"/>
    <n v="62"/>
    <n v="0"/>
    <s v="-"/>
    <n v="0.2"/>
    <s v="-"/>
    <s v="-"/>
    <n v="55.555555556000002"/>
    <n v="22.639319430011955"/>
    <n v="64.201440000000005"/>
    <n v="55.651115259015548"/>
    <n v="42.195299999999996"/>
  </r>
  <r>
    <x v="0"/>
    <x v="53"/>
    <n v="1140"/>
    <n v="247"/>
    <n v="2.6"/>
    <n v="30"/>
    <n v="0.8"/>
    <s v="-"/>
    <s v="-"/>
    <n v="18.600000000000001"/>
    <n v="61"/>
    <n v="0"/>
    <s v="-"/>
    <n v="0.17"/>
    <s v="-"/>
    <s v="-"/>
    <n v="47.222222222600003"/>
    <n v="22.212378490436503"/>
    <n v="63.875540000000001"/>
    <n v="54.016092037567454"/>
    <n v="39.816600000000008"/>
  </r>
  <r>
    <x v="0"/>
    <x v="53"/>
    <n v="1150"/>
    <n v="203"/>
    <n v="2.2000000000000002"/>
    <n v="20"/>
    <n v="0.4"/>
    <s v="-"/>
    <s v="-"/>
    <n v="18.399999999999999"/>
    <n v="62"/>
    <n v="0"/>
    <s v="-"/>
    <n v="0.11"/>
    <s v="-"/>
    <s v="-"/>
    <n v="30.555555555800002"/>
    <n v="21.416799803812133"/>
    <n v="63.631920000000008"/>
    <n v="53.66183974495577"/>
    <n v="39.301199999999994"/>
  </r>
  <r>
    <x v="0"/>
    <x v="53"/>
    <n v="1200"/>
    <n v="256"/>
    <n v="1.5"/>
    <n v="27"/>
    <n v="0.7"/>
    <s v="-"/>
    <s v="-"/>
    <n v="18.3"/>
    <n v="63"/>
    <n v="0"/>
    <s v="-"/>
    <n v="0.14000000000000001"/>
    <s v="-"/>
    <s v="-"/>
    <n v="38.888888889200004"/>
    <n v="21.641432417457104"/>
    <n v="63.527709999999999"/>
    <n v="54.933862142694238"/>
    <n v="40.246899999999997"/>
  </r>
  <r>
    <x v="0"/>
    <x v="53"/>
    <n v="1210"/>
    <n v="122"/>
    <n v="1.8"/>
    <n v="101"/>
    <n v="0.9"/>
    <s v="-"/>
    <s v="-"/>
    <n v="18.7"/>
    <n v="61"/>
    <n v="0"/>
    <s v="-"/>
    <n v="0.19"/>
    <s v="-"/>
    <s v="-"/>
    <n v="52.777777778200004"/>
    <n v="22.466708551056257"/>
    <n v="64.016930000000002"/>
    <n v="55.146721116373143"/>
    <n v="41.715399999999988"/>
  </r>
  <r>
    <x v="0"/>
    <x v="53"/>
    <n v="1220"/>
    <n v="216"/>
    <n v="1.5"/>
    <n v="32"/>
    <n v="0.5"/>
    <s v="-"/>
    <s v="-"/>
    <n v="18.7"/>
    <n v="62"/>
    <n v="0"/>
    <s v="-"/>
    <n v="0.17"/>
    <s v="-"/>
    <s v="-"/>
    <n v="47.222222222600003"/>
    <n v="22.314696971912831"/>
    <n v="64.059060000000002"/>
    <n v="55.52910606348668"/>
    <n v="42.107599999999991"/>
  </r>
  <r>
    <x v="0"/>
    <x v="53"/>
    <n v="1230"/>
    <n v="204"/>
    <n v="2.4"/>
    <n v="45"/>
    <n v="0.9"/>
    <s v="-"/>
    <s v="-"/>
    <n v="18.600000000000001"/>
    <n v="61"/>
    <n v="0"/>
    <s v="-"/>
    <n v="0.12"/>
    <s v="-"/>
    <s v="-"/>
    <n v="33.333333333600002"/>
    <n v="21.738803177654969"/>
    <n v="63.875540000000001"/>
    <n v="53.600444130951466"/>
    <n v="39.862100000000012"/>
  </r>
  <r>
    <x v="0"/>
    <x v="53"/>
    <n v="1240"/>
    <n v="210"/>
    <n v="2.1"/>
    <n v="29"/>
    <n v="0.6"/>
    <s v="-"/>
    <s v="-"/>
    <n v="18.399999999999999"/>
    <n v="63"/>
    <n v="0"/>
    <s v="-"/>
    <n v="0.1"/>
    <s v="-"/>
    <s v="-"/>
    <n v="27.777777778000001"/>
    <n v="21.288340174961924"/>
    <n v="63.671080000000003"/>
    <n v="53.8748422274505"/>
    <n v="39.412299999999995"/>
  </r>
  <r>
    <x v="0"/>
    <x v="53"/>
    <n v="1250"/>
    <n v="136"/>
    <n v="3.6"/>
    <n v="22"/>
    <n v="1.2"/>
    <s v="-"/>
    <s v="-"/>
    <n v="18.399999999999999"/>
    <n v="60"/>
    <n v="0"/>
    <s v="-"/>
    <n v="0.1"/>
    <s v="-"/>
    <s v="-"/>
    <n v="27.777777778000001"/>
    <n v="21.288340174961924"/>
    <n v="63.553600000000003"/>
    <n v="51.534842227450504"/>
    <n v="36.862299999999998"/>
  </r>
  <r>
    <x v="0"/>
    <x v="53"/>
    <n v="1300"/>
    <n v="233"/>
    <n v="3.6"/>
    <n v="59"/>
    <n v="1.6"/>
    <s v="-"/>
    <s v="-"/>
    <n v="18.2"/>
    <n v="63"/>
    <n v="0"/>
    <s v="-"/>
    <n v="0.09"/>
    <s v="-"/>
    <s v="-"/>
    <n v="25.0000000002"/>
    <n v="20.942778072915232"/>
    <n v="63.384339999999987"/>
    <n v="51.925611494789798"/>
    <n v="35.961399999999998"/>
  </r>
  <r>
    <x v="0"/>
    <x v="53"/>
    <n v="1310"/>
    <n v="260"/>
    <n v="3.7"/>
    <n v="13"/>
    <n v="0.6"/>
    <s v="-"/>
    <s v="-"/>
    <n v="17.7"/>
    <n v="65"/>
    <n v="0"/>
    <s v="-"/>
    <n v="0.09"/>
    <s v="-"/>
    <s v="-"/>
    <n v="25.0000000002"/>
    <n v="20.434151943976858"/>
    <n v="62.731949999999998"/>
    <n v="51.724397527169913"/>
    <n v="33.686399999999999"/>
  </r>
  <r>
    <x v="0"/>
    <x v="53"/>
    <n v="1320"/>
    <n v="280"/>
    <n v="2.9"/>
    <n v="9"/>
    <n v="0.5"/>
    <s v="-"/>
    <s v="-"/>
    <n v="17.7"/>
    <n v="65"/>
    <n v="0"/>
    <s v="-"/>
    <n v="0.11"/>
    <s v="-"/>
    <s v="-"/>
    <n v="30.555555555800002"/>
    <n v="20.704120913241365"/>
    <n v="62.731949999999998"/>
    <n v="52.87535718721378"/>
    <n v="35.164199999999994"/>
  </r>
  <r>
    <x v="0"/>
    <x v="53"/>
    <n v="1330"/>
    <n v="250"/>
    <n v="2.2999999999999998"/>
    <n v="16"/>
    <n v="0.4"/>
    <s v="-"/>
    <s v="-"/>
    <n v="18"/>
    <n v="65"/>
    <n v="0"/>
    <s v="-"/>
    <n v="0.17"/>
    <s v="-"/>
    <s v="-"/>
    <n v="47.222222222600003"/>
    <n v="21.600225755579743"/>
    <n v="63.168000000000006"/>
    <n v="54.640293482253668"/>
    <n v="37.800600000000003"/>
  </r>
  <r>
    <x v="0"/>
    <x v="53"/>
    <n v="1340"/>
    <n v="225"/>
    <n v="2"/>
    <n v="56"/>
    <n v="0.6"/>
    <s v="-"/>
    <s v="-"/>
    <n v="18.100000000000001"/>
    <n v="65"/>
    <n v="0"/>
    <s v="-"/>
    <n v="0.22"/>
    <s v="-"/>
    <s v="-"/>
    <n v="61.111111111600003"/>
    <n v="22.054888333349361"/>
    <n v="63.313350000000014"/>
    <n v="55.531354833354172"/>
    <n v="39.026100000000014"/>
  </r>
  <r>
    <x v="0"/>
    <x v="53"/>
    <n v="1350"/>
    <n v="134"/>
    <n v="2.5"/>
    <n v="24"/>
    <n v="0.7"/>
    <s v="-"/>
    <s v="-"/>
    <n v="18.8"/>
    <n v="62"/>
    <n v="0"/>
    <s v="-"/>
    <n v="0.28999999999999998"/>
    <s v="-"/>
    <s v="-"/>
    <n v="80.555555556199991"/>
    <n v="23.149639701041608"/>
    <n v="64.201440000000005"/>
    <n v="55.614531611354096"/>
    <n v="41.535399999999996"/>
  </r>
  <r>
    <x v="0"/>
    <x v="53"/>
    <n v="1400"/>
    <n v="349"/>
    <n v="0.9"/>
    <n v="77"/>
    <n v="0.4"/>
    <s v="-"/>
    <s v="-"/>
    <n v="19"/>
    <n v="59"/>
    <n v="0"/>
    <s v="-"/>
    <n v="0.23"/>
    <s v="-"/>
    <s v="-"/>
    <n v="63.888888889400008"/>
    <n v="23.035984583558768"/>
    <n v="64.350899999999996"/>
    <n v="56.226779958626402"/>
    <n v="44.744"/>
  </r>
  <r>
    <x v="0"/>
    <x v="53"/>
    <n v="1410"/>
    <n v="221"/>
    <n v="1"/>
    <n v="61"/>
    <n v="0.5"/>
    <s v="-"/>
    <s v="-"/>
    <n v="19"/>
    <n v="60"/>
    <n v="0"/>
    <s v="-"/>
    <n v="0.26"/>
    <s v="-"/>
    <s v="-"/>
    <n v="72.222222222799999"/>
    <n v="23.204421525174759"/>
    <n v="64.396000000000001"/>
    <n v="56.625747982727191"/>
    <n v="44.750699999999995"/>
  </r>
  <r>
    <x v="0"/>
    <x v="53"/>
    <n v="1420"/>
    <n v="143"/>
    <n v="3"/>
    <n v="20"/>
    <n v="0.8"/>
    <s v="-"/>
    <s v="-"/>
    <n v="19.399999999999999"/>
    <n v="58"/>
    <n v="0"/>
    <s v="-"/>
    <n v="0.26"/>
    <s v="-"/>
    <s v="-"/>
    <n v="72.222222222799999"/>
    <n v="23.61546448641856"/>
    <n v="64.859480000000005"/>
    <n v="54.600103832344132"/>
    <n v="43.034699999999994"/>
  </r>
  <r>
    <x v="0"/>
    <x v="53"/>
    <n v="1430"/>
    <n v="134"/>
    <n v="2.2000000000000002"/>
    <n v="29"/>
    <n v="0.8"/>
    <s v="-"/>
    <s v="-"/>
    <n v="19.399999999999999"/>
    <n v="59"/>
    <n v="0"/>
    <s v="-"/>
    <n v="0.22"/>
    <s v="-"/>
    <s v="-"/>
    <n v="61.111111111600003"/>
    <n v="23.386034208887182"/>
    <n v="64.908540000000002"/>
    <n v="55.381844471553336"/>
    <n v="44.159099999999995"/>
  </r>
  <r>
    <x v="0"/>
    <x v="53"/>
    <n v="1440"/>
    <n v="159"/>
    <n v="2.6"/>
    <n v="28"/>
    <n v="1.2"/>
    <s v="-"/>
    <s v="-"/>
    <n v="19.3"/>
    <n v="60"/>
    <n v="0"/>
    <s v="-"/>
    <n v="0.15"/>
    <s v="-"/>
    <s v="-"/>
    <n v="41.666666667000001"/>
    <n v="22.759666977591372"/>
    <n v="64.817200000000014"/>
    <n v="54.447567070868786"/>
    <n v="42.645800000000001"/>
  </r>
  <r>
    <x v="0"/>
    <x v="53"/>
    <n v="1450"/>
    <n v="156"/>
    <n v="3.5"/>
    <n v="22"/>
    <n v="1.1000000000000001"/>
    <s v="-"/>
    <s v="-"/>
    <n v="18.8"/>
    <n v="61"/>
    <n v="0"/>
    <s v="-"/>
    <n v="0.15"/>
    <s v="-"/>
    <s v="-"/>
    <n v="41.666666667000001"/>
    <n v="22.246458578930671"/>
    <n v="64.158320000000003"/>
    <n v="53.160396152609877"/>
    <n v="39.010799999999996"/>
  </r>
  <r>
    <x v="0"/>
    <x v="53"/>
    <n v="1500"/>
    <n v="131"/>
    <n v="3.9"/>
    <n v="18"/>
    <n v="0.9"/>
    <s v="-"/>
    <s v="-"/>
    <n v="18.8"/>
    <n v="61"/>
    <n v="0"/>
    <s v="-"/>
    <n v="0.16"/>
    <s v="-"/>
    <s v="-"/>
    <n v="44.444444444800006"/>
    <n v="22.33438716741448"/>
    <n v="64.158320000000003"/>
    <n v="52.874703317638826"/>
    <n v="38.389699999999998"/>
  </r>
  <r>
    <x v="0"/>
    <x v="53"/>
    <n v="1510"/>
    <n v="130"/>
    <n v="4.2"/>
    <n v="14"/>
    <n v="0.9"/>
    <s v="-"/>
    <s v="-"/>
    <n v="18.8"/>
    <n v="62"/>
    <n v="0"/>
    <s v="-"/>
    <n v="0.17"/>
    <s v="-"/>
    <s v="-"/>
    <n v="47.222222222600003"/>
    <n v="22.417097380446087"/>
    <n v="64.201440000000005"/>
    <n v="52.962226594579917"/>
    <n v="37.938599999999994"/>
  </r>
  <r>
    <x v="0"/>
    <x v="53"/>
    <n v="1520"/>
    <n v="130"/>
    <n v="4.7"/>
    <n v="14"/>
    <n v="1.2"/>
    <s v="-"/>
    <s v="-"/>
    <n v="18.7"/>
    <n v="61"/>
    <n v="0"/>
    <s v="-"/>
    <n v="0.16"/>
    <s v="-"/>
    <s v="-"/>
    <n v="44.444444444800006"/>
    <n v="22.231986758881224"/>
    <n v="64.016930000000002"/>
    <n v="51.941582786545595"/>
    <n v="36.608699999999992"/>
  </r>
  <r>
    <x v="0"/>
    <x v="53"/>
    <n v="1530"/>
    <n v="135"/>
    <n v="4.7"/>
    <n v="12"/>
    <n v="0.8"/>
    <s v="-"/>
    <s v="-"/>
    <n v="18.7"/>
    <n v="61"/>
    <n v="0"/>
    <s v="-"/>
    <n v="0.16"/>
    <s v="-"/>
    <s v="-"/>
    <n v="44.444444444800006"/>
    <n v="22.231986758881224"/>
    <n v="64.016930000000002"/>
    <n v="51.941582786545595"/>
    <n v="36.608699999999992"/>
  </r>
  <r>
    <x v="0"/>
    <x v="53"/>
    <n v="1540"/>
    <n v="136"/>
    <n v="3.9"/>
    <n v="18"/>
    <n v="1.4"/>
    <s v="-"/>
    <s v="-"/>
    <n v="18.600000000000001"/>
    <n v="62"/>
    <n v="0"/>
    <s v="-"/>
    <n v="0.12"/>
    <s v="-"/>
    <s v="-"/>
    <n v="33.333333333600002"/>
    <n v="21.738803177654969"/>
    <n v="63.916679999999999"/>
    <n v="52.380444130951467"/>
    <n v="37.312100000000001"/>
  </r>
  <r>
    <x v="0"/>
    <x v="53"/>
    <n v="1550"/>
    <n v="142"/>
    <n v="4.5999999999999996"/>
    <n v="14"/>
    <n v="0.8"/>
    <s v="-"/>
    <s v="-"/>
    <n v="18.7"/>
    <n v="61"/>
    <n v="0"/>
    <s v="-"/>
    <n v="0.12"/>
    <s v="-"/>
    <s v="-"/>
    <n v="33.333333333600002"/>
    <n v="21.841121659131296"/>
    <n v="64.016930000000002"/>
    <n v="51.533458156870687"/>
    <n v="36.543099999999995"/>
  </r>
  <r>
    <x v="0"/>
    <x v="53"/>
    <n v="1600"/>
    <n v="156"/>
    <n v="3.9"/>
    <n v="12"/>
    <n v="0.9"/>
    <s v="-"/>
    <s v="-"/>
    <n v="18.5"/>
    <n v="61"/>
    <n v="0"/>
    <s v="-"/>
    <n v="0.11"/>
    <s v="-"/>
    <s v="-"/>
    <n v="30.555555555800002"/>
    <n v="21.51895243743008"/>
    <n v="63.734150000000007"/>
    <n v="51.814638168659108"/>
    <n v="36.8322"/>
  </r>
  <r>
    <x v="0"/>
    <x v="53"/>
    <n v="1610"/>
    <n v="150"/>
    <n v="3.7"/>
    <n v="16"/>
    <n v="0.8"/>
    <s v="-"/>
    <s v="-"/>
    <n v="18.5"/>
    <n v="61"/>
    <n v="0"/>
    <s v="-"/>
    <n v="0.12"/>
    <s v="-"/>
    <s v="-"/>
    <n v="33.333333333600002"/>
    <n v="21.636567284832836"/>
    <n v="63.734150000000007"/>
    <n v="52.167537470282682"/>
    <n v="37.231099999999998"/>
  </r>
  <r>
    <x v="0"/>
    <x v="53"/>
    <n v="1620"/>
    <n v="138"/>
    <n v="4.0999999999999996"/>
    <n v="16"/>
    <n v="1.3"/>
    <s v="-"/>
    <s v="-"/>
    <n v="18.600000000000001"/>
    <n v="62"/>
    <n v="0"/>
    <s v="-"/>
    <n v="0.13"/>
    <s v="-"/>
    <s v="-"/>
    <n v="36.1111111114"/>
    <n v="21.847262617166397"/>
    <n v="63.916679999999999"/>
    <n v="52.321441402316317"/>
    <n v="37.031000000000006"/>
  </r>
  <r>
    <x v="0"/>
    <x v="53"/>
    <n v="1630"/>
    <n v="138"/>
    <n v="5.6"/>
    <n v="11"/>
    <n v="1.1000000000000001"/>
    <s v="-"/>
    <s v="-"/>
    <n v="18.3"/>
    <n v="61"/>
    <n v="0"/>
    <s v="-"/>
    <n v="0.12"/>
    <s v="-"/>
    <s v="-"/>
    <n v="33.333333333600002"/>
    <n v="21.432345956474371"/>
    <n v="63.451369999999997"/>
    <n v="50.002049743416684"/>
    <n v="33.159100000000009"/>
  </r>
  <r>
    <x v="0"/>
    <x v="53"/>
    <n v="1640"/>
    <n v="141"/>
    <n v="4.9000000000000004"/>
    <n v="12"/>
    <n v="1.1000000000000001"/>
    <s v="-"/>
    <s v="-"/>
    <n v="18.2"/>
    <n v="62"/>
    <n v="0"/>
    <s v="-"/>
    <n v="0.14000000000000001"/>
    <s v="-"/>
    <s v="-"/>
    <n v="38.888888889200004"/>
    <n v="21.539448350565227"/>
    <n v="63.347159999999988"/>
    <n v="51.121282855734798"/>
    <n v="34.045899999999996"/>
  </r>
  <r>
    <x v="0"/>
    <x v="53"/>
    <n v="1650"/>
    <n v="140"/>
    <n v="3.6"/>
    <n v="18"/>
    <n v="0.9"/>
    <s v="-"/>
    <s v="-"/>
    <n v="18.3"/>
    <n v="63"/>
    <n v="0"/>
    <s v="-"/>
    <n v="0.12"/>
    <s v="-"/>
    <s v="-"/>
    <n v="33.333333333600002"/>
    <n v="21.432345956474371"/>
    <n v="63.527709999999999"/>
    <n v="52.562049743416686"/>
    <n v="36.559100000000001"/>
  </r>
  <r>
    <x v="0"/>
    <x v="53"/>
    <n v="1700"/>
    <n v="146"/>
    <n v="5.6"/>
    <n v="12"/>
    <n v="1.1000000000000001"/>
    <s v="-"/>
    <s v="-"/>
    <n v="18.2"/>
    <n v="63"/>
    <n v="0"/>
    <s v="-"/>
    <n v="0.13"/>
    <s v="-"/>
    <s v="-"/>
    <n v="36.1111111114"/>
    <n v="21.438821329093926"/>
    <n v="63.384339999999987"/>
    <n v="50.570467727822106"/>
    <n v="32.796999999999997"/>
  </r>
  <r>
    <x v="0"/>
    <x v="53"/>
    <n v="1710"/>
    <n v="141"/>
    <n v="5.3"/>
    <n v="13"/>
    <n v="0.9"/>
    <s v="-"/>
    <s v="-"/>
    <n v="18"/>
    <n v="63"/>
    <n v="0"/>
    <s v="-"/>
    <n v="0.11"/>
    <s v="-"/>
    <s v="-"/>
    <n v="30.555555555800002"/>
    <n v="21.009035595395453"/>
    <n v="63.097600000000007"/>
    <n v="50.311746274014098"/>
    <n v="32.347200000000001"/>
  </r>
  <r>
    <x v="0"/>
    <x v="53"/>
    <n v="1720"/>
    <n v="140"/>
    <n v="5"/>
    <n v="12"/>
    <n v="1.1000000000000001"/>
    <s v="-"/>
    <s v="-"/>
    <n v="17.8"/>
    <n v="64"/>
    <n v="0"/>
    <s v="-"/>
    <n v="0.16"/>
    <s v="-"/>
    <s v="-"/>
    <n v="44.444444444800006"/>
    <n v="21.314151115257882"/>
    <n v="62.844079999999991"/>
    <n v="51.288396449835247"/>
    <n v="32.309700000000007"/>
  </r>
  <r>
    <x v="0"/>
    <x v="53"/>
    <n v="1730"/>
    <n v="134"/>
    <n v="4.7"/>
    <n v="19"/>
    <n v="1.4"/>
    <s v="-"/>
    <s v="-"/>
    <n v="18.3"/>
    <n v="63"/>
    <n v="0"/>
    <s v="-"/>
    <n v="0.27"/>
    <s v="-"/>
    <s v="-"/>
    <n v="75.000000000600011"/>
    <n v="22.540109324042405"/>
    <n v="63.527709999999999"/>
    <n v="52.902142121255125"/>
    <n v="35.572600000000001"/>
  </r>
  <r>
    <x v="0"/>
    <x v="53"/>
    <n v="1740"/>
    <n v="132"/>
    <n v="4.9000000000000004"/>
    <n v="17"/>
    <n v="1.1000000000000001"/>
    <s v="-"/>
    <s v="-"/>
    <n v="18.600000000000001"/>
    <n v="62"/>
    <n v="0"/>
    <s v="-"/>
    <n v="0.26"/>
    <s v="-"/>
    <s v="-"/>
    <n v="72.222222222799999"/>
    <n v="22.794658639548196"/>
    <n v="63.916679999999999"/>
    <n v="52.753056231412664"/>
    <n v="36.436700000000009"/>
  </r>
  <r>
    <x v="0"/>
    <x v="53"/>
    <n v="1750"/>
    <n v="143"/>
    <n v="5.4"/>
    <n v="13"/>
    <n v="1.3"/>
    <s v="-"/>
    <s v="-"/>
    <n v="18.2"/>
    <n v="63"/>
    <n v="0"/>
    <s v="-"/>
    <n v="0.24"/>
    <s v="-"/>
    <s v="-"/>
    <n v="66.666666667200005"/>
    <n v="22.276216679980468"/>
    <n v="63.384339999999987"/>
    <n v="51.859081683974615"/>
    <n v="33.784899999999993"/>
  </r>
  <r>
    <x v="0"/>
    <x v="53"/>
    <n v="1800"/>
    <n v="134"/>
    <n v="4.9000000000000004"/>
    <n v="15"/>
    <n v="1.1000000000000001"/>
    <s v="-"/>
    <s v="-"/>
    <n v="18.100000000000001"/>
    <n v="63"/>
    <n v="0"/>
    <s v="-"/>
    <n v="0.18"/>
    <s v="-"/>
    <s v="-"/>
    <n v="50.0000000004"/>
    <n v="21.780115150608513"/>
    <n v="63.240970000000011"/>
    <n v="51.714149695791072"/>
    <n v="33.860500000000016"/>
  </r>
  <r>
    <x v="0"/>
    <x v="53"/>
    <n v="1810"/>
    <n v="127"/>
    <n v="4.4000000000000004"/>
    <n v="16"/>
    <n v="1.3"/>
    <s v="-"/>
    <s v="-"/>
    <n v="17.600000000000001"/>
    <n v="64"/>
    <n v="0"/>
    <s v="-"/>
    <n v="7.0000000000000007E-2"/>
    <s v="-"/>
    <s v="-"/>
    <n v="19.444444444600002"/>
    <n v="19.997572965967386"/>
    <n v="62.555360000000007"/>
    <n v="50.176844855757601"/>
    <n v="31.957599999999999"/>
  </r>
  <r>
    <x v="0"/>
    <x v="53"/>
    <n v="1820"/>
    <n v="126"/>
    <n v="4.5999999999999996"/>
    <n v="14"/>
    <n v="1.2"/>
    <s v="-"/>
    <s v="-"/>
    <n v="17.100000000000001"/>
    <n v="66"/>
    <n v="0"/>
    <s v="-"/>
    <n v="0.05"/>
    <s v="-"/>
    <s v="-"/>
    <n v="13.888888889"/>
    <n v="19.04956918954948"/>
    <n v="61.886139999999997"/>
    <n v="49.304439946414327"/>
    <n v="29.3948"/>
  </r>
  <r>
    <x v="0"/>
    <x v="53"/>
    <n v="1830"/>
    <n v="140"/>
    <n v="4.0999999999999996"/>
    <n v="14"/>
    <n v="1.2"/>
    <s v="-"/>
    <s v="-"/>
    <n v="16.899999999999999"/>
    <n v="67"/>
    <n v="0"/>
    <s v="-"/>
    <n v="0.04"/>
    <s v="-"/>
    <s v="-"/>
    <n v="11.111111111200001"/>
    <n v="18.559974063819336"/>
    <n v="61.61777"/>
    <n v="49.447966282965133"/>
    <n v="29.343899999999991"/>
  </r>
  <r>
    <x v="0"/>
    <x v="53"/>
    <n v="1840"/>
    <n v="136"/>
    <n v="4.7"/>
    <n v="18"/>
    <n v="1.4"/>
    <s v="-"/>
    <s v="-"/>
    <n v="16.7"/>
    <n v="68"/>
    <n v="0"/>
    <s v="-"/>
    <n v="0.03"/>
    <s v="-"/>
    <s v="-"/>
    <n v="8.3333333334000006"/>
    <n v="17.995425179866011"/>
    <n v="61.345440000000004"/>
    <n v="48.394052733825816"/>
    <n v="27.422999999999995"/>
  </r>
  <r>
    <x v="0"/>
    <x v="53"/>
    <n v="1850"/>
    <n v="130"/>
    <n v="3.9"/>
    <n v="15"/>
    <n v="0.9"/>
    <s v="-"/>
    <s v="-"/>
    <n v="16.5"/>
    <n v="69"/>
    <n v="0"/>
    <s v="-"/>
    <n v="0.03"/>
    <s v="-"/>
    <s v="-"/>
    <n v="8.3333333334000006"/>
    <n v="17.794467166825719"/>
    <n v="61.06915"/>
    <n v="49.212807316873437"/>
    <n v="27.940999999999995"/>
  </r>
  <r>
    <x v="0"/>
    <x v="53"/>
    <n v="1900"/>
    <n v="115"/>
    <n v="3.3"/>
    <n v="15"/>
    <n v="0.8"/>
    <s v="-"/>
    <s v="-"/>
    <n v="16.399999999999999"/>
    <n v="68"/>
    <n v="0"/>
    <s v="-"/>
    <n v="0.03"/>
    <s v="-"/>
    <s v="-"/>
    <n v="8.3333333334000006"/>
    <n v="17.694135985370572"/>
    <n v="60.900479999999995"/>
    <n v="49.402376780981754"/>
    <n v="28.539999999999992"/>
  </r>
  <r>
    <x v="0"/>
    <x v="53"/>
    <n v="1910"/>
    <n v="121"/>
    <n v="4.0999999999999996"/>
    <n v="15"/>
    <n v="1"/>
    <s v="-"/>
    <s v="-"/>
    <n v="16.399999999999999"/>
    <n v="68"/>
    <n v="0"/>
    <s v="-"/>
    <n v="0.04"/>
    <s v="-"/>
    <s v="-"/>
    <n v="11.111111111200001"/>
    <n v="18.057338535501607"/>
    <n v="60.900479999999995"/>
    <n v="49.074540096152091"/>
    <n v="27.238899999999994"/>
  </r>
  <r>
    <x v="0"/>
    <x v="53"/>
    <n v="1920"/>
    <n v="114"/>
    <n v="3.1"/>
    <n v="21"/>
    <n v="1"/>
    <s v="-"/>
    <s v="-"/>
    <n v="16.5"/>
    <n v="68"/>
    <n v="0"/>
    <s v="-"/>
    <n v="0.03"/>
    <s v="-"/>
    <s v="-"/>
    <n v="8.3333333334000006"/>
    <n v="17.794467166825719"/>
    <n v="61.0488"/>
    <n v="49.732807316873441"/>
    <n v="29.300999999999995"/>
  </r>
  <r>
    <x v="0"/>
    <x v="53"/>
    <n v="1930"/>
    <n v="110"/>
    <n v="3.1"/>
    <n v="20"/>
    <n v="0.9"/>
    <s v="-"/>
    <s v="-"/>
    <n v="16.399999999999999"/>
    <n v="67"/>
    <n v="0"/>
    <s v="-"/>
    <n v="0.01"/>
    <s v="-"/>
    <s v="-"/>
    <n v="2.7777777778000003"/>
    <n v="16.433246800815816"/>
    <n v="60.881119999999996"/>
    <n v="47.68322084106056"/>
    <n v="28.762199999999986"/>
  </r>
  <r>
    <x v="0"/>
    <x v="53"/>
    <n v="1940"/>
    <n v="112"/>
    <n v="2.9"/>
    <n v="21"/>
    <n v="1"/>
    <s v="-"/>
    <s v="-"/>
    <n v="16.2"/>
    <n v="68"/>
    <n v="0"/>
    <s v="-"/>
    <n v="0"/>
    <s v="-"/>
    <s v="-"/>
    <n v="0"/>
    <n v="14.379955747326003"/>
    <n v="60.603839999999998"/>
    <n v="45.493942471523809"/>
    <n v="28.2013"/>
  </r>
  <r>
    <x v="0"/>
    <x v="53"/>
    <n v="1950"/>
    <n v="100"/>
    <n v="3.2"/>
    <n v="15"/>
    <n v="0.8"/>
    <s v="-"/>
    <s v="-"/>
    <n v="16"/>
    <n v="68"/>
    <n v="0"/>
    <s v="-"/>
    <n v="0"/>
    <s v="-"/>
    <s v="-"/>
    <n v="0"/>
    <n v="14.180000000000001"/>
    <n v="60.307199999999995"/>
    <n v="44.933999999999997"/>
    <n v="26.849300000000003"/>
  </r>
  <r>
    <x v="0"/>
    <x v="53"/>
    <n v="2000"/>
    <n v="98"/>
    <n v="2.6"/>
    <n v="13"/>
    <n v="0.5"/>
    <s v="-"/>
    <s v="-"/>
    <n v="16"/>
    <n v="69"/>
    <n v="0"/>
    <s v="-"/>
    <n v="0"/>
    <s v="-"/>
    <s v="-"/>
    <n v="0"/>
    <n v="14.180000000000001"/>
    <n v="60.322599999999994"/>
    <n v="45.814"/>
    <n v="27.869299999999999"/>
  </r>
  <r>
    <x v="0"/>
    <x v="53"/>
    <n v="2010"/>
    <n v="85"/>
    <n v="2"/>
    <n v="22"/>
    <n v="0.5"/>
    <s v="-"/>
    <s v="-"/>
    <n v="15.9"/>
    <n v="69"/>
    <n v="0"/>
    <s v="-"/>
    <n v="0"/>
    <s v="-"/>
    <s v="-"/>
    <n v="0"/>
    <n v="14.080176920190253"/>
    <n v="60.173290000000001"/>
    <n v="46.284229996247333"/>
    <n v="28.468300000000003"/>
  </r>
  <r>
    <x v="0"/>
    <x v="53"/>
    <n v="2020"/>
    <n v="94"/>
    <n v="2.2999999999999998"/>
    <n v="14"/>
    <n v="0.6"/>
    <s v="-"/>
    <s v="-"/>
    <n v="15.8"/>
    <n v="69"/>
    <n v="0"/>
    <s v="-"/>
    <n v="0"/>
    <s v="-"/>
    <s v="-"/>
    <n v="0"/>
    <n v="13.980458335393553"/>
    <n v="60.023979999999995"/>
    <n v="45.854595836011626"/>
    <n v="27.537300000000005"/>
  </r>
  <r>
    <x v="0"/>
    <x v="53"/>
    <n v="2030"/>
    <n v="90"/>
    <n v="1.6"/>
    <n v="16"/>
    <n v="0.5"/>
    <s v="-"/>
    <s v="-"/>
    <n v="15.7"/>
    <n v="70"/>
    <n v="0"/>
    <s v="-"/>
    <n v="0"/>
    <s v="-"/>
    <s v="-"/>
    <n v="0"/>
    <n v="13.880845239235757"/>
    <n v="59.887099999999997"/>
    <n v="46.705098811006486"/>
    <n v="28.306299999999997"/>
  </r>
  <r>
    <x v="0"/>
    <x v="53"/>
    <n v="2040"/>
    <n v="85"/>
    <n v="1.8"/>
    <n v="22"/>
    <n v="0.4"/>
    <s v="-"/>
    <s v="-"/>
    <n v="15.6"/>
    <n v="70"/>
    <n v="0"/>
    <s v="-"/>
    <n v="0"/>
    <s v="-"/>
    <s v="-"/>
    <n v="0"/>
    <n v="13.781338641190308"/>
    <n v="59.736799999999995"/>
    <n v="46.375740233547404"/>
    <n v="27.545299999999994"/>
  </r>
  <r>
    <x v="0"/>
    <x v="53"/>
    <n v="2050"/>
    <n v="102"/>
    <n v="2"/>
    <n v="27"/>
    <n v="0.6"/>
    <s v="-"/>
    <s v="-"/>
    <n v="15.5"/>
    <n v="70"/>
    <n v="0"/>
    <s v="-"/>
    <n v="0"/>
    <s v="-"/>
    <s v="-"/>
    <n v="0"/>
    <n v="13.681939566934352"/>
    <n v="59.586500000000008"/>
    <n v="46.046521437014661"/>
    <n v="26.784299999999998"/>
  </r>
  <r>
    <x v="0"/>
    <x v="53"/>
    <n v="2100"/>
    <n v="137"/>
    <n v="1.6"/>
    <n v="39"/>
    <n v="0.7"/>
    <s v="-"/>
    <s v="-"/>
    <n v="15.6"/>
    <n v="70"/>
    <n v="0"/>
    <s v="-"/>
    <n v="0"/>
    <s v="-"/>
    <s v="-"/>
    <n v="0"/>
    <n v="13.781338641190308"/>
    <n v="59.736799999999995"/>
    <n v="46.5757402335474"/>
    <n v="27.885299999999997"/>
  </r>
  <r>
    <x v="0"/>
    <x v="53"/>
    <n v="2110"/>
    <n v="66"/>
    <n v="0.6"/>
    <n v="62"/>
    <n v="0.3"/>
    <s v="-"/>
    <s v="-"/>
    <n v="15.5"/>
    <n v="71"/>
    <n v="0"/>
    <s v="-"/>
    <n v="0"/>
    <s v="-"/>
    <s v="-"/>
    <n v="0"/>
    <n v="13.681939566934352"/>
    <n v="59.596950000000007"/>
    <n v="47.726521437014661"/>
    <n v="29.164300000000001"/>
  </r>
  <r>
    <x v="0"/>
    <x v="53"/>
    <n v="2120"/>
    <n v="34"/>
    <n v="1"/>
    <n v="28"/>
    <n v="0.5"/>
    <s v="-"/>
    <s v="-"/>
    <n v="15.5"/>
    <n v="71"/>
    <n v="0"/>
    <s v="-"/>
    <n v="0"/>
    <s v="-"/>
    <s v="-"/>
    <n v="0"/>
    <n v="13.681939566934352"/>
    <n v="59.596950000000007"/>
    <n v="47.326521437014662"/>
    <n v="28.484299999999994"/>
  </r>
  <r>
    <x v="0"/>
    <x v="53"/>
    <n v="2130"/>
    <n v="64"/>
    <n v="1"/>
    <n v="40"/>
    <n v="0.4"/>
    <s v="-"/>
    <s v="-"/>
    <n v="15.5"/>
    <n v="72"/>
    <n v="0"/>
    <s v="-"/>
    <n v="0"/>
    <s v="-"/>
    <s v="-"/>
    <n v="0"/>
    <n v="13.681939566934352"/>
    <n v="59.607400000000005"/>
    <n v="47.606521437014663"/>
    <n v="28.484299999999994"/>
  </r>
  <r>
    <x v="0"/>
    <x v="53"/>
    <n v="2140"/>
    <n v="97"/>
    <n v="1.7"/>
    <n v="18"/>
    <n v="0.4"/>
    <s v="-"/>
    <s v="-"/>
    <n v="15.4"/>
    <n v="72"/>
    <n v="0"/>
    <s v="-"/>
    <n v="0"/>
    <s v="-"/>
    <s v="-"/>
    <n v="0"/>
    <n v="13.582649058715253"/>
    <n v="59.455120000000001"/>
    <n v="46.777443776329832"/>
    <n v="26.873300000000004"/>
  </r>
  <r>
    <x v="0"/>
    <x v="53"/>
    <n v="2150"/>
    <n v="126"/>
    <n v="2.4"/>
    <n v="18"/>
    <n v="0.7"/>
    <s v="-"/>
    <s v="-"/>
    <n v="15.4"/>
    <n v="72"/>
    <n v="0"/>
    <s v="-"/>
    <n v="0"/>
    <s v="-"/>
    <s v="-"/>
    <n v="0"/>
    <n v="13.582649058715253"/>
    <n v="59.455120000000001"/>
    <n v="46.077443776329837"/>
    <n v="25.683299999999999"/>
  </r>
  <r>
    <x v="0"/>
    <x v="53"/>
    <n v="2200"/>
    <n v="108"/>
    <n v="2.5"/>
    <n v="10"/>
    <n v="0.5"/>
    <s v="-"/>
    <s v="-"/>
    <n v="15.3"/>
    <n v="72"/>
    <n v="0"/>
    <s v="-"/>
    <n v="0"/>
    <s v="-"/>
    <s v="-"/>
    <n v="0"/>
    <n v="13.483468175727793"/>
    <n v="59.302840000000003"/>
    <n v="45.84850862844614"/>
    <n v="25.092299999999998"/>
  </r>
  <r>
    <x v="0"/>
    <x v="53"/>
    <n v="2210"/>
    <n v="117"/>
    <n v="2"/>
    <n v="17"/>
    <n v="0.6"/>
    <s v="-"/>
    <s v="-"/>
    <n v="15.1"/>
    <n v="73"/>
    <n v="0"/>
    <s v="-"/>
    <n v="0"/>
    <s v="-"/>
    <s v="-"/>
    <n v="0"/>
    <n v="13.285439609305515"/>
    <n v="59.004770000000001"/>
    <n v="46.371071492097172"/>
    <n v="25.100299999999994"/>
  </r>
  <r>
    <x v="0"/>
    <x v="53"/>
    <n v="2220"/>
    <n v="110"/>
    <n v="0.9"/>
    <n v="74"/>
    <n v="0.3"/>
    <s v="-"/>
    <s v="-"/>
    <n v="14.8"/>
    <n v="73"/>
    <n v="0"/>
    <s v="-"/>
    <n v="0"/>
    <s v="-"/>
    <s v="-"/>
    <n v="0"/>
    <n v="12.989246447314189"/>
    <n v="58.544960000000003"/>
    <n v="47.086020381508447"/>
    <n v="25.7073"/>
  </r>
  <r>
    <x v="0"/>
    <x v="53"/>
    <n v="2230"/>
    <n v="77"/>
    <n v="0.7"/>
    <n v="77"/>
    <n v="0.2"/>
    <s v="-"/>
    <s v="-"/>
    <n v="14.4"/>
    <n v="76"/>
    <n v="0"/>
    <s v="-"/>
    <n v="0"/>
    <s v="-"/>
    <s v="-"/>
    <n v="0"/>
    <n v="12.595957040664555"/>
    <n v="57.93056"/>
    <n v="47.614744152863921"/>
    <n v="24.363299999999999"/>
  </r>
  <r>
    <x v="0"/>
    <x v="53"/>
    <n v="2240"/>
    <n v="106"/>
    <n v="1.1000000000000001"/>
    <n v="37"/>
    <n v="0.2"/>
    <s v="-"/>
    <s v="-"/>
    <n v="14.2"/>
    <n v="77"/>
    <n v="0"/>
    <s v="-"/>
    <n v="0"/>
    <s v="-"/>
    <s v="-"/>
    <n v="0"/>
    <n v="12.40003484884911"/>
    <n v="57.615660000000005"/>
    <n v="47.240045303503841"/>
    <n v="22.841299999999993"/>
  </r>
  <r>
    <x v="0"/>
    <x v="53"/>
    <n v="2250"/>
    <n v="163"/>
    <n v="1.1000000000000001"/>
    <n v="17"/>
    <n v="0.2"/>
    <s v="-"/>
    <s v="-"/>
    <n v="13.8"/>
    <n v="80"/>
    <n v="0"/>
    <s v="-"/>
    <n v="0"/>
    <s v="-"/>
    <s v="-"/>
    <n v="0"/>
    <n v="12.009686920866447"/>
    <n v="56.967600000000004"/>
    <n v="47.572592997126385"/>
    <n v="21.157299999999996"/>
  </r>
  <r>
    <x v="0"/>
    <x v="53"/>
    <n v="2300"/>
    <n v="316"/>
    <n v="1"/>
    <n v="68"/>
    <n v="0.4"/>
    <s v="-"/>
    <s v="-"/>
    <n v="13.8"/>
    <n v="82"/>
    <n v="0"/>
    <s v="-"/>
    <n v="0"/>
    <s v="-"/>
    <s v="-"/>
    <n v="0"/>
    <n v="12.009686920866447"/>
    <n v="56.954840000000004"/>
    <n v="48.232592997126389"/>
    <n v="21.327299999999997"/>
  </r>
  <r>
    <x v="0"/>
    <x v="53"/>
    <n v="2310"/>
    <n v="295"/>
    <n v="0.8"/>
    <n v="75"/>
    <n v="0.2"/>
    <s v="-"/>
    <s v="-"/>
    <n v="13.8"/>
    <n v="82"/>
    <n v="0"/>
    <s v="-"/>
    <n v="0"/>
    <s v="-"/>
    <s v="-"/>
    <n v="0"/>
    <n v="12.009686920866447"/>
    <n v="56.954840000000004"/>
    <n v="48.432592997126392"/>
    <n v="21.667300000000001"/>
  </r>
  <r>
    <x v="0"/>
    <x v="53"/>
    <n v="2320"/>
    <n v="253"/>
    <n v="0.6"/>
    <n v="31"/>
    <n v="0.3"/>
    <s v="-"/>
    <s v="-"/>
    <n v="13.8"/>
    <n v="83"/>
    <n v="0"/>
    <s v="-"/>
    <n v="0"/>
    <s v="-"/>
    <s v="-"/>
    <n v="0"/>
    <n v="12.009686920866447"/>
    <n v="56.948460000000004"/>
    <n v="48.912592997126389"/>
    <n v="22.007300000000004"/>
  </r>
  <r>
    <x v="0"/>
    <x v="53"/>
    <n v="2330"/>
    <n v="116"/>
    <n v="0.3"/>
    <n v="0"/>
    <n v="0.2"/>
    <s v="-"/>
    <s v="-"/>
    <n v="13.7"/>
    <n v="84"/>
    <n v="0"/>
    <s v="-"/>
    <n v="0"/>
    <s v="-"/>
    <s v="-"/>
    <n v="0"/>
    <n v="11.912419572639473"/>
    <n v="56.777919999999995"/>
    <n v="49.366145444431325"/>
    <n v="22.096299999999996"/>
  </r>
  <r>
    <x v="0"/>
    <x v="53"/>
    <n v="2340"/>
    <n v="112"/>
    <n v="1.1000000000000001"/>
    <n v="13"/>
    <n v="0.5"/>
    <s v="-"/>
    <s v="-"/>
    <n v="13.6"/>
    <n v="84"/>
    <n v="0"/>
    <s v="-"/>
    <n v="0"/>
    <s v="-"/>
    <s v="-"/>
    <n v="0"/>
    <n v="11.81528287526954"/>
    <n v="56.613760000000006"/>
    <n v="48.439867737850406"/>
    <n v="20.315299999999997"/>
  </r>
  <r>
    <x v="0"/>
    <x v="53"/>
    <n v="2350"/>
    <n v="70"/>
    <n v="1.3"/>
    <n v="26"/>
    <n v="0.3"/>
    <s v="-"/>
    <s v="-"/>
    <n v="13.7"/>
    <n v="84"/>
    <n v="0"/>
    <s v="-"/>
    <n v="0"/>
    <s v="-"/>
    <s v="-"/>
    <n v="0"/>
    <n v="11.912419572639473"/>
    <n v="56.777919999999995"/>
    <n v="48.366145444431325"/>
    <n v="20.396299999999993"/>
  </r>
  <r>
    <x v="0"/>
    <x v="54"/>
    <n v="0"/>
    <n v="30"/>
    <n v="0.6"/>
    <n v="12"/>
    <n v="0.3"/>
    <s v="-"/>
    <s v="-"/>
    <n v="13.9"/>
    <n v="84"/>
    <n v="0"/>
    <s v="-"/>
    <n v="0"/>
    <s v="-"/>
    <s v="-"/>
    <n v="0"/>
    <n v="12.10708350237716"/>
    <n v="57.10624"/>
    <n v="49.319208553090313"/>
    <n v="22.428299999999997"/>
  </r>
  <r>
    <x v="0"/>
    <x v="54"/>
    <n v="10"/>
    <n v="116"/>
    <n v="1.3"/>
    <n v="25"/>
    <n v="0.6"/>
    <s v="-"/>
    <s v="-"/>
    <n v="13.8"/>
    <n v="84"/>
    <n v="0"/>
    <s v="-"/>
    <n v="0"/>
    <s v="-"/>
    <s v="-"/>
    <n v="0"/>
    <n v="12.009686920866447"/>
    <n v="56.942080000000004"/>
    <n v="48.492592997126394"/>
    <n v="20.817299999999999"/>
  </r>
  <r>
    <x v="0"/>
    <x v="54"/>
    <n v="20"/>
    <n v="110"/>
    <n v="1.8"/>
    <n v="12"/>
    <n v="0.4"/>
    <s v="-"/>
    <s v="-"/>
    <n v="13.9"/>
    <n v="81"/>
    <n v="0"/>
    <s v="-"/>
    <n v="0"/>
    <s v="-"/>
    <s v="-"/>
    <n v="0"/>
    <n v="12.10708350237716"/>
    <n v="57.122409999999995"/>
    <n v="47.279208553090314"/>
    <n v="20.388299999999997"/>
  </r>
  <r>
    <x v="0"/>
    <x v="54"/>
    <n v="30"/>
    <n v="106"/>
    <n v="2.6"/>
    <n v="11"/>
    <n v="0.4"/>
    <s v="-"/>
    <s v="-"/>
    <n v="14.1"/>
    <n v="79"/>
    <n v="0"/>
    <s v="-"/>
    <n v="0"/>
    <s v="-"/>
    <s v="-"/>
    <n v="0"/>
    <n v="12.302258821575149"/>
    <n v="57.451609999999995"/>
    <n v="46.172936468047695"/>
    <n v="19.870299999999997"/>
  </r>
  <r>
    <x v="0"/>
    <x v="54"/>
    <n v="40"/>
    <n v="112"/>
    <n v="2.2000000000000002"/>
    <n v="9"/>
    <n v="0.3"/>
    <s v="-"/>
    <s v="-"/>
    <n v="14.1"/>
    <n v="79"/>
    <n v="0"/>
    <s v="-"/>
    <n v="0"/>
    <s v="-"/>
    <s v="-"/>
    <n v="0"/>
    <n v="12.302258821575149"/>
    <n v="57.451609999999995"/>
    <n v="46.572936468047693"/>
    <n v="20.550299999999996"/>
  </r>
  <r>
    <x v="0"/>
    <x v="54"/>
    <n v="50"/>
    <n v="120"/>
    <n v="1.8"/>
    <n v="9"/>
    <n v="0.3"/>
    <s v="-"/>
    <s v="-"/>
    <n v="14.1"/>
    <n v="79"/>
    <n v="0"/>
    <s v="-"/>
    <n v="0"/>
    <s v="-"/>
    <s v="-"/>
    <n v="0"/>
    <n v="12.302258821575149"/>
    <n v="57.451609999999995"/>
    <n v="46.972936468047699"/>
    <n v="21.230299999999996"/>
  </r>
  <r>
    <x v="0"/>
    <x v="54"/>
    <n v="100"/>
    <n v="138"/>
    <n v="0.7"/>
    <n v="39"/>
    <n v="0.4"/>
    <s v="-"/>
    <s v="-"/>
    <n v="14.1"/>
    <n v="79"/>
    <n v="0"/>
    <s v="-"/>
    <n v="0"/>
    <s v="-"/>
    <s v="-"/>
    <n v="0"/>
    <n v="12.302258821575149"/>
    <n v="57.451609999999995"/>
    <n v="48.072936468047693"/>
    <n v="23.100300000000001"/>
  </r>
  <r>
    <x v="0"/>
    <x v="54"/>
    <n v="110"/>
    <n v="246"/>
    <n v="1.2"/>
    <n v="28"/>
    <n v="0.5"/>
    <s v="-"/>
    <s v="-"/>
    <n v="13.9"/>
    <n v="83"/>
    <n v="0"/>
    <s v="-"/>
    <n v="0"/>
    <s v="-"/>
    <s v="-"/>
    <n v="0"/>
    <n v="12.10708350237716"/>
    <n v="57.111629999999998"/>
    <n v="48.43920855309031"/>
    <n v="21.408300000000001"/>
  </r>
  <r>
    <x v="0"/>
    <x v="54"/>
    <n v="120"/>
    <n v="146"/>
    <n v="1.1000000000000001"/>
    <n v="15"/>
    <n v="0.2"/>
    <s v="-"/>
    <s v="-"/>
    <n v="13.8"/>
    <n v="84"/>
    <n v="0"/>
    <s v="-"/>
    <n v="0"/>
    <s v="-"/>
    <s v="-"/>
    <n v="0"/>
    <n v="12.009686920866447"/>
    <n v="56.942080000000004"/>
    <n v="48.69259299712639"/>
    <n v="21.157299999999996"/>
  </r>
  <r>
    <x v="0"/>
    <x v="54"/>
    <n v="130"/>
    <n v="97"/>
    <n v="1.2"/>
    <n v="27"/>
    <n v="0.5"/>
    <s v="-"/>
    <s v="-"/>
    <n v="13.9"/>
    <n v="82"/>
    <n v="0"/>
    <s v="-"/>
    <n v="0"/>
    <s v="-"/>
    <s v="-"/>
    <n v="0"/>
    <n v="12.10708350237716"/>
    <n v="57.117019999999997"/>
    <n v="48.159208553090309"/>
    <n v="21.408300000000001"/>
  </r>
  <r>
    <x v="0"/>
    <x v="54"/>
    <n v="140"/>
    <n v="70"/>
    <n v="1"/>
    <n v="11"/>
    <n v="0.4"/>
    <s v="-"/>
    <s v="-"/>
    <n v="14.2"/>
    <n v="78"/>
    <n v="0"/>
    <s v="-"/>
    <n v="0"/>
    <s v="-"/>
    <s v="-"/>
    <n v="0"/>
    <n v="12.40003484884911"/>
    <n v="57.613240000000005"/>
    <n v="47.620045303503844"/>
    <n v="23.011299999999995"/>
  </r>
  <r>
    <x v="0"/>
    <x v="54"/>
    <n v="150"/>
    <n v="146"/>
    <n v="0.9"/>
    <n v="36"/>
    <n v="0.2"/>
    <s v="-"/>
    <s v="-"/>
    <n v="14.1"/>
    <n v="78"/>
    <n v="0"/>
    <s v="-"/>
    <n v="0"/>
    <s v="-"/>
    <s v="-"/>
    <n v="0"/>
    <n v="12.302258821575149"/>
    <n v="57.455019999999998"/>
    <n v="47.592936468047697"/>
    <n v="22.760299999999997"/>
  </r>
  <r>
    <x v="0"/>
    <x v="54"/>
    <n v="200"/>
    <n v="201"/>
    <n v="0.6"/>
    <n v="14"/>
    <n v="0.4"/>
    <s v="-"/>
    <s v="-"/>
    <n v="13.6"/>
    <n v="82"/>
    <n v="0"/>
    <s v="-"/>
    <n v="0"/>
    <s v="-"/>
    <s v="-"/>
    <n v="0"/>
    <n v="11.81528287526954"/>
    <n v="56.630480000000006"/>
    <n v="48.379867737850404"/>
    <n v="21.165299999999991"/>
  </r>
  <r>
    <x v="0"/>
    <x v="54"/>
    <n v="210"/>
    <n v="200"/>
    <n v="0.8"/>
    <n v="75"/>
    <n v="0.3"/>
    <s v="-"/>
    <s v="-"/>
    <n v="13.4"/>
    <n v="83"/>
    <n v="0"/>
    <s v="-"/>
    <n v="0"/>
    <s v="-"/>
    <s v="-"/>
    <n v="0"/>
    <n v="11.621407234606746"/>
    <n v="56.295780000000008"/>
    <n v="48.207829404988779"/>
    <n v="19.983300000000003"/>
  </r>
  <r>
    <x v="0"/>
    <x v="54"/>
    <n v="220"/>
    <n v="55"/>
    <n v="1.1000000000000001"/>
    <n v="11"/>
    <n v="0.6"/>
    <s v="-"/>
    <s v="-"/>
    <n v="13.2"/>
    <n v="83"/>
    <n v="0"/>
    <s v="-"/>
    <n v="0"/>
    <s v="-"/>
    <s v="-"/>
    <n v="0"/>
    <n v="11.428071873969978"/>
    <n v="55.969439999999999"/>
    <n v="47.656493436160979"/>
    <n v="18.6313"/>
  </r>
  <r>
    <x v="0"/>
    <x v="54"/>
    <n v="230"/>
    <n v="340"/>
    <n v="0.6"/>
    <n v="28"/>
    <n v="0.2"/>
    <s v="-"/>
    <s v="-"/>
    <n v="12.7"/>
    <n v="84"/>
    <n v="0"/>
    <s v="-"/>
    <n v="0"/>
    <s v="-"/>
    <s v="-"/>
    <n v="0"/>
    <n v="10.947179268961104"/>
    <n v="55.136319999999998"/>
    <n v="47.811333049649441"/>
    <n v="17.376299999999993"/>
  </r>
  <r>
    <x v="0"/>
    <x v="54"/>
    <n v="240"/>
    <n v="260"/>
    <n v="0.5"/>
    <n v="21"/>
    <n v="0.2"/>
    <s v="-"/>
    <s v="-"/>
    <n v="12.4"/>
    <n v="85"/>
    <n v="0"/>
    <s v="-"/>
    <n v="0"/>
    <s v="-"/>
    <s v="-"/>
    <n v="0"/>
    <n v="10.660387063320726"/>
    <n v="54.623600000000003"/>
    <n v="47.818503182316945"/>
    <n v="16.283300000000001"/>
  </r>
  <r>
    <x v="0"/>
    <x v="54"/>
    <n v="250"/>
    <n v="251"/>
    <n v="0.5"/>
    <n v="0"/>
    <n v="0.1"/>
    <s v="-"/>
    <s v="-"/>
    <n v="12"/>
    <n v="86"/>
    <n v="0"/>
    <s v="-"/>
    <n v="0"/>
    <s v="-"/>
    <s v="-"/>
    <n v="0"/>
    <n v="10.280130719884951"/>
    <n v="53.938800000000001"/>
    <n v="47.604169935850436"/>
    <n v="14.599299999999996"/>
  </r>
  <r>
    <x v="0"/>
    <x v="54"/>
    <n v="300"/>
    <n v="222"/>
    <n v="0.9"/>
    <n v="31"/>
    <n v="0.1"/>
    <s v="-"/>
    <s v="-"/>
    <n v="11.5"/>
    <n v="86"/>
    <n v="0"/>
    <s v="-"/>
    <n v="0"/>
    <s v="-"/>
    <s v="-"/>
    <n v="0"/>
    <n v="9.8084127723590218"/>
    <n v="53.1081"/>
    <n v="46.590936604066734"/>
    <n v="11.814299999999999"/>
  </r>
  <r>
    <x v="0"/>
    <x v="54"/>
    <n v="310"/>
    <n v="140"/>
    <n v="0.7"/>
    <n v="3"/>
    <n v="0.3"/>
    <s v="-"/>
    <s v="-"/>
    <n v="11.2"/>
    <n v="88"/>
    <n v="0"/>
    <s v="-"/>
    <n v="0"/>
    <s v="-"/>
    <s v="-"/>
    <n v="0"/>
    <n v="9.5274037187387979"/>
    <n v="52.545439999999999"/>
    <n v="46.985624834360436"/>
    <n v="10.891299999999998"/>
  </r>
  <r>
    <x v="0"/>
    <x v="54"/>
    <n v="320"/>
    <n v="139"/>
    <n v="0"/>
    <n v="0"/>
    <n v="0.1"/>
    <s v="-"/>
    <s v="-"/>
    <n v="11.1"/>
    <n v="89"/>
    <n v="0"/>
    <s v="-"/>
    <n v="0"/>
    <s v="-"/>
    <s v="-"/>
    <n v="0"/>
    <n v="9.4340844380524302"/>
    <n v="52.344210000000004"/>
    <n v="47.844309769468154"/>
    <n v="11.660299999999996"/>
  </r>
  <r>
    <x v="0"/>
    <x v="54"/>
    <n v="330"/>
    <n v="135"/>
    <n v="0.4"/>
    <n v="7"/>
    <n v="0.4"/>
    <s v="-"/>
    <s v="-"/>
    <n v="11"/>
    <n v="89"/>
    <n v="0"/>
    <s v="-"/>
    <n v="0"/>
    <s v="-"/>
    <s v="-"/>
    <n v="0"/>
    <n v="9.3409443055581924"/>
    <n v="52.1751"/>
    <n v="47.323227597225646"/>
    <n v="10.559299999999997"/>
  </r>
  <r>
    <x v="0"/>
    <x v="54"/>
    <n v="340"/>
    <n v="62"/>
    <n v="0.9"/>
    <n v="11"/>
    <n v="0.2"/>
    <s v="-"/>
    <s v="-"/>
    <n v="11.3"/>
    <n v="90"/>
    <n v="0"/>
    <s v="-"/>
    <n v="0"/>
    <s v="-"/>
    <s v="-"/>
    <n v="0"/>
    <n v="9.6208997535950491"/>
    <n v="52.651300000000006"/>
    <n v="47.467169679673567"/>
    <n v="10.972300000000001"/>
  </r>
  <r>
    <x v="0"/>
    <x v="54"/>
    <n v="350"/>
    <n v="65"/>
    <n v="0.5"/>
    <n v="1"/>
    <n v="0.2"/>
    <s v="-"/>
    <s v="-"/>
    <n v="11.7"/>
    <n v="91"/>
    <n v="0"/>
    <s v="-"/>
    <n v="0"/>
    <s v="-"/>
    <s v="-"/>
    <n v="0"/>
    <n v="9.9966053704618538"/>
    <n v="53.30453"/>
    <n v="48.635586981600412"/>
    <n v="13.336299999999991"/>
  </r>
  <r>
    <x v="0"/>
    <x v="54"/>
    <n v="400"/>
    <n v="115"/>
    <n v="0.9"/>
    <n v="27"/>
    <n v="0.2"/>
    <s v="-"/>
    <s v="-"/>
    <n v="11.9"/>
    <n v="91"/>
    <n v="0"/>
    <s v="-"/>
    <n v="0"/>
    <s v="-"/>
    <s v="-"/>
    <n v="0"/>
    <n v="10.185460195350021"/>
    <n v="53.646709999999999"/>
    <n v="48.481098253955032"/>
    <n v="13.498299999999997"/>
  </r>
  <r>
    <x v="0"/>
    <x v="54"/>
    <n v="410"/>
    <n v="109"/>
    <n v="0.9"/>
    <n v="25"/>
    <n v="0.2"/>
    <s v="-"/>
    <s v="-"/>
    <n v="12"/>
    <n v="91"/>
    <n v="0"/>
    <s v="-"/>
    <n v="0"/>
    <s v="-"/>
    <s v="-"/>
    <n v="0"/>
    <n v="10.280130719884951"/>
    <n v="53.817799999999998"/>
    <n v="48.604169935850443"/>
    <n v="13.919299999999996"/>
  </r>
  <r>
    <x v="0"/>
    <x v="54"/>
    <n v="420"/>
    <n v="69"/>
    <n v="1"/>
    <n v="10"/>
    <n v="0.3"/>
    <s v="-"/>
    <s v="-"/>
    <n v="12.2"/>
    <n v="91"/>
    <n v="0"/>
    <s v="-"/>
    <n v="0"/>
    <s v="-"/>
    <s v="-"/>
    <n v="0"/>
    <n v="10.469947925816319"/>
    <n v="54.159980000000004"/>
    <n v="48.750932303561214"/>
    <n v="14.591299999999997"/>
  </r>
  <r>
    <x v="0"/>
    <x v="54"/>
    <n v="430"/>
    <n v="64"/>
    <n v="0.6"/>
    <n v="3"/>
    <n v="0.2"/>
    <s v="-"/>
    <s v="-"/>
    <n v="12.3"/>
    <n v="90"/>
    <n v="0"/>
    <s v="-"/>
    <n v="0"/>
    <s v="-"/>
    <s v="-"/>
    <n v="0"/>
    <n v="10.565090704122404"/>
    <n v="54.3523"/>
    <n v="48.994617915359122"/>
    <n v="15.692300000000003"/>
  </r>
  <r>
    <x v="0"/>
    <x v="54"/>
    <n v="440"/>
    <n v="47"/>
    <n v="0.9"/>
    <n v="3"/>
    <n v="0.1"/>
    <s v="-"/>
    <s v="-"/>
    <n v="12.3"/>
    <n v="90"/>
    <n v="0"/>
    <s v="-"/>
    <n v="0"/>
    <s v="-"/>
    <s v="-"/>
    <n v="0"/>
    <n v="10.565090704122404"/>
    <n v="54.3523"/>
    <n v="48.694617915359125"/>
    <n v="15.182300000000001"/>
  </r>
  <r>
    <x v="0"/>
    <x v="54"/>
    <n v="450"/>
    <n v="42"/>
    <n v="0.3"/>
    <n v="0"/>
    <n v="0.2"/>
    <s v="-"/>
    <s v="-"/>
    <n v="12.2"/>
    <n v="89"/>
    <n v="0"/>
    <s v="-"/>
    <n v="0"/>
    <s v="-"/>
    <s v="-"/>
    <n v="0"/>
    <n v="10.469947925816319"/>
    <n v="54.204419999999999"/>
    <n v="48.890932303561215"/>
    <n v="15.781299999999998"/>
  </r>
  <r>
    <x v="0"/>
    <x v="54"/>
    <n v="500"/>
    <n v="57"/>
    <n v="0.6"/>
    <n v="6"/>
    <n v="0.3"/>
    <s v="-"/>
    <s v="-"/>
    <n v="11.9"/>
    <n v="90"/>
    <n v="0"/>
    <s v="-"/>
    <n v="0"/>
    <s v="-"/>
    <s v="-"/>
    <n v="0"/>
    <n v="10.185460195350021"/>
    <n v="53.671900000000001"/>
    <n v="48.501098253955028"/>
    <n v="14.008299999999998"/>
  </r>
  <r>
    <x v="0"/>
    <x v="54"/>
    <n v="510"/>
    <n v="55"/>
    <n v="0.3"/>
    <n v="3"/>
    <n v="0.3"/>
    <s v="-"/>
    <s v="-"/>
    <n v="11.7"/>
    <n v="90"/>
    <n v="0"/>
    <s v="-"/>
    <n v="0.01"/>
    <s v="-"/>
    <s v="-"/>
    <n v="2.7777777778000003"/>
    <n v="11.84953423887546"/>
    <n v="53.331700000000005"/>
    <n v="50.964394510538099"/>
    <n v="13.735199999999994"/>
  </r>
  <r>
    <x v="0"/>
    <x v="54"/>
    <n v="520"/>
    <n v="49"/>
    <n v="0.3"/>
    <n v="0"/>
    <n v="0.2"/>
    <s v="-"/>
    <s v="-"/>
    <n v="11.5"/>
    <n v="90"/>
    <n v="0"/>
    <s v="-"/>
    <n v="0.01"/>
    <s v="-"/>
    <s v="-"/>
    <n v="2.7777777778000003"/>
    <n v="11.661341640772628"/>
    <n v="52.991500000000002"/>
    <n v="50.719744133004419"/>
    <n v="12.893200000000002"/>
  </r>
  <r>
    <x v="0"/>
    <x v="54"/>
    <n v="530"/>
    <n v="46"/>
    <n v="0.8"/>
    <n v="5"/>
    <n v="0.4"/>
    <s v="-"/>
    <s v="-"/>
    <n v="11.4"/>
    <n v="91"/>
    <n v="0"/>
    <s v="-"/>
    <n v="0.03"/>
    <s v="-"/>
    <s v="-"/>
    <n v="8.3333333334000006"/>
    <n v="12.828388254417277"/>
    <n v="52.791259999999994"/>
    <n v="52.016904730742468"/>
    <n v="11.74"/>
  </r>
  <r>
    <x v="0"/>
    <x v="54"/>
    <n v="540"/>
    <n v="62"/>
    <n v="1.7"/>
    <n v="14"/>
    <n v="0.2"/>
    <s v="-"/>
    <s v="-"/>
    <n v="11.9"/>
    <n v="91"/>
    <n v="0"/>
    <s v="-"/>
    <n v="0.03"/>
    <s v="-"/>
    <s v="-"/>
    <n v="8.3333333334000006"/>
    <n v="13.299278248318387"/>
    <n v="53.646709999999999"/>
    <n v="51.729061722813903"/>
    <n v="12.314999999999996"/>
  </r>
  <r>
    <x v="0"/>
    <x v="54"/>
    <n v="550"/>
    <n v="94"/>
    <n v="2.2999999999999998"/>
    <n v="8"/>
    <n v="0.5"/>
    <s v="-"/>
    <s v="-"/>
    <n v="12.2"/>
    <n v="89"/>
    <n v="0"/>
    <s v="-"/>
    <n v="0.02"/>
    <s v="-"/>
    <s v="-"/>
    <n v="5.5555555556000007"/>
    <n v="13.091264427896821"/>
    <n v="54.204419999999999"/>
    <n v="50.298643756265868"/>
    <n v="12.499099999999997"/>
  </r>
  <r>
    <x v="0"/>
    <x v="54"/>
    <n v="600"/>
    <n v="113"/>
    <n v="1.9"/>
    <n v="11"/>
    <n v="0.4"/>
    <s v="-"/>
    <s v="-"/>
    <n v="12.5"/>
    <n v="87"/>
    <n v="0"/>
    <s v="-"/>
    <n v="0.02"/>
    <s v="-"/>
    <s v="-"/>
    <n v="5.5555555556000007"/>
    <n v="13.377151651358748"/>
    <n v="54.750250000000001"/>
    <n v="50.510297146766376"/>
    <n v="14.442100000000005"/>
  </r>
  <r>
    <x v="0"/>
    <x v="54"/>
    <n v="610"/>
    <n v="294"/>
    <n v="1.1000000000000001"/>
    <n v="74"/>
    <n v="0.3"/>
    <s v="-"/>
    <s v="-"/>
    <n v="12.7"/>
    <n v="86"/>
    <n v="0"/>
    <s v="-"/>
    <n v="0.08"/>
    <s v="-"/>
    <s v="-"/>
    <n v="22.222222222400003"/>
    <n v="15.331730392088026"/>
    <n v="55.101779999999998"/>
    <n v="53.571249509714434"/>
    <n v="16.997499999999995"/>
  </r>
  <r>
    <x v="0"/>
    <x v="54"/>
    <n v="620"/>
    <n v="321"/>
    <n v="0.9"/>
    <n v="51"/>
    <n v="0.3"/>
    <s v="-"/>
    <s v="-"/>
    <n v="13"/>
    <n v="86"/>
    <n v="0"/>
    <s v="-"/>
    <n v="0.08"/>
    <s v="-"/>
    <s v="-"/>
    <n v="22.222222222400003"/>
    <n v="15.619840243147351"/>
    <n v="55.600200000000008"/>
    <n v="54.145792316091566"/>
    <n v="18.600499999999997"/>
  </r>
  <r>
    <x v="0"/>
    <x v="54"/>
    <n v="630"/>
    <n v="52"/>
    <n v="1.8"/>
    <n v="16"/>
    <n v="0.5"/>
    <s v="-"/>
    <s v="-"/>
    <n v="13.7"/>
    <n v="83"/>
    <n v="0"/>
    <s v="-"/>
    <n v="0.13"/>
    <s v="-"/>
    <s v="-"/>
    <n v="36.1111111114"/>
    <n v="16.950527275815215"/>
    <n v="56.785289999999996"/>
    <n v="54.135685458559792"/>
    <n v="20.311999999999991"/>
  </r>
  <r>
    <x v="0"/>
    <x v="54"/>
    <n v="640"/>
    <n v="58"/>
    <n v="1.8"/>
    <n v="10"/>
    <n v="0.4"/>
    <s v="-"/>
    <s v="-"/>
    <n v="14.5"/>
    <n v="78"/>
    <n v="0"/>
    <s v="-"/>
    <n v="0.15"/>
    <s v="-"/>
    <s v="-"/>
    <n v="41.666666667000001"/>
    <n v="17.926685409660756"/>
    <n v="58.087900000000005"/>
    <n v="54.004691032558988"/>
    <n v="23.797799999999995"/>
  </r>
  <r>
    <x v="0"/>
    <x v="54"/>
    <n v="650"/>
    <n v="56"/>
    <n v="1.9"/>
    <n v="11"/>
    <n v="0.3"/>
    <s v="-"/>
    <s v="-"/>
    <n v="15"/>
    <n v="76"/>
    <n v="0"/>
    <s v="-"/>
    <n v="0.19"/>
    <s v="-"/>
    <s v="-"/>
    <n v="52.777777778200004"/>
    <n v="18.741829288139627"/>
    <n v="58.868000000000002"/>
    <n v="54.404378074581523"/>
    <n v="25.968400000000003"/>
  </r>
  <r>
    <x v="0"/>
    <x v="54"/>
    <n v="700"/>
    <n v="59"/>
    <n v="2"/>
    <n v="19"/>
    <n v="0.5"/>
    <s v="-"/>
    <s v="-"/>
    <n v="15.5"/>
    <n v="75"/>
    <n v="0"/>
    <s v="-"/>
    <n v="0.21"/>
    <s v="-"/>
    <s v="-"/>
    <n v="58.333333333799999"/>
    <n v="19.37422854670675"/>
    <n v="59.638750000000002"/>
    <n v="54.846497110718779"/>
    <n v="28.0212"/>
  </r>
  <r>
    <x v="0"/>
    <x v="54"/>
    <n v="710"/>
    <n v="97"/>
    <n v="2.7"/>
    <n v="15"/>
    <n v="0.5"/>
    <s v="-"/>
    <s v="-"/>
    <n v="16.2"/>
    <n v="71"/>
    <n v="0"/>
    <s v="-"/>
    <n v="0.23"/>
    <s v="-"/>
    <s v="-"/>
    <n v="63.888888889400008"/>
    <n v="20.197022531267553"/>
    <n v="60.65598"/>
    <n v="54.096129290647823"/>
    <n v="29.895999999999997"/>
  </r>
  <r>
    <x v="0"/>
    <x v="54"/>
    <n v="720"/>
    <n v="97"/>
    <n v="2.4"/>
    <n v="18"/>
    <n v="0.6"/>
    <s v="-"/>
    <s v="-"/>
    <n v="16.600000000000001"/>
    <n v="69"/>
    <n v="0"/>
    <s v="-"/>
    <n v="0.25"/>
    <s v="-"/>
    <s v="-"/>
    <n v="69.444444445000002"/>
    <n v="20.712667205155544"/>
    <n v="61.21846"/>
    <n v="54.506467366702211"/>
    <n v="32.207800000000006"/>
  </r>
  <r>
    <x v="0"/>
    <x v="54"/>
    <n v="730"/>
    <n v="95"/>
    <n v="1.6"/>
    <n v="11"/>
    <n v="0.7"/>
    <s v="-"/>
    <s v="-"/>
    <n v="16.8"/>
    <n v="68"/>
    <n v="0"/>
    <s v="-"/>
    <n v="0.27"/>
    <s v="-"/>
    <s v="-"/>
    <n v="75.000000000600011"/>
    <n v="21.019643819315171"/>
    <n v="61.493760000000002"/>
    <n v="55.425536965109721"/>
    <n v="34.527600000000007"/>
  </r>
  <r>
    <x v="0"/>
    <x v="54"/>
    <n v="740"/>
    <n v="98"/>
    <n v="1.9"/>
    <n v="17"/>
    <n v="0.7"/>
    <s v="-"/>
    <s v="-"/>
    <n v="17.100000000000001"/>
    <n v="67"/>
    <n v="0"/>
    <s v="-"/>
    <n v="0.28999999999999998"/>
    <s v="-"/>
    <s v="-"/>
    <n v="80.555555556199991"/>
    <n v="21.420447139129646"/>
    <n v="61.912430000000001"/>
    <n v="55.366581280868544"/>
    <n v="35.398400000000002"/>
  </r>
  <r>
    <x v="0"/>
    <x v="54"/>
    <n v="750"/>
    <n v="105"/>
    <n v="2"/>
    <n v="17"/>
    <n v="0.5"/>
    <s v="-"/>
    <s v="-"/>
    <n v="17.5"/>
    <n v="66"/>
    <n v="0"/>
    <s v="-"/>
    <n v="0.31"/>
    <s v="-"/>
    <s v="-"/>
    <n v="86.1111111118"/>
    <n v="21.916890754351343"/>
    <n v="62.471499999999999"/>
    <n v="55.63195798065675"/>
    <n v="37.030200000000001"/>
  </r>
  <r>
    <x v="0"/>
    <x v="54"/>
    <n v="800"/>
    <n v="118"/>
    <n v="2.2000000000000002"/>
    <n v="20"/>
    <n v="0.8"/>
    <s v="-"/>
    <s v="-"/>
    <n v="17.8"/>
    <n v="66"/>
    <n v="0"/>
    <s v="-"/>
    <n v="0.33"/>
    <s v="-"/>
    <s v="-"/>
    <n v="91.666666667400008"/>
    <n v="22.307462319101582"/>
    <n v="62.910519999999991"/>
    <n v="55.939701014832053"/>
    <n v="38.071000000000005"/>
  </r>
  <r>
    <x v="0"/>
    <x v="54"/>
    <n v="810"/>
    <n v="117"/>
    <n v="1.6"/>
    <n v="27"/>
    <n v="0.6"/>
    <s v="-"/>
    <s v="-"/>
    <n v="18"/>
    <n v="65"/>
    <n v="0"/>
    <s v="-"/>
    <n v="0.35"/>
    <s v="-"/>
    <s v="-"/>
    <n v="97.222222223000003"/>
    <n v="22.591995494536668"/>
    <n v="63.168000000000006"/>
    <n v="56.629594142897666"/>
    <n v="40.050800000000002"/>
  </r>
  <r>
    <x v="0"/>
    <x v="54"/>
    <n v="820"/>
    <n v="112"/>
    <n v="1.1000000000000001"/>
    <n v="62"/>
    <n v="0.5"/>
    <s v="-"/>
    <s v="-"/>
    <n v="18.5"/>
    <n v="64"/>
    <n v="0"/>
    <s v="-"/>
    <n v="0.37"/>
    <s v="-"/>
    <s v="-"/>
    <n v="102.7777777786"/>
    <n v="23.178614038577933"/>
    <n v="63.854600000000012"/>
    <n v="57.612198250151316"/>
    <n v="43.123600000000003"/>
  </r>
  <r>
    <x v="0"/>
    <x v="54"/>
    <n v="830"/>
    <n v="63"/>
    <n v="2.2999999999999998"/>
    <n v="31"/>
    <n v="0.6"/>
    <s v="-"/>
    <s v="-"/>
    <n v="18.7"/>
    <n v="63"/>
    <n v="0"/>
    <s v="-"/>
    <n v="0.39"/>
    <s v="-"/>
    <s v="-"/>
    <n v="108.33333333420001"/>
    <n v="23.455869206142406"/>
    <n v="64.101190000000003"/>
    <n v="56.492629967985131"/>
    <n v="42.043399999999991"/>
  </r>
  <r>
    <x v="0"/>
    <x v="54"/>
    <n v="840"/>
    <n v="144"/>
    <n v="1.6"/>
    <n v="45"/>
    <n v="0.6"/>
    <s v="-"/>
    <s v="-"/>
    <n v="19"/>
    <n v="62"/>
    <n v="0"/>
    <s v="-"/>
    <n v="0.38"/>
    <s v="-"/>
    <s v="-"/>
    <n v="105.55555555640001"/>
    <n v="23.727437073345865"/>
    <n v="64.486199999999997"/>
    <n v="57.265668195349626"/>
    <n v="44.4375"/>
  </r>
  <r>
    <x v="0"/>
    <x v="54"/>
    <n v="850"/>
    <n v="235"/>
    <n v="1.3"/>
    <n v="24"/>
    <n v="0.4"/>
    <s v="-"/>
    <s v="-"/>
    <n v="18.899999999999999"/>
    <n v="63"/>
    <n v="0"/>
    <s v="-"/>
    <n v="0.46"/>
    <s v="-"/>
    <s v="-"/>
    <n v="127.77777777880002"/>
    <n v="23.888944860933375"/>
    <n v="64.387929999999997"/>
    <n v="58.05562831921339"/>
    <n v="44.997699999999988"/>
  </r>
  <r>
    <x v="0"/>
    <x v="54"/>
    <n v="900"/>
    <n v="161"/>
    <n v="1.2"/>
    <n v="56"/>
    <n v="0.6"/>
    <s v="-"/>
    <s v="-"/>
    <n v="19.2"/>
    <n v="61"/>
    <n v="0"/>
    <s v="-"/>
    <n v="0.23"/>
    <s v="-"/>
    <s v="-"/>
    <n v="63.888888889400008"/>
    <n v="23.24134856483203"/>
    <n v="64.723880000000008"/>
    <n v="56.753753134281638"/>
    <n v="45.075999999999993"/>
  </r>
  <r>
    <x v="0"/>
    <x v="54"/>
    <n v="910"/>
    <n v="124"/>
    <n v="1.4"/>
    <n v="24"/>
    <n v="0.6"/>
    <s v="-"/>
    <s v="-"/>
    <n v="19.2"/>
    <n v="60"/>
    <n v="0"/>
    <s v="-"/>
    <n v="0.18"/>
    <s v="-"/>
    <s v="-"/>
    <n v="50.0000000004"/>
    <n v="22.905582046175791"/>
    <n v="64.6768"/>
    <n v="55.837256660028537"/>
    <n v="44.441500000000005"/>
  </r>
  <r>
    <x v="0"/>
    <x v="54"/>
    <n v="920"/>
    <n v="114"/>
    <n v="1"/>
    <n v="66"/>
    <n v="0.5"/>
    <s v="-"/>
    <s v="-"/>
    <n v="19.100000000000001"/>
    <n v="60"/>
    <n v="0"/>
    <s v="-"/>
    <n v="0.19"/>
    <s v="-"/>
    <s v="-"/>
    <n v="52.777777778200004"/>
    <n v="22.876795262380835"/>
    <n v="64.5364"/>
    <n v="56.199833841095085"/>
    <n v="44.759399999999999"/>
  </r>
  <r>
    <x v="0"/>
    <x v="54"/>
    <n v="930"/>
    <n v="161"/>
    <n v="1.5"/>
    <n v="25"/>
    <n v="0.5"/>
    <s v="-"/>
    <s v="-"/>
    <n v="19.2"/>
    <n v="60"/>
    <n v="0"/>
    <s v="-"/>
    <n v="0.21"/>
    <s v="-"/>
    <s v="-"/>
    <n v="58.333333333799999"/>
    <n v="23.116570760662881"/>
    <n v="64.6768"/>
    <n v="56.011541988861751"/>
    <n v="44.4482"/>
  </r>
  <r>
    <x v="0"/>
    <x v="54"/>
    <n v="940"/>
    <n v="210"/>
    <n v="1.7"/>
    <n v="30"/>
    <n v="0.6"/>
    <s v="-"/>
    <s v="-"/>
    <n v="19.100000000000001"/>
    <n v="63"/>
    <n v="0"/>
    <s v="-"/>
    <n v="0.23"/>
    <s v="-"/>
    <s v="-"/>
    <n v="63.888888889400008"/>
    <n v="23.138626890733107"/>
    <n v="64.674669999999992"/>
    <n v="56.680214957953041"/>
    <n v="43.805000000000007"/>
  </r>
  <r>
    <x v="0"/>
    <x v="54"/>
    <n v="950"/>
    <n v="218"/>
    <n v="1.5"/>
    <n v="23"/>
    <n v="0.6"/>
    <s v="-"/>
    <s v="-"/>
    <n v="19"/>
    <n v="63"/>
    <n v="0"/>
    <s v="-"/>
    <n v="0.52"/>
    <s v="-"/>
    <s v="-"/>
    <n v="144.4444444456"/>
    <n v="24.161175609755986"/>
    <n v="64.531300000000002"/>
    <n v="58.209528292682784"/>
    <n v="45.432099999999998"/>
  </r>
  <r>
    <x v="0"/>
    <x v="54"/>
    <n v="1000"/>
    <n v="167"/>
    <n v="1.7"/>
    <n v="39"/>
    <n v="0.6"/>
    <s v="-"/>
    <s v="-"/>
    <n v="19.7"/>
    <n v="59"/>
    <n v="0"/>
    <s v="-"/>
    <n v="0.34"/>
    <s v="-"/>
    <s v="-"/>
    <n v="94.444444445200006"/>
    <n v="24.294058859387853"/>
    <n v="65.32677000000001"/>
    <n v="57.062276517204211"/>
    <n v="46.978899999999996"/>
  </r>
  <r>
    <x v="0"/>
    <x v="54"/>
    <n v="1010"/>
    <n v="136"/>
    <n v="1.6"/>
    <n v="35"/>
    <n v="0.5"/>
    <s v="-"/>
    <s v="-"/>
    <n v="20.100000000000001"/>
    <n v="58"/>
    <n v="0"/>
    <s v="-"/>
    <n v="0.55000000000000004"/>
    <s v="-"/>
    <s v="-"/>
    <n v="152.77777777900002"/>
    <n v="25.372177155124682"/>
    <n v="65.828420000000008"/>
    <n v="71.412415518935717"/>
    <n v="50.069800000000008"/>
  </r>
  <r>
    <x v="0"/>
    <x v="54"/>
    <n v="1020"/>
    <n v="144"/>
    <n v="1"/>
    <n v="35"/>
    <n v="0.6"/>
    <s v="-"/>
    <s v="-"/>
    <n v="20.399999999999999"/>
    <n v="56"/>
    <n v="0"/>
    <s v="-"/>
    <n v="0.36"/>
    <s v="-"/>
    <s v="-"/>
    <n v="100.0000000008"/>
    <n v="25.096786431778938"/>
    <n v="66.12576"/>
    <n v="72.35521893610202"/>
    <n v="51.233699999999999"/>
  </r>
  <r>
    <x v="0"/>
    <x v="54"/>
    <n v="1030"/>
    <n v="118"/>
    <n v="1.9"/>
    <n v="38"/>
    <n v="0.6"/>
    <s v="-"/>
    <s v="-"/>
    <n v="20.9"/>
    <n v="57"/>
    <n v="0"/>
    <s v="-"/>
    <n v="0.66"/>
    <s v="-"/>
    <s v="-"/>
    <n v="183.33333333480002"/>
    <n v="26.454711226146848"/>
    <n v="66.871870000000001"/>
    <n v="71.983523671227729"/>
    <n v="53.575699999999998"/>
  </r>
  <r>
    <x v="0"/>
    <x v="54"/>
    <n v="1040"/>
    <n v="271"/>
    <n v="1.2"/>
    <n v="54"/>
    <n v="0.5"/>
    <s v="-"/>
    <s v="-"/>
    <n v="20.7"/>
    <n v="56"/>
    <n v="0"/>
    <s v="-"/>
    <n v="0.71"/>
    <s v="-"/>
    <s v="-"/>
    <n v="197.2222222238"/>
    <n v="26.348087057297633"/>
    <n v="66.535079999999994"/>
    <n v="73.459651861547883"/>
    <n v="54.218199999999989"/>
  </r>
  <r>
    <x v="0"/>
    <x v="54"/>
    <n v="1050"/>
    <n v="138"/>
    <n v="1.9"/>
    <n v="49"/>
    <n v="0.9"/>
    <s v="-"/>
    <s v="-"/>
    <n v="21.1"/>
    <n v="56"/>
    <n v="0"/>
    <s v="-"/>
    <n v="0.66"/>
    <s v="-"/>
    <s v="-"/>
    <n v="183.33333333480002"/>
    <n v="26.662883321321857"/>
    <n v="67.080840000000009"/>
    <n v="71.926190418748988"/>
    <n v="54.417700000000004"/>
  </r>
  <r>
    <x v="0"/>
    <x v="54"/>
    <n v="1100"/>
    <n v="180"/>
    <n v="1.8"/>
    <n v="24"/>
    <n v="0.7"/>
    <s v="-"/>
    <s v="-"/>
    <n v="21.5"/>
    <n v="54"/>
    <n v="0"/>
    <s v="-"/>
    <n v="0.38"/>
    <s v="-"/>
    <s v="-"/>
    <n v="105.55555555640001"/>
    <n v="26.315974767196842"/>
    <n v="67.486900000000006"/>
    <n v="70.851879689545612"/>
    <n v="54.622500000000002"/>
  </r>
  <r>
    <x v="0"/>
    <x v="54"/>
    <n v="1110"/>
    <n v="224"/>
    <n v="1.3"/>
    <n v="21"/>
    <n v="0.3"/>
    <s v="-"/>
    <s v="-"/>
    <n v="21"/>
    <n v="55"/>
    <n v="0"/>
    <s v="-"/>
    <n v="0.44"/>
    <s v="-"/>
    <s v="-"/>
    <n v="122.22222222320001"/>
    <n v="25.997286216216658"/>
    <n v="66.879500000000007"/>
    <n v="72.169959659082252"/>
    <n v="53.7209"/>
  </r>
  <r>
    <x v="0"/>
    <x v="54"/>
    <n v="1120"/>
    <n v="170"/>
    <n v="1"/>
    <n v="96"/>
    <n v="0.4"/>
    <s v="-"/>
    <s v="-"/>
    <n v="21.6"/>
    <n v="54"/>
    <n v="0"/>
    <s v="-"/>
    <n v="0.61"/>
    <s v="-"/>
    <s v="-"/>
    <n v="169.4444444458"/>
    <n v="27.075293908128884"/>
    <n v="67.621359999999996"/>
    <n v="74.66190552444445"/>
    <n v="57.758200000000002"/>
  </r>
  <r>
    <x v="0"/>
    <x v="54"/>
    <n v="1130"/>
    <n v="67"/>
    <n v="1.4"/>
    <n v="61"/>
    <n v="0.6"/>
    <s v="-"/>
    <s v="-"/>
    <n v="22.2"/>
    <n v="52"/>
    <n v="0"/>
    <s v="-"/>
    <n v="0.43"/>
    <s v="-"/>
    <s v="-"/>
    <n v="119.44444444539999"/>
    <n v="27.219353411827299"/>
    <n v="68.274560000000008"/>
    <n v="72.588279616791354"/>
    <n v="58.543999999999997"/>
  </r>
  <r>
    <x v="0"/>
    <x v="54"/>
    <n v="1140"/>
    <n v="59"/>
    <n v="1.9"/>
    <n v="28"/>
    <n v="0.5"/>
    <s v="-"/>
    <s v="-"/>
    <n v="21.4"/>
    <n v="53"/>
    <n v="0"/>
    <s v="-"/>
    <n v="0.17"/>
    <s v="-"/>
    <s v="-"/>
    <n v="47.222222222600003"/>
    <n v="25.106288059852247"/>
    <n v="67.283580000000001"/>
    <n v="68.373467763471098"/>
    <n v="52.794599999999988"/>
  </r>
  <r>
    <x v="0"/>
    <x v="54"/>
    <n v="1150"/>
    <n v="12"/>
    <n v="1.6"/>
    <n v="44"/>
    <n v="0.5"/>
    <s v="-"/>
    <s v="-"/>
    <n v="21.1"/>
    <n v="54"/>
    <n v="0"/>
    <s v="-"/>
    <n v="0.49"/>
    <s v="-"/>
    <s v="-"/>
    <n v="136.11111111220001"/>
    <n v="26.250298084811725"/>
    <n v="66.949060000000003"/>
    <n v="71.253502959950652"/>
    <n v="53.926400000000008"/>
  </r>
  <r>
    <x v="0"/>
    <x v="54"/>
    <n v="1200"/>
    <n v="8"/>
    <n v="2.1"/>
    <n v="27"/>
    <n v="0.8"/>
    <s v="-"/>
    <s v="-"/>
    <n v="22"/>
    <n v="53"/>
    <n v="0"/>
    <s v="-"/>
    <s v="-"/>
    <s v="-"/>
    <s v="-"/>
    <e v="#VALUE!"/>
    <e v="#VALUE!"/>
    <n v="68.084399999999988"/>
    <e v="#VALUE!"/>
    <e v="#VALUE!"/>
  </r>
  <r>
    <x v="0"/>
    <x v="54"/>
    <n v="1210"/>
    <n v="18"/>
    <n v="1.6"/>
    <n v="77"/>
    <n v="0.5"/>
    <s v="-"/>
    <s v="-"/>
    <n v="22.7"/>
    <n v="51"/>
    <n v="0"/>
    <s v="-"/>
    <s v="-"/>
    <s v="-"/>
    <s v="-"/>
    <e v="#VALUE!"/>
    <e v="#VALUE!"/>
    <n v="68.855230000000006"/>
    <e v="#VALUE!"/>
    <e v="#VALUE!"/>
  </r>
  <r>
    <x v="0"/>
    <x v="54"/>
    <n v="1220"/>
    <n v="345"/>
    <n v="1"/>
    <n v="73"/>
    <n v="0.6"/>
    <s v="-"/>
    <s v="-"/>
    <n v="22.6"/>
    <n v="48"/>
    <n v="0"/>
    <s v="-"/>
    <n v="0.51"/>
    <s v="-"/>
    <s v="-"/>
    <n v="141.6666666678"/>
    <n v="27.875419087448247"/>
    <n v="68.481520000000003"/>
    <n v="73.622099552389443"/>
    <n v="61.379199999999997"/>
  </r>
  <r>
    <x v="0"/>
    <x v="54"/>
    <n v="1230"/>
    <n v="315"/>
    <n v="1.2"/>
    <n v="90"/>
    <n v="0.8"/>
    <s v="-"/>
    <s v="-"/>
    <n v="22.8"/>
    <n v="50"/>
    <n v="0"/>
    <s v="-"/>
    <n v="0.47"/>
    <s v="-"/>
    <s v="-"/>
    <n v="130.55555555659998"/>
    <n v="27.972763939880668"/>
    <n v="68.903999999999996"/>
    <n v="73.697901029551588"/>
    <n v="61.645599999999995"/>
  </r>
  <r>
    <x v="0"/>
    <x v="54"/>
    <n v="1240"/>
    <n v="7"/>
    <n v="1.6"/>
    <n v="45"/>
    <n v="0.7"/>
    <s v="-"/>
    <s v="-"/>
    <n v="22.9"/>
    <n v="49"/>
    <n v="0"/>
    <s v="-"/>
    <n v="0.45"/>
    <s v="-"/>
    <s v="-"/>
    <n v="125.000000001"/>
    <n v="28.017894168992719"/>
    <n v="68.950789999999998"/>
    <n v="72.093276890431184"/>
    <n v="61.268799999999992"/>
  </r>
  <r>
    <x v="0"/>
    <x v="54"/>
    <n v="1250"/>
    <n v="94"/>
    <n v="1.2"/>
    <n v="53"/>
    <n v="0.6"/>
    <s v="-"/>
    <s v="-"/>
    <n v="22.5"/>
    <n v="50"/>
    <n v="0"/>
    <s v="-"/>
    <n v="0.21"/>
    <s v="-"/>
    <s v="-"/>
    <n v="58.333333333799999"/>
    <n v="26.54723528060309"/>
    <n v="68.512500000000003"/>
    <n v="71.488331607671341"/>
    <n v="58.851199999999992"/>
  </r>
  <r>
    <x v="0"/>
    <x v="54"/>
    <n v="1300"/>
    <n v="261"/>
    <n v="2"/>
    <n v="33"/>
    <n v="0.8"/>
    <s v="-"/>
    <s v="-"/>
    <n v="22.2"/>
    <n v="52"/>
    <n v="0"/>
    <s v="-"/>
    <n v="0.23"/>
    <s v="-"/>
    <s v="-"/>
    <n v="63.888888889400008"/>
    <n v="26.357094655188419"/>
    <n v="68.274560000000008"/>
    <n v="69.725321413183323"/>
    <n v="56.346000000000004"/>
  </r>
  <r>
    <x v="0"/>
    <x v="54"/>
    <n v="1310"/>
    <n v="240"/>
    <n v="2.4"/>
    <n v="19"/>
    <n v="0.8"/>
    <s v="-"/>
    <s v="-"/>
    <n v="22.6"/>
    <n v="54"/>
    <n v="0"/>
    <s v="-"/>
    <n v="0.77"/>
    <s v="-"/>
    <s v="-"/>
    <n v="213.88888889060001"/>
    <n v="28.446450629153691"/>
    <n v="68.96596000000001"/>
    <n v="73.031998475188217"/>
    <n v="60.530600000000007"/>
  </r>
  <r>
    <x v="0"/>
    <x v="54"/>
    <n v="1320"/>
    <n v="239"/>
    <n v="3.6"/>
    <n v="19"/>
    <n v="0.8"/>
    <s v="-"/>
    <s v="-"/>
    <n v="23.2"/>
    <n v="52"/>
    <n v="0"/>
    <s v="-"/>
    <n v="0.66"/>
    <s v="-"/>
    <s v="-"/>
    <n v="183.33333333480002"/>
    <n v="28.864498190329225"/>
    <n v="69.59935999999999"/>
    <n v="71.621166406922512"/>
    <n v="60.368699999999997"/>
  </r>
  <r>
    <x v="0"/>
    <x v="54"/>
    <n v="1330"/>
    <n v="232"/>
    <n v="3.3"/>
    <n v="15"/>
    <n v="0.8"/>
    <s v="-"/>
    <s v="-"/>
    <n v="23.1"/>
    <n v="51"/>
    <n v="0"/>
    <s v="-"/>
    <n v="0.61"/>
    <s v="-"/>
    <s v="-"/>
    <n v="169.4444444458"/>
    <n v="28.649829217928676"/>
    <n v="69.381190000000004"/>
    <n v="71.163804947530039"/>
    <n v="60.163200000000003"/>
  </r>
  <r>
    <x v="0"/>
    <x v="54"/>
    <n v="1340"/>
    <n v="250"/>
    <n v="3.9"/>
    <n v="23"/>
    <n v="1.2"/>
    <s v="-"/>
    <s v="-"/>
    <n v="22.5"/>
    <n v="55"/>
    <n v="0"/>
    <s v="-"/>
    <n v="0.38"/>
    <s v="-"/>
    <s v="-"/>
    <n v="105.55555555640001"/>
    <n v="27.363465574559338"/>
    <n v="68.911249999999995"/>
    <n v="70.206501800715401"/>
    <n v="55.262500000000003"/>
  </r>
  <r>
    <x v="0"/>
    <x v="54"/>
    <n v="1350"/>
    <n v="227"/>
    <n v="4"/>
    <n v="25"/>
    <n v="0.9"/>
    <s v="-"/>
    <s v="-"/>
    <n v="22.8"/>
    <n v="56"/>
    <n v="0"/>
    <s v="-"/>
    <n v="0.62"/>
    <s v="-"/>
    <s v="-"/>
    <n v="172.2222222236"/>
    <n v="28.356341004974919"/>
    <n v="69.400319999999994"/>
    <n v="72.054225075705787"/>
    <n v="57.769100000000009"/>
  </r>
  <r>
    <x v="0"/>
    <x v="54"/>
    <n v="1400"/>
    <n v="245"/>
    <n v="4.5"/>
    <n v="14"/>
    <n v="0.9"/>
    <s v="-"/>
    <s v="-"/>
    <n v="23"/>
    <n v="56"/>
    <n v="0"/>
    <s v="-"/>
    <n v="0.64"/>
    <s v="-"/>
    <s v="-"/>
    <n v="177.77777777920002"/>
    <n v="28.610972909490037"/>
    <n v="69.673200000000008"/>
    <n v="72.119464437962549"/>
    <n v="57.878899999999994"/>
  </r>
  <r>
    <x v="0"/>
    <x v="54"/>
    <n v="1410"/>
    <n v="240"/>
    <n v="5.3"/>
    <n v="14"/>
    <n v="1.1000000000000001"/>
    <s v="-"/>
    <s v="-"/>
    <n v="23"/>
    <n v="56"/>
    <n v="0"/>
    <s v="-"/>
    <n v="0.62"/>
    <s v="-"/>
    <s v="-"/>
    <n v="172.2222222236"/>
    <n v="28.566964037688333"/>
    <n v="69.673200000000008"/>
    <n v="71.583817478473321"/>
    <n v="56.4011"/>
  </r>
  <r>
    <x v="0"/>
    <x v="54"/>
    <n v="1420"/>
    <n v="231"/>
    <n v="4.9000000000000004"/>
    <n v="16"/>
    <n v="0.9"/>
    <s v="-"/>
    <s v="-"/>
    <n v="22.8"/>
    <n v="56"/>
    <n v="0"/>
    <s v="-"/>
    <n v="0.6"/>
    <s v="-"/>
    <s v="-"/>
    <n v="166.666666668"/>
    <n v="28.310897434898379"/>
    <n v="69.400319999999994"/>
    <n v="71.413976022716383"/>
    <n v="56.121300000000005"/>
  </r>
  <r>
    <x v="0"/>
    <x v="54"/>
    <n v="1430"/>
    <n v="240"/>
    <n v="4.2"/>
    <n v="16"/>
    <n v="1.3"/>
    <s v="-"/>
    <s v="-"/>
    <n v="22.8"/>
    <n v="56"/>
    <n v="0"/>
    <s v="-"/>
    <n v="0.59"/>
    <s v="-"/>
    <s v="-"/>
    <n v="163.88888889020001"/>
    <n v="28.287607797245791"/>
    <n v="69.400319999999994"/>
    <n v="71.811090973952574"/>
    <n v="57.252400000000002"/>
  </r>
  <r>
    <x v="0"/>
    <x v="54"/>
    <n v="1440"/>
    <n v="238"/>
    <n v="4.3"/>
    <n v="20"/>
    <n v="1"/>
    <s v="-"/>
    <s v="-"/>
    <n v="23.2"/>
    <n v="55"/>
    <n v="0"/>
    <s v="-"/>
    <n v="0.56999999999999995"/>
    <s v="-"/>
    <s v="-"/>
    <n v="158.33333333459998"/>
    <n v="28.661314066966035"/>
    <n v="69.859399999999994"/>
    <n v="71.944605423019979"/>
    <n v="58.648599999999995"/>
  </r>
  <r>
    <x v="0"/>
    <x v="54"/>
    <n v="1450"/>
    <n v="238"/>
    <n v="4.8"/>
    <n v="24"/>
    <n v="1"/>
    <s v="-"/>
    <s v="-"/>
    <n v="23"/>
    <n v="54"/>
    <n v="0"/>
    <s v="-"/>
    <n v="0.55000000000000004"/>
    <s v="-"/>
    <s v="-"/>
    <n v="152.77777777900002"/>
    <n v="28.400974857219715"/>
    <n v="69.503800000000012"/>
    <n v="70.852228981979977"/>
    <n v="56.838800000000006"/>
  </r>
  <r>
    <x v="0"/>
    <x v="54"/>
    <n v="1500"/>
    <n v="240"/>
    <n v="3.5"/>
    <n v="26"/>
    <n v="1"/>
    <s v="-"/>
    <s v="-"/>
    <n v="23"/>
    <n v="53"/>
    <n v="0"/>
    <s v="-"/>
    <n v="0.52"/>
    <s v="-"/>
    <s v="-"/>
    <n v="144.4444444456"/>
    <n v="28.323304273360066"/>
    <n v="69.4191"/>
    <n v="71.243992707406179"/>
    <n v="58.872099999999996"/>
  </r>
  <r>
    <x v="0"/>
    <x v="54"/>
    <n v="1510"/>
    <n v="254"/>
    <n v="3.8"/>
    <n v="31"/>
    <n v="0.9"/>
    <s v="-"/>
    <s v="-"/>
    <n v="23.1"/>
    <n v="53"/>
    <n v="0"/>
    <s v="-"/>
    <n v="0.51"/>
    <s v="-"/>
    <s v="-"/>
    <n v="141.6666666678"/>
    <n v="28.401823539753451"/>
    <n v="69.552570000000003"/>
    <n v="71.129423450559457"/>
    <n v="58.72420000000001"/>
  </r>
  <r>
    <x v="0"/>
    <x v="54"/>
    <n v="1520"/>
    <n v="232"/>
    <n v="3.9"/>
    <n v="20"/>
    <n v="1.2"/>
    <s v="-"/>
    <s v="-"/>
    <n v="23.1"/>
    <n v="53"/>
    <n v="0"/>
    <s v="-"/>
    <n v="0.49"/>
    <s v="-"/>
    <s v="-"/>
    <n v="136.11111111220001"/>
    <n v="28.346451476199135"/>
    <n v="69.552570000000003"/>
    <n v="70.970129948257082"/>
    <n v="58.436400000000013"/>
  </r>
  <r>
    <x v="0"/>
    <x v="54"/>
    <n v="1530"/>
    <n v="264"/>
    <n v="3.7"/>
    <n v="24"/>
    <n v="0.8"/>
    <s v="-"/>
    <s v="-"/>
    <n v="23.2"/>
    <n v="53"/>
    <n v="0"/>
    <s v="-"/>
    <n v="0.47"/>
    <s v="-"/>
    <s v="-"/>
    <n v="130.55555555659998"/>
    <n v="28.394250255852956"/>
    <n v="69.686039999999991"/>
    <n v="71.193619689606095"/>
    <n v="59.079599999999992"/>
  </r>
  <r>
    <x v="0"/>
    <x v="54"/>
    <n v="1540"/>
    <n v="240"/>
    <n v="3.5"/>
    <n v="13"/>
    <n v="1"/>
    <s v="-"/>
    <s v="-"/>
    <n v="22.9"/>
    <n v="53"/>
    <n v="0"/>
    <s v="-"/>
    <n v="0.46"/>
    <s v="-"/>
    <s v="-"/>
    <n v="127.77777777880002"/>
    <n v="28.048294093308254"/>
    <n v="69.285629999999998"/>
    <n v="70.817726928325868"/>
    <n v="58.097699999999989"/>
  </r>
  <r>
    <x v="0"/>
    <x v="54"/>
    <n v="1550"/>
    <n v="268"/>
    <n v="3.7"/>
    <n v="18"/>
    <n v="0.7"/>
    <s v="-"/>
    <s v="-"/>
    <n v="23.2"/>
    <n v="53"/>
    <n v="0"/>
    <s v="-"/>
    <n v="0.44"/>
    <s v="-"/>
    <s v="-"/>
    <n v="122.22222222320001"/>
    <n v="28.303021554329803"/>
    <n v="69.686039999999991"/>
    <n v="71.052215202245208"/>
    <n v="58.902899999999988"/>
  </r>
  <r>
    <x v="0"/>
    <x v="54"/>
    <n v="1600"/>
    <n v="242"/>
    <n v="3.5"/>
    <n v="32"/>
    <n v="1"/>
    <s v="-"/>
    <s v="-"/>
    <n v="23.2"/>
    <n v="52"/>
    <n v="0"/>
    <s v="-"/>
    <n v="0.42"/>
    <s v="-"/>
    <s v="-"/>
    <n v="116.6666666676"/>
    <n v="28.238707323136023"/>
    <n v="69.59935999999999"/>
    <n v="70.732867434558926"/>
    <n v="59.125099999999996"/>
  </r>
  <r>
    <x v="0"/>
    <x v="54"/>
    <n v="1610"/>
    <n v="271"/>
    <n v="3.8"/>
    <n v="25"/>
    <n v="1"/>
    <s v="-"/>
    <s v="-"/>
    <n v="23"/>
    <n v="52"/>
    <n v="0"/>
    <s v="-"/>
    <n v="0.41"/>
    <s v="-"/>
    <s v="-"/>
    <n v="113.8888888898"/>
    <n v="27.994538937345052"/>
    <n v="69.334400000000002"/>
    <n v="70.118132316826433"/>
    <n v="57.714200000000005"/>
  </r>
  <r>
    <x v="0"/>
    <x v="54"/>
    <n v="1620"/>
    <n v="266"/>
    <n v="4.3"/>
    <n v="17"/>
    <n v="0.9"/>
    <s v="-"/>
    <s v="-"/>
    <n v="22.8"/>
    <n v="52"/>
    <n v="0"/>
    <s v="-"/>
    <n v="0.39"/>
    <s v="-"/>
    <s v="-"/>
    <n v="108.33333333420001"/>
    <n v="27.714819241183307"/>
    <n v="69.069439999999986"/>
    <n v="69.337538443056758"/>
    <n v="55.904399999999995"/>
  </r>
  <r>
    <x v="0"/>
    <x v="54"/>
    <n v="1630"/>
    <n v="267"/>
    <n v="4.5"/>
    <n v="14"/>
    <n v="0.9"/>
    <s v="-"/>
    <s v="-"/>
    <n v="22.8"/>
    <n v="52"/>
    <n v="0"/>
    <s v="-"/>
    <n v="0.37"/>
    <s v="-"/>
    <s v="-"/>
    <n v="102.7777777786"/>
    <n v="27.642118447917294"/>
    <n v="69.069439999999986"/>
    <n v="69.097740022524803"/>
    <n v="55.446599999999997"/>
  </r>
  <r>
    <x v="0"/>
    <x v="54"/>
    <n v="1640"/>
    <n v="263"/>
    <n v="4.0999999999999996"/>
    <n v="17"/>
    <n v="0.9"/>
    <s v="-"/>
    <s v="-"/>
    <n v="22.6"/>
    <n v="52"/>
    <n v="0"/>
    <s v="-"/>
    <n v="0.35"/>
    <s v="-"/>
    <s v="-"/>
    <n v="97.222222223000003"/>
    <n v="27.355037131957779"/>
    <n v="68.804479999999998"/>
    <n v="68.912991078587297"/>
    <n v="55.166800000000002"/>
  </r>
  <r>
    <x v="0"/>
    <x v="54"/>
    <n v="1650"/>
    <n v="261"/>
    <n v="4.3"/>
    <n v="15"/>
    <n v="1.2"/>
    <s v="-"/>
    <s v="-"/>
    <n v="22.4"/>
    <n v="52"/>
    <n v="0"/>
    <s v="-"/>
    <n v="0.33"/>
    <s v="-"/>
    <s v="-"/>
    <n v="91.666666667400008"/>
    <n v="27.063735427086755"/>
    <n v="68.539519999999996"/>
    <n v="68.328358531207101"/>
    <n v="53.86699999999999"/>
  </r>
  <r>
    <x v="0"/>
    <x v="54"/>
    <n v="1700"/>
    <n v="248"/>
    <n v="5"/>
    <n v="16"/>
    <n v="1"/>
    <s v="-"/>
    <s v="-"/>
    <n v="22.2"/>
    <n v="54"/>
    <n v="0"/>
    <s v="-"/>
    <n v="0.31"/>
    <s v="-"/>
    <s v="-"/>
    <n v="86.1111111118"/>
    <n v="26.76766397717471"/>
    <n v="68.428120000000007"/>
    <n v="68.204152742835134"/>
    <n v="51.717199999999991"/>
  </r>
  <r>
    <x v="0"/>
    <x v="54"/>
    <n v="1710"/>
    <n v="262"/>
    <n v="4.8"/>
    <n v="16"/>
    <n v="0.9"/>
    <s v="-"/>
    <s v="-"/>
    <n v="21.8"/>
    <n v="54"/>
    <n v="0"/>
    <s v="-"/>
    <n v="0.28999999999999998"/>
    <s v="-"/>
    <s v="-"/>
    <n v="80.555555556199991"/>
    <n v="26.256791315316896"/>
    <n v="67.890280000000004"/>
    <n v="67.528744492030597"/>
    <n v="50.255400000000002"/>
  </r>
  <r>
    <x v="0"/>
    <x v="54"/>
    <n v="1720"/>
    <n v="249"/>
    <n v="5.0999999999999996"/>
    <n v="18"/>
    <n v="1"/>
    <s v="-"/>
    <s v="-"/>
    <n v="21.5"/>
    <n v="55"/>
    <n v="0"/>
    <s v="-"/>
    <n v="0.27"/>
    <s v="-"/>
    <s v="-"/>
    <n v="75.000000000600011"/>
    <n v="25.844867124700542"/>
    <n v="67.556750000000008"/>
    <n v="67.096749556025586"/>
    <n v="48.364600000000003"/>
  </r>
  <r>
    <x v="0"/>
    <x v="54"/>
    <n v="1730"/>
    <n v="236"/>
    <n v="5.2"/>
    <n v="14"/>
    <n v="1"/>
    <s v="-"/>
    <s v="-"/>
    <n v="21.1"/>
    <n v="54"/>
    <n v="0"/>
    <s v="-"/>
    <n v="0.23"/>
    <s v="-"/>
    <s v="-"/>
    <n v="63.888888889400008"/>
    <n v="25.207361661414353"/>
    <n v="66.949060000000003"/>
    <n v="65.672220637817475"/>
    <n v="46.275000000000006"/>
  </r>
  <r>
    <x v="0"/>
    <x v="54"/>
    <n v="1740"/>
    <n v="238"/>
    <n v="4.9000000000000004"/>
    <n v="17"/>
    <n v="1.2"/>
    <s v="-"/>
    <s v="-"/>
    <n v="20.6"/>
    <n v="54"/>
    <n v="0"/>
    <s v="-"/>
    <n v="0.2"/>
    <s v="-"/>
    <s v="-"/>
    <n v="55.555555556000002"/>
    <n v="24.49583156502689"/>
    <n v="66.27676000000001"/>
    <n v="52.724581034534957"/>
    <n v="44.503300000000003"/>
  </r>
  <r>
    <x v="0"/>
    <x v="54"/>
    <n v="1750"/>
    <n v="244"/>
    <n v="4.9000000000000004"/>
    <n v="15"/>
    <n v="0.8"/>
    <s v="-"/>
    <s v="-"/>
    <n v="20.6"/>
    <n v="55"/>
    <n v="0"/>
    <s v="-"/>
    <n v="0.18"/>
    <s v="-"/>
    <s v="-"/>
    <n v="50.0000000004"/>
    <n v="24.351686204300481"/>
    <n v="66.337700000000012"/>
    <n v="52.817192065590632"/>
    <n v="44.385500000000008"/>
  </r>
  <r>
    <x v="0"/>
    <x v="54"/>
    <n v="1800"/>
    <n v="255"/>
    <n v="4.0999999999999996"/>
    <n v="14"/>
    <n v="0.9"/>
    <s v="-"/>
    <s v="-"/>
    <n v="20"/>
    <n v="56"/>
    <n v="0"/>
    <s v="-"/>
    <n v="0.14000000000000001"/>
    <s v="-"/>
    <s v="-"/>
    <n v="38.888888889200004"/>
    <n v="23.38757444389816"/>
    <n v="65.58"/>
    <n v="52.643846777067616"/>
    <n v="42.983899999999998"/>
  </r>
  <r>
    <x v="0"/>
    <x v="54"/>
    <n v="1810"/>
    <n v="245"/>
    <n v="4"/>
    <n v="15"/>
    <n v="0.8"/>
    <s v="-"/>
    <s v="-"/>
    <n v="20"/>
    <n v="59"/>
    <n v="0"/>
    <s v="-"/>
    <n v="0.17"/>
    <s v="-"/>
    <s v="-"/>
    <n v="47.222222222600003"/>
    <n v="23.652063295696962"/>
    <n v="65.745000000000005"/>
    <n v="53.927682284406053"/>
    <n v="43.330600000000004"/>
  </r>
  <r>
    <x v="0"/>
    <x v="54"/>
    <n v="1820"/>
    <n v="240"/>
    <n v="4.4000000000000004"/>
    <n v="13"/>
    <n v="0.8"/>
    <s v="-"/>
    <s v="-"/>
    <n v="19.8"/>
    <n v="61"/>
    <n v="0"/>
    <s v="-"/>
    <n v="0.17"/>
    <s v="-"/>
    <s v="-"/>
    <n v="47.222222222600003"/>
    <n v="23.445467981963745"/>
    <n v="65.572220000000002"/>
    <n v="53.819108376552869"/>
    <n v="41.808599999999998"/>
  </r>
  <r>
    <x v="0"/>
    <x v="54"/>
    <n v="1830"/>
    <n v="255"/>
    <n v="3.8"/>
    <n v="11"/>
    <n v="0.6"/>
    <s v="-"/>
    <s v="-"/>
    <n v="19.5"/>
    <n v="62"/>
    <n v="0"/>
    <s v="-"/>
    <n v="0.12"/>
    <s v="-"/>
    <s v="-"/>
    <n v="33.333333333600002"/>
    <n v="22.66256511577992"/>
    <n v="65.198099999999997"/>
    <n v="53.681334650513904"/>
    <n v="41.271100000000004"/>
  </r>
  <r>
    <x v="0"/>
    <x v="54"/>
    <n v="1840"/>
    <n v="254"/>
    <n v="3.6"/>
    <n v="12"/>
    <n v="0.8"/>
    <s v="-"/>
    <s v="-"/>
    <n v="19.2"/>
    <n v="64"/>
    <n v="0"/>
    <s v="-"/>
    <n v="0.09"/>
    <s v="-"/>
    <s v="-"/>
    <n v="25.0000000002"/>
    <n v="21.966346227887531"/>
    <n v="64.865120000000005"/>
    <n v="53.536250096253788"/>
    <n v="40.171399999999998"/>
  </r>
  <r>
    <x v="0"/>
    <x v="54"/>
    <n v="1850"/>
    <n v="252"/>
    <n v="3.2"/>
    <n v="15"/>
    <n v="0.8"/>
    <s v="-"/>
    <s v="-"/>
    <n v="19.100000000000001"/>
    <n v="65"/>
    <n v="0"/>
    <s v="-"/>
    <n v="0.1"/>
    <s v="-"/>
    <s v="-"/>
    <n v="27.777777778000001"/>
    <n v="22.00513389420291"/>
    <n v="64.766849999999991"/>
    <n v="54.266674062463785"/>
    <n v="40.489300000000007"/>
  </r>
  <r>
    <x v="0"/>
    <x v="54"/>
    <n v="1900"/>
    <n v="257"/>
    <n v="3.7"/>
    <n v="9"/>
    <n v="0.5"/>
    <s v="-"/>
    <s v="-"/>
    <n v="18.8"/>
    <n v="66"/>
    <n v="0"/>
    <s v="-"/>
    <n v="0.08"/>
    <s v="-"/>
    <s v="-"/>
    <n v="22.222222222400003"/>
    <n v="21.398424927127159"/>
    <n v="64.373919999999998"/>
    <n v="53.257952405265307"/>
    <n v="38.258499999999998"/>
  </r>
  <r>
    <x v="0"/>
    <x v="54"/>
    <n v="1910"/>
    <n v="255"/>
    <n v="3"/>
    <n v="17"/>
    <n v="0.6"/>
    <s v="-"/>
    <s v="-"/>
    <n v="18.7"/>
    <n v="68"/>
    <n v="0"/>
    <s v="-"/>
    <n v="0.06"/>
    <s v="-"/>
    <s v="-"/>
    <n v="16.666666666800001"/>
    <n v="20.914839709245921"/>
    <n v="64.311840000000004"/>
    <n v="53.889291622019698"/>
    <n v="38.909699999999987"/>
  </r>
  <r>
    <x v="0"/>
    <x v="54"/>
    <n v="1920"/>
    <n v="262"/>
    <n v="3"/>
    <n v="13"/>
    <n v="0.5"/>
    <s v="-"/>
    <s v="-"/>
    <n v="18.399999999999999"/>
    <n v="69"/>
    <n v="0"/>
    <s v="-"/>
    <n v="0.04"/>
    <s v="-"/>
    <s v="-"/>
    <n v="11.111111111200001"/>
    <n v="20.081786990649974"/>
    <n v="63.906040000000004"/>
    <n v="53.086323087844967"/>
    <n v="37.528899999999993"/>
  </r>
  <r>
    <x v="0"/>
    <x v="54"/>
    <n v="1930"/>
    <n v="268"/>
    <n v="2.1"/>
    <n v="13"/>
    <n v="0.4"/>
    <s v="-"/>
    <s v="-"/>
    <n v="18.100000000000001"/>
    <n v="71"/>
    <n v="0"/>
    <s v="-"/>
    <n v="0.02"/>
    <s v="-"/>
    <s v="-"/>
    <n v="5.5555555556000007"/>
    <n v="18.920131387403703"/>
    <n v="63.530490000000015"/>
    <n v="53.03617080362482"/>
    <n v="37.678100000000008"/>
  </r>
  <r>
    <x v="0"/>
    <x v="54"/>
    <n v="1940"/>
    <n v="285"/>
    <n v="3"/>
    <n v="7"/>
    <n v="0.4"/>
    <s v="-"/>
    <s v="-"/>
    <n v="17.600000000000001"/>
    <n v="73"/>
    <n v="0"/>
    <s v="-"/>
    <n v="0.01"/>
    <s v="-"/>
    <s v="-"/>
    <n v="2.7777777778000003"/>
    <n v="17.643555077810007"/>
    <n v="62.836520000000007"/>
    <n v="51.036621601153016"/>
    <n v="33.984200000000001"/>
  </r>
  <r>
    <x v="0"/>
    <x v="54"/>
    <n v="1950"/>
    <n v="284"/>
    <n v="2.7"/>
    <n v="7"/>
    <n v="0.4"/>
    <s v="-"/>
    <s v="-"/>
    <n v="17"/>
    <n v="77"/>
    <n v="0"/>
    <s v="-"/>
    <n v="0"/>
    <s v="-"/>
    <s v="-"/>
    <n v="0"/>
    <n v="15.1837700921132"/>
    <n v="62.018100000000004"/>
    <n v="49.258901119747158"/>
    <n v="31.909299999999991"/>
  </r>
  <r>
    <x v="0"/>
    <x v="54"/>
    <n v="2000"/>
    <n v="284"/>
    <n v="2.4"/>
    <n v="10"/>
    <n v="0.4"/>
    <s v="-"/>
    <s v="-"/>
    <n v="16.7"/>
    <n v="78"/>
    <n v="0"/>
    <s v="-"/>
    <n v="0"/>
    <s v="-"/>
    <s v="-"/>
    <n v="0"/>
    <n v="14.881607126897647"/>
    <n v="61.568740000000005"/>
    <n v="49.446089264966943"/>
    <n v="31.156299999999998"/>
  </r>
  <r>
    <x v="0"/>
    <x v="54"/>
    <n v="2010"/>
    <n v="278"/>
    <n v="2.2999999999999998"/>
    <n v="8"/>
    <n v="0.4"/>
    <s v="-"/>
    <s v="-"/>
    <n v="16.399999999999999"/>
    <n v="80"/>
    <n v="0"/>
    <s v="-"/>
    <n v="0"/>
    <s v="-"/>
    <s v="-"/>
    <n v="0"/>
    <n v="14.580317932402208"/>
    <n v="61.132799999999996"/>
    <n v="49.714413312122872"/>
    <n v="30.063299999999987"/>
  </r>
  <r>
    <x v="0"/>
    <x v="54"/>
    <n v="2020"/>
    <n v="282"/>
    <n v="2.2000000000000002"/>
    <n v="10"/>
    <n v="0.4"/>
    <s v="-"/>
    <s v="-"/>
    <n v="16.2"/>
    <n v="81"/>
    <n v="0"/>
    <s v="-"/>
    <n v="0"/>
    <s v="-"/>
    <s v="-"/>
    <n v="0"/>
    <n v="14.379955747326003"/>
    <n v="60.82978"/>
    <n v="49.833942471523805"/>
    <n v="29.391299999999998"/>
  </r>
  <r>
    <x v="0"/>
    <x v="54"/>
    <n v="2030"/>
    <n v="278"/>
    <n v="2.1"/>
    <n v="9"/>
    <n v="0.4"/>
    <s v="-"/>
    <s v="-"/>
    <n v="15.9"/>
    <n v="81"/>
    <n v="0"/>
    <s v="-"/>
    <n v="0"/>
    <s v="-"/>
    <s v="-"/>
    <n v="0"/>
    <n v="14.080176920190253"/>
    <n v="60.346210000000006"/>
    <n v="49.544229996247331"/>
    <n v="28.298300000000001"/>
  </r>
  <r>
    <x v="0"/>
    <x v="54"/>
    <n v="2040"/>
    <n v="306"/>
    <n v="1.5"/>
    <n v="18"/>
    <n v="0.4"/>
    <s v="-"/>
    <s v="-"/>
    <n v="15.8"/>
    <n v="82"/>
    <n v="0"/>
    <s v="-"/>
    <n v="0"/>
    <s v="-"/>
    <s v="-"/>
    <n v="0"/>
    <n v="13.980458335393553"/>
    <n v="60.198439999999998"/>
    <n v="50.294595836011624"/>
    <n v="28.897300000000005"/>
  </r>
  <r>
    <x v="0"/>
    <x v="54"/>
    <n v="2050"/>
    <n v="306"/>
    <n v="1.4"/>
    <n v="11"/>
    <n v="0.4"/>
    <s v="-"/>
    <s v="-"/>
    <n v="15.8"/>
    <n v="82"/>
    <n v="0"/>
    <s v="-"/>
    <n v="0"/>
    <s v="-"/>
    <s v="-"/>
    <n v="0"/>
    <n v="13.980458335393553"/>
    <n v="60.198439999999998"/>
    <n v="50.394595836011625"/>
    <n v="29.067300000000007"/>
  </r>
  <r>
    <x v="0"/>
    <x v="54"/>
    <n v="2100"/>
    <n v="310"/>
    <n v="1.6"/>
    <n v="12"/>
    <n v="0.3"/>
    <s v="-"/>
    <s v="-"/>
    <n v="15.7"/>
    <n v="82"/>
    <n v="0"/>
    <s v="-"/>
    <n v="0"/>
    <s v="-"/>
    <s v="-"/>
    <n v="0"/>
    <n v="13.880845239235757"/>
    <n v="60.036259999999999"/>
    <n v="50.065098811006486"/>
    <n v="28.306299999999997"/>
  </r>
  <r>
    <x v="0"/>
    <x v="54"/>
    <n v="2110"/>
    <n v="297"/>
    <n v="1.6"/>
    <n v="10"/>
    <n v="0.3"/>
    <s v="-"/>
    <s v="-"/>
    <n v="15.5"/>
    <n v="83"/>
    <n v="0"/>
    <s v="-"/>
    <n v="0"/>
    <s v="-"/>
    <s v="-"/>
    <n v="0"/>
    <n v="13.681939566934352"/>
    <n v="59.722350000000006"/>
    <n v="50.08652143701466"/>
    <n v="27.464299999999998"/>
  </r>
  <r>
    <x v="0"/>
    <x v="54"/>
    <n v="2120"/>
    <n v="285"/>
    <n v="1.7"/>
    <n v="12"/>
    <n v="0.4"/>
    <s v="-"/>
    <s v="-"/>
    <n v="15"/>
    <n v="84"/>
    <n v="0"/>
    <s v="-"/>
    <n v="0"/>
    <s v="-"/>
    <s v="-"/>
    <n v="0"/>
    <n v="13.186594132550349"/>
    <n v="58.911999999999999"/>
    <n v="49.62257237231546"/>
    <n v="25.189299999999999"/>
  </r>
  <r>
    <x v="0"/>
    <x v="54"/>
    <n v="2130"/>
    <n v="289"/>
    <n v="1"/>
    <n v="13"/>
    <n v="0.3"/>
    <s v="-"/>
    <s v="-"/>
    <n v="14.7"/>
    <n v="85"/>
    <n v="0"/>
    <s v="-"/>
    <n v="0"/>
    <s v="-"/>
    <s v="-"/>
    <n v="0"/>
    <n v="12.890746558279167"/>
    <n v="58.422049999999999"/>
    <n v="50.217970525762922"/>
    <n v="25.116299999999999"/>
  </r>
  <r>
    <x v="0"/>
    <x v="54"/>
    <n v="2140"/>
    <n v="296"/>
    <n v="0.6"/>
    <n v="7"/>
    <n v="0.2"/>
    <s v="-"/>
    <s v="-"/>
    <n v="14.4"/>
    <n v="85"/>
    <n v="0"/>
    <s v="-"/>
    <n v="0"/>
    <s v="-"/>
    <s v="-"/>
    <n v="0"/>
    <n v="12.595957040664555"/>
    <n v="57.926600000000001"/>
    <n v="50.234744152863918"/>
    <n v="24.533300000000001"/>
  </r>
  <r>
    <x v="0"/>
    <x v="54"/>
    <n v="2150"/>
    <n v="282"/>
    <n v="0.7"/>
    <n v="5"/>
    <n v="0.2"/>
    <s v="-"/>
    <s v="-"/>
    <n v="13.9"/>
    <n v="85"/>
    <n v="0"/>
    <s v="-"/>
    <n v="0"/>
    <s v="-"/>
    <s v="-"/>
    <n v="0"/>
    <n v="12.10708350237716"/>
    <n v="57.100849999999994"/>
    <n v="49.499208553090305"/>
    <n v="22.258300000000002"/>
  </r>
  <r>
    <x v="0"/>
    <x v="54"/>
    <n v="2200"/>
    <n v="302"/>
    <n v="0.6"/>
    <n v="13"/>
    <n v="0.2"/>
    <s v="-"/>
    <s v="-"/>
    <n v="13.7"/>
    <n v="86"/>
    <n v="0"/>
    <s v="-"/>
    <n v="0"/>
    <s v="-"/>
    <s v="-"/>
    <n v="0"/>
    <n v="11.912419572639473"/>
    <n v="56.763179999999998"/>
    <n v="49.626145444431316"/>
    <n v="21.586299999999998"/>
  </r>
  <r>
    <x v="0"/>
    <x v="54"/>
    <n v="2210"/>
    <n v="296"/>
    <n v="0.8"/>
    <n v="14"/>
    <n v="0.2"/>
    <s v="-"/>
    <s v="-"/>
    <n v="13.3"/>
    <n v="87"/>
    <n v="0"/>
    <s v="-"/>
    <n v="0"/>
    <s v="-"/>
    <s v="-"/>
    <n v="0"/>
    <n v="11.524671259730455"/>
    <n v="56.087289999999996"/>
    <n v="49.2020726376496"/>
    <n v="19.562300000000004"/>
  </r>
  <r>
    <x v="0"/>
    <x v="54"/>
    <n v="2220"/>
    <n v="278"/>
    <n v="0.9"/>
    <n v="5"/>
    <n v="0.2"/>
    <s v="-"/>
    <s v="-"/>
    <n v="13"/>
    <n v="88"/>
    <n v="0"/>
    <s v="-"/>
    <n v="0"/>
    <s v="-"/>
    <s v="-"/>
    <n v="0"/>
    <n v="11.235289120020429"/>
    <n v="55.571600000000004"/>
    <n v="49.005875856026556"/>
    <n v="18.129299999999997"/>
  </r>
  <r>
    <x v="0"/>
    <x v="54"/>
    <n v="2230"/>
    <n v="281"/>
    <n v="0.8"/>
    <n v="9"/>
    <n v="0.3"/>
    <s v="-"/>
    <s v="-"/>
    <n v="13"/>
    <n v="89"/>
    <n v="0"/>
    <s v="-"/>
    <n v="0"/>
    <s v="-"/>
    <s v="-"/>
    <n v="0"/>
    <n v="11.235289120020429"/>
    <n v="55.557300000000005"/>
    <n v="49.385875856026558"/>
    <n v="18.299299999999999"/>
  </r>
  <r>
    <x v="0"/>
    <x v="54"/>
    <n v="2240"/>
    <n v="270"/>
    <n v="0.5"/>
    <n v="1"/>
    <n v="0.3"/>
    <s v="-"/>
    <s v="-"/>
    <n v="12.8"/>
    <n v="90"/>
    <n v="0"/>
    <s v="-"/>
    <n v="0"/>
    <s v="-"/>
    <s v="-"/>
    <n v="0"/>
    <n v="11.043071775400893"/>
    <n v="55.202800000000003"/>
    <n v="49.715993308021162"/>
    <n v="17.967299999999998"/>
  </r>
  <r>
    <x v="0"/>
    <x v="54"/>
    <n v="2250"/>
    <n v="270"/>
    <n v="0.9"/>
    <n v="7"/>
    <n v="0.2"/>
    <s v="-"/>
    <s v="-"/>
    <n v="12.6"/>
    <n v="90"/>
    <n v="0"/>
    <s v="-"/>
    <n v="0"/>
    <s v="-"/>
    <s v="-"/>
    <n v="0"/>
    <n v="10.85143314487161"/>
    <n v="54.8626"/>
    <n v="49.066863088333093"/>
    <n v="16.445299999999992"/>
  </r>
  <r>
    <x v="0"/>
    <x v="54"/>
    <n v="2300"/>
    <n v="269"/>
    <n v="0.4"/>
    <n v="0"/>
    <n v="0.2"/>
    <s v="-"/>
    <s v="-"/>
    <n v="12.4"/>
    <n v="91"/>
    <n v="0"/>
    <s v="-"/>
    <n v="0"/>
    <s v="-"/>
    <s v="-"/>
    <n v="0"/>
    <n v="10.660387063320726"/>
    <n v="54.502160000000003"/>
    <n v="49.598503182316946"/>
    <n v="16.453300000000002"/>
  </r>
  <r>
    <x v="0"/>
    <x v="54"/>
    <n v="2310"/>
    <n v="272"/>
    <n v="0.3"/>
    <n v="2"/>
    <n v="0.3"/>
    <s v="-"/>
    <s v="-"/>
    <n v="12.5"/>
    <n v="91"/>
    <n v="0"/>
    <s v="-"/>
    <n v="0"/>
    <s v="-"/>
    <s v="-"/>
    <n v="0"/>
    <n v="10.755835149278246"/>
    <n v="54.673250000000003"/>
    <n v="49.822585694061722"/>
    <n v="17.044300000000003"/>
  </r>
  <r>
    <x v="0"/>
    <x v="54"/>
    <n v="2320"/>
    <n v="280"/>
    <n v="0.9"/>
    <n v="5"/>
    <n v="0.2"/>
    <s v="-"/>
    <s v="-"/>
    <n v="12.2"/>
    <n v="91"/>
    <n v="0"/>
    <s v="-"/>
    <n v="0"/>
    <s v="-"/>
    <s v="-"/>
    <n v="0"/>
    <n v="10.469947925816319"/>
    <n v="54.159980000000004"/>
    <n v="48.850932303561216"/>
    <n v="14.761299999999995"/>
  </r>
  <r>
    <x v="0"/>
    <x v="54"/>
    <n v="2330"/>
    <n v="285"/>
    <n v="1"/>
    <n v="3"/>
    <n v="0.2"/>
    <s v="-"/>
    <s v="-"/>
    <n v="12.3"/>
    <n v="92"/>
    <n v="0"/>
    <s v="-"/>
    <n v="0"/>
    <s v="-"/>
    <s v="-"/>
    <n v="0"/>
    <n v="10.565090704122404"/>
    <n v="54.309840000000001"/>
    <n v="49.154617915359125"/>
    <n v="15.012300000000003"/>
  </r>
  <r>
    <x v="0"/>
    <x v="54"/>
    <n v="2340"/>
    <n v="306"/>
    <n v="0.5"/>
    <n v="27"/>
    <n v="0.3"/>
    <s v="-"/>
    <s v="-"/>
    <n v="12.5"/>
    <n v="92"/>
    <n v="0"/>
    <s v="-"/>
    <n v="0"/>
    <s v="-"/>
    <s v="-"/>
    <n v="0"/>
    <n v="10.755835149278246"/>
    <n v="54.654000000000003"/>
    <n v="49.90258569406172"/>
    <n v="16.7043"/>
  </r>
  <r>
    <x v="0"/>
    <x v="54"/>
    <n v="2350"/>
    <n v="329"/>
    <n v="1"/>
    <n v="16"/>
    <n v="0.3"/>
    <s v="-"/>
    <s v="-"/>
    <n v="13"/>
    <n v="93"/>
    <n v="0"/>
    <s v="-"/>
    <n v="0"/>
    <s v="-"/>
    <s v="-"/>
    <n v="0"/>
    <n v="11.235289120020429"/>
    <n v="55.500100000000003"/>
    <n v="50.30587585602656"/>
    <n v="17.959300000000002"/>
  </r>
  <r>
    <x v="0"/>
    <x v="55"/>
    <n v="0"/>
    <n v="324"/>
    <n v="0.7"/>
    <n v="19"/>
    <n v="0.5"/>
    <s v="-"/>
    <s v="-"/>
    <n v="13.4"/>
    <n v="93"/>
    <n v="0"/>
    <s v="-"/>
    <n v="0"/>
    <s v="-"/>
    <s v="-"/>
    <n v="0"/>
    <n v="11.621407234606746"/>
    <n v="56.192380000000007"/>
    <n v="51.10782940498877"/>
    <n v="20.15330000000000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D387D6-175A-5F4A-BF82-30B4D92FBA89}" name="PivotTable55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L9:AQ18" firstHeaderRow="0" firstDataRow="1" firstDataCol="1" rowPageCount="1" colPageCount="1"/>
  <pivotFields count="21">
    <pivotField axis="axisPage" showAll="0">
      <items count="2">
        <item x="0"/>
        <item t="default"/>
      </items>
    </pivotField>
    <pivotField axis="axisRow" showAll="0">
      <items count="57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x="30"/>
        <item x="31"/>
        <item x="32"/>
        <item x="33"/>
        <item x="34"/>
        <item x="35"/>
        <item x="36"/>
        <item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numFmtId="2" showAll="0"/>
    <pivotField dataField="1" showAll="0"/>
    <pivotField dataField="1" showAll="0"/>
  </pivotFields>
  <rowFields count="1">
    <field x="1"/>
  </rowFields>
  <rowItems count="9"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0" hier="-1"/>
  </pageFields>
  <dataFields count="5">
    <dataField name="Sum of Rain(mm)" fld="11" baseField="0" baseItem="0" numFmtId="2"/>
    <dataField name="Max. of Predicted BGT" fld="17" subtotal="max" baseField="0" baseItem="0" numFmtId="2"/>
    <dataField name="Max. of THI" fld="18" subtotal="max" baseField="0" baseItem="0" numFmtId="2"/>
    <dataField name="Max. of HLI" fld="19" subtotal="max" baseField="0" baseItem="0" numFmtId="2"/>
    <dataField name="Max. of HLI2" fld="20" subtotal="max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6B1737-837B-A14B-969C-84675D802EFC}" name="PivotTable54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E9:AJ18" firstHeaderRow="0" firstDataRow="1" firstDataCol="1" rowPageCount="1" colPageCount="1"/>
  <pivotFields count="21">
    <pivotField axis="axisPage" showAll="0">
      <items count="2">
        <item x="0"/>
        <item t="default"/>
      </items>
    </pivotField>
    <pivotField axis="axisRow" showAll="0">
      <items count="57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x="31"/>
        <item x="32"/>
        <item x="33"/>
        <item x="34"/>
        <item x="35"/>
        <item x="36"/>
        <item x="37"/>
        <item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numFmtId="2" showAll="0"/>
    <pivotField dataField="1" showAll="0"/>
    <pivotField dataField="1" showAll="0"/>
  </pivotFields>
  <rowFields count="1">
    <field x="1"/>
  </rowFields>
  <rowItems count="9"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0" hier="-1"/>
  </pageFields>
  <dataFields count="5">
    <dataField name="Sum of Rain(mm)" fld="11" baseField="0" baseItem="0" numFmtId="2"/>
    <dataField name="Max. of Predicted BGT" fld="17" subtotal="max" baseField="0" baseItem="0" numFmtId="2"/>
    <dataField name="Max. of THI" fld="18" subtotal="max" baseField="0" baseItem="0" numFmtId="2"/>
    <dataField name="Max. of HLI" fld="19" subtotal="max" baseField="0" baseItem="0" numFmtId="2"/>
    <dataField name="Max. of HLI2" fld="20" subtotal="max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365246-9BA0-654F-BCFF-232DE124596B}" name="PivotTable53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X9:AC18" firstHeaderRow="0" firstDataRow="1" firstDataCol="1" rowPageCount="1" colPageCount="1"/>
  <pivotFields count="21">
    <pivotField axis="axisPage" showAll="0">
      <items count="2">
        <item x="0"/>
        <item t="default"/>
      </items>
    </pivotField>
    <pivotField axis="axisRow" showAll="0">
      <items count="57">
        <item h="1" x="0"/>
        <item x="1"/>
        <item x="2"/>
        <item x="3"/>
        <item x="4"/>
        <item x="5"/>
        <item x="6"/>
        <item x="7"/>
        <item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numFmtId="2" showAll="0"/>
    <pivotField dataField="1" showAll="0"/>
    <pivotField dataField="1" showAll="0"/>
  </pivotFields>
  <rowFields count="1">
    <field x="1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0" hier="-1"/>
  </pageFields>
  <dataFields count="5">
    <dataField name="Sum of Rain(mm)" fld="11" baseField="0" baseItem="0" numFmtId="2"/>
    <dataField name="Max. of Predicted BGT" fld="17" subtotal="max" baseField="0" baseItem="0" numFmtId="2"/>
    <dataField name="Max. of THI" fld="18" subtotal="max" baseField="0" baseItem="0" numFmtId="2"/>
    <dataField name="Max. of HLI" fld="19" subtotal="max" baseField="0" baseItem="0" numFmtId="2"/>
    <dataField name="Max. of HLI2" fld="20" subtotal="max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33B30-5831-B343-8113-FF27C789915C}">
  <dimension ref="A1:AQ7937"/>
  <sheetViews>
    <sheetView tabSelected="1" topLeftCell="S1" workbookViewId="0">
      <selection activeCell="AL7" sqref="AL7:AQ18"/>
    </sheetView>
  </sheetViews>
  <sheetFormatPr baseColWidth="10" defaultRowHeight="16" x14ac:dyDescent="0.2"/>
  <cols>
    <col min="1" max="1" width="47.33203125" customWidth="1"/>
    <col min="16" max="16" width="10.83203125" customWidth="1"/>
    <col min="24" max="24" width="13" bestFit="1" customWidth="1"/>
    <col min="25" max="25" width="15.83203125" bestFit="1" customWidth="1"/>
    <col min="26" max="26" width="19.83203125" bestFit="1" customWidth="1"/>
    <col min="27" max="27" width="10.83203125" bestFit="1" customWidth="1"/>
    <col min="28" max="28" width="10.6640625" bestFit="1" customWidth="1"/>
    <col min="29" max="29" width="11.6640625" bestFit="1" customWidth="1"/>
    <col min="30" max="30" width="12.1640625" bestFit="1" customWidth="1"/>
    <col min="31" max="31" width="13" bestFit="1" customWidth="1"/>
    <col min="32" max="32" width="15.83203125" bestFit="1" customWidth="1"/>
    <col min="33" max="33" width="19.83203125" bestFit="1" customWidth="1"/>
    <col min="35" max="35" width="10.6640625" bestFit="1" customWidth="1"/>
    <col min="36" max="36" width="11.6640625" bestFit="1" customWidth="1"/>
    <col min="38" max="38" width="13" bestFit="1" customWidth="1"/>
    <col min="39" max="39" width="15.83203125" bestFit="1" customWidth="1"/>
    <col min="40" max="40" width="19.83203125" bestFit="1" customWidth="1"/>
    <col min="42" max="42" width="10.6640625" bestFit="1" customWidth="1"/>
    <col min="43" max="43" width="11.6640625" bestFit="1" customWidth="1"/>
  </cols>
  <sheetData>
    <row r="1" spans="1:43" ht="17" x14ac:dyDescent="0.25">
      <c r="A1" s="1" t="s">
        <v>0</v>
      </c>
    </row>
    <row r="2" spans="1:43" ht="17" x14ac:dyDescent="0.25">
      <c r="A2" s="1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43" ht="17" x14ac:dyDescent="0.25">
      <c r="A3" s="1" t="s">
        <v>16</v>
      </c>
      <c r="B3">
        <v>21963</v>
      </c>
      <c r="C3" t="s">
        <v>17</v>
      </c>
      <c r="D3">
        <v>-40.381950000000003</v>
      </c>
      <c r="E3">
        <v>175.60915</v>
      </c>
      <c r="F3">
        <v>21</v>
      </c>
      <c r="G3" t="s">
        <v>18</v>
      </c>
      <c r="H3" t="s">
        <v>19</v>
      </c>
    </row>
    <row r="4" spans="1:43" ht="17" x14ac:dyDescent="0.25">
      <c r="A4" s="1" t="s">
        <v>20</v>
      </c>
      <c r="B4" t="s">
        <v>21</v>
      </c>
    </row>
    <row r="5" spans="1:43" ht="17" x14ac:dyDescent="0.25">
      <c r="A5" s="1" t="s">
        <v>22</v>
      </c>
      <c r="B5" t="s">
        <v>23</v>
      </c>
    </row>
    <row r="6" spans="1:43" ht="17" x14ac:dyDescent="0.25">
      <c r="A6" s="1" t="s">
        <v>24</v>
      </c>
      <c r="B6" t="s">
        <v>25</v>
      </c>
    </row>
    <row r="7" spans="1:43" x14ac:dyDescent="0.2">
      <c r="X7" s="7" t="s">
        <v>26</v>
      </c>
      <c r="Y7" t="s">
        <v>52</v>
      </c>
      <c r="AE7" s="7" t="s">
        <v>26</v>
      </c>
      <c r="AF7" t="s">
        <v>52</v>
      </c>
      <c r="AL7" s="7" t="s">
        <v>26</v>
      </c>
      <c r="AM7" t="s">
        <v>52</v>
      </c>
    </row>
    <row r="8" spans="1:43" ht="17" x14ac:dyDescent="0.25">
      <c r="A8" s="1" t="s">
        <v>1</v>
      </c>
    </row>
    <row r="9" spans="1:43" ht="35" x14ac:dyDescent="0.25">
      <c r="A9" s="1" t="s">
        <v>26</v>
      </c>
      <c r="B9" t="s">
        <v>27</v>
      </c>
      <c r="C9" t="s">
        <v>28</v>
      </c>
      <c r="D9" t="s">
        <v>29</v>
      </c>
      <c r="E9" t="s">
        <v>30</v>
      </c>
      <c r="F9" t="s">
        <v>31</v>
      </c>
      <c r="G9" t="s">
        <v>32</v>
      </c>
      <c r="H9" t="s">
        <v>33</v>
      </c>
      <c r="I9" t="s">
        <v>34</v>
      </c>
      <c r="J9" t="s">
        <v>35</v>
      </c>
      <c r="K9" t="s">
        <v>36</v>
      </c>
      <c r="L9" t="s">
        <v>37</v>
      </c>
      <c r="M9" t="s">
        <v>38</v>
      </c>
      <c r="N9" t="s">
        <v>39</v>
      </c>
      <c r="O9" t="s">
        <v>40</v>
      </c>
      <c r="P9" t="s">
        <v>41</v>
      </c>
      <c r="Q9" s="2" t="s">
        <v>43</v>
      </c>
      <c r="R9" s="3" t="s">
        <v>44</v>
      </c>
      <c r="S9" s="3" t="s">
        <v>45</v>
      </c>
      <c r="T9" s="3" t="s">
        <v>46</v>
      </c>
      <c r="U9" s="3" t="s">
        <v>47</v>
      </c>
      <c r="X9" s="7" t="s">
        <v>48</v>
      </c>
      <c r="Y9" t="s">
        <v>50</v>
      </c>
      <c r="Z9" t="s">
        <v>51</v>
      </c>
      <c r="AA9" t="s">
        <v>53</v>
      </c>
      <c r="AB9" t="s">
        <v>54</v>
      </c>
      <c r="AC9" t="s">
        <v>55</v>
      </c>
      <c r="AE9" s="7" t="s">
        <v>48</v>
      </c>
      <c r="AF9" t="s">
        <v>50</v>
      </c>
      <c r="AG9" t="s">
        <v>51</v>
      </c>
      <c r="AH9" t="s">
        <v>53</v>
      </c>
      <c r="AI9" t="s">
        <v>54</v>
      </c>
      <c r="AJ9" t="s">
        <v>55</v>
      </c>
      <c r="AL9" s="7" t="s">
        <v>48</v>
      </c>
      <c r="AM9" t="s">
        <v>50</v>
      </c>
      <c r="AN9" t="s">
        <v>51</v>
      </c>
      <c r="AO9" t="s">
        <v>53</v>
      </c>
      <c r="AP9" t="s">
        <v>54</v>
      </c>
      <c r="AQ9" t="s">
        <v>55</v>
      </c>
    </row>
    <row r="10" spans="1:43" ht="17" x14ac:dyDescent="0.25">
      <c r="A10" s="1">
        <v>21963</v>
      </c>
      <c r="B10">
        <v>20171106</v>
      </c>
      <c r="C10">
        <v>0</v>
      </c>
      <c r="D10">
        <v>289</v>
      </c>
      <c r="E10">
        <v>4</v>
      </c>
      <c r="F10">
        <v>16</v>
      </c>
      <c r="G10">
        <v>0.8</v>
      </c>
      <c r="H10" t="s">
        <v>42</v>
      </c>
      <c r="I10" t="s">
        <v>42</v>
      </c>
      <c r="J10">
        <v>11.6</v>
      </c>
      <c r="K10">
        <v>93</v>
      </c>
      <c r="L10">
        <v>0</v>
      </c>
      <c r="M10" t="s">
        <v>42</v>
      </c>
      <c r="N10">
        <v>0</v>
      </c>
      <c r="O10" t="s">
        <v>42</v>
      </c>
      <c r="P10" t="s">
        <v>42</v>
      </c>
      <c r="Q10" s="4">
        <f>N10*277.77777778</f>
        <v>0</v>
      </c>
      <c r="R10" s="4">
        <f>1.33*J10-2.65*SQRT(J10)+3.21*LOG10(Q10+1)+3.5</f>
        <v>9.9024252260590089</v>
      </c>
      <c r="S10" s="5">
        <f>(1.8*J10+32)-((0.55-0.0055*K10)*(1.8*J10-26))</f>
        <v>53.077119999999994</v>
      </c>
      <c r="T10" s="6">
        <f t="shared" ref="T10:T73" si="0">IF(R10&gt;25,8.62+(0.38*K10)+(1.55*R10)+EXP(-E10+2.4)-0.5*E10,10.66+(0.28*K10)+(1.3*R10)-E10)</f>
        <v>45.573152793876716</v>
      </c>
      <c r="U10">
        <f>61.78+4.21*(J10-22.48)-1.7*(E10-7.05)+5.89*(N10-2.41)</f>
        <v>6.9652999999999992</v>
      </c>
      <c r="X10" s="8">
        <v>20171107</v>
      </c>
      <c r="Y10" s="5">
        <v>0</v>
      </c>
      <c r="Z10" s="5">
        <v>23.392313917012032</v>
      </c>
      <c r="AA10" s="5">
        <v>62.80669000000001</v>
      </c>
      <c r="AB10" s="5">
        <v>51.559279617107784</v>
      </c>
      <c r="AC10" s="5">
        <v>37.333500000000001</v>
      </c>
      <c r="AE10" s="8">
        <v>20171207</v>
      </c>
      <c r="AF10" s="5">
        <v>0</v>
      </c>
      <c r="AG10" s="5">
        <v>33.330924763834368</v>
      </c>
      <c r="AH10" s="5">
        <v>75.03604</v>
      </c>
      <c r="AI10" s="5">
        <v>79.996779627532121</v>
      </c>
      <c r="AJ10" s="5">
        <v>81.363699999999994</v>
      </c>
      <c r="AL10" s="8">
        <v>20171206</v>
      </c>
      <c r="AM10" s="5">
        <v>0</v>
      </c>
      <c r="AN10" s="5">
        <v>32.826113654294467</v>
      </c>
      <c r="AO10" s="5">
        <v>73.266299999999987</v>
      </c>
      <c r="AP10" s="5">
        <v>73.04140900483138</v>
      </c>
      <c r="AQ10" s="5">
        <v>72.901100000000014</v>
      </c>
    </row>
    <row r="11" spans="1:43" ht="17" x14ac:dyDescent="0.25">
      <c r="A11" s="1">
        <v>21963</v>
      </c>
      <c r="B11">
        <v>20171106</v>
      </c>
      <c r="C11">
        <v>10</v>
      </c>
      <c r="D11">
        <v>288</v>
      </c>
      <c r="E11">
        <v>3.7</v>
      </c>
      <c r="F11">
        <v>14</v>
      </c>
      <c r="G11">
        <v>0.9</v>
      </c>
      <c r="H11" t="s">
        <v>42</v>
      </c>
      <c r="I11" t="s">
        <v>42</v>
      </c>
      <c r="J11">
        <v>11.6</v>
      </c>
      <c r="K11">
        <v>93</v>
      </c>
      <c r="L11">
        <v>0</v>
      </c>
      <c r="M11" t="s">
        <v>42</v>
      </c>
      <c r="N11">
        <v>0</v>
      </c>
      <c r="O11" t="s">
        <v>42</v>
      </c>
      <c r="P11" t="s">
        <v>42</v>
      </c>
      <c r="Q11" s="4">
        <f t="shared" ref="Q11:Q74" si="1">N11*277.77777778</f>
        <v>0</v>
      </c>
      <c r="R11" s="4">
        <f t="shared" ref="R11:R74" si="2">1.33*J11-2.65*SQRT(J11)+3.21*LOG10(Q11+1)+3.5</f>
        <v>9.9024252260590089</v>
      </c>
      <c r="S11" s="5">
        <f t="shared" ref="S11:S74" si="3">(1.8*J11+32)-((0.55-0.0055*K11)*(1.8*J11-26))</f>
        <v>53.077119999999994</v>
      </c>
      <c r="T11" s="6">
        <f t="shared" si="0"/>
        <v>45.873152793876713</v>
      </c>
      <c r="U11">
        <f t="shared" ref="U11:U74" si="4">61.78+4.21*(J11-22.48)-1.7*(E11-7.05)+5.89*(N11-2.41)</f>
        <v>7.4753000000000007</v>
      </c>
      <c r="X11" s="8">
        <v>20171108</v>
      </c>
      <c r="Y11" s="5">
        <v>8.7999999999999989</v>
      </c>
      <c r="Z11" s="5">
        <v>20.82622447378219</v>
      </c>
      <c r="AA11" s="5">
        <v>64.143320000000003</v>
      </c>
      <c r="AB11" s="5">
        <v>50.162427779690759</v>
      </c>
      <c r="AC11" s="5">
        <v>34.136299999999991</v>
      </c>
      <c r="AE11" s="8">
        <v>20171208</v>
      </c>
      <c r="AF11" s="5">
        <v>0</v>
      </c>
      <c r="AG11" s="5">
        <v>31.474171854576952</v>
      </c>
      <c r="AH11" s="5">
        <v>72.778880000000015</v>
      </c>
      <c r="AI11" s="5">
        <v>78.219569255787775</v>
      </c>
      <c r="AJ11" s="5">
        <v>68.26939999999999</v>
      </c>
      <c r="AL11" s="8">
        <v>20171207</v>
      </c>
      <c r="AM11" s="5">
        <v>0</v>
      </c>
      <c r="AN11" s="5">
        <v>33.330924763834368</v>
      </c>
      <c r="AO11" s="5">
        <v>75.03604</v>
      </c>
      <c r="AP11" s="5">
        <v>79.996779627532121</v>
      </c>
      <c r="AQ11" s="5">
        <v>81.363699999999994</v>
      </c>
    </row>
    <row r="12" spans="1:43" ht="17" x14ac:dyDescent="0.25">
      <c r="A12" s="1">
        <v>21963</v>
      </c>
      <c r="B12">
        <v>20171106</v>
      </c>
      <c r="C12">
        <v>20</v>
      </c>
      <c r="D12">
        <v>286</v>
      </c>
      <c r="E12">
        <v>3.8</v>
      </c>
      <c r="F12">
        <v>12</v>
      </c>
      <c r="G12">
        <v>0.8</v>
      </c>
      <c r="H12" t="s">
        <v>42</v>
      </c>
      <c r="I12" t="s">
        <v>42</v>
      </c>
      <c r="J12">
        <v>11.6</v>
      </c>
      <c r="K12">
        <v>93</v>
      </c>
      <c r="L12">
        <v>0</v>
      </c>
      <c r="M12" t="s">
        <v>42</v>
      </c>
      <c r="N12">
        <v>0</v>
      </c>
      <c r="O12" t="s">
        <v>42</v>
      </c>
      <c r="P12" t="s">
        <v>42</v>
      </c>
      <c r="Q12" s="4">
        <f t="shared" si="1"/>
        <v>0</v>
      </c>
      <c r="R12" s="4">
        <f t="shared" si="2"/>
        <v>9.9024252260590089</v>
      </c>
      <c r="S12" s="5">
        <f t="shared" si="3"/>
        <v>53.077119999999994</v>
      </c>
      <c r="T12" s="6">
        <f t="shared" si="0"/>
        <v>45.773152793876719</v>
      </c>
      <c r="U12">
        <f t="shared" si="4"/>
        <v>7.305299999999999</v>
      </c>
      <c r="X12" s="8">
        <v>20171109</v>
      </c>
      <c r="Y12" s="5">
        <v>0</v>
      </c>
      <c r="Z12" s="5">
        <v>21.894301498446634</v>
      </c>
      <c r="AA12" s="5">
        <v>61.423290000000001</v>
      </c>
      <c r="AB12" s="5">
        <v>50.440554242505861</v>
      </c>
      <c r="AC12" s="5">
        <v>28.890199999999993</v>
      </c>
      <c r="AE12" s="8">
        <v>20171209</v>
      </c>
      <c r="AF12" s="5">
        <v>0</v>
      </c>
      <c r="AG12" s="5">
        <v>30.538527058393242</v>
      </c>
      <c r="AH12" s="5">
        <v>71.821560000000005</v>
      </c>
      <c r="AI12" s="5">
        <v>73.164897970954854</v>
      </c>
      <c r="AJ12" s="5">
        <v>61.755700000000004</v>
      </c>
      <c r="AL12" s="8">
        <v>20171208</v>
      </c>
      <c r="AM12" s="5">
        <v>0</v>
      </c>
      <c r="AN12" s="5">
        <v>31.474171854576952</v>
      </c>
      <c r="AO12" s="5">
        <v>72.778880000000015</v>
      </c>
      <c r="AP12" s="5">
        <v>78.219569255787775</v>
      </c>
      <c r="AQ12" s="5">
        <v>68.26939999999999</v>
      </c>
    </row>
    <row r="13" spans="1:43" ht="17" x14ac:dyDescent="0.25">
      <c r="A13" s="1">
        <v>21963</v>
      </c>
      <c r="B13">
        <v>20171106</v>
      </c>
      <c r="C13">
        <v>30</v>
      </c>
      <c r="D13">
        <v>290</v>
      </c>
      <c r="E13">
        <v>3.5</v>
      </c>
      <c r="F13">
        <v>14</v>
      </c>
      <c r="G13">
        <v>0.8</v>
      </c>
      <c r="H13" t="s">
        <v>42</v>
      </c>
      <c r="I13" t="s">
        <v>42</v>
      </c>
      <c r="J13">
        <v>11.5</v>
      </c>
      <c r="K13">
        <v>92</v>
      </c>
      <c r="L13">
        <v>0</v>
      </c>
      <c r="M13" t="s">
        <v>42</v>
      </c>
      <c r="N13">
        <v>0</v>
      </c>
      <c r="O13" t="s">
        <v>42</v>
      </c>
      <c r="P13" t="s">
        <v>42</v>
      </c>
      <c r="Q13" s="4">
        <f t="shared" si="1"/>
        <v>0</v>
      </c>
      <c r="R13" s="4">
        <f t="shared" si="2"/>
        <v>9.8084127723590218</v>
      </c>
      <c r="S13" s="5">
        <f t="shared" si="3"/>
        <v>52.933200000000006</v>
      </c>
      <c r="T13" s="6">
        <f t="shared" si="0"/>
        <v>45.670936604066732</v>
      </c>
      <c r="U13">
        <f t="shared" si="4"/>
        <v>7.3943000000000012</v>
      </c>
      <c r="X13" s="8">
        <v>20171110</v>
      </c>
      <c r="Y13" s="5">
        <v>0.60000000000000009</v>
      </c>
      <c r="Z13" s="5">
        <v>22.922202717945346</v>
      </c>
      <c r="AA13" s="5">
        <v>61.856999999999992</v>
      </c>
      <c r="AB13" s="5">
        <v>56.116469109865093</v>
      </c>
      <c r="AC13" s="5">
        <v>30.517399999999995</v>
      </c>
      <c r="AE13" s="8">
        <v>20171210</v>
      </c>
      <c r="AF13" s="5">
        <v>0</v>
      </c>
      <c r="AG13" s="5">
        <v>30.843417781890256</v>
      </c>
      <c r="AH13" s="5">
        <v>72.265559999999994</v>
      </c>
      <c r="AI13" s="5">
        <v>73.63532819970257</v>
      </c>
      <c r="AJ13" s="5">
        <v>60.049000000000007</v>
      </c>
      <c r="AL13" s="8">
        <v>20171209</v>
      </c>
      <c r="AM13" s="5">
        <v>0</v>
      </c>
      <c r="AN13" s="5">
        <v>30.538527058393242</v>
      </c>
      <c r="AO13" s="5">
        <v>71.821560000000005</v>
      </c>
      <c r="AP13" s="5">
        <v>73.164897970954854</v>
      </c>
      <c r="AQ13" s="5">
        <v>61.755700000000004</v>
      </c>
    </row>
    <row r="14" spans="1:43" ht="17" x14ac:dyDescent="0.25">
      <c r="A14" s="1">
        <v>21963</v>
      </c>
      <c r="B14">
        <v>20171106</v>
      </c>
      <c r="C14">
        <v>40</v>
      </c>
      <c r="D14">
        <v>292</v>
      </c>
      <c r="E14">
        <v>3.5</v>
      </c>
      <c r="F14">
        <v>15</v>
      </c>
      <c r="G14">
        <v>0.8</v>
      </c>
      <c r="H14" t="s">
        <v>42</v>
      </c>
      <c r="I14" t="s">
        <v>42</v>
      </c>
      <c r="J14">
        <v>11.5</v>
      </c>
      <c r="K14">
        <v>92</v>
      </c>
      <c r="L14">
        <v>0</v>
      </c>
      <c r="M14" t="s">
        <v>42</v>
      </c>
      <c r="N14">
        <v>0</v>
      </c>
      <c r="O14" t="s">
        <v>42</v>
      </c>
      <c r="P14" t="s">
        <v>42</v>
      </c>
      <c r="Q14" s="4">
        <f t="shared" si="1"/>
        <v>0</v>
      </c>
      <c r="R14" s="4">
        <f t="shared" si="2"/>
        <v>9.8084127723590218</v>
      </c>
      <c r="S14" s="5">
        <f t="shared" si="3"/>
        <v>52.933200000000006</v>
      </c>
      <c r="T14" s="6">
        <f t="shared" si="0"/>
        <v>45.670936604066732</v>
      </c>
      <c r="U14">
        <f t="shared" si="4"/>
        <v>7.3943000000000012</v>
      </c>
      <c r="X14" s="8">
        <v>20171111</v>
      </c>
      <c r="Y14" s="5">
        <v>0</v>
      </c>
      <c r="Z14" s="5">
        <v>20.753047709547531</v>
      </c>
      <c r="AA14" s="5">
        <v>59.728739999999995</v>
      </c>
      <c r="AB14" s="5">
        <v>47.07556265530453</v>
      </c>
      <c r="AC14" s="5">
        <v>23.276699999999998</v>
      </c>
      <c r="AE14" s="8">
        <v>20171211</v>
      </c>
      <c r="AF14" s="5">
        <v>1.4</v>
      </c>
      <c r="AG14" s="5">
        <v>28.966391129273767</v>
      </c>
      <c r="AH14" s="5">
        <v>70.573599999999999</v>
      </c>
      <c r="AI14" s="5">
        <v>72.523422814795097</v>
      </c>
      <c r="AJ14" s="5">
        <v>54.783500000000004</v>
      </c>
      <c r="AL14" s="8">
        <v>20171210</v>
      </c>
      <c r="AM14" s="5">
        <v>0</v>
      </c>
      <c r="AN14" s="5">
        <v>30.843417781890256</v>
      </c>
      <c r="AO14" s="5">
        <v>72.265559999999994</v>
      </c>
      <c r="AP14" s="5">
        <v>73.63532819970257</v>
      </c>
      <c r="AQ14" s="5">
        <v>60.049000000000007</v>
      </c>
    </row>
    <row r="15" spans="1:43" ht="17" x14ac:dyDescent="0.25">
      <c r="A15" s="1">
        <v>21963</v>
      </c>
      <c r="B15">
        <v>20171106</v>
      </c>
      <c r="C15">
        <v>50</v>
      </c>
      <c r="D15">
        <v>291</v>
      </c>
      <c r="E15">
        <v>3.2</v>
      </c>
      <c r="F15">
        <v>14</v>
      </c>
      <c r="G15">
        <v>0.7</v>
      </c>
      <c r="H15" t="s">
        <v>42</v>
      </c>
      <c r="I15" t="s">
        <v>42</v>
      </c>
      <c r="J15">
        <v>11.6</v>
      </c>
      <c r="K15">
        <v>90</v>
      </c>
      <c r="L15">
        <v>0</v>
      </c>
      <c r="M15" t="s">
        <v>42</v>
      </c>
      <c r="N15">
        <v>0</v>
      </c>
      <c r="O15" t="s">
        <v>42</v>
      </c>
      <c r="P15" t="s">
        <v>42</v>
      </c>
      <c r="Q15" s="4">
        <f t="shared" si="1"/>
        <v>0</v>
      </c>
      <c r="R15" s="4">
        <f t="shared" si="2"/>
        <v>9.9024252260590089</v>
      </c>
      <c r="S15" s="5">
        <f t="shared" si="3"/>
        <v>53.161599999999993</v>
      </c>
      <c r="T15" s="6">
        <f t="shared" si="0"/>
        <v>45.53315279387671</v>
      </c>
      <c r="U15">
        <f t="shared" si="4"/>
        <v>8.3252999999999986</v>
      </c>
      <c r="X15" s="8">
        <v>20171112</v>
      </c>
      <c r="Y15" s="5">
        <v>0</v>
      </c>
      <c r="Z15" s="5">
        <v>19.781874615131592</v>
      </c>
      <c r="AA15" s="5">
        <v>59.023400000000002</v>
      </c>
      <c r="AB15" s="5">
        <v>51.501395372214326</v>
      </c>
      <c r="AC15" s="5">
        <v>25.177300000000002</v>
      </c>
      <c r="AE15" s="8">
        <v>20171212</v>
      </c>
      <c r="AF15" s="5">
        <v>0</v>
      </c>
      <c r="AG15" s="5">
        <v>28.755290695548631</v>
      </c>
      <c r="AH15" s="5">
        <v>69.859399999999994</v>
      </c>
      <c r="AI15" s="5">
        <v>71.578090345406153</v>
      </c>
      <c r="AJ15" s="5">
        <v>55.343600000000002</v>
      </c>
      <c r="AL15" s="8">
        <v>20171211</v>
      </c>
      <c r="AM15" s="5">
        <v>1.4</v>
      </c>
      <c r="AN15" s="5">
        <v>28.966391129273767</v>
      </c>
      <c r="AO15" s="5">
        <v>70.573599999999999</v>
      </c>
      <c r="AP15" s="5">
        <v>72.523422814795097</v>
      </c>
      <c r="AQ15" s="5">
        <v>54.783500000000004</v>
      </c>
    </row>
    <row r="16" spans="1:43" ht="17" x14ac:dyDescent="0.25">
      <c r="A16" s="1">
        <v>21963</v>
      </c>
      <c r="B16">
        <v>20171106</v>
      </c>
      <c r="C16">
        <v>100</v>
      </c>
      <c r="D16">
        <v>310</v>
      </c>
      <c r="E16">
        <v>3.2</v>
      </c>
      <c r="F16">
        <v>20</v>
      </c>
      <c r="G16">
        <v>0.7</v>
      </c>
      <c r="H16" t="s">
        <v>42</v>
      </c>
      <c r="I16" t="s">
        <v>42</v>
      </c>
      <c r="J16">
        <v>11.6</v>
      </c>
      <c r="K16">
        <v>90</v>
      </c>
      <c r="L16">
        <v>0</v>
      </c>
      <c r="M16" t="s">
        <v>42</v>
      </c>
      <c r="N16">
        <v>0</v>
      </c>
      <c r="O16" t="s">
        <v>42</v>
      </c>
      <c r="P16" t="s">
        <v>42</v>
      </c>
      <c r="Q16" s="4">
        <f t="shared" si="1"/>
        <v>0</v>
      </c>
      <c r="R16" s="4">
        <f t="shared" si="2"/>
        <v>9.9024252260590089</v>
      </c>
      <c r="S16" s="5">
        <f t="shared" si="3"/>
        <v>53.161599999999993</v>
      </c>
      <c r="T16" s="6">
        <f t="shared" si="0"/>
        <v>45.53315279387671</v>
      </c>
      <c r="U16">
        <f t="shared" si="4"/>
        <v>8.3252999999999986</v>
      </c>
      <c r="X16" s="8">
        <v>20171113</v>
      </c>
      <c r="Y16" s="5">
        <v>0</v>
      </c>
      <c r="Z16" s="5">
        <v>21.874578174333251</v>
      </c>
      <c r="AA16" s="5">
        <v>60.748980000000003</v>
      </c>
      <c r="AB16" s="5">
        <v>50.23569812125281</v>
      </c>
      <c r="AC16" s="5">
        <v>27.832699999999999</v>
      </c>
      <c r="AE16" s="8">
        <v>20171213</v>
      </c>
      <c r="AF16" s="5">
        <v>0</v>
      </c>
      <c r="AG16" s="5">
        <v>27.447582603205824</v>
      </c>
      <c r="AH16" s="5">
        <v>67.411199999999994</v>
      </c>
      <c r="AI16" s="5">
        <v>65.797461865435494</v>
      </c>
      <c r="AJ16" s="5">
        <v>53.293399999999998</v>
      </c>
      <c r="AL16" s="8">
        <v>20171212</v>
      </c>
      <c r="AM16" s="5">
        <v>0</v>
      </c>
      <c r="AN16" s="5">
        <v>28.755290695548631</v>
      </c>
      <c r="AO16" s="5">
        <v>69.859399999999994</v>
      </c>
      <c r="AP16" s="5">
        <v>71.578090345406153</v>
      </c>
      <c r="AQ16" s="5">
        <v>55.343600000000002</v>
      </c>
    </row>
    <row r="17" spans="1:43" ht="17" x14ac:dyDescent="0.25">
      <c r="A17" s="1">
        <v>21963</v>
      </c>
      <c r="B17">
        <v>20171106</v>
      </c>
      <c r="C17">
        <v>110</v>
      </c>
      <c r="D17">
        <v>305</v>
      </c>
      <c r="E17">
        <v>3.3</v>
      </c>
      <c r="F17">
        <v>19</v>
      </c>
      <c r="G17">
        <v>0.7</v>
      </c>
      <c r="H17" t="s">
        <v>42</v>
      </c>
      <c r="I17" t="s">
        <v>42</v>
      </c>
      <c r="J17">
        <v>11.4</v>
      </c>
      <c r="K17">
        <v>91</v>
      </c>
      <c r="L17">
        <v>0</v>
      </c>
      <c r="M17" t="s">
        <v>42</v>
      </c>
      <c r="N17">
        <v>0</v>
      </c>
      <c r="O17" t="s">
        <v>42</v>
      </c>
      <c r="P17" t="s">
        <v>42</v>
      </c>
      <c r="Q17" s="4">
        <f t="shared" si="1"/>
        <v>0</v>
      </c>
      <c r="R17" s="4">
        <f t="shared" si="2"/>
        <v>9.714570201448911</v>
      </c>
      <c r="S17" s="5">
        <f t="shared" si="3"/>
        <v>52.791259999999994</v>
      </c>
      <c r="T17" s="6">
        <f t="shared" si="0"/>
        <v>45.468941261883586</v>
      </c>
      <c r="U17">
        <f t="shared" si="4"/>
        <v>7.3133000000000017</v>
      </c>
      <c r="X17" s="8">
        <v>20171114</v>
      </c>
      <c r="Y17" s="5">
        <v>0</v>
      </c>
      <c r="Z17" s="5">
        <v>24.123138480035081</v>
      </c>
      <c r="AA17" s="5">
        <v>63.597760000000001</v>
      </c>
      <c r="AB17" s="5">
        <v>51.86397037587826</v>
      </c>
      <c r="AC17" s="5">
        <v>41.120500000000007</v>
      </c>
      <c r="AE17" s="8">
        <v>20171214</v>
      </c>
      <c r="AF17" s="5">
        <v>0</v>
      </c>
      <c r="AG17" s="5">
        <v>27.613569667359698</v>
      </c>
      <c r="AH17" s="5">
        <v>67.751919999999998</v>
      </c>
      <c r="AI17" s="5">
        <v>67.346497735906212</v>
      </c>
      <c r="AJ17" s="5">
        <v>53.900499999999994</v>
      </c>
      <c r="AL17" s="8">
        <v>20171213</v>
      </c>
      <c r="AM17" s="5">
        <v>0</v>
      </c>
      <c r="AN17" s="5">
        <v>27.447582603205824</v>
      </c>
      <c r="AO17" s="5">
        <v>67.411199999999994</v>
      </c>
      <c r="AP17" s="5">
        <v>65.797461865435494</v>
      </c>
      <c r="AQ17" s="5">
        <v>53.293399999999998</v>
      </c>
    </row>
    <row r="18" spans="1:43" ht="17" x14ac:dyDescent="0.25">
      <c r="A18" s="1">
        <v>21963</v>
      </c>
      <c r="B18">
        <v>20171106</v>
      </c>
      <c r="C18">
        <v>120</v>
      </c>
      <c r="D18">
        <v>278</v>
      </c>
      <c r="E18">
        <v>5.9</v>
      </c>
      <c r="F18">
        <v>15</v>
      </c>
      <c r="G18">
        <v>2.5</v>
      </c>
      <c r="H18" t="s">
        <v>42</v>
      </c>
      <c r="I18" t="s">
        <v>42</v>
      </c>
      <c r="J18">
        <v>11.3</v>
      </c>
      <c r="K18">
        <v>91</v>
      </c>
      <c r="L18">
        <v>0.6</v>
      </c>
      <c r="M18" t="s">
        <v>42</v>
      </c>
      <c r="N18">
        <v>0</v>
      </c>
      <c r="O18" t="s">
        <v>42</v>
      </c>
      <c r="P18" t="s">
        <v>42</v>
      </c>
      <c r="Q18" s="4">
        <f t="shared" si="1"/>
        <v>0</v>
      </c>
      <c r="R18" s="4">
        <f t="shared" si="2"/>
        <v>9.6208997535950491</v>
      </c>
      <c r="S18" s="5">
        <f t="shared" si="3"/>
        <v>52.620170000000002</v>
      </c>
      <c r="T18" s="6">
        <f t="shared" si="0"/>
        <v>42.747169679673569</v>
      </c>
      <c r="U18">
        <f t="shared" si="4"/>
        <v>2.4723000000000006</v>
      </c>
      <c r="X18" s="8" t="s">
        <v>49</v>
      </c>
      <c r="Y18" s="5">
        <v>9.3999999999999986</v>
      </c>
      <c r="Z18" s="5">
        <v>24.123138480035081</v>
      </c>
      <c r="AA18" s="5">
        <v>64.143320000000003</v>
      </c>
      <c r="AB18" s="5">
        <v>56.116469109865093</v>
      </c>
      <c r="AC18" s="5">
        <v>41.120500000000007</v>
      </c>
      <c r="AE18" s="8" t="s">
        <v>49</v>
      </c>
      <c r="AF18" s="5">
        <v>1.4</v>
      </c>
      <c r="AG18" s="5">
        <v>33.330924763834368</v>
      </c>
      <c r="AH18" s="5">
        <v>75.03604</v>
      </c>
      <c r="AI18" s="5">
        <v>79.996779627532121</v>
      </c>
      <c r="AJ18" s="5">
        <v>81.363699999999994</v>
      </c>
      <c r="AL18" s="8" t="s">
        <v>49</v>
      </c>
      <c r="AM18" s="5">
        <v>1.4</v>
      </c>
      <c r="AN18" s="5">
        <v>33.330924763834368</v>
      </c>
      <c r="AO18" s="5">
        <v>75.03604</v>
      </c>
      <c r="AP18" s="5">
        <v>79.996779627532121</v>
      </c>
      <c r="AQ18" s="5">
        <v>81.363699999999994</v>
      </c>
    </row>
    <row r="19" spans="1:43" ht="17" x14ac:dyDescent="0.25">
      <c r="A19" s="1">
        <v>21963</v>
      </c>
      <c r="B19">
        <v>20171106</v>
      </c>
      <c r="C19">
        <v>130</v>
      </c>
      <c r="D19">
        <v>274</v>
      </c>
      <c r="E19">
        <v>6.5</v>
      </c>
      <c r="F19">
        <v>11</v>
      </c>
      <c r="G19">
        <v>1.1000000000000001</v>
      </c>
      <c r="H19" t="s">
        <v>42</v>
      </c>
      <c r="I19" t="s">
        <v>42</v>
      </c>
      <c r="J19">
        <v>10.9</v>
      </c>
      <c r="K19">
        <v>85</v>
      </c>
      <c r="L19">
        <v>0.2</v>
      </c>
      <c r="M19" t="s">
        <v>42</v>
      </c>
      <c r="N19">
        <v>0</v>
      </c>
      <c r="O19" t="s">
        <v>42</v>
      </c>
      <c r="P19" t="s">
        <v>42</v>
      </c>
      <c r="Q19" s="4">
        <f t="shared" si="1"/>
        <v>0</v>
      </c>
      <c r="R19" s="4">
        <f t="shared" si="2"/>
        <v>9.2479857698138375</v>
      </c>
      <c r="S19" s="5">
        <f t="shared" si="3"/>
        <v>52.146350000000005</v>
      </c>
      <c r="T19" s="6">
        <f t="shared" si="0"/>
        <v>39.982381500757988</v>
      </c>
      <c r="U19">
        <f t="shared" si="4"/>
        <v>-0.23170000000000179</v>
      </c>
    </row>
    <row r="20" spans="1:43" ht="17" x14ac:dyDescent="0.25">
      <c r="A20" s="1">
        <v>21963</v>
      </c>
      <c r="B20">
        <v>20171106</v>
      </c>
      <c r="C20">
        <v>140</v>
      </c>
      <c r="D20">
        <v>276</v>
      </c>
      <c r="E20">
        <v>5.6</v>
      </c>
      <c r="F20">
        <v>11</v>
      </c>
      <c r="G20">
        <v>1.1000000000000001</v>
      </c>
      <c r="H20" t="s">
        <v>42</v>
      </c>
      <c r="I20" t="s">
        <v>42</v>
      </c>
      <c r="J20">
        <v>10.6</v>
      </c>
      <c r="K20">
        <v>83</v>
      </c>
      <c r="L20">
        <v>0</v>
      </c>
      <c r="M20" t="s">
        <v>42</v>
      </c>
      <c r="N20">
        <v>0</v>
      </c>
      <c r="O20" t="s">
        <v>42</v>
      </c>
      <c r="P20" t="s">
        <v>42</v>
      </c>
      <c r="Q20" s="4">
        <f t="shared" si="1"/>
        <v>0</v>
      </c>
      <c r="R20" s="4">
        <f t="shared" si="2"/>
        <v>8.9702250840671578</v>
      </c>
      <c r="S20" s="5">
        <f t="shared" si="3"/>
        <v>51.727019999999996</v>
      </c>
      <c r="T20" s="6">
        <f t="shared" si="0"/>
        <v>39.961292609287312</v>
      </c>
      <c r="U20">
        <f t="shared" si="4"/>
        <v>3.5299999999999443E-2</v>
      </c>
    </row>
    <row r="21" spans="1:43" ht="17" x14ac:dyDescent="0.25">
      <c r="A21" s="1">
        <v>21963</v>
      </c>
      <c r="B21">
        <v>20171106</v>
      </c>
      <c r="C21">
        <v>150</v>
      </c>
      <c r="D21">
        <v>286</v>
      </c>
      <c r="E21">
        <v>4.5</v>
      </c>
      <c r="F21">
        <v>14</v>
      </c>
      <c r="G21">
        <v>1</v>
      </c>
      <c r="H21" t="s">
        <v>42</v>
      </c>
      <c r="I21" t="s">
        <v>42</v>
      </c>
      <c r="J21">
        <v>10.5</v>
      </c>
      <c r="K21">
        <v>86</v>
      </c>
      <c r="L21">
        <v>0</v>
      </c>
      <c r="M21" t="s">
        <v>42</v>
      </c>
      <c r="N21">
        <v>0</v>
      </c>
      <c r="O21" t="s">
        <v>42</v>
      </c>
      <c r="P21" t="s">
        <v>42</v>
      </c>
      <c r="Q21" s="4">
        <f t="shared" si="1"/>
        <v>0</v>
      </c>
      <c r="R21" s="4">
        <f t="shared" si="2"/>
        <v>8.8780185746095857</v>
      </c>
      <c r="S21" s="5">
        <f t="shared" si="3"/>
        <v>51.446700000000007</v>
      </c>
      <c r="T21" s="6">
        <f t="shared" si="0"/>
        <v>41.781424146992464</v>
      </c>
      <c r="U21">
        <f t="shared" si="4"/>
        <v>1.4843000000000011</v>
      </c>
    </row>
    <row r="22" spans="1:43" ht="17" x14ac:dyDescent="0.25">
      <c r="A22" s="1">
        <v>21963</v>
      </c>
      <c r="B22">
        <v>20171106</v>
      </c>
      <c r="C22">
        <v>200</v>
      </c>
      <c r="D22">
        <v>292</v>
      </c>
      <c r="E22">
        <v>4.2</v>
      </c>
      <c r="F22">
        <v>14</v>
      </c>
      <c r="G22">
        <v>0.8</v>
      </c>
      <c r="H22" t="s">
        <v>42</v>
      </c>
      <c r="I22" t="s">
        <v>42</v>
      </c>
      <c r="J22">
        <v>10.5</v>
      </c>
      <c r="K22">
        <v>88</v>
      </c>
      <c r="L22">
        <v>0</v>
      </c>
      <c r="M22" t="s">
        <v>42</v>
      </c>
      <c r="N22">
        <v>0</v>
      </c>
      <c r="O22" t="s">
        <v>42</v>
      </c>
      <c r="P22" t="s">
        <v>42</v>
      </c>
      <c r="Q22" s="4">
        <f t="shared" si="1"/>
        <v>0</v>
      </c>
      <c r="R22" s="4">
        <f t="shared" si="2"/>
        <v>8.8780185746095857</v>
      </c>
      <c r="S22" s="5">
        <f t="shared" si="3"/>
        <v>51.368600000000008</v>
      </c>
      <c r="T22" s="6">
        <f t="shared" si="0"/>
        <v>42.641424146992456</v>
      </c>
      <c r="U22">
        <f t="shared" si="4"/>
        <v>1.9942999999999991</v>
      </c>
    </row>
    <row r="23" spans="1:43" ht="17" x14ac:dyDescent="0.25">
      <c r="A23" s="1">
        <v>21963</v>
      </c>
      <c r="B23">
        <v>20171106</v>
      </c>
      <c r="C23">
        <v>210</v>
      </c>
      <c r="D23">
        <v>294</v>
      </c>
      <c r="E23">
        <v>4.2</v>
      </c>
      <c r="F23">
        <v>15</v>
      </c>
      <c r="G23">
        <v>0.8</v>
      </c>
      <c r="H23" t="s">
        <v>42</v>
      </c>
      <c r="I23" t="s">
        <v>42</v>
      </c>
      <c r="J23">
        <v>10.5</v>
      </c>
      <c r="K23">
        <v>89</v>
      </c>
      <c r="L23">
        <v>0</v>
      </c>
      <c r="M23" t="s">
        <v>42</v>
      </c>
      <c r="N23">
        <v>0</v>
      </c>
      <c r="O23" t="s">
        <v>42</v>
      </c>
      <c r="P23" t="s">
        <v>42</v>
      </c>
      <c r="Q23" s="4">
        <f t="shared" si="1"/>
        <v>0</v>
      </c>
      <c r="R23" s="4">
        <f t="shared" si="2"/>
        <v>8.8780185746095857</v>
      </c>
      <c r="S23" s="5">
        <f t="shared" si="3"/>
        <v>51.329550000000005</v>
      </c>
      <c r="T23" s="6">
        <f t="shared" si="0"/>
        <v>42.921424146992457</v>
      </c>
      <c r="U23">
        <f t="shared" si="4"/>
        <v>1.9942999999999991</v>
      </c>
    </row>
    <row r="24" spans="1:43" ht="17" x14ac:dyDescent="0.25">
      <c r="A24" s="1">
        <v>21963</v>
      </c>
      <c r="B24">
        <v>20171106</v>
      </c>
      <c r="C24">
        <v>220</v>
      </c>
      <c r="D24">
        <v>281</v>
      </c>
      <c r="E24">
        <v>5.0999999999999996</v>
      </c>
      <c r="F24">
        <v>12</v>
      </c>
      <c r="G24">
        <v>1</v>
      </c>
      <c r="H24" t="s">
        <v>42</v>
      </c>
      <c r="I24" t="s">
        <v>42</v>
      </c>
      <c r="J24">
        <v>10.6</v>
      </c>
      <c r="K24">
        <v>89</v>
      </c>
      <c r="L24">
        <v>0</v>
      </c>
      <c r="M24" t="s">
        <v>42</v>
      </c>
      <c r="N24">
        <v>0</v>
      </c>
      <c r="O24" t="s">
        <v>42</v>
      </c>
      <c r="P24" t="s">
        <v>42</v>
      </c>
      <c r="Q24" s="4">
        <f t="shared" si="1"/>
        <v>0</v>
      </c>
      <c r="R24" s="4">
        <f t="shared" si="2"/>
        <v>8.9702250840671578</v>
      </c>
      <c r="S24" s="5">
        <f t="shared" si="3"/>
        <v>51.498660000000001</v>
      </c>
      <c r="T24" s="6">
        <f t="shared" si="0"/>
        <v>42.141292609287305</v>
      </c>
      <c r="U24">
        <f t="shared" si="4"/>
        <v>0.88530000000000086</v>
      </c>
    </row>
    <row r="25" spans="1:43" ht="17" x14ac:dyDescent="0.25">
      <c r="A25" s="1">
        <v>21963</v>
      </c>
      <c r="B25">
        <v>20171106</v>
      </c>
      <c r="C25">
        <v>230</v>
      </c>
      <c r="D25">
        <v>268</v>
      </c>
      <c r="E25">
        <v>6.3</v>
      </c>
      <c r="F25">
        <v>11</v>
      </c>
      <c r="G25">
        <v>1.2</v>
      </c>
      <c r="H25" t="s">
        <v>42</v>
      </c>
      <c r="I25" t="s">
        <v>42</v>
      </c>
      <c r="J25">
        <v>10.8</v>
      </c>
      <c r="K25">
        <v>83</v>
      </c>
      <c r="L25">
        <v>0</v>
      </c>
      <c r="M25" t="s">
        <v>42</v>
      </c>
      <c r="N25">
        <v>0</v>
      </c>
      <c r="O25" t="s">
        <v>42</v>
      </c>
      <c r="P25" t="s">
        <v>42</v>
      </c>
      <c r="Q25" s="4">
        <f t="shared" si="1"/>
        <v>0</v>
      </c>
      <c r="R25" s="4">
        <f t="shared" si="2"/>
        <v>9.1552113356678611</v>
      </c>
      <c r="S25" s="5">
        <f t="shared" si="3"/>
        <v>52.053359999999998</v>
      </c>
      <c r="T25" s="6">
        <f t="shared" si="0"/>
        <v>39.501774736368226</v>
      </c>
      <c r="U25">
        <f t="shared" si="4"/>
        <v>-0.3126999999999942</v>
      </c>
    </row>
    <row r="26" spans="1:43" ht="17" x14ac:dyDescent="0.25">
      <c r="A26" s="1">
        <v>21963</v>
      </c>
      <c r="B26">
        <v>20171106</v>
      </c>
      <c r="C26">
        <v>240</v>
      </c>
      <c r="D26">
        <v>265</v>
      </c>
      <c r="E26">
        <v>6.2</v>
      </c>
      <c r="F26">
        <v>10</v>
      </c>
      <c r="G26">
        <v>1.2</v>
      </c>
      <c r="H26" t="s">
        <v>42</v>
      </c>
      <c r="I26" t="s">
        <v>42</v>
      </c>
      <c r="J26">
        <v>11.1</v>
      </c>
      <c r="K26">
        <v>75</v>
      </c>
      <c r="L26">
        <v>0</v>
      </c>
      <c r="M26" t="s">
        <v>42</v>
      </c>
      <c r="N26">
        <v>0</v>
      </c>
      <c r="O26" t="s">
        <v>42</v>
      </c>
      <c r="P26" t="s">
        <v>42</v>
      </c>
      <c r="Q26" s="4">
        <f t="shared" si="1"/>
        <v>0</v>
      </c>
      <c r="R26" s="4">
        <f t="shared" si="2"/>
        <v>9.4340844380524302</v>
      </c>
      <c r="S26" s="5">
        <f t="shared" si="3"/>
        <v>52.807750000000006</v>
      </c>
      <c r="T26" s="6">
        <f t="shared" si="0"/>
        <v>37.724309769468164</v>
      </c>
      <c r="U26">
        <f t="shared" si="4"/>
        <v>1.1202999999999967</v>
      </c>
    </row>
    <row r="27" spans="1:43" ht="17" x14ac:dyDescent="0.25">
      <c r="A27" s="1">
        <v>21963</v>
      </c>
      <c r="B27">
        <v>20171106</v>
      </c>
      <c r="C27">
        <v>250</v>
      </c>
      <c r="D27">
        <v>263</v>
      </c>
      <c r="E27">
        <v>5.6</v>
      </c>
      <c r="F27">
        <v>12</v>
      </c>
      <c r="G27">
        <v>1</v>
      </c>
      <c r="H27" t="s">
        <v>42</v>
      </c>
      <c r="I27" t="s">
        <v>42</v>
      </c>
      <c r="J27">
        <v>10.9</v>
      </c>
      <c r="K27">
        <v>76</v>
      </c>
      <c r="L27">
        <v>0</v>
      </c>
      <c r="M27" t="s">
        <v>42</v>
      </c>
      <c r="N27">
        <v>0</v>
      </c>
      <c r="O27" t="s">
        <v>42</v>
      </c>
      <c r="P27" t="s">
        <v>42</v>
      </c>
      <c r="Q27" s="4">
        <f t="shared" si="1"/>
        <v>0</v>
      </c>
      <c r="R27" s="4">
        <f t="shared" si="2"/>
        <v>9.2479857698138375</v>
      </c>
      <c r="S27" s="5">
        <f t="shared" si="3"/>
        <v>52.462160000000004</v>
      </c>
      <c r="T27" s="6">
        <f t="shared" si="0"/>
        <v>38.362381500757991</v>
      </c>
      <c r="U27">
        <f t="shared" si="4"/>
        <v>1.2982999999999976</v>
      </c>
    </row>
    <row r="28" spans="1:43" ht="17" x14ac:dyDescent="0.25">
      <c r="A28" s="1">
        <v>21963</v>
      </c>
      <c r="B28">
        <v>20171106</v>
      </c>
      <c r="C28">
        <v>300</v>
      </c>
      <c r="D28">
        <v>258</v>
      </c>
      <c r="E28">
        <v>5.9</v>
      </c>
      <c r="F28">
        <v>12</v>
      </c>
      <c r="G28">
        <v>1.2</v>
      </c>
      <c r="H28" t="s">
        <v>42</v>
      </c>
      <c r="I28" t="s">
        <v>42</v>
      </c>
      <c r="J28">
        <v>10.9</v>
      </c>
      <c r="K28">
        <v>75</v>
      </c>
      <c r="L28">
        <v>0</v>
      </c>
      <c r="M28" t="s">
        <v>42</v>
      </c>
      <c r="N28">
        <v>0</v>
      </c>
      <c r="O28" t="s">
        <v>42</v>
      </c>
      <c r="P28" t="s">
        <v>42</v>
      </c>
      <c r="Q28" s="4">
        <f t="shared" si="1"/>
        <v>0</v>
      </c>
      <c r="R28" s="4">
        <f t="shared" si="2"/>
        <v>9.2479857698138375</v>
      </c>
      <c r="S28" s="5">
        <f t="shared" si="3"/>
        <v>52.497250000000008</v>
      </c>
      <c r="T28" s="6">
        <f t="shared" si="0"/>
        <v>37.782381500757992</v>
      </c>
      <c r="U28">
        <f t="shared" si="4"/>
        <v>0.788299999999996</v>
      </c>
    </row>
    <row r="29" spans="1:43" ht="17" x14ac:dyDescent="0.25">
      <c r="A29" s="1">
        <v>21963</v>
      </c>
      <c r="B29">
        <v>20171106</v>
      </c>
      <c r="C29">
        <v>310</v>
      </c>
      <c r="D29">
        <v>255</v>
      </c>
      <c r="E29">
        <v>5.6</v>
      </c>
      <c r="F29">
        <v>13</v>
      </c>
      <c r="G29">
        <v>1.3</v>
      </c>
      <c r="H29" t="s">
        <v>42</v>
      </c>
      <c r="I29" t="s">
        <v>42</v>
      </c>
      <c r="J29">
        <v>11</v>
      </c>
      <c r="K29">
        <v>74</v>
      </c>
      <c r="L29">
        <v>0</v>
      </c>
      <c r="M29" t="s">
        <v>42</v>
      </c>
      <c r="N29">
        <v>0</v>
      </c>
      <c r="O29" t="s">
        <v>42</v>
      </c>
      <c r="P29" t="s">
        <v>42</v>
      </c>
      <c r="Q29" s="4">
        <f t="shared" si="1"/>
        <v>0</v>
      </c>
      <c r="R29" s="4">
        <f t="shared" si="2"/>
        <v>9.3409443055581924</v>
      </c>
      <c r="S29" s="5">
        <f t="shared" si="3"/>
        <v>52.686599999999999</v>
      </c>
      <c r="T29" s="6">
        <f t="shared" si="0"/>
        <v>37.923227597225655</v>
      </c>
      <c r="U29">
        <f t="shared" si="4"/>
        <v>1.7192999999999969</v>
      </c>
    </row>
    <row r="30" spans="1:43" ht="17" x14ac:dyDescent="0.25">
      <c r="A30" s="1">
        <v>21963</v>
      </c>
      <c r="B30">
        <v>20171106</v>
      </c>
      <c r="C30">
        <v>320</v>
      </c>
      <c r="D30">
        <v>258</v>
      </c>
      <c r="E30">
        <v>5.5</v>
      </c>
      <c r="F30">
        <v>11</v>
      </c>
      <c r="G30">
        <v>0.9</v>
      </c>
      <c r="H30" t="s">
        <v>42</v>
      </c>
      <c r="I30" t="s">
        <v>42</v>
      </c>
      <c r="J30">
        <v>11</v>
      </c>
      <c r="K30">
        <v>74</v>
      </c>
      <c r="L30">
        <v>0</v>
      </c>
      <c r="M30" t="s">
        <v>42</v>
      </c>
      <c r="N30">
        <v>0</v>
      </c>
      <c r="O30" t="s">
        <v>42</v>
      </c>
      <c r="P30" t="s">
        <v>42</v>
      </c>
      <c r="Q30" s="4">
        <f t="shared" si="1"/>
        <v>0</v>
      </c>
      <c r="R30" s="4">
        <f t="shared" si="2"/>
        <v>9.3409443055581924</v>
      </c>
      <c r="S30" s="5">
        <f t="shared" si="3"/>
        <v>52.686599999999999</v>
      </c>
      <c r="T30" s="6">
        <f t="shared" si="0"/>
        <v>38.023227597225656</v>
      </c>
      <c r="U30">
        <f t="shared" si="4"/>
        <v>1.8892999999999951</v>
      </c>
    </row>
    <row r="31" spans="1:43" ht="17" x14ac:dyDescent="0.25">
      <c r="A31" s="1">
        <v>21963</v>
      </c>
      <c r="B31">
        <v>20171106</v>
      </c>
      <c r="C31">
        <v>330</v>
      </c>
      <c r="D31">
        <v>258</v>
      </c>
      <c r="E31">
        <v>6</v>
      </c>
      <c r="F31">
        <v>14</v>
      </c>
      <c r="G31">
        <v>1.1000000000000001</v>
      </c>
      <c r="H31" t="s">
        <v>42</v>
      </c>
      <c r="I31" t="s">
        <v>42</v>
      </c>
      <c r="J31">
        <v>11</v>
      </c>
      <c r="K31">
        <v>72</v>
      </c>
      <c r="L31">
        <v>0</v>
      </c>
      <c r="M31" t="s">
        <v>42</v>
      </c>
      <c r="N31">
        <v>0</v>
      </c>
      <c r="O31" t="s">
        <v>42</v>
      </c>
      <c r="P31" t="s">
        <v>42</v>
      </c>
      <c r="Q31" s="4">
        <f t="shared" si="1"/>
        <v>0</v>
      </c>
      <c r="R31" s="4">
        <f t="shared" si="2"/>
        <v>9.3409443055581924</v>
      </c>
      <c r="S31" s="5">
        <f t="shared" si="3"/>
        <v>52.754799999999996</v>
      </c>
      <c r="T31" s="6">
        <f t="shared" si="0"/>
        <v>36.963227597225654</v>
      </c>
      <c r="U31">
        <f t="shared" si="4"/>
        <v>1.0392999999999972</v>
      </c>
    </row>
    <row r="32" spans="1:43" ht="17" x14ac:dyDescent="0.25">
      <c r="A32" s="1">
        <v>21963</v>
      </c>
      <c r="B32">
        <v>20171106</v>
      </c>
      <c r="C32">
        <v>340</v>
      </c>
      <c r="D32">
        <v>263</v>
      </c>
      <c r="E32">
        <v>6.4</v>
      </c>
      <c r="F32">
        <v>12</v>
      </c>
      <c r="G32">
        <v>1.1000000000000001</v>
      </c>
      <c r="H32" t="s">
        <v>42</v>
      </c>
      <c r="I32" t="s">
        <v>42</v>
      </c>
      <c r="J32">
        <v>11.1</v>
      </c>
      <c r="K32">
        <v>72</v>
      </c>
      <c r="L32">
        <v>0</v>
      </c>
      <c r="M32" t="s">
        <v>42</v>
      </c>
      <c r="N32">
        <v>0</v>
      </c>
      <c r="O32" t="s">
        <v>42</v>
      </c>
      <c r="P32" t="s">
        <v>42</v>
      </c>
      <c r="Q32" s="4">
        <f t="shared" si="1"/>
        <v>0</v>
      </c>
      <c r="R32" s="4">
        <f t="shared" si="2"/>
        <v>9.4340844380524302</v>
      </c>
      <c r="S32" s="5">
        <f t="shared" si="3"/>
        <v>52.907080000000008</v>
      </c>
      <c r="T32" s="6">
        <f t="shared" si="0"/>
        <v>36.684309769468165</v>
      </c>
      <c r="U32">
        <f t="shared" si="4"/>
        <v>0.78029999999999511</v>
      </c>
    </row>
    <row r="33" spans="1:21" ht="17" x14ac:dyDescent="0.25">
      <c r="A33" s="1">
        <v>21963</v>
      </c>
      <c r="B33">
        <v>20171106</v>
      </c>
      <c r="C33">
        <v>350</v>
      </c>
      <c r="D33">
        <v>267</v>
      </c>
      <c r="E33">
        <v>6.8</v>
      </c>
      <c r="F33">
        <v>11</v>
      </c>
      <c r="G33">
        <v>1.3</v>
      </c>
      <c r="H33" t="s">
        <v>42</v>
      </c>
      <c r="I33" t="s">
        <v>42</v>
      </c>
      <c r="J33">
        <v>11.1</v>
      </c>
      <c r="K33">
        <v>70</v>
      </c>
      <c r="L33">
        <v>0</v>
      </c>
      <c r="M33" t="s">
        <v>42</v>
      </c>
      <c r="N33">
        <v>0</v>
      </c>
      <c r="O33" t="s">
        <v>42</v>
      </c>
      <c r="P33" t="s">
        <v>42</v>
      </c>
      <c r="Q33" s="4">
        <f t="shared" si="1"/>
        <v>0</v>
      </c>
      <c r="R33" s="4">
        <f t="shared" si="2"/>
        <v>9.4340844380524302</v>
      </c>
      <c r="S33" s="5">
        <f t="shared" si="3"/>
        <v>52.973300000000002</v>
      </c>
      <c r="T33" s="6">
        <f t="shared" si="0"/>
        <v>35.724309769468164</v>
      </c>
      <c r="U33">
        <f t="shared" si="4"/>
        <v>0.10029999999999717</v>
      </c>
    </row>
    <row r="34" spans="1:21" ht="17" x14ac:dyDescent="0.25">
      <c r="A34" s="1">
        <v>21963</v>
      </c>
      <c r="B34">
        <v>20171106</v>
      </c>
      <c r="C34">
        <v>400</v>
      </c>
      <c r="D34">
        <v>264</v>
      </c>
      <c r="E34">
        <v>7.4</v>
      </c>
      <c r="F34">
        <v>12</v>
      </c>
      <c r="G34">
        <v>1.4</v>
      </c>
      <c r="H34" t="s">
        <v>42</v>
      </c>
      <c r="I34" t="s">
        <v>42</v>
      </c>
      <c r="J34">
        <v>11.2</v>
      </c>
      <c r="K34">
        <v>70</v>
      </c>
      <c r="L34">
        <v>0.2</v>
      </c>
      <c r="M34" t="s">
        <v>42</v>
      </c>
      <c r="N34">
        <v>0</v>
      </c>
      <c r="O34" t="s">
        <v>42</v>
      </c>
      <c r="P34" t="s">
        <v>42</v>
      </c>
      <c r="Q34" s="4">
        <f t="shared" si="1"/>
        <v>0</v>
      </c>
      <c r="R34" s="4">
        <f t="shared" si="2"/>
        <v>9.5274037187387979</v>
      </c>
      <c r="S34" s="5">
        <f t="shared" si="3"/>
        <v>53.123599999999996</v>
      </c>
      <c r="T34" s="6">
        <f t="shared" si="0"/>
        <v>35.245624834360441</v>
      </c>
      <c r="U34">
        <f t="shared" si="4"/>
        <v>-0.49870000000000481</v>
      </c>
    </row>
    <row r="35" spans="1:21" ht="17" x14ac:dyDescent="0.25">
      <c r="A35" s="1">
        <v>21963</v>
      </c>
      <c r="B35">
        <v>20171106</v>
      </c>
      <c r="C35">
        <v>410</v>
      </c>
      <c r="D35">
        <v>272</v>
      </c>
      <c r="E35">
        <v>7.5</v>
      </c>
      <c r="F35">
        <v>10</v>
      </c>
      <c r="G35">
        <v>1.3</v>
      </c>
      <c r="H35" t="s">
        <v>42</v>
      </c>
      <c r="I35" t="s">
        <v>42</v>
      </c>
      <c r="J35">
        <v>10.5</v>
      </c>
      <c r="K35">
        <v>77</v>
      </c>
      <c r="L35">
        <v>0.2</v>
      </c>
      <c r="M35" t="s">
        <v>42</v>
      </c>
      <c r="N35">
        <v>0</v>
      </c>
      <c r="O35" t="s">
        <v>42</v>
      </c>
      <c r="P35" t="s">
        <v>42</v>
      </c>
      <c r="Q35" s="4">
        <f t="shared" si="1"/>
        <v>0</v>
      </c>
      <c r="R35" s="4">
        <f t="shared" si="2"/>
        <v>8.8780185746095857</v>
      </c>
      <c r="S35" s="5">
        <f t="shared" si="3"/>
        <v>51.798150000000007</v>
      </c>
      <c r="T35" s="6">
        <f t="shared" si="0"/>
        <v>36.261424146992461</v>
      </c>
      <c r="U35">
        <f t="shared" si="4"/>
        <v>-3.6157000000000004</v>
      </c>
    </row>
    <row r="36" spans="1:21" ht="17" x14ac:dyDescent="0.25">
      <c r="A36" s="1">
        <v>21963</v>
      </c>
      <c r="B36">
        <v>20171106</v>
      </c>
      <c r="C36">
        <v>420</v>
      </c>
      <c r="D36">
        <v>271</v>
      </c>
      <c r="E36">
        <v>6.7</v>
      </c>
      <c r="F36">
        <v>11</v>
      </c>
      <c r="G36">
        <v>1.2</v>
      </c>
      <c r="H36" t="s">
        <v>42</v>
      </c>
      <c r="I36" t="s">
        <v>42</v>
      </c>
      <c r="J36">
        <v>10.4</v>
      </c>
      <c r="K36">
        <v>79</v>
      </c>
      <c r="L36">
        <v>0</v>
      </c>
      <c r="M36" t="s">
        <v>42</v>
      </c>
      <c r="N36">
        <v>0</v>
      </c>
      <c r="O36" t="s">
        <v>42</v>
      </c>
      <c r="P36" t="s">
        <v>42</v>
      </c>
      <c r="Q36" s="4">
        <f t="shared" si="1"/>
        <v>0</v>
      </c>
      <c r="R36" s="4">
        <f t="shared" si="2"/>
        <v>8.7860067868035383</v>
      </c>
      <c r="S36" s="5">
        <f t="shared" si="3"/>
        <v>51.560839999999999</v>
      </c>
      <c r="T36" s="6">
        <f t="shared" si="0"/>
        <v>37.501808822844595</v>
      </c>
      <c r="U36">
        <f t="shared" si="4"/>
        <v>-2.6767000000000003</v>
      </c>
    </row>
    <row r="37" spans="1:21" ht="17" x14ac:dyDescent="0.25">
      <c r="A37" s="1">
        <v>21963</v>
      </c>
      <c r="B37">
        <v>20171106</v>
      </c>
      <c r="C37">
        <v>430</v>
      </c>
      <c r="D37">
        <v>269</v>
      </c>
      <c r="E37">
        <v>6.5</v>
      </c>
      <c r="F37">
        <v>11</v>
      </c>
      <c r="G37">
        <v>1.2</v>
      </c>
      <c r="H37" t="s">
        <v>42</v>
      </c>
      <c r="I37" t="s">
        <v>42</v>
      </c>
      <c r="J37">
        <v>10.6</v>
      </c>
      <c r="K37">
        <v>76</v>
      </c>
      <c r="L37">
        <v>0</v>
      </c>
      <c r="M37" t="s">
        <v>42</v>
      </c>
      <c r="N37">
        <v>0</v>
      </c>
      <c r="O37" t="s">
        <v>42</v>
      </c>
      <c r="P37" t="s">
        <v>42</v>
      </c>
      <c r="Q37" s="4">
        <f t="shared" si="1"/>
        <v>0</v>
      </c>
      <c r="R37" s="4">
        <f t="shared" si="2"/>
        <v>8.9702250840671578</v>
      </c>
      <c r="S37" s="5">
        <f t="shared" si="3"/>
        <v>51.99344</v>
      </c>
      <c r="T37" s="6">
        <f t="shared" si="0"/>
        <v>37.101292609287306</v>
      </c>
      <c r="U37">
        <f t="shared" si="4"/>
        <v>-1.4946999999999999</v>
      </c>
    </row>
    <row r="38" spans="1:21" ht="17" x14ac:dyDescent="0.25">
      <c r="A38" s="1">
        <v>21963</v>
      </c>
      <c r="B38">
        <v>20171106</v>
      </c>
      <c r="C38">
        <v>440</v>
      </c>
      <c r="D38">
        <v>278</v>
      </c>
      <c r="E38">
        <v>5.6</v>
      </c>
      <c r="F38">
        <v>12</v>
      </c>
      <c r="G38">
        <v>1.3</v>
      </c>
      <c r="H38" t="s">
        <v>42</v>
      </c>
      <c r="I38" t="s">
        <v>42</v>
      </c>
      <c r="J38">
        <v>10.7</v>
      </c>
      <c r="K38">
        <v>73</v>
      </c>
      <c r="L38">
        <v>0</v>
      </c>
      <c r="M38" t="s">
        <v>42</v>
      </c>
      <c r="N38">
        <v>0</v>
      </c>
      <c r="O38" t="s">
        <v>42</v>
      </c>
      <c r="P38" t="s">
        <v>42</v>
      </c>
      <c r="Q38" s="4">
        <f t="shared" si="1"/>
        <v>0</v>
      </c>
      <c r="R38" s="4">
        <f t="shared" si="2"/>
        <v>9.0626235660880532</v>
      </c>
      <c r="S38" s="5">
        <f t="shared" si="3"/>
        <v>52.260889999999996</v>
      </c>
      <c r="T38" s="6">
        <f t="shared" si="0"/>
        <v>37.281410635914469</v>
      </c>
      <c r="U38">
        <f t="shared" si="4"/>
        <v>0.45629999999999882</v>
      </c>
    </row>
    <row r="39" spans="1:21" ht="17" x14ac:dyDescent="0.25">
      <c r="A39" s="1">
        <v>21963</v>
      </c>
      <c r="B39">
        <v>20171106</v>
      </c>
      <c r="C39">
        <v>450</v>
      </c>
      <c r="D39">
        <v>271</v>
      </c>
      <c r="E39">
        <v>5.2</v>
      </c>
      <c r="F39">
        <v>10</v>
      </c>
      <c r="G39">
        <v>0.9</v>
      </c>
      <c r="H39" t="s">
        <v>42</v>
      </c>
      <c r="I39" t="s">
        <v>42</v>
      </c>
      <c r="J39">
        <v>10.5</v>
      </c>
      <c r="K39">
        <v>76</v>
      </c>
      <c r="L39">
        <v>0</v>
      </c>
      <c r="M39" t="s">
        <v>42</v>
      </c>
      <c r="N39">
        <v>0</v>
      </c>
      <c r="O39" t="s">
        <v>42</v>
      </c>
      <c r="P39" t="s">
        <v>42</v>
      </c>
      <c r="Q39" s="4">
        <f t="shared" si="1"/>
        <v>0</v>
      </c>
      <c r="R39" s="4">
        <f t="shared" si="2"/>
        <v>8.8780185746095857</v>
      </c>
      <c r="S39" s="5">
        <f t="shared" si="3"/>
        <v>51.837200000000003</v>
      </c>
      <c r="T39" s="6">
        <f t="shared" si="0"/>
        <v>38.281424146992464</v>
      </c>
      <c r="U39">
        <f t="shared" si="4"/>
        <v>0.29429999999999978</v>
      </c>
    </row>
    <row r="40" spans="1:21" ht="17" x14ac:dyDescent="0.25">
      <c r="A40" s="1">
        <v>21963</v>
      </c>
      <c r="B40">
        <v>20171106</v>
      </c>
      <c r="C40">
        <v>500</v>
      </c>
      <c r="D40">
        <v>276</v>
      </c>
      <c r="E40">
        <v>5.9</v>
      </c>
      <c r="F40">
        <v>10</v>
      </c>
      <c r="G40">
        <v>0.9</v>
      </c>
      <c r="H40" t="s">
        <v>42</v>
      </c>
      <c r="I40" t="s">
        <v>42</v>
      </c>
      <c r="J40">
        <v>10.199999999999999</v>
      </c>
      <c r="K40">
        <v>78</v>
      </c>
      <c r="L40">
        <v>0</v>
      </c>
      <c r="M40" t="s">
        <v>42</v>
      </c>
      <c r="N40">
        <v>0</v>
      </c>
      <c r="O40" t="s">
        <v>42</v>
      </c>
      <c r="P40" t="s">
        <v>42</v>
      </c>
      <c r="Q40" s="4">
        <f t="shared" si="1"/>
        <v>0</v>
      </c>
      <c r="R40" s="4">
        <f t="shared" si="2"/>
        <v>8.6025787059842038</v>
      </c>
      <c r="S40" s="5">
        <f t="shared" si="3"/>
        <v>51.284439999999996</v>
      </c>
      <c r="T40" s="6">
        <f t="shared" si="0"/>
        <v>37.783352317779467</v>
      </c>
      <c r="U40">
        <f t="shared" si="4"/>
        <v>-2.1587000000000067</v>
      </c>
    </row>
    <row r="41" spans="1:21" ht="17" x14ac:dyDescent="0.25">
      <c r="A41" s="1">
        <v>21963</v>
      </c>
      <c r="B41">
        <v>20171106</v>
      </c>
      <c r="C41">
        <v>510</v>
      </c>
      <c r="D41">
        <v>275</v>
      </c>
      <c r="E41">
        <v>5.7</v>
      </c>
      <c r="F41">
        <v>9</v>
      </c>
      <c r="G41">
        <v>0.9</v>
      </c>
      <c r="H41" t="s">
        <v>42</v>
      </c>
      <c r="I41" t="s">
        <v>42</v>
      </c>
      <c r="J41">
        <v>10</v>
      </c>
      <c r="K41">
        <v>79</v>
      </c>
      <c r="L41">
        <v>0</v>
      </c>
      <c r="M41" t="s">
        <v>42</v>
      </c>
      <c r="N41">
        <v>0</v>
      </c>
      <c r="O41" t="s">
        <v>42</v>
      </c>
      <c r="P41" t="s">
        <v>42</v>
      </c>
      <c r="Q41" s="4">
        <f t="shared" si="1"/>
        <v>0</v>
      </c>
      <c r="R41" s="4">
        <f t="shared" si="2"/>
        <v>8.419964200553796</v>
      </c>
      <c r="S41" s="5">
        <f t="shared" si="3"/>
        <v>50.923999999999999</v>
      </c>
      <c r="T41" s="6">
        <f t="shared" si="0"/>
        <v>38.025953460719933</v>
      </c>
      <c r="U41">
        <f t="shared" si="4"/>
        <v>-2.6607000000000038</v>
      </c>
    </row>
    <row r="42" spans="1:21" ht="17" x14ac:dyDescent="0.25">
      <c r="A42" s="1">
        <v>21963</v>
      </c>
      <c r="B42">
        <v>20171106</v>
      </c>
      <c r="C42">
        <v>520</v>
      </c>
      <c r="D42">
        <v>272</v>
      </c>
      <c r="E42">
        <v>5.9</v>
      </c>
      <c r="F42">
        <v>10</v>
      </c>
      <c r="G42">
        <v>1.3</v>
      </c>
      <c r="H42" t="s">
        <v>42</v>
      </c>
      <c r="I42" t="s">
        <v>42</v>
      </c>
      <c r="J42">
        <v>10.199999999999999</v>
      </c>
      <c r="K42">
        <v>78</v>
      </c>
      <c r="L42">
        <v>0</v>
      </c>
      <c r="M42" t="s">
        <v>42</v>
      </c>
      <c r="N42">
        <v>0.01</v>
      </c>
      <c r="O42" t="s">
        <v>42</v>
      </c>
      <c r="P42" t="s">
        <v>42</v>
      </c>
      <c r="Q42" s="4">
        <f t="shared" si="1"/>
        <v>2.7777777778000003</v>
      </c>
      <c r="R42" s="4">
        <f t="shared" si="2"/>
        <v>10.45550757439781</v>
      </c>
      <c r="S42" s="5">
        <f t="shared" si="3"/>
        <v>51.284439999999996</v>
      </c>
      <c r="T42" s="6">
        <f t="shared" si="0"/>
        <v>40.192159846717153</v>
      </c>
      <c r="U42">
        <f t="shared" si="4"/>
        <v>-2.0998000000000072</v>
      </c>
    </row>
    <row r="43" spans="1:21" ht="17" x14ac:dyDescent="0.25">
      <c r="A43" s="1">
        <v>21963</v>
      </c>
      <c r="B43">
        <v>20171106</v>
      </c>
      <c r="C43">
        <v>530</v>
      </c>
      <c r="D43">
        <v>279</v>
      </c>
      <c r="E43">
        <v>6.9</v>
      </c>
      <c r="F43">
        <v>12</v>
      </c>
      <c r="G43">
        <v>1.3</v>
      </c>
      <c r="H43" t="s">
        <v>42</v>
      </c>
      <c r="I43" t="s">
        <v>42</v>
      </c>
      <c r="J43">
        <v>10.7</v>
      </c>
      <c r="K43">
        <v>74</v>
      </c>
      <c r="L43">
        <v>0</v>
      </c>
      <c r="M43" t="s">
        <v>42</v>
      </c>
      <c r="N43">
        <v>0.01</v>
      </c>
      <c r="O43" t="s">
        <v>42</v>
      </c>
      <c r="P43" t="s">
        <v>42</v>
      </c>
      <c r="Q43" s="4">
        <f t="shared" si="1"/>
        <v>2.7777777778000003</v>
      </c>
      <c r="R43" s="4">
        <f t="shared" si="2"/>
        <v>10.915552434501659</v>
      </c>
      <c r="S43" s="5">
        <f t="shared" si="3"/>
        <v>52.223819999999996</v>
      </c>
      <c r="T43" s="6">
        <f t="shared" si="0"/>
        <v>38.670218164852166</v>
      </c>
      <c r="U43">
        <f t="shared" si="4"/>
        <v>-1.6948000000000025</v>
      </c>
    </row>
    <row r="44" spans="1:21" ht="17" x14ac:dyDescent="0.25">
      <c r="A44" s="1">
        <v>21963</v>
      </c>
      <c r="B44">
        <v>20171106</v>
      </c>
      <c r="C44">
        <v>540</v>
      </c>
      <c r="D44">
        <v>273</v>
      </c>
      <c r="E44">
        <v>6.5</v>
      </c>
      <c r="F44">
        <v>12</v>
      </c>
      <c r="G44">
        <v>1.1000000000000001</v>
      </c>
      <c r="H44" t="s">
        <v>42</v>
      </c>
      <c r="I44" t="s">
        <v>42</v>
      </c>
      <c r="J44">
        <v>10.5</v>
      </c>
      <c r="K44">
        <v>72</v>
      </c>
      <c r="L44">
        <v>0</v>
      </c>
      <c r="M44" t="s">
        <v>42</v>
      </c>
      <c r="N44">
        <v>0.03</v>
      </c>
      <c r="O44" t="s">
        <v>42</v>
      </c>
      <c r="P44" t="s">
        <v>42</v>
      </c>
      <c r="Q44" s="4">
        <f t="shared" si="1"/>
        <v>8.3333333334000006</v>
      </c>
      <c r="R44" s="4">
        <f t="shared" si="2"/>
        <v>11.99183662757795</v>
      </c>
      <c r="S44" s="5">
        <f t="shared" si="3"/>
        <v>51.993400000000008</v>
      </c>
      <c r="T44" s="6">
        <f t="shared" si="0"/>
        <v>39.909387615851337</v>
      </c>
      <c r="U44">
        <f t="shared" si="4"/>
        <v>-1.7390000000000008</v>
      </c>
    </row>
    <row r="45" spans="1:21" ht="17" x14ac:dyDescent="0.25">
      <c r="A45" s="1">
        <v>21963</v>
      </c>
      <c r="B45">
        <v>20171106</v>
      </c>
      <c r="C45">
        <v>550</v>
      </c>
      <c r="D45">
        <v>263</v>
      </c>
      <c r="E45">
        <v>4.8</v>
      </c>
      <c r="F45">
        <v>11</v>
      </c>
      <c r="G45">
        <v>1</v>
      </c>
      <c r="H45" t="s">
        <v>42</v>
      </c>
      <c r="I45" t="s">
        <v>42</v>
      </c>
      <c r="J45">
        <v>10.6</v>
      </c>
      <c r="K45">
        <v>71</v>
      </c>
      <c r="L45">
        <v>0</v>
      </c>
      <c r="M45" t="s">
        <v>42</v>
      </c>
      <c r="N45">
        <v>0.03</v>
      </c>
      <c r="O45" t="s">
        <v>42</v>
      </c>
      <c r="P45" t="s">
        <v>42</v>
      </c>
      <c r="Q45" s="4">
        <f t="shared" si="1"/>
        <v>8.3333333334000006</v>
      </c>
      <c r="R45" s="4">
        <f t="shared" si="2"/>
        <v>12.084043137035522</v>
      </c>
      <c r="S45" s="5">
        <f t="shared" si="3"/>
        <v>52.18374</v>
      </c>
      <c r="T45" s="6">
        <f t="shared" si="0"/>
        <v>41.449256078146185</v>
      </c>
      <c r="U45">
        <f t="shared" si="4"/>
        <v>1.5719999999999974</v>
      </c>
    </row>
    <row r="46" spans="1:21" ht="17" x14ac:dyDescent="0.25">
      <c r="A46" s="1">
        <v>21963</v>
      </c>
      <c r="B46">
        <v>20171106</v>
      </c>
      <c r="C46">
        <v>600</v>
      </c>
      <c r="D46">
        <v>263</v>
      </c>
      <c r="E46">
        <v>4.5999999999999996</v>
      </c>
      <c r="F46">
        <v>14</v>
      </c>
      <c r="G46">
        <v>1</v>
      </c>
      <c r="H46" t="s">
        <v>42</v>
      </c>
      <c r="I46" t="s">
        <v>42</v>
      </c>
      <c r="J46">
        <v>10.8</v>
      </c>
      <c r="K46">
        <v>70</v>
      </c>
      <c r="L46">
        <v>0</v>
      </c>
      <c r="M46" t="s">
        <v>42</v>
      </c>
      <c r="N46">
        <v>0.05</v>
      </c>
      <c r="O46" t="s">
        <v>42</v>
      </c>
      <c r="P46" t="s">
        <v>42</v>
      </c>
      <c r="Q46" s="4">
        <f t="shared" si="1"/>
        <v>13.888888889</v>
      </c>
      <c r="R46" s="4">
        <f t="shared" si="2"/>
        <v>12.920099283129064</v>
      </c>
      <c r="S46" s="5">
        <f t="shared" si="3"/>
        <v>52.522399999999998</v>
      </c>
      <c r="T46" s="6">
        <f t="shared" si="0"/>
        <v>42.456129068067789</v>
      </c>
      <c r="U46">
        <f t="shared" si="4"/>
        <v>2.8718000000000039</v>
      </c>
    </row>
    <row r="47" spans="1:21" ht="17" x14ac:dyDescent="0.25">
      <c r="A47" s="1">
        <v>21963</v>
      </c>
      <c r="B47">
        <v>20171106</v>
      </c>
      <c r="C47">
        <v>610</v>
      </c>
      <c r="D47">
        <v>269</v>
      </c>
      <c r="E47">
        <v>5.5</v>
      </c>
      <c r="F47">
        <v>12</v>
      </c>
      <c r="G47">
        <v>1.2</v>
      </c>
      <c r="H47" t="s">
        <v>42</v>
      </c>
      <c r="I47" t="s">
        <v>42</v>
      </c>
      <c r="J47">
        <v>11</v>
      </c>
      <c r="K47">
        <v>69</v>
      </c>
      <c r="L47">
        <v>0</v>
      </c>
      <c r="M47" t="s">
        <v>42</v>
      </c>
      <c r="N47">
        <v>0.04</v>
      </c>
      <c r="O47" t="s">
        <v>42</v>
      </c>
      <c r="P47" t="s">
        <v>42</v>
      </c>
      <c r="Q47" s="4">
        <f t="shared" si="1"/>
        <v>11.111111111200001</v>
      </c>
      <c r="R47" s="4">
        <f t="shared" si="2"/>
        <v>12.817964908657594</v>
      </c>
      <c r="S47" s="5">
        <f t="shared" si="3"/>
        <v>52.857099999999996</v>
      </c>
      <c r="T47" s="6">
        <f t="shared" si="0"/>
        <v>41.143354381254873</v>
      </c>
      <c r="U47">
        <f t="shared" si="4"/>
        <v>2.1248999999999949</v>
      </c>
    </row>
    <row r="48" spans="1:21" ht="17" x14ac:dyDescent="0.25">
      <c r="A48" s="1">
        <v>21963</v>
      </c>
      <c r="B48">
        <v>20171106</v>
      </c>
      <c r="C48">
        <v>620</v>
      </c>
      <c r="D48">
        <v>264</v>
      </c>
      <c r="E48">
        <v>4.4000000000000004</v>
      </c>
      <c r="F48">
        <v>15</v>
      </c>
      <c r="G48">
        <v>1.2</v>
      </c>
      <c r="H48" t="s">
        <v>42</v>
      </c>
      <c r="I48" t="s">
        <v>42</v>
      </c>
      <c r="J48">
        <v>11.2</v>
      </c>
      <c r="K48">
        <v>69</v>
      </c>
      <c r="L48">
        <v>0</v>
      </c>
      <c r="M48" t="s">
        <v>42</v>
      </c>
      <c r="N48">
        <v>0.08</v>
      </c>
      <c r="O48" t="s">
        <v>42</v>
      </c>
      <c r="P48" t="s">
        <v>42</v>
      </c>
      <c r="Q48" s="4">
        <f t="shared" si="1"/>
        <v>22.222222222400003</v>
      </c>
      <c r="R48" s="4">
        <f t="shared" si="2"/>
        <v>13.911954841865722</v>
      </c>
      <c r="S48" s="5">
        <f t="shared" si="3"/>
        <v>53.155719999999995</v>
      </c>
      <c r="T48" s="6">
        <f t="shared" si="0"/>
        <v>43.665541294425445</v>
      </c>
      <c r="U48">
        <f t="shared" si="4"/>
        <v>5.0724999999999962</v>
      </c>
    </row>
    <row r="49" spans="1:21" ht="17" x14ac:dyDescent="0.25">
      <c r="A49" s="1">
        <v>21963</v>
      </c>
      <c r="B49">
        <v>20171106</v>
      </c>
      <c r="C49">
        <v>630</v>
      </c>
      <c r="D49">
        <v>262</v>
      </c>
      <c r="E49">
        <v>3.6</v>
      </c>
      <c r="F49">
        <v>15</v>
      </c>
      <c r="G49">
        <v>1.1000000000000001</v>
      </c>
      <c r="H49" t="s">
        <v>42</v>
      </c>
      <c r="I49" t="s">
        <v>42</v>
      </c>
      <c r="J49">
        <v>11.5</v>
      </c>
      <c r="K49">
        <v>68</v>
      </c>
      <c r="L49">
        <v>0</v>
      </c>
      <c r="M49" t="s">
        <v>42</v>
      </c>
      <c r="N49">
        <v>0.12</v>
      </c>
      <c r="O49" t="s">
        <v>42</v>
      </c>
      <c r="P49" t="s">
        <v>42</v>
      </c>
      <c r="Q49" s="4">
        <f t="shared" si="1"/>
        <v>33.333333333600002</v>
      </c>
      <c r="R49" s="4">
        <f t="shared" si="2"/>
        <v>14.738061036023336</v>
      </c>
      <c r="S49" s="5">
        <f t="shared" si="3"/>
        <v>53.632800000000003</v>
      </c>
      <c r="T49" s="6">
        <f t="shared" si="0"/>
        <v>45.259479346830339</v>
      </c>
      <c r="U49">
        <f t="shared" si="4"/>
        <v>7.9311000000000007</v>
      </c>
    </row>
    <row r="50" spans="1:21" ht="17" x14ac:dyDescent="0.25">
      <c r="A50" s="1">
        <v>21963</v>
      </c>
      <c r="B50">
        <v>20171106</v>
      </c>
      <c r="C50">
        <v>640</v>
      </c>
      <c r="D50">
        <v>276</v>
      </c>
      <c r="E50">
        <v>5.8</v>
      </c>
      <c r="F50">
        <v>13</v>
      </c>
      <c r="G50">
        <v>1.5</v>
      </c>
      <c r="H50" t="s">
        <v>42</v>
      </c>
      <c r="I50" t="s">
        <v>42</v>
      </c>
      <c r="J50">
        <v>12</v>
      </c>
      <c r="K50">
        <v>65</v>
      </c>
      <c r="L50">
        <v>0</v>
      </c>
      <c r="M50" t="s">
        <v>42</v>
      </c>
      <c r="N50">
        <v>0.14000000000000001</v>
      </c>
      <c r="O50" t="s">
        <v>42</v>
      </c>
      <c r="P50" t="s">
        <v>42</v>
      </c>
      <c r="Q50" s="4">
        <f t="shared" si="1"/>
        <v>38.888888889200004</v>
      </c>
      <c r="R50" s="4">
        <f t="shared" si="2"/>
        <v>15.418865444531995</v>
      </c>
      <c r="S50" s="5">
        <f t="shared" si="3"/>
        <v>54.447000000000003</v>
      </c>
      <c r="T50" s="6">
        <f t="shared" si="0"/>
        <v>43.104525077891601</v>
      </c>
      <c r="U50">
        <f t="shared" si="4"/>
        <v>6.4138999999999999</v>
      </c>
    </row>
    <row r="51" spans="1:21" ht="17" x14ac:dyDescent="0.25">
      <c r="A51" s="1">
        <v>21963</v>
      </c>
      <c r="B51">
        <v>20171106</v>
      </c>
      <c r="C51">
        <v>650</v>
      </c>
      <c r="D51">
        <v>267</v>
      </c>
      <c r="E51">
        <v>5.5</v>
      </c>
      <c r="F51">
        <v>13</v>
      </c>
      <c r="G51">
        <v>1.4</v>
      </c>
      <c r="H51" t="s">
        <v>42</v>
      </c>
      <c r="I51" t="s">
        <v>42</v>
      </c>
      <c r="J51">
        <v>12.3</v>
      </c>
      <c r="K51">
        <v>63</v>
      </c>
      <c r="L51">
        <v>0</v>
      </c>
      <c r="M51" t="s">
        <v>42</v>
      </c>
      <c r="N51">
        <v>0.18</v>
      </c>
      <c r="O51" t="s">
        <v>42</v>
      </c>
      <c r="P51" t="s">
        <v>42</v>
      </c>
      <c r="Q51" s="4">
        <f t="shared" si="1"/>
        <v>50.0000000004</v>
      </c>
      <c r="R51" s="4">
        <f t="shared" si="2"/>
        <v>16.046390969407714</v>
      </c>
      <c r="S51" s="5">
        <f t="shared" si="3"/>
        <v>54.925510000000003</v>
      </c>
      <c r="T51" s="6">
        <f t="shared" si="0"/>
        <v>43.660308260230025</v>
      </c>
      <c r="U51">
        <f t="shared" si="4"/>
        <v>8.422500000000003</v>
      </c>
    </row>
    <row r="52" spans="1:21" ht="17" x14ac:dyDescent="0.25">
      <c r="A52" s="1">
        <v>21963</v>
      </c>
      <c r="B52">
        <v>20171106</v>
      </c>
      <c r="C52">
        <v>700</v>
      </c>
      <c r="D52">
        <v>265</v>
      </c>
      <c r="E52">
        <v>6</v>
      </c>
      <c r="F52">
        <v>11</v>
      </c>
      <c r="G52">
        <v>1.3</v>
      </c>
      <c r="H52" t="s">
        <v>42</v>
      </c>
      <c r="I52" t="s">
        <v>42</v>
      </c>
      <c r="J52">
        <v>12.5</v>
      </c>
      <c r="K52">
        <v>63</v>
      </c>
      <c r="L52">
        <v>0</v>
      </c>
      <c r="M52" t="s">
        <v>42</v>
      </c>
      <c r="N52">
        <v>0.19</v>
      </c>
      <c r="O52" t="s">
        <v>42</v>
      </c>
      <c r="P52" t="s">
        <v>42</v>
      </c>
      <c r="Q52" s="4">
        <f t="shared" si="1"/>
        <v>52.777777778200004</v>
      </c>
      <c r="R52" s="4">
        <f t="shared" si="2"/>
        <v>16.311070304867521</v>
      </c>
      <c r="S52" s="5">
        <f t="shared" si="3"/>
        <v>55.212249999999997</v>
      </c>
      <c r="T52" s="6">
        <f t="shared" si="0"/>
        <v>43.504391396327776</v>
      </c>
      <c r="U52">
        <f t="shared" si="4"/>
        <v>8.4734000000000016</v>
      </c>
    </row>
    <row r="53" spans="1:21" ht="17" x14ac:dyDescent="0.25">
      <c r="A53" s="1">
        <v>21963</v>
      </c>
      <c r="B53">
        <v>20171106</v>
      </c>
      <c r="C53">
        <v>710</v>
      </c>
      <c r="D53">
        <v>265</v>
      </c>
      <c r="E53">
        <v>5.9</v>
      </c>
      <c r="F53">
        <v>13</v>
      </c>
      <c r="G53">
        <v>1.5</v>
      </c>
      <c r="H53" t="s">
        <v>42</v>
      </c>
      <c r="I53" t="s">
        <v>42</v>
      </c>
      <c r="J53">
        <v>12.8</v>
      </c>
      <c r="K53">
        <v>63</v>
      </c>
      <c r="L53">
        <v>0</v>
      </c>
      <c r="M53" t="s">
        <v>42</v>
      </c>
      <c r="N53">
        <v>0.21</v>
      </c>
      <c r="O53" t="s">
        <v>42</v>
      </c>
      <c r="P53" t="s">
        <v>42</v>
      </c>
      <c r="Q53" s="4">
        <f t="shared" si="1"/>
        <v>58.333333333799999</v>
      </c>
      <c r="R53" s="4">
        <f t="shared" si="2"/>
        <v>16.735360755173289</v>
      </c>
      <c r="S53" s="5">
        <f t="shared" si="3"/>
        <v>55.642360000000004</v>
      </c>
      <c r="T53" s="6">
        <f t="shared" si="0"/>
        <v>44.15596898172528</v>
      </c>
      <c r="U53">
        <f t="shared" si="4"/>
        <v>10.024199999999999</v>
      </c>
    </row>
    <row r="54" spans="1:21" ht="17" x14ac:dyDescent="0.25">
      <c r="A54" s="1">
        <v>21963</v>
      </c>
      <c r="B54">
        <v>20171106</v>
      </c>
      <c r="C54">
        <v>720</v>
      </c>
      <c r="D54">
        <v>266</v>
      </c>
      <c r="E54">
        <v>6.2</v>
      </c>
      <c r="F54">
        <v>12</v>
      </c>
      <c r="G54">
        <v>1.2</v>
      </c>
      <c r="H54" t="s">
        <v>42</v>
      </c>
      <c r="I54" t="s">
        <v>42</v>
      </c>
      <c r="J54">
        <v>13</v>
      </c>
      <c r="K54">
        <v>63</v>
      </c>
      <c r="L54">
        <v>0</v>
      </c>
      <c r="M54" t="s">
        <v>42</v>
      </c>
      <c r="N54">
        <v>0.24</v>
      </c>
      <c r="O54" t="s">
        <v>42</v>
      </c>
      <c r="P54" t="s">
        <v>42</v>
      </c>
      <c r="Q54" s="4">
        <f t="shared" si="1"/>
        <v>66.666666667200005</v>
      </c>
      <c r="R54" s="4">
        <f t="shared" si="2"/>
        <v>17.110792174082714</v>
      </c>
      <c r="S54" s="5">
        <f t="shared" si="3"/>
        <v>55.929100000000005</v>
      </c>
      <c r="T54" s="6">
        <f t="shared" si="0"/>
        <v>44.344029826307526</v>
      </c>
      <c r="U54">
        <f t="shared" si="4"/>
        <v>10.532900000000001</v>
      </c>
    </row>
    <row r="55" spans="1:21" ht="17" x14ac:dyDescent="0.25">
      <c r="A55" s="1">
        <v>21963</v>
      </c>
      <c r="B55">
        <v>20171106</v>
      </c>
      <c r="C55">
        <v>730</v>
      </c>
      <c r="D55">
        <v>260</v>
      </c>
      <c r="E55">
        <v>6.1</v>
      </c>
      <c r="F55">
        <v>13</v>
      </c>
      <c r="G55">
        <v>1.6</v>
      </c>
      <c r="H55" t="s">
        <v>42</v>
      </c>
      <c r="I55" t="s">
        <v>42</v>
      </c>
      <c r="J55">
        <v>13.2</v>
      </c>
      <c r="K55">
        <v>63</v>
      </c>
      <c r="L55">
        <v>0</v>
      </c>
      <c r="M55" t="s">
        <v>42</v>
      </c>
      <c r="N55">
        <v>0.23</v>
      </c>
      <c r="O55" t="s">
        <v>42</v>
      </c>
      <c r="P55" t="s">
        <v>42</v>
      </c>
      <c r="Q55" s="4">
        <f t="shared" si="1"/>
        <v>63.888888889400008</v>
      </c>
      <c r="R55" s="4">
        <f t="shared" si="2"/>
        <v>17.245138657911529</v>
      </c>
      <c r="S55" s="5">
        <f t="shared" si="3"/>
        <v>56.21584</v>
      </c>
      <c r="T55" s="6">
        <f t="shared" si="0"/>
        <v>44.618680255284993</v>
      </c>
      <c r="U55">
        <f t="shared" si="4"/>
        <v>11.486000000000001</v>
      </c>
    </row>
    <row r="56" spans="1:21" ht="17" x14ac:dyDescent="0.25">
      <c r="A56" s="1">
        <v>21963</v>
      </c>
      <c r="B56">
        <v>20171106</v>
      </c>
      <c r="C56">
        <v>740</v>
      </c>
      <c r="D56">
        <v>259</v>
      </c>
      <c r="E56">
        <v>6.4</v>
      </c>
      <c r="F56">
        <v>14</v>
      </c>
      <c r="G56">
        <v>1.8</v>
      </c>
      <c r="H56" t="s">
        <v>42</v>
      </c>
      <c r="I56" t="s">
        <v>42</v>
      </c>
      <c r="J56">
        <v>13.2</v>
      </c>
      <c r="K56">
        <v>62</v>
      </c>
      <c r="L56">
        <v>0</v>
      </c>
      <c r="M56" t="s">
        <v>42</v>
      </c>
      <c r="N56">
        <v>0.15</v>
      </c>
      <c r="O56" t="s">
        <v>42</v>
      </c>
      <c r="P56" t="s">
        <v>42</v>
      </c>
      <c r="Q56" s="4">
        <f t="shared" si="1"/>
        <v>41.666666667000001</v>
      </c>
      <c r="R56" s="4">
        <f t="shared" si="2"/>
        <v>16.66065664890041</v>
      </c>
      <c r="S56" s="5">
        <f t="shared" si="3"/>
        <v>56.228159999999995</v>
      </c>
      <c r="T56" s="6">
        <f t="shared" si="0"/>
        <v>43.278853643570535</v>
      </c>
      <c r="U56">
        <f t="shared" si="4"/>
        <v>10.504799999999998</v>
      </c>
    </row>
    <row r="57" spans="1:21" ht="17" x14ac:dyDescent="0.25">
      <c r="A57" s="1">
        <v>21963</v>
      </c>
      <c r="B57">
        <v>20171106</v>
      </c>
      <c r="C57">
        <v>750</v>
      </c>
      <c r="D57">
        <v>260</v>
      </c>
      <c r="E57">
        <v>7.3</v>
      </c>
      <c r="F57">
        <v>14</v>
      </c>
      <c r="G57">
        <v>1.8</v>
      </c>
      <c r="H57" t="s">
        <v>42</v>
      </c>
      <c r="I57" t="s">
        <v>42</v>
      </c>
      <c r="J57">
        <v>13</v>
      </c>
      <c r="K57">
        <v>59</v>
      </c>
      <c r="L57">
        <v>0</v>
      </c>
      <c r="M57" t="s">
        <v>42</v>
      </c>
      <c r="N57">
        <v>0.23</v>
      </c>
      <c r="O57" t="s">
        <v>42</v>
      </c>
      <c r="P57" t="s">
        <v>42</v>
      </c>
      <c r="Q57" s="4">
        <f t="shared" si="1"/>
        <v>63.888888889400008</v>
      </c>
      <c r="R57" s="4">
        <f t="shared" si="2"/>
        <v>17.052355903961981</v>
      </c>
      <c r="S57" s="5">
        <f t="shared" si="3"/>
        <v>55.986300000000007</v>
      </c>
      <c r="T57" s="6">
        <f t="shared" si="0"/>
        <v>42.048062675150582</v>
      </c>
      <c r="U57">
        <f t="shared" si="4"/>
        <v>8.6039999999999992</v>
      </c>
    </row>
    <row r="58" spans="1:21" ht="17" x14ac:dyDescent="0.25">
      <c r="A58" s="1">
        <v>21963</v>
      </c>
      <c r="B58">
        <v>20171106</v>
      </c>
      <c r="C58">
        <v>800</v>
      </c>
      <c r="D58">
        <v>251</v>
      </c>
      <c r="E58">
        <v>8</v>
      </c>
      <c r="F58">
        <v>14</v>
      </c>
      <c r="G58">
        <v>1.8</v>
      </c>
      <c r="H58" t="s">
        <v>42</v>
      </c>
      <c r="I58" t="s">
        <v>42</v>
      </c>
      <c r="J58">
        <v>13.5</v>
      </c>
      <c r="K58">
        <v>57</v>
      </c>
      <c r="L58">
        <v>0</v>
      </c>
      <c r="M58" t="s">
        <v>42</v>
      </c>
      <c r="N58">
        <v>0.32</v>
      </c>
      <c r="O58" t="s">
        <v>42</v>
      </c>
      <c r="P58" t="s">
        <v>42</v>
      </c>
      <c r="Q58" s="4">
        <f t="shared" si="1"/>
        <v>88.888888889600011</v>
      </c>
      <c r="R58" s="4">
        <f t="shared" si="2"/>
        <v>17.989674571523061</v>
      </c>
      <c r="S58" s="5">
        <f t="shared" si="3"/>
        <v>56.70205</v>
      </c>
      <c r="T58" s="6">
        <f t="shared" si="0"/>
        <v>42.006576942979976</v>
      </c>
      <c r="U58">
        <f t="shared" si="4"/>
        <v>10.049099999999994</v>
      </c>
    </row>
    <row r="59" spans="1:21" ht="17" x14ac:dyDescent="0.25">
      <c r="A59" s="1">
        <v>21963</v>
      </c>
      <c r="B59">
        <v>20171106</v>
      </c>
      <c r="C59">
        <v>810</v>
      </c>
      <c r="D59">
        <v>246</v>
      </c>
      <c r="E59">
        <v>7.1</v>
      </c>
      <c r="F59">
        <v>13</v>
      </c>
      <c r="G59">
        <v>1.9</v>
      </c>
      <c r="H59" t="s">
        <v>42</v>
      </c>
      <c r="I59" t="s">
        <v>42</v>
      </c>
      <c r="J59">
        <v>13.4</v>
      </c>
      <c r="K59">
        <v>58</v>
      </c>
      <c r="L59">
        <v>0</v>
      </c>
      <c r="M59" t="s">
        <v>42</v>
      </c>
      <c r="N59">
        <v>0.23</v>
      </c>
      <c r="O59" t="s">
        <v>42</v>
      </c>
      <c r="P59" t="s">
        <v>42</v>
      </c>
      <c r="Q59" s="4">
        <f t="shared" si="1"/>
        <v>63.888888889400008</v>
      </c>
      <c r="R59" s="4">
        <f t="shared" si="2"/>
        <v>17.438474018548298</v>
      </c>
      <c r="S59" s="5">
        <f t="shared" si="3"/>
        <v>56.554280000000006</v>
      </c>
      <c r="T59" s="6">
        <f t="shared" si="0"/>
        <v>42.47001622411279</v>
      </c>
      <c r="U59">
        <f t="shared" si="4"/>
        <v>10.628000000000004</v>
      </c>
    </row>
    <row r="60" spans="1:21" ht="17" x14ac:dyDescent="0.25">
      <c r="A60" s="1">
        <v>21963</v>
      </c>
      <c r="B60">
        <v>20171106</v>
      </c>
      <c r="C60">
        <v>820</v>
      </c>
      <c r="D60">
        <v>250</v>
      </c>
      <c r="E60">
        <v>7.6</v>
      </c>
      <c r="F60">
        <v>13</v>
      </c>
      <c r="G60">
        <v>1.6</v>
      </c>
      <c r="H60" t="s">
        <v>42</v>
      </c>
      <c r="I60" t="s">
        <v>42</v>
      </c>
      <c r="J60">
        <v>13.5</v>
      </c>
      <c r="K60">
        <v>58</v>
      </c>
      <c r="L60">
        <v>0</v>
      </c>
      <c r="M60" t="s">
        <v>42</v>
      </c>
      <c r="N60">
        <v>0.28999999999999998</v>
      </c>
      <c r="O60" t="s">
        <v>42</v>
      </c>
      <c r="P60" t="s">
        <v>42</v>
      </c>
      <c r="Q60" s="4">
        <f t="shared" si="1"/>
        <v>80.555555556199991</v>
      </c>
      <c r="R60" s="4">
        <f t="shared" si="2"/>
        <v>17.854044169478239</v>
      </c>
      <c r="S60" s="5">
        <f t="shared" si="3"/>
        <v>56.692699999999995</v>
      </c>
      <c r="T60" s="6">
        <f t="shared" si="0"/>
        <v>42.510257420321715</v>
      </c>
      <c r="U60">
        <f t="shared" si="4"/>
        <v>10.552399999999997</v>
      </c>
    </row>
    <row r="61" spans="1:21" ht="17" x14ac:dyDescent="0.25">
      <c r="A61" s="1">
        <v>21963</v>
      </c>
      <c r="B61">
        <v>20171106</v>
      </c>
      <c r="C61">
        <v>830</v>
      </c>
      <c r="D61">
        <v>260</v>
      </c>
      <c r="E61">
        <v>7.3</v>
      </c>
      <c r="F61">
        <v>14</v>
      </c>
      <c r="G61">
        <v>1.5</v>
      </c>
      <c r="H61" t="s">
        <v>42</v>
      </c>
      <c r="I61" t="s">
        <v>42</v>
      </c>
      <c r="J61">
        <v>13.8</v>
      </c>
      <c r="K61">
        <v>60</v>
      </c>
      <c r="L61">
        <v>0</v>
      </c>
      <c r="M61" t="s">
        <v>42</v>
      </c>
      <c r="N61">
        <v>0.42</v>
      </c>
      <c r="O61" t="s">
        <v>42</v>
      </c>
      <c r="P61" t="s">
        <v>42</v>
      </c>
      <c r="Q61" s="4">
        <f t="shared" si="1"/>
        <v>116.6666666676</v>
      </c>
      <c r="R61" s="4">
        <f t="shared" si="2"/>
        <v>18.6564844975223</v>
      </c>
      <c r="S61" s="5">
        <f t="shared" si="3"/>
        <v>57.095200000000006</v>
      </c>
      <c r="T61" s="6">
        <f t="shared" si="0"/>
        <v>44.413429846778996</v>
      </c>
      <c r="U61">
        <f t="shared" si="4"/>
        <v>13.091100000000001</v>
      </c>
    </row>
    <row r="62" spans="1:21" ht="17" x14ac:dyDescent="0.25">
      <c r="A62" s="1">
        <v>21963</v>
      </c>
      <c r="B62">
        <v>20171106</v>
      </c>
      <c r="C62">
        <v>840</v>
      </c>
      <c r="D62">
        <v>265</v>
      </c>
      <c r="E62">
        <v>7.4</v>
      </c>
      <c r="F62">
        <v>12</v>
      </c>
      <c r="G62">
        <v>1.4</v>
      </c>
      <c r="H62" t="s">
        <v>42</v>
      </c>
      <c r="I62" t="s">
        <v>42</v>
      </c>
      <c r="J62">
        <v>13.9</v>
      </c>
      <c r="K62">
        <v>60</v>
      </c>
      <c r="L62">
        <v>0</v>
      </c>
      <c r="M62" t="s">
        <v>42</v>
      </c>
      <c r="N62">
        <v>0.28000000000000003</v>
      </c>
      <c r="O62" t="s">
        <v>42</v>
      </c>
      <c r="P62" t="s">
        <v>42</v>
      </c>
      <c r="Q62" s="4">
        <f t="shared" si="1"/>
        <v>77.777777778400008</v>
      </c>
      <c r="R62" s="4">
        <f t="shared" si="2"/>
        <v>18.194539462025581</v>
      </c>
      <c r="S62" s="5">
        <f t="shared" si="3"/>
        <v>57.235599999999998</v>
      </c>
      <c r="T62" s="6">
        <f t="shared" si="0"/>
        <v>43.712901300633256</v>
      </c>
      <c r="U62">
        <f t="shared" si="4"/>
        <v>12.5175</v>
      </c>
    </row>
    <row r="63" spans="1:21" ht="17" x14ac:dyDescent="0.25">
      <c r="A63" s="1">
        <v>21963</v>
      </c>
      <c r="B63">
        <v>20171106</v>
      </c>
      <c r="C63">
        <v>850</v>
      </c>
      <c r="D63">
        <v>260</v>
      </c>
      <c r="E63">
        <v>7.2</v>
      </c>
      <c r="F63">
        <v>13</v>
      </c>
      <c r="G63">
        <v>1.5</v>
      </c>
      <c r="H63" t="s">
        <v>42</v>
      </c>
      <c r="I63" t="s">
        <v>42</v>
      </c>
      <c r="J63">
        <v>13.8</v>
      </c>
      <c r="K63">
        <v>59</v>
      </c>
      <c r="L63">
        <v>0</v>
      </c>
      <c r="M63" t="s">
        <v>42</v>
      </c>
      <c r="N63">
        <v>0.38</v>
      </c>
      <c r="O63" t="s">
        <v>42</v>
      </c>
      <c r="P63" t="s">
        <v>42</v>
      </c>
      <c r="Q63" s="4">
        <f t="shared" si="1"/>
        <v>105.55555555640001</v>
      </c>
      <c r="R63" s="4">
        <f t="shared" si="2"/>
        <v>18.518206194595091</v>
      </c>
      <c r="S63" s="5">
        <f t="shared" si="3"/>
        <v>57.101580000000006</v>
      </c>
      <c r="T63" s="6">
        <f t="shared" si="0"/>
        <v>44.05366805297362</v>
      </c>
      <c r="U63">
        <f t="shared" si="4"/>
        <v>13.025500000000001</v>
      </c>
    </row>
    <row r="64" spans="1:21" ht="17" x14ac:dyDescent="0.25">
      <c r="A64" s="1">
        <v>21963</v>
      </c>
      <c r="B64">
        <v>20171106</v>
      </c>
      <c r="C64">
        <v>900</v>
      </c>
      <c r="D64">
        <v>263</v>
      </c>
      <c r="E64">
        <v>7.7</v>
      </c>
      <c r="F64">
        <v>12</v>
      </c>
      <c r="G64">
        <v>1.9</v>
      </c>
      <c r="H64" t="s">
        <v>42</v>
      </c>
      <c r="I64" t="s">
        <v>42</v>
      </c>
      <c r="J64">
        <v>14.2</v>
      </c>
      <c r="K64">
        <v>58</v>
      </c>
      <c r="L64">
        <v>0</v>
      </c>
      <c r="M64" t="s">
        <v>42</v>
      </c>
      <c r="N64">
        <v>0.47</v>
      </c>
      <c r="O64" t="s">
        <v>42</v>
      </c>
      <c r="P64" t="s">
        <v>42</v>
      </c>
      <c r="Q64" s="4">
        <f t="shared" si="1"/>
        <v>130.55555555659998</v>
      </c>
      <c r="R64" s="4">
        <f t="shared" si="2"/>
        <v>19.202375358221897</v>
      </c>
      <c r="S64" s="5">
        <f t="shared" si="3"/>
        <v>57.661640000000006</v>
      </c>
      <c r="T64" s="6">
        <f t="shared" si="0"/>
        <v>44.163087965688462</v>
      </c>
      <c r="U64">
        <f t="shared" si="4"/>
        <v>14.389599999999998</v>
      </c>
    </row>
    <row r="65" spans="1:21" ht="17" x14ac:dyDescent="0.25">
      <c r="A65" s="1">
        <v>21963</v>
      </c>
      <c r="B65">
        <v>20171106</v>
      </c>
      <c r="C65">
        <v>910</v>
      </c>
      <c r="D65">
        <v>264</v>
      </c>
      <c r="E65">
        <v>7.7</v>
      </c>
      <c r="F65">
        <v>13</v>
      </c>
      <c r="G65">
        <v>1.6</v>
      </c>
      <c r="H65" t="s">
        <v>42</v>
      </c>
      <c r="I65" t="s">
        <v>42</v>
      </c>
      <c r="J65">
        <v>14</v>
      </c>
      <c r="K65">
        <v>59</v>
      </c>
      <c r="L65">
        <v>0</v>
      </c>
      <c r="M65" t="s">
        <v>42</v>
      </c>
      <c r="N65">
        <v>0.41</v>
      </c>
      <c r="O65" t="s">
        <v>42</v>
      </c>
      <c r="P65" t="s">
        <v>42</v>
      </c>
      <c r="Q65" s="4">
        <f t="shared" si="1"/>
        <v>113.8888888898</v>
      </c>
      <c r="R65" s="4">
        <f t="shared" si="2"/>
        <v>18.818100399172813</v>
      </c>
      <c r="S65" s="5">
        <f t="shared" si="3"/>
        <v>57.380400000000002</v>
      </c>
      <c r="T65" s="6">
        <f t="shared" si="0"/>
        <v>43.943530518924661</v>
      </c>
      <c r="U65">
        <f t="shared" si="4"/>
        <v>13.1942</v>
      </c>
    </row>
    <row r="66" spans="1:21" ht="17" x14ac:dyDescent="0.25">
      <c r="A66" s="1">
        <v>21963</v>
      </c>
      <c r="B66">
        <v>20171106</v>
      </c>
      <c r="C66">
        <v>920</v>
      </c>
      <c r="D66">
        <v>258</v>
      </c>
      <c r="E66">
        <v>7.6</v>
      </c>
      <c r="F66">
        <v>14</v>
      </c>
      <c r="G66">
        <v>1.7</v>
      </c>
      <c r="H66" t="s">
        <v>42</v>
      </c>
      <c r="I66" t="s">
        <v>42</v>
      </c>
      <c r="J66">
        <v>14.4</v>
      </c>
      <c r="K66">
        <v>58</v>
      </c>
      <c r="L66">
        <v>0</v>
      </c>
      <c r="M66" t="s">
        <v>42</v>
      </c>
      <c r="N66">
        <v>0.51</v>
      </c>
      <c r="O66" t="s">
        <v>42</v>
      </c>
      <c r="P66" t="s">
        <v>42</v>
      </c>
      <c r="Q66" s="4">
        <f t="shared" si="1"/>
        <v>141.6666666678</v>
      </c>
      <c r="R66" s="4">
        <f t="shared" si="2"/>
        <v>19.511332311557794</v>
      </c>
      <c r="S66" s="5">
        <f t="shared" si="3"/>
        <v>57.938479999999998</v>
      </c>
      <c r="T66" s="6">
        <f t="shared" si="0"/>
        <v>44.664732005025137</v>
      </c>
      <c r="U66">
        <f t="shared" si="4"/>
        <v>15.637199999999998</v>
      </c>
    </row>
    <row r="67" spans="1:21" ht="17" x14ac:dyDescent="0.25">
      <c r="A67" s="1">
        <v>21963</v>
      </c>
      <c r="B67">
        <v>20171106</v>
      </c>
      <c r="C67">
        <v>930</v>
      </c>
      <c r="D67">
        <v>257</v>
      </c>
      <c r="E67">
        <v>6.9</v>
      </c>
      <c r="F67">
        <v>14</v>
      </c>
      <c r="G67">
        <v>1.7</v>
      </c>
      <c r="H67" t="s">
        <v>42</v>
      </c>
      <c r="I67" t="s">
        <v>42</v>
      </c>
      <c r="J67">
        <v>14</v>
      </c>
      <c r="K67">
        <v>59</v>
      </c>
      <c r="L67">
        <v>0</v>
      </c>
      <c r="M67" t="s">
        <v>42</v>
      </c>
      <c r="N67">
        <v>0.26</v>
      </c>
      <c r="O67" t="s">
        <v>42</v>
      </c>
      <c r="P67" t="s">
        <v>42</v>
      </c>
      <c r="Q67" s="4">
        <f t="shared" si="1"/>
        <v>72.222222222799999</v>
      </c>
      <c r="R67" s="4">
        <f t="shared" si="2"/>
        <v>18.190111650606596</v>
      </c>
      <c r="S67" s="5">
        <f t="shared" si="3"/>
        <v>57.380400000000002</v>
      </c>
      <c r="T67" s="6">
        <f t="shared" si="0"/>
        <v>43.927145145788579</v>
      </c>
      <c r="U67">
        <f t="shared" si="4"/>
        <v>13.670699999999998</v>
      </c>
    </row>
    <row r="68" spans="1:21" ht="17" x14ac:dyDescent="0.25">
      <c r="A68" s="1">
        <v>21963</v>
      </c>
      <c r="B68">
        <v>20171106</v>
      </c>
      <c r="C68">
        <v>940</v>
      </c>
      <c r="D68">
        <v>253</v>
      </c>
      <c r="E68">
        <v>6.7</v>
      </c>
      <c r="F68">
        <v>15</v>
      </c>
      <c r="G68">
        <v>1.6</v>
      </c>
      <c r="H68" t="s">
        <v>42</v>
      </c>
      <c r="I68" t="s">
        <v>42</v>
      </c>
      <c r="J68">
        <v>14</v>
      </c>
      <c r="K68">
        <v>59</v>
      </c>
      <c r="L68">
        <v>0</v>
      </c>
      <c r="M68" t="s">
        <v>42</v>
      </c>
      <c r="N68">
        <v>0.31</v>
      </c>
      <c r="O68" t="s">
        <v>42</v>
      </c>
      <c r="P68" t="s">
        <v>42</v>
      </c>
      <c r="Q68" s="4">
        <f t="shared" si="1"/>
        <v>86.1111111118</v>
      </c>
      <c r="R68" s="4">
        <f t="shared" si="2"/>
        <v>18.432244030976896</v>
      </c>
      <c r="S68" s="5">
        <f t="shared" si="3"/>
        <v>57.380400000000002</v>
      </c>
      <c r="T68" s="6">
        <f t="shared" si="0"/>
        <v>44.441917240269966</v>
      </c>
      <c r="U68">
        <f t="shared" si="4"/>
        <v>14.305199999999999</v>
      </c>
    </row>
    <row r="69" spans="1:21" ht="17" x14ac:dyDescent="0.25">
      <c r="A69" s="1">
        <v>21963</v>
      </c>
      <c r="B69">
        <v>20171106</v>
      </c>
      <c r="C69">
        <v>950</v>
      </c>
      <c r="D69">
        <v>269</v>
      </c>
      <c r="E69">
        <v>8.1</v>
      </c>
      <c r="F69">
        <v>12</v>
      </c>
      <c r="G69">
        <v>1.3</v>
      </c>
      <c r="H69" t="s">
        <v>42</v>
      </c>
      <c r="I69" t="s">
        <v>42</v>
      </c>
      <c r="J69">
        <v>14.8</v>
      </c>
      <c r="K69">
        <v>55</v>
      </c>
      <c r="L69">
        <v>0</v>
      </c>
      <c r="M69" t="s">
        <v>42</v>
      </c>
      <c r="N69">
        <v>0.57999999999999996</v>
      </c>
      <c r="O69" t="s">
        <v>42</v>
      </c>
      <c r="P69" t="s">
        <v>42</v>
      </c>
      <c r="Q69" s="4">
        <f t="shared" si="1"/>
        <v>161.11111111239998</v>
      </c>
      <c r="R69" s="4">
        <f t="shared" si="2"/>
        <v>20.08274547900302</v>
      </c>
      <c r="S69" s="5">
        <f t="shared" si="3"/>
        <v>58.4816</v>
      </c>
      <c r="T69" s="6">
        <f t="shared" si="0"/>
        <v>44.067569122703922</v>
      </c>
      <c r="U69">
        <f t="shared" si="4"/>
        <v>16.883500000000002</v>
      </c>
    </row>
    <row r="70" spans="1:21" ht="17" x14ac:dyDescent="0.25">
      <c r="A70" s="1">
        <v>21963</v>
      </c>
      <c r="B70">
        <v>20171106</v>
      </c>
      <c r="C70">
        <v>1000</v>
      </c>
      <c r="D70">
        <v>266</v>
      </c>
      <c r="E70">
        <v>8</v>
      </c>
      <c r="F70">
        <v>12</v>
      </c>
      <c r="G70">
        <v>1.6</v>
      </c>
      <c r="H70" t="s">
        <v>42</v>
      </c>
      <c r="I70" t="s">
        <v>42</v>
      </c>
      <c r="J70">
        <v>14.6</v>
      </c>
      <c r="K70">
        <v>58</v>
      </c>
      <c r="L70">
        <v>0</v>
      </c>
      <c r="M70" t="s">
        <v>42</v>
      </c>
      <c r="N70">
        <v>0.46</v>
      </c>
      <c r="O70" t="s">
        <v>42</v>
      </c>
      <c r="P70" t="s">
        <v>42</v>
      </c>
      <c r="Q70" s="4">
        <f t="shared" si="1"/>
        <v>127.77777777880002</v>
      </c>
      <c r="R70" s="4">
        <f t="shared" si="2"/>
        <v>19.564953591646294</v>
      </c>
      <c r="S70" s="5">
        <f t="shared" si="3"/>
        <v>58.215319999999998</v>
      </c>
      <c r="T70" s="6">
        <f t="shared" si="0"/>
        <v>44.334439669140181</v>
      </c>
      <c r="U70">
        <f t="shared" si="4"/>
        <v>15.504699999999994</v>
      </c>
    </row>
    <row r="71" spans="1:21" ht="17" x14ac:dyDescent="0.25">
      <c r="A71" s="1">
        <v>21963</v>
      </c>
      <c r="B71">
        <v>20171106</v>
      </c>
      <c r="C71">
        <v>1010</v>
      </c>
      <c r="D71">
        <v>250</v>
      </c>
      <c r="E71">
        <v>7.2</v>
      </c>
      <c r="F71">
        <v>16</v>
      </c>
      <c r="G71">
        <v>1.9</v>
      </c>
      <c r="H71" t="s">
        <v>42</v>
      </c>
      <c r="I71" t="s">
        <v>42</v>
      </c>
      <c r="J71">
        <v>14.9</v>
      </c>
      <c r="K71">
        <v>57</v>
      </c>
      <c r="L71">
        <v>0</v>
      </c>
      <c r="M71" t="s">
        <v>42</v>
      </c>
      <c r="N71">
        <v>0.51</v>
      </c>
      <c r="O71" t="s">
        <v>42</v>
      </c>
      <c r="P71" t="s">
        <v>42</v>
      </c>
      <c r="Q71" s="4">
        <f t="shared" si="1"/>
        <v>141.6666666678</v>
      </c>
      <c r="R71" s="4">
        <f t="shared" si="2"/>
        <v>20.003237966115286</v>
      </c>
      <c r="S71" s="5">
        <f t="shared" si="3"/>
        <v>58.626069999999999</v>
      </c>
      <c r="T71" s="6">
        <f t="shared" si="0"/>
        <v>45.42420935594987</v>
      </c>
      <c r="U71">
        <f t="shared" si="4"/>
        <v>18.422200000000004</v>
      </c>
    </row>
    <row r="72" spans="1:21" ht="17" x14ac:dyDescent="0.25">
      <c r="A72" s="1">
        <v>21963</v>
      </c>
      <c r="B72">
        <v>20171106</v>
      </c>
      <c r="C72">
        <v>1020</v>
      </c>
      <c r="D72">
        <v>261</v>
      </c>
      <c r="E72">
        <v>7.2</v>
      </c>
      <c r="F72">
        <v>13</v>
      </c>
      <c r="G72">
        <v>1.8</v>
      </c>
      <c r="H72" t="s">
        <v>42</v>
      </c>
      <c r="I72" t="s">
        <v>42</v>
      </c>
      <c r="J72">
        <v>14.7</v>
      </c>
      <c r="K72">
        <v>57</v>
      </c>
      <c r="L72">
        <v>0</v>
      </c>
      <c r="M72" t="s">
        <v>42</v>
      </c>
      <c r="N72">
        <v>0.42</v>
      </c>
      <c r="O72" t="s">
        <v>42</v>
      </c>
      <c r="P72" t="s">
        <v>42</v>
      </c>
      <c r="Q72" s="4">
        <f t="shared" si="1"/>
        <v>116.6666666676</v>
      </c>
      <c r="R72" s="4">
        <f t="shared" si="2"/>
        <v>19.537544134935018</v>
      </c>
      <c r="S72" s="5">
        <f t="shared" si="3"/>
        <v>58.351210000000002</v>
      </c>
      <c r="T72" s="6">
        <f t="shared" si="0"/>
        <v>44.818807375415524</v>
      </c>
      <c r="U72">
        <f t="shared" si="4"/>
        <v>17.050099999999997</v>
      </c>
    </row>
    <row r="73" spans="1:21" ht="17" x14ac:dyDescent="0.25">
      <c r="A73" s="1">
        <v>21963</v>
      </c>
      <c r="B73">
        <v>20171106</v>
      </c>
      <c r="C73">
        <v>1030</v>
      </c>
      <c r="D73">
        <v>261</v>
      </c>
      <c r="E73">
        <v>7.2</v>
      </c>
      <c r="F73">
        <v>15</v>
      </c>
      <c r="G73">
        <v>1.8</v>
      </c>
      <c r="H73" t="s">
        <v>42</v>
      </c>
      <c r="I73" t="s">
        <v>42</v>
      </c>
      <c r="J73">
        <v>14.4</v>
      </c>
      <c r="K73">
        <v>56</v>
      </c>
      <c r="L73">
        <v>0</v>
      </c>
      <c r="M73" t="s">
        <v>42</v>
      </c>
      <c r="N73">
        <v>0.34</v>
      </c>
      <c r="O73" t="s">
        <v>42</v>
      </c>
      <c r="P73" t="s">
        <v>42</v>
      </c>
      <c r="Q73" s="4">
        <f t="shared" si="1"/>
        <v>94.444444445200006</v>
      </c>
      <c r="R73" s="4">
        <f t="shared" si="2"/>
        <v>18.950956641273645</v>
      </c>
      <c r="S73" s="5">
        <f t="shared" si="3"/>
        <v>57.939360000000001</v>
      </c>
      <c r="T73" s="6">
        <f t="shared" si="0"/>
        <v>43.776243633655739</v>
      </c>
      <c r="U73">
        <f t="shared" si="4"/>
        <v>15.315899999999997</v>
      </c>
    </row>
    <row r="74" spans="1:21" ht="17" x14ac:dyDescent="0.25">
      <c r="A74" s="1">
        <v>21963</v>
      </c>
      <c r="B74">
        <v>20171106</v>
      </c>
      <c r="C74">
        <v>1040</v>
      </c>
      <c r="D74">
        <v>265</v>
      </c>
      <c r="E74">
        <v>8</v>
      </c>
      <c r="F74">
        <v>15</v>
      </c>
      <c r="G74">
        <v>1.6</v>
      </c>
      <c r="H74" t="s">
        <v>42</v>
      </c>
      <c r="I74" t="s">
        <v>42</v>
      </c>
      <c r="J74">
        <v>14.4</v>
      </c>
      <c r="K74">
        <v>57</v>
      </c>
      <c r="L74">
        <v>0</v>
      </c>
      <c r="M74" t="s">
        <v>42</v>
      </c>
      <c r="N74">
        <v>0.42</v>
      </c>
      <c r="O74" t="s">
        <v>42</v>
      </c>
      <c r="P74" t="s">
        <v>42</v>
      </c>
      <c r="Q74" s="4">
        <f t="shared" si="1"/>
        <v>116.6666666676</v>
      </c>
      <c r="R74" s="4">
        <f t="shared" si="2"/>
        <v>19.242754617320408</v>
      </c>
      <c r="S74" s="5">
        <f t="shared" si="3"/>
        <v>57.938920000000003</v>
      </c>
      <c r="T74" s="6">
        <f t="shared" ref="T74:T137" si="5">IF(R74&gt;25,8.62+(0.38*K74)+(1.55*R74)+EXP(-E74+2.4)-0.5*E74,10.66+(0.28*K74)+(1.3*R74)-E74)</f>
        <v>43.635581002516531</v>
      </c>
      <c r="U74">
        <f t="shared" si="4"/>
        <v>14.427099999999996</v>
      </c>
    </row>
    <row r="75" spans="1:21" ht="17" x14ac:dyDescent="0.25">
      <c r="A75" s="1">
        <v>21963</v>
      </c>
      <c r="B75">
        <v>20171106</v>
      </c>
      <c r="C75">
        <v>1050</v>
      </c>
      <c r="D75">
        <v>268</v>
      </c>
      <c r="E75">
        <v>8.1</v>
      </c>
      <c r="F75">
        <v>14</v>
      </c>
      <c r="G75">
        <v>1.8</v>
      </c>
      <c r="H75" t="s">
        <v>42</v>
      </c>
      <c r="I75" t="s">
        <v>42</v>
      </c>
      <c r="J75">
        <v>14.9</v>
      </c>
      <c r="K75">
        <v>56</v>
      </c>
      <c r="L75">
        <v>0</v>
      </c>
      <c r="M75" t="s">
        <v>42</v>
      </c>
      <c r="N75">
        <v>0.43</v>
      </c>
      <c r="O75" t="s">
        <v>42</v>
      </c>
      <c r="P75" t="s">
        <v>42</v>
      </c>
      <c r="Q75" s="4">
        <f t="shared" ref="Q75:Q138" si="6">N75*277.77777778</f>
        <v>119.44444444539999</v>
      </c>
      <c r="R75" s="4">
        <f t="shared" ref="R75:R138" si="7">1.33*J75-2.65*SQRT(J75)+3.21*LOG10(Q75+1)+3.5</f>
        <v>19.767188235802472</v>
      </c>
      <c r="S75" s="5">
        <f t="shared" ref="S75:S138" si="8">(1.8*J75+32)-((0.55-0.0055*K75)*(1.8*J75-26))</f>
        <v>58.621560000000002</v>
      </c>
      <c r="T75" s="6">
        <f t="shared" si="5"/>
        <v>43.937344706543215</v>
      </c>
      <c r="U75">
        <f t="shared" ref="U75:U138" si="9">61.78+4.21*(J75-22.48)-1.7*(E75-7.05)+5.89*(N75-2.41)</f>
        <v>16.420999999999999</v>
      </c>
    </row>
    <row r="76" spans="1:21" ht="17" x14ac:dyDescent="0.25">
      <c r="A76" s="1">
        <v>21963</v>
      </c>
      <c r="B76">
        <v>20171106</v>
      </c>
      <c r="C76">
        <v>1100</v>
      </c>
      <c r="D76">
        <v>256</v>
      </c>
      <c r="E76">
        <v>7.3</v>
      </c>
      <c r="F76">
        <v>14</v>
      </c>
      <c r="G76">
        <v>1.6</v>
      </c>
      <c r="H76" t="s">
        <v>42</v>
      </c>
      <c r="I76" t="s">
        <v>42</v>
      </c>
      <c r="J76">
        <v>14.4</v>
      </c>
      <c r="K76">
        <v>58</v>
      </c>
      <c r="L76">
        <v>0</v>
      </c>
      <c r="M76" t="s">
        <v>42</v>
      </c>
      <c r="N76">
        <v>0.32</v>
      </c>
      <c r="O76" t="s">
        <v>42</v>
      </c>
      <c r="P76" t="s">
        <v>42</v>
      </c>
      <c r="Q76" s="4">
        <f t="shared" si="6"/>
        <v>88.888888889600011</v>
      </c>
      <c r="R76" s="4">
        <f t="shared" si="7"/>
        <v>18.867353339750743</v>
      </c>
      <c r="S76" s="5">
        <f t="shared" si="8"/>
        <v>57.938479999999998</v>
      </c>
      <c r="T76" s="6">
        <f t="shared" si="5"/>
        <v>44.127559341675976</v>
      </c>
      <c r="U76">
        <f t="shared" si="9"/>
        <v>15.028099999999997</v>
      </c>
    </row>
    <row r="77" spans="1:21" ht="17" x14ac:dyDescent="0.25">
      <c r="A77" s="1">
        <v>21963</v>
      </c>
      <c r="B77">
        <v>20171106</v>
      </c>
      <c r="C77">
        <v>1110</v>
      </c>
      <c r="D77">
        <v>259</v>
      </c>
      <c r="E77">
        <v>6.6</v>
      </c>
      <c r="F77">
        <v>14</v>
      </c>
      <c r="G77">
        <v>1.5</v>
      </c>
      <c r="H77" t="s">
        <v>42</v>
      </c>
      <c r="I77" t="s">
        <v>42</v>
      </c>
      <c r="J77">
        <v>14.7</v>
      </c>
      <c r="K77">
        <v>57</v>
      </c>
      <c r="L77">
        <v>0</v>
      </c>
      <c r="M77" t="s">
        <v>42</v>
      </c>
      <c r="N77">
        <v>0.43</v>
      </c>
      <c r="O77" t="s">
        <v>42</v>
      </c>
      <c r="P77" t="s">
        <v>42</v>
      </c>
      <c r="Q77" s="4">
        <f t="shared" si="6"/>
        <v>119.44444444539999</v>
      </c>
      <c r="R77" s="4">
        <f t="shared" si="7"/>
        <v>19.570072098859598</v>
      </c>
      <c r="S77" s="5">
        <f t="shared" si="8"/>
        <v>58.351210000000002</v>
      </c>
      <c r="T77" s="6">
        <f t="shared" si="5"/>
        <v>45.461093728517476</v>
      </c>
      <c r="U77">
        <f t="shared" si="9"/>
        <v>18.128999999999998</v>
      </c>
    </row>
    <row r="78" spans="1:21" ht="17" x14ac:dyDescent="0.25">
      <c r="A78" s="1">
        <v>21963</v>
      </c>
      <c r="B78">
        <v>20171106</v>
      </c>
      <c r="C78">
        <v>1120</v>
      </c>
      <c r="D78">
        <v>265</v>
      </c>
      <c r="E78">
        <v>8</v>
      </c>
      <c r="F78">
        <v>14</v>
      </c>
      <c r="G78">
        <v>1.7</v>
      </c>
      <c r="H78" t="s">
        <v>42</v>
      </c>
      <c r="I78" t="s">
        <v>42</v>
      </c>
      <c r="J78">
        <v>15.4</v>
      </c>
      <c r="K78">
        <v>55</v>
      </c>
      <c r="L78">
        <v>0</v>
      </c>
      <c r="M78" t="s">
        <v>42</v>
      </c>
      <c r="N78">
        <v>0.65</v>
      </c>
      <c r="O78" t="s">
        <v>42</v>
      </c>
      <c r="P78" t="s">
        <v>42</v>
      </c>
      <c r="Q78" s="4">
        <f t="shared" si="6"/>
        <v>180.55555555700002</v>
      </c>
      <c r="R78" s="4">
        <f t="shared" si="7"/>
        <v>20.834069690976545</v>
      </c>
      <c r="S78" s="5">
        <f t="shared" si="8"/>
        <v>59.2943</v>
      </c>
      <c r="T78" s="6">
        <f t="shared" si="5"/>
        <v>45.144290598269507</v>
      </c>
      <c r="U78">
        <f t="shared" si="9"/>
        <v>19.991800000000005</v>
      </c>
    </row>
    <row r="79" spans="1:21" ht="17" x14ac:dyDescent="0.25">
      <c r="A79" s="1">
        <v>21963</v>
      </c>
      <c r="B79">
        <v>20171106</v>
      </c>
      <c r="C79">
        <v>1130</v>
      </c>
      <c r="D79">
        <v>260</v>
      </c>
      <c r="E79">
        <v>6.8</v>
      </c>
      <c r="F79">
        <v>18</v>
      </c>
      <c r="G79">
        <v>1.6</v>
      </c>
      <c r="H79" t="s">
        <v>42</v>
      </c>
      <c r="I79" t="s">
        <v>42</v>
      </c>
      <c r="J79">
        <v>15.7</v>
      </c>
      <c r="K79">
        <v>54</v>
      </c>
      <c r="L79">
        <v>0</v>
      </c>
      <c r="M79" t="s">
        <v>42</v>
      </c>
      <c r="N79">
        <v>0.6</v>
      </c>
      <c r="O79" t="s">
        <v>42</v>
      </c>
      <c r="P79" t="s">
        <v>42</v>
      </c>
      <c r="Q79" s="4">
        <f t="shared" si="6"/>
        <v>166.666666668</v>
      </c>
      <c r="R79" s="4">
        <f t="shared" si="7"/>
        <v>21.021319243626252</v>
      </c>
      <c r="S79" s="5">
        <f t="shared" si="8"/>
        <v>59.688220000000001</v>
      </c>
      <c r="T79" s="6">
        <f t="shared" si="5"/>
        <v>46.307715016714127</v>
      </c>
      <c r="U79">
        <f t="shared" si="9"/>
        <v>23.000299999999996</v>
      </c>
    </row>
    <row r="80" spans="1:21" ht="17" x14ac:dyDescent="0.25">
      <c r="A80" s="1">
        <v>21963</v>
      </c>
      <c r="B80">
        <v>20171106</v>
      </c>
      <c r="C80">
        <v>1140</v>
      </c>
      <c r="D80">
        <v>261</v>
      </c>
      <c r="E80">
        <v>6.5</v>
      </c>
      <c r="F80">
        <v>16</v>
      </c>
      <c r="G80">
        <v>1.4</v>
      </c>
      <c r="H80" t="s">
        <v>42</v>
      </c>
      <c r="I80" t="s">
        <v>42</v>
      </c>
      <c r="J80">
        <v>15.4</v>
      </c>
      <c r="K80">
        <v>56</v>
      </c>
      <c r="L80">
        <v>0</v>
      </c>
      <c r="M80" t="s">
        <v>42</v>
      </c>
      <c r="N80">
        <v>0.54</v>
      </c>
      <c r="O80" t="s">
        <v>42</v>
      </c>
      <c r="P80" t="s">
        <v>42</v>
      </c>
      <c r="Q80" s="4">
        <f t="shared" si="6"/>
        <v>150.00000000120002</v>
      </c>
      <c r="R80" s="4">
        <f t="shared" si="7"/>
        <v>20.577165059537407</v>
      </c>
      <c r="S80" s="5">
        <f t="shared" si="8"/>
        <v>59.303759999999997</v>
      </c>
      <c r="T80" s="6">
        <f t="shared" si="5"/>
        <v>46.59031457739863</v>
      </c>
      <c r="U80">
        <f t="shared" si="9"/>
        <v>21.893900000000002</v>
      </c>
    </row>
    <row r="81" spans="1:21" ht="17" x14ac:dyDescent="0.25">
      <c r="A81" s="1">
        <v>21963</v>
      </c>
      <c r="B81">
        <v>20171106</v>
      </c>
      <c r="C81">
        <v>1150</v>
      </c>
      <c r="D81">
        <v>266</v>
      </c>
      <c r="E81">
        <v>8.1</v>
      </c>
      <c r="F81">
        <v>13</v>
      </c>
      <c r="G81">
        <v>1.4</v>
      </c>
      <c r="H81" t="s">
        <v>42</v>
      </c>
      <c r="I81" t="s">
        <v>42</v>
      </c>
      <c r="J81">
        <v>15.4</v>
      </c>
      <c r="K81">
        <v>56</v>
      </c>
      <c r="L81">
        <v>0</v>
      </c>
      <c r="M81" t="s">
        <v>42</v>
      </c>
      <c r="N81">
        <v>0.59</v>
      </c>
      <c r="O81" t="s">
        <v>42</v>
      </c>
      <c r="P81" t="s">
        <v>42</v>
      </c>
      <c r="Q81" s="4">
        <f t="shared" si="6"/>
        <v>163.88888889020001</v>
      </c>
      <c r="R81" s="4">
        <f t="shared" si="7"/>
        <v>20.699833425453161</v>
      </c>
      <c r="S81" s="5">
        <f t="shared" si="8"/>
        <v>59.303759999999997</v>
      </c>
      <c r="T81" s="6">
        <f t="shared" si="5"/>
        <v>45.149783453089107</v>
      </c>
      <c r="U81">
        <f t="shared" si="9"/>
        <v>19.468400000000003</v>
      </c>
    </row>
    <row r="82" spans="1:21" ht="17" x14ac:dyDescent="0.25">
      <c r="A82" s="1">
        <v>21963</v>
      </c>
      <c r="B82">
        <v>20171106</v>
      </c>
      <c r="C82">
        <v>1200</v>
      </c>
      <c r="D82">
        <v>258</v>
      </c>
      <c r="E82">
        <v>7.4</v>
      </c>
      <c r="F82">
        <v>15</v>
      </c>
      <c r="G82">
        <v>1.6</v>
      </c>
      <c r="H82" t="s">
        <v>42</v>
      </c>
      <c r="I82" t="s">
        <v>42</v>
      </c>
      <c r="J82">
        <v>15</v>
      </c>
      <c r="K82">
        <v>57</v>
      </c>
      <c r="L82">
        <v>0</v>
      </c>
      <c r="M82" t="s">
        <v>42</v>
      </c>
      <c r="N82">
        <v>0.52</v>
      </c>
      <c r="O82" t="s">
        <v>42</v>
      </c>
      <c r="P82" t="s">
        <v>42</v>
      </c>
      <c r="Q82" s="4">
        <f t="shared" si="6"/>
        <v>144.4444444456</v>
      </c>
      <c r="R82" s="4">
        <f t="shared" si="7"/>
        <v>20.128851942689117</v>
      </c>
      <c r="S82" s="5">
        <f t="shared" si="8"/>
        <v>58.763500000000001</v>
      </c>
      <c r="T82" s="6">
        <f t="shared" si="5"/>
        <v>45.387507525495856</v>
      </c>
      <c r="U82">
        <f t="shared" si="9"/>
        <v>18.562100000000001</v>
      </c>
    </row>
    <row r="83" spans="1:21" ht="17" x14ac:dyDescent="0.25">
      <c r="A83" s="1">
        <v>21963</v>
      </c>
      <c r="B83">
        <v>20171106</v>
      </c>
      <c r="C83">
        <v>1210</v>
      </c>
      <c r="D83">
        <v>258</v>
      </c>
      <c r="E83">
        <v>7.3</v>
      </c>
      <c r="F83">
        <v>16</v>
      </c>
      <c r="G83">
        <v>1.4</v>
      </c>
      <c r="H83" t="s">
        <v>42</v>
      </c>
      <c r="I83" t="s">
        <v>42</v>
      </c>
      <c r="J83">
        <v>15.7</v>
      </c>
      <c r="K83">
        <v>56</v>
      </c>
      <c r="L83">
        <v>0</v>
      </c>
      <c r="M83" t="s">
        <v>42</v>
      </c>
      <c r="N83">
        <v>0.57999999999999996</v>
      </c>
      <c r="O83" t="s">
        <v>42</v>
      </c>
      <c r="P83" t="s">
        <v>42</v>
      </c>
      <c r="Q83" s="4">
        <f t="shared" si="6"/>
        <v>161.11111111239998</v>
      </c>
      <c r="R83" s="4">
        <f t="shared" si="7"/>
        <v>20.974344270924586</v>
      </c>
      <c r="S83" s="5">
        <f t="shared" si="8"/>
        <v>59.713079999999998</v>
      </c>
      <c r="T83" s="6">
        <f t="shared" si="5"/>
        <v>46.306647552201966</v>
      </c>
      <c r="U83">
        <f t="shared" si="9"/>
        <v>22.032499999999999</v>
      </c>
    </row>
    <row r="84" spans="1:21" ht="17" x14ac:dyDescent="0.25">
      <c r="A84" s="1">
        <v>21963</v>
      </c>
      <c r="B84">
        <v>20171106</v>
      </c>
      <c r="C84">
        <v>1220</v>
      </c>
      <c r="D84">
        <v>259</v>
      </c>
      <c r="E84">
        <v>6.6</v>
      </c>
      <c r="F84">
        <v>20</v>
      </c>
      <c r="G84">
        <v>1.4</v>
      </c>
      <c r="H84" t="s">
        <v>42</v>
      </c>
      <c r="I84" t="s">
        <v>42</v>
      </c>
      <c r="J84">
        <v>15.5</v>
      </c>
      <c r="K84">
        <v>55</v>
      </c>
      <c r="L84">
        <v>0</v>
      </c>
      <c r="M84" t="s">
        <v>42</v>
      </c>
      <c r="N84">
        <v>0.55000000000000004</v>
      </c>
      <c r="O84" t="s">
        <v>42</v>
      </c>
      <c r="P84" t="s">
        <v>42</v>
      </c>
      <c r="Q84" s="4">
        <f t="shared" si="6"/>
        <v>152.77777777900002</v>
      </c>
      <c r="R84" s="4">
        <f t="shared" si="7"/>
        <v>20.701867960932773</v>
      </c>
      <c r="S84" s="5">
        <f t="shared" si="8"/>
        <v>59.429750000000006</v>
      </c>
      <c r="T84" s="6">
        <f t="shared" si="5"/>
        <v>46.372428349212605</v>
      </c>
      <c r="U84">
        <f t="shared" si="9"/>
        <v>22.203800000000001</v>
      </c>
    </row>
    <row r="85" spans="1:21" ht="17" x14ac:dyDescent="0.25">
      <c r="A85" s="1">
        <v>21963</v>
      </c>
      <c r="B85">
        <v>20171106</v>
      </c>
      <c r="C85">
        <v>1230</v>
      </c>
      <c r="D85">
        <v>255</v>
      </c>
      <c r="E85">
        <v>6.6</v>
      </c>
      <c r="F85">
        <v>12</v>
      </c>
      <c r="G85">
        <v>1.5</v>
      </c>
      <c r="H85" t="s">
        <v>42</v>
      </c>
      <c r="I85" t="s">
        <v>42</v>
      </c>
      <c r="J85">
        <v>15</v>
      </c>
      <c r="K85">
        <v>55</v>
      </c>
      <c r="L85">
        <v>0</v>
      </c>
      <c r="M85" t="s">
        <v>42</v>
      </c>
      <c r="N85">
        <v>0.33</v>
      </c>
      <c r="O85" t="s">
        <v>42</v>
      </c>
      <c r="P85" t="s">
        <v>42</v>
      </c>
      <c r="Q85" s="4">
        <f t="shared" si="6"/>
        <v>91.666666667400008</v>
      </c>
      <c r="R85" s="4">
        <f t="shared" si="7"/>
        <v>19.500418699808289</v>
      </c>
      <c r="S85" s="5">
        <f t="shared" si="8"/>
        <v>58.752499999999998</v>
      </c>
      <c r="T85" s="6">
        <f t="shared" si="5"/>
        <v>44.810544309750775</v>
      </c>
      <c r="U85">
        <f t="shared" si="9"/>
        <v>18.803000000000004</v>
      </c>
    </row>
    <row r="86" spans="1:21" ht="17" x14ac:dyDescent="0.25">
      <c r="A86" s="1">
        <v>21963</v>
      </c>
      <c r="B86">
        <v>20171106</v>
      </c>
      <c r="C86">
        <v>1240</v>
      </c>
      <c r="D86">
        <v>256</v>
      </c>
      <c r="E86">
        <v>5.7</v>
      </c>
      <c r="F86">
        <v>14</v>
      </c>
      <c r="G86">
        <v>1.2</v>
      </c>
      <c r="H86" t="s">
        <v>42</v>
      </c>
      <c r="I86" t="s">
        <v>42</v>
      </c>
      <c r="J86">
        <v>15.1</v>
      </c>
      <c r="K86">
        <v>57</v>
      </c>
      <c r="L86">
        <v>0</v>
      </c>
      <c r="M86" t="s">
        <v>42</v>
      </c>
      <c r="N86">
        <v>0.48</v>
      </c>
      <c r="O86" t="s">
        <v>42</v>
      </c>
      <c r="P86" t="s">
        <v>42</v>
      </c>
      <c r="Q86" s="4">
        <f t="shared" si="6"/>
        <v>133.33333333440001</v>
      </c>
      <c r="R86" s="4">
        <f t="shared" si="7"/>
        <v>20.116909579779428</v>
      </c>
      <c r="S86" s="5">
        <f t="shared" si="8"/>
        <v>58.900930000000002</v>
      </c>
      <c r="T86" s="6">
        <f t="shared" si="5"/>
        <v>47.071982453713254</v>
      </c>
      <c r="U86">
        <f t="shared" si="9"/>
        <v>21.637499999999996</v>
      </c>
    </row>
    <row r="87" spans="1:21" ht="17" x14ac:dyDescent="0.25">
      <c r="A87" s="1">
        <v>21963</v>
      </c>
      <c r="B87">
        <v>20171106</v>
      </c>
      <c r="C87">
        <v>1250</v>
      </c>
      <c r="D87">
        <v>248</v>
      </c>
      <c r="E87">
        <v>5.5</v>
      </c>
      <c r="F87">
        <v>17</v>
      </c>
      <c r="G87">
        <v>1.2</v>
      </c>
      <c r="H87" t="s">
        <v>42</v>
      </c>
      <c r="I87" t="s">
        <v>42</v>
      </c>
      <c r="J87">
        <v>14.8</v>
      </c>
      <c r="K87">
        <v>59</v>
      </c>
      <c r="L87">
        <v>0</v>
      </c>
      <c r="M87" t="s">
        <v>42</v>
      </c>
      <c r="N87">
        <v>0.38</v>
      </c>
      <c r="O87" t="s">
        <v>42</v>
      </c>
      <c r="P87" t="s">
        <v>42</v>
      </c>
      <c r="Q87" s="4">
        <f t="shared" si="6"/>
        <v>105.55555555640001</v>
      </c>
      <c r="R87" s="4">
        <f t="shared" si="7"/>
        <v>19.497765721042835</v>
      </c>
      <c r="S87" s="5">
        <f t="shared" si="8"/>
        <v>58.49568</v>
      </c>
      <c r="T87" s="6">
        <f t="shared" si="5"/>
        <v>47.02709543735569</v>
      </c>
      <c r="U87">
        <f t="shared" si="9"/>
        <v>20.125499999999999</v>
      </c>
    </row>
    <row r="88" spans="1:21" ht="17" x14ac:dyDescent="0.25">
      <c r="A88" s="1">
        <v>21963</v>
      </c>
      <c r="B88">
        <v>20171106</v>
      </c>
      <c r="C88">
        <v>1300</v>
      </c>
      <c r="D88">
        <v>255</v>
      </c>
      <c r="E88">
        <v>5.4</v>
      </c>
      <c r="F88">
        <v>19</v>
      </c>
      <c r="G88">
        <v>1.1000000000000001</v>
      </c>
      <c r="H88" t="s">
        <v>42</v>
      </c>
      <c r="I88" t="s">
        <v>42</v>
      </c>
      <c r="J88">
        <v>14.9</v>
      </c>
      <c r="K88">
        <v>58</v>
      </c>
      <c r="L88">
        <v>0</v>
      </c>
      <c r="M88" t="s">
        <v>42</v>
      </c>
      <c r="N88">
        <v>0.39</v>
      </c>
      <c r="O88" t="s">
        <v>42</v>
      </c>
      <c r="P88" t="s">
        <v>42</v>
      </c>
      <c r="Q88" s="4">
        <f t="shared" si="6"/>
        <v>108.33333333420001</v>
      </c>
      <c r="R88" s="4">
        <f t="shared" si="7"/>
        <v>19.632258505897468</v>
      </c>
      <c r="S88" s="5">
        <f t="shared" si="8"/>
        <v>58.630580000000002</v>
      </c>
      <c r="T88" s="6">
        <f t="shared" si="5"/>
        <v>47.021936057666714</v>
      </c>
      <c r="U88">
        <f t="shared" si="9"/>
        <v>20.775400000000001</v>
      </c>
    </row>
    <row r="89" spans="1:21" ht="17" x14ac:dyDescent="0.25">
      <c r="A89" s="1">
        <v>21963</v>
      </c>
      <c r="B89">
        <v>20171106</v>
      </c>
      <c r="C89">
        <v>1310</v>
      </c>
      <c r="D89">
        <v>263</v>
      </c>
      <c r="E89">
        <v>6.3</v>
      </c>
      <c r="F89">
        <v>14</v>
      </c>
      <c r="G89">
        <v>1.7</v>
      </c>
      <c r="H89" t="s">
        <v>42</v>
      </c>
      <c r="I89" t="s">
        <v>42</v>
      </c>
      <c r="J89">
        <v>15.7</v>
      </c>
      <c r="K89">
        <v>58</v>
      </c>
      <c r="L89">
        <v>0</v>
      </c>
      <c r="M89" t="s">
        <v>42</v>
      </c>
      <c r="N89">
        <v>0.71</v>
      </c>
      <c r="O89" t="s">
        <v>42</v>
      </c>
      <c r="P89" t="s">
        <v>42</v>
      </c>
      <c r="Q89" s="4">
        <f t="shared" si="6"/>
        <v>197.2222222238</v>
      </c>
      <c r="R89" s="4">
        <f t="shared" si="7"/>
        <v>21.254704252575355</v>
      </c>
      <c r="S89" s="5">
        <f t="shared" si="8"/>
        <v>59.737940000000002</v>
      </c>
      <c r="T89" s="6">
        <f t="shared" si="5"/>
        <v>48.231115528347971</v>
      </c>
      <c r="U89">
        <f t="shared" si="9"/>
        <v>24.498199999999997</v>
      </c>
    </row>
    <row r="90" spans="1:21" ht="17" x14ac:dyDescent="0.25">
      <c r="A90" s="1">
        <v>21963</v>
      </c>
      <c r="B90">
        <v>20171106</v>
      </c>
      <c r="C90">
        <v>1320</v>
      </c>
      <c r="D90">
        <v>257</v>
      </c>
      <c r="E90">
        <v>5.4</v>
      </c>
      <c r="F90">
        <v>19</v>
      </c>
      <c r="G90">
        <v>1.3</v>
      </c>
      <c r="H90" t="s">
        <v>42</v>
      </c>
      <c r="I90" t="s">
        <v>42</v>
      </c>
      <c r="J90">
        <v>15.8</v>
      </c>
      <c r="K90">
        <v>57</v>
      </c>
      <c r="L90">
        <v>0</v>
      </c>
      <c r="M90" t="s">
        <v>42</v>
      </c>
      <c r="N90">
        <v>0.51</v>
      </c>
      <c r="O90" t="s">
        <v>42</v>
      </c>
      <c r="P90" t="s">
        <v>42</v>
      </c>
      <c r="Q90" s="4">
        <f t="shared" si="6"/>
        <v>141.6666666678</v>
      </c>
      <c r="R90" s="4">
        <f t="shared" si="7"/>
        <v>20.895833606286793</v>
      </c>
      <c r="S90" s="5">
        <f t="shared" si="8"/>
        <v>59.862939999999995</v>
      </c>
      <c r="T90" s="6">
        <f t="shared" si="5"/>
        <v>48.384583688172832</v>
      </c>
      <c r="U90">
        <f t="shared" si="9"/>
        <v>25.2712</v>
      </c>
    </row>
    <row r="91" spans="1:21" ht="17" x14ac:dyDescent="0.25">
      <c r="A91" s="1">
        <v>21963</v>
      </c>
      <c r="B91">
        <v>20171106</v>
      </c>
      <c r="C91">
        <v>1330</v>
      </c>
      <c r="D91">
        <v>254</v>
      </c>
      <c r="E91">
        <v>5.8</v>
      </c>
      <c r="F91">
        <v>17</v>
      </c>
      <c r="G91">
        <v>1.1000000000000001</v>
      </c>
      <c r="H91" t="s">
        <v>42</v>
      </c>
      <c r="I91" t="s">
        <v>42</v>
      </c>
      <c r="J91">
        <v>15.4</v>
      </c>
      <c r="K91">
        <v>56</v>
      </c>
      <c r="L91">
        <v>0</v>
      </c>
      <c r="M91" t="s">
        <v>42</v>
      </c>
      <c r="N91">
        <v>0.48</v>
      </c>
      <c r="O91" t="s">
        <v>42</v>
      </c>
      <c r="P91" t="s">
        <v>42</v>
      </c>
      <c r="Q91" s="4">
        <f t="shared" si="6"/>
        <v>133.33333333440001</v>
      </c>
      <c r="R91" s="4">
        <f t="shared" si="7"/>
        <v>20.414119029189166</v>
      </c>
      <c r="S91" s="5">
        <f t="shared" si="8"/>
        <v>59.303759999999997</v>
      </c>
      <c r="T91" s="6">
        <f t="shared" si="5"/>
        <v>47.078354737945922</v>
      </c>
      <c r="U91">
        <f t="shared" si="9"/>
        <v>22.730500000000006</v>
      </c>
    </row>
    <row r="92" spans="1:21" ht="17" x14ac:dyDescent="0.25">
      <c r="A92" s="1">
        <v>21963</v>
      </c>
      <c r="B92">
        <v>20171106</v>
      </c>
      <c r="C92">
        <v>1340</v>
      </c>
      <c r="D92">
        <v>262</v>
      </c>
      <c r="E92">
        <v>5.5</v>
      </c>
      <c r="F92">
        <v>18</v>
      </c>
      <c r="G92">
        <v>1.3</v>
      </c>
      <c r="H92" t="s">
        <v>42</v>
      </c>
      <c r="I92" t="s">
        <v>42</v>
      </c>
      <c r="J92">
        <v>15.6</v>
      </c>
      <c r="K92">
        <v>56</v>
      </c>
      <c r="L92">
        <v>0</v>
      </c>
      <c r="M92" t="s">
        <v>42</v>
      </c>
      <c r="N92">
        <v>0.35</v>
      </c>
      <c r="O92" t="s">
        <v>42</v>
      </c>
      <c r="P92" t="s">
        <v>42</v>
      </c>
      <c r="Q92" s="4">
        <f t="shared" si="6"/>
        <v>97.222222223000003</v>
      </c>
      <c r="R92" s="4">
        <f t="shared" si="7"/>
        <v>20.176331956593078</v>
      </c>
      <c r="S92" s="5">
        <f t="shared" si="8"/>
        <v>59.576639999999998</v>
      </c>
      <c r="T92" s="6">
        <f t="shared" si="5"/>
        <v>47.069231543571007</v>
      </c>
      <c r="U92">
        <f t="shared" si="9"/>
        <v>23.316799999999994</v>
      </c>
    </row>
    <row r="93" spans="1:21" ht="17" x14ac:dyDescent="0.25">
      <c r="A93" s="1">
        <v>21963</v>
      </c>
      <c r="B93">
        <v>20171106</v>
      </c>
      <c r="C93">
        <v>1350</v>
      </c>
      <c r="D93">
        <v>266</v>
      </c>
      <c r="E93">
        <v>6.1</v>
      </c>
      <c r="F93">
        <v>15</v>
      </c>
      <c r="G93">
        <v>1.4</v>
      </c>
      <c r="H93" t="s">
        <v>42</v>
      </c>
      <c r="I93" t="s">
        <v>42</v>
      </c>
      <c r="J93">
        <v>15.3</v>
      </c>
      <c r="K93">
        <v>56</v>
      </c>
      <c r="L93">
        <v>0</v>
      </c>
      <c r="M93" t="s">
        <v>42</v>
      </c>
      <c r="N93">
        <v>0.31</v>
      </c>
      <c r="O93" t="s">
        <v>42</v>
      </c>
      <c r="P93" t="s">
        <v>42</v>
      </c>
      <c r="Q93" s="4">
        <f t="shared" si="6"/>
        <v>86.1111111118</v>
      </c>
      <c r="R93" s="4">
        <f t="shared" si="7"/>
        <v>19.711104281655633</v>
      </c>
      <c r="S93" s="5">
        <f t="shared" si="8"/>
        <v>59.167320000000004</v>
      </c>
      <c r="T93" s="6">
        <f t="shared" si="5"/>
        <v>45.864435566152331</v>
      </c>
      <c r="U93">
        <f t="shared" si="9"/>
        <v>20.798200000000001</v>
      </c>
    </row>
    <row r="94" spans="1:21" ht="17" x14ac:dyDescent="0.25">
      <c r="A94" s="1">
        <v>21963</v>
      </c>
      <c r="B94">
        <v>20171106</v>
      </c>
      <c r="C94">
        <v>1400</v>
      </c>
      <c r="D94">
        <v>268</v>
      </c>
      <c r="E94">
        <v>5.3</v>
      </c>
      <c r="F94">
        <v>16</v>
      </c>
      <c r="G94">
        <v>0.8</v>
      </c>
      <c r="H94" t="s">
        <v>42</v>
      </c>
      <c r="I94" t="s">
        <v>42</v>
      </c>
      <c r="J94">
        <v>15</v>
      </c>
      <c r="K94">
        <v>57</v>
      </c>
      <c r="L94">
        <v>0</v>
      </c>
      <c r="M94" t="s">
        <v>42</v>
      </c>
      <c r="N94">
        <v>0.26</v>
      </c>
      <c r="O94" t="s">
        <v>42</v>
      </c>
      <c r="P94" t="s">
        <v>42</v>
      </c>
      <c r="Q94" s="4">
        <f t="shared" si="6"/>
        <v>72.222222222799999</v>
      </c>
      <c r="R94" s="4">
        <f t="shared" si="7"/>
        <v>19.17209785810789</v>
      </c>
      <c r="S94" s="5">
        <f t="shared" si="8"/>
        <v>58.763500000000001</v>
      </c>
      <c r="T94" s="6">
        <f t="shared" si="5"/>
        <v>46.243727215540261</v>
      </c>
      <c r="U94">
        <f t="shared" si="9"/>
        <v>20.600700000000003</v>
      </c>
    </row>
    <row r="95" spans="1:21" ht="17" x14ac:dyDescent="0.25">
      <c r="A95" s="1">
        <v>21963</v>
      </c>
      <c r="B95">
        <v>20171106</v>
      </c>
      <c r="C95">
        <v>1410</v>
      </c>
      <c r="D95">
        <v>242</v>
      </c>
      <c r="E95">
        <v>4.4000000000000004</v>
      </c>
      <c r="F95">
        <v>15</v>
      </c>
      <c r="G95">
        <v>1</v>
      </c>
      <c r="H95" t="s">
        <v>42</v>
      </c>
      <c r="I95" t="s">
        <v>42</v>
      </c>
      <c r="J95">
        <v>14.8</v>
      </c>
      <c r="K95">
        <v>58</v>
      </c>
      <c r="L95">
        <v>0</v>
      </c>
      <c r="M95" t="s">
        <v>42</v>
      </c>
      <c r="N95">
        <v>0.16</v>
      </c>
      <c r="O95" t="s">
        <v>42</v>
      </c>
      <c r="P95" t="s">
        <v>42</v>
      </c>
      <c r="Q95" s="4">
        <f t="shared" si="6"/>
        <v>44.444444444800006</v>
      </c>
      <c r="R95" s="4">
        <f t="shared" si="7"/>
        <v>18.30975981072843</v>
      </c>
      <c r="S95" s="5">
        <f t="shared" si="8"/>
        <v>58.492159999999998</v>
      </c>
      <c r="T95" s="6">
        <f t="shared" si="5"/>
        <v>46.302687753946962</v>
      </c>
      <c r="U95">
        <f t="shared" si="9"/>
        <v>20.699700000000007</v>
      </c>
    </row>
    <row r="96" spans="1:21" ht="17" x14ac:dyDescent="0.25">
      <c r="A96" s="1">
        <v>21963</v>
      </c>
      <c r="B96">
        <v>20171106</v>
      </c>
      <c r="C96">
        <v>1420</v>
      </c>
      <c r="D96">
        <v>255</v>
      </c>
      <c r="E96">
        <v>4.5999999999999996</v>
      </c>
      <c r="F96">
        <v>19</v>
      </c>
      <c r="G96">
        <v>1.5</v>
      </c>
      <c r="H96" t="s">
        <v>42</v>
      </c>
      <c r="I96" t="s">
        <v>42</v>
      </c>
      <c r="J96">
        <v>14.9</v>
      </c>
      <c r="K96">
        <v>57</v>
      </c>
      <c r="L96">
        <v>0</v>
      </c>
      <c r="M96" t="s">
        <v>42</v>
      </c>
      <c r="N96">
        <v>0.39</v>
      </c>
      <c r="O96" t="s">
        <v>42</v>
      </c>
      <c r="P96" t="s">
        <v>42</v>
      </c>
      <c r="Q96" s="4">
        <f t="shared" si="6"/>
        <v>108.33333333420001</v>
      </c>
      <c r="R96" s="4">
        <f t="shared" si="7"/>
        <v>19.632258505897468</v>
      </c>
      <c r="S96" s="5">
        <f t="shared" si="8"/>
        <v>58.626069999999999</v>
      </c>
      <c r="T96" s="6">
        <f t="shared" si="5"/>
        <v>47.54193605766671</v>
      </c>
      <c r="U96">
        <f t="shared" si="9"/>
        <v>22.135400000000001</v>
      </c>
    </row>
    <row r="97" spans="1:21" ht="17" x14ac:dyDescent="0.25">
      <c r="A97" s="1">
        <v>21963</v>
      </c>
      <c r="B97">
        <v>20171106</v>
      </c>
      <c r="C97">
        <v>1430</v>
      </c>
      <c r="D97">
        <v>280</v>
      </c>
      <c r="E97">
        <v>6.6</v>
      </c>
      <c r="F97">
        <v>14</v>
      </c>
      <c r="G97">
        <v>1.5</v>
      </c>
      <c r="H97" t="s">
        <v>42</v>
      </c>
      <c r="I97" t="s">
        <v>42</v>
      </c>
      <c r="J97">
        <v>15.6</v>
      </c>
      <c r="K97">
        <v>56</v>
      </c>
      <c r="L97">
        <v>0</v>
      </c>
      <c r="M97" t="s">
        <v>42</v>
      </c>
      <c r="N97">
        <v>0.45</v>
      </c>
      <c r="O97" t="s">
        <v>42</v>
      </c>
      <c r="P97" t="s">
        <v>42</v>
      </c>
      <c r="Q97" s="4">
        <f t="shared" si="6"/>
        <v>125.000000001</v>
      </c>
      <c r="R97" s="4">
        <f t="shared" si="7"/>
        <v>20.523528091028748</v>
      </c>
      <c r="S97" s="5">
        <f t="shared" si="8"/>
        <v>59.576639999999998</v>
      </c>
      <c r="T97" s="6">
        <f t="shared" si="5"/>
        <v>46.42058651833738</v>
      </c>
      <c r="U97">
        <f t="shared" si="9"/>
        <v>22.035799999999995</v>
      </c>
    </row>
    <row r="98" spans="1:21" ht="17" x14ac:dyDescent="0.25">
      <c r="A98" s="1">
        <v>21963</v>
      </c>
      <c r="B98">
        <v>20171106</v>
      </c>
      <c r="C98">
        <v>1440</v>
      </c>
      <c r="D98">
        <v>270</v>
      </c>
      <c r="E98">
        <v>5.6</v>
      </c>
      <c r="F98">
        <v>21</v>
      </c>
      <c r="G98">
        <v>1.5</v>
      </c>
      <c r="H98" t="s">
        <v>42</v>
      </c>
      <c r="I98" t="s">
        <v>42</v>
      </c>
      <c r="J98">
        <v>15.2</v>
      </c>
      <c r="K98">
        <v>58</v>
      </c>
      <c r="L98">
        <v>0</v>
      </c>
      <c r="M98" t="s">
        <v>42</v>
      </c>
      <c r="N98">
        <v>0.3</v>
      </c>
      <c r="O98" t="s">
        <v>42</v>
      </c>
      <c r="P98" t="s">
        <v>42</v>
      </c>
      <c r="Q98" s="4">
        <f t="shared" si="6"/>
        <v>83.333333334000002</v>
      </c>
      <c r="R98" s="4">
        <f t="shared" si="7"/>
        <v>19.56685563983778</v>
      </c>
      <c r="S98" s="5">
        <f t="shared" si="8"/>
        <v>59.045839999999998</v>
      </c>
      <c r="T98" s="6">
        <f t="shared" si="5"/>
        <v>46.736912331789114</v>
      </c>
      <c r="U98">
        <f t="shared" si="9"/>
        <v>21.168299999999995</v>
      </c>
    </row>
    <row r="99" spans="1:21" ht="17" x14ac:dyDescent="0.25">
      <c r="A99" s="1">
        <v>21963</v>
      </c>
      <c r="B99">
        <v>20171106</v>
      </c>
      <c r="C99">
        <v>1450</v>
      </c>
      <c r="D99">
        <v>281</v>
      </c>
      <c r="E99">
        <v>5.8</v>
      </c>
      <c r="F99">
        <v>12</v>
      </c>
      <c r="G99">
        <v>1.1000000000000001</v>
      </c>
      <c r="H99" t="s">
        <v>42</v>
      </c>
      <c r="I99" t="s">
        <v>42</v>
      </c>
      <c r="J99">
        <v>14.9</v>
      </c>
      <c r="K99">
        <v>59</v>
      </c>
      <c r="L99">
        <v>0</v>
      </c>
      <c r="M99" t="s">
        <v>42</v>
      </c>
      <c r="N99">
        <v>0.2</v>
      </c>
      <c r="O99" t="s">
        <v>42</v>
      </c>
      <c r="P99" t="s">
        <v>42</v>
      </c>
      <c r="Q99" s="4">
        <f t="shared" si="6"/>
        <v>55.555555556000002</v>
      </c>
      <c r="R99" s="4">
        <f t="shared" si="7"/>
        <v>18.713308321233761</v>
      </c>
      <c r="S99" s="5">
        <f t="shared" si="8"/>
        <v>58.635089999999998</v>
      </c>
      <c r="T99" s="6">
        <f t="shared" si="5"/>
        <v>45.707300817603894</v>
      </c>
      <c r="U99">
        <f t="shared" si="9"/>
        <v>18.976300000000002</v>
      </c>
    </row>
    <row r="100" spans="1:21" ht="17" x14ac:dyDescent="0.25">
      <c r="A100" s="1">
        <v>21963</v>
      </c>
      <c r="B100">
        <v>20171106</v>
      </c>
      <c r="C100">
        <v>1500</v>
      </c>
      <c r="D100">
        <v>274</v>
      </c>
      <c r="E100">
        <v>5.8</v>
      </c>
      <c r="F100">
        <v>17</v>
      </c>
      <c r="G100">
        <v>1.5</v>
      </c>
      <c r="H100" t="s">
        <v>42</v>
      </c>
      <c r="I100" t="s">
        <v>42</v>
      </c>
      <c r="J100">
        <v>15.6</v>
      </c>
      <c r="K100">
        <v>57</v>
      </c>
      <c r="L100">
        <v>0</v>
      </c>
      <c r="M100" t="s">
        <v>42</v>
      </c>
      <c r="N100">
        <v>0.56000000000000005</v>
      </c>
      <c r="O100" t="s">
        <v>42</v>
      </c>
      <c r="P100" t="s">
        <v>42</v>
      </c>
      <c r="Q100" s="4">
        <f t="shared" si="6"/>
        <v>155.55555555680002</v>
      </c>
      <c r="R100" s="4">
        <f t="shared" si="7"/>
        <v>20.82622447378219</v>
      </c>
      <c r="S100" s="5">
        <f t="shared" si="8"/>
        <v>59.588079999999998</v>
      </c>
      <c r="T100" s="6">
        <f t="shared" si="5"/>
        <v>47.894091815916852</v>
      </c>
      <c r="U100">
        <f t="shared" si="9"/>
        <v>24.043699999999998</v>
      </c>
    </row>
    <row r="101" spans="1:21" ht="17" x14ac:dyDescent="0.25">
      <c r="A101" s="1">
        <v>21963</v>
      </c>
      <c r="B101">
        <v>20171106</v>
      </c>
      <c r="C101">
        <v>1510</v>
      </c>
      <c r="D101">
        <v>274</v>
      </c>
      <c r="E101">
        <v>7</v>
      </c>
      <c r="F101">
        <v>12</v>
      </c>
      <c r="G101">
        <v>1.4</v>
      </c>
      <c r="H101" t="s">
        <v>42</v>
      </c>
      <c r="I101" t="s">
        <v>42</v>
      </c>
      <c r="J101">
        <v>15.9</v>
      </c>
      <c r="K101">
        <v>57</v>
      </c>
      <c r="L101">
        <v>0</v>
      </c>
      <c r="M101" t="s">
        <v>42</v>
      </c>
      <c r="N101">
        <v>0.52</v>
      </c>
      <c r="O101" t="s">
        <v>42</v>
      </c>
      <c r="P101" t="s">
        <v>42</v>
      </c>
      <c r="Q101" s="4">
        <f t="shared" si="6"/>
        <v>144.4444444456</v>
      </c>
      <c r="R101" s="4">
        <f t="shared" si="7"/>
        <v>21.022434730329021</v>
      </c>
      <c r="S101" s="5">
        <f t="shared" si="8"/>
        <v>60.000370000000004</v>
      </c>
      <c r="T101" s="6">
        <f t="shared" si="5"/>
        <v>46.949165149427728</v>
      </c>
      <c r="U101">
        <f t="shared" si="9"/>
        <v>23.031100000000002</v>
      </c>
    </row>
    <row r="102" spans="1:21" ht="17" x14ac:dyDescent="0.25">
      <c r="A102" s="1">
        <v>21963</v>
      </c>
      <c r="B102">
        <v>20171106</v>
      </c>
      <c r="C102">
        <v>1520</v>
      </c>
      <c r="D102">
        <v>270</v>
      </c>
      <c r="E102">
        <v>5.8</v>
      </c>
      <c r="F102">
        <v>18</v>
      </c>
      <c r="G102">
        <v>1.4</v>
      </c>
      <c r="H102" t="s">
        <v>42</v>
      </c>
      <c r="I102" t="s">
        <v>42</v>
      </c>
      <c r="J102">
        <v>15.7</v>
      </c>
      <c r="K102">
        <v>58</v>
      </c>
      <c r="L102">
        <v>0</v>
      </c>
      <c r="M102" t="s">
        <v>42</v>
      </c>
      <c r="N102">
        <v>0.42</v>
      </c>
      <c r="O102" t="s">
        <v>42</v>
      </c>
      <c r="P102" t="s">
        <v>42</v>
      </c>
      <c r="Q102" s="4">
        <f t="shared" si="6"/>
        <v>116.6666666676</v>
      </c>
      <c r="R102" s="4">
        <f t="shared" si="7"/>
        <v>20.52764281589161</v>
      </c>
      <c r="S102" s="5">
        <f t="shared" si="8"/>
        <v>59.737940000000002</v>
      </c>
      <c r="T102" s="6">
        <f t="shared" si="5"/>
        <v>47.785935660659099</v>
      </c>
      <c r="U102">
        <f t="shared" si="9"/>
        <v>23.640099999999997</v>
      </c>
    </row>
    <row r="103" spans="1:21" ht="17" x14ac:dyDescent="0.25">
      <c r="A103" s="1">
        <v>21963</v>
      </c>
      <c r="B103">
        <v>20171106</v>
      </c>
      <c r="C103">
        <v>1530</v>
      </c>
      <c r="D103">
        <v>268</v>
      </c>
      <c r="E103">
        <v>5.5</v>
      </c>
      <c r="F103">
        <v>15</v>
      </c>
      <c r="G103">
        <v>1.4</v>
      </c>
      <c r="H103" t="s">
        <v>42</v>
      </c>
      <c r="I103" t="s">
        <v>42</v>
      </c>
      <c r="J103">
        <v>15.8</v>
      </c>
      <c r="K103">
        <v>57</v>
      </c>
      <c r="L103">
        <v>0</v>
      </c>
      <c r="M103" t="s">
        <v>42</v>
      </c>
      <c r="N103">
        <v>0.4</v>
      </c>
      <c r="O103" t="s">
        <v>42</v>
      </c>
      <c r="P103" t="s">
        <v>42</v>
      </c>
      <c r="Q103" s="4">
        <f t="shared" si="6"/>
        <v>111.111111112</v>
      </c>
      <c r="R103" s="4">
        <f t="shared" si="7"/>
        <v>20.559830523724855</v>
      </c>
      <c r="S103" s="5">
        <f t="shared" si="8"/>
        <v>59.862939999999995</v>
      </c>
      <c r="T103" s="6">
        <f t="shared" si="5"/>
        <v>47.847779680842315</v>
      </c>
      <c r="U103">
        <f t="shared" si="9"/>
        <v>24.453299999999999</v>
      </c>
    </row>
    <row r="104" spans="1:21" ht="17" x14ac:dyDescent="0.25">
      <c r="A104" s="1">
        <v>21963</v>
      </c>
      <c r="B104">
        <v>20171106</v>
      </c>
      <c r="C104">
        <v>1540</v>
      </c>
      <c r="D104">
        <v>262</v>
      </c>
      <c r="E104">
        <v>5.9</v>
      </c>
      <c r="F104">
        <v>13</v>
      </c>
      <c r="G104">
        <v>1.3</v>
      </c>
      <c r="H104" t="s">
        <v>42</v>
      </c>
      <c r="I104" t="s">
        <v>42</v>
      </c>
      <c r="J104">
        <v>15.8</v>
      </c>
      <c r="K104">
        <v>56</v>
      </c>
      <c r="L104">
        <v>0</v>
      </c>
      <c r="M104" t="s">
        <v>42</v>
      </c>
      <c r="N104">
        <v>0.44</v>
      </c>
      <c r="O104" t="s">
        <v>42</v>
      </c>
      <c r="P104" t="s">
        <v>42</v>
      </c>
      <c r="Q104" s="4">
        <f t="shared" si="6"/>
        <v>122.22222222320001</v>
      </c>
      <c r="R104" s="4">
        <f t="shared" si="7"/>
        <v>20.691570143243187</v>
      </c>
      <c r="S104" s="5">
        <f t="shared" si="8"/>
        <v>59.849519999999998</v>
      </c>
      <c r="T104" s="6">
        <f t="shared" si="5"/>
        <v>47.33904118621615</v>
      </c>
      <c r="U104">
        <f t="shared" si="9"/>
        <v>24.008900000000001</v>
      </c>
    </row>
    <row r="105" spans="1:21" ht="17" x14ac:dyDescent="0.25">
      <c r="A105" s="1">
        <v>21963</v>
      </c>
      <c r="B105">
        <v>20171106</v>
      </c>
      <c r="C105">
        <v>1550</v>
      </c>
      <c r="D105">
        <v>271</v>
      </c>
      <c r="E105">
        <v>6.3</v>
      </c>
      <c r="F105">
        <v>21</v>
      </c>
      <c r="G105">
        <v>1.5</v>
      </c>
      <c r="H105" t="s">
        <v>42</v>
      </c>
      <c r="I105" t="s">
        <v>42</v>
      </c>
      <c r="J105">
        <v>15.7</v>
      </c>
      <c r="K105">
        <v>57</v>
      </c>
      <c r="L105">
        <v>0</v>
      </c>
      <c r="M105" t="s">
        <v>42</v>
      </c>
      <c r="N105">
        <v>0.3</v>
      </c>
      <c r="O105" t="s">
        <v>42</v>
      </c>
      <c r="P105" t="s">
        <v>42</v>
      </c>
      <c r="Q105" s="4">
        <f t="shared" si="6"/>
        <v>83.333333334000002</v>
      </c>
      <c r="R105" s="4">
        <f t="shared" si="7"/>
        <v>20.063302884571037</v>
      </c>
      <c r="S105" s="5">
        <f t="shared" si="8"/>
        <v>59.72551</v>
      </c>
      <c r="T105" s="6">
        <f t="shared" si="5"/>
        <v>46.402293749942352</v>
      </c>
      <c r="U105">
        <f t="shared" si="9"/>
        <v>22.083299999999994</v>
      </c>
    </row>
    <row r="106" spans="1:21" ht="17" x14ac:dyDescent="0.25">
      <c r="A106" s="1">
        <v>21963</v>
      </c>
      <c r="B106">
        <v>20171106</v>
      </c>
      <c r="C106">
        <v>1600</v>
      </c>
      <c r="D106">
        <v>264</v>
      </c>
      <c r="E106">
        <v>6.3</v>
      </c>
      <c r="F106">
        <v>15</v>
      </c>
      <c r="G106">
        <v>1.1000000000000001</v>
      </c>
      <c r="H106" t="s">
        <v>42</v>
      </c>
      <c r="I106" t="s">
        <v>42</v>
      </c>
      <c r="J106">
        <v>14.7</v>
      </c>
      <c r="K106">
        <v>57</v>
      </c>
      <c r="L106">
        <v>0</v>
      </c>
      <c r="M106" t="s">
        <v>42</v>
      </c>
      <c r="N106">
        <v>0.14000000000000001</v>
      </c>
      <c r="O106" t="s">
        <v>42</v>
      </c>
      <c r="P106" t="s">
        <v>42</v>
      </c>
      <c r="Q106" s="4">
        <f t="shared" si="6"/>
        <v>38.888888889200004</v>
      </c>
      <c r="R106" s="4">
        <f t="shared" si="7"/>
        <v>18.029481282926213</v>
      </c>
      <c r="S106" s="5">
        <f t="shared" si="8"/>
        <v>58.351210000000002</v>
      </c>
      <c r="T106" s="6">
        <f t="shared" si="5"/>
        <v>43.75832566780408</v>
      </c>
      <c r="U106">
        <f t="shared" si="9"/>
        <v>16.930899999999994</v>
      </c>
    </row>
    <row r="107" spans="1:21" ht="17" x14ac:dyDescent="0.25">
      <c r="A107" s="1">
        <v>21963</v>
      </c>
      <c r="B107">
        <v>20171106</v>
      </c>
      <c r="C107">
        <v>1610</v>
      </c>
      <c r="D107">
        <v>262</v>
      </c>
      <c r="E107">
        <v>6</v>
      </c>
      <c r="F107">
        <v>12</v>
      </c>
      <c r="G107">
        <v>1.2</v>
      </c>
      <c r="H107" t="s">
        <v>42</v>
      </c>
      <c r="I107" t="s">
        <v>42</v>
      </c>
      <c r="J107">
        <v>15</v>
      </c>
      <c r="K107">
        <v>58</v>
      </c>
      <c r="L107">
        <v>0</v>
      </c>
      <c r="M107" t="s">
        <v>42</v>
      </c>
      <c r="N107">
        <v>0.33</v>
      </c>
      <c r="O107" t="s">
        <v>42</v>
      </c>
      <c r="P107" t="s">
        <v>42</v>
      </c>
      <c r="Q107" s="4">
        <f t="shared" si="6"/>
        <v>91.666666667400008</v>
      </c>
      <c r="R107" s="4">
        <f t="shared" si="7"/>
        <v>19.500418699808289</v>
      </c>
      <c r="S107" s="5">
        <f t="shared" si="8"/>
        <v>58.768999999999998</v>
      </c>
      <c r="T107" s="6">
        <f t="shared" si="5"/>
        <v>46.250544309750779</v>
      </c>
      <c r="U107">
        <f t="shared" si="9"/>
        <v>19.823</v>
      </c>
    </row>
    <row r="108" spans="1:21" ht="17" x14ac:dyDescent="0.25">
      <c r="A108" s="1">
        <v>21963</v>
      </c>
      <c r="B108">
        <v>20171106</v>
      </c>
      <c r="C108">
        <v>1620</v>
      </c>
      <c r="D108">
        <v>271</v>
      </c>
      <c r="E108">
        <v>5.8</v>
      </c>
      <c r="F108">
        <v>16</v>
      </c>
      <c r="G108">
        <v>1.4</v>
      </c>
      <c r="H108" t="s">
        <v>42</v>
      </c>
      <c r="I108" t="s">
        <v>42</v>
      </c>
      <c r="J108">
        <v>15</v>
      </c>
      <c r="K108">
        <v>59</v>
      </c>
      <c r="L108">
        <v>0</v>
      </c>
      <c r="M108" t="s">
        <v>42</v>
      </c>
      <c r="N108">
        <v>0.17</v>
      </c>
      <c r="O108" t="s">
        <v>42</v>
      </c>
      <c r="P108" t="s">
        <v>42</v>
      </c>
      <c r="Q108" s="4">
        <f t="shared" si="6"/>
        <v>47.222222222600003</v>
      </c>
      <c r="R108" s="4">
        <f t="shared" si="7"/>
        <v>18.589817708996197</v>
      </c>
      <c r="S108" s="5">
        <f t="shared" si="8"/>
        <v>58.774500000000003</v>
      </c>
      <c r="T108" s="6">
        <f t="shared" si="5"/>
        <v>45.546763021695064</v>
      </c>
      <c r="U108">
        <f t="shared" si="9"/>
        <v>19.220600000000001</v>
      </c>
    </row>
    <row r="109" spans="1:21" ht="17" x14ac:dyDescent="0.25">
      <c r="A109" s="1">
        <v>21963</v>
      </c>
      <c r="B109">
        <v>20171106</v>
      </c>
      <c r="C109">
        <v>1630</v>
      </c>
      <c r="D109">
        <v>263</v>
      </c>
      <c r="E109">
        <v>5.5</v>
      </c>
      <c r="F109">
        <v>14</v>
      </c>
      <c r="G109">
        <v>1.4</v>
      </c>
      <c r="H109" t="s">
        <v>42</v>
      </c>
      <c r="I109" t="s">
        <v>42</v>
      </c>
      <c r="J109">
        <v>14.8</v>
      </c>
      <c r="K109">
        <v>61</v>
      </c>
      <c r="L109">
        <v>0</v>
      </c>
      <c r="M109" t="s">
        <v>42</v>
      </c>
      <c r="N109">
        <v>0.19</v>
      </c>
      <c r="O109" t="s">
        <v>42</v>
      </c>
      <c r="P109" t="s">
        <v>42</v>
      </c>
      <c r="Q109" s="4">
        <f t="shared" si="6"/>
        <v>52.777777778200004</v>
      </c>
      <c r="R109" s="4">
        <f t="shared" si="7"/>
        <v>18.544481602903467</v>
      </c>
      <c r="S109" s="5">
        <f t="shared" si="8"/>
        <v>58.502720000000004</v>
      </c>
      <c r="T109" s="6">
        <f t="shared" si="5"/>
        <v>46.347826083774507</v>
      </c>
      <c r="U109">
        <f t="shared" si="9"/>
        <v>19.006399999999999</v>
      </c>
    </row>
    <row r="110" spans="1:21" ht="17" x14ac:dyDescent="0.25">
      <c r="A110" s="1">
        <v>21963</v>
      </c>
      <c r="B110">
        <v>20171106</v>
      </c>
      <c r="C110">
        <v>1640</v>
      </c>
      <c r="D110">
        <v>270</v>
      </c>
      <c r="E110">
        <v>7</v>
      </c>
      <c r="F110">
        <v>10</v>
      </c>
      <c r="G110">
        <v>1</v>
      </c>
      <c r="H110" t="s">
        <v>42</v>
      </c>
      <c r="I110" t="s">
        <v>42</v>
      </c>
      <c r="J110">
        <v>14.6</v>
      </c>
      <c r="K110">
        <v>61</v>
      </c>
      <c r="L110">
        <v>0</v>
      </c>
      <c r="M110" t="s">
        <v>42</v>
      </c>
      <c r="N110">
        <v>0.22</v>
      </c>
      <c r="O110" t="s">
        <v>42</v>
      </c>
      <c r="P110" t="s">
        <v>42</v>
      </c>
      <c r="Q110" s="4">
        <f t="shared" si="6"/>
        <v>61.111111111600003</v>
      </c>
      <c r="R110" s="4">
        <f t="shared" si="7"/>
        <v>18.548437665518474</v>
      </c>
      <c r="S110" s="5">
        <f t="shared" si="8"/>
        <v>58.219940000000001</v>
      </c>
      <c r="T110" s="6">
        <f t="shared" si="5"/>
        <v>44.852968965174014</v>
      </c>
      <c r="U110">
        <f t="shared" si="9"/>
        <v>15.791099999999998</v>
      </c>
    </row>
    <row r="111" spans="1:21" ht="17" x14ac:dyDescent="0.25">
      <c r="A111" s="1">
        <v>21963</v>
      </c>
      <c r="B111">
        <v>20171106</v>
      </c>
      <c r="C111">
        <v>1650</v>
      </c>
      <c r="D111">
        <v>269</v>
      </c>
      <c r="E111">
        <v>6.5</v>
      </c>
      <c r="F111">
        <v>11</v>
      </c>
      <c r="G111">
        <v>1.2</v>
      </c>
      <c r="H111" t="s">
        <v>42</v>
      </c>
      <c r="I111" t="s">
        <v>42</v>
      </c>
      <c r="J111">
        <v>14.9</v>
      </c>
      <c r="K111">
        <v>61</v>
      </c>
      <c r="L111">
        <v>0</v>
      </c>
      <c r="M111" t="s">
        <v>42</v>
      </c>
      <c r="N111">
        <v>0.27</v>
      </c>
      <c r="O111" t="s">
        <v>42</v>
      </c>
      <c r="P111" t="s">
        <v>42</v>
      </c>
      <c r="Q111" s="4">
        <f t="shared" si="6"/>
        <v>75.000000000600011</v>
      </c>
      <c r="R111" s="4">
        <f t="shared" si="7"/>
        <v>19.125274326454392</v>
      </c>
      <c r="S111" s="5">
        <f t="shared" si="8"/>
        <v>58.644109999999998</v>
      </c>
      <c r="T111" s="6">
        <f t="shared" si="5"/>
        <v>46.102856624390711</v>
      </c>
      <c r="U111">
        <f t="shared" si="9"/>
        <v>18.198599999999999</v>
      </c>
    </row>
    <row r="112" spans="1:21" ht="17" x14ac:dyDescent="0.25">
      <c r="A112" s="1">
        <v>21963</v>
      </c>
      <c r="B112">
        <v>20171106</v>
      </c>
      <c r="C112">
        <v>1700</v>
      </c>
      <c r="D112">
        <v>269</v>
      </c>
      <c r="E112">
        <v>6.6</v>
      </c>
      <c r="F112">
        <v>13</v>
      </c>
      <c r="G112">
        <v>1.1000000000000001</v>
      </c>
      <c r="H112" t="s">
        <v>42</v>
      </c>
      <c r="I112" t="s">
        <v>42</v>
      </c>
      <c r="J112">
        <v>14.5</v>
      </c>
      <c r="K112">
        <v>62</v>
      </c>
      <c r="L112">
        <v>0</v>
      </c>
      <c r="M112" t="s">
        <v>42</v>
      </c>
      <c r="N112">
        <v>0.11</v>
      </c>
      <c r="O112" t="s">
        <v>42</v>
      </c>
      <c r="P112" t="s">
        <v>42</v>
      </c>
      <c r="Q112" s="4">
        <f t="shared" si="6"/>
        <v>30.555555555800002</v>
      </c>
      <c r="R112" s="4">
        <f t="shared" si="7"/>
        <v>17.506134050991882</v>
      </c>
      <c r="S112" s="5">
        <f t="shared" si="8"/>
        <v>58.079100000000004</v>
      </c>
      <c r="T112" s="6">
        <f t="shared" si="5"/>
        <v>44.177974266289446</v>
      </c>
      <c r="U112">
        <f t="shared" si="9"/>
        <v>15.402199999999997</v>
      </c>
    </row>
    <row r="113" spans="1:21" ht="17" x14ac:dyDescent="0.25">
      <c r="A113" s="1">
        <v>21963</v>
      </c>
      <c r="B113">
        <v>20171106</v>
      </c>
      <c r="C113">
        <v>1710</v>
      </c>
      <c r="D113">
        <v>271</v>
      </c>
      <c r="E113">
        <v>5.3</v>
      </c>
      <c r="F113">
        <v>12</v>
      </c>
      <c r="G113">
        <v>1</v>
      </c>
      <c r="H113" t="s">
        <v>42</v>
      </c>
      <c r="I113" t="s">
        <v>42</v>
      </c>
      <c r="J113">
        <v>14.7</v>
      </c>
      <c r="K113">
        <v>64</v>
      </c>
      <c r="L113">
        <v>0</v>
      </c>
      <c r="M113" t="s">
        <v>42</v>
      </c>
      <c r="N113">
        <v>0.21</v>
      </c>
      <c r="O113" t="s">
        <v>42</v>
      </c>
      <c r="P113" t="s">
        <v>42</v>
      </c>
      <c r="Q113" s="4">
        <f t="shared" si="6"/>
        <v>58.333333333799999</v>
      </c>
      <c r="R113" s="4">
        <f t="shared" si="7"/>
        <v>18.583035538051565</v>
      </c>
      <c r="S113" s="5">
        <f t="shared" si="8"/>
        <v>58.368920000000003</v>
      </c>
      <c r="T113" s="6">
        <f t="shared" si="5"/>
        <v>47.437946199467035</v>
      </c>
      <c r="U113">
        <f t="shared" si="9"/>
        <v>19.043199999999999</v>
      </c>
    </row>
    <row r="114" spans="1:21" ht="17" x14ac:dyDescent="0.25">
      <c r="A114" s="1">
        <v>21963</v>
      </c>
      <c r="B114">
        <v>20171106</v>
      </c>
      <c r="C114">
        <v>1720</v>
      </c>
      <c r="D114">
        <v>275</v>
      </c>
      <c r="E114">
        <v>5.7</v>
      </c>
      <c r="F114">
        <v>12</v>
      </c>
      <c r="G114">
        <v>1.2</v>
      </c>
      <c r="H114" t="s">
        <v>42</v>
      </c>
      <c r="I114" t="s">
        <v>42</v>
      </c>
      <c r="J114">
        <v>14.6</v>
      </c>
      <c r="K114">
        <v>63</v>
      </c>
      <c r="L114">
        <v>0</v>
      </c>
      <c r="M114" t="s">
        <v>42</v>
      </c>
      <c r="N114">
        <v>0.13</v>
      </c>
      <c r="O114" t="s">
        <v>42</v>
      </c>
      <c r="P114" t="s">
        <v>42</v>
      </c>
      <c r="Q114" s="4">
        <f t="shared" si="6"/>
        <v>36.1111111114</v>
      </c>
      <c r="R114" s="4">
        <f t="shared" si="7"/>
        <v>17.830471920668057</v>
      </c>
      <c r="S114" s="5">
        <f t="shared" si="8"/>
        <v>58.223019999999998</v>
      </c>
      <c r="T114" s="6">
        <f t="shared" si="5"/>
        <v>45.779613496868471</v>
      </c>
      <c r="U114">
        <f t="shared" si="9"/>
        <v>17.470999999999993</v>
      </c>
    </row>
    <row r="115" spans="1:21" ht="17" x14ac:dyDescent="0.25">
      <c r="A115" s="1">
        <v>21963</v>
      </c>
      <c r="B115">
        <v>20171106</v>
      </c>
      <c r="C115">
        <v>1730</v>
      </c>
      <c r="D115">
        <v>271</v>
      </c>
      <c r="E115">
        <v>5</v>
      </c>
      <c r="F115">
        <v>11</v>
      </c>
      <c r="G115">
        <v>0.8</v>
      </c>
      <c r="H115" t="s">
        <v>42</v>
      </c>
      <c r="I115" t="s">
        <v>42</v>
      </c>
      <c r="J115">
        <v>13.9</v>
      </c>
      <c r="K115">
        <v>66</v>
      </c>
      <c r="L115">
        <v>0</v>
      </c>
      <c r="M115" t="s">
        <v>42</v>
      </c>
      <c r="N115">
        <v>7.0000000000000007E-2</v>
      </c>
      <c r="O115" t="s">
        <v>42</v>
      </c>
      <c r="P115" t="s">
        <v>42</v>
      </c>
      <c r="Q115" s="4">
        <f t="shared" si="6"/>
        <v>19.444444444600002</v>
      </c>
      <c r="R115" s="4">
        <f t="shared" si="7"/>
        <v>16.314030258948147</v>
      </c>
      <c r="S115" s="5">
        <f t="shared" si="8"/>
        <v>57.203259999999993</v>
      </c>
      <c r="T115" s="6">
        <f t="shared" si="5"/>
        <v>45.348239336632588</v>
      </c>
      <c r="U115">
        <f t="shared" si="9"/>
        <v>15.3606</v>
      </c>
    </row>
    <row r="116" spans="1:21" ht="17" x14ac:dyDescent="0.25">
      <c r="A116" s="1">
        <v>21963</v>
      </c>
      <c r="B116">
        <v>20171106</v>
      </c>
      <c r="C116">
        <v>1740</v>
      </c>
      <c r="D116">
        <v>273</v>
      </c>
      <c r="E116">
        <v>4.5999999999999996</v>
      </c>
      <c r="F116">
        <v>13</v>
      </c>
      <c r="G116">
        <v>1.2</v>
      </c>
      <c r="H116" t="s">
        <v>42</v>
      </c>
      <c r="I116" t="s">
        <v>42</v>
      </c>
      <c r="J116">
        <v>14.3</v>
      </c>
      <c r="K116">
        <v>65</v>
      </c>
      <c r="L116">
        <v>0</v>
      </c>
      <c r="M116" t="s">
        <v>42</v>
      </c>
      <c r="N116">
        <v>0.11</v>
      </c>
      <c r="O116" t="s">
        <v>42</v>
      </c>
      <c r="P116" t="s">
        <v>42</v>
      </c>
      <c r="Q116" s="4">
        <f t="shared" si="6"/>
        <v>30.555555555800002</v>
      </c>
      <c r="R116" s="4">
        <f t="shared" si="7"/>
        <v>17.30996810363137</v>
      </c>
      <c r="S116" s="5">
        <f t="shared" si="8"/>
        <v>57.790050000000001</v>
      </c>
      <c r="T116" s="6">
        <f t="shared" si="5"/>
        <v>46.762958534720788</v>
      </c>
      <c r="U116">
        <f t="shared" si="9"/>
        <v>17.960200000000004</v>
      </c>
    </row>
    <row r="117" spans="1:21" ht="17" x14ac:dyDescent="0.25">
      <c r="A117" s="1">
        <v>21963</v>
      </c>
      <c r="B117">
        <v>20171106</v>
      </c>
      <c r="C117">
        <v>1750</v>
      </c>
      <c r="D117">
        <v>270</v>
      </c>
      <c r="E117">
        <v>5.5</v>
      </c>
      <c r="F117">
        <v>10</v>
      </c>
      <c r="G117">
        <v>1</v>
      </c>
      <c r="H117" t="s">
        <v>42</v>
      </c>
      <c r="I117" t="s">
        <v>42</v>
      </c>
      <c r="J117">
        <v>14.3</v>
      </c>
      <c r="K117">
        <v>64</v>
      </c>
      <c r="L117">
        <v>0</v>
      </c>
      <c r="M117" t="s">
        <v>42</v>
      </c>
      <c r="N117">
        <v>0.11</v>
      </c>
      <c r="O117" t="s">
        <v>42</v>
      </c>
      <c r="P117" t="s">
        <v>42</v>
      </c>
      <c r="Q117" s="4">
        <f t="shared" si="6"/>
        <v>30.555555555800002</v>
      </c>
      <c r="R117" s="4">
        <f t="shared" si="7"/>
        <v>17.30996810363137</v>
      </c>
      <c r="S117" s="5">
        <f t="shared" si="8"/>
        <v>57.79148</v>
      </c>
      <c r="T117" s="6">
        <f t="shared" si="5"/>
        <v>45.582958534720788</v>
      </c>
      <c r="U117">
        <f t="shared" si="9"/>
        <v>16.430200000000003</v>
      </c>
    </row>
    <row r="118" spans="1:21" ht="17" x14ac:dyDescent="0.25">
      <c r="A118" s="1">
        <v>21963</v>
      </c>
      <c r="B118">
        <v>20171106</v>
      </c>
      <c r="C118">
        <v>1800</v>
      </c>
      <c r="D118">
        <v>270</v>
      </c>
      <c r="E118">
        <v>4.5999999999999996</v>
      </c>
      <c r="F118">
        <v>13</v>
      </c>
      <c r="G118">
        <v>1</v>
      </c>
      <c r="H118" t="s">
        <v>42</v>
      </c>
      <c r="I118" t="s">
        <v>42</v>
      </c>
      <c r="J118">
        <v>13.9</v>
      </c>
      <c r="K118">
        <v>65</v>
      </c>
      <c r="L118">
        <v>0</v>
      </c>
      <c r="M118" t="s">
        <v>42</v>
      </c>
      <c r="N118">
        <v>0.03</v>
      </c>
      <c r="O118" t="s">
        <v>42</v>
      </c>
      <c r="P118" t="s">
        <v>42</v>
      </c>
      <c r="Q118" s="4">
        <f t="shared" si="6"/>
        <v>8.3333333334000006</v>
      </c>
      <c r="R118" s="4">
        <f t="shared" si="7"/>
        <v>15.220901555345524</v>
      </c>
      <c r="S118" s="5">
        <f t="shared" si="8"/>
        <v>57.208649999999999</v>
      </c>
      <c r="T118" s="6">
        <f t="shared" si="5"/>
        <v>44.047172021949187</v>
      </c>
      <c r="U118">
        <f t="shared" si="9"/>
        <v>15.804999999999998</v>
      </c>
    </row>
    <row r="119" spans="1:21" ht="17" x14ac:dyDescent="0.25">
      <c r="A119" s="1">
        <v>21963</v>
      </c>
      <c r="B119">
        <v>20171106</v>
      </c>
      <c r="C119">
        <v>1810</v>
      </c>
      <c r="D119">
        <v>277</v>
      </c>
      <c r="E119">
        <v>4.3</v>
      </c>
      <c r="F119">
        <v>11</v>
      </c>
      <c r="G119">
        <v>0.8</v>
      </c>
      <c r="H119" t="s">
        <v>42</v>
      </c>
      <c r="I119" t="s">
        <v>42</v>
      </c>
      <c r="J119">
        <v>13.5</v>
      </c>
      <c r="K119">
        <v>67</v>
      </c>
      <c r="L119">
        <v>0</v>
      </c>
      <c r="M119" t="s">
        <v>42</v>
      </c>
      <c r="N119">
        <v>0.02</v>
      </c>
      <c r="O119" t="s">
        <v>42</v>
      </c>
      <c r="P119" t="s">
        <v>42</v>
      </c>
      <c r="Q119" s="4">
        <f t="shared" si="6"/>
        <v>5.5555555556000007</v>
      </c>
      <c r="R119" s="4">
        <f t="shared" si="7"/>
        <v>14.339594774517371</v>
      </c>
      <c r="S119" s="5">
        <f t="shared" si="8"/>
        <v>56.608549999999994</v>
      </c>
      <c r="T119" s="6">
        <f t="shared" si="5"/>
        <v>43.761473206872587</v>
      </c>
      <c r="U119">
        <f t="shared" si="9"/>
        <v>14.572099999999997</v>
      </c>
    </row>
    <row r="120" spans="1:21" ht="17" x14ac:dyDescent="0.25">
      <c r="A120" s="1">
        <v>21963</v>
      </c>
      <c r="B120">
        <v>20171106</v>
      </c>
      <c r="C120">
        <v>1820</v>
      </c>
      <c r="D120">
        <v>274</v>
      </c>
      <c r="E120">
        <v>3.8</v>
      </c>
      <c r="F120">
        <v>10</v>
      </c>
      <c r="G120">
        <v>0.6</v>
      </c>
      <c r="H120" t="s">
        <v>42</v>
      </c>
      <c r="I120" t="s">
        <v>42</v>
      </c>
      <c r="J120">
        <v>13.1</v>
      </c>
      <c r="K120">
        <v>70</v>
      </c>
      <c r="L120">
        <v>0</v>
      </c>
      <c r="M120" t="s">
        <v>42</v>
      </c>
      <c r="N120">
        <v>0.02</v>
      </c>
      <c r="O120" t="s">
        <v>42</v>
      </c>
      <c r="P120" t="s">
        <v>42</v>
      </c>
      <c r="Q120" s="4">
        <f t="shared" si="6"/>
        <v>5.5555555556000007</v>
      </c>
      <c r="R120" s="4">
        <f t="shared" si="7"/>
        <v>13.952927134527959</v>
      </c>
      <c r="S120" s="5">
        <f t="shared" si="8"/>
        <v>55.979300000000002</v>
      </c>
      <c r="T120" s="6">
        <f t="shared" si="5"/>
        <v>44.598805274886352</v>
      </c>
      <c r="U120">
        <f t="shared" si="9"/>
        <v>13.738099999999998</v>
      </c>
    </row>
    <row r="121" spans="1:21" ht="17" x14ac:dyDescent="0.25">
      <c r="A121" s="1">
        <v>21963</v>
      </c>
      <c r="B121">
        <v>20171106</v>
      </c>
      <c r="C121">
        <v>1830</v>
      </c>
      <c r="D121">
        <v>275</v>
      </c>
      <c r="E121">
        <v>3.2</v>
      </c>
      <c r="F121">
        <v>12</v>
      </c>
      <c r="G121">
        <v>0.6</v>
      </c>
      <c r="H121" t="s">
        <v>42</v>
      </c>
      <c r="I121" t="s">
        <v>42</v>
      </c>
      <c r="J121">
        <v>13.3</v>
      </c>
      <c r="K121">
        <v>71</v>
      </c>
      <c r="L121">
        <v>0</v>
      </c>
      <c r="M121" t="s">
        <v>42</v>
      </c>
      <c r="N121">
        <v>0.05</v>
      </c>
      <c r="O121" t="s">
        <v>42</v>
      </c>
      <c r="P121" t="s">
        <v>42</v>
      </c>
      <c r="Q121" s="4">
        <f t="shared" si="6"/>
        <v>13.888888889</v>
      </c>
      <c r="R121" s="4">
        <f t="shared" si="7"/>
        <v>15.289559207191658</v>
      </c>
      <c r="S121" s="5">
        <f t="shared" si="8"/>
        <v>56.268569999999997</v>
      </c>
      <c r="T121" s="6">
        <f t="shared" si="5"/>
        <v>47.216426969349158</v>
      </c>
      <c r="U121">
        <f t="shared" si="9"/>
        <v>15.776800000000001</v>
      </c>
    </row>
    <row r="122" spans="1:21" ht="17" x14ac:dyDescent="0.25">
      <c r="A122" s="1">
        <v>21963</v>
      </c>
      <c r="B122">
        <v>20171106</v>
      </c>
      <c r="C122">
        <v>1840</v>
      </c>
      <c r="D122">
        <v>281</v>
      </c>
      <c r="E122">
        <v>3.2</v>
      </c>
      <c r="F122">
        <v>15</v>
      </c>
      <c r="G122">
        <v>0.6</v>
      </c>
      <c r="H122" t="s">
        <v>42</v>
      </c>
      <c r="I122" t="s">
        <v>42</v>
      </c>
      <c r="J122">
        <v>13.4</v>
      </c>
      <c r="K122">
        <v>69</v>
      </c>
      <c r="L122">
        <v>0</v>
      </c>
      <c r="M122" t="s">
        <v>42</v>
      </c>
      <c r="N122">
        <v>0.03</v>
      </c>
      <c r="O122" t="s">
        <v>42</v>
      </c>
      <c r="P122" t="s">
        <v>42</v>
      </c>
      <c r="Q122" s="4">
        <f t="shared" si="6"/>
        <v>8.3333333334000006</v>
      </c>
      <c r="R122" s="4">
        <f t="shared" si="7"/>
        <v>14.735225287575112</v>
      </c>
      <c r="S122" s="5">
        <f t="shared" si="8"/>
        <v>56.440540000000006</v>
      </c>
      <c r="T122" s="6">
        <f t="shared" si="5"/>
        <v>45.935792873847646</v>
      </c>
      <c r="U122">
        <f t="shared" si="9"/>
        <v>16.079999999999998</v>
      </c>
    </row>
    <row r="123" spans="1:21" ht="17" x14ac:dyDescent="0.25">
      <c r="A123" s="1">
        <v>21963</v>
      </c>
      <c r="B123">
        <v>20171106</v>
      </c>
      <c r="C123">
        <v>1850</v>
      </c>
      <c r="D123">
        <v>284</v>
      </c>
      <c r="E123">
        <v>3.4</v>
      </c>
      <c r="F123">
        <v>16</v>
      </c>
      <c r="G123">
        <v>0.8</v>
      </c>
      <c r="H123" t="s">
        <v>42</v>
      </c>
      <c r="I123" t="s">
        <v>42</v>
      </c>
      <c r="J123">
        <v>13.4</v>
      </c>
      <c r="K123">
        <v>67</v>
      </c>
      <c r="L123">
        <v>0</v>
      </c>
      <c r="M123" t="s">
        <v>42</v>
      </c>
      <c r="N123">
        <v>0.02</v>
      </c>
      <c r="O123" t="s">
        <v>42</v>
      </c>
      <c r="P123" t="s">
        <v>42</v>
      </c>
      <c r="Q123" s="4">
        <f t="shared" si="6"/>
        <v>5.5555555556000007</v>
      </c>
      <c r="R123" s="4">
        <f t="shared" si="7"/>
        <v>14.242723736687248</v>
      </c>
      <c r="S123" s="5">
        <f t="shared" si="8"/>
        <v>56.461220000000004</v>
      </c>
      <c r="T123" s="6">
        <f t="shared" si="5"/>
        <v>44.535540857693427</v>
      </c>
      <c r="U123">
        <f t="shared" si="9"/>
        <v>15.681100000000002</v>
      </c>
    </row>
    <row r="124" spans="1:21" ht="17" x14ac:dyDescent="0.25">
      <c r="A124" s="1">
        <v>21963</v>
      </c>
      <c r="B124">
        <v>20171106</v>
      </c>
      <c r="C124">
        <v>1900</v>
      </c>
      <c r="D124">
        <v>285</v>
      </c>
      <c r="E124">
        <v>2.2999999999999998</v>
      </c>
      <c r="F124">
        <v>14</v>
      </c>
      <c r="G124">
        <v>0.6</v>
      </c>
      <c r="H124" t="s">
        <v>42</v>
      </c>
      <c r="I124" t="s">
        <v>42</v>
      </c>
      <c r="J124">
        <v>13</v>
      </c>
      <c r="K124">
        <v>68</v>
      </c>
      <c r="L124">
        <v>0</v>
      </c>
      <c r="M124" t="s">
        <v>42</v>
      </c>
      <c r="N124">
        <v>0.01</v>
      </c>
      <c r="O124" t="s">
        <v>42</v>
      </c>
      <c r="P124" t="s">
        <v>42</v>
      </c>
      <c r="Q124" s="4">
        <f t="shared" si="6"/>
        <v>2.7777777778000003</v>
      </c>
      <c r="R124" s="4">
        <f t="shared" si="7"/>
        <v>13.088217988434035</v>
      </c>
      <c r="S124" s="5">
        <f t="shared" si="8"/>
        <v>55.857600000000005</v>
      </c>
      <c r="T124" s="6">
        <f t="shared" si="5"/>
        <v>44.414683384964249</v>
      </c>
      <c r="U124">
        <f t="shared" si="9"/>
        <v>15.808199999999998</v>
      </c>
    </row>
    <row r="125" spans="1:21" ht="17" x14ac:dyDescent="0.25">
      <c r="A125" s="1">
        <v>21963</v>
      </c>
      <c r="B125">
        <v>20171106</v>
      </c>
      <c r="C125">
        <v>1910</v>
      </c>
      <c r="D125">
        <v>283</v>
      </c>
      <c r="E125">
        <v>1.7</v>
      </c>
      <c r="F125">
        <v>16</v>
      </c>
      <c r="G125">
        <v>0.7</v>
      </c>
      <c r="H125" t="s">
        <v>42</v>
      </c>
      <c r="I125" t="s">
        <v>42</v>
      </c>
      <c r="J125">
        <v>12.7</v>
      </c>
      <c r="K125">
        <v>70</v>
      </c>
      <c r="L125">
        <v>0</v>
      </c>
      <c r="M125" t="s">
        <v>42</v>
      </c>
      <c r="N125">
        <v>0</v>
      </c>
      <c r="O125" t="s">
        <v>42</v>
      </c>
      <c r="P125" t="s">
        <v>42</v>
      </c>
      <c r="Q125" s="4">
        <f t="shared" si="6"/>
        <v>0</v>
      </c>
      <c r="R125" s="4">
        <f t="shared" si="7"/>
        <v>10.947179268961104</v>
      </c>
      <c r="S125" s="5">
        <f t="shared" si="8"/>
        <v>55.378099999999996</v>
      </c>
      <c r="T125" s="6">
        <f t="shared" si="5"/>
        <v>42.791333049649438</v>
      </c>
      <c r="U125">
        <f t="shared" si="9"/>
        <v>15.506299999999992</v>
      </c>
    </row>
    <row r="126" spans="1:21" ht="17" x14ac:dyDescent="0.25">
      <c r="A126" s="1">
        <v>21963</v>
      </c>
      <c r="B126">
        <v>20171106</v>
      </c>
      <c r="C126">
        <v>1920</v>
      </c>
      <c r="D126">
        <v>288</v>
      </c>
      <c r="E126">
        <v>1.6</v>
      </c>
      <c r="F126">
        <v>17</v>
      </c>
      <c r="G126">
        <v>0.4</v>
      </c>
      <c r="H126" t="s">
        <v>42</v>
      </c>
      <c r="I126" t="s">
        <v>42</v>
      </c>
      <c r="J126">
        <v>12.6</v>
      </c>
      <c r="K126">
        <v>70</v>
      </c>
      <c r="L126">
        <v>0</v>
      </c>
      <c r="M126" t="s">
        <v>42</v>
      </c>
      <c r="N126">
        <v>0</v>
      </c>
      <c r="O126" t="s">
        <v>42</v>
      </c>
      <c r="P126" t="s">
        <v>42</v>
      </c>
      <c r="Q126" s="4">
        <f t="shared" si="6"/>
        <v>0</v>
      </c>
      <c r="R126" s="4">
        <f t="shared" si="7"/>
        <v>10.85143314487161</v>
      </c>
      <c r="S126" s="5">
        <f t="shared" si="8"/>
        <v>55.227800000000002</v>
      </c>
      <c r="T126" s="6">
        <f t="shared" si="5"/>
        <v>42.766863088333089</v>
      </c>
      <c r="U126">
        <f t="shared" si="9"/>
        <v>15.255299999999995</v>
      </c>
    </row>
    <row r="127" spans="1:21" ht="17" x14ac:dyDescent="0.25">
      <c r="A127" s="1">
        <v>21963</v>
      </c>
      <c r="B127">
        <v>20171106</v>
      </c>
      <c r="C127">
        <v>1930</v>
      </c>
      <c r="D127">
        <v>308</v>
      </c>
      <c r="E127">
        <v>1.6</v>
      </c>
      <c r="F127">
        <v>20</v>
      </c>
      <c r="G127">
        <v>0.3</v>
      </c>
      <c r="H127" t="s">
        <v>42</v>
      </c>
      <c r="I127" t="s">
        <v>42</v>
      </c>
      <c r="J127">
        <v>12.4</v>
      </c>
      <c r="K127">
        <v>70</v>
      </c>
      <c r="L127">
        <v>0</v>
      </c>
      <c r="M127" t="s">
        <v>42</v>
      </c>
      <c r="N127">
        <v>0</v>
      </c>
      <c r="O127" t="s">
        <v>42</v>
      </c>
      <c r="P127" t="s">
        <v>42</v>
      </c>
      <c r="Q127" s="4">
        <f t="shared" si="6"/>
        <v>0</v>
      </c>
      <c r="R127" s="4">
        <f t="shared" si="7"/>
        <v>10.660387063320726</v>
      </c>
      <c r="S127" s="5">
        <f t="shared" si="8"/>
        <v>54.927199999999999</v>
      </c>
      <c r="T127" s="6">
        <f t="shared" si="5"/>
        <v>42.518503182316941</v>
      </c>
      <c r="U127">
        <f t="shared" si="9"/>
        <v>14.413300000000003</v>
      </c>
    </row>
    <row r="128" spans="1:21" ht="17" x14ac:dyDescent="0.25">
      <c r="A128" s="1">
        <v>21963</v>
      </c>
      <c r="B128">
        <v>20171106</v>
      </c>
      <c r="C128">
        <v>1940</v>
      </c>
      <c r="D128">
        <v>317</v>
      </c>
      <c r="E128">
        <v>1.4</v>
      </c>
      <c r="F128">
        <v>22</v>
      </c>
      <c r="G128">
        <v>0.4</v>
      </c>
      <c r="H128" t="s">
        <v>42</v>
      </c>
      <c r="I128" t="s">
        <v>42</v>
      </c>
      <c r="J128">
        <v>12.3</v>
      </c>
      <c r="K128">
        <v>70</v>
      </c>
      <c r="L128">
        <v>0</v>
      </c>
      <c r="M128" t="s">
        <v>42</v>
      </c>
      <c r="N128">
        <v>0</v>
      </c>
      <c r="O128" t="s">
        <v>42</v>
      </c>
      <c r="P128" t="s">
        <v>42</v>
      </c>
      <c r="Q128" s="4">
        <f t="shared" si="6"/>
        <v>0</v>
      </c>
      <c r="R128" s="4">
        <f t="shared" si="7"/>
        <v>10.565090704122404</v>
      </c>
      <c r="S128" s="5">
        <f t="shared" si="8"/>
        <v>54.776899999999998</v>
      </c>
      <c r="T128" s="6">
        <f t="shared" si="5"/>
        <v>42.59461791535913</v>
      </c>
      <c r="U128">
        <f t="shared" si="9"/>
        <v>14.332300000000004</v>
      </c>
    </row>
    <row r="129" spans="1:21" ht="17" x14ac:dyDescent="0.25">
      <c r="A129" s="1">
        <v>21963</v>
      </c>
      <c r="B129">
        <v>20171106</v>
      </c>
      <c r="C129">
        <v>1950</v>
      </c>
      <c r="D129">
        <v>321</v>
      </c>
      <c r="E129">
        <v>1</v>
      </c>
      <c r="F129">
        <v>20</v>
      </c>
      <c r="G129">
        <v>0.4</v>
      </c>
      <c r="H129" t="s">
        <v>42</v>
      </c>
      <c r="I129" t="s">
        <v>42</v>
      </c>
      <c r="J129">
        <v>12.1</v>
      </c>
      <c r="K129">
        <v>71</v>
      </c>
      <c r="L129">
        <v>0</v>
      </c>
      <c r="M129" t="s">
        <v>42</v>
      </c>
      <c r="N129">
        <v>0</v>
      </c>
      <c r="O129" t="s">
        <v>42</v>
      </c>
      <c r="P129" t="s">
        <v>42</v>
      </c>
      <c r="Q129" s="4">
        <f t="shared" si="6"/>
        <v>0</v>
      </c>
      <c r="R129" s="4">
        <f t="shared" si="7"/>
        <v>10.374960620609174</v>
      </c>
      <c r="S129" s="5">
        <f t="shared" si="8"/>
        <v>54.453090000000003</v>
      </c>
      <c r="T129" s="6">
        <f t="shared" si="5"/>
        <v>43.027448806791931</v>
      </c>
      <c r="U129">
        <f t="shared" si="9"/>
        <v>14.170299999999997</v>
      </c>
    </row>
    <row r="130" spans="1:21" ht="17" x14ac:dyDescent="0.25">
      <c r="A130" s="1">
        <v>21963</v>
      </c>
      <c r="B130">
        <v>20171106</v>
      </c>
      <c r="C130">
        <v>2000</v>
      </c>
      <c r="D130">
        <v>309</v>
      </c>
      <c r="E130">
        <v>1.3</v>
      </c>
      <c r="F130">
        <v>22</v>
      </c>
      <c r="G130">
        <v>0.4</v>
      </c>
      <c r="H130" t="s">
        <v>42</v>
      </c>
      <c r="I130" t="s">
        <v>42</v>
      </c>
      <c r="J130">
        <v>12</v>
      </c>
      <c r="K130">
        <v>72</v>
      </c>
      <c r="L130">
        <v>0</v>
      </c>
      <c r="M130" t="s">
        <v>42</v>
      </c>
      <c r="N130">
        <v>0</v>
      </c>
      <c r="O130" t="s">
        <v>42</v>
      </c>
      <c r="P130" t="s">
        <v>42</v>
      </c>
      <c r="Q130" s="4">
        <f t="shared" si="6"/>
        <v>0</v>
      </c>
      <c r="R130" s="4">
        <f t="shared" si="7"/>
        <v>10.280130719884951</v>
      </c>
      <c r="S130" s="5">
        <f t="shared" si="8"/>
        <v>54.2776</v>
      </c>
      <c r="T130" s="6">
        <f t="shared" si="5"/>
        <v>42.884169935850444</v>
      </c>
      <c r="U130">
        <f t="shared" si="9"/>
        <v>13.239299999999997</v>
      </c>
    </row>
    <row r="131" spans="1:21" ht="17" x14ac:dyDescent="0.25">
      <c r="A131" s="1">
        <v>21963</v>
      </c>
      <c r="B131">
        <v>20171106</v>
      </c>
      <c r="C131">
        <v>2010</v>
      </c>
      <c r="D131">
        <v>334</v>
      </c>
      <c r="E131">
        <v>1</v>
      </c>
      <c r="F131">
        <v>22</v>
      </c>
      <c r="G131">
        <v>0.3</v>
      </c>
      <c r="H131" t="s">
        <v>42</v>
      </c>
      <c r="I131" t="s">
        <v>42</v>
      </c>
      <c r="J131">
        <v>11.9</v>
      </c>
      <c r="K131">
        <v>72</v>
      </c>
      <c r="L131">
        <v>0</v>
      </c>
      <c r="M131" t="s">
        <v>42</v>
      </c>
      <c r="N131">
        <v>0</v>
      </c>
      <c r="O131" t="s">
        <v>42</v>
      </c>
      <c r="P131" t="s">
        <v>42</v>
      </c>
      <c r="Q131" s="4">
        <f t="shared" si="6"/>
        <v>0</v>
      </c>
      <c r="R131" s="4">
        <f t="shared" si="7"/>
        <v>10.185460195350021</v>
      </c>
      <c r="S131" s="5">
        <f t="shared" si="8"/>
        <v>54.125320000000002</v>
      </c>
      <c r="T131" s="6">
        <f t="shared" si="5"/>
        <v>43.061098253955031</v>
      </c>
      <c r="U131">
        <f t="shared" si="9"/>
        <v>13.328299999999999</v>
      </c>
    </row>
    <row r="132" spans="1:21" ht="17" x14ac:dyDescent="0.25">
      <c r="A132" s="1">
        <v>21963</v>
      </c>
      <c r="B132">
        <v>20171106</v>
      </c>
      <c r="C132">
        <v>2020</v>
      </c>
      <c r="D132">
        <v>10</v>
      </c>
      <c r="E132">
        <v>1</v>
      </c>
      <c r="F132">
        <v>48</v>
      </c>
      <c r="G132">
        <v>0.3</v>
      </c>
      <c r="H132" t="s">
        <v>42</v>
      </c>
      <c r="I132" t="s">
        <v>42</v>
      </c>
      <c r="J132">
        <v>11.8</v>
      </c>
      <c r="K132">
        <v>72</v>
      </c>
      <c r="L132">
        <v>0</v>
      </c>
      <c r="M132" t="s">
        <v>42</v>
      </c>
      <c r="N132">
        <v>0</v>
      </c>
      <c r="O132" t="s">
        <v>42</v>
      </c>
      <c r="P132" t="s">
        <v>42</v>
      </c>
      <c r="Q132" s="4">
        <f t="shared" si="6"/>
        <v>0</v>
      </c>
      <c r="R132" s="4">
        <f t="shared" si="7"/>
        <v>10.09095106022164</v>
      </c>
      <c r="S132" s="5">
        <f t="shared" si="8"/>
        <v>53.973040000000005</v>
      </c>
      <c r="T132" s="6">
        <f t="shared" si="5"/>
        <v>42.938236378288138</v>
      </c>
      <c r="U132">
        <f t="shared" si="9"/>
        <v>12.907299999999999</v>
      </c>
    </row>
    <row r="133" spans="1:21" ht="17" x14ac:dyDescent="0.25">
      <c r="A133" s="1">
        <v>21963</v>
      </c>
      <c r="B133">
        <v>20171106</v>
      </c>
      <c r="C133">
        <v>2030</v>
      </c>
      <c r="D133">
        <v>18</v>
      </c>
      <c r="E133">
        <v>1</v>
      </c>
      <c r="F133">
        <v>55</v>
      </c>
      <c r="G133">
        <v>0.2</v>
      </c>
      <c r="H133" t="s">
        <v>42</v>
      </c>
      <c r="I133" t="s">
        <v>42</v>
      </c>
      <c r="J133">
        <v>11.7</v>
      </c>
      <c r="K133">
        <v>73</v>
      </c>
      <c r="L133">
        <v>0</v>
      </c>
      <c r="M133" t="s">
        <v>42</v>
      </c>
      <c r="N133">
        <v>0</v>
      </c>
      <c r="O133" t="s">
        <v>42</v>
      </c>
      <c r="P133" t="s">
        <v>42</v>
      </c>
      <c r="Q133" s="4">
        <f t="shared" si="6"/>
        <v>0</v>
      </c>
      <c r="R133" s="4">
        <f t="shared" si="7"/>
        <v>9.9966053704618538</v>
      </c>
      <c r="S133" s="5">
        <f t="shared" si="8"/>
        <v>53.793590000000002</v>
      </c>
      <c r="T133" s="6">
        <f t="shared" si="5"/>
        <v>43.095586981600412</v>
      </c>
      <c r="U133">
        <f t="shared" si="9"/>
        <v>12.486299999999993</v>
      </c>
    </row>
    <row r="134" spans="1:21" ht="17" x14ac:dyDescent="0.25">
      <c r="A134" s="1">
        <v>21963</v>
      </c>
      <c r="B134">
        <v>20171106</v>
      </c>
      <c r="C134">
        <v>2040</v>
      </c>
      <c r="D134">
        <v>19</v>
      </c>
      <c r="E134">
        <v>1.4</v>
      </c>
      <c r="F134">
        <v>16</v>
      </c>
      <c r="G134">
        <v>0.2</v>
      </c>
      <c r="H134" t="s">
        <v>42</v>
      </c>
      <c r="I134" t="s">
        <v>42</v>
      </c>
      <c r="J134">
        <v>11.6</v>
      </c>
      <c r="K134">
        <v>74</v>
      </c>
      <c r="L134">
        <v>0</v>
      </c>
      <c r="M134" t="s">
        <v>42</v>
      </c>
      <c r="N134">
        <v>0</v>
      </c>
      <c r="O134" t="s">
        <v>42</v>
      </c>
      <c r="P134" t="s">
        <v>42</v>
      </c>
      <c r="Q134" s="4">
        <f t="shared" si="6"/>
        <v>0</v>
      </c>
      <c r="R134" s="4">
        <f t="shared" si="7"/>
        <v>9.9024252260590089</v>
      </c>
      <c r="S134" s="5">
        <f t="shared" si="8"/>
        <v>53.612159999999996</v>
      </c>
      <c r="T134" s="6">
        <f t="shared" si="5"/>
        <v>42.853152793876717</v>
      </c>
      <c r="U134">
        <f t="shared" si="9"/>
        <v>11.385300000000001</v>
      </c>
    </row>
    <row r="135" spans="1:21" ht="17" x14ac:dyDescent="0.25">
      <c r="A135" s="1">
        <v>21963</v>
      </c>
      <c r="B135">
        <v>20171106</v>
      </c>
      <c r="C135">
        <v>2050</v>
      </c>
      <c r="D135">
        <v>16</v>
      </c>
      <c r="E135">
        <v>1.5</v>
      </c>
      <c r="F135">
        <v>24</v>
      </c>
      <c r="G135">
        <v>0.4</v>
      </c>
      <c r="H135" t="s">
        <v>42</v>
      </c>
      <c r="I135" t="s">
        <v>42</v>
      </c>
      <c r="J135">
        <v>11.5</v>
      </c>
      <c r="K135">
        <v>74</v>
      </c>
      <c r="L135">
        <v>0</v>
      </c>
      <c r="M135" t="s">
        <v>42</v>
      </c>
      <c r="N135">
        <v>0</v>
      </c>
      <c r="O135" t="s">
        <v>42</v>
      </c>
      <c r="P135" t="s">
        <v>42</v>
      </c>
      <c r="Q135" s="4">
        <f t="shared" si="6"/>
        <v>0</v>
      </c>
      <c r="R135" s="4">
        <f t="shared" si="7"/>
        <v>9.8084127723590218</v>
      </c>
      <c r="S135" s="5">
        <f t="shared" si="8"/>
        <v>53.457900000000002</v>
      </c>
      <c r="T135" s="6">
        <f t="shared" si="5"/>
        <v>42.630936604066733</v>
      </c>
      <c r="U135">
        <f t="shared" si="9"/>
        <v>10.7943</v>
      </c>
    </row>
    <row r="136" spans="1:21" ht="17" x14ac:dyDescent="0.25">
      <c r="A136" s="1">
        <v>21963</v>
      </c>
      <c r="B136">
        <v>20171106</v>
      </c>
      <c r="C136">
        <v>2100</v>
      </c>
      <c r="D136">
        <v>15</v>
      </c>
      <c r="E136">
        <v>1.7</v>
      </c>
      <c r="F136">
        <v>27</v>
      </c>
      <c r="G136">
        <v>0.5</v>
      </c>
      <c r="H136" t="s">
        <v>42</v>
      </c>
      <c r="I136" t="s">
        <v>42</v>
      </c>
      <c r="J136">
        <v>11.4</v>
      </c>
      <c r="K136">
        <v>74</v>
      </c>
      <c r="L136">
        <v>0</v>
      </c>
      <c r="M136" t="s">
        <v>42</v>
      </c>
      <c r="N136">
        <v>0</v>
      </c>
      <c r="O136" t="s">
        <v>42</v>
      </c>
      <c r="P136" t="s">
        <v>42</v>
      </c>
      <c r="Q136" s="4">
        <f t="shared" si="6"/>
        <v>0</v>
      </c>
      <c r="R136" s="4">
        <f t="shared" si="7"/>
        <v>9.714570201448911</v>
      </c>
      <c r="S136" s="5">
        <f t="shared" si="8"/>
        <v>53.303639999999994</v>
      </c>
      <c r="T136" s="6">
        <f t="shared" si="5"/>
        <v>42.308941261883582</v>
      </c>
      <c r="U136">
        <f t="shared" si="9"/>
        <v>10.033300000000001</v>
      </c>
    </row>
    <row r="137" spans="1:21" ht="17" x14ac:dyDescent="0.25">
      <c r="A137" s="1">
        <v>21963</v>
      </c>
      <c r="B137">
        <v>20171106</v>
      </c>
      <c r="C137">
        <v>2110</v>
      </c>
      <c r="D137">
        <v>22</v>
      </c>
      <c r="E137">
        <v>2</v>
      </c>
      <c r="F137">
        <v>26</v>
      </c>
      <c r="G137">
        <v>0.4</v>
      </c>
      <c r="H137" t="s">
        <v>42</v>
      </c>
      <c r="I137" t="s">
        <v>42</v>
      </c>
      <c r="J137">
        <v>11.3</v>
      </c>
      <c r="K137">
        <v>74</v>
      </c>
      <c r="L137">
        <v>0</v>
      </c>
      <c r="M137" t="s">
        <v>42</v>
      </c>
      <c r="N137">
        <v>0</v>
      </c>
      <c r="O137" t="s">
        <v>42</v>
      </c>
      <c r="P137" t="s">
        <v>42</v>
      </c>
      <c r="Q137" s="4">
        <f t="shared" si="6"/>
        <v>0</v>
      </c>
      <c r="R137" s="4">
        <f t="shared" si="7"/>
        <v>9.6208997535950491</v>
      </c>
      <c r="S137" s="5">
        <f t="shared" si="8"/>
        <v>53.149380000000001</v>
      </c>
      <c r="T137" s="6">
        <f t="shared" si="5"/>
        <v>41.887169679673569</v>
      </c>
      <c r="U137">
        <f t="shared" si="9"/>
        <v>9.1023000000000032</v>
      </c>
    </row>
    <row r="138" spans="1:21" ht="17" x14ac:dyDescent="0.25">
      <c r="A138" s="1">
        <v>21963</v>
      </c>
      <c r="B138">
        <v>20171106</v>
      </c>
      <c r="C138">
        <v>2120</v>
      </c>
      <c r="D138">
        <v>18</v>
      </c>
      <c r="E138">
        <v>2.1</v>
      </c>
      <c r="F138">
        <v>23</v>
      </c>
      <c r="G138">
        <v>0.4</v>
      </c>
      <c r="H138" t="s">
        <v>42</v>
      </c>
      <c r="I138" t="s">
        <v>42</v>
      </c>
      <c r="J138">
        <v>11.2</v>
      </c>
      <c r="K138">
        <v>74</v>
      </c>
      <c r="L138">
        <v>0</v>
      </c>
      <c r="M138" t="s">
        <v>42</v>
      </c>
      <c r="N138">
        <v>0</v>
      </c>
      <c r="O138" t="s">
        <v>42</v>
      </c>
      <c r="P138" t="s">
        <v>42</v>
      </c>
      <c r="Q138" s="4">
        <f t="shared" si="6"/>
        <v>0</v>
      </c>
      <c r="R138" s="4">
        <f t="shared" si="7"/>
        <v>9.5274037187387979</v>
      </c>
      <c r="S138" s="5">
        <f t="shared" si="8"/>
        <v>52.99512</v>
      </c>
      <c r="T138" s="6">
        <f t="shared" ref="T138:T201" si="10">IF(R138&gt;25,8.62+(0.38*K138)+(1.55*R138)+EXP(-E138+2.4)-0.5*E138,10.66+(0.28*K138)+(1.3*R138)-E138)</f>
        <v>41.665624834360436</v>
      </c>
      <c r="U138">
        <f t="shared" si="9"/>
        <v>8.511299999999995</v>
      </c>
    </row>
    <row r="139" spans="1:21" ht="17" x14ac:dyDescent="0.25">
      <c r="A139" s="1">
        <v>21963</v>
      </c>
      <c r="B139">
        <v>20171106</v>
      </c>
      <c r="C139">
        <v>2130</v>
      </c>
      <c r="D139">
        <v>23</v>
      </c>
      <c r="E139">
        <v>1.8</v>
      </c>
      <c r="F139">
        <v>22</v>
      </c>
      <c r="G139">
        <v>0.4</v>
      </c>
      <c r="H139" t="s">
        <v>42</v>
      </c>
      <c r="I139" t="s">
        <v>42</v>
      </c>
      <c r="J139">
        <v>11.1</v>
      </c>
      <c r="K139">
        <v>74</v>
      </c>
      <c r="L139">
        <v>0</v>
      </c>
      <c r="M139" t="s">
        <v>42</v>
      </c>
      <c r="N139">
        <v>0</v>
      </c>
      <c r="O139" t="s">
        <v>42</v>
      </c>
      <c r="P139" t="s">
        <v>42</v>
      </c>
      <c r="Q139" s="4">
        <f t="shared" ref="Q139:Q202" si="11">N139*277.77777778</f>
        <v>0</v>
      </c>
      <c r="R139" s="4">
        <f t="shared" ref="R139:R202" si="12">1.33*J139-2.65*SQRT(J139)+3.21*LOG10(Q139+1)+3.5</f>
        <v>9.4340844380524302</v>
      </c>
      <c r="S139" s="5">
        <f t="shared" ref="S139:S202" si="13">(1.8*J139+32)-((0.55-0.0055*K139)*(1.8*J139-26))</f>
        <v>52.840860000000006</v>
      </c>
      <c r="T139" s="6">
        <f t="shared" si="10"/>
        <v>41.844309769468168</v>
      </c>
      <c r="U139">
        <f t="shared" ref="U139:U202" si="14">61.78+4.21*(J139-22.48)-1.7*(E139-7.05)+5.89*(N139-2.41)</f>
        <v>8.6002999999999936</v>
      </c>
    </row>
    <row r="140" spans="1:21" ht="17" x14ac:dyDescent="0.25">
      <c r="A140" s="1">
        <v>21963</v>
      </c>
      <c r="B140">
        <v>20171106</v>
      </c>
      <c r="C140">
        <v>2140</v>
      </c>
      <c r="D140">
        <v>21</v>
      </c>
      <c r="E140">
        <v>1.8</v>
      </c>
      <c r="F140">
        <v>19</v>
      </c>
      <c r="G140">
        <v>0.4</v>
      </c>
      <c r="H140" t="s">
        <v>42</v>
      </c>
      <c r="I140" t="s">
        <v>42</v>
      </c>
      <c r="J140">
        <v>10.9</v>
      </c>
      <c r="K140">
        <v>75</v>
      </c>
      <c r="L140">
        <v>0</v>
      </c>
      <c r="M140" t="s">
        <v>42</v>
      </c>
      <c r="N140">
        <v>0</v>
      </c>
      <c r="O140" t="s">
        <v>42</v>
      </c>
      <c r="P140" t="s">
        <v>42</v>
      </c>
      <c r="Q140" s="4">
        <f t="shared" si="11"/>
        <v>0</v>
      </c>
      <c r="R140" s="4">
        <f t="shared" si="12"/>
        <v>9.2479857698138375</v>
      </c>
      <c r="S140" s="5">
        <f t="shared" si="13"/>
        <v>52.497250000000008</v>
      </c>
      <c r="T140" s="6">
        <f t="shared" si="10"/>
        <v>41.882381500757994</v>
      </c>
      <c r="U140">
        <f t="shared" si="14"/>
        <v>7.7582999999999949</v>
      </c>
    </row>
    <row r="141" spans="1:21" ht="17" x14ac:dyDescent="0.25">
      <c r="A141" s="1">
        <v>21963</v>
      </c>
      <c r="B141">
        <v>20171106</v>
      </c>
      <c r="C141">
        <v>2150</v>
      </c>
      <c r="D141">
        <v>31</v>
      </c>
      <c r="E141">
        <v>1.8</v>
      </c>
      <c r="F141">
        <v>15</v>
      </c>
      <c r="G141">
        <v>0.4</v>
      </c>
      <c r="H141" t="s">
        <v>42</v>
      </c>
      <c r="I141" t="s">
        <v>42</v>
      </c>
      <c r="J141">
        <v>10.8</v>
      </c>
      <c r="K141">
        <v>75</v>
      </c>
      <c r="L141">
        <v>0</v>
      </c>
      <c r="M141" t="s">
        <v>42</v>
      </c>
      <c r="N141">
        <v>0</v>
      </c>
      <c r="O141" t="s">
        <v>42</v>
      </c>
      <c r="P141" t="s">
        <v>42</v>
      </c>
      <c r="Q141" s="4">
        <f t="shared" si="11"/>
        <v>0</v>
      </c>
      <c r="R141" s="4">
        <f t="shared" si="12"/>
        <v>9.1552113356678611</v>
      </c>
      <c r="S141" s="5">
        <f t="shared" si="13"/>
        <v>52.341999999999999</v>
      </c>
      <c r="T141" s="6">
        <f t="shared" si="10"/>
        <v>41.761774736368224</v>
      </c>
      <c r="U141">
        <f t="shared" si="14"/>
        <v>7.3373000000000026</v>
      </c>
    </row>
    <row r="142" spans="1:21" ht="17" x14ac:dyDescent="0.25">
      <c r="A142" s="1">
        <v>21963</v>
      </c>
      <c r="B142">
        <v>20171106</v>
      </c>
      <c r="C142">
        <v>2200</v>
      </c>
      <c r="D142">
        <v>35</v>
      </c>
      <c r="E142">
        <v>1.6</v>
      </c>
      <c r="F142">
        <v>15</v>
      </c>
      <c r="G142">
        <v>0.3</v>
      </c>
      <c r="H142" t="s">
        <v>42</v>
      </c>
      <c r="I142" t="s">
        <v>42</v>
      </c>
      <c r="J142">
        <v>10.7</v>
      </c>
      <c r="K142">
        <v>76</v>
      </c>
      <c r="L142">
        <v>0</v>
      </c>
      <c r="M142" t="s">
        <v>42</v>
      </c>
      <c r="N142">
        <v>0</v>
      </c>
      <c r="O142" t="s">
        <v>42</v>
      </c>
      <c r="P142" t="s">
        <v>42</v>
      </c>
      <c r="Q142" s="4">
        <f t="shared" si="11"/>
        <v>0</v>
      </c>
      <c r="R142" s="4">
        <f t="shared" si="12"/>
        <v>9.0626235660880532</v>
      </c>
      <c r="S142" s="5">
        <f t="shared" si="13"/>
        <v>52.149679999999996</v>
      </c>
      <c r="T142" s="6">
        <f t="shared" si="10"/>
        <v>42.121410635914465</v>
      </c>
      <c r="U142">
        <f t="shared" si="14"/>
        <v>7.2562999999999995</v>
      </c>
    </row>
    <row r="143" spans="1:21" ht="17" x14ac:dyDescent="0.25">
      <c r="A143" s="1">
        <v>21963</v>
      </c>
      <c r="B143">
        <v>20171106</v>
      </c>
      <c r="C143">
        <v>2210</v>
      </c>
      <c r="D143">
        <v>43</v>
      </c>
      <c r="E143">
        <v>1.7</v>
      </c>
      <c r="F143">
        <v>13</v>
      </c>
      <c r="G143">
        <v>0.4</v>
      </c>
      <c r="H143" t="s">
        <v>42</v>
      </c>
      <c r="I143" t="s">
        <v>42</v>
      </c>
      <c r="J143">
        <v>10.5</v>
      </c>
      <c r="K143">
        <v>76</v>
      </c>
      <c r="L143">
        <v>0</v>
      </c>
      <c r="M143" t="s">
        <v>42</v>
      </c>
      <c r="N143">
        <v>0</v>
      </c>
      <c r="O143" t="s">
        <v>42</v>
      </c>
      <c r="P143" t="s">
        <v>42</v>
      </c>
      <c r="Q143" s="4">
        <f t="shared" si="11"/>
        <v>0</v>
      </c>
      <c r="R143" s="4">
        <f t="shared" si="12"/>
        <v>8.8780185746095857</v>
      </c>
      <c r="S143" s="5">
        <f t="shared" si="13"/>
        <v>51.837200000000003</v>
      </c>
      <c r="T143" s="6">
        <f t="shared" si="10"/>
        <v>41.781424146992464</v>
      </c>
      <c r="U143">
        <f t="shared" si="14"/>
        <v>6.2442999999999991</v>
      </c>
    </row>
    <row r="144" spans="1:21" ht="17" x14ac:dyDescent="0.25">
      <c r="A144" s="1">
        <v>21963</v>
      </c>
      <c r="B144">
        <v>20171106</v>
      </c>
      <c r="C144">
        <v>2220</v>
      </c>
      <c r="D144">
        <v>58</v>
      </c>
      <c r="E144">
        <v>1.7</v>
      </c>
      <c r="F144">
        <v>11</v>
      </c>
      <c r="G144">
        <v>0.3</v>
      </c>
      <c r="H144" t="s">
        <v>42</v>
      </c>
      <c r="I144" t="s">
        <v>42</v>
      </c>
      <c r="J144">
        <v>10.3</v>
      </c>
      <c r="K144">
        <v>77</v>
      </c>
      <c r="L144">
        <v>0</v>
      </c>
      <c r="M144" t="s">
        <v>42</v>
      </c>
      <c r="N144">
        <v>0</v>
      </c>
      <c r="O144" t="s">
        <v>42</v>
      </c>
      <c r="P144" t="s">
        <v>42</v>
      </c>
      <c r="Q144" s="4">
        <f t="shared" si="11"/>
        <v>0</v>
      </c>
      <c r="R144" s="4">
        <f t="shared" si="12"/>
        <v>8.6941925359829586</v>
      </c>
      <c r="S144" s="5">
        <f t="shared" si="13"/>
        <v>51.483690000000003</v>
      </c>
      <c r="T144" s="6">
        <f t="shared" si="10"/>
        <v>41.822450296777845</v>
      </c>
      <c r="U144">
        <f t="shared" si="14"/>
        <v>5.4023000000000003</v>
      </c>
    </row>
    <row r="145" spans="1:21" ht="17" x14ac:dyDescent="0.25">
      <c r="A145" s="1">
        <v>21963</v>
      </c>
      <c r="B145">
        <v>20171106</v>
      </c>
      <c r="C145">
        <v>2230</v>
      </c>
      <c r="D145">
        <v>67</v>
      </c>
      <c r="E145">
        <v>1.5</v>
      </c>
      <c r="F145">
        <v>13</v>
      </c>
      <c r="G145">
        <v>0.3</v>
      </c>
      <c r="H145" t="s">
        <v>42</v>
      </c>
      <c r="I145" t="s">
        <v>42</v>
      </c>
      <c r="J145">
        <v>10</v>
      </c>
      <c r="K145">
        <v>78</v>
      </c>
      <c r="L145">
        <v>0</v>
      </c>
      <c r="M145" t="s">
        <v>42</v>
      </c>
      <c r="N145">
        <v>0</v>
      </c>
      <c r="O145" t="s">
        <v>42</v>
      </c>
      <c r="P145" t="s">
        <v>42</v>
      </c>
      <c r="Q145" s="4">
        <f t="shared" si="11"/>
        <v>0</v>
      </c>
      <c r="R145" s="4">
        <f t="shared" si="12"/>
        <v>8.419964200553796</v>
      </c>
      <c r="S145" s="5">
        <f t="shared" si="13"/>
        <v>50.968000000000004</v>
      </c>
      <c r="T145" s="6">
        <f t="shared" si="10"/>
        <v>41.945953460719934</v>
      </c>
      <c r="U145">
        <f t="shared" si="14"/>
        <v>4.479299999999995</v>
      </c>
    </row>
    <row r="146" spans="1:21" ht="17" x14ac:dyDescent="0.25">
      <c r="A146" s="1">
        <v>21963</v>
      </c>
      <c r="B146">
        <v>20171106</v>
      </c>
      <c r="C146">
        <v>2240</v>
      </c>
      <c r="D146">
        <v>62</v>
      </c>
      <c r="E146">
        <v>1.4</v>
      </c>
      <c r="F146">
        <v>11</v>
      </c>
      <c r="G146">
        <v>0.3</v>
      </c>
      <c r="H146" t="s">
        <v>42</v>
      </c>
      <c r="I146" t="s">
        <v>42</v>
      </c>
      <c r="J146">
        <v>9.8000000000000007</v>
      </c>
      <c r="K146">
        <v>79</v>
      </c>
      <c r="L146">
        <v>0</v>
      </c>
      <c r="M146" t="s">
        <v>42</v>
      </c>
      <c r="N146">
        <v>0</v>
      </c>
      <c r="O146" t="s">
        <v>42</v>
      </c>
      <c r="P146" t="s">
        <v>42</v>
      </c>
      <c r="Q146" s="4">
        <f t="shared" si="11"/>
        <v>0</v>
      </c>
      <c r="R146" s="4">
        <f t="shared" si="12"/>
        <v>8.2381878034757836</v>
      </c>
      <c r="S146" s="5">
        <f t="shared" si="13"/>
        <v>50.605580000000003</v>
      </c>
      <c r="T146" s="6">
        <f t="shared" si="10"/>
        <v>42.089644144518523</v>
      </c>
      <c r="U146">
        <f t="shared" si="14"/>
        <v>3.807300000000005</v>
      </c>
    </row>
    <row r="147" spans="1:21" ht="17" x14ac:dyDescent="0.25">
      <c r="A147" s="1">
        <v>21963</v>
      </c>
      <c r="B147">
        <v>20171106</v>
      </c>
      <c r="C147">
        <v>2250</v>
      </c>
      <c r="D147">
        <v>56</v>
      </c>
      <c r="E147">
        <v>1.2</v>
      </c>
      <c r="F147">
        <v>12</v>
      </c>
      <c r="G147">
        <v>0.3</v>
      </c>
      <c r="H147" t="s">
        <v>42</v>
      </c>
      <c r="I147" t="s">
        <v>42</v>
      </c>
      <c r="J147">
        <v>9.6999999999999993</v>
      </c>
      <c r="K147">
        <v>80</v>
      </c>
      <c r="L147">
        <v>0</v>
      </c>
      <c r="M147" t="s">
        <v>42</v>
      </c>
      <c r="N147">
        <v>0</v>
      </c>
      <c r="O147" t="s">
        <v>42</v>
      </c>
      <c r="P147" t="s">
        <v>42</v>
      </c>
      <c r="Q147" s="4">
        <f t="shared" si="11"/>
        <v>0</v>
      </c>
      <c r="R147" s="4">
        <f t="shared" si="12"/>
        <v>8.1476219037293589</v>
      </c>
      <c r="S147" s="5">
        <f t="shared" si="13"/>
        <v>50.3994</v>
      </c>
      <c r="T147" s="6">
        <f t="shared" si="10"/>
        <v>42.451908474848167</v>
      </c>
      <c r="U147">
        <f t="shared" si="14"/>
        <v>3.7262999999999984</v>
      </c>
    </row>
    <row r="148" spans="1:21" ht="17" x14ac:dyDescent="0.25">
      <c r="A148" s="1">
        <v>21963</v>
      </c>
      <c r="B148">
        <v>20171106</v>
      </c>
      <c r="C148">
        <v>2300</v>
      </c>
      <c r="D148">
        <v>57</v>
      </c>
      <c r="E148">
        <v>1.2</v>
      </c>
      <c r="F148">
        <v>11</v>
      </c>
      <c r="G148">
        <v>0.2</v>
      </c>
      <c r="H148" t="s">
        <v>42</v>
      </c>
      <c r="I148" t="s">
        <v>42</v>
      </c>
      <c r="J148">
        <v>9.6</v>
      </c>
      <c r="K148">
        <v>80</v>
      </c>
      <c r="L148">
        <v>0</v>
      </c>
      <c r="M148" t="s">
        <v>42</v>
      </c>
      <c r="N148">
        <v>0</v>
      </c>
      <c r="O148" t="s">
        <v>42</v>
      </c>
      <c r="P148" t="s">
        <v>42</v>
      </c>
      <c r="Q148" s="4">
        <f t="shared" si="11"/>
        <v>0</v>
      </c>
      <c r="R148" s="4">
        <f t="shared" si="12"/>
        <v>8.0572753060402764</v>
      </c>
      <c r="S148" s="5">
        <f t="shared" si="13"/>
        <v>50.239200000000004</v>
      </c>
      <c r="T148" s="6">
        <f t="shared" si="10"/>
        <v>42.33445789785236</v>
      </c>
      <c r="U148">
        <f t="shared" si="14"/>
        <v>3.305299999999999</v>
      </c>
    </row>
    <row r="149" spans="1:21" ht="17" x14ac:dyDescent="0.25">
      <c r="A149" s="1">
        <v>21963</v>
      </c>
      <c r="B149">
        <v>20171106</v>
      </c>
      <c r="C149">
        <v>2310</v>
      </c>
      <c r="D149">
        <v>53</v>
      </c>
      <c r="E149">
        <v>1.3</v>
      </c>
      <c r="F149">
        <v>12</v>
      </c>
      <c r="G149">
        <v>0.2</v>
      </c>
      <c r="H149" t="s">
        <v>42</v>
      </c>
      <c r="I149" t="s">
        <v>42</v>
      </c>
      <c r="J149">
        <v>9.5</v>
      </c>
      <c r="K149">
        <v>81</v>
      </c>
      <c r="L149">
        <v>0</v>
      </c>
      <c r="M149" t="s">
        <v>42</v>
      </c>
      <c r="N149">
        <v>0</v>
      </c>
      <c r="O149" t="s">
        <v>42</v>
      </c>
      <c r="P149" t="s">
        <v>42</v>
      </c>
      <c r="Q149" s="4">
        <f t="shared" si="11"/>
        <v>0</v>
      </c>
      <c r="R149" s="4">
        <f t="shared" si="12"/>
        <v>7.9671514460661079</v>
      </c>
      <c r="S149" s="5">
        <f t="shared" si="13"/>
        <v>50.030050000000003</v>
      </c>
      <c r="T149" s="6">
        <f t="shared" si="10"/>
        <v>42.397296879885943</v>
      </c>
      <c r="U149">
        <f t="shared" si="14"/>
        <v>2.7142999999999979</v>
      </c>
    </row>
    <row r="150" spans="1:21" ht="17" x14ac:dyDescent="0.25">
      <c r="A150" s="1">
        <v>21963</v>
      </c>
      <c r="B150">
        <v>20171106</v>
      </c>
      <c r="C150">
        <v>2320</v>
      </c>
      <c r="D150">
        <v>53</v>
      </c>
      <c r="E150">
        <v>2</v>
      </c>
      <c r="F150">
        <v>10</v>
      </c>
      <c r="G150">
        <v>0.4</v>
      </c>
      <c r="H150" t="s">
        <v>42</v>
      </c>
      <c r="I150" t="s">
        <v>42</v>
      </c>
      <c r="J150">
        <v>9.4</v>
      </c>
      <c r="K150">
        <v>81</v>
      </c>
      <c r="L150">
        <v>0</v>
      </c>
      <c r="M150" t="s">
        <v>42</v>
      </c>
      <c r="N150">
        <v>0</v>
      </c>
      <c r="O150" t="s">
        <v>42</v>
      </c>
      <c r="P150" t="s">
        <v>42</v>
      </c>
      <c r="Q150" s="4">
        <f t="shared" si="11"/>
        <v>0</v>
      </c>
      <c r="R150" s="4">
        <f t="shared" si="12"/>
        <v>7.8772538501193772</v>
      </c>
      <c r="S150" s="5">
        <f t="shared" si="13"/>
        <v>49.868860000000005</v>
      </c>
      <c r="T150" s="6">
        <f t="shared" si="10"/>
        <v>41.580430005155193</v>
      </c>
      <c r="U150">
        <f t="shared" si="14"/>
        <v>1.1032999999999991</v>
      </c>
    </row>
    <row r="151" spans="1:21" ht="17" x14ac:dyDescent="0.25">
      <c r="A151" s="1">
        <v>21963</v>
      </c>
      <c r="B151">
        <v>20171106</v>
      </c>
      <c r="C151">
        <v>2330</v>
      </c>
      <c r="D151">
        <v>51</v>
      </c>
      <c r="E151">
        <v>1.8</v>
      </c>
      <c r="F151">
        <v>11</v>
      </c>
      <c r="G151">
        <v>0.4</v>
      </c>
      <c r="H151" t="s">
        <v>42</v>
      </c>
      <c r="I151" t="s">
        <v>42</v>
      </c>
      <c r="J151">
        <v>9.5</v>
      </c>
      <c r="K151">
        <v>80</v>
      </c>
      <c r="L151">
        <v>0</v>
      </c>
      <c r="M151" t="s">
        <v>42</v>
      </c>
      <c r="N151">
        <v>0</v>
      </c>
      <c r="O151" t="s">
        <v>42</v>
      </c>
      <c r="P151" t="s">
        <v>42</v>
      </c>
      <c r="Q151" s="4">
        <f t="shared" si="11"/>
        <v>0</v>
      </c>
      <c r="R151" s="4">
        <f t="shared" si="12"/>
        <v>7.9671514460661079</v>
      </c>
      <c r="S151" s="5">
        <f t="shared" si="13"/>
        <v>50.079000000000001</v>
      </c>
      <c r="T151" s="6">
        <f t="shared" si="10"/>
        <v>41.617296879885942</v>
      </c>
      <c r="U151">
        <f t="shared" si="14"/>
        <v>1.8642999999999965</v>
      </c>
    </row>
    <row r="152" spans="1:21" ht="17" x14ac:dyDescent="0.25">
      <c r="A152" s="1">
        <v>21963</v>
      </c>
      <c r="B152">
        <v>20171106</v>
      </c>
      <c r="C152">
        <v>2340</v>
      </c>
      <c r="D152">
        <v>62</v>
      </c>
      <c r="E152">
        <v>1.5</v>
      </c>
      <c r="F152">
        <v>10</v>
      </c>
      <c r="G152">
        <v>0.3</v>
      </c>
      <c r="H152" t="s">
        <v>42</v>
      </c>
      <c r="I152" t="s">
        <v>42</v>
      </c>
      <c r="J152">
        <v>9.4</v>
      </c>
      <c r="K152">
        <v>80</v>
      </c>
      <c r="L152">
        <v>0</v>
      </c>
      <c r="M152" t="s">
        <v>42</v>
      </c>
      <c r="N152">
        <v>0</v>
      </c>
      <c r="O152" t="s">
        <v>42</v>
      </c>
      <c r="P152" t="s">
        <v>42</v>
      </c>
      <c r="Q152" s="4">
        <f t="shared" si="11"/>
        <v>0</v>
      </c>
      <c r="R152" s="4">
        <f t="shared" si="12"/>
        <v>7.8772538501193772</v>
      </c>
      <c r="S152" s="5">
        <f t="shared" si="13"/>
        <v>49.918800000000005</v>
      </c>
      <c r="T152" s="6">
        <f t="shared" si="10"/>
        <v>41.800430005155192</v>
      </c>
      <c r="U152">
        <f t="shared" si="14"/>
        <v>1.9532999999999987</v>
      </c>
    </row>
    <row r="153" spans="1:21" ht="17" x14ac:dyDescent="0.25">
      <c r="A153" s="1">
        <v>21963</v>
      </c>
      <c r="B153">
        <v>20171106</v>
      </c>
      <c r="C153">
        <v>2350</v>
      </c>
      <c r="D153">
        <v>57</v>
      </c>
      <c r="E153">
        <v>1.2</v>
      </c>
      <c r="F153">
        <v>17</v>
      </c>
      <c r="G153">
        <v>0.3</v>
      </c>
      <c r="H153" t="s">
        <v>42</v>
      </c>
      <c r="I153" t="s">
        <v>42</v>
      </c>
      <c r="J153">
        <v>9.1</v>
      </c>
      <c r="K153">
        <v>80</v>
      </c>
      <c r="L153">
        <v>0</v>
      </c>
      <c r="M153" t="s">
        <v>42</v>
      </c>
      <c r="N153">
        <v>0</v>
      </c>
      <c r="O153" t="s">
        <v>42</v>
      </c>
      <c r="P153" t="s">
        <v>42</v>
      </c>
      <c r="Q153" s="4">
        <f t="shared" si="11"/>
        <v>0</v>
      </c>
      <c r="R153" s="4">
        <f t="shared" si="12"/>
        <v>7.6089553416308711</v>
      </c>
      <c r="S153" s="5">
        <f t="shared" si="13"/>
        <v>49.438199999999995</v>
      </c>
      <c r="T153" s="6">
        <f t="shared" si="10"/>
        <v>41.751641944120131</v>
      </c>
      <c r="U153">
        <f t="shared" si="14"/>
        <v>1.2002999999999933</v>
      </c>
    </row>
    <row r="154" spans="1:21" ht="17" x14ac:dyDescent="0.25">
      <c r="A154" s="1">
        <v>21963</v>
      </c>
      <c r="B154">
        <v>20171107</v>
      </c>
      <c r="C154">
        <v>0</v>
      </c>
      <c r="D154">
        <v>48</v>
      </c>
      <c r="E154">
        <v>1.5</v>
      </c>
      <c r="F154">
        <v>11</v>
      </c>
      <c r="G154">
        <v>0.3</v>
      </c>
      <c r="H154" t="s">
        <v>42</v>
      </c>
      <c r="I154" t="s">
        <v>42</v>
      </c>
      <c r="J154">
        <v>9</v>
      </c>
      <c r="K154">
        <v>81</v>
      </c>
      <c r="L154">
        <v>0</v>
      </c>
      <c r="M154" t="s">
        <v>42</v>
      </c>
      <c r="N154">
        <v>0</v>
      </c>
      <c r="O154" t="s">
        <v>42</v>
      </c>
      <c r="P154" t="s">
        <v>42</v>
      </c>
      <c r="Q154" s="4">
        <f t="shared" si="11"/>
        <v>0</v>
      </c>
      <c r="R154" s="4">
        <f t="shared" si="12"/>
        <v>7.5200000000000014</v>
      </c>
      <c r="S154" s="5">
        <f t="shared" si="13"/>
        <v>49.224100000000007</v>
      </c>
      <c r="T154" s="6">
        <f t="shared" si="10"/>
        <v>41.616000000000007</v>
      </c>
      <c r="U154">
        <f t="shared" si="14"/>
        <v>0.26930000000000121</v>
      </c>
    </row>
    <row r="155" spans="1:21" ht="17" x14ac:dyDescent="0.25">
      <c r="A155" s="1">
        <v>21963</v>
      </c>
      <c r="B155">
        <v>20171107</v>
      </c>
      <c r="C155">
        <v>10</v>
      </c>
      <c r="D155">
        <v>34</v>
      </c>
      <c r="E155">
        <v>1.6</v>
      </c>
      <c r="F155">
        <v>17</v>
      </c>
      <c r="G155">
        <v>0.4</v>
      </c>
      <c r="H155" t="s">
        <v>42</v>
      </c>
      <c r="I155" t="s">
        <v>42</v>
      </c>
      <c r="J155">
        <v>9.1</v>
      </c>
      <c r="K155">
        <v>81</v>
      </c>
      <c r="L155">
        <v>0</v>
      </c>
      <c r="M155" t="s">
        <v>42</v>
      </c>
      <c r="N155">
        <v>0</v>
      </c>
      <c r="O155" t="s">
        <v>42</v>
      </c>
      <c r="P155" t="s">
        <v>42</v>
      </c>
      <c r="Q155" s="4">
        <f t="shared" si="11"/>
        <v>0</v>
      </c>
      <c r="R155" s="4">
        <f t="shared" si="12"/>
        <v>7.6089553416308711</v>
      </c>
      <c r="S155" s="5">
        <f t="shared" si="13"/>
        <v>49.385289999999998</v>
      </c>
      <c r="T155" s="6">
        <f t="shared" si="10"/>
        <v>41.631641944120133</v>
      </c>
      <c r="U155">
        <f t="shared" si="14"/>
        <v>0.52029999999999355</v>
      </c>
    </row>
    <row r="156" spans="1:21" ht="17" x14ac:dyDescent="0.25">
      <c r="A156" s="1">
        <v>21963</v>
      </c>
      <c r="B156">
        <v>20171107</v>
      </c>
      <c r="C156">
        <v>20</v>
      </c>
      <c r="D156">
        <v>39</v>
      </c>
      <c r="E156">
        <v>1.8</v>
      </c>
      <c r="F156">
        <v>17</v>
      </c>
      <c r="G156">
        <v>0.4</v>
      </c>
      <c r="H156" t="s">
        <v>42</v>
      </c>
      <c r="I156" t="s">
        <v>42</v>
      </c>
      <c r="J156">
        <v>9.1</v>
      </c>
      <c r="K156">
        <v>80</v>
      </c>
      <c r="L156">
        <v>0</v>
      </c>
      <c r="M156" t="s">
        <v>42</v>
      </c>
      <c r="N156">
        <v>0</v>
      </c>
      <c r="O156" t="s">
        <v>42</v>
      </c>
      <c r="P156" t="s">
        <v>42</v>
      </c>
      <c r="Q156" s="4">
        <f t="shared" si="11"/>
        <v>0</v>
      </c>
      <c r="R156" s="4">
        <f t="shared" si="12"/>
        <v>7.6089553416308711</v>
      </c>
      <c r="S156" s="5">
        <f t="shared" si="13"/>
        <v>49.438199999999995</v>
      </c>
      <c r="T156" s="6">
        <f t="shared" si="10"/>
        <v>41.151641944120136</v>
      </c>
      <c r="U156">
        <f t="shared" si="14"/>
        <v>0.18029999999999369</v>
      </c>
    </row>
    <row r="157" spans="1:21" ht="17" x14ac:dyDescent="0.25">
      <c r="A157" s="1">
        <v>21963</v>
      </c>
      <c r="B157">
        <v>20171107</v>
      </c>
      <c r="C157">
        <v>30</v>
      </c>
      <c r="D157">
        <v>37</v>
      </c>
      <c r="E157">
        <v>1.9</v>
      </c>
      <c r="F157">
        <v>13</v>
      </c>
      <c r="G157">
        <v>0.5</v>
      </c>
      <c r="H157" t="s">
        <v>42</v>
      </c>
      <c r="I157" t="s">
        <v>42</v>
      </c>
      <c r="J157">
        <v>9.1999999999999993</v>
      </c>
      <c r="K157">
        <v>79</v>
      </c>
      <c r="L157">
        <v>0</v>
      </c>
      <c r="M157" t="s">
        <v>42</v>
      </c>
      <c r="N157">
        <v>0</v>
      </c>
      <c r="O157" t="s">
        <v>42</v>
      </c>
      <c r="P157" t="s">
        <v>42</v>
      </c>
      <c r="Q157" s="4">
        <f t="shared" si="11"/>
        <v>0</v>
      </c>
      <c r="R157" s="4">
        <f t="shared" si="12"/>
        <v>7.6981520293053567</v>
      </c>
      <c r="S157" s="5">
        <f t="shared" si="13"/>
        <v>49.650320000000001</v>
      </c>
      <c r="T157" s="6">
        <f t="shared" si="10"/>
        <v>40.88759763809697</v>
      </c>
      <c r="U157">
        <f t="shared" si="14"/>
        <v>0.43129999999999491</v>
      </c>
    </row>
    <row r="158" spans="1:21" ht="17" x14ac:dyDescent="0.25">
      <c r="A158" s="1">
        <v>21963</v>
      </c>
      <c r="B158">
        <v>20171107</v>
      </c>
      <c r="C158">
        <v>40</v>
      </c>
      <c r="D158">
        <v>41</v>
      </c>
      <c r="E158">
        <v>2.2999999999999998</v>
      </c>
      <c r="F158">
        <v>15</v>
      </c>
      <c r="G158">
        <v>0.6</v>
      </c>
      <c r="H158" t="s">
        <v>42</v>
      </c>
      <c r="I158" t="s">
        <v>42</v>
      </c>
      <c r="J158">
        <v>9.1999999999999993</v>
      </c>
      <c r="K158">
        <v>79</v>
      </c>
      <c r="L158">
        <v>0</v>
      </c>
      <c r="M158" t="s">
        <v>42</v>
      </c>
      <c r="N158">
        <v>0</v>
      </c>
      <c r="O158" t="s">
        <v>42</v>
      </c>
      <c r="P158" t="s">
        <v>42</v>
      </c>
      <c r="Q158" s="4">
        <f t="shared" si="11"/>
        <v>0</v>
      </c>
      <c r="R158" s="4">
        <f t="shared" si="12"/>
        <v>7.6981520293053567</v>
      </c>
      <c r="S158" s="5">
        <f t="shared" si="13"/>
        <v>49.650320000000001</v>
      </c>
      <c r="T158" s="6">
        <f t="shared" si="10"/>
        <v>40.487597638096972</v>
      </c>
      <c r="U158">
        <f t="shared" si="14"/>
        <v>-0.24870000000000658</v>
      </c>
    </row>
    <row r="159" spans="1:21" ht="17" x14ac:dyDescent="0.25">
      <c r="A159" s="1">
        <v>21963</v>
      </c>
      <c r="B159">
        <v>20171107</v>
      </c>
      <c r="C159">
        <v>50</v>
      </c>
      <c r="D159">
        <v>20</v>
      </c>
      <c r="E159">
        <v>1.4</v>
      </c>
      <c r="F159">
        <v>33</v>
      </c>
      <c r="G159">
        <v>0.5</v>
      </c>
      <c r="H159" t="s">
        <v>42</v>
      </c>
      <c r="I159" t="s">
        <v>42</v>
      </c>
      <c r="J159">
        <v>9.1</v>
      </c>
      <c r="K159">
        <v>79</v>
      </c>
      <c r="L159">
        <v>0</v>
      </c>
      <c r="M159" t="s">
        <v>42</v>
      </c>
      <c r="N159">
        <v>0</v>
      </c>
      <c r="O159" t="s">
        <v>42</v>
      </c>
      <c r="P159" t="s">
        <v>42</v>
      </c>
      <c r="Q159" s="4">
        <f t="shared" si="11"/>
        <v>0</v>
      </c>
      <c r="R159" s="4">
        <f t="shared" si="12"/>
        <v>7.6089553416308711</v>
      </c>
      <c r="S159" s="5">
        <f t="shared" si="13"/>
        <v>49.491109999999999</v>
      </c>
      <c r="T159" s="6">
        <f t="shared" si="10"/>
        <v>41.271641944120134</v>
      </c>
      <c r="U159">
        <f t="shared" si="14"/>
        <v>0.86029999999999518</v>
      </c>
    </row>
    <row r="160" spans="1:21" ht="17" x14ac:dyDescent="0.25">
      <c r="A160" s="1">
        <v>21963</v>
      </c>
      <c r="B160">
        <v>20171107</v>
      </c>
      <c r="C160">
        <v>100</v>
      </c>
      <c r="D160">
        <v>30</v>
      </c>
      <c r="E160">
        <v>2.4</v>
      </c>
      <c r="F160">
        <v>16</v>
      </c>
      <c r="G160">
        <v>0.7</v>
      </c>
      <c r="H160" t="s">
        <v>42</v>
      </c>
      <c r="I160" t="s">
        <v>42</v>
      </c>
      <c r="J160">
        <v>9.1</v>
      </c>
      <c r="K160">
        <v>79</v>
      </c>
      <c r="L160">
        <v>0</v>
      </c>
      <c r="M160" t="s">
        <v>42</v>
      </c>
      <c r="N160">
        <v>0</v>
      </c>
      <c r="O160" t="s">
        <v>42</v>
      </c>
      <c r="P160" t="s">
        <v>42</v>
      </c>
      <c r="Q160" s="4">
        <f t="shared" si="11"/>
        <v>0</v>
      </c>
      <c r="R160" s="4">
        <f t="shared" si="12"/>
        <v>7.6089553416308711</v>
      </c>
      <c r="S160" s="5">
        <f t="shared" si="13"/>
        <v>49.491109999999999</v>
      </c>
      <c r="T160" s="6">
        <f t="shared" si="10"/>
        <v>40.271641944120134</v>
      </c>
      <c r="U160">
        <f t="shared" si="14"/>
        <v>-0.83970000000000411</v>
      </c>
    </row>
    <row r="161" spans="1:21" ht="17" x14ac:dyDescent="0.25">
      <c r="A161" s="1">
        <v>21963</v>
      </c>
      <c r="B161">
        <v>20171107</v>
      </c>
      <c r="C161">
        <v>110</v>
      </c>
      <c r="D161">
        <v>30</v>
      </c>
      <c r="E161">
        <v>2.9</v>
      </c>
      <c r="F161">
        <v>22</v>
      </c>
      <c r="G161">
        <v>0.6</v>
      </c>
      <c r="H161" t="s">
        <v>42</v>
      </c>
      <c r="I161" t="s">
        <v>42</v>
      </c>
      <c r="J161">
        <v>9.3000000000000007</v>
      </c>
      <c r="K161">
        <v>78</v>
      </c>
      <c r="L161">
        <v>0</v>
      </c>
      <c r="M161" t="s">
        <v>42</v>
      </c>
      <c r="N161">
        <v>0</v>
      </c>
      <c r="O161" t="s">
        <v>42</v>
      </c>
      <c r="P161" t="s">
        <v>42</v>
      </c>
      <c r="Q161" s="4">
        <f t="shared" si="11"/>
        <v>0</v>
      </c>
      <c r="R161" s="4">
        <f t="shared" si="12"/>
        <v>7.7875861385522409</v>
      </c>
      <c r="S161" s="5">
        <f t="shared" si="13"/>
        <v>49.860460000000003</v>
      </c>
      <c r="T161" s="6">
        <f t="shared" si="10"/>
        <v>39.723861980117917</v>
      </c>
      <c r="U161">
        <f t="shared" si="14"/>
        <v>-0.84769999999999968</v>
      </c>
    </row>
    <row r="162" spans="1:21" ht="17" x14ac:dyDescent="0.25">
      <c r="A162" s="1">
        <v>21963</v>
      </c>
      <c r="B162">
        <v>20171107</v>
      </c>
      <c r="C162">
        <v>120</v>
      </c>
      <c r="D162">
        <v>23</v>
      </c>
      <c r="E162">
        <v>3.3</v>
      </c>
      <c r="F162">
        <v>22</v>
      </c>
      <c r="G162">
        <v>0.7</v>
      </c>
      <c r="H162" t="s">
        <v>42</v>
      </c>
      <c r="I162" t="s">
        <v>42</v>
      </c>
      <c r="J162">
        <v>9.6</v>
      </c>
      <c r="K162">
        <v>77</v>
      </c>
      <c r="L162">
        <v>0</v>
      </c>
      <c r="M162" t="s">
        <v>42</v>
      </c>
      <c r="N162">
        <v>0</v>
      </c>
      <c r="O162" t="s">
        <v>42</v>
      </c>
      <c r="P162" t="s">
        <v>42</v>
      </c>
      <c r="Q162" s="4">
        <f t="shared" si="11"/>
        <v>0</v>
      </c>
      <c r="R162" s="4">
        <f t="shared" si="12"/>
        <v>8.0572753060402764</v>
      </c>
      <c r="S162" s="5">
        <f t="shared" si="13"/>
        <v>50.38308</v>
      </c>
      <c r="T162" s="6">
        <f t="shared" si="10"/>
        <v>39.394457897852362</v>
      </c>
      <c r="U162">
        <f t="shared" si="14"/>
        <v>-0.26470000000000127</v>
      </c>
    </row>
    <row r="163" spans="1:21" ht="17" x14ac:dyDescent="0.25">
      <c r="A163" s="1">
        <v>21963</v>
      </c>
      <c r="B163">
        <v>20171107</v>
      </c>
      <c r="C163">
        <v>130</v>
      </c>
      <c r="D163">
        <v>25</v>
      </c>
      <c r="E163">
        <v>3.1</v>
      </c>
      <c r="F163">
        <v>18</v>
      </c>
      <c r="G163">
        <v>0.6</v>
      </c>
      <c r="H163" t="s">
        <v>42</v>
      </c>
      <c r="I163" t="s">
        <v>42</v>
      </c>
      <c r="J163">
        <v>9.6999999999999993</v>
      </c>
      <c r="K163">
        <v>76</v>
      </c>
      <c r="L163">
        <v>0</v>
      </c>
      <c r="M163" t="s">
        <v>42</v>
      </c>
      <c r="N163">
        <v>0</v>
      </c>
      <c r="O163" t="s">
        <v>42</v>
      </c>
      <c r="P163" t="s">
        <v>42</v>
      </c>
      <c r="Q163" s="4">
        <f t="shared" si="11"/>
        <v>0</v>
      </c>
      <c r="R163" s="4">
        <f t="shared" si="12"/>
        <v>8.1476219037293589</v>
      </c>
      <c r="S163" s="5">
        <f t="shared" si="13"/>
        <v>50.58728</v>
      </c>
      <c r="T163" s="6">
        <f t="shared" si="10"/>
        <v>39.431908474848164</v>
      </c>
      <c r="U163">
        <f t="shared" si="14"/>
        <v>0.49629999999999797</v>
      </c>
    </row>
    <row r="164" spans="1:21" ht="17" x14ac:dyDescent="0.25">
      <c r="A164" s="1">
        <v>21963</v>
      </c>
      <c r="B164">
        <v>20171107</v>
      </c>
      <c r="C164">
        <v>140</v>
      </c>
      <c r="D164">
        <v>28</v>
      </c>
      <c r="E164">
        <v>3.2</v>
      </c>
      <c r="F164">
        <v>17</v>
      </c>
      <c r="G164">
        <v>0.6</v>
      </c>
      <c r="H164" t="s">
        <v>42</v>
      </c>
      <c r="I164" t="s">
        <v>42</v>
      </c>
      <c r="J164">
        <v>9.6999999999999993</v>
      </c>
      <c r="K164">
        <v>75</v>
      </c>
      <c r="L164">
        <v>0</v>
      </c>
      <c r="M164" t="s">
        <v>42</v>
      </c>
      <c r="N164">
        <v>0</v>
      </c>
      <c r="O164" t="s">
        <v>42</v>
      </c>
      <c r="P164" t="s">
        <v>42</v>
      </c>
      <c r="Q164" s="4">
        <f t="shared" si="11"/>
        <v>0</v>
      </c>
      <c r="R164" s="4">
        <f t="shared" si="12"/>
        <v>8.1476219037293589</v>
      </c>
      <c r="S164" s="5">
        <f t="shared" si="13"/>
        <v>50.634250000000002</v>
      </c>
      <c r="T164" s="6">
        <f t="shared" si="10"/>
        <v>39.051908474848169</v>
      </c>
      <c r="U164">
        <f t="shared" si="14"/>
        <v>0.32629999999999626</v>
      </c>
    </row>
    <row r="165" spans="1:21" ht="17" x14ac:dyDescent="0.25">
      <c r="A165" s="1">
        <v>21963</v>
      </c>
      <c r="B165">
        <v>20171107</v>
      </c>
      <c r="C165">
        <v>150</v>
      </c>
      <c r="D165">
        <v>39</v>
      </c>
      <c r="E165">
        <v>3</v>
      </c>
      <c r="F165">
        <v>13</v>
      </c>
      <c r="G165">
        <v>0.5</v>
      </c>
      <c r="H165" t="s">
        <v>42</v>
      </c>
      <c r="I165" t="s">
        <v>42</v>
      </c>
      <c r="J165">
        <v>9.6999999999999993</v>
      </c>
      <c r="K165">
        <v>75</v>
      </c>
      <c r="L165">
        <v>0</v>
      </c>
      <c r="M165" t="s">
        <v>42</v>
      </c>
      <c r="N165">
        <v>0</v>
      </c>
      <c r="O165" t="s">
        <v>42</v>
      </c>
      <c r="P165" t="s">
        <v>42</v>
      </c>
      <c r="Q165" s="4">
        <f t="shared" si="11"/>
        <v>0</v>
      </c>
      <c r="R165" s="4">
        <f t="shared" si="12"/>
        <v>8.1476219037293589</v>
      </c>
      <c r="S165" s="5">
        <f t="shared" si="13"/>
        <v>50.634250000000002</v>
      </c>
      <c r="T165" s="6">
        <f t="shared" si="10"/>
        <v>39.251908474848172</v>
      </c>
      <c r="U165">
        <f t="shared" si="14"/>
        <v>0.66629999999999789</v>
      </c>
    </row>
    <row r="166" spans="1:21" ht="17" x14ac:dyDescent="0.25">
      <c r="A166" s="1">
        <v>21963</v>
      </c>
      <c r="B166">
        <v>20171107</v>
      </c>
      <c r="C166">
        <v>200</v>
      </c>
      <c r="D166">
        <v>28</v>
      </c>
      <c r="E166">
        <v>2.4</v>
      </c>
      <c r="F166">
        <v>17</v>
      </c>
      <c r="G166">
        <v>0.5</v>
      </c>
      <c r="H166" t="s">
        <v>42</v>
      </c>
      <c r="I166" t="s">
        <v>42</v>
      </c>
      <c r="J166">
        <v>9.6</v>
      </c>
      <c r="K166">
        <v>76</v>
      </c>
      <c r="L166">
        <v>0</v>
      </c>
      <c r="M166" t="s">
        <v>42</v>
      </c>
      <c r="N166">
        <v>0</v>
      </c>
      <c r="O166" t="s">
        <v>42</v>
      </c>
      <c r="P166" t="s">
        <v>42</v>
      </c>
      <c r="Q166" s="4">
        <f t="shared" si="11"/>
        <v>0</v>
      </c>
      <c r="R166" s="4">
        <f t="shared" si="12"/>
        <v>8.0572753060402764</v>
      </c>
      <c r="S166" s="5">
        <f t="shared" si="13"/>
        <v>50.431040000000003</v>
      </c>
      <c r="T166" s="6">
        <f t="shared" si="10"/>
        <v>40.01445789785236</v>
      </c>
      <c r="U166">
        <f t="shared" si="14"/>
        <v>1.2652999999999999</v>
      </c>
    </row>
    <row r="167" spans="1:21" ht="17" x14ac:dyDescent="0.25">
      <c r="A167" s="1">
        <v>21963</v>
      </c>
      <c r="B167">
        <v>20171107</v>
      </c>
      <c r="C167">
        <v>210</v>
      </c>
      <c r="D167">
        <v>20</v>
      </c>
      <c r="E167">
        <v>2.2999999999999998</v>
      </c>
      <c r="F167">
        <v>20</v>
      </c>
      <c r="G167">
        <v>0.7</v>
      </c>
      <c r="H167" t="s">
        <v>42</v>
      </c>
      <c r="I167" t="s">
        <v>42</v>
      </c>
      <c r="J167">
        <v>9.5</v>
      </c>
      <c r="K167">
        <v>76</v>
      </c>
      <c r="L167">
        <v>0</v>
      </c>
      <c r="M167" t="s">
        <v>42</v>
      </c>
      <c r="N167">
        <v>0</v>
      </c>
      <c r="O167" t="s">
        <v>42</v>
      </c>
      <c r="P167" t="s">
        <v>42</v>
      </c>
      <c r="Q167" s="4">
        <f t="shared" si="11"/>
        <v>0</v>
      </c>
      <c r="R167" s="4">
        <f t="shared" si="12"/>
        <v>7.9671514460661079</v>
      </c>
      <c r="S167" s="5">
        <f t="shared" si="13"/>
        <v>50.274799999999999</v>
      </c>
      <c r="T167" s="6">
        <f t="shared" si="10"/>
        <v>39.997296879885944</v>
      </c>
      <c r="U167">
        <f t="shared" si="14"/>
        <v>1.0142999999999986</v>
      </c>
    </row>
    <row r="168" spans="1:21" ht="17" x14ac:dyDescent="0.25">
      <c r="A168" s="1">
        <v>21963</v>
      </c>
      <c r="B168">
        <v>20171107</v>
      </c>
      <c r="C168">
        <v>220</v>
      </c>
      <c r="D168">
        <v>17</v>
      </c>
      <c r="E168">
        <v>2.9</v>
      </c>
      <c r="F168">
        <v>25</v>
      </c>
      <c r="G168">
        <v>0.8</v>
      </c>
      <c r="H168" t="s">
        <v>42</v>
      </c>
      <c r="I168" t="s">
        <v>42</v>
      </c>
      <c r="J168">
        <v>9.5</v>
      </c>
      <c r="K168">
        <v>76</v>
      </c>
      <c r="L168">
        <v>0</v>
      </c>
      <c r="M168" t="s">
        <v>42</v>
      </c>
      <c r="N168">
        <v>0</v>
      </c>
      <c r="O168" t="s">
        <v>42</v>
      </c>
      <c r="P168" t="s">
        <v>42</v>
      </c>
      <c r="Q168" s="4">
        <f t="shared" si="11"/>
        <v>0</v>
      </c>
      <c r="R168" s="4">
        <f t="shared" si="12"/>
        <v>7.9671514460661079</v>
      </c>
      <c r="S168" s="5">
        <f t="shared" si="13"/>
        <v>50.274799999999999</v>
      </c>
      <c r="T168" s="6">
        <f t="shared" si="10"/>
        <v>39.397296879885943</v>
      </c>
      <c r="U168">
        <f t="shared" si="14"/>
        <v>-5.7000000000009265E-3</v>
      </c>
    </row>
    <row r="169" spans="1:21" ht="17" x14ac:dyDescent="0.25">
      <c r="A169" s="1">
        <v>21963</v>
      </c>
      <c r="B169">
        <v>20171107</v>
      </c>
      <c r="C169">
        <v>230</v>
      </c>
      <c r="D169">
        <v>18</v>
      </c>
      <c r="E169">
        <v>2.7</v>
      </c>
      <c r="F169">
        <v>22</v>
      </c>
      <c r="G169">
        <v>0.7</v>
      </c>
      <c r="H169" t="s">
        <v>42</v>
      </c>
      <c r="I169" t="s">
        <v>42</v>
      </c>
      <c r="J169">
        <v>9.5</v>
      </c>
      <c r="K169">
        <v>75</v>
      </c>
      <c r="L169">
        <v>0</v>
      </c>
      <c r="M169" t="s">
        <v>42</v>
      </c>
      <c r="N169">
        <v>0</v>
      </c>
      <c r="O169" t="s">
        <v>42</v>
      </c>
      <c r="P169" t="s">
        <v>42</v>
      </c>
      <c r="Q169" s="4">
        <f t="shared" si="11"/>
        <v>0</v>
      </c>
      <c r="R169" s="4">
        <f t="shared" si="12"/>
        <v>7.9671514460661079</v>
      </c>
      <c r="S169" s="5">
        <f t="shared" si="13"/>
        <v>50.323750000000004</v>
      </c>
      <c r="T169" s="6">
        <f t="shared" si="10"/>
        <v>39.317296879885944</v>
      </c>
      <c r="U169">
        <f t="shared" si="14"/>
        <v>0.33429999999999893</v>
      </c>
    </row>
    <row r="170" spans="1:21" ht="17" x14ac:dyDescent="0.25">
      <c r="A170" s="1">
        <v>21963</v>
      </c>
      <c r="B170">
        <v>20171107</v>
      </c>
      <c r="C170">
        <v>240</v>
      </c>
      <c r="D170">
        <v>19</v>
      </c>
      <c r="E170">
        <v>2.6</v>
      </c>
      <c r="F170">
        <v>24</v>
      </c>
      <c r="G170">
        <v>0.6</v>
      </c>
      <c r="H170" t="s">
        <v>42</v>
      </c>
      <c r="I170" t="s">
        <v>42</v>
      </c>
      <c r="J170">
        <v>9.4</v>
      </c>
      <c r="K170">
        <v>76</v>
      </c>
      <c r="L170">
        <v>0</v>
      </c>
      <c r="M170" t="s">
        <v>42</v>
      </c>
      <c r="N170">
        <v>0</v>
      </c>
      <c r="O170" t="s">
        <v>42</v>
      </c>
      <c r="P170" t="s">
        <v>42</v>
      </c>
      <c r="Q170" s="4">
        <f t="shared" si="11"/>
        <v>0</v>
      </c>
      <c r="R170" s="4">
        <f t="shared" si="12"/>
        <v>7.8772538501193772</v>
      </c>
      <c r="S170" s="5">
        <f t="shared" si="13"/>
        <v>50.118560000000002</v>
      </c>
      <c r="T170" s="6">
        <f t="shared" si="10"/>
        <v>39.580430005155186</v>
      </c>
      <c r="U170">
        <f t="shared" si="14"/>
        <v>8.3299999999997709E-2</v>
      </c>
    </row>
    <row r="171" spans="1:21" ht="17" x14ac:dyDescent="0.25">
      <c r="A171" s="1">
        <v>21963</v>
      </c>
      <c r="B171">
        <v>20171107</v>
      </c>
      <c r="C171">
        <v>250</v>
      </c>
      <c r="D171">
        <v>22</v>
      </c>
      <c r="E171">
        <v>2.5</v>
      </c>
      <c r="F171">
        <v>20</v>
      </c>
      <c r="G171">
        <v>0.6</v>
      </c>
      <c r="H171" t="s">
        <v>42</v>
      </c>
      <c r="I171" t="s">
        <v>42</v>
      </c>
      <c r="J171">
        <v>9.4</v>
      </c>
      <c r="K171">
        <v>76</v>
      </c>
      <c r="L171">
        <v>0</v>
      </c>
      <c r="M171" t="s">
        <v>42</v>
      </c>
      <c r="N171">
        <v>0</v>
      </c>
      <c r="O171" t="s">
        <v>42</v>
      </c>
      <c r="P171" t="s">
        <v>42</v>
      </c>
      <c r="Q171" s="4">
        <f t="shared" si="11"/>
        <v>0</v>
      </c>
      <c r="R171" s="4">
        <f t="shared" si="12"/>
        <v>7.8772538501193772</v>
      </c>
      <c r="S171" s="5">
        <f t="shared" si="13"/>
        <v>50.118560000000002</v>
      </c>
      <c r="T171" s="6">
        <f t="shared" si="10"/>
        <v>39.680430005155188</v>
      </c>
      <c r="U171">
        <f t="shared" si="14"/>
        <v>0.25329999999999941</v>
      </c>
    </row>
    <row r="172" spans="1:21" ht="17" x14ac:dyDescent="0.25">
      <c r="A172" s="1">
        <v>21963</v>
      </c>
      <c r="B172">
        <v>20171107</v>
      </c>
      <c r="C172">
        <v>300</v>
      </c>
      <c r="D172">
        <v>22</v>
      </c>
      <c r="E172">
        <v>2.4</v>
      </c>
      <c r="F172">
        <v>19</v>
      </c>
      <c r="G172">
        <v>0.6</v>
      </c>
      <c r="H172" t="s">
        <v>42</v>
      </c>
      <c r="I172" t="s">
        <v>42</v>
      </c>
      <c r="J172">
        <v>9.4</v>
      </c>
      <c r="K172">
        <v>76</v>
      </c>
      <c r="L172">
        <v>0</v>
      </c>
      <c r="M172" t="s">
        <v>42</v>
      </c>
      <c r="N172">
        <v>0</v>
      </c>
      <c r="O172" t="s">
        <v>42</v>
      </c>
      <c r="P172" t="s">
        <v>42</v>
      </c>
      <c r="Q172" s="4">
        <f t="shared" si="11"/>
        <v>0</v>
      </c>
      <c r="R172" s="4">
        <f t="shared" si="12"/>
        <v>7.8772538501193772</v>
      </c>
      <c r="S172" s="5">
        <f t="shared" si="13"/>
        <v>50.118560000000002</v>
      </c>
      <c r="T172" s="6">
        <f t="shared" si="10"/>
        <v>39.780430005155189</v>
      </c>
      <c r="U172">
        <f t="shared" si="14"/>
        <v>0.42330000000000112</v>
      </c>
    </row>
    <row r="173" spans="1:21" ht="17" x14ac:dyDescent="0.25">
      <c r="A173" s="1">
        <v>21963</v>
      </c>
      <c r="B173">
        <v>20171107</v>
      </c>
      <c r="C173">
        <v>310</v>
      </c>
      <c r="D173">
        <v>20</v>
      </c>
      <c r="E173">
        <v>2.7</v>
      </c>
      <c r="F173">
        <v>26</v>
      </c>
      <c r="G173">
        <v>0.6</v>
      </c>
      <c r="H173" t="s">
        <v>42</v>
      </c>
      <c r="I173" t="s">
        <v>42</v>
      </c>
      <c r="J173">
        <v>9.5</v>
      </c>
      <c r="K173">
        <v>76</v>
      </c>
      <c r="L173">
        <v>0</v>
      </c>
      <c r="M173" t="s">
        <v>42</v>
      </c>
      <c r="N173">
        <v>0</v>
      </c>
      <c r="O173" t="s">
        <v>42</v>
      </c>
      <c r="P173" t="s">
        <v>42</v>
      </c>
      <c r="Q173" s="4">
        <f t="shared" si="11"/>
        <v>0</v>
      </c>
      <c r="R173" s="4">
        <f t="shared" si="12"/>
        <v>7.9671514460661079</v>
      </c>
      <c r="S173" s="5">
        <f t="shared" si="13"/>
        <v>50.274799999999999</v>
      </c>
      <c r="T173" s="6">
        <f t="shared" si="10"/>
        <v>39.597296879885938</v>
      </c>
      <c r="U173">
        <f t="shared" si="14"/>
        <v>0.33429999999999893</v>
      </c>
    </row>
    <row r="174" spans="1:21" ht="17" x14ac:dyDescent="0.25">
      <c r="A174" s="1">
        <v>21963</v>
      </c>
      <c r="B174">
        <v>20171107</v>
      </c>
      <c r="C174">
        <v>320</v>
      </c>
      <c r="D174">
        <v>4</v>
      </c>
      <c r="E174">
        <v>2.1</v>
      </c>
      <c r="F174">
        <v>30</v>
      </c>
      <c r="G174">
        <v>0.6</v>
      </c>
      <c r="H174" t="s">
        <v>42</v>
      </c>
      <c r="I174" t="s">
        <v>42</v>
      </c>
      <c r="J174">
        <v>9.4</v>
      </c>
      <c r="K174">
        <v>76</v>
      </c>
      <c r="L174">
        <v>0</v>
      </c>
      <c r="M174" t="s">
        <v>42</v>
      </c>
      <c r="N174">
        <v>0</v>
      </c>
      <c r="O174" t="s">
        <v>42</v>
      </c>
      <c r="P174" t="s">
        <v>42</v>
      </c>
      <c r="Q174" s="4">
        <f t="shared" si="11"/>
        <v>0</v>
      </c>
      <c r="R174" s="4">
        <f t="shared" si="12"/>
        <v>7.8772538501193772</v>
      </c>
      <c r="S174" s="5">
        <f t="shared" si="13"/>
        <v>50.118560000000002</v>
      </c>
      <c r="T174" s="6">
        <f t="shared" si="10"/>
        <v>40.080430005155186</v>
      </c>
      <c r="U174">
        <f t="shared" si="14"/>
        <v>0.93329999999999913</v>
      </c>
    </row>
    <row r="175" spans="1:21" ht="17" x14ac:dyDescent="0.25">
      <c r="A175" s="1">
        <v>21963</v>
      </c>
      <c r="B175">
        <v>20171107</v>
      </c>
      <c r="C175">
        <v>330</v>
      </c>
      <c r="D175">
        <v>22</v>
      </c>
      <c r="E175">
        <v>2.8</v>
      </c>
      <c r="F175">
        <v>19</v>
      </c>
      <c r="G175">
        <v>0.6</v>
      </c>
      <c r="H175" t="s">
        <v>42</v>
      </c>
      <c r="I175" t="s">
        <v>42</v>
      </c>
      <c r="J175">
        <v>9.4</v>
      </c>
      <c r="K175">
        <v>76</v>
      </c>
      <c r="L175">
        <v>0</v>
      </c>
      <c r="M175" t="s">
        <v>42</v>
      </c>
      <c r="N175">
        <v>0</v>
      </c>
      <c r="O175" t="s">
        <v>42</v>
      </c>
      <c r="P175" t="s">
        <v>42</v>
      </c>
      <c r="Q175" s="4">
        <f t="shared" si="11"/>
        <v>0</v>
      </c>
      <c r="R175" s="4">
        <f t="shared" si="12"/>
        <v>7.8772538501193772</v>
      </c>
      <c r="S175" s="5">
        <f t="shared" si="13"/>
        <v>50.118560000000002</v>
      </c>
      <c r="T175" s="6">
        <f t="shared" si="10"/>
        <v>39.380430005155191</v>
      </c>
      <c r="U175">
        <f t="shared" si="14"/>
        <v>-0.25670000000000037</v>
      </c>
    </row>
    <row r="176" spans="1:21" ht="17" x14ac:dyDescent="0.25">
      <c r="A176" s="1">
        <v>21963</v>
      </c>
      <c r="B176">
        <v>20171107</v>
      </c>
      <c r="C176">
        <v>340</v>
      </c>
      <c r="D176">
        <v>12</v>
      </c>
      <c r="E176">
        <v>2.5</v>
      </c>
      <c r="F176">
        <v>26</v>
      </c>
      <c r="G176">
        <v>0.8</v>
      </c>
      <c r="H176" t="s">
        <v>42</v>
      </c>
      <c r="I176" t="s">
        <v>42</v>
      </c>
      <c r="J176">
        <v>9.3000000000000007</v>
      </c>
      <c r="K176">
        <v>76</v>
      </c>
      <c r="L176">
        <v>0</v>
      </c>
      <c r="M176" t="s">
        <v>42</v>
      </c>
      <c r="N176">
        <v>0</v>
      </c>
      <c r="O176" t="s">
        <v>42</v>
      </c>
      <c r="P176" t="s">
        <v>42</v>
      </c>
      <c r="Q176" s="4">
        <f t="shared" si="11"/>
        <v>0</v>
      </c>
      <c r="R176" s="4">
        <f t="shared" si="12"/>
        <v>7.7875861385522409</v>
      </c>
      <c r="S176" s="5">
        <f t="shared" si="13"/>
        <v>49.962320000000005</v>
      </c>
      <c r="T176" s="6">
        <f t="shared" si="10"/>
        <v>39.563861980117913</v>
      </c>
      <c r="U176">
        <f t="shared" si="14"/>
        <v>-0.16769999999999996</v>
      </c>
    </row>
    <row r="177" spans="1:21" ht="17" x14ac:dyDescent="0.25">
      <c r="A177" s="1">
        <v>21963</v>
      </c>
      <c r="B177">
        <v>20171107</v>
      </c>
      <c r="C177">
        <v>350</v>
      </c>
      <c r="D177">
        <v>12</v>
      </c>
      <c r="E177">
        <v>2.4</v>
      </c>
      <c r="F177">
        <v>24</v>
      </c>
      <c r="G177">
        <v>0.7</v>
      </c>
      <c r="H177" t="s">
        <v>42</v>
      </c>
      <c r="I177" t="s">
        <v>42</v>
      </c>
      <c r="J177">
        <v>9.1999999999999993</v>
      </c>
      <c r="K177">
        <v>76</v>
      </c>
      <c r="L177">
        <v>0</v>
      </c>
      <c r="M177" t="s">
        <v>42</v>
      </c>
      <c r="N177">
        <v>0</v>
      </c>
      <c r="O177" t="s">
        <v>42</v>
      </c>
      <c r="P177" t="s">
        <v>42</v>
      </c>
      <c r="Q177" s="4">
        <f t="shared" si="11"/>
        <v>0</v>
      </c>
      <c r="R177" s="4">
        <f t="shared" si="12"/>
        <v>7.6981520293053567</v>
      </c>
      <c r="S177" s="5">
        <f t="shared" si="13"/>
        <v>49.806080000000001</v>
      </c>
      <c r="T177" s="6">
        <f t="shared" si="10"/>
        <v>39.547597638096967</v>
      </c>
      <c r="U177">
        <f t="shared" si="14"/>
        <v>-0.41870000000000474</v>
      </c>
    </row>
    <row r="178" spans="1:21" ht="17" x14ac:dyDescent="0.25">
      <c r="A178" s="1">
        <v>21963</v>
      </c>
      <c r="B178">
        <v>20171107</v>
      </c>
      <c r="C178">
        <v>400</v>
      </c>
      <c r="D178">
        <v>14</v>
      </c>
      <c r="E178">
        <v>2.2999999999999998</v>
      </c>
      <c r="F178">
        <v>29</v>
      </c>
      <c r="G178">
        <v>0.6</v>
      </c>
      <c r="H178" t="s">
        <v>42</v>
      </c>
      <c r="I178" t="s">
        <v>42</v>
      </c>
      <c r="J178">
        <v>9</v>
      </c>
      <c r="K178">
        <v>77</v>
      </c>
      <c r="L178">
        <v>0</v>
      </c>
      <c r="M178" t="s">
        <v>42</v>
      </c>
      <c r="N178">
        <v>0</v>
      </c>
      <c r="O178" t="s">
        <v>42</v>
      </c>
      <c r="P178" t="s">
        <v>42</v>
      </c>
      <c r="Q178" s="4">
        <f t="shared" si="11"/>
        <v>0</v>
      </c>
      <c r="R178" s="4">
        <f t="shared" si="12"/>
        <v>7.5200000000000014</v>
      </c>
      <c r="S178" s="5">
        <f t="shared" si="13"/>
        <v>49.439700000000002</v>
      </c>
      <c r="T178" s="6">
        <f t="shared" si="10"/>
        <v>39.696000000000005</v>
      </c>
      <c r="U178">
        <f t="shared" si="14"/>
        <v>-1.0906999999999982</v>
      </c>
    </row>
    <row r="179" spans="1:21" ht="17" x14ac:dyDescent="0.25">
      <c r="A179" s="1">
        <v>21963</v>
      </c>
      <c r="B179">
        <v>20171107</v>
      </c>
      <c r="C179">
        <v>410</v>
      </c>
      <c r="D179">
        <v>12</v>
      </c>
      <c r="E179">
        <v>2.8</v>
      </c>
      <c r="F179">
        <v>31</v>
      </c>
      <c r="G179">
        <v>0.9</v>
      </c>
      <c r="H179" t="s">
        <v>42</v>
      </c>
      <c r="I179" t="s">
        <v>42</v>
      </c>
      <c r="J179">
        <v>9.1</v>
      </c>
      <c r="K179">
        <v>77</v>
      </c>
      <c r="L179">
        <v>0</v>
      </c>
      <c r="M179" t="s">
        <v>42</v>
      </c>
      <c r="N179">
        <v>0</v>
      </c>
      <c r="O179" t="s">
        <v>42</v>
      </c>
      <c r="P179" t="s">
        <v>42</v>
      </c>
      <c r="Q179" s="4">
        <f t="shared" si="11"/>
        <v>0</v>
      </c>
      <c r="R179" s="4">
        <f t="shared" si="12"/>
        <v>7.6089553416308711</v>
      </c>
      <c r="S179" s="5">
        <f t="shared" si="13"/>
        <v>49.596929999999993</v>
      </c>
      <c r="T179" s="6">
        <f t="shared" si="10"/>
        <v>39.311641944120133</v>
      </c>
      <c r="U179">
        <f t="shared" si="14"/>
        <v>-1.5197000000000056</v>
      </c>
    </row>
    <row r="180" spans="1:21" ht="17" x14ac:dyDescent="0.25">
      <c r="A180" s="1">
        <v>21963</v>
      </c>
      <c r="B180">
        <v>20171107</v>
      </c>
      <c r="C180">
        <v>420</v>
      </c>
      <c r="D180">
        <v>359</v>
      </c>
      <c r="E180">
        <v>2.2999999999999998</v>
      </c>
      <c r="F180">
        <v>33</v>
      </c>
      <c r="G180">
        <v>0.8</v>
      </c>
      <c r="H180" t="s">
        <v>42</v>
      </c>
      <c r="I180" t="s">
        <v>42</v>
      </c>
      <c r="J180">
        <v>9.1999999999999993</v>
      </c>
      <c r="K180">
        <v>77</v>
      </c>
      <c r="L180">
        <v>0</v>
      </c>
      <c r="M180" t="s">
        <v>42</v>
      </c>
      <c r="N180">
        <v>0</v>
      </c>
      <c r="O180" t="s">
        <v>42</v>
      </c>
      <c r="P180" t="s">
        <v>42</v>
      </c>
      <c r="Q180" s="4">
        <f t="shared" si="11"/>
        <v>0</v>
      </c>
      <c r="R180" s="4">
        <f t="shared" si="12"/>
        <v>7.6981520293053567</v>
      </c>
      <c r="S180" s="5">
        <f t="shared" si="13"/>
        <v>49.754160000000006</v>
      </c>
      <c r="T180" s="6">
        <f t="shared" si="10"/>
        <v>39.927597638096969</v>
      </c>
      <c r="U180">
        <f t="shared" si="14"/>
        <v>-0.24870000000000658</v>
      </c>
    </row>
    <row r="181" spans="1:21" ht="17" x14ac:dyDescent="0.25">
      <c r="A181" s="1">
        <v>21963</v>
      </c>
      <c r="B181">
        <v>20171107</v>
      </c>
      <c r="C181">
        <v>430</v>
      </c>
      <c r="D181">
        <v>360</v>
      </c>
      <c r="E181">
        <v>3.1</v>
      </c>
      <c r="F181">
        <v>32</v>
      </c>
      <c r="G181">
        <v>0.8</v>
      </c>
      <c r="H181" t="s">
        <v>42</v>
      </c>
      <c r="I181" t="s">
        <v>42</v>
      </c>
      <c r="J181">
        <v>9.4</v>
      </c>
      <c r="K181">
        <v>76</v>
      </c>
      <c r="L181">
        <v>0</v>
      </c>
      <c r="M181" t="s">
        <v>42</v>
      </c>
      <c r="N181">
        <v>0</v>
      </c>
      <c r="O181" t="s">
        <v>42</v>
      </c>
      <c r="P181" t="s">
        <v>42</v>
      </c>
      <c r="Q181" s="4">
        <f t="shared" si="11"/>
        <v>0</v>
      </c>
      <c r="R181" s="4">
        <f t="shared" si="12"/>
        <v>7.8772538501193772</v>
      </c>
      <c r="S181" s="5">
        <f t="shared" si="13"/>
        <v>50.118560000000002</v>
      </c>
      <c r="T181" s="6">
        <f t="shared" si="10"/>
        <v>39.080430005155186</v>
      </c>
      <c r="U181">
        <f t="shared" si="14"/>
        <v>-0.76670000000000016</v>
      </c>
    </row>
    <row r="182" spans="1:21" ht="17" x14ac:dyDescent="0.25">
      <c r="A182" s="1">
        <v>21963</v>
      </c>
      <c r="B182">
        <v>20171107</v>
      </c>
      <c r="C182">
        <v>440</v>
      </c>
      <c r="D182">
        <v>15</v>
      </c>
      <c r="E182">
        <v>2.8</v>
      </c>
      <c r="F182">
        <v>27</v>
      </c>
      <c r="G182">
        <v>0.8</v>
      </c>
      <c r="H182" t="s">
        <v>42</v>
      </c>
      <c r="I182" t="s">
        <v>42</v>
      </c>
      <c r="J182">
        <v>9.5</v>
      </c>
      <c r="K182">
        <v>76</v>
      </c>
      <c r="L182">
        <v>0</v>
      </c>
      <c r="M182" t="s">
        <v>42</v>
      </c>
      <c r="N182">
        <v>0</v>
      </c>
      <c r="O182" t="s">
        <v>42</v>
      </c>
      <c r="P182" t="s">
        <v>42</v>
      </c>
      <c r="Q182" s="4">
        <f t="shared" si="11"/>
        <v>0</v>
      </c>
      <c r="R182" s="4">
        <f t="shared" si="12"/>
        <v>7.9671514460661079</v>
      </c>
      <c r="S182" s="5">
        <f t="shared" si="13"/>
        <v>50.274799999999999</v>
      </c>
      <c r="T182" s="6">
        <f t="shared" si="10"/>
        <v>39.497296879885944</v>
      </c>
      <c r="U182">
        <f t="shared" si="14"/>
        <v>0.164299999999999</v>
      </c>
    </row>
    <row r="183" spans="1:21" ht="17" x14ac:dyDescent="0.25">
      <c r="A183" s="1">
        <v>21963</v>
      </c>
      <c r="B183">
        <v>20171107</v>
      </c>
      <c r="C183">
        <v>450</v>
      </c>
      <c r="D183">
        <v>13</v>
      </c>
      <c r="E183">
        <v>3.2</v>
      </c>
      <c r="F183">
        <v>24</v>
      </c>
      <c r="G183">
        <v>0.8</v>
      </c>
      <c r="H183" t="s">
        <v>42</v>
      </c>
      <c r="I183" t="s">
        <v>42</v>
      </c>
      <c r="J183">
        <v>9.4</v>
      </c>
      <c r="K183">
        <v>76</v>
      </c>
      <c r="L183">
        <v>0</v>
      </c>
      <c r="M183" t="s">
        <v>42</v>
      </c>
      <c r="N183">
        <v>0</v>
      </c>
      <c r="O183" t="s">
        <v>42</v>
      </c>
      <c r="P183" t="s">
        <v>42</v>
      </c>
      <c r="Q183" s="4">
        <f t="shared" si="11"/>
        <v>0</v>
      </c>
      <c r="R183" s="4">
        <f t="shared" si="12"/>
        <v>7.8772538501193772</v>
      </c>
      <c r="S183" s="5">
        <f t="shared" si="13"/>
        <v>50.118560000000002</v>
      </c>
      <c r="T183" s="6">
        <f t="shared" si="10"/>
        <v>38.980430005155185</v>
      </c>
      <c r="U183">
        <f t="shared" si="14"/>
        <v>-0.93670000000000186</v>
      </c>
    </row>
    <row r="184" spans="1:21" ht="17" x14ac:dyDescent="0.25">
      <c r="A184" s="1">
        <v>21963</v>
      </c>
      <c r="B184">
        <v>20171107</v>
      </c>
      <c r="C184">
        <v>500</v>
      </c>
      <c r="D184">
        <v>352</v>
      </c>
      <c r="E184">
        <v>2.2000000000000002</v>
      </c>
      <c r="F184">
        <v>39</v>
      </c>
      <c r="G184">
        <v>0.8</v>
      </c>
      <c r="H184" t="s">
        <v>42</v>
      </c>
      <c r="I184" t="s">
        <v>42</v>
      </c>
      <c r="J184">
        <v>9.3000000000000007</v>
      </c>
      <c r="K184">
        <v>76</v>
      </c>
      <c r="L184">
        <v>0</v>
      </c>
      <c r="M184" t="s">
        <v>42</v>
      </c>
      <c r="N184">
        <v>0</v>
      </c>
      <c r="O184" t="s">
        <v>42</v>
      </c>
      <c r="P184" t="s">
        <v>42</v>
      </c>
      <c r="Q184" s="4">
        <f t="shared" si="11"/>
        <v>0</v>
      </c>
      <c r="R184" s="4">
        <f t="shared" si="12"/>
        <v>7.7875861385522409</v>
      </c>
      <c r="S184" s="5">
        <f t="shared" si="13"/>
        <v>49.962320000000005</v>
      </c>
      <c r="T184" s="6">
        <f t="shared" si="10"/>
        <v>39.86386198011791</v>
      </c>
      <c r="U184">
        <f t="shared" si="14"/>
        <v>0.34229999999999983</v>
      </c>
    </row>
    <row r="185" spans="1:21" ht="17" x14ac:dyDescent="0.25">
      <c r="A185" s="1">
        <v>21963</v>
      </c>
      <c r="B185">
        <v>20171107</v>
      </c>
      <c r="C185">
        <v>510</v>
      </c>
      <c r="D185">
        <v>340</v>
      </c>
      <c r="E185">
        <v>2.8</v>
      </c>
      <c r="F185">
        <v>26</v>
      </c>
      <c r="G185">
        <v>0.8</v>
      </c>
      <c r="H185" t="s">
        <v>42</v>
      </c>
      <c r="I185" t="s">
        <v>42</v>
      </c>
      <c r="J185">
        <v>9.1</v>
      </c>
      <c r="K185">
        <v>76</v>
      </c>
      <c r="L185">
        <v>0</v>
      </c>
      <c r="M185" t="s">
        <v>42</v>
      </c>
      <c r="N185">
        <v>0</v>
      </c>
      <c r="O185" t="s">
        <v>42</v>
      </c>
      <c r="P185" t="s">
        <v>42</v>
      </c>
      <c r="Q185" s="4">
        <f t="shared" si="11"/>
        <v>0</v>
      </c>
      <c r="R185" s="4">
        <f t="shared" si="12"/>
        <v>7.6089553416308711</v>
      </c>
      <c r="S185" s="5">
        <f t="shared" si="13"/>
        <v>49.649839999999998</v>
      </c>
      <c r="T185" s="6">
        <f t="shared" si="10"/>
        <v>39.031641944120139</v>
      </c>
      <c r="U185">
        <f t="shared" si="14"/>
        <v>-1.5197000000000056</v>
      </c>
    </row>
    <row r="186" spans="1:21" ht="17" x14ac:dyDescent="0.25">
      <c r="A186" s="1">
        <v>21963</v>
      </c>
      <c r="B186">
        <v>20171107</v>
      </c>
      <c r="C186">
        <v>520</v>
      </c>
      <c r="D186">
        <v>351</v>
      </c>
      <c r="E186">
        <v>3.3</v>
      </c>
      <c r="F186">
        <v>31</v>
      </c>
      <c r="G186">
        <v>0.8</v>
      </c>
      <c r="H186" t="s">
        <v>42</v>
      </c>
      <c r="I186" t="s">
        <v>42</v>
      </c>
      <c r="J186">
        <v>9.1999999999999993</v>
      </c>
      <c r="K186">
        <v>77</v>
      </c>
      <c r="L186">
        <v>0</v>
      </c>
      <c r="M186" t="s">
        <v>42</v>
      </c>
      <c r="N186">
        <v>0.01</v>
      </c>
      <c r="O186" t="s">
        <v>42</v>
      </c>
      <c r="P186" t="s">
        <v>42</v>
      </c>
      <c r="Q186" s="4">
        <f t="shared" si="11"/>
        <v>2.7777777778000003</v>
      </c>
      <c r="R186" s="4">
        <f t="shared" si="12"/>
        <v>9.5510808977189647</v>
      </c>
      <c r="S186" s="5">
        <f t="shared" si="13"/>
        <v>49.754160000000006</v>
      </c>
      <c r="T186" s="6">
        <f t="shared" si="10"/>
        <v>41.336405167034656</v>
      </c>
      <c r="U186">
        <f t="shared" si="14"/>
        <v>-1.8898000000000064</v>
      </c>
    </row>
    <row r="187" spans="1:21" ht="17" x14ac:dyDescent="0.25">
      <c r="A187" s="1">
        <v>21963</v>
      </c>
      <c r="B187">
        <v>20171107</v>
      </c>
      <c r="C187">
        <v>530</v>
      </c>
      <c r="D187">
        <v>359</v>
      </c>
      <c r="E187">
        <v>3.6</v>
      </c>
      <c r="F187">
        <v>35</v>
      </c>
      <c r="G187">
        <v>0.9</v>
      </c>
      <c r="H187" t="s">
        <v>42</v>
      </c>
      <c r="I187" t="s">
        <v>42</v>
      </c>
      <c r="J187">
        <v>9.5</v>
      </c>
      <c r="K187">
        <v>75</v>
      </c>
      <c r="L187">
        <v>0</v>
      </c>
      <c r="M187" t="s">
        <v>42</v>
      </c>
      <c r="N187">
        <v>0.01</v>
      </c>
      <c r="O187" t="s">
        <v>42</v>
      </c>
      <c r="P187" t="s">
        <v>42</v>
      </c>
      <c r="Q187" s="4">
        <f t="shared" si="11"/>
        <v>2.7777777778000003</v>
      </c>
      <c r="R187" s="4">
        <f t="shared" si="12"/>
        <v>9.8200803144797142</v>
      </c>
      <c r="S187" s="5">
        <f t="shared" si="13"/>
        <v>50.323750000000004</v>
      </c>
      <c r="T187" s="6">
        <f t="shared" si="10"/>
        <v>40.826104408823632</v>
      </c>
      <c r="U187">
        <f t="shared" si="14"/>
        <v>-1.1368000000000027</v>
      </c>
    </row>
    <row r="188" spans="1:21" ht="17" x14ac:dyDescent="0.25">
      <c r="A188" s="1">
        <v>21963</v>
      </c>
      <c r="B188">
        <v>20171107</v>
      </c>
      <c r="C188">
        <v>540</v>
      </c>
      <c r="D188">
        <v>342</v>
      </c>
      <c r="E188">
        <v>3.4</v>
      </c>
      <c r="F188">
        <v>31</v>
      </c>
      <c r="G188">
        <v>0.9</v>
      </c>
      <c r="H188" t="s">
        <v>42</v>
      </c>
      <c r="I188" t="s">
        <v>42</v>
      </c>
      <c r="J188">
        <v>9.4</v>
      </c>
      <c r="K188">
        <v>75</v>
      </c>
      <c r="L188">
        <v>0</v>
      </c>
      <c r="M188" t="s">
        <v>42</v>
      </c>
      <c r="N188">
        <v>0.02</v>
      </c>
      <c r="O188" t="s">
        <v>42</v>
      </c>
      <c r="P188" t="s">
        <v>42</v>
      </c>
      <c r="Q188" s="4">
        <f t="shared" si="11"/>
        <v>5.5555555556000007</v>
      </c>
      <c r="R188" s="4">
        <f t="shared" si="12"/>
        <v>10.498570352199879</v>
      </c>
      <c r="S188" s="5">
        <f t="shared" si="13"/>
        <v>50.168500000000002</v>
      </c>
      <c r="T188" s="6">
        <f t="shared" si="10"/>
        <v>41.908141457859848</v>
      </c>
      <c r="U188">
        <f t="shared" si="14"/>
        <v>-1.1588999999999992</v>
      </c>
    </row>
    <row r="189" spans="1:21" ht="17" x14ac:dyDescent="0.25">
      <c r="A189" s="1">
        <v>21963</v>
      </c>
      <c r="B189">
        <v>20171107</v>
      </c>
      <c r="C189">
        <v>550</v>
      </c>
      <c r="D189">
        <v>346</v>
      </c>
      <c r="E189">
        <v>3.2</v>
      </c>
      <c r="F189">
        <v>31</v>
      </c>
      <c r="G189">
        <v>0.8</v>
      </c>
      <c r="H189" t="s">
        <v>42</v>
      </c>
      <c r="I189" t="s">
        <v>42</v>
      </c>
      <c r="J189">
        <v>9.1999999999999993</v>
      </c>
      <c r="K189">
        <v>76</v>
      </c>
      <c r="L189">
        <v>0</v>
      </c>
      <c r="M189" t="s">
        <v>42</v>
      </c>
      <c r="N189">
        <v>0.04</v>
      </c>
      <c r="O189" t="s">
        <v>42</v>
      </c>
      <c r="P189" t="s">
        <v>42</v>
      </c>
      <c r="Q189" s="4">
        <f t="shared" si="11"/>
        <v>11.111111111200001</v>
      </c>
      <c r="R189" s="4">
        <f t="shared" si="12"/>
        <v>11.175172632404758</v>
      </c>
      <c r="S189" s="5">
        <f t="shared" si="13"/>
        <v>49.806080000000001</v>
      </c>
      <c r="T189" s="6">
        <f t="shared" si="10"/>
        <v>43.267724422126186</v>
      </c>
      <c r="U189">
        <f t="shared" si="14"/>
        <v>-1.5431000000000079</v>
      </c>
    </row>
    <row r="190" spans="1:21" ht="17" x14ac:dyDescent="0.25">
      <c r="A190" s="1">
        <v>21963</v>
      </c>
      <c r="B190">
        <v>20171107</v>
      </c>
      <c r="C190">
        <v>600</v>
      </c>
      <c r="D190">
        <v>355</v>
      </c>
      <c r="E190">
        <v>3.3</v>
      </c>
      <c r="F190">
        <v>36</v>
      </c>
      <c r="G190">
        <v>0.8</v>
      </c>
      <c r="H190" t="s">
        <v>42</v>
      </c>
      <c r="I190" t="s">
        <v>42</v>
      </c>
      <c r="J190">
        <v>9.4</v>
      </c>
      <c r="K190">
        <v>76</v>
      </c>
      <c r="L190">
        <v>0</v>
      </c>
      <c r="M190" t="s">
        <v>42</v>
      </c>
      <c r="N190">
        <v>0.08</v>
      </c>
      <c r="O190" t="s">
        <v>42</v>
      </c>
      <c r="P190" t="s">
        <v>42</v>
      </c>
      <c r="Q190" s="4">
        <f t="shared" si="11"/>
        <v>22.222222222400003</v>
      </c>
      <c r="R190" s="4">
        <f t="shared" si="12"/>
        <v>12.261804973246299</v>
      </c>
      <c r="S190" s="5">
        <f t="shared" si="13"/>
        <v>50.118560000000002</v>
      </c>
      <c r="T190" s="6">
        <f t="shared" si="10"/>
        <v>44.580346465220195</v>
      </c>
      <c r="U190">
        <f t="shared" si="14"/>
        <v>-0.63549999999999862</v>
      </c>
    </row>
    <row r="191" spans="1:21" ht="17" x14ac:dyDescent="0.25">
      <c r="A191" s="1">
        <v>21963</v>
      </c>
      <c r="B191">
        <v>20171107</v>
      </c>
      <c r="C191">
        <v>610</v>
      </c>
      <c r="D191">
        <v>359</v>
      </c>
      <c r="E191">
        <v>3.1</v>
      </c>
      <c r="F191">
        <v>33</v>
      </c>
      <c r="G191">
        <v>0.7</v>
      </c>
      <c r="H191" t="s">
        <v>42</v>
      </c>
      <c r="I191" t="s">
        <v>42</v>
      </c>
      <c r="J191">
        <v>9.6999999999999993</v>
      </c>
      <c r="K191">
        <v>75</v>
      </c>
      <c r="L191">
        <v>0</v>
      </c>
      <c r="M191" t="s">
        <v>42</v>
      </c>
      <c r="N191">
        <v>0.1</v>
      </c>
      <c r="O191" t="s">
        <v>42</v>
      </c>
      <c r="P191" t="s">
        <v>42</v>
      </c>
      <c r="Q191" s="4">
        <f t="shared" si="11"/>
        <v>27.777777778000001</v>
      </c>
      <c r="R191" s="4">
        <f t="shared" si="12"/>
        <v>12.83119569114071</v>
      </c>
      <c r="S191" s="5">
        <f t="shared" si="13"/>
        <v>50.634250000000002</v>
      </c>
      <c r="T191" s="6">
        <f t="shared" si="10"/>
        <v>45.240554398482921</v>
      </c>
      <c r="U191">
        <f t="shared" si="14"/>
        <v>1.0852999999999984</v>
      </c>
    </row>
    <row r="192" spans="1:21" ht="17" x14ac:dyDescent="0.25">
      <c r="A192" s="1">
        <v>21963</v>
      </c>
      <c r="B192">
        <v>20171107</v>
      </c>
      <c r="C192">
        <v>620</v>
      </c>
      <c r="D192">
        <v>356</v>
      </c>
      <c r="E192">
        <v>3.1</v>
      </c>
      <c r="F192">
        <v>34</v>
      </c>
      <c r="G192">
        <v>0.9</v>
      </c>
      <c r="H192" t="s">
        <v>42</v>
      </c>
      <c r="I192" t="s">
        <v>42</v>
      </c>
      <c r="J192">
        <v>10</v>
      </c>
      <c r="K192">
        <v>75</v>
      </c>
      <c r="L192">
        <v>0</v>
      </c>
      <c r="M192" t="s">
        <v>42</v>
      </c>
      <c r="N192">
        <v>0.12</v>
      </c>
      <c r="O192" t="s">
        <v>42</v>
      </c>
      <c r="P192" t="s">
        <v>42</v>
      </c>
      <c r="Q192" s="4">
        <f t="shared" si="11"/>
        <v>33.333333333600002</v>
      </c>
      <c r="R192" s="4">
        <f t="shared" si="12"/>
        <v>13.34961246421811</v>
      </c>
      <c r="S192" s="5">
        <f t="shared" si="13"/>
        <v>51.1</v>
      </c>
      <c r="T192" s="6">
        <f t="shared" si="10"/>
        <v>45.914496203483544</v>
      </c>
      <c r="U192">
        <f t="shared" si="14"/>
        <v>2.4660999999999973</v>
      </c>
    </row>
    <row r="193" spans="1:21" ht="17" x14ac:dyDescent="0.25">
      <c r="A193" s="1">
        <v>21963</v>
      </c>
      <c r="B193">
        <v>20171107</v>
      </c>
      <c r="C193">
        <v>630</v>
      </c>
      <c r="D193">
        <v>353</v>
      </c>
      <c r="E193">
        <v>3.7</v>
      </c>
      <c r="F193">
        <v>34</v>
      </c>
      <c r="G193">
        <v>0.9</v>
      </c>
      <c r="H193" t="s">
        <v>42</v>
      </c>
      <c r="I193" t="s">
        <v>42</v>
      </c>
      <c r="J193">
        <v>10.5</v>
      </c>
      <c r="K193">
        <v>73</v>
      </c>
      <c r="L193">
        <v>0</v>
      </c>
      <c r="M193" t="s">
        <v>42</v>
      </c>
      <c r="N193">
        <v>0.14000000000000001</v>
      </c>
      <c r="O193" t="s">
        <v>42</v>
      </c>
      <c r="P193" t="s">
        <v>42</v>
      </c>
      <c r="Q193" s="4">
        <f t="shared" si="11"/>
        <v>38.888888889200004</v>
      </c>
      <c r="R193" s="4">
        <f t="shared" si="12"/>
        <v>14.016753299256631</v>
      </c>
      <c r="S193" s="5">
        <f t="shared" si="13"/>
        <v>51.954350000000005</v>
      </c>
      <c r="T193" s="6">
        <f t="shared" si="10"/>
        <v>45.621779289033618</v>
      </c>
      <c r="U193">
        <f t="shared" si="14"/>
        <v>3.6689000000000025</v>
      </c>
    </row>
    <row r="194" spans="1:21" ht="17" x14ac:dyDescent="0.25">
      <c r="A194" s="1">
        <v>21963</v>
      </c>
      <c r="B194">
        <v>20171107</v>
      </c>
      <c r="C194">
        <v>640</v>
      </c>
      <c r="D194">
        <v>350</v>
      </c>
      <c r="E194">
        <v>3.6</v>
      </c>
      <c r="F194">
        <v>30</v>
      </c>
      <c r="G194">
        <v>1.1000000000000001</v>
      </c>
      <c r="H194" t="s">
        <v>42</v>
      </c>
      <c r="I194" t="s">
        <v>42</v>
      </c>
      <c r="J194">
        <v>10.8</v>
      </c>
      <c r="K194">
        <v>72</v>
      </c>
      <c r="L194">
        <v>0</v>
      </c>
      <c r="M194" t="s">
        <v>42</v>
      </c>
      <c r="N194">
        <v>0.16</v>
      </c>
      <c r="O194" t="s">
        <v>42</v>
      </c>
      <c r="P194" t="s">
        <v>42</v>
      </c>
      <c r="Q194" s="4">
        <f t="shared" si="11"/>
        <v>44.444444444800006</v>
      </c>
      <c r="R194" s="4">
        <f t="shared" si="12"/>
        <v>14.475724699082104</v>
      </c>
      <c r="S194" s="5">
        <f t="shared" si="13"/>
        <v>52.450240000000001</v>
      </c>
      <c r="T194" s="6">
        <f t="shared" si="10"/>
        <v>46.038442108806741</v>
      </c>
      <c r="U194">
        <f t="shared" si="14"/>
        <v>5.2197000000000049</v>
      </c>
    </row>
    <row r="195" spans="1:21" ht="17" x14ac:dyDescent="0.25">
      <c r="A195" s="1">
        <v>21963</v>
      </c>
      <c r="B195">
        <v>20171107</v>
      </c>
      <c r="C195">
        <v>650</v>
      </c>
      <c r="D195">
        <v>343</v>
      </c>
      <c r="E195">
        <v>3.4</v>
      </c>
      <c r="F195">
        <v>34</v>
      </c>
      <c r="G195">
        <v>0.8</v>
      </c>
      <c r="H195" t="s">
        <v>42</v>
      </c>
      <c r="I195" t="s">
        <v>42</v>
      </c>
      <c r="J195">
        <v>11.2</v>
      </c>
      <c r="K195">
        <v>71</v>
      </c>
      <c r="L195">
        <v>0</v>
      </c>
      <c r="M195" t="s">
        <v>42</v>
      </c>
      <c r="N195">
        <v>0.18</v>
      </c>
      <c r="O195" t="s">
        <v>42</v>
      </c>
      <c r="P195" t="s">
        <v>42</v>
      </c>
      <c r="Q195" s="4">
        <f t="shared" si="11"/>
        <v>50.0000000004</v>
      </c>
      <c r="R195" s="4">
        <f t="shared" si="12"/>
        <v>15.008703984024109</v>
      </c>
      <c r="S195" s="5">
        <f t="shared" si="13"/>
        <v>53.091479999999997</v>
      </c>
      <c r="T195" s="6">
        <f t="shared" si="10"/>
        <v>46.651315179231347</v>
      </c>
      <c r="U195">
        <f t="shared" si="14"/>
        <v>7.3614999999999959</v>
      </c>
    </row>
    <row r="196" spans="1:21" ht="17" x14ac:dyDescent="0.25">
      <c r="A196" s="1">
        <v>21963</v>
      </c>
      <c r="B196">
        <v>20171107</v>
      </c>
      <c r="C196">
        <v>700</v>
      </c>
      <c r="D196">
        <v>352</v>
      </c>
      <c r="E196">
        <v>3.6</v>
      </c>
      <c r="F196">
        <v>34</v>
      </c>
      <c r="G196">
        <v>0.9</v>
      </c>
      <c r="H196" t="s">
        <v>42</v>
      </c>
      <c r="I196" t="s">
        <v>42</v>
      </c>
      <c r="J196">
        <v>11.5</v>
      </c>
      <c r="K196">
        <v>70</v>
      </c>
      <c r="L196">
        <v>0</v>
      </c>
      <c r="M196" t="s">
        <v>42</v>
      </c>
      <c r="N196">
        <v>0.2</v>
      </c>
      <c r="O196" t="s">
        <v>42</v>
      </c>
      <c r="P196" t="s">
        <v>42</v>
      </c>
      <c r="Q196" s="4">
        <f t="shared" si="11"/>
        <v>55.555555556000002</v>
      </c>
      <c r="R196" s="4">
        <f t="shared" si="12"/>
        <v>15.43385839837074</v>
      </c>
      <c r="S196" s="5">
        <f t="shared" si="13"/>
        <v>53.5745</v>
      </c>
      <c r="T196" s="6">
        <f t="shared" si="10"/>
        <v>46.724015917881964</v>
      </c>
      <c r="U196">
        <f t="shared" si="14"/>
        <v>8.4023000000000003</v>
      </c>
    </row>
    <row r="197" spans="1:21" ht="17" x14ac:dyDescent="0.25">
      <c r="A197" s="1">
        <v>21963</v>
      </c>
      <c r="B197">
        <v>20171107</v>
      </c>
      <c r="C197">
        <v>710</v>
      </c>
      <c r="D197">
        <v>356</v>
      </c>
      <c r="E197">
        <v>4</v>
      </c>
      <c r="F197">
        <v>32</v>
      </c>
      <c r="G197">
        <v>0.9</v>
      </c>
      <c r="H197" t="s">
        <v>42</v>
      </c>
      <c r="I197" t="s">
        <v>42</v>
      </c>
      <c r="J197">
        <v>11.8</v>
      </c>
      <c r="K197">
        <v>69</v>
      </c>
      <c r="L197">
        <v>0</v>
      </c>
      <c r="M197" t="s">
        <v>42</v>
      </c>
      <c r="N197">
        <v>0.22</v>
      </c>
      <c r="O197" t="s">
        <v>42</v>
      </c>
      <c r="P197" t="s">
        <v>42</v>
      </c>
      <c r="Q197" s="4">
        <f t="shared" si="11"/>
        <v>61.111111111600003</v>
      </c>
      <c r="R197" s="4">
        <f t="shared" si="12"/>
        <v>15.847024508247799</v>
      </c>
      <c r="S197" s="5">
        <f t="shared" si="13"/>
        <v>54.051580000000001</v>
      </c>
      <c r="T197" s="6">
        <f t="shared" si="10"/>
        <v>46.581131860722138</v>
      </c>
      <c r="U197">
        <f t="shared" si="14"/>
        <v>9.1030999999999995</v>
      </c>
    </row>
    <row r="198" spans="1:21" ht="17" x14ac:dyDescent="0.25">
      <c r="A198" s="1">
        <v>21963</v>
      </c>
      <c r="B198">
        <v>20171107</v>
      </c>
      <c r="C198">
        <v>720</v>
      </c>
      <c r="D198">
        <v>342</v>
      </c>
      <c r="E198">
        <v>3.6</v>
      </c>
      <c r="F198">
        <v>29</v>
      </c>
      <c r="G198">
        <v>0.9</v>
      </c>
      <c r="H198" t="s">
        <v>42</v>
      </c>
      <c r="I198" t="s">
        <v>42</v>
      </c>
      <c r="J198">
        <v>12</v>
      </c>
      <c r="K198">
        <v>69</v>
      </c>
      <c r="L198">
        <v>0</v>
      </c>
      <c r="M198" t="s">
        <v>42</v>
      </c>
      <c r="N198">
        <v>0.23</v>
      </c>
      <c r="O198" t="s">
        <v>42</v>
      </c>
      <c r="P198" t="s">
        <v>42</v>
      </c>
      <c r="Q198" s="4">
        <f t="shared" si="11"/>
        <v>63.888888889400008</v>
      </c>
      <c r="R198" s="4">
        <f t="shared" si="12"/>
        <v>16.0971975038265</v>
      </c>
      <c r="S198" s="5">
        <f t="shared" si="13"/>
        <v>54.350200000000001</v>
      </c>
      <c r="T198" s="6">
        <f t="shared" si="10"/>
        <v>47.306356754974452</v>
      </c>
      <c r="U198">
        <f t="shared" si="14"/>
        <v>10.683999999999997</v>
      </c>
    </row>
    <row r="199" spans="1:21" ht="17" x14ac:dyDescent="0.25">
      <c r="A199" s="1">
        <v>21963</v>
      </c>
      <c r="B199">
        <v>20171107</v>
      </c>
      <c r="C199">
        <v>730</v>
      </c>
      <c r="D199">
        <v>353</v>
      </c>
      <c r="E199">
        <v>3.5</v>
      </c>
      <c r="F199">
        <v>37</v>
      </c>
      <c r="G199">
        <v>1</v>
      </c>
      <c r="H199" t="s">
        <v>42</v>
      </c>
      <c r="I199" t="s">
        <v>42</v>
      </c>
      <c r="J199">
        <v>12.4</v>
      </c>
      <c r="K199">
        <v>68</v>
      </c>
      <c r="L199">
        <v>0</v>
      </c>
      <c r="M199" t="s">
        <v>42</v>
      </c>
      <c r="N199">
        <v>0.23</v>
      </c>
      <c r="O199" t="s">
        <v>42</v>
      </c>
      <c r="P199" t="s">
        <v>42</v>
      </c>
      <c r="Q199" s="4">
        <f t="shared" si="11"/>
        <v>63.888888889400008</v>
      </c>
      <c r="R199" s="4">
        <f t="shared" si="12"/>
        <v>16.477453847262275</v>
      </c>
      <c r="S199" s="5">
        <f t="shared" si="13"/>
        <v>54.967680000000001</v>
      </c>
      <c r="T199" s="6">
        <f t="shared" si="10"/>
        <v>47.620690001440963</v>
      </c>
      <c r="U199">
        <f t="shared" si="14"/>
        <v>12.538000000000004</v>
      </c>
    </row>
    <row r="200" spans="1:21" ht="17" x14ac:dyDescent="0.25">
      <c r="A200" s="1">
        <v>21963</v>
      </c>
      <c r="B200">
        <v>20171107</v>
      </c>
      <c r="C200">
        <v>740</v>
      </c>
      <c r="D200">
        <v>345</v>
      </c>
      <c r="E200">
        <v>3.3</v>
      </c>
      <c r="F200">
        <v>39</v>
      </c>
      <c r="G200">
        <v>1</v>
      </c>
      <c r="H200" t="s">
        <v>42</v>
      </c>
      <c r="I200" t="s">
        <v>42</v>
      </c>
      <c r="J200">
        <v>12.7</v>
      </c>
      <c r="K200">
        <v>68</v>
      </c>
      <c r="L200">
        <v>0</v>
      </c>
      <c r="M200" t="s">
        <v>42</v>
      </c>
      <c r="N200">
        <v>0.23</v>
      </c>
      <c r="O200" t="s">
        <v>42</v>
      </c>
      <c r="P200" t="s">
        <v>42</v>
      </c>
      <c r="Q200" s="4">
        <f t="shared" si="11"/>
        <v>63.888888889400008</v>
      </c>
      <c r="R200" s="4">
        <f t="shared" si="12"/>
        <v>16.764246052902656</v>
      </c>
      <c r="S200" s="5">
        <f t="shared" si="13"/>
        <v>55.412639999999996</v>
      </c>
      <c r="T200" s="6">
        <f t="shared" si="10"/>
        <v>48.193519868773464</v>
      </c>
      <c r="U200">
        <f t="shared" si="14"/>
        <v>14.140999999999995</v>
      </c>
    </row>
    <row r="201" spans="1:21" ht="17" x14ac:dyDescent="0.25">
      <c r="A201" s="1">
        <v>21963</v>
      </c>
      <c r="B201">
        <v>20171107</v>
      </c>
      <c r="C201">
        <v>750</v>
      </c>
      <c r="D201">
        <v>328</v>
      </c>
      <c r="E201">
        <v>3.7</v>
      </c>
      <c r="F201">
        <v>26</v>
      </c>
      <c r="G201">
        <v>1</v>
      </c>
      <c r="H201" t="s">
        <v>42</v>
      </c>
      <c r="I201" t="s">
        <v>42</v>
      </c>
      <c r="J201">
        <v>13</v>
      </c>
      <c r="K201">
        <v>64</v>
      </c>
      <c r="L201">
        <v>0</v>
      </c>
      <c r="M201" t="s">
        <v>42</v>
      </c>
      <c r="N201">
        <v>0.22</v>
      </c>
      <c r="O201" t="s">
        <v>42</v>
      </c>
      <c r="P201" t="s">
        <v>42</v>
      </c>
      <c r="Q201" s="4">
        <f t="shared" si="11"/>
        <v>61.111111111600003</v>
      </c>
      <c r="R201" s="4">
        <f t="shared" si="12"/>
        <v>16.99136256804659</v>
      </c>
      <c r="S201" s="5">
        <f t="shared" si="13"/>
        <v>55.914800000000007</v>
      </c>
      <c r="T201" s="6">
        <f t="shared" si="10"/>
        <v>46.96877133846057</v>
      </c>
      <c r="U201">
        <f t="shared" si="14"/>
        <v>14.665100000000001</v>
      </c>
    </row>
    <row r="202" spans="1:21" ht="17" x14ac:dyDescent="0.25">
      <c r="A202" s="1">
        <v>21963</v>
      </c>
      <c r="B202">
        <v>20171107</v>
      </c>
      <c r="C202">
        <v>800</v>
      </c>
      <c r="D202">
        <v>326</v>
      </c>
      <c r="E202">
        <v>3.8</v>
      </c>
      <c r="F202">
        <v>34</v>
      </c>
      <c r="G202">
        <v>1</v>
      </c>
      <c r="H202" t="s">
        <v>42</v>
      </c>
      <c r="I202" t="s">
        <v>42</v>
      </c>
      <c r="J202">
        <v>13</v>
      </c>
      <c r="K202">
        <v>63</v>
      </c>
      <c r="L202">
        <v>0</v>
      </c>
      <c r="M202" t="s">
        <v>42</v>
      </c>
      <c r="N202">
        <v>0.24</v>
      </c>
      <c r="O202" t="s">
        <v>42</v>
      </c>
      <c r="P202" t="s">
        <v>42</v>
      </c>
      <c r="Q202" s="4">
        <f t="shared" si="11"/>
        <v>66.666666667200005</v>
      </c>
      <c r="R202" s="4">
        <f t="shared" si="12"/>
        <v>17.110792174082714</v>
      </c>
      <c r="S202" s="5">
        <f t="shared" si="13"/>
        <v>55.929100000000005</v>
      </c>
      <c r="T202" s="6">
        <f t="shared" ref="T202:T265" si="15">IF(R202&gt;25,8.62+(0.38*K202)+(1.55*R202)+EXP(-E202+2.4)-0.5*E202,10.66+(0.28*K202)+(1.3*R202)-E202)</f>
        <v>46.744029826307532</v>
      </c>
      <c r="U202">
        <f t="shared" si="14"/>
        <v>14.6129</v>
      </c>
    </row>
    <row r="203" spans="1:21" ht="17" x14ac:dyDescent="0.25">
      <c r="A203" s="1">
        <v>21963</v>
      </c>
      <c r="B203">
        <v>20171107</v>
      </c>
      <c r="C203">
        <v>810</v>
      </c>
      <c r="D203">
        <v>306</v>
      </c>
      <c r="E203">
        <v>3.8</v>
      </c>
      <c r="F203">
        <v>20</v>
      </c>
      <c r="G203">
        <v>1.1000000000000001</v>
      </c>
      <c r="H203" t="s">
        <v>42</v>
      </c>
      <c r="I203" t="s">
        <v>42</v>
      </c>
      <c r="J203">
        <v>13.5</v>
      </c>
      <c r="K203">
        <v>63</v>
      </c>
      <c r="L203">
        <v>0</v>
      </c>
      <c r="M203" t="s">
        <v>42</v>
      </c>
      <c r="N203">
        <v>0.34</v>
      </c>
      <c r="O203" t="s">
        <v>42</v>
      </c>
      <c r="P203" t="s">
        <v>42</v>
      </c>
      <c r="Q203" s="4">
        <f t="shared" ref="Q203:Q266" si="16">N203*277.77777778</f>
        <v>94.444444445200006</v>
      </c>
      <c r="R203" s="4">
        <f t="shared" ref="R203:R266" si="17">1.33*J203-2.65*SQRT(J203)+3.21*LOG10(Q203+1)+3.5</f>
        <v>18.07327787304596</v>
      </c>
      <c r="S203" s="5">
        <f t="shared" ref="S203:S266" si="18">(1.8*J203+32)-((0.55-0.0055*K203)*(1.8*J203-26))</f>
        <v>56.645949999999999</v>
      </c>
      <c r="T203" s="6">
        <f t="shared" si="15"/>
        <v>47.995261234959756</v>
      </c>
      <c r="U203">
        <f t="shared" ref="U203:U266" si="19">61.78+4.21*(J203-22.48)-1.7*(E203-7.05)+5.89*(N203-2.41)</f>
        <v>17.306899999999992</v>
      </c>
    </row>
    <row r="204" spans="1:21" ht="17" x14ac:dyDescent="0.25">
      <c r="A204" s="1">
        <v>21963</v>
      </c>
      <c r="B204">
        <v>20171107</v>
      </c>
      <c r="C204">
        <v>820</v>
      </c>
      <c r="D204">
        <v>312</v>
      </c>
      <c r="E204">
        <v>3.7</v>
      </c>
      <c r="F204">
        <v>32</v>
      </c>
      <c r="G204">
        <v>1.2</v>
      </c>
      <c r="H204" t="s">
        <v>42</v>
      </c>
      <c r="I204" t="s">
        <v>42</v>
      </c>
      <c r="J204">
        <v>13.9</v>
      </c>
      <c r="K204">
        <v>61</v>
      </c>
      <c r="L204">
        <v>0</v>
      </c>
      <c r="M204" t="s">
        <v>42</v>
      </c>
      <c r="N204">
        <v>0.39</v>
      </c>
      <c r="O204" t="s">
        <v>42</v>
      </c>
      <c r="P204" t="s">
        <v>42</v>
      </c>
      <c r="Q204" s="4">
        <f t="shared" si="16"/>
        <v>108.33333333420001</v>
      </c>
      <c r="R204" s="4">
        <f t="shared" si="17"/>
        <v>18.651479313052583</v>
      </c>
      <c r="S204" s="5">
        <f t="shared" si="18"/>
        <v>57.23021</v>
      </c>
      <c r="T204" s="6">
        <f t="shared" si="15"/>
        <v>48.286923106968359</v>
      </c>
      <c r="U204">
        <f t="shared" si="19"/>
        <v>19.455400000000001</v>
      </c>
    </row>
    <row r="205" spans="1:21" ht="17" x14ac:dyDescent="0.25">
      <c r="A205" s="1">
        <v>21963</v>
      </c>
      <c r="B205">
        <v>20171107</v>
      </c>
      <c r="C205">
        <v>830</v>
      </c>
      <c r="D205">
        <v>291</v>
      </c>
      <c r="E205">
        <v>4.4000000000000004</v>
      </c>
      <c r="F205">
        <v>20</v>
      </c>
      <c r="G205">
        <v>1.2</v>
      </c>
      <c r="H205" t="s">
        <v>42</v>
      </c>
      <c r="I205" t="s">
        <v>42</v>
      </c>
      <c r="J205">
        <v>14.1</v>
      </c>
      <c r="K205">
        <v>60</v>
      </c>
      <c r="L205">
        <v>0</v>
      </c>
      <c r="M205" t="s">
        <v>42</v>
      </c>
      <c r="N205">
        <v>0.31</v>
      </c>
      <c r="O205" t="s">
        <v>42</v>
      </c>
      <c r="P205" t="s">
        <v>42</v>
      </c>
      <c r="Q205" s="4">
        <f t="shared" si="16"/>
        <v>86.1111111118</v>
      </c>
      <c r="R205" s="4">
        <f t="shared" si="17"/>
        <v>18.529894927502987</v>
      </c>
      <c r="S205" s="5">
        <f t="shared" si="18"/>
        <v>57.516399999999997</v>
      </c>
      <c r="T205" s="6">
        <f t="shared" si="15"/>
        <v>47.148863405753886</v>
      </c>
      <c r="U205">
        <f t="shared" si="19"/>
        <v>18.636199999999999</v>
      </c>
    </row>
    <row r="206" spans="1:21" ht="17" x14ac:dyDescent="0.25">
      <c r="A206" s="1">
        <v>21963</v>
      </c>
      <c r="B206">
        <v>20171107</v>
      </c>
      <c r="C206">
        <v>840</v>
      </c>
      <c r="D206">
        <v>319</v>
      </c>
      <c r="E206">
        <v>4.7</v>
      </c>
      <c r="F206">
        <v>27</v>
      </c>
      <c r="G206">
        <v>1.5</v>
      </c>
      <c r="H206" t="s">
        <v>42</v>
      </c>
      <c r="I206" t="s">
        <v>42</v>
      </c>
      <c r="J206">
        <v>14</v>
      </c>
      <c r="K206">
        <v>59</v>
      </c>
      <c r="L206">
        <v>0</v>
      </c>
      <c r="M206" t="s">
        <v>42</v>
      </c>
      <c r="N206">
        <v>0.38</v>
      </c>
      <c r="O206" t="s">
        <v>42</v>
      </c>
      <c r="P206" t="s">
        <v>42</v>
      </c>
      <c r="Q206" s="4">
        <f t="shared" si="16"/>
        <v>105.55555555640001</v>
      </c>
      <c r="R206" s="4">
        <f t="shared" si="17"/>
        <v>18.713127198777702</v>
      </c>
      <c r="S206" s="5">
        <f t="shared" si="18"/>
        <v>57.380400000000002</v>
      </c>
      <c r="T206" s="6">
        <f t="shared" si="15"/>
        <v>46.807065358411009</v>
      </c>
      <c r="U206">
        <f t="shared" si="19"/>
        <v>18.117499999999996</v>
      </c>
    </row>
    <row r="207" spans="1:21" ht="17" x14ac:dyDescent="0.25">
      <c r="A207" s="1">
        <v>21963</v>
      </c>
      <c r="B207">
        <v>20171107</v>
      </c>
      <c r="C207">
        <v>850</v>
      </c>
      <c r="D207">
        <v>301</v>
      </c>
      <c r="E207">
        <v>4.4000000000000004</v>
      </c>
      <c r="F207">
        <v>19</v>
      </c>
      <c r="G207">
        <v>1.2</v>
      </c>
      <c r="H207" t="s">
        <v>42</v>
      </c>
      <c r="I207" t="s">
        <v>42</v>
      </c>
      <c r="J207">
        <v>14.3</v>
      </c>
      <c r="K207">
        <v>59</v>
      </c>
      <c r="L207">
        <v>0</v>
      </c>
      <c r="M207" t="s">
        <v>42</v>
      </c>
      <c r="N207">
        <v>0.39</v>
      </c>
      <c r="O207" t="s">
        <v>42</v>
      </c>
      <c r="P207" t="s">
        <v>42</v>
      </c>
      <c r="Q207" s="4">
        <f t="shared" si="16"/>
        <v>108.33333333420001</v>
      </c>
      <c r="R207" s="4">
        <f t="shared" si="17"/>
        <v>19.042330498045235</v>
      </c>
      <c r="S207" s="5">
        <f t="shared" si="18"/>
        <v>57.798630000000003</v>
      </c>
      <c r="T207" s="6">
        <f t="shared" si="15"/>
        <v>47.535029647458806</v>
      </c>
      <c r="U207">
        <f t="shared" si="19"/>
        <v>19.949400000000004</v>
      </c>
    </row>
    <row r="208" spans="1:21" ht="17" x14ac:dyDescent="0.25">
      <c r="A208" s="1">
        <v>21963</v>
      </c>
      <c r="B208">
        <v>20171107</v>
      </c>
      <c r="C208">
        <v>900</v>
      </c>
      <c r="D208">
        <v>305</v>
      </c>
      <c r="E208">
        <v>3.9</v>
      </c>
      <c r="F208">
        <v>25</v>
      </c>
      <c r="G208">
        <v>1.2</v>
      </c>
      <c r="H208" t="s">
        <v>42</v>
      </c>
      <c r="I208" t="s">
        <v>42</v>
      </c>
      <c r="J208">
        <v>14.4</v>
      </c>
      <c r="K208">
        <v>58</v>
      </c>
      <c r="L208">
        <v>0</v>
      </c>
      <c r="M208" t="s">
        <v>42</v>
      </c>
      <c r="N208">
        <v>0.28999999999999998</v>
      </c>
      <c r="O208" t="s">
        <v>42</v>
      </c>
      <c r="P208" t="s">
        <v>42</v>
      </c>
      <c r="Q208" s="4">
        <f t="shared" si="16"/>
        <v>80.555555556199991</v>
      </c>
      <c r="R208" s="4">
        <f t="shared" si="17"/>
        <v>18.731722937705925</v>
      </c>
      <c r="S208" s="5">
        <f t="shared" si="18"/>
        <v>57.938479999999998</v>
      </c>
      <c r="T208" s="6">
        <f t="shared" si="15"/>
        <v>47.351239819017707</v>
      </c>
      <c r="U208">
        <f t="shared" si="19"/>
        <v>20.631399999999992</v>
      </c>
    </row>
    <row r="209" spans="1:21" ht="17" x14ac:dyDescent="0.25">
      <c r="A209" s="1">
        <v>21963</v>
      </c>
      <c r="B209">
        <v>20171107</v>
      </c>
      <c r="C209">
        <v>910</v>
      </c>
      <c r="D209">
        <v>290</v>
      </c>
      <c r="E209">
        <v>4.3</v>
      </c>
      <c r="F209">
        <v>19</v>
      </c>
      <c r="G209">
        <v>1</v>
      </c>
      <c r="H209" t="s">
        <v>42</v>
      </c>
      <c r="I209" t="s">
        <v>42</v>
      </c>
      <c r="J209">
        <v>14</v>
      </c>
      <c r="K209">
        <v>58</v>
      </c>
      <c r="L209">
        <v>0</v>
      </c>
      <c r="M209" t="s">
        <v>42</v>
      </c>
      <c r="N209">
        <v>0.31</v>
      </c>
      <c r="O209" t="s">
        <v>42</v>
      </c>
      <c r="P209" t="s">
        <v>42</v>
      </c>
      <c r="Q209" s="4">
        <f t="shared" si="16"/>
        <v>86.1111111118</v>
      </c>
      <c r="R209" s="4">
        <f t="shared" si="17"/>
        <v>18.432244030976896</v>
      </c>
      <c r="S209" s="5">
        <f t="shared" si="18"/>
        <v>57.384800000000006</v>
      </c>
      <c r="T209" s="6">
        <f t="shared" si="15"/>
        <v>46.56191724026997</v>
      </c>
      <c r="U209">
        <f t="shared" si="19"/>
        <v>18.385200000000001</v>
      </c>
    </row>
    <row r="210" spans="1:21" ht="17" x14ac:dyDescent="0.25">
      <c r="A210" s="1">
        <v>21963</v>
      </c>
      <c r="B210">
        <v>20171107</v>
      </c>
      <c r="C210">
        <v>920</v>
      </c>
      <c r="D210">
        <v>291</v>
      </c>
      <c r="E210">
        <v>4</v>
      </c>
      <c r="F210">
        <v>32</v>
      </c>
      <c r="G210">
        <v>1.2</v>
      </c>
      <c r="H210" t="s">
        <v>42</v>
      </c>
      <c r="I210" t="s">
        <v>42</v>
      </c>
      <c r="J210">
        <v>14.8</v>
      </c>
      <c r="K210">
        <v>56</v>
      </c>
      <c r="L210">
        <v>0</v>
      </c>
      <c r="M210" t="s">
        <v>42</v>
      </c>
      <c r="N210">
        <v>0.54</v>
      </c>
      <c r="O210" t="s">
        <v>42</v>
      </c>
      <c r="P210" t="s">
        <v>42</v>
      </c>
      <c r="Q210" s="4">
        <f t="shared" si="16"/>
        <v>150.00000000120002</v>
      </c>
      <c r="R210" s="4">
        <f t="shared" si="17"/>
        <v>19.983762448136339</v>
      </c>
      <c r="S210" s="5">
        <f t="shared" si="18"/>
        <v>58.485120000000002</v>
      </c>
      <c r="T210" s="6">
        <f t="shared" si="15"/>
        <v>48.318891182577246</v>
      </c>
      <c r="U210">
        <f t="shared" si="19"/>
        <v>23.617900000000006</v>
      </c>
    </row>
    <row r="211" spans="1:21" ht="17" x14ac:dyDescent="0.25">
      <c r="A211" s="1">
        <v>21963</v>
      </c>
      <c r="B211">
        <v>20171107</v>
      </c>
      <c r="C211">
        <v>930</v>
      </c>
      <c r="D211">
        <v>318</v>
      </c>
      <c r="E211">
        <v>3.9</v>
      </c>
      <c r="F211">
        <v>33</v>
      </c>
      <c r="G211">
        <v>0.9</v>
      </c>
      <c r="H211" t="s">
        <v>42</v>
      </c>
      <c r="I211" t="s">
        <v>42</v>
      </c>
      <c r="J211">
        <v>15.1</v>
      </c>
      <c r="K211">
        <v>54</v>
      </c>
      <c r="L211">
        <v>0</v>
      </c>
      <c r="M211" t="s">
        <v>42</v>
      </c>
      <c r="N211">
        <v>0.56999999999999995</v>
      </c>
      <c r="O211" t="s">
        <v>42</v>
      </c>
      <c r="P211" t="s">
        <v>42</v>
      </c>
      <c r="Q211" s="4">
        <f t="shared" si="16"/>
        <v>158.33333333459998</v>
      </c>
      <c r="R211" s="4">
        <f t="shared" si="17"/>
        <v>20.354843929791382</v>
      </c>
      <c r="S211" s="5">
        <f t="shared" si="18"/>
        <v>58.881459999999997</v>
      </c>
      <c r="T211" s="6">
        <f t="shared" si="15"/>
        <v>48.341297108728803</v>
      </c>
      <c r="U211">
        <f t="shared" si="19"/>
        <v>25.227599999999995</v>
      </c>
    </row>
    <row r="212" spans="1:21" ht="17" x14ac:dyDescent="0.25">
      <c r="A212" s="1">
        <v>21963</v>
      </c>
      <c r="B212">
        <v>20171107</v>
      </c>
      <c r="C212">
        <v>940</v>
      </c>
      <c r="D212">
        <v>292</v>
      </c>
      <c r="E212">
        <v>3.5</v>
      </c>
      <c r="F212">
        <v>25</v>
      </c>
      <c r="G212">
        <v>1</v>
      </c>
      <c r="H212" t="s">
        <v>42</v>
      </c>
      <c r="I212" t="s">
        <v>42</v>
      </c>
      <c r="J212">
        <v>15.4</v>
      </c>
      <c r="K212">
        <v>53</v>
      </c>
      <c r="L212">
        <v>0</v>
      </c>
      <c r="M212" t="s">
        <v>42</v>
      </c>
      <c r="N212">
        <v>0.5</v>
      </c>
      <c r="O212" t="s">
        <v>42</v>
      </c>
      <c r="P212" t="s">
        <v>42</v>
      </c>
      <c r="Q212" s="4">
        <f t="shared" si="16"/>
        <v>138.88888889</v>
      </c>
      <c r="R212" s="4">
        <f t="shared" si="17"/>
        <v>20.470613197072332</v>
      </c>
      <c r="S212" s="5">
        <f t="shared" si="18"/>
        <v>59.275379999999998</v>
      </c>
      <c r="T212" s="6">
        <f t="shared" si="15"/>
        <v>48.611797156194029</v>
      </c>
      <c r="U212">
        <f t="shared" si="19"/>
        <v>26.758300000000002</v>
      </c>
    </row>
    <row r="213" spans="1:21" ht="17" x14ac:dyDescent="0.25">
      <c r="A213" s="1">
        <v>21963</v>
      </c>
      <c r="B213">
        <v>20171107</v>
      </c>
      <c r="C213">
        <v>950</v>
      </c>
      <c r="D213">
        <v>305</v>
      </c>
      <c r="E213">
        <v>4.4000000000000004</v>
      </c>
      <c r="F213">
        <v>32</v>
      </c>
      <c r="G213">
        <v>1.4</v>
      </c>
      <c r="H213" t="s">
        <v>42</v>
      </c>
      <c r="I213" t="s">
        <v>42</v>
      </c>
      <c r="J213">
        <v>15.6</v>
      </c>
      <c r="K213">
        <v>51</v>
      </c>
      <c r="L213">
        <v>0</v>
      </c>
      <c r="M213" t="s">
        <v>42</v>
      </c>
      <c r="N213">
        <v>0.55000000000000004</v>
      </c>
      <c r="O213" t="s">
        <v>42</v>
      </c>
      <c r="P213" t="s">
        <v>42</v>
      </c>
      <c r="Q213" s="4">
        <f t="shared" si="16"/>
        <v>152.77777777900002</v>
      </c>
      <c r="R213" s="4">
        <f t="shared" si="17"/>
        <v>20.801267035188729</v>
      </c>
      <c r="S213" s="5">
        <f t="shared" si="18"/>
        <v>59.519439999999996</v>
      </c>
      <c r="T213" s="6">
        <f t="shared" si="15"/>
        <v>47.58164714574535</v>
      </c>
      <c r="U213">
        <f t="shared" si="19"/>
        <v>26.364800000000002</v>
      </c>
    </row>
    <row r="214" spans="1:21" ht="17" x14ac:dyDescent="0.25">
      <c r="A214" s="1">
        <v>21963</v>
      </c>
      <c r="B214">
        <v>20171107</v>
      </c>
      <c r="C214">
        <v>1000</v>
      </c>
      <c r="D214">
        <v>296</v>
      </c>
      <c r="E214">
        <v>4.7</v>
      </c>
      <c r="F214">
        <v>23</v>
      </c>
      <c r="G214">
        <v>1.2</v>
      </c>
      <c r="H214" t="s">
        <v>42</v>
      </c>
      <c r="I214" t="s">
        <v>42</v>
      </c>
      <c r="J214">
        <v>15.6</v>
      </c>
      <c r="K214">
        <v>50</v>
      </c>
      <c r="L214">
        <v>0</v>
      </c>
      <c r="M214" t="s">
        <v>42</v>
      </c>
      <c r="N214">
        <v>0.52</v>
      </c>
      <c r="O214" t="s">
        <v>42</v>
      </c>
      <c r="P214" t="s">
        <v>42</v>
      </c>
      <c r="Q214" s="4">
        <f t="shared" si="16"/>
        <v>144.4444444456</v>
      </c>
      <c r="R214" s="4">
        <f t="shared" si="17"/>
        <v>20.723596451329076</v>
      </c>
      <c r="S214" s="5">
        <f t="shared" si="18"/>
        <v>59.507999999999996</v>
      </c>
      <c r="T214" s="6">
        <f t="shared" si="15"/>
        <v>46.900675386727798</v>
      </c>
      <c r="U214">
        <f t="shared" si="19"/>
        <v>25.678099999999993</v>
      </c>
    </row>
    <row r="215" spans="1:21" ht="17" x14ac:dyDescent="0.25">
      <c r="A215" s="1">
        <v>21963</v>
      </c>
      <c r="B215">
        <v>20171107</v>
      </c>
      <c r="C215">
        <v>1010</v>
      </c>
      <c r="D215">
        <v>287</v>
      </c>
      <c r="E215">
        <v>5.0999999999999996</v>
      </c>
      <c r="F215">
        <v>24</v>
      </c>
      <c r="G215">
        <v>1.1000000000000001</v>
      </c>
      <c r="H215" t="s">
        <v>42</v>
      </c>
      <c r="I215" t="s">
        <v>42</v>
      </c>
      <c r="J215">
        <v>15.6</v>
      </c>
      <c r="K215">
        <v>51</v>
      </c>
      <c r="L215">
        <v>0</v>
      </c>
      <c r="M215" t="s">
        <v>42</v>
      </c>
      <c r="N215">
        <v>0.56000000000000005</v>
      </c>
      <c r="O215" t="s">
        <v>42</v>
      </c>
      <c r="P215" t="s">
        <v>42</v>
      </c>
      <c r="Q215" s="4">
        <f t="shared" si="16"/>
        <v>155.55555555680002</v>
      </c>
      <c r="R215" s="4">
        <f t="shared" si="17"/>
        <v>20.82622447378219</v>
      </c>
      <c r="S215" s="5">
        <f t="shared" si="18"/>
        <v>59.519439999999996</v>
      </c>
      <c r="T215" s="6">
        <f t="shared" si="15"/>
        <v>46.914091815916848</v>
      </c>
      <c r="U215">
        <f t="shared" si="19"/>
        <v>25.233699999999995</v>
      </c>
    </row>
    <row r="216" spans="1:21" ht="17" x14ac:dyDescent="0.25">
      <c r="A216" s="1">
        <v>21963</v>
      </c>
      <c r="B216">
        <v>20171107</v>
      </c>
      <c r="C216">
        <v>1020</v>
      </c>
      <c r="D216">
        <v>294</v>
      </c>
      <c r="E216">
        <v>4.4000000000000004</v>
      </c>
      <c r="F216">
        <v>29</v>
      </c>
      <c r="G216">
        <v>1</v>
      </c>
      <c r="H216" t="s">
        <v>42</v>
      </c>
      <c r="I216" t="s">
        <v>42</v>
      </c>
      <c r="J216">
        <v>15.8</v>
      </c>
      <c r="K216">
        <v>51</v>
      </c>
      <c r="L216">
        <v>0</v>
      </c>
      <c r="M216" t="s">
        <v>42</v>
      </c>
      <c r="N216">
        <v>0.5</v>
      </c>
      <c r="O216" t="s">
        <v>42</v>
      </c>
      <c r="P216" t="s">
        <v>42</v>
      </c>
      <c r="Q216" s="4">
        <f t="shared" si="16"/>
        <v>138.88888889</v>
      </c>
      <c r="R216" s="4">
        <f t="shared" si="17"/>
        <v>20.868422473750634</v>
      </c>
      <c r="S216" s="5">
        <f t="shared" si="18"/>
        <v>59.782419999999995</v>
      </c>
      <c r="T216" s="6">
        <f t="shared" si="15"/>
        <v>47.668949215875827</v>
      </c>
      <c r="U216">
        <f t="shared" si="19"/>
        <v>26.912299999999998</v>
      </c>
    </row>
    <row r="217" spans="1:21" ht="17" x14ac:dyDescent="0.25">
      <c r="A217" s="1">
        <v>21963</v>
      </c>
      <c r="B217">
        <v>20171107</v>
      </c>
      <c r="C217">
        <v>1030</v>
      </c>
      <c r="D217">
        <v>288</v>
      </c>
      <c r="E217">
        <v>4.9000000000000004</v>
      </c>
      <c r="F217">
        <v>19</v>
      </c>
      <c r="G217">
        <v>1.3</v>
      </c>
      <c r="H217" t="s">
        <v>42</v>
      </c>
      <c r="I217" t="s">
        <v>42</v>
      </c>
      <c r="J217">
        <v>15.7</v>
      </c>
      <c r="K217">
        <v>51</v>
      </c>
      <c r="L217">
        <v>0</v>
      </c>
      <c r="M217" t="s">
        <v>42</v>
      </c>
      <c r="N217">
        <v>0.48</v>
      </c>
      <c r="O217" t="s">
        <v>42</v>
      </c>
      <c r="P217" t="s">
        <v>42</v>
      </c>
      <c r="Q217" s="4">
        <f t="shared" si="16"/>
        <v>133.33333333440001</v>
      </c>
      <c r="R217" s="4">
        <f t="shared" si="17"/>
        <v>20.712315209709672</v>
      </c>
      <c r="S217" s="5">
        <f t="shared" si="18"/>
        <v>59.650929999999995</v>
      </c>
      <c r="T217" s="6">
        <f t="shared" si="15"/>
        <v>46.966009772622577</v>
      </c>
      <c r="U217">
        <f t="shared" si="19"/>
        <v>25.523499999999999</v>
      </c>
    </row>
    <row r="218" spans="1:21" ht="17" x14ac:dyDescent="0.25">
      <c r="A218" s="1">
        <v>21963</v>
      </c>
      <c r="B218">
        <v>20171107</v>
      </c>
      <c r="C218">
        <v>1040</v>
      </c>
      <c r="D218">
        <v>312</v>
      </c>
      <c r="E218">
        <v>4.3</v>
      </c>
      <c r="F218">
        <v>24</v>
      </c>
      <c r="G218">
        <v>1.3</v>
      </c>
      <c r="H218" t="s">
        <v>42</v>
      </c>
      <c r="I218" t="s">
        <v>42</v>
      </c>
      <c r="J218">
        <v>16.100000000000001</v>
      </c>
      <c r="K218">
        <v>48</v>
      </c>
      <c r="L218">
        <v>0</v>
      </c>
      <c r="M218" t="s">
        <v>42</v>
      </c>
      <c r="N218">
        <v>0.59</v>
      </c>
      <c r="O218" t="s">
        <v>42</v>
      </c>
      <c r="P218" t="s">
        <v>42</v>
      </c>
      <c r="Q218" s="4">
        <f t="shared" si="16"/>
        <v>163.88888889020001</v>
      </c>
      <c r="R218" s="4">
        <f t="shared" si="17"/>
        <v>21.397110963436305</v>
      </c>
      <c r="S218" s="5">
        <f t="shared" si="18"/>
        <v>60.127720000000004</v>
      </c>
      <c r="T218" s="6">
        <f t="shared" si="15"/>
        <v>47.616244252467197</v>
      </c>
      <c r="U218">
        <f t="shared" si="19"/>
        <v>28.875400000000006</v>
      </c>
    </row>
    <row r="219" spans="1:21" ht="17" x14ac:dyDescent="0.25">
      <c r="A219" s="1">
        <v>21963</v>
      </c>
      <c r="B219">
        <v>20171107</v>
      </c>
      <c r="C219">
        <v>1050</v>
      </c>
      <c r="D219">
        <v>305</v>
      </c>
      <c r="E219">
        <v>4.5</v>
      </c>
      <c r="F219">
        <v>24</v>
      </c>
      <c r="G219">
        <v>1.3</v>
      </c>
      <c r="H219" t="s">
        <v>42</v>
      </c>
      <c r="I219" t="s">
        <v>42</v>
      </c>
      <c r="J219">
        <v>16.3</v>
      </c>
      <c r="K219">
        <v>48</v>
      </c>
      <c r="L219">
        <v>0</v>
      </c>
      <c r="M219" t="s">
        <v>42</v>
      </c>
      <c r="N219">
        <v>0.59</v>
      </c>
      <c r="O219" t="s">
        <v>42</v>
      </c>
      <c r="P219" t="s">
        <v>42</v>
      </c>
      <c r="Q219" s="4">
        <f t="shared" si="16"/>
        <v>163.88888889020001</v>
      </c>
      <c r="R219" s="4">
        <f t="shared" si="17"/>
        <v>21.597270870499145</v>
      </c>
      <c r="S219" s="5">
        <f t="shared" si="18"/>
        <v>60.38476</v>
      </c>
      <c r="T219" s="6">
        <f t="shared" si="15"/>
        <v>47.676452131648887</v>
      </c>
      <c r="U219">
        <f t="shared" si="19"/>
        <v>29.377400000000009</v>
      </c>
    </row>
    <row r="220" spans="1:21" ht="17" x14ac:dyDescent="0.25">
      <c r="A220" s="1">
        <v>21963</v>
      </c>
      <c r="B220">
        <v>20171107</v>
      </c>
      <c r="C220">
        <v>1100</v>
      </c>
      <c r="D220">
        <v>303</v>
      </c>
      <c r="E220">
        <v>4.5999999999999996</v>
      </c>
      <c r="F220">
        <v>26</v>
      </c>
      <c r="G220">
        <v>1.3</v>
      </c>
      <c r="H220" t="s">
        <v>42</v>
      </c>
      <c r="I220" t="s">
        <v>42</v>
      </c>
      <c r="J220">
        <v>16.5</v>
      </c>
      <c r="K220">
        <v>46</v>
      </c>
      <c r="L220">
        <v>0</v>
      </c>
      <c r="M220" t="s">
        <v>42</v>
      </c>
      <c r="N220">
        <v>0.59</v>
      </c>
      <c r="O220" t="s">
        <v>42</v>
      </c>
      <c r="P220" t="s">
        <v>42</v>
      </c>
      <c r="Q220" s="4">
        <f t="shared" si="16"/>
        <v>163.88888889020001</v>
      </c>
      <c r="R220" s="4">
        <f t="shared" si="17"/>
        <v>21.797833480595262</v>
      </c>
      <c r="S220" s="5">
        <f t="shared" si="18"/>
        <v>60.601100000000002</v>
      </c>
      <c r="T220" s="6">
        <f t="shared" si="15"/>
        <v>47.277183524773839</v>
      </c>
      <c r="U220">
        <f t="shared" si="19"/>
        <v>30.049399999999999</v>
      </c>
    </row>
    <row r="221" spans="1:21" ht="17" x14ac:dyDescent="0.25">
      <c r="A221" s="1">
        <v>21963</v>
      </c>
      <c r="B221">
        <v>20171107</v>
      </c>
      <c r="C221">
        <v>1110</v>
      </c>
      <c r="D221">
        <v>292</v>
      </c>
      <c r="E221">
        <v>4.5</v>
      </c>
      <c r="F221">
        <v>32</v>
      </c>
      <c r="G221">
        <v>1.1000000000000001</v>
      </c>
      <c r="H221" t="s">
        <v>42</v>
      </c>
      <c r="I221" t="s">
        <v>42</v>
      </c>
      <c r="J221">
        <v>16.7</v>
      </c>
      <c r="K221">
        <v>46</v>
      </c>
      <c r="L221">
        <v>0</v>
      </c>
      <c r="M221" t="s">
        <v>42</v>
      </c>
      <c r="N221">
        <v>0.59</v>
      </c>
      <c r="O221" t="s">
        <v>42</v>
      </c>
      <c r="P221" t="s">
        <v>42</v>
      </c>
      <c r="Q221" s="4">
        <f t="shared" si="16"/>
        <v>163.88888889020001</v>
      </c>
      <c r="R221" s="4">
        <f t="shared" si="17"/>
        <v>21.998791493635554</v>
      </c>
      <c r="S221" s="5">
        <f t="shared" si="18"/>
        <v>60.854179999999999</v>
      </c>
      <c r="T221" s="6">
        <f t="shared" si="15"/>
        <v>47.638428941726218</v>
      </c>
      <c r="U221">
        <f t="shared" si="19"/>
        <v>31.061399999999999</v>
      </c>
    </row>
    <row r="222" spans="1:21" ht="17" x14ac:dyDescent="0.25">
      <c r="A222" s="1">
        <v>21963</v>
      </c>
      <c r="B222">
        <v>20171107</v>
      </c>
      <c r="C222">
        <v>1120</v>
      </c>
      <c r="D222">
        <v>294</v>
      </c>
      <c r="E222">
        <v>4.3</v>
      </c>
      <c r="F222">
        <v>24</v>
      </c>
      <c r="G222">
        <v>1.1000000000000001</v>
      </c>
      <c r="H222" t="s">
        <v>42</v>
      </c>
      <c r="I222" t="s">
        <v>42</v>
      </c>
      <c r="J222">
        <v>16.8</v>
      </c>
      <c r="K222">
        <v>46</v>
      </c>
      <c r="L222">
        <v>0</v>
      </c>
      <c r="M222" t="s">
        <v>42</v>
      </c>
      <c r="N222">
        <v>0.59</v>
      </c>
      <c r="O222" t="s">
        <v>42</v>
      </c>
      <c r="P222" t="s">
        <v>42</v>
      </c>
      <c r="Q222" s="4">
        <f t="shared" si="16"/>
        <v>163.88888889020001</v>
      </c>
      <c r="R222" s="4">
        <f t="shared" si="17"/>
        <v>22.099416554820735</v>
      </c>
      <c r="S222" s="5">
        <f t="shared" si="18"/>
        <v>60.980719999999998</v>
      </c>
      <c r="T222" s="6">
        <f t="shared" si="15"/>
        <v>47.969241521266959</v>
      </c>
      <c r="U222">
        <f t="shared" si="19"/>
        <v>31.822400000000002</v>
      </c>
    </row>
    <row r="223" spans="1:21" ht="17" x14ac:dyDescent="0.25">
      <c r="A223" s="1">
        <v>21963</v>
      </c>
      <c r="B223">
        <v>20171107</v>
      </c>
      <c r="C223">
        <v>1130</v>
      </c>
      <c r="D223">
        <v>286</v>
      </c>
      <c r="E223">
        <v>4.2</v>
      </c>
      <c r="F223">
        <v>22</v>
      </c>
      <c r="G223">
        <v>1.3</v>
      </c>
      <c r="H223" t="s">
        <v>42</v>
      </c>
      <c r="I223" t="s">
        <v>42</v>
      </c>
      <c r="J223">
        <v>16.899999999999999</v>
      </c>
      <c r="K223">
        <v>48</v>
      </c>
      <c r="L223">
        <v>0</v>
      </c>
      <c r="M223" t="s">
        <v>42</v>
      </c>
      <c r="N223">
        <v>0.59</v>
      </c>
      <c r="O223" t="s">
        <v>42</v>
      </c>
      <c r="P223" t="s">
        <v>42</v>
      </c>
      <c r="Q223" s="4">
        <f t="shared" si="16"/>
        <v>163.88888889020001</v>
      </c>
      <c r="R223" s="4">
        <f t="shared" si="17"/>
        <v>22.200137827457844</v>
      </c>
      <c r="S223" s="5">
        <f t="shared" si="18"/>
        <v>61.155880000000003</v>
      </c>
      <c r="T223" s="6">
        <f t="shared" si="15"/>
        <v>48.7601791756952</v>
      </c>
      <c r="U223">
        <f t="shared" si="19"/>
        <v>32.413399999999989</v>
      </c>
    </row>
    <row r="224" spans="1:21" ht="17" x14ac:dyDescent="0.25">
      <c r="A224" s="1">
        <v>21963</v>
      </c>
      <c r="B224">
        <v>20171107</v>
      </c>
      <c r="C224">
        <v>1140</v>
      </c>
      <c r="D224">
        <v>280</v>
      </c>
      <c r="E224">
        <v>4.5</v>
      </c>
      <c r="F224">
        <v>25</v>
      </c>
      <c r="G224">
        <v>1.3</v>
      </c>
      <c r="H224" t="s">
        <v>42</v>
      </c>
      <c r="I224" t="s">
        <v>42</v>
      </c>
      <c r="J224">
        <v>17.100000000000001</v>
      </c>
      <c r="K224">
        <v>46</v>
      </c>
      <c r="L224">
        <v>0</v>
      </c>
      <c r="M224" t="s">
        <v>42</v>
      </c>
      <c r="N224">
        <v>0.59</v>
      </c>
      <c r="O224" t="s">
        <v>42</v>
      </c>
      <c r="P224" t="s">
        <v>42</v>
      </c>
      <c r="Q224" s="4">
        <f t="shared" si="16"/>
        <v>163.88888889020001</v>
      </c>
      <c r="R224" s="4">
        <f t="shared" si="17"/>
        <v>22.401865608826185</v>
      </c>
      <c r="S224" s="5">
        <f t="shared" si="18"/>
        <v>61.360340000000001</v>
      </c>
      <c r="T224" s="6">
        <f t="shared" si="15"/>
        <v>48.162425291474037</v>
      </c>
      <c r="U224">
        <f t="shared" si="19"/>
        <v>32.745400000000004</v>
      </c>
    </row>
    <row r="225" spans="1:21" ht="17" x14ac:dyDescent="0.25">
      <c r="A225" s="1">
        <v>21963</v>
      </c>
      <c r="B225">
        <v>20171107</v>
      </c>
      <c r="C225">
        <v>1150</v>
      </c>
      <c r="D225">
        <v>291</v>
      </c>
      <c r="E225">
        <v>3.7</v>
      </c>
      <c r="F225">
        <v>30</v>
      </c>
      <c r="G225">
        <v>1.3</v>
      </c>
      <c r="H225" t="s">
        <v>42</v>
      </c>
      <c r="I225" t="s">
        <v>42</v>
      </c>
      <c r="J225">
        <v>17.3</v>
      </c>
      <c r="K225">
        <v>48</v>
      </c>
      <c r="L225">
        <v>0</v>
      </c>
      <c r="M225" t="s">
        <v>42</v>
      </c>
      <c r="N225">
        <v>0.6</v>
      </c>
      <c r="O225" t="s">
        <v>42</v>
      </c>
      <c r="P225" t="s">
        <v>42</v>
      </c>
      <c r="Q225" s="4">
        <f t="shared" si="16"/>
        <v>166.666666668</v>
      </c>
      <c r="R225" s="4">
        <f t="shared" si="17"/>
        <v>22.627257802555228</v>
      </c>
      <c r="S225" s="5">
        <f t="shared" si="18"/>
        <v>61.669960000000003</v>
      </c>
      <c r="T225" s="6">
        <f t="shared" si="15"/>
        <v>49.815435143321793</v>
      </c>
      <c r="U225">
        <f t="shared" si="19"/>
        <v>35.006300000000003</v>
      </c>
    </row>
    <row r="226" spans="1:21" ht="17" x14ac:dyDescent="0.25">
      <c r="A226" s="1">
        <v>21963</v>
      </c>
      <c r="B226">
        <v>20171107</v>
      </c>
      <c r="C226">
        <v>1200</v>
      </c>
      <c r="D226">
        <v>307</v>
      </c>
      <c r="E226">
        <v>3.8</v>
      </c>
      <c r="F226">
        <v>25</v>
      </c>
      <c r="G226">
        <v>1.3</v>
      </c>
      <c r="H226" t="s">
        <v>42</v>
      </c>
      <c r="I226" t="s">
        <v>42</v>
      </c>
      <c r="J226">
        <v>17.3</v>
      </c>
      <c r="K226">
        <v>44</v>
      </c>
      <c r="L226">
        <v>0</v>
      </c>
      <c r="M226" t="s">
        <v>42</v>
      </c>
      <c r="N226">
        <v>0.61</v>
      </c>
      <c r="O226" t="s">
        <v>42</v>
      </c>
      <c r="P226" t="s">
        <v>42</v>
      </c>
      <c r="Q226" s="4">
        <f t="shared" si="16"/>
        <v>169.4444444458</v>
      </c>
      <c r="R226" s="4">
        <f t="shared" si="17"/>
        <v>22.650164747233195</v>
      </c>
      <c r="S226" s="5">
        <f t="shared" si="18"/>
        <v>61.55688</v>
      </c>
      <c r="T226" s="6">
        <f t="shared" si="15"/>
        <v>48.625214171403158</v>
      </c>
      <c r="U226">
        <f t="shared" si="19"/>
        <v>34.895200000000003</v>
      </c>
    </row>
    <row r="227" spans="1:21" ht="17" x14ac:dyDescent="0.25">
      <c r="A227" s="1">
        <v>21963</v>
      </c>
      <c r="B227">
        <v>20171107</v>
      </c>
      <c r="C227">
        <v>1210</v>
      </c>
      <c r="D227">
        <v>304</v>
      </c>
      <c r="E227">
        <v>4.7</v>
      </c>
      <c r="F227">
        <v>25</v>
      </c>
      <c r="G227">
        <v>1.4</v>
      </c>
      <c r="H227" t="s">
        <v>42</v>
      </c>
      <c r="I227" t="s">
        <v>42</v>
      </c>
      <c r="J227">
        <v>17.600000000000001</v>
      </c>
      <c r="K227">
        <v>46</v>
      </c>
      <c r="L227">
        <v>0</v>
      </c>
      <c r="M227" t="s">
        <v>42</v>
      </c>
      <c r="N227">
        <v>0.62</v>
      </c>
      <c r="O227" t="s">
        <v>42</v>
      </c>
      <c r="P227" t="s">
        <v>42</v>
      </c>
      <c r="Q227" s="4">
        <f t="shared" si="16"/>
        <v>172.2222222236</v>
      </c>
      <c r="R227" s="4">
        <f t="shared" si="17"/>
        <v>22.976543783863434</v>
      </c>
      <c r="S227" s="5">
        <f t="shared" si="18"/>
        <v>61.993040000000008</v>
      </c>
      <c r="T227" s="6">
        <f t="shared" si="15"/>
        <v>48.709506919022459</v>
      </c>
      <c r="U227">
        <f t="shared" si="19"/>
        <v>34.687100000000001</v>
      </c>
    </row>
    <row r="228" spans="1:21" ht="17" x14ac:dyDescent="0.25">
      <c r="A228" s="1">
        <v>21963</v>
      </c>
      <c r="B228">
        <v>20171107</v>
      </c>
      <c r="C228">
        <v>1220</v>
      </c>
      <c r="D228">
        <v>285</v>
      </c>
      <c r="E228">
        <v>3.7</v>
      </c>
      <c r="F228">
        <v>39</v>
      </c>
      <c r="G228">
        <v>1</v>
      </c>
      <c r="H228" t="s">
        <v>42</v>
      </c>
      <c r="I228" t="s">
        <v>42</v>
      </c>
      <c r="J228">
        <v>17.8</v>
      </c>
      <c r="K228">
        <v>48</v>
      </c>
      <c r="L228">
        <v>0</v>
      </c>
      <c r="M228" t="s">
        <v>42</v>
      </c>
      <c r="N228">
        <v>0.61</v>
      </c>
      <c r="O228" t="s">
        <v>42</v>
      </c>
      <c r="P228" t="s">
        <v>42</v>
      </c>
      <c r="Q228" s="4">
        <f t="shared" si="16"/>
        <v>169.4444444458</v>
      </c>
      <c r="R228" s="4">
        <f t="shared" si="17"/>
        <v>23.157018700912104</v>
      </c>
      <c r="S228" s="5">
        <f t="shared" si="18"/>
        <v>62.312559999999991</v>
      </c>
      <c r="T228" s="6">
        <f t="shared" si="15"/>
        <v>50.504124311185734</v>
      </c>
      <c r="U228">
        <f t="shared" si="19"/>
        <v>37.170200000000008</v>
      </c>
    </row>
    <row r="229" spans="1:21" ht="17" x14ac:dyDescent="0.25">
      <c r="A229" s="1">
        <v>21963</v>
      </c>
      <c r="B229">
        <v>20171107</v>
      </c>
      <c r="C229">
        <v>1230</v>
      </c>
      <c r="D229">
        <v>267</v>
      </c>
      <c r="E229">
        <v>4.0999999999999996</v>
      </c>
      <c r="F229">
        <v>30</v>
      </c>
      <c r="G229">
        <v>1</v>
      </c>
      <c r="H229" t="s">
        <v>42</v>
      </c>
      <c r="I229" t="s">
        <v>42</v>
      </c>
      <c r="J229">
        <v>17.8</v>
      </c>
      <c r="K229">
        <v>50</v>
      </c>
      <c r="L229">
        <v>0</v>
      </c>
      <c r="M229" t="s">
        <v>42</v>
      </c>
      <c r="N229">
        <v>0.56000000000000005</v>
      </c>
      <c r="O229" t="s">
        <v>42</v>
      </c>
      <c r="P229" t="s">
        <v>42</v>
      </c>
      <c r="Q229" s="4">
        <f t="shared" si="16"/>
        <v>155.55555555680002</v>
      </c>
      <c r="R229" s="4">
        <f t="shared" si="17"/>
        <v>23.038523584435524</v>
      </c>
      <c r="S229" s="5">
        <f t="shared" si="18"/>
        <v>62.378999999999991</v>
      </c>
      <c r="T229" s="6">
        <f t="shared" si="15"/>
        <v>50.510080659766182</v>
      </c>
      <c r="U229">
        <f t="shared" si="19"/>
        <v>36.195700000000002</v>
      </c>
    </row>
    <row r="230" spans="1:21" ht="17" x14ac:dyDescent="0.25">
      <c r="A230" s="1">
        <v>21963</v>
      </c>
      <c r="B230">
        <v>20171107</v>
      </c>
      <c r="C230">
        <v>1240</v>
      </c>
      <c r="D230">
        <v>249</v>
      </c>
      <c r="E230">
        <v>3.5</v>
      </c>
      <c r="F230">
        <v>22</v>
      </c>
      <c r="G230">
        <v>0.8</v>
      </c>
      <c r="H230" t="s">
        <v>42</v>
      </c>
      <c r="I230" t="s">
        <v>42</v>
      </c>
      <c r="J230">
        <v>17.8</v>
      </c>
      <c r="K230">
        <v>49</v>
      </c>
      <c r="L230">
        <v>0</v>
      </c>
      <c r="M230" t="s">
        <v>42</v>
      </c>
      <c r="N230">
        <v>0.57999999999999996</v>
      </c>
      <c r="O230" t="s">
        <v>42</v>
      </c>
      <c r="P230" t="s">
        <v>42</v>
      </c>
      <c r="Q230" s="4">
        <f t="shared" si="16"/>
        <v>161.11111111239998</v>
      </c>
      <c r="R230" s="4">
        <f t="shared" si="17"/>
        <v>23.087136783532472</v>
      </c>
      <c r="S230" s="5">
        <f t="shared" si="18"/>
        <v>62.345779999999991</v>
      </c>
      <c r="T230" s="6">
        <f t="shared" si="15"/>
        <v>50.893277818592217</v>
      </c>
      <c r="U230">
        <f t="shared" si="19"/>
        <v>37.333500000000001</v>
      </c>
    </row>
    <row r="231" spans="1:21" ht="17" x14ac:dyDescent="0.25">
      <c r="A231" s="1">
        <v>21963</v>
      </c>
      <c r="B231">
        <v>20171107</v>
      </c>
      <c r="C231">
        <v>1250</v>
      </c>
      <c r="D231">
        <v>232</v>
      </c>
      <c r="E231">
        <v>4.4000000000000004</v>
      </c>
      <c r="F231">
        <v>16</v>
      </c>
      <c r="G231">
        <v>0.8</v>
      </c>
      <c r="H231" t="s">
        <v>42</v>
      </c>
      <c r="I231" t="s">
        <v>42</v>
      </c>
      <c r="J231">
        <v>17.8</v>
      </c>
      <c r="K231">
        <v>51</v>
      </c>
      <c r="L231">
        <v>0</v>
      </c>
      <c r="M231" t="s">
        <v>42</v>
      </c>
      <c r="N231">
        <v>0.57999999999999996</v>
      </c>
      <c r="O231" t="s">
        <v>42</v>
      </c>
      <c r="P231" t="s">
        <v>42</v>
      </c>
      <c r="Q231" s="4">
        <f t="shared" si="16"/>
        <v>161.11111111239998</v>
      </c>
      <c r="R231" s="4">
        <f t="shared" si="17"/>
        <v>23.087136783532472</v>
      </c>
      <c r="S231" s="5">
        <f t="shared" si="18"/>
        <v>62.412219999999991</v>
      </c>
      <c r="T231" s="6">
        <f t="shared" si="15"/>
        <v>50.553277818592214</v>
      </c>
      <c r="U231">
        <f t="shared" si="19"/>
        <v>35.8035</v>
      </c>
    </row>
    <row r="232" spans="1:21" ht="17" x14ac:dyDescent="0.25">
      <c r="A232" s="1">
        <v>21963</v>
      </c>
      <c r="B232">
        <v>20171107</v>
      </c>
      <c r="C232">
        <v>1300</v>
      </c>
      <c r="D232">
        <v>244</v>
      </c>
      <c r="E232">
        <v>4.5999999999999996</v>
      </c>
      <c r="F232">
        <v>20</v>
      </c>
      <c r="G232">
        <v>0.9</v>
      </c>
      <c r="H232" t="s">
        <v>42</v>
      </c>
      <c r="I232" t="s">
        <v>42</v>
      </c>
      <c r="J232">
        <v>18.100000000000001</v>
      </c>
      <c r="K232">
        <v>51</v>
      </c>
      <c r="L232">
        <v>0</v>
      </c>
      <c r="M232" t="s">
        <v>42</v>
      </c>
      <c r="N232">
        <v>0.57999999999999996</v>
      </c>
      <c r="O232" t="s">
        <v>42</v>
      </c>
      <c r="P232" t="s">
        <v>42</v>
      </c>
      <c r="Q232" s="4">
        <f t="shared" si="16"/>
        <v>161.11111111239998</v>
      </c>
      <c r="R232" s="4">
        <f t="shared" si="17"/>
        <v>23.392313917012032</v>
      </c>
      <c r="S232" s="5">
        <f t="shared" si="18"/>
        <v>62.80669000000001</v>
      </c>
      <c r="T232" s="6">
        <f t="shared" si="15"/>
        <v>50.750008092115642</v>
      </c>
      <c r="U232">
        <f t="shared" si="19"/>
        <v>36.726500000000009</v>
      </c>
    </row>
    <row r="233" spans="1:21" ht="17" x14ac:dyDescent="0.25">
      <c r="A233" s="1">
        <v>21963</v>
      </c>
      <c r="B233">
        <v>20171107</v>
      </c>
      <c r="C233">
        <v>1310</v>
      </c>
      <c r="D233">
        <v>231</v>
      </c>
      <c r="E233">
        <v>3.7</v>
      </c>
      <c r="F233">
        <v>16</v>
      </c>
      <c r="G233">
        <v>0.9</v>
      </c>
      <c r="H233" t="s">
        <v>42</v>
      </c>
      <c r="I233" t="s">
        <v>42</v>
      </c>
      <c r="J233">
        <v>17.7</v>
      </c>
      <c r="K233">
        <v>51</v>
      </c>
      <c r="L233">
        <v>0</v>
      </c>
      <c r="M233" t="s">
        <v>42</v>
      </c>
      <c r="N233">
        <v>0.6</v>
      </c>
      <c r="O233" t="s">
        <v>42</v>
      </c>
      <c r="P233" t="s">
        <v>42</v>
      </c>
      <c r="Q233" s="4">
        <f t="shared" si="16"/>
        <v>166.666666668</v>
      </c>
      <c r="R233" s="4">
        <f t="shared" si="17"/>
        <v>23.032561501370303</v>
      </c>
      <c r="S233" s="5">
        <f t="shared" si="18"/>
        <v>62.280729999999998</v>
      </c>
      <c r="T233" s="6">
        <f t="shared" si="15"/>
        <v>51.182329951781398</v>
      </c>
      <c r="U233">
        <f t="shared" si="19"/>
        <v>36.690300000000001</v>
      </c>
    </row>
    <row r="234" spans="1:21" ht="17" x14ac:dyDescent="0.25">
      <c r="A234" s="1">
        <v>21963</v>
      </c>
      <c r="B234">
        <v>20171107</v>
      </c>
      <c r="C234">
        <v>1320</v>
      </c>
      <c r="D234">
        <v>237</v>
      </c>
      <c r="E234">
        <v>5.2</v>
      </c>
      <c r="F234">
        <v>14</v>
      </c>
      <c r="G234">
        <v>1.1000000000000001</v>
      </c>
      <c r="H234" t="s">
        <v>42</v>
      </c>
      <c r="I234" t="s">
        <v>42</v>
      </c>
      <c r="J234">
        <v>17.8</v>
      </c>
      <c r="K234">
        <v>53</v>
      </c>
      <c r="L234">
        <v>0</v>
      </c>
      <c r="M234" t="s">
        <v>42</v>
      </c>
      <c r="N234">
        <v>0.56000000000000005</v>
      </c>
      <c r="O234" t="s">
        <v>42</v>
      </c>
      <c r="P234" t="s">
        <v>42</v>
      </c>
      <c r="Q234" s="4">
        <f t="shared" si="16"/>
        <v>155.55555555680002</v>
      </c>
      <c r="R234" s="4">
        <f t="shared" si="17"/>
        <v>23.038523584435524</v>
      </c>
      <c r="S234" s="5">
        <f t="shared" si="18"/>
        <v>62.478659999999991</v>
      </c>
      <c r="T234" s="6">
        <f t="shared" si="15"/>
        <v>50.250080659766184</v>
      </c>
      <c r="U234">
        <f t="shared" si="19"/>
        <v>34.325699999999998</v>
      </c>
    </row>
    <row r="235" spans="1:21" ht="17" x14ac:dyDescent="0.25">
      <c r="A235" s="1">
        <v>21963</v>
      </c>
      <c r="B235">
        <v>20171107</v>
      </c>
      <c r="C235">
        <v>1330</v>
      </c>
      <c r="D235">
        <v>249</v>
      </c>
      <c r="E235">
        <v>4.5999999999999996</v>
      </c>
      <c r="F235">
        <v>16</v>
      </c>
      <c r="G235">
        <v>1.1000000000000001</v>
      </c>
      <c r="H235" t="s">
        <v>42</v>
      </c>
      <c r="I235" t="s">
        <v>42</v>
      </c>
      <c r="J235">
        <v>17.8</v>
      </c>
      <c r="K235">
        <v>52</v>
      </c>
      <c r="L235">
        <v>0</v>
      </c>
      <c r="M235" t="s">
        <v>42</v>
      </c>
      <c r="N235">
        <v>0.52</v>
      </c>
      <c r="O235" t="s">
        <v>42</v>
      </c>
      <c r="P235" t="s">
        <v>42</v>
      </c>
      <c r="Q235" s="4">
        <f t="shared" si="16"/>
        <v>144.4444444456</v>
      </c>
      <c r="R235" s="4">
        <f t="shared" si="17"/>
        <v>22.935895561982409</v>
      </c>
      <c r="S235" s="5">
        <f t="shared" si="18"/>
        <v>62.445439999999991</v>
      </c>
      <c r="T235" s="6">
        <f t="shared" si="15"/>
        <v>50.436664230577129</v>
      </c>
      <c r="U235">
        <f t="shared" si="19"/>
        <v>35.110100000000003</v>
      </c>
    </row>
    <row r="236" spans="1:21" ht="17" x14ac:dyDescent="0.25">
      <c r="A236" s="1">
        <v>21963</v>
      </c>
      <c r="B236">
        <v>20171107</v>
      </c>
      <c r="C236">
        <v>1340</v>
      </c>
      <c r="D236">
        <v>244</v>
      </c>
      <c r="E236">
        <v>4.7</v>
      </c>
      <c r="F236">
        <v>14</v>
      </c>
      <c r="G236">
        <v>1.1000000000000001</v>
      </c>
      <c r="H236" t="s">
        <v>42</v>
      </c>
      <c r="I236" t="s">
        <v>42</v>
      </c>
      <c r="J236">
        <v>17.899999999999999</v>
      </c>
      <c r="K236">
        <v>52</v>
      </c>
      <c r="L236">
        <v>0</v>
      </c>
      <c r="M236" t="s">
        <v>42</v>
      </c>
      <c r="N236">
        <v>0.45</v>
      </c>
      <c r="O236" t="s">
        <v>42</v>
      </c>
      <c r="P236" t="s">
        <v>42</v>
      </c>
      <c r="Q236" s="4">
        <f t="shared" si="16"/>
        <v>125.000000001</v>
      </c>
      <c r="R236" s="4">
        <f t="shared" si="17"/>
        <v>22.837465675146163</v>
      </c>
      <c r="S236" s="5">
        <f t="shared" si="18"/>
        <v>62.577919999999999</v>
      </c>
      <c r="T236" s="6">
        <f t="shared" si="15"/>
        <v>50.208705377690009</v>
      </c>
      <c r="U236">
        <f t="shared" si="19"/>
        <v>34.948799999999991</v>
      </c>
    </row>
    <row r="237" spans="1:21" ht="17" x14ac:dyDescent="0.25">
      <c r="A237" s="1">
        <v>21963</v>
      </c>
      <c r="B237">
        <v>20171107</v>
      </c>
      <c r="C237">
        <v>1350</v>
      </c>
      <c r="D237">
        <v>234</v>
      </c>
      <c r="E237">
        <v>5</v>
      </c>
      <c r="F237">
        <v>15</v>
      </c>
      <c r="G237">
        <v>1.1000000000000001</v>
      </c>
      <c r="H237" t="s">
        <v>42</v>
      </c>
      <c r="I237" t="s">
        <v>42</v>
      </c>
      <c r="J237">
        <v>17.600000000000001</v>
      </c>
      <c r="K237">
        <v>53</v>
      </c>
      <c r="L237">
        <v>0</v>
      </c>
      <c r="M237" t="s">
        <v>42</v>
      </c>
      <c r="N237">
        <v>0.43</v>
      </c>
      <c r="O237" t="s">
        <v>42</v>
      </c>
      <c r="P237" t="s">
        <v>42</v>
      </c>
      <c r="Q237" s="4">
        <f t="shared" si="16"/>
        <v>119.44444444539999</v>
      </c>
      <c r="R237" s="4">
        <f t="shared" si="17"/>
        <v>22.469951749976829</v>
      </c>
      <c r="S237" s="5">
        <f t="shared" si="18"/>
        <v>62.211720000000007</v>
      </c>
      <c r="T237" s="6">
        <f t="shared" si="15"/>
        <v>49.710937274969879</v>
      </c>
      <c r="U237">
        <f t="shared" si="19"/>
        <v>33.058000000000007</v>
      </c>
    </row>
    <row r="238" spans="1:21" ht="17" x14ac:dyDescent="0.25">
      <c r="A238" s="1">
        <v>21963</v>
      </c>
      <c r="B238">
        <v>20171107</v>
      </c>
      <c r="C238">
        <v>1400</v>
      </c>
      <c r="D238">
        <v>238</v>
      </c>
      <c r="E238">
        <v>5.7</v>
      </c>
      <c r="F238">
        <v>21</v>
      </c>
      <c r="G238">
        <v>1.1000000000000001</v>
      </c>
      <c r="H238" t="s">
        <v>42</v>
      </c>
      <c r="I238" t="s">
        <v>42</v>
      </c>
      <c r="J238">
        <v>17.7</v>
      </c>
      <c r="K238">
        <v>53</v>
      </c>
      <c r="L238">
        <v>0</v>
      </c>
      <c r="M238" t="s">
        <v>42</v>
      </c>
      <c r="N238">
        <v>0.47</v>
      </c>
      <c r="O238" t="s">
        <v>42</v>
      </c>
      <c r="P238" t="s">
        <v>42</v>
      </c>
      <c r="Q238" s="4">
        <f t="shared" si="16"/>
        <v>130.55555555659998</v>
      </c>
      <c r="R238" s="4">
        <f t="shared" si="17"/>
        <v>22.694428006352595</v>
      </c>
      <c r="S238" s="5">
        <f t="shared" si="18"/>
        <v>62.345190000000002</v>
      </c>
      <c r="T238" s="6">
        <f t="shared" si="15"/>
        <v>49.302756408258375</v>
      </c>
      <c r="U238">
        <f t="shared" si="19"/>
        <v>32.5246</v>
      </c>
    </row>
    <row r="239" spans="1:21" ht="17" x14ac:dyDescent="0.25">
      <c r="A239" s="1">
        <v>21963</v>
      </c>
      <c r="B239">
        <v>20171107</v>
      </c>
      <c r="C239">
        <v>1410</v>
      </c>
      <c r="D239">
        <v>240</v>
      </c>
      <c r="E239">
        <v>5.4</v>
      </c>
      <c r="F239">
        <v>14</v>
      </c>
      <c r="G239">
        <v>1.2</v>
      </c>
      <c r="H239" t="s">
        <v>42</v>
      </c>
      <c r="I239" t="s">
        <v>42</v>
      </c>
      <c r="J239">
        <v>17.8</v>
      </c>
      <c r="K239">
        <v>52</v>
      </c>
      <c r="L239">
        <v>0</v>
      </c>
      <c r="M239" t="s">
        <v>42</v>
      </c>
      <c r="N239">
        <v>0.46</v>
      </c>
      <c r="O239" t="s">
        <v>42</v>
      </c>
      <c r="P239" t="s">
        <v>42</v>
      </c>
      <c r="Q239" s="4">
        <f t="shared" si="16"/>
        <v>127.77777777880002</v>
      </c>
      <c r="R239" s="4">
        <f t="shared" si="17"/>
        <v>22.766227125997617</v>
      </c>
      <c r="S239" s="5">
        <f t="shared" si="18"/>
        <v>62.445439999999991</v>
      </c>
      <c r="T239" s="6">
        <f t="shared" si="15"/>
        <v>49.416095263796905</v>
      </c>
      <c r="U239">
        <f t="shared" si="19"/>
        <v>33.396700000000003</v>
      </c>
    </row>
    <row r="240" spans="1:21" ht="17" x14ac:dyDescent="0.25">
      <c r="A240" s="1">
        <v>21963</v>
      </c>
      <c r="B240">
        <v>20171107</v>
      </c>
      <c r="C240">
        <v>1420</v>
      </c>
      <c r="D240">
        <v>239</v>
      </c>
      <c r="E240">
        <v>5.5</v>
      </c>
      <c r="F240">
        <v>13</v>
      </c>
      <c r="G240">
        <v>1.3</v>
      </c>
      <c r="H240" t="s">
        <v>42</v>
      </c>
      <c r="I240" t="s">
        <v>42</v>
      </c>
      <c r="J240">
        <v>17.7</v>
      </c>
      <c r="K240">
        <v>52</v>
      </c>
      <c r="L240">
        <v>0</v>
      </c>
      <c r="M240" t="s">
        <v>42</v>
      </c>
      <c r="N240">
        <v>0.47</v>
      </c>
      <c r="O240" t="s">
        <v>42</v>
      </c>
      <c r="P240" t="s">
        <v>42</v>
      </c>
      <c r="Q240" s="4">
        <f t="shared" si="16"/>
        <v>130.55555555659998</v>
      </c>
      <c r="R240" s="4">
        <f t="shared" si="17"/>
        <v>22.694428006352595</v>
      </c>
      <c r="S240" s="5">
        <f t="shared" si="18"/>
        <v>62.312959999999997</v>
      </c>
      <c r="T240" s="6">
        <f t="shared" si="15"/>
        <v>49.222756408258377</v>
      </c>
      <c r="U240">
        <f t="shared" si="19"/>
        <v>32.864599999999996</v>
      </c>
    </row>
    <row r="241" spans="1:21" ht="17" x14ac:dyDescent="0.25">
      <c r="A241" s="1">
        <v>21963</v>
      </c>
      <c r="B241">
        <v>20171107</v>
      </c>
      <c r="C241">
        <v>1430</v>
      </c>
      <c r="D241">
        <v>231</v>
      </c>
      <c r="E241">
        <v>5.9</v>
      </c>
      <c r="F241">
        <v>12</v>
      </c>
      <c r="G241">
        <v>1</v>
      </c>
      <c r="H241" t="s">
        <v>42</v>
      </c>
      <c r="I241" t="s">
        <v>42</v>
      </c>
      <c r="J241">
        <v>17.8</v>
      </c>
      <c r="K241">
        <v>52</v>
      </c>
      <c r="L241">
        <v>0</v>
      </c>
      <c r="M241" t="s">
        <v>42</v>
      </c>
      <c r="N241">
        <v>0.45</v>
      </c>
      <c r="O241" t="s">
        <v>42</v>
      </c>
      <c r="P241" t="s">
        <v>42</v>
      </c>
      <c r="Q241" s="4">
        <f t="shared" si="16"/>
        <v>125.000000001</v>
      </c>
      <c r="R241" s="4">
        <f t="shared" si="17"/>
        <v>22.735827201682081</v>
      </c>
      <c r="S241" s="5">
        <f t="shared" si="18"/>
        <v>62.445439999999991</v>
      </c>
      <c r="T241" s="6">
        <f t="shared" si="15"/>
        <v>48.876575362186706</v>
      </c>
      <c r="U241">
        <f t="shared" si="19"/>
        <v>32.4878</v>
      </c>
    </row>
    <row r="242" spans="1:21" ht="17" x14ac:dyDescent="0.25">
      <c r="A242" s="1">
        <v>21963</v>
      </c>
      <c r="B242">
        <v>20171107</v>
      </c>
      <c r="C242">
        <v>1440</v>
      </c>
      <c r="D242">
        <v>237</v>
      </c>
      <c r="E242">
        <v>5.7</v>
      </c>
      <c r="F242">
        <v>15</v>
      </c>
      <c r="G242">
        <v>1.2</v>
      </c>
      <c r="H242" t="s">
        <v>42</v>
      </c>
      <c r="I242" t="s">
        <v>42</v>
      </c>
      <c r="J242">
        <v>17.600000000000001</v>
      </c>
      <c r="K242">
        <v>52</v>
      </c>
      <c r="L242">
        <v>0</v>
      </c>
      <c r="M242" t="s">
        <v>42</v>
      </c>
      <c r="N242">
        <v>0.42</v>
      </c>
      <c r="O242" t="s">
        <v>42</v>
      </c>
      <c r="P242" t="s">
        <v>42</v>
      </c>
      <c r="Q242" s="4">
        <f t="shared" si="16"/>
        <v>116.6666666676</v>
      </c>
      <c r="R242" s="4">
        <f t="shared" si="17"/>
        <v>22.43742378605225</v>
      </c>
      <c r="S242" s="5">
        <f t="shared" si="18"/>
        <v>62.180480000000003</v>
      </c>
      <c r="T242" s="6">
        <f t="shared" si="15"/>
        <v>48.688650921867925</v>
      </c>
      <c r="U242">
        <f t="shared" si="19"/>
        <v>31.809100000000008</v>
      </c>
    </row>
    <row r="243" spans="1:21" ht="17" x14ac:dyDescent="0.25">
      <c r="A243" s="1">
        <v>21963</v>
      </c>
      <c r="B243">
        <v>20171107</v>
      </c>
      <c r="C243">
        <v>1450</v>
      </c>
      <c r="D243">
        <v>236</v>
      </c>
      <c r="E243">
        <v>5.7</v>
      </c>
      <c r="F243">
        <v>20</v>
      </c>
      <c r="G243">
        <v>1.1000000000000001</v>
      </c>
      <c r="H243" t="s">
        <v>42</v>
      </c>
      <c r="I243" t="s">
        <v>42</v>
      </c>
      <c r="J243">
        <v>17.5</v>
      </c>
      <c r="K243">
        <v>53</v>
      </c>
      <c r="L243">
        <v>0</v>
      </c>
      <c r="M243" t="s">
        <v>42</v>
      </c>
      <c r="N243">
        <v>0.31</v>
      </c>
      <c r="O243" t="s">
        <v>42</v>
      </c>
      <c r="P243" t="s">
        <v>42</v>
      </c>
      <c r="Q243" s="4">
        <f t="shared" si="16"/>
        <v>86.1111111118</v>
      </c>
      <c r="R243" s="4">
        <f t="shared" si="17"/>
        <v>21.916890754351343</v>
      </c>
      <c r="S243" s="5">
        <f t="shared" si="18"/>
        <v>62.078249999999997</v>
      </c>
      <c r="T243" s="6">
        <f t="shared" si="15"/>
        <v>48.291957980656747</v>
      </c>
      <c r="U243">
        <f t="shared" si="19"/>
        <v>30.740200000000002</v>
      </c>
    </row>
    <row r="244" spans="1:21" ht="17" x14ac:dyDescent="0.25">
      <c r="A244" s="1">
        <v>21963</v>
      </c>
      <c r="B244">
        <v>20171107</v>
      </c>
      <c r="C244">
        <v>1500</v>
      </c>
      <c r="D244">
        <v>240</v>
      </c>
      <c r="E244">
        <v>4.8</v>
      </c>
      <c r="F244">
        <v>15</v>
      </c>
      <c r="G244">
        <v>1.4</v>
      </c>
      <c r="H244" t="s">
        <v>42</v>
      </c>
      <c r="I244" t="s">
        <v>42</v>
      </c>
      <c r="J244">
        <v>17.3</v>
      </c>
      <c r="K244">
        <v>54</v>
      </c>
      <c r="L244">
        <v>0</v>
      </c>
      <c r="M244" t="s">
        <v>42</v>
      </c>
      <c r="N244">
        <v>0.44</v>
      </c>
      <c r="O244" t="s">
        <v>42</v>
      </c>
      <c r="P244" t="s">
        <v>42</v>
      </c>
      <c r="Q244" s="4">
        <f t="shared" si="16"/>
        <v>122.22222222320001</v>
      </c>
      <c r="R244" s="4">
        <f t="shared" si="17"/>
        <v>22.197895606014367</v>
      </c>
      <c r="S244" s="5">
        <f t="shared" si="18"/>
        <v>61.839579999999998</v>
      </c>
      <c r="T244" s="6">
        <f t="shared" si="15"/>
        <v>49.837264287818684</v>
      </c>
      <c r="U244">
        <f t="shared" si="19"/>
        <v>32.193899999999999</v>
      </c>
    </row>
    <row r="245" spans="1:21" ht="17" x14ac:dyDescent="0.25">
      <c r="A245" s="1">
        <v>21963</v>
      </c>
      <c r="B245">
        <v>20171107</v>
      </c>
      <c r="C245">
        <v>1510</v>
      </c>
      <c r="D245">
        <v>233</v>
      </c>
      <c r="E245">
        <v>6.1</v>
      </c>
      <c r="F245">
        <v>14</v>
      </c>
      <c r="G245">
        <v>1.1000000000000001</v>
      </c>
      <c r="H245" t="s">
        <v>42</v>
      </c>
      <c r="I245" t="s">
        <v>42</v>
      </c>
      <c r="J245">
        <v>17.3</v>
      </c>
      <c r="K245">
        <v>53</v>
      </c>
      <c r="L245">
        <v>0</v>
      </c>
      <c r="M245" t="s">
        <v>42</v>
      </c>
      <c r="N245">
        <v>0.42</v>
      </c>
      <c r="O245" t="s">
        <v>42</v>
      </c>
      <c r="P245" t="s">
        <v>42</v>
      </c>
      <c r="Q245" s="4">
        <f t="shared" si="16"/>
        <v>116.6666666676</v>
      </c>
      <c r="R245" s="4">
        <f t="shared" si="17"/>
        <v>22.133581374820583</v>
      </c>
      <c r="S245" s="5">
        <f t="shared" si="18"/>
        <v>61.811309999999999</v>
      </c>
      <c r="T245" s="6">
        <f t="shared" si="15"/>
        <v>48.17365578726676</v>
      </c>
      <c r="U245">
        <f t="shared" si="19"/>
        <v>29.866100000000003</v>
      </c>
    </row>
    <row r="246" spans="1:21" ht="17" x14ac:dyDescent="0.25">
      <c r="A246" s="1">
        <v>21963</v>
      </c>
      <c r="B246">
        <v>20171107</v>
      </c>
      <c r="C246">
        <v>1520</v>
      </c>
      <c r="D246">
        <v>242</v>
      </c>
      <c r="E246">
        <v>5</v>
      </c>
      <c r="F246">
        <v>15</v>
      </c>
      <c r="G246">
        <v>1</v>
      </c>
      <c r="H246" t="s">
        <v>42</v>
      </c>
      <c r="I246" t="s">
        <v>42</v>
      </c>
      <c r="J246">
        <v>17.100000000000001</v>
      </c>
      <c r="K246">
        <v>56</v>
      </c>
      <c r="L246">
        <v>0</v>
      </c>
      <c r="M246" t="s">
        <v>42</v>
      </c>
      <c r="N246">
        <v>0.28999999999999998</v>
      </c>
      <c r="O246" t="s">
        <v>42</v>
      </c>
      <c r="P246" t="s">
        <v>42</v>
      </c>
      <c r="Q246" s="4">
        <f t="shared" si="16"/>
        <v>80.555555556199991</v>
      </c>
      <c r="R246" s="4">
        <f t="shared" si="17"/>
        <v>21.420447139129646</v>
      </c>
      <c r="S246" s="5">
        <f t="shared" si="18"/>
        <v>61.623240000000003</v>
      </c>
      <c r="T246" s="6">
        <f t="shared" si="15"/>
        <v>49.186581280868545</v>
      </c>
      <c r="U246">
        <f t="shared" si="19"/>
        <v>30.128399999999999</v>
      </c>
    </row>
    <row r="247" spans="1:21" ht="17" x14ac:dyDescent="0.25">
      <c r="A247" s="1">
        <v>21963</v>
      </c>
      <c r="B247">
        <v>20171107</v>
      </c>
      <c r="C247">
        <v>1530</v>
      </c>
      <c r="D247">
        <v>233</v>
      </c>
      <c r="E247">
        <v>5.4</v>
      </c>
      <c r="F247">
        <v>13</v>
      </c>
      <c r="G247">
        <v>1.2</v>
      </c>
      <c r="H247" t="s">
        <v>42</v>
      </c>
      <c r="I247" t="s">
        <v>42</v>
      </c>
      <c r="J247">
        <v>16.8</v>
      </c>
      <c r="K247">
        <v>57</v>
      </c>
      <c r="L247">
        <v>0</v>
      </c>
      <c r="M247" t="s">
        <v>42</v>
      </c>
      <c r="N247">
        <v>0.27</v>
      </c>
      <c r="O247" t="s">
        <v>42</v>
      </c>
      <c r="P247" t="s">
        <v>42</v>
      </c>
      <c r="Q247" s="4">
        <f t="shared" si="16"/>
        <v>75.000000000600011</v>
      </c>
      <c r="R247" s="4">
        <f t="shared" si="17"/>
        <v>21.019643819315171</v>
      </c>
      <c r="S247" s="5">
        <f t="shared" si="18"/>
        <v>61.23724</v>
      </c>
      <c r="T247" s="6">
        <f t="shared" si="15"/>
        <v>48.545536965109726</v>
      </c>
      <c r="U247">
        <f t="shared" si="19"/>
        <v>28.067600000000006</v>
      </c>
    </row>
    <row r="248" spans="1:21" ht="17" x14ac:dyDescent="0.25">
      <c r="A248" s="1">
        <v>21963</v>
      </c>
      <c r="B248">
        <v>20171107</v>
      </c>
      <c r="C248">
        <v>1540</v>
      </c>
      <c r="D248">
        <v>234</v>
      </c>
      <c r="E248">
        <v>4.9000000000000004</v>
      </c>
      <c r="F248">
        <v>13</v>
      </c>
      <c r="G248">
        <v>1.1000000000000001</v>
      </c>
      <c r="H248" t="s">
        <v>42</v>
      </c>
      <c r="I248" t="s">
        <v>42</v>
      </c>
      <c r="J248">
        <v>16.399999999999999</v>
      </c>
      <c r="K248">
        <v>57</v>
      </c>
      <c r="L248">
        <v>0</v>
      </c>
      <c r="M248" t="s">
        <v>42</v>
      </c>
      <c r="N248">
        <v>0.17</v>
      </c>
      <c r="O248" t="s">
        <v>42</v>
      </c>
      <c r="P248" t="s">
        <v>42</v>
      </c>
      <c r="Q248" s="4">
        <f t="shared" si="16"/>
        <v>47.222222222600003</v>
      </c>
      <c r="R248" s="4">
        <f t="shared" si="17"/>
        <v>19.983541508848056</v>
      </c>
      <c r="S248" s="5">
        <f t="shared" si="18"/>
        <v>60.687519999999999</v>
      </c>
      <c r="T248" s="6">
        <f t="shared" si="15"/>
        <v>47.698603961502478</v>
      </c>
      <c r="U248">
        <f t="shared" si="19"/>
        <v>26.644599999999993</v>
      </c>
    </row>
    <row r="249" spans="1:21" ht="17" x14ac:dyDescent="0.25">
      <c r="A249" s="1">
        <v>21963</v>
      </c>
      <c r="B249">
        <v>20171107</v>
      </c>
      <c r="C249">
        <v>1550</v>
      </c>
      <c r="D249">
        <v>234</v>
      </c>
      <c r="E249">
        <v>4.3</v>
      </c>
      <c r="F249">
        <v>18</v>
      </c>
      <c r="G249">
        <v>1</v>
      </c>
      <c r="H249" t="s">
        <v>42</v>
      </c>
      <c r="I249" t="s">
        <v>42</v>
      </c>
      <c r="J249">
        <v>16.3</v>
      </c>
      <c r="K249">
        <v>58</v>
      </c>
      <c r="L249">
        <v>0</v>
      </c>
      <c r="M249" t="s">
        <v>42</v>
      </c>
      <c r="N249">
        <v>0.14000000000000001</v>
      </c>
      <c r="O249" t="s">
        <v>42</v>
      </c>
      <c r="P249" t="s">
        <v>42</v>
      </c>
      <c r="Q249" s="4">
        <f t="shared" si="16"/>
        <v>38.888888889200004</v>
      </c>
      <c r="R249" s="4">
        <f t="shared" si="17"/>
        <v>19.618821228408283</v>
      </c>
      <c r="S249" s="5">
        <f t="shared" si="18"/>
        <v>60.568460000000002</v>
      </c>
      <c r="T249" s="6">
        <f t="shared" si="15"/>
        <v>48.104467596930775</v>
      </c>
      <c r="U249">
        <f t="shared" si="19"/>
        <v>27.066900000000004</v>
      </c>
    </row>
    <row r="250" spans="1:21" ht="17" x14ac:dyDescent="0.25">
      <c r="A250" s="1">
        <v>21963</v>
      </c>
      <c r="B250">
        <v>20171107</v>
      </c>
      <c r="C250">
        <v>1600</v>
      </c>
      <c r="D250">
        <v>242</v>
      </c>
      <c r="E250">
        <v>3.9</v>
      </c>
      <c r="F250">
        <v>13</v>
      </c>
      <c r="G250">
        <v>1</v>
      </c>
      <c r="H250" t="s">
        <v>42</v>
      </c>
      <c r="I250" t="s">
        <v>42</v>
      </c>
      <c r="J250">
        <v>16.100000000000001</v>
      </c>
      <c r="K250">
        <v>59</v>
      </c>
      <c r="L250">
        <v>0</v>
      </c>
      <c r="M250" t="s">
        <v>42</v>
      </c>
      <c r="N250">
        <v>0.15</v>
      </c>
      <c r="O250" t="s">
        <v>42</v>
      </c>
      <c r="P250" t="s">
        <v>42</v>
      </c>
      <c r="Q250" s="4">
        <f t="shared" si="16"/>
        <v>41.666666667000001</v>
      </c>
      <c r="R250" s="4">
        <f t="shared" si="17"/>
        <v>19.512511371628829</v>
      </c>
      <c r="S250" s="5">
        <f t="shared" si="18"/>
        <v>60.308010000000003</v>
      </c>
      <c r="T250" s="6">
        <f t="shared" si="15"/>
        <v>48.646264783117481</v>
      </c>
      <c r="U250">
        <f t="shared" si="19"/>
        <v>26.963800000000006</v>
      </c>
    </row>
    <row r="251" spans="1:21" ht="17" x14ac:dyDescent="0.25">
      <c r="A251" s="1">
        <v>21963</v>
      </c>
      <c r="B251">
        <v>20171107</v>
      </c>
      <c r="C251">
        <v>1610</v>
      </c>
      <c r="D251">
        <v>235</v>
      </c>
      <c r="E251">
        <v>3.5</v>
      </c>
      <c r="F251">
        <v>18</v>
      </c>
      <c r="G251">
        <v>0.8</v>
      </c>
      <c r="H251" t="s">
        <v>42</v>
      </c>
      <c r="I251" t="s">
        <v>42</v>
      </c>
      <c r="J251">
        <v>16.2</v>
      </c>
      <c r="K251">
        <v>59</v>
      </c>
      <c r="L251">
        <v>0</v>
      </c>
      <c r="M251" t="s">
        <v>42</v>
      </c>
      <c r="N251">
        <v>0.19</v>
      </c>
      <c r="O251" t="s">
        <v>42</v>
      </c>
      <c r="P251" t="s">
        <v>42</v>
      </c>
      <c r="Q251" s="4">
        <f t="shared" si="16"/>
        <v>52.777777778200004</v>
      </c>
      <c r="R251" s="4">
        <f t="shared" si="17"/>
        <v>19.935190902915281</v>
      </c>
      <c r="S251" s="5">
        <f t="shared" si="18"/>
        <v>60.447419999999994</v>
      </c>
      <c r="T251" s="6">
        <f t="shared" si="15"/>
        <v>49.595748173789872</v>
      </c>
      <c r="U251">
        <f t="shared" si="19"/>
        <v>28.300399999999996</v>
      </c>
    </row>
    <row r="252" spans="1:21" ht="17" x14ac:dyDescent="0.25">
      <c r="A252" s="1">
        <v>21963</v>
      </c>
      <c r="B252">
        <v>20171107</v>
      </c>
      <c r="C252">
        <v>1620</v>
      </c>
      <c r="D252">
        <v>230</v>
      </c>
      <c r="E252">
        <v>4</v>
      </c>
      <c r="F252">
        <v>12</v>
      </c>
      <c r="G252">
        <v>0.8</v>
      </c>
      <c r="H252" t="s">
        <v>42</v>
      </c>
      <c r="I252" t="s">
        <v>42</v>
      </c>
      <c r="J252">
        <v>16.3</v>
      </c>
      <c r="K252">
        <v>58</v>
      </c>
      <c r="L252">
        <v>0</v>
      </c>
      <c r="M252" t="s">
        <v>42</v>
      </c>
      <c r="N252">
        <v>0.19</v>
      </c>
      <c r="O252" t="s">
        <v>42</v>
      </c>
      <c r="P252" t="s">
        <v>42</v>
      </c>
      <c r="Q252" s="4">
        <f t="shared" si="16"/>
        <v>52.777777778200004</v>
      </c>
      <c r="R252" s="4">
        <f t="shared" si="17"/>
        <v>20.035321659350515</v>
      </c>
      <c r="S252" s="5">
        <f t="shared" si="18"/>
        <v>60.568460000000002</v>
      </c>
      <c r="T252" s="6">
        <f t="shared" si="15"/>
        <v>48.945918157155674</v>
      </c>
      <c r="U252">
        <f t="shared" si="19"/>
        <v>27.871400000000008</v>
      </c>
    </row>
    <row r="253" spans="1:21" ht="17" x14ac:dyDescent="0.25">
      <c r="A253" s="1">
        <v>21963</v>
      </c>
      <c r="B253">
        <v>20171107</v>
      </c>
      <c r="C253">
        <v>1630</v>
      </c>
      <c r="D253">
        <v>238</v>
      </c>
      <c r="E253">
        <v>3.1</v>
      </c>
      <c r="F253">
        <v>14</v>
      </c>
      <c r="G253">
        <v>0.7</v>
      </c>
      <c r="H253" t="s">
        <v>42</v>
      </c>
      <c r="I253" t="s">
        <v>42</v>
      </c>
      <c r="J253">
        <v>16.3</v>
      </c>
      <c r="K253">
        <v>58</v>
      </c>
      <c r="L253">
        <v>0</v>
      </c>
      <c r="M253" t="s">
        <v>42</v>
      </c>
      <c r="N253">
        <v>0.18</v>
      </c>
      <c r="O253" t="s">
        <v>42</v>
      </c>
      <c r="P253" t="s">
        <v>42</v>
      </c>
      <c r="Q253" s="4">
        <f t="shared" si="16"/>
        <v>50.0000000004</v>
      </c>
      <c r="R253" s="4">
        <f t="shared" si="17"/>
        <v>19.961386769046548</v>
      </c>
      <c r="S253" s="5">
        <f t="shared" si="18"/>
        <v>60.568460000000002</v>
      </c>
      <c r="T253" s="6">
        <f t="shared" si="15"/>
        <v>49.749802799760509</v>
      </c>
      <c r="U253">
        <f t="shared" si="19"/>
        <v>29.342500000000005</v>
      </c>
    </row>
    <row r="254" spans="1:21" ht="17" x14ac:dyDescent="0.25">
      <c r="A254" s="1">
        <v>21963</v>
      </c>
      <c r="B254">
        <v>20171107</v>
      </c>
      <c r="C254">
        <v>1640</v>
      </c>
      <c r="D254">
        <v>230</v>
      </c>
      <c r="E254">
        <v>3.1</v>
      </c>
      <c r="F254">
        <v>17</v>
      </c>
      <c r="G254">
        <v>0.8</v>
      </c>
      <c r="H254" t="s">
        <v>42</v>
      </c>
      <c r="I254" t="s">
        <v>42</v>
      </c>
      <c r="J254">
        <v>16.5</v>
      </c>
      <c r="K254">
        <v>58</v>
      </c>
      <c r="L254">
        <v>0</v>
      </c>
      <c r="M254" t="s">
        <v>42</v>
      </c>
      <c r="N254">
        <v>0.2</v>
      </c>
      <c r="O254" t="s">
        <v>42</v>
      </c>
      <c r="P254" t="s">
        <v>42</v>
      </c>
      <c r="Q254" s="4">
        <f t="shared" si="16"/>
        <v>55.555555556000002</v>
      </c>
      <c r="R254" s="4">
        <f t="shared" si="17"/>
        <v>20.306094739869071</v>
      </c>
      <c r="S254" s="5">
        <f t="shared" si="18"/>
        <v>60.845300000000002</v>
      </c>
      <c r="T254" s="6">
        <f t="shared" si="15"/>
        <v>50.197923161829799</v>
      </c>
      <c r="U254">
        <f t="shared" si="19"/>
        <v>30.302299999999995</v>
      </c>
    </row>
    <row r="255" spans="1:21" ht="17" x14ac:dyDescent="0.25">
      <c r="A255" s="1">
        <v>21963</v>
      </c>
      <c r="B255">
        <v>20171107</v>
      </c>
      <c r="C255">
        <v>1650</v>
      </c>
      <c r="D255">
        <v>236</v>
      </c>
      <c r="E255">
        <v>3.3</v>
      </c>
      <c r="F255">
        <v>18</v>
      </c>
      <c r="G255">
        <v>0.8</v>
      </c>
      <c r="H255" t="s">
        <v>42</v>
      </c>
      <c r="I255" t="s">
        <v>42</v>
      </c>
      <c r="J255">
        <v>16.600000000000001</v>
      </c>
      <c r="K255">
        <v>57</v>
      </c>
      <c r="L255">
        <v>0</v>
      </c>
      <c r="M255" t="s">
        <v>42</v>
      </c>
      <c r="N255">
        <v>0.21</v>
      </c>
      <c r="O255" t="s">
        <v>42</v>
      </c>
      <c r="P255" t="s">
        <v>42</v>
      </c>
      <c r="Q255" s="4">
        <f t="shared" si="16"/>
        <v>58.333333333799999</v>
      </c>
      <c r="R255" s="4">
        <f t="shared" si="17"/>
        <v>20.473368122416819</v>
      </c>
      <c r="S255" s="5">
        <f t="shared" si="18"/>
        <v>60.962380000000003</v>
      </c>
      <c r="T255" s="6">
        <f t="shared" si="15"/>
        <v>49.935378559141867</v>
      </c>
      <c r="U255">
        <f t="shared" si="19"/>
        <v>30.442200000000007</v>
      </c>
    </row>
    <row r="256" spans="1:21" ht="17" x14ac:dyDescent="0.25">
      <c r="A256" s="1">
        <v>21963</v>
      </c>
      <c r="B256">
        <v>20171107</v>
      </c>
      <c r="C256">
        <v>1700</v>
      </c>
      <c r="D256">
        <v>228</v>
      </c>
      <c r="E256">
        <v>3.6</v>
      </c>
      <c r="F256">
        <v>18</v>
      </c>
      <c r="G256">
        <v>0.7</v>
      </c>
      <c r="H256" t="s">
        <v>42</v>
      </c>
      <c r="I256" t="s">
        <v>42</v>
      </c>
      <c r="J256">
        <v>16.7</v>
      </c>
      <c r="K256">
        <v>57</v>
      </c>
      <c r="L256">
        <v>0</v>
      </c>
      <c r="M256" t="s">
        <v>42</v>
      </c>
      <c r="N256">
        <v>0.22</v>
      </c>
      <c r="O256" t="s">
        <v>42</v>
      </c>
      <c r="P256" t="s">
        <v>42</v>
      </c>
      <c r="Q256" s="4">
        <f t="shared" si="16"/>
        <v>61.111111111600003</v>
      </c>
      <c r="R256" s="4">
        <f t="shared" si="17"/>
        <v>20.637680574923806</v>
      </c>
      <c r="S256" s="5">
        <f t="shared" si="18"/>
        <v>61.099810000000005</v>
      </c>
      <c r="T256" s="6">
        <f t="shared" si="15"/>
        <v>49.848984747400948</v>
      </c>
      <c r="U256">
        <f t="shared" si="19"/>
        <v>30.412100000000002</v>
      </c>
    </row>
    <row r="257" spans="1:21" ht="17" x14ac:dyDescent="0.25">
      <c r="A257" s="1">
        <v>21963</v>
      </c>
      <c r="B257">
        <v>20171107</v>
      </c>
      <c r="C257">
        <v>1710</v>
      </c>
      <c r="D257">
        <v>212</v>
      </c>
      <c r="E257">
        <v>3.5</v>
      </c>
      <c r="F257">
        <v>12</v>
      </c>
      <c r="G257">
        <v>0.6</v>
      </c>
      <c r="H257" t="s">
        <v>42</v>
      </c>
      <c r="I257" t="s">
        <v>42</v>
      </c>
      <c r="J257">
        <v>16.600000000000001</v>
      </c>
      <c r="K257">
        <v>57</v>
      </c>
      <c r="L257">
        <v>0</v>
      </c>
      <c r="M257" t="s">
        <v>42</v>
      </c>
      <c r="N257">
        <v>0.16</v>
      </c>
      <c r="O257" t="s">
        <v>42</v>
      </c>
      <c r="P257" t="s">
        <v>42</v>
      </c>
      <c r="Q257" s="4">
        <f t="shared" si="16"/>
        <v>44.444444444800006</v>
      </c>
      <c r="R257" s="4">
        <f t="shared" si="17"/>
        <v>20.101592506058662</v>
      </c>
      <c r="S257" s="5">
        <f t="shared" si="18"/>
        <v>60.962380000000003</v>
      </c>
      <c r="T257" s="6">
        <f t="shared" si="15"/>
        <v>49.252070257876262</v>
      </c>
      <c r="U257">
        <f t="shared" si="19"/>
        <v>29.807700000000004</v>
      </c>
    </row>
    <row r="258" spans="1:21" ht="17" x14ac:dyDescent="0.25">
      <c r="A258" s="1">
        <v>21963</v>
      </c>
      <c r="B258">
        <v>20171107</v>
      </c>
      <c r="C258">
        <v>1720</v>
      </c>
      <c r="D258">
        <v>223</v>
      </c>
      <c r="E258">
        <v>2.9</v>
      </c>
      <c r="F258">
        <v>20</v>
      </c>
      <c r="G258">
        <v>0.7</v>
      </c>
      <c r="H258" t="s">
        <v>42</v>
      </c>
      <c r="I258" t="s">
        <v>42</v>
      </c>
      <c r="J258">
        <v>16.3</v>
      </c>
      <c r="K258">
        <v>59</v>
      </c>
      <c r="L258">
        <v>0</v>
      </c>
      <c r="M258" t="s">
        <v>42</v>
      </c>
      <c r="N258">
        <v>0.11</v>
      </c>
      <c r="O258" t="s">
        <v>42</v>
      </c>
      <c r="P258" t="s">
        <v>42</v>
      </c>
      <c r="Q258" s="4">
        <f t="shared" si="16"/>
        <v>30.555555555800002</v>
      </c>
      <c r="R258" s="4">
        <f t="shared" si="17"/>
        <v>19.292119920022795</v>
      </c>
      <c r="S258" s="5">
        <f t="shared" si="18"/>
        <v>60.586829999999999</v>
      </c>
      <c r="T258" s="6">
        <f t="shared" si="15"/>
        <v>49.35975589602964</v>
      </c>
      <c r="U258">
        <f t="shared" si="19"/>
        <v>29.270200000000006</v>
      </c>
    </row>
    <row r="259" spans="1:21" ht="17" x14ac:dyDescent="0.25">
      <c r="A259" s="1">
        <v>21963</v>
      </c>
      <c r="B259">
        <v>20171107</v>
      </c>
      <c r="C259">
        <v>1730</v>
      </c>
      <c r="D259">
        <v>223</v>
      </c>
      <c r="E259">
        <v>2.5</v>
      </c>
      <c r="F259">
        <v>13</v>
      </c>
      <c r="G259">
        <v>0.6</v>
      </c>
      <c r="H259" t="s">
        <v>42</v>
      </c>
      <c r="I259" t="s">
        <v>42</v>
      </c>
      <c r="J259">
        <v>16</v>
      </c>
      <c r="K259">
        <v>60</v>
      </c>
      <c r="L259">
        <v>0</v>
      </c>
      <c r="M259" t="s">
        <v>42</v>
      </c>
      <c r="N259">
        <v>0.06</v>
      </c>
      <c r="O259" t="s">
        <v>42</v>
      </c>
      <c r="P259" t="s">
        <v>42</v>
      </c>
      <c r="Q259" s="4">
        <f t="shared" si="16"/>
        <v>16.666666666800001</v>
      </c>
      <c r="R259" s="4">
        <f t="shared" si="17"/>
        <v>18.18336631377894</v>
      </c>
      <c r="S259" s="5">
        <f t="shared" si="18"/>
        <v>60.183999999999997</v>
      </c>
      <c r="T259" s="6">
        <f t="shared" si="15"/>
        <v>48.598376207912622</v>
      </c>
      <c r="U259">
        <f t="shared" si="19"/>
        <v>28.392700000000001</v>
      </c>
    </row>
    <row r="260" spans="1:21" ht="17" x14ac:dyDescent="0.25">
      <c r="A260" s="1">
        <v>21963</v>
      </c>
      <c r="B260">
        <v>20171107</v>
      </c>
      <c r="C260">
        <v>1740</v>
      </c>
      <c r="D260">
        <v>223</v>
      </c>
      <c r="E260">
        <v>2.5</v>
      </c>
      <c r="F260">
        <v>16</v>
      </c>
      <c r="G260">
        <v>0.6</v>
      </c>
      <c r="H260" t="s">
        <v>42</v>
      </c>
      <c r="I260" t="s">
        <v>42</v>
      </c>
      <c r="J260">
        <v>15.7</v>
      </c>
      <c r="K260">
        <v>62</v>
      </c>
      <c r="L260">
        <v>0</v>
      </c>
      <c r="M260" t="s">
        <v>42</v>
      </c>
      <c r="N260">
        <v>0.06</v>
      </c>
      <c r="O260" t="s">
        <v>42</v>
      </c>
      <c r="P260" t="s">
        <v>42</v>
      </c>
      <c r="Q260" s="4">
        <f t="shared" si="16"/>
        <v>16.666666666800001</v>
      </c>
      <c r="R260" s="4">
        <f t="shared" si="17"/>
        <v>17.884211553014694</v>
      </c>
      <c r="S260" s="5">
        <f t="shared" si="18"/>
        <v>59.787659999999995</v>
      </c>
      <c r="T260" s="6">
        <f t="shared" si="15"/>
        <v>48.76947501891911</v>
      </c>
      <c r="U260">
        <f t="shared" si="19"/>
        <v>27.129699999999996</v>
      </c>
    </row>
    <row r="261" spans="1:21" ht="17" x14ac:dyDescent="0.25">
      <c r="A261" s="1">
        <v>21963</v>
      </c>
      <c r="B261">
        <v>20171107</v>
      </c>
      <c r="C261">
        <v>1750</v>
      </c>
      <c r="D261">
        <v>240</v>
      </c>
      <c r="E261">
        <v>1.6</v>
      </c>
      <c r="F261">
        <v>14</v>
      </c>
      <c r="G261">
        <v>0.4</v>
      </c>
      <c r="H261" t="s">
        <v>42</v>
      </c>
      <c r="I261" t="s">
        <v>42</v>
      </c>
      <c r="J261">
        <v>15.6</v>
      </c>
      <c r="K261">
        <v>63</v>
      </c>
      <c r="L261">
        <v>0</v>
      </c>
      <c r="M261" t="s">
        <v>42</v>
      </c>
      <c r="N261">
        <v>0.06</v>
      </c>
      <c r="O261" t="s">
        <v>42</v>
      </c>
      <c r="P261" t="s">
        <v>42</v>
      </c>
      <c r="Q261" s="4">
        <f t="shared" si="16"/>
        <v>16.666666666800001</v>
      </c>
      <c r="R261" s="4">
        <f t="shared" si="17"/>
        <v>17.784704954969246</v>
      </c>
      <c r="S261" s="5">
        <f t="shared" si="18"/>
        <v>59.65672</v>
      </c>
      <c r="T261" s="6">
        <f t="shared" si="15"/>
        <v>49.820116441460023</v>
      </c>
      <c r="U261">
        <f t="shared" si="19"/>
        <v>28.238699999999998</v>
      </c>
    </row>
    <row r="262" spans="1:21" ht="17" x14ac:dyDescent="0.25">
      <c r="A262" s="1">
        <v>21963</v>
      </c>
      <c r="B262">
        <v>20171107</v>
      </c>
      <c r="C262">
        <v>1800</v>
      </c>
      <c r="D262">
        <v>261</v>
      </c>
      <c r="E262">
        <v>1.1000000000000001</v>
      </c>
      <c r="F262">
        <v>28</v>
      </c>
      <c r="G262">
        <v>0.3</v>
      </c>
      <c r="H262" t="s">
        <v>42</v>
      </c>
      <c r="I262" t="s">
        <v>42</v>
      </c>
      <c r="J262">
        <v>15.6</v>
      </c>
      <c r="K262">
        <v>65</v>
      </c>
      <c r="L262">
        <v>0</v>
      </c>
      <c r="M262" t="s">
        <v>42</v>
      </c>
      <c r="N262">
        <v>0.06</v>
      </c>
      <c r="O262" t="s">
        <v>42</v>
      </c>
      <c r="P262" t="s">
        <v>42</v>
      </c>
      <c r="Q262" s="4">
        <f t="shared" si="16"/>
        <v>16.666666666800001</v>
      </c>
      <c r="R262" s="4">
        <f t="shared" si="17"/>
        <v>17.784704954969246</v>
      </c>
      <c r="S262" s="5">
        <f t="shared" si="18"/>
        <v>59.679600000000001</v>
      </c>
      <c r="T262" s="6">
        <f t="shared" si="15"/>
        <v>50.880116441460025</v>
      </c>
      <c r="U262">
        <f t="shared" si="19"/>
        <v>29.088699999999999</v>
      </c>
    </row>
    <row r="263" spans="1:21" ht="17" x14ac:dyDescent="0.25">
      <c r="A263" s="1">
        <v>21963</v>
      </c>
      <c r="B263">
        <v>20171107</v>
      </c>
      <c r="C263">
        <v>1810</v>
      </c>
      <c r="D263">
        <v>261</v>
      </c>
      <c r="E263">
        <v>1.1000000000000001</v>
      </c>
      <c r="F263">
        <v>16</v>
      </c>
      <c r="G263">
        <v>0.3</v>
      </c>
      <c r="H263" t="s">
        <v>42</v>
      </c>
      <c r="I263" t="s">
        <v>42</v>
      </c>
      <c r="J263">
        <v>15.8</v>
      </c>
      <c r="K263">
        <v>64</v>
      </c>
      <c r="L263">
        <v>0</v>
      </c>
      <c r="M263" t="s">
        <v>42</v>
      </c>
      <c r="N263">
        <v>0.09</v>
      </c>
      <c r="O263" t="s">
        <v>42</v>
      </c>
      <c r="P263" t="s">
        <v>42</v>
      </c>
      <c r="Q263" s="4">
        <f t="shared" si="16"/>
        <v>25.0000000002</v>
      </c>
      <c r="R263" s="4">
        <f t="shared" si="17"/>
        <v>18.522522782390602</v>
      </c>
      <c r="S263" s="5">
        <f t="shared" si="18"/>
        <v>59.956879999999998</v>
      </c>
      <c r="T263" s="6">
        <f t="shared" si="15"/>
        <v>51.559279617107784</v>
      </c>
      <c r="U263">
        <f t="shared" si="19"/>
        <v>30.107399999999998</v>
      </c>
    </row>
    <row r="264" spans="1:21" ht="17" x14ac:dyDescent="0.25">
      <c r="A264" s="1">
        <v>21963</v>
      </c>
      <c r="B264">
        <v>20171107</v>
      </c>
      <c r="C264">
        <v>1820</v>
      </c>
      <c r="D264">
        <v>228</v>
      </c>
      <c r="E264">
        <v>1.4</v>
      </c>
      <c r="F264">
        <v>40</v>
      </c>
      <c r="G264">
        <v>0.8</v>
      </c>
      <c r="H264" t="s">
        <v>42</v>
      </c>
      <c r="I264" t="s">
        <v>42</v>
      </c>
      <c r="J264">
        <v>16</v>
      </c>
      <c r="K264">
        <v>63</v>
      </c>
      <c r="L264">
        <v>0</v>
      </c>
      <c r="M264" t="s">
        <v>42</v>
      </c>
      <c r="N264">
        <v>7.0000000000000007E-2</v>
      </c>
      <c r="O264" t="s">
        <v>42</v>
      </c>
      <c r="P264" t="s">
        <v>42</v>
      </c>
      <c r="Q264" s="4">
        <f t="shared" si="16"/>
        <v>19.444444444600002</v>
      </c>
      <c r="R264" s="4">
        <f t="shared" si="17"/>
        <v>18.386946756570989</v>
      </c>
      <c r="S264" s="5">
        <f t="shared" si="18"/>
        <v>60.230199999999996</v>
      </c>
      <c r="T264" s="6">
        <f t="shared" si="15"/>
        <v>50.80303078354229</v>
      </c>
      <c r="U264">
        <f t="shared" si="19"/>
        <v>30.321600000000004</v>
      </c>
    </row>
    <row r="265" spans="1:21" ht="17" x14ac:dyDescent="0.25">
      <c r="A265" s="1">
        <v>21963</v>
      </c>
      <c r="B265">
        <v>20171107</v>
      </c>
      <c r="C265">
        <v>1830</v>
      </c>
      <c r="D265">
        <v>235</v>
      </c>
      <c r="E265">
        <v>1.9</v>
      </c>
      <c r="F265">
        <v>39</v>
      </c>
      <c r="G265">
        <v>0.7</v>
      </c>
      <c r="H265" t="s">
        <v>42</v>
      </c>
      <c r="I265" t="s">
        <v>42</v>
      </c>
      <c r="J265">
        <v>15.7</v>
      </c>
      <c r="K265">
        <v>65</v>
      </c>
      <c r="L265">
        <v>0</v>
      </c>
      <c r="M265" t="s">
        <v>42</v>
      </c>
      <c r="N265">
        <v>0.04</v>
      </c>
      <c r="O265" t="s">
        <v>42</v>
      </c>
      <c r="P265" t="s">
        <v>42</v>
      </c>
      <c r="Q265" s="4">
        <f t="shared" si="16"/>
        <v>11.111111111200001</v>
      </c>
      <c r="R265" s="4">
        <f t="shared" si="17"/>
        <v>17.357865842335158</v>
      </c>
      <c r="S265" s="5">
        <f t="shared" si="18"/>
        <v>59.824950000000001</v>
      </c>
      <c r="T265" s="6">
        <f t="shared" si="15"/>
        <v>49.525225595035714</v>
      </c>
      <c r="U265">
        <f t="shared" si="19"/>
        <v>28.0319</v>
      </c>
    </row>
    <row r="266" spans="1:21" ht="17" x14ac:dyDescent="0.25">
      <c r="A266" s="1">
        <v>21963</v>
      </c>
      <c r="B266">
        <v>20171107</v>
      </c>
      <c r="C266">
        <v>1840</v>
      </c>
      <c r="D266">
        <v>229</v>
      </c>
      <c r="E266">
        <v>1.6</v>
      </c>
      <c r="F266">
        <v>29</v>
      </c>
      <c r="G266">
        <v>0.4</v>
      </c>
      <c r="H266" t="s">
        <v>42</v>
      </c>
      <c r="I266" t="s">
        <v>42</v>
      </c>
      <c r="J266">
        <v>15.4</v>
      </c>
      <c r="K266">
        <v>66</v>
      </c>
      <c r="L266">
        <v>0</v>
      </c>
      <c r="M266" t="s">
        <v>42</v>
      </c>
      <c r="N266">
        <v>0.02</v>
      </c>
      <c r="O266" t="s">
        <v>42</v>
      </c>
      <c r="P266" t="s">
        <v>42</v>
      </c>
      <c r="Q266" s="4">
        <f t="shared" si="16"/>
        <v>5.5555555556000007</v>
      </c>
      <c r="R266" s="4">
        <f t="shared" si="17"/>
        <v>16.203965560795755</v>
      </c>
      <c r="S266" s="5">
        <f t="shared" si="18"/>
        <v>59.398359999999997</v>
      </c>
      <c r="T266" s="6">
        <f t="shared" ref="T266:T329" si="20">IF(R266&gt;25,8.62+(0.38*K266)+(1.55*R266)+EXP(-E266+2.4)-0.5*E266,10.66+(0.28*K266)+(1.3*R266)-E266)</f>
        <v>48.60515522903448</v>
      </c>
      <c r="U266">
        <f t="shared" si="19"/>
        <v>27.161099999999998</v>
      </c>
    </row>
    <row r="267" spans="1:21" ht="17" x14ac:dyDescent="0.25">
      <c r="A267" s="1">
        <v>21963</v>
      </c>
      <c r="B267">
        <v>20171107</v>
      </c>
      <c r="C267">
        <v>1850</v>
      </c>
      <c r="D267">
        <v>242</v>
      </c>
      <c r="E267">
        <v>1.1000000000000001</v>
      </c>
      <c r="F267">
        <v>39</v>
      </c>
      <c r="G267">
        <v>0.4</v>
      </c>
      <c r="H267" t="s">
        <v>42</v>
      </c>
      <c r="I267" t="s">
        <v>42</v>
      </c>
      <c r="J267">
        <v>14.8</v>
      </c>
      <c r="K267">
        <v>68</v>
      </c>
      <c r="L267">
        <v>0</v>
      </c>
      <c r="M267" t="s">
        <v>42</v>
      </c>
      <c r="N267">
        <v>0.01</v>
      </c>
      <c r="O267" t="s">
        <v>42</v>
      </c>
      <c r="P267" t="s">
        <v>42</v>
      </c>
      <c r="Q267" s="4">
        <f t="shared" ref="Q267:Q330" si="21">N267*277.77777778</f>
        <v>2.7777777778000003</v>
      </c>
      <c r="R267" s="4">
        <f t="shared" ref="R267:R330" si="22">1.33*J267-2.65*SQRT(J267)+3.21*LOG10(Q267+1)+3.5</f>
        <v>14.842175315727795</v>
      </c>
      <c r="S267" s="5">
        <f t="shared" ref="S267:S330" si="23">(1.8*J267+32)-((0.55-0.0055*K267)*(1.8*J267-26))</f>
        <v>58.527360000000002</v>
      </c>
      <c r="T267" s="6">
        <f t="shared" si="20"/>
        <v>47.894827910446132</v>
      </c>
      <c r="U267">
        <f t="shared" ref="U267:U330" si="24">61.78+4.21*(J267-22.48)-1.7*(E267-7.05)+5.89*(N267-2.41)</f>
        <v>25.426200000000001</v>
      </c>
    </row>
    <row r="268" spans="1:21" ht="17" x14ac:dyDescent="0.25">
      <c r="A268" s="1">
        <v>21963</v>
      </c>
      <c r="B268">
        <v>20171107</v>
      </c>
      <c r="C268">
        <v>1900</v>
      </c>
      <c r="D268">
        <v>251</v>
      </c>
      <c r="E268">
        <v>0.6</v>
      </c>
      <c r="F268">
        <v>72</v>
      </c>
      <c r="G268">
        <v>0.3</v>
      </c>
      <c r="H268" t="s">
        <v>42</v>
      </c>
      <c r="I268" t="s">
        <v>42</v>
      </c>
      <c r="J268">
        <v>14.2</v>
      </c>
      <c r="K268">
        <v>70</v>
      </c>
      <c r="L268">
        <v>0</v>
      </c>
      <c r="M268" t="s">
        <v>42</v>
      </c>
      <c r="N268">
        <v>0.01</v>
      </c>
      <c r="O268" t="s">
        <v>42</v>
      </c>
      <c r="P268" t="s">
        <v>42</v>
      </c>
      <c r="Q268" s="4">
        <f t="shared" si="21"/>
        <v>2.7777777778000003</v>
      </c>
      <c r="R268" s="4">
        <f t="shared" si="22"/>
        <v>14.252963717262716</v>
      </c>
      <c r="S268" s="5">
        <f t="shared" si="23"/>
        <v>57.632600000000004</v>
      </c>
      <c r="T268" s="6">
        <f t="shared" si="20"/>
        <v>48.188852832441533</v>
      </c>
      <c r="U268">
        <f t="shared" si="24"/>
        <v>23.7502</v>
      </c>
    </row>
    <row r="269" spans="1:21" ht="17" x14ac:dyDescent="0.25">
      <c r="A269" s="1">
        <v>21963</v>
      </c>
      <c r="B269">
        <v>20171107</v>
      </c>
      <c r="C269">
        <v>1910</v>
      </c>
      <c r="D269">
        <v>228</v>
      </c>
      <c r="E269">
        <v>0.5</v>
      </c>
      <c r="F269">
        <v>45</v>
      </c>
      <c r="G269">
        <v>0.3</v>
      </c>
      <c r="H269" t="s">
        <v>42</v>
      </c>
      <c r="I269" t="s">
        <v>42</v>
      </c>
      <c r="J269">
        <v>13.7</v>
      </c>
      <c r="K269">
        <v>72</v>
      </c>
      <c r="L269">
        <v>0</v>
      </c>
      <c r="M269" t="s">
        <v>42</v>
      </c>
      <c r="N269">
        <v>0</v>
      </c>
      <c r="O269" t="s">
        <v>42</v>
      </c>
      <c r="P269" t="s">
        <v>42</v>
      </c>
      <c r="Q269" s="4">
        <f t="shared" si="21"/>
        <v>0</v>
      </c>
      <c r="R269" s="4">
        <f t="shared" si="22"/>
        <v>11.912419572639473</v>
      </c>
      <c r="S269" s="5">
        <f t="shared" si="23"/>
        <v>56.86636</v>
      </c>
      <c r="T269" s="6">
        <f t="shared" si="20"/>
        <v>45.806145444431323</v>
      </c>
      <c r="U269">
        <f t="shared" si="24"/>
        <v>21.756299999999992</v>
      </c>
    </row>
    <row r="270" spans="1:21" ht="17" x14ac:dyDescent="0.25">
      <c r="A270" s="1">
        <v>21963</v>
      </c>
      <c r="B270">
        <v>20171107</v>
      </c>
      <c r="C270">
        <v>1920</v>
      </c>
      <c r="D270">
        <v>178</v>
      </c>
      <c r="E270">
        <v>0.5</v>
      </c>
      <c r="F270">
        <v>23</v>
      </c>
      <c r="G270">
        <v>0.3</v>
      </c>
      <c r="H270" t="s">
        <v>42</v>
      </c>
      <c r="I270" t="s">
        <v>42</v>
      </c>
      <c r="J270">
        <v>13.3</v>
      </c>
      <c r="K270">
        <v>73</v>
      </c>
      <c r="L270">
        <v>0</v>
      </c>
      <c r="M270" t="s">
        <v>42</v>
      </c>
      <c r="N270">
        <v>0</v>
      </c>
      <c r="O270" t="s">
        <v>42</v>
      </c>
      <c r="P270" t="s">
        <v>42</v>
      </c>
      <c r="Q270" s="4">
        <f t="shared" si="21"/>
        <v>0</v>
      </c>
      <c r="R270" s="4">
        <f t="shared" si="22"/>
        <v>11.524671259730455</v>
      </c>
      <c r="S270" s="5">
        <f t="shared" si="23"/>
        <v>56.245909999999995</v>
      </c>
      <c r="T270" s="6">
        <f t="shared" si="20"/>
        <v>45.582072637649595</v>
      </c>
      <c r="U270">
        <f t="shared" si="24"/>
        <v>20.072300000000002</v>
      </c>
    </row>
    <row r="271" spans="1:21" ht="17" x14ac:dyDescent="0.25">
      <c r="A271" s="1">
        <v>21963</v>
      </c>
      <c r="B271">
        <v>20171107</v>
      </c>
      <c r="C271">
        <v>1930</v>
      </c>
      <c r="D271">
        <v>132</v>
      </c>
      <c r="E271">
        <v>0.6</v>
      </c>
      <c r="F271">
        <v>30</v>
      </c>
      <c r="G271">
        <v>0.3</v>
      </c>
      <c r="H271" t="s">
        <v>42</v>
      </c>
      <c r="I271" t="s">
        <v>42</v>
      </c>
      <c r="J271">
        <v>12.7</v>
      </c>
      <c r="K271">
        <v>76</v>
      </c>
      <c r="L271">
        <v>0</v>
      </c>
      <c r="M271" t="s">
        <v>42</v>
      </c>
      <c r="N271">
        <v>0</v>
      </c>
      <c r="O271" t="s">
        <v>42</v>
      </c>
      <c r="P271" t="s">
        <v>42</v>
      </c>
      <c r="Q271" s="4">
        <f t="shared" si="21"/>
        <v>0</v>
      </c>
      <c r="R271" s="4">
        <f t="shared" si="22"/>
        <v>10.947179268961104</v>
      </c>
      <c r="S271" s="5">
        <f t="shared" si="23"/>
        <v>55.274479999999997</v>
      </c>
      <c r="T271" s="6">
        <f t="shared" si="20"/>
        <v>45.571333049649432</v>
      </c>
      <c r="U271">
        <f t="shared" si="24"/>
        <v>17.376299999999993</v>
      </c>
    </row>
    <row r="272" spans="1:21" ht="17" x14ac:dyDescent="0.25">
      <c r="A272" s="1">
        <v>21963</v>
      </c>
      <c r="B272">
        <v>20171107</v>
      </c>
      <c r="C272">
        <v>1940</v>
      </c>
      <c r="D272">
        <v>65</v>
      </c>
      <c r="E272">
        <v>0.7</v>
      </c>
      <c r="F272">
        <v>22</v>
      </c>
      <c r="G272">
        <v>0.3</v>
      </c>
      <c r="H272" t="s">
        <v>42</v>
      </c>
      <c r="I272" t="s">
        <v>42</v>
      </c>
      <c r="J272">
        <v>12.2</v>
      </c>
      <c r="K272">
        <v>80</v>
      </c>
      <c r="L272">
        <v>0</v>
      </c>
      <c r="M272" t="s">
        <v>42</v>
      </c>
      <c r="N272">
        <v>0</v>
      </c>
      <c r="O272" t="s">
        <v>42</v>
      </c>
      <c r="P272" t="s">
        <v>42</v>
      </c>
      <c r="Q272" s="4">
        <f t="shared" si="21"/>
        <v>0</v>
      </c>
      <c r="R272" s="4">
        <f t="shared" si="22"/>
        <v>10.469947925816319</v>
      </c>
      <c r="S272" s="5">
        <f t="shared" si="23"/>
        <v>54.404400000000003</v>
      </c>
      <c r="T272" s="6">
        <f t="shared" si="20"/>
        <v>45.970932303561213</v>
      </c>
      <c r="U272">
        <f t="shared" si="24"/>
        <v>15.101299999999998</v>
      </c>
    </row>
    <row r="273" spans="1:21" ht="17" x14ac:dyDescent="0.25">
      <c r="A273" s="1">
        <v>21963</v>
      </c>
      <c r="B273">
        <v>20171107</v>
      </c>
      <c r="C273">
        <v>1950</v>
      </c>
      <c r="D273">
        <v>61</v>
      </c>
      <c r="E273">
        <v>1.1000000000000001</v>
      </c>
      <c r="F273">
        <v>10</v>
      </c>
      <c r="G273">
        <v>0.5</v>
      </c>
      <c r="H273" t="s">
        <v>42</v>
      </c>
      <c r="I273" t="s">
        <v>42</v>
      </c>
      <c r="J273">
        <v>11.7</v>
      </c>
      <c r="K273">
        <v>82</v>
      </c>
      <c r="L273">
        <v>0</v>
      </c>
      <c r="M273" t="s">
        <v>42</v>
      </c>
      <c r="N273">
        <v>0</v>
      </c>
      <c r="O273" t="s">
        <v>42</v>
      </c>
      <c r="P273" t="s">
        <v>42</v>
      </c>
      <c r="Q273" s="4">
        <f t="shared" si="21"/>
        <v>0</v>
      </c>
      <c r="R273" s="4">
        <f t="shared" si="22"/>
        <v>9.9966053704618538</v>
      </c>
      <c r="S273" s="5">
        <f t="shared" si="23"/>
        <v>53.549060000000004</v>
      </c>
      <c r="T273" s="6">
        <f t="shared" si="20"/>
        <v>45.515586981600414</v>
      </c>
      <c r="U273">
        <f t="shared" si="24"/>
        <v>12.316299999999991</v>
      </c>
    </row>
    <row r="274" spans="1:21" ht="17" x14ac:dyDescent="0.25">
      <c r="A274" s="1">
        <v>21963</v>
      </c>
      <c r="B274">
        <v>20171107</v>
      </c>
      <c r="C274">
        <v>2000</v>
      </c>
      <c r="D274">
        <v>157</v>
      </c>
      <c r="E274">
        <v>0.7</v>
      </c>
      <c r="F274">
        <v>43</v>
      </c>
      <c r="G274">
        <v>0.2</v>
      </c>
      <c r="H274" t="s">
        <v>42</v>
      </c>
      <c r="I274" t="s">
        <v>42</v>
      </c>
      <c r="J274">
        <v>11.1</v>
      </c>
      <c r="K274">
        <v>84</v>
      </c>
      <c r="L274">
        <v>0</v>
      </c>
      <c r="M274" t="s">
        <v>42</v>
      </c>
      <c r="N274">
        <v>0</v>
      </c>
      <c r="O274" t="s">
        <v>42</v>
      </c>
      <c r="P274" t="s">
        <v>42</v>
      </c>
      <c r="Q274" s="4">
        <f t="shared" si="21"/>
        <v>0</v>
      </c>
      <c r="R274" s="4">
        <f t="shared" si="22"/>
        <v>9.4340844380524302</v>
      </c>
      <c r="S274" s="5">
        <f t="shared" si="23"/>
        <v>52.509760000000007</v>
      </c>
      <c r="T274" s="6">
        <f t="shared" si="20"/>
        <v>45.74430976946816</v>
      </c>
      <c r="U274">
        <f t="shared" si="24"/>
        <v>10.470299999999998</v>
      </c>
    </row>
    <row r="275" spans="1:21" ht="17" x14ac:dyDescent="0.25">
      <c r="A275" s="1">
        <v>21963</v>
      </c>
      <c r="B275">
        <v>20171107</v>
      </c>
      <c r="C275">
        <v>2010</v>
      </c>
      <c r="D275">
        <v>158</v>
      </c>
      <c r="E275">
        <v>0.6</v>
      </c>
      <c r="F275">
        <v>33</v>
      </c>
      <c r="G275">
        <v>0.4</v>
      </c>
      <c r="H275" t="s">
        <v>42</v>
      </c>
      <c r="I275" t="s">
        <v>42</v>
      </c>
      <c r="J275">
        <v>10.6</v>
      </c>
      <c r="K275">
        <v>85</v>
      </c>
      <c r="L275">
        <v>0</v>
      </c>
      <c r="M275" t="s">
        <v>42</v>
      </c>
      <c r="N275">
        <v>0</v>
      </c>
      <c r="O275" t="s">
        <v>42</v>
      </c>
      <c r="P275" t="s">
        <v>42</v>
      </c>
      <c r="Q275" s="4">
        <f t="shared" si="21"/>
        <v>0</v>
      </c>
      <c r="R275" s="4">
        <f t="shared" si="22"/>
        <v>8.9702250840671578</v>
      </c>
      <c r="S275" s="5">
        <f t="shared" si="23"/>
        <v>51.6509</v>
      </c>
      <c r="T275" s="6">
        <f t="shared" si="20"/>
        <v>45.521292609287308</v>
      </c>
      <c r="U275">
        <f t="shared" si="24"/>
        <v>8.5352999999999994</v>
      </c>
    </row>
    <row r="276" spans="1:21" ht="17" x14ac:dyDescent="0.25">
      <c r="A276" s="1">
        <v>21963</v>
      </c>
      <c r="B276">
        <v>20171107</v>
      </c>
      <c r="C276">
        <v>2020</v>
      </c>
      <c r="D276">
        <v>96</v>
      </c>
      <c r="E276">
        <v>1.1000000000000001</v>
      </c>
      <c r="F276">
        <v>8</v>
      </c>
      <c r="G276">
        <v>0.4</v>
      </c>
      <c r="H276" t="s">
        <v>42</v>
      </c>
      <c r="I276" t="s">
        <v>42</v>
      </c>
      <c r="J276">
        <v>10.7</v>
      </c>
      <c r="K276">
        <v>87</v>
      </c>
      <c r="L276">
        <v>0</v>
      </c>
      <c r="M276" t="s">
        <v>42</v>
      </c>
      <c r="N276">
        <v>0</v>
      </c>
      <c r="O276" t="s">
        <v>42</v>
      </c>
      <c r="P276" t="s">
        <v>42</v>
      </c>
      <c r="Q276" s="4">
        <f t="shared" si="21"/>
        <v>0</v>
      </c>
      <c r="R276" s="4">
        <f t="shared" si="22"/>
        <v>9.0626235660880532</v>
      </c>
      <c r="S276" s="5">
        <f t="shared" si="23"/>
        <v>51.741909999999997</v>
      </c>
      <c r="T276" s="6">
        <f t="shared" si="20"/>
        <v>45.701410635914471</v>
      </c>
      <c r="U276">
        <f t="shared" si="24"/>
        <v>8.1062999999999974</v>
      </c>
    </row>
    <row r="277" spans="1:21" ht="17" x14ac:dyDescent="0.25">
      <c r="A277" s="1">
        <v>21963</v>
      </c>
      <c r="B277">
        <v>20171107</v>
      </c>
      <c r="C277">
        <v>2030</v>
      </c>
      <c r="D277">
        <v>134</v>
      </c>
      <c r="E277">
        <v>0.7</v>
      </c>
      <c r="F277">
        <v>18</v>
      </c>
      <c r="G277">
        <v>0.2</v>
      </c>
      <c r="H277" t="s">
        <v>42</v>
      </c>
      <c r="I277" t="s">
        <v>42</v>
      </c>
      <c r="J277">
        <v>10.3</v>
      </c>
      <c r="K277">
        <v>86</v>
      </c>
      <c r="L277">
        <v>0</v>
      </c>
      <c r="M277" t="s">
        <v>42</v>
      </c>
      <c r="N277">
        <v>0</v>
      </c>
      <c r="O277" t="s">
        <v>42</v>
      </c>
      <c r="P277" t="s">
        <v>42</v>
      </c>
      <c r="Q277" s="4">
        <f t="shared" si="21"/>
        <v>0</v>
      </c>
      <c r="R277" s="4">
        <f t="shared" si="22"/>
        <v>8.6941925359829586</v>
      </c>
      <c r="S277" s="5">
        <f t="shared" si="23"/>
        <v>51.11442000000001</v>
      </c>
      <c r="T277" s="6">
        <f t="shared" si="20"/>
        <v>45.342450296777848</v>
      </c>
      <c r="U277">
        <f t="shared" si="24"/>
        <v>7.1023000000000032</v>
      </c>
    </row>
    <row r="278" spans="1:21" ht="17" x14ac:dyDescent="0.25">
      <c r="A278" s="1">
        <v>21963</v>
      </c>
      <c r="B278">
        <v>20171107</v>
      </c>
      <c r="C278">
        <v>2040</v>
      </c>
      <c r="D278">
        <v>106</v>
      </c>
      <c r="E278">
        <v>1.3</v>
      </c>
      <c r="F278">
        <v>20</v>
      </c>
      <c r="G278">
        <v>0.5</v>
      </c>
      <c r="H278" t="s">
        <v>42</v>
      </c>
      <c r="I278" t="s">
        <v>42</v>
      </c>
      <c r="J278">
        <v>10.3</v>
      </c>
      <c r="K278">
        <v>88</v>
      </c>
      <c r="L278">
        <v>0</v>
      </c>
      <c r="M278" t="s">
        <v>42</v>
      </c>
      <c r="N278">
        <v>0</v>
      </c>
      <c r="O278" t="s">
        <v>42</v>
      </c>
      <c r="P278" t="s">
        <v>42</v>
      </c>
      <c r="Q278" s="4">
        <f t="shared" si="21"/>
        <v>0</v>
      </c>
      <c r="R278" s="4">
        <f t="shared" si="22"/>
        <v>8.6941925359829586</v>
      </c>
      <c r="S278" s="5">
        <f t="shared" si="23"/>
        <v>51.032360000000004</v>
      </c>
      <c r="T278" s="6">
        <f t="shared" si="20"/>
        <v>45.302450296777849</v>
      </c>
      <c r="U278">
        <f t="shared" si="24"/>
        <v>6.0823</v>
      </c>
    </row>
    <row r="279" spans="1:21" ht="17" x14ac:dyDescent="0.25">
      <c r="A279" s="1">
        <v>21963</v>
      </c>
      <c r="B279">
        <v>20171107</v>
      </c>
      <c r="C279">
        <v>2050</v>
      </c>
      <c r="D279">
        <v>117</v>
      </c>
      <c r="E279">
        <v>1</v>
      </c>
      <c r="F279">
        <v>12</v>
      </c>
      <c r="G279">
        <v>0.4</v>
      </c>
      <c r="H279" t="s">
        <v>42</v>
      </c>
      <c r="I279" t="s">
        <v>42</v>
      </c>
      <c r="J279">
        <v>10.199999999999999</v>
      </c>
      <c r="K279">
        <v>88</v>
      </c>
      <c r="L279">
        <v>0</v>
      </c>
      <c r="M279" t="s">
        <v>42</v>
      </c>
      <c r="N279">
        <v>0</v>
      </c>
      <c r="O279" t="s">
        <v>42</v>
      </c>
      <c r="P279" t="s">
        <v>42</v>
      </c>
      <c r="Q279" s="4">
        <f t="shared" si="21"/>
        <v>0</v>
      </c>
      <c r="R279" s="4">
        <f t="shared" si="22"/>
        <v>8.6025787059842038</v>
      </c>
      <c r="S279" s="5">
        <f t="shared" si="23"/>
        <v>50.864240000000002</v>
      </c>
      <c r="T279" s="6">
        <f t="shared" si="20"/>
        <v>45.483352317779463</v>
      </c>
      <c r="U279">
        <f t="shared" si="24"/>
        <v>6.1712999999999951</v>
      </c>
    </row>
    <row r="280" spans="1:21" ht="17" x14ac:dyDescent="0.25">
      <c r="A280" s="1">
        <v>21963</v>
      </c>
      <c r="B280">
        <v>20171107</v>
      </c>
      <c r="C280">
        <v>2100</v>
      </c>
      <c r="D280">
        <v>102</v>
      </c>
      <c r="E280">
        <v>0.7</v>
      </c>
      <c r="F280">
        <v>4</v>
      </c>
      <c r="G280">
        <v>0.2</v>
      </c>
      <c r="H280" t="s">
        <v>42</v>
      </c>
      <c r="I280" t="s">
        <v>42</v>
      </c>
      <c r="J280">
        <v>10.1</v>
      </c>
      <c r="K280">
        <v>89</v>
      </c>
      <c r="L280">
        <v>0</v>
      </c>
      <c r="M280" t="s">
        <v>42</v>
      </c>
      <c r="N280">
        <v>0</v>
      </c>
      <c r="O280" t="s">
        <v>42</v>
      </c>
      <c r="P280" t="s">
        <v>42</v>
      </c>
      <c r="Q280" s="4">
        <f t="shared" si="21"/>
        <v>0</v>
      </c>
      <c r="R280" s="4">
        <f t="shared" si="22"/>
        <v>8.5111682515025269</v>
      </c>
      <c r="S280" s="5">
        <f t="shared" si="23"/>
        <v>50.653109999999998</v>
      </c>
      <c r="T280" s="6">
        <f t="shared" si="20"/>
        <v>45.944518726953277</v>
      </c>
      <c r="U280">
        <f t="shared" si="24"/>
        <v>6.2602999999999973</v>
      </c>
    </row>
    <row r="281" spans="1:21" ht="17" x14ac:dyDescent="0.25">
      <c r="A281" s="1">
        <v>21963</v>
      </c>
      <c r="B281">
        <v>20171107</v>
      </c>
      <c r="C281">
        <v>2110</v>
      </c>
      <c r="D281">
        <v>83</v>
      </c>
      <c r="E281">
        <v>0.4</v>
      </c>
      <c r="F281">
        <v>18</v>
      </c>
      <c r="G281">
        <v>0.3</v>
      </c>
      <c r="H281" t="s">
        <v>42</v>
      </c>
      <c r="I281" t="s">
        <v>42</v>
      </c>
      <c r="J281">
        <v>10</v>
      </c>
      <c r="K281">
        <v>89</v>
      </c>
      <c r="L281">
        <v>0</v>
      </c>
      <c r="M281" t="s">
        <v>42</v>
      </c>
      <c r="N281">
        <v>0</v>
      </c>
      <c r="O281" t="s">
        <v>42</v>
      </c>
      <c r="P281" t="s">
        <v>42</v>
      </c>
      <c r="Q281" s="4">
        <f t="shared" si="21"/>
        <v>0</v>
      </c>
      <c r="R281" s="4">
        <f t="shared" si="22"/>
        <v>8.419964200553796</v>
      </c>
      <c r="S281" s="5">
        <f t="shared" si="23"/>
        <v>50.484000000000002</v>
      </c>
      <c r="T281" s="6">
        <f t="shared" si="20"/>
        <v>46.125953460719934</v>
      </c>
      <c r="U281">
        <f t="shared" si="24"/>
        <v>6.3492999999999959</v>
      </c>
    </row>
    <row r="282" spans="1:21" ht="17" x14ac:dyDescent="0.25">
      <c r="A282" s="1">
        <v>21963</v>
      </c>
      <c r="B282">
        <v>20171107</v>
      </c>
      <c r="C282">
        <v>2120</v>
      </c>
      <c r="D282">
        <v>90</v>
      </c>
      <c r="E282">
        <v>1.2</v>
      </c>
      <c r="F282">
        <v>13</v>
      </c>
      <c r="G282">
        <v>0.2</v>
      </c>
      <c r="H282" t="s">
        <v>42</v>
      </c>
      <c r="I282" t="s">
        <v>42</v>
      </c>
      <c r="J282">
        <v>9.6999999999999993</v>
      </c>
      <c r="K282">
        <v>89</v>
      </c>
      <c r="L282">
        <v>0</v>
      </c>
      <c r="M282" t="s">
        <v>42</v>
      </c>
      <c r="N282">
        <v>0</v>
      </c>
      <c r="O282" t="s">
        <v>42</v>
      </c>
      <c r="P282" t="s">
        <v>42</v>
      </c>
      <c r="Q282" s="4">
        <f t="shared" si="21"/>
        <v>0</v>
      </c>
      <c r="R282" s="4">
        <f t="shared" si="22"/>
        <v>8.1476219037293589</v>
      </c>
      <c r="S282" s="5">
        <f t="shared" si="23"/>
        <v>49.976669999999999</v>
      </c>
      <c r="T282" s="6">
        <f t="shared" si="20"/>
        <v>44.971908474848163</v>
      </c>
      <c r="U282">
        <f t="shared" si="24"/>
        <v>3.7262999999999984</v>
      </c>
    </row>
    <row r="283" spans="1:21" ht="17" x14ac:dyDescent="0.25">
      <c r="A283" s="1">
        <v>21963</v>
      </c>
      <c r="B283">
        <v>20171107</v>
      </c>
      <c r="C283">
        <v>2130</v>
      </c>
      <c r="D283">
        <v>104</v>
      </c>
      <c r="E283">
        <v>1</v>
      </c>
      <c r="F283">
        <v>10</v>
      </c>
      <c r="G283">
        <v>0.2</v>
      </c>
      <c r="H283" t="s">
        <v>42</v>
      </c>
      <c r="I283" t="s">
        <v>42</v>
      </c>
      <c r="J283">
        <v>9.8000000000000007</v>
      </c>
      <c r="K283">
        <v>90</v>
      </c>
      <c r="L283">
        <v>0</v>
      </c>
      <c r="M283" t="s">
        <v>42</v>
      </c>
      <c r="N283">
        <v>0</v>
      </c>
      <c r="O283" t="s">
        <v>42</v>
      </c>
      <c r="P283" t="s">
        <v>42</v>
      </c>
      <c r="Q283" s="4">
        <f t="shared" si="21"/>
        <v>0</v>
      </c>
      <c r="R283" s="4">
        <f t="shared" si="22"/>
        <v>8.2381878034757836</v>
      </c>
      <c r="S283" s="5">
        <f t="shared" si="23"/>
        <v>50.099800000000002</v>
      </c>
      <c r="T283" s="6">
        <f t="shared" si="20"/>
        <v>45.56964414451852</v>
      </c>
      <c r="U283">
        <f t="shared" si="24"/>
        <v>4.4873000000000047</v>
      </c>
    </row>
    <row r="284" spans="1:21" ht="17" x14ac:dyDescent="0.25">
      <c r="A284" s="1">
        <v>21963</v>
      </c>
      <c r="B284">
        <v>20171107</v>
      </c>
      <c r="C284">
        <v>2140</v>
      </c>
      <c r="D284">
        <v>127</v>
      </c>
      <c r="E284">
        <v>1</v>
      </c>
      <c r="F284">
        <v>17</v>
      </c>
      <c r="G284">
        <v>0.3</v>
      </c>
      <c r="H284" t="s">
        <v>42</v>
      </c>
      <c r="I284" t="s">
        <v>42</v>
      </c>
      <c r="J284">
        <v>9.6999999999999993</v>
      </c>
      <c r="K284">
        <v>90</v>
      </c>
      <c r="L284">
        <v>0</v>
      </c>
      <c r="M284" t="s">
        <v>42</v>
      </c>
      <c r="N284">
        <v>0</v>
      </c>
      <c r="O284" t="s">
        <v>42</v>
      </c>
      <c r="P284" t="s">
        <v>42</v>
      </c>
      <c r="Q284" s="4">
        <f t="shared" si="21"/>
        <v>0</v>
      </c>
      <c r="R284" s="4">
        <f t="shared" si="22"/>
        <v>8.1476219037293589</v>
      </c>
      <c r="S284" s="5">
        <f t="shared" si="23"/>
        <v>49.929700000000004</v>
      </c>
      <c r="T284" s="6">
        <f t="shared" si="20"/>
        <v>45.451908474848167</v>
      </c>
      <c r="U284">
        <f t="shared" si="24"/>
        <v>4.0662999999999982</v>
      </c>
    </row>
    <row r="285" spans="1:21" ht="17" x14ac:dyDescent="0.25">
      <c r="A285" s="1">
        <v>21963</v>
      </c>
      <c r="B285">
        <v>20171107</v>
      </c>
      <c r="C285">
        <v>2150</v>
      </c>
      <c r="D285">
        <v>152</v>
      </c>
      <c r="E285">
        <v>0.5</v>
      </c>
      <c r="F285">
        <v>0</v>
      </c>
      <c r="G285">
        <v>0.3</v>
      </c>
      <c r="H285" t="s">
        <v>42</v>
      </c>
      <c r="I285" t="s">
        <v>42</v>
      </c>
      <c r="J285">
        <v>9.8000000000000007</v>
      </c>
      <c r="K285">
        <v>91</v>
      </c>
      <c r="L285">
        <v>0</v>
      </c>
      <c r="M285" t="s">
        <v>42</v>
      </c>
      <c r="N285">
        <v>0</v>
      </c>
      <c r="O285" t="s">
        <v>42</v>
      </c>
      <c r="P285" t="s">
        <v>42</v>
      </c>
      <c r="Q285" s="4">
        <f t="shared" si="21"/>
        <v>0</v>
      </c>
      <c r="R285" s="4">
        <f t="shared" si="22"/>
        <v>8.2381878034757836</v>
      </c>
      <c r="S285" s="5">
        <f t="shared" si="23"/>
        <v>50.053820000000002</v>
      </c>
      <c r="T285" s="6">
        <f t="shared" si="20"/>
        <v>46.349644144518521</v>
      </c>
      <c r="U285">
        <f t="shared" si="24"/>
        <v>5.3373000000000026</v>
      </c>
    </row>
    <row r="286" spans="1:21" ht="17" x14ac:dyDescent="0.25">
      <c r="A286" s="1">
        <v>21963</v>
      </c>
      <c r="B286">
        <v>20171107</v>
      </c>
      <c r="C286">
        <v>2200</v>
      </c>
      <c r="D286">
        <v>153</v>
      </c>
      <c r="E286">
        <v>0.7</v>
      </c>
      <c r="F286">
        <v>10</v>
      </c>
      <c r="G286">
        <v>0.3</v>
      </c>
      <c r="H286" t="s">
        <v>42</v>
      </c>
      <c r="I286" t="s">
        <v>42</v>
      </c>
      <c r="J286">
        <v>9.6999999999999993</v>
      </c>
      <c r="K286">
        <v>91</v>
      </c>
      <c r="L286">
        <v>0</v>
      </c>
      <c r="M286" t="s">
        <v>42</v>
      </c>
      <c r="N286">
        <v>0</v>
      </c>
      <c r="O286" t="s">
        <v>42</v>
      </c>
      <c r="P286" t="s">
        <v>42</v>
      </c>
      <c r="Q286" s="4">
        <f t="shared" si="21"/>
        <v>0</v>
      </c>
      <c r="R286" s="4">
        <f t="shared" si="22"/>
        <v>8.1476219037293589</v>
      </c>
      <c r="S286" s="5">
        <f t="shared" si="23"/>
        <v>49.882730000000002</v>
      </c>
      <c r="T286" s="6">
        <f t="shared" si="20"/>
        <v>46.031908474848166</v>
      </c>
      <c r="U286">
        <f t="shared" si="24"/>
        <v>4.5762999999999998</v>
      </c>
    </row>
    <row r="287" spans="1:21" ht="17" x14ac:dyDescent="0.25">
      <c r="A287" s="1">
        <v>21963</v>
      </c>
      <c r="B287">
        <v>20171107</v>
      </c>
      <c r="C287">
        <v>2210</v>
      </c>
      <c r="D287">
        <v>113</v>
      </c>
      <c r="E287">
        <v>0.9</v>
      </c>
      <c r="F287">
        <v>14</v>
      </c>
      <c r="G287">
        <v>0.4</v>
      </c>
      <c r="H287" t="s">
        <v>42</v>
      </c>
      <c r="I287" t="s">
        <v>42</v>
      </c>
      <c r="J287">
        <v>9.6</v>
      </c>
      <c r="K287">
        <v>91</v>
      </c>
      <c r="L287">
        <v>0</v>
      </c>
      <c r="M287" t="s">
        <v>42</v>
      </c>
      <c r="N287">
        <v>0</v>
      </c>
      <c r="O287" t="s">
        <v>42</v>
      </c>
      <c r="P287" t="s">
        <v>42</v>
      </c>
      <c r="Q287" s="4">
        <f t="shared" si="21"/>
        <v>0</v>
      </c>
      <c r="R287" s="4">
        <f t="shared" si="22"/>
        <v>8.0572753060402764</v>
      </c>
      <c r="S287" s="5">
        <f t="shared" si="23"/>
        <v>49.711640000000003</v>
      </c>
      <c r="T287" s="6">
        <f t="shared" si="20"/>
        <v>45.714457897852363</v>
      </c>
      <c r="U287">
        <f t="shared" si="24"/>
        <v>3.815299999999997</v>
      </c>
    </row>
    <row r="288" spans="1:21" ht="17" x14ac:dyDescent="0.25">
      <c r="A288" s="1">
        <v>21963</v>
      </c>
      <c r="B288">
        <v>20171107</v>
      </c>
      <c r="C288">
        <v>2220</v>
      </c>
      <c r="D288">
        <v>100</v>
      </c>
      <c r="E288">
        <v>0.7</v>
      </c>
      <c r="F288">
        <v>40</v>
      </c>
      <c r="G288">
        <v>0.2</v>
      </c>
      <c r="H288" t="s">
        <v>42</v>
      </c>
      <c r="I288" t="s">
        <v>42</v>
      </c>
      <c r="J288">
        <v>9.4</v>
      </c>
      <c r="K288">
        <v>91</v>
      </c>
      <c r="L288">
        <v>0</v>
      </c>
      <c r="M288" t="s">
        <v>42</v>
      </c>
      <c r="N288">
        <v>0</v>
      </c>
      <c r="O288" t="s">
        <v>42</v>
      </c>
      <c r="P288" t="s">
        <v>42</v>
      </c>
      <c r="Q288" s="4">
        <f t="shared" si="21"/>
        <v>0</v>
      </c>
      <c r="R288" s="4">
        <f t="shared" si="22"/>
        <v>7.8772538501193772</v>
      </c>
      <c r="S288" s="5">
        <f t="shared" si="23"/>
        <v>49.369460000000004</v>
      </c>
      <c r="T288" s="6">
        <f t="shared" si="20"/>
        <v>45.680430005155188</v>
      </c>
      <c r="U288">
        <f t="shared" si="24"/>
        <v>3.3133000000000017</v>
      </c>
    </row>
    <row r="289" spans="1:21" ht="17" x14ac:dyDescent="0.25">
      <c r="A289" s="1">
        <v>21963</v>
      </c>
      <c r="B289">
        <v>20171107</v>
      </c>
      <c r="C289">
        <v>2230</v>
      </c>
      <c r="D289">
        <v>348</v>
      </c>
      <c r="E289">
        <v>1.1000000000000001</v>
      </c>
      <c r="F289">
        <v>32</v>
      </c>
      <c r="G289">
        <v>0.5</v>
      </c>
      <c r="H289" t="s">
        <v>42</v>
      </c>
      <c r="I289" t="s">
        <v>42</v>
      </c>
      <c r="J289">
        <v>9.6999999999999993</v>
      </c>
      <c r="K289">
        <v>91</v>
      </c>
      <c r="L289">
        <v>0</v>
      </c>
      <c r="M289" t="s">
        <v>42</v>
      </c>
      <c r="N289">
        <v>0</v>
      </c>
      <c r="O289" t="s">
        <v>42</v>
      </c>
      <c r="P289" t="s">
        <v>42</v>
      </c>
      <c r="Q289" s="4">
        <f t="shared" si="21"/>
        <v>0</v>
      </c>
      <c r="R289" s="4">
        <f t="shared" si="22"/>
        <v>8.1476219037293589</v>
      </c>
      <c r="S289" s="5">
        <f t="shared" si="23"/>
        <v>49.882730000000002</v>
      </c>
      <c r="T289" s="6">
        <f t="shared" si="20"/>
        <v>45.631908474848167</v>
      </c>
      <c r="U289">
        <f t="shared" si="24"/>
        <v>3.8962999999999965</v>
      </c>
    </row>
    <row r="290" spans="1:21" ht="17" x14ac:dyDescent="0.25">
      <c r="A290" s="1">
        <v>21963</v>
      </c>
      <c r="B290">
        <v>20171107</v>
      </c>
      <c r="C290">
        <v>2240</v>
      </c>
      <c r="D290">
        <v>312</v>
      </c>
      <c r="E290">
        <v>1.5</v>
      </c>
      <c r="F290">
        <v>28</v>
      </c>
      <c r="G290">
        <v>0.6</v>
      </c>
      <c r="H290" t="s">
        <v>42</v>
      </c>
      <c r="I290" t="s">
        <v>42</v>
      </c>
      <c r="J290">
        <v>10.5</v>
      </c>
      <c r="K290">
        <v>89</v>
      </c>
      <c r="L290">
        <v>0</v>
      </c>
      <c r="M290" t="s">
        <v>42</v>
      </c>
      <c r="N290">
        <v>0</v>
      </c>
      <c r="O290" t="s">
        <v>42</v>
      </c>
      <c r="P290" t="s">
        <v>42</v>
      </c>
      <c r="Q290" s="4">
        <f t="shared" si="21"/>
        <v>0</v>
      </c>
      <c r="R290" s="4">
        <f t="shared" si="22"/>
        <v>8.8780185746095857</v>
      </c>
      <c r="S290" s="5">
        <f t="shared" si="23"/>
        <v>51.329550000000005</v>
      </c>
      <c r="T290" s="6">
        <f t="shared" si="20"/>
        <v>45.62142414699246</v>
      </c>
      <c r="U290">
        <f t="shared" si="24"/>
        <v>6.5842999999999989</v>
      </c>
    </row>
    <row r="291" spans="1:21" ht="17" x14ac:dyDescent="0.25">
      <c r="A291" s="1">
        <v>21963</v>
      </c>
      <c r="B291">
        <v>20171107</v>
      </c>
      <c r="C291">
        <v>2250</v>
      </c>
      <c r="D291">
        <v>307</v>
      </c>
      <c r="E291">
        <v>2.4</v>
      </c>
      <c r="F291">
        <v>23</v>
      </c>
      <c r="G291">
        <v>0.7</v>
      </c>
      <c r="H291" t="s">
        <v>42</v>
      </c>
      <c r="I291" t="s">
        <v>42</v>
      </c>
      <c r="J291">
        <v>13.1</v>
      </c>
      <c r="K291">
        <v>75</v>
      </c>
      <c r="L291">
        <v>0</v>
      </c>
      <c r="M291" t="s">
        <v>42</v>
      </c>
      <c r="N291">
        <v>0</v>
      </c>
      <c r="O291" t="s">
        <v>42</v>
      </c>
      <c r="P291" t="s">
        <v>42</v>
      </c>
      <c r="Q291" s="4">
        <f t="shared" si="21"/>
        <v>0</v>
      </c>
      <c r="R291" s="4">
        <f t="shared" si="22"/>
        <v>11.331610632447457</v>
      </c>
      <c r="S291" s="5">
        <f t="shared" si="23"/>
        <v>55.912749999999996</v>
      </c>
      <c r="T291" s="6">
        <f t="shared" si="20"/>
        <v>43.991093822181703</v>
      </c>
      <c r="U291">
        <f t="shared" si="24"/>
        <v>16.000299999999999</v>
      </c>
    </row>
    <row r="292" spans="1:21" ht="17" x14ac:dyDescent="0.25">
      <c r="A292" s="1">
        <v>21963</v>
      </c>
      <c r="B292">
        <v>20171107</v>
      </c>
      <c r="C292">
        <v>2300</v>
      </c>
      <c r="D292">
        <v>307</v>
      </c>
      <c r="E292">
        <v>2.4</v>
      </c>
      <c r="F292">
        <v>25</v>
      </c>
      <c r="G292">
        <v>0.7</v>
      </c>
      <c r="H292" t="s">
        <v>42</v>
      </c>
      <c r="I292" t="s">
        <v>42</v>
      </c>
      <c r="J292">
        <v>14.5</v>
      </c>
      <c r="K292">
        <v>67</v>
      </c>
      <c r="L292">
        <v>0</v>
      </c>
      <c r="M292" t="s">
        <v>42</v>
      </c>
      <c r="N292">
        <v>0</v>
      </c>
      <c r="O292" t="s">
        <v>42</v>
      </c>
      <c r="P292" t="s">
        <v>42</v>
      </c>
      <c r="Q292" s="4">
        <f t="shared" si="21"/>
        <v>0</v>
      </c>
      <c r="R292" s="4">
        <f t="shared" si="22"/>
        <v>12.694100634730322</v>
      </c>
      <c r="S292" s="5">
        <f t="shared" si="23"/>
        <v>58.081850000000003</v>
      </c>
      <c r="T292" s="6">
        <f t="shared" si="20"/>
        <v>43.522330825149417</v>
      </c>
      <c r="U292">
        <f t="shared" si="24"/>
        <v>21.894299999999998</v>
      </c>
    </row>
    <row r="293" spans="1:21" ht="17" x14ac:dyDescent="0.25">
      <c r="A293" s="1">
        <v>21963</v>
      </c>
      <c r="B293">
        <v>20171107</v>
      </c>
      <c r="C293">
        <v>2310</v>
      </c>
      <c r="D293">
        <v>310</v>
      </c>
      <c r="E293">
        <v>2.8</v>
      </c>
      <c r="F293">
        <v>24</v>
      </c>
      <c r="G293">
        <v>0.8</v>
      </c>
      <c r="H293" t="s">
        <v>42</v>
      </c>
      <c r="I293" t="s">
        <v>42</v>
      </c>
      <c r="J293">
        <v>15.1</v>
      </c>
      <c r="K293">
        <v>64</v>
      </c>
      <c r="L293">
        <v>0</v>
      </c>
      <c r="M293" t="s">
        <v>42</v>
      </c>
      <c r="N293">
        <v>0</v>
      </c>
      <c r="O293" t="s">
        <v>42</v>
      </c>
      <c r="P293" t="s">
        <v>42</v>
      </c>
      <c r="Q293" s="4">
        <f t="shared" si="21"/>
        <v>0</v>
      </c>
      <c r="R293" s="4">
        <f t="shared" si="22"/>
        <v>13.285439609305515</v>
      </c>
      <c r="S293" s="5">
        <f t="shared" si="23"/>
        <v>58.946359999999999</v>
      </c>
      <c r="T293" s="6">
        <f t="shared" si="20"/>
        <v>43.051071492097179</v>
      </c>
      <c r="U293">
        <f t="shared" si="24"/>
        <v>23.740299999999994</v>
      </c>
    </row>
    <row r="294" spans="1:21" ht="17" x14ac:dyDescent="0.25">
      <c r="A294" s="1">
        <v>21963</v>
      </c>
      <c r="B294">
        <v>20171107</v>
      </c>
      <c r="C294">
        <v>2320</v>
      </c>
      <c r="D294">
        <v>313</v>
      </c>
      <c r="E294">
        <v>3.7</v>
      </c>
      <c r="F294">
        <v>22</v>
      </c>
      <c r="G294">
        <v>0.8</v>
      </c>
      <c r="H294" t="s">
        <v>42</v>
      </c>
      <c r="I294" t="s">
        <v>42</v>
      </c>
      <c r="J294">
        <v>15.6</v>
      </c>
      <c r="K294">
        <v>62</v>
      </c>
      <c r="L294">
        <v>0</v>
      </c>
      <c r="M294" t="s">
        <v>42</v>
      </c>
      <c r="N294">
        <v>0</v>
      </c>
      <c r="O294" t="s">
        <v>42</v>
      </c>
      <c r="P294" t="s">
        <v>42</v>
      </c>
      <c r="Q294" s="4">
        <f t="shared" si="21"/>
        <v>0</v>
      </c>
      <c r="R294" s="4">
        <f t="shared" si="22"/>
        <v>13.781338641190308</v>
      </c>
      <c r="S294" s="5">
        <f t="shared" si="23"/>
        <v>59.64528</v>
      </c>
      <c r="T294" s="6">
        <f t="shared" si="20"/>
        <v>42.235740233547403</v>
      </c>
      <c r="U294">
        <f t="shared" si="24"/>
        <v>24.315299999999997</v>
      </c>
    </row>
    <row r="295" spans="1:21" ht="17" x14ac:dyDescent="0.25">
      <c r="A295" s="1">
        <v>21963</v>
      </c>
      <c r="B295">
        <v>20171107</v>
      </c>
      <c r="C295">
        <v>2330</v>
      </c>
      <c r="D295">
        <v>317</v>
      </c>
      <c r="E295">
        <v>4</v>
      </c>
      <c r="F295">
        <v>27</v>
      </c>
      <c r="G295">
        <v>1.1000000000000001</v>
      </c>
      <c r="H295" t="s">
        <v>42</v>
      </c>
      <c r="I295" t="s">
        <v>42</v>
      </c>
      <c r="J295">
        <v>16</v>
      </c>
      <c r="K295">
        <v>60</v>
      </c>
      <c r="L295">
        <v>0</v>
      </c>
      <c r="M295" t="s">
        <v>42</v>
      </c>
      <c r="N295">
        <v>0</v>
      </c>
      <c r="O295" t="s">
        <v>42</v>
      </c>
      <c r="P295" t="s">
        <v>42</v>
      </c>
      <c r="Q295" s="4">
        <f t="shared" si="21"/>
        <v>0</v>
      </c>
      <c r="R295" s="4">
        <f t="shared" si="22"/>
        <v>14.180000000000001</v>
      </c>
      <c r="S295" s="5">
        <f t="shared" si="23"/>
        <v>60.183999999999997</v>
      </c>
      <c r="T295" s="6">
        <f t="shared" si="20"/>
        <v>41.894000000000005</v>
      </c>
      <c r="U295">
        <f t="shared" si="24"/>
        <v>25.489300000000004</v>
      </c>
    </row>
    <row r="296" spans="1:21" ht="17" x14ac:dyDescent="0.25">
      <c r="A296" s="1">
        <v>21963</v>
      </c>
      <c r="B296">
        <v>20171107</v>
      </c>
      <c r="C296">
        <v>2340</v>
      </c>
      <c r="D296">
        <v>323</v>
      </c>
      <c r="E296">
        <v>5</v>
      </c>
      <c r="F296">
        <v>25</v>
      </c>
      <c r="G296">
        <v>1.7</v>
      </c>
      <c r="H296" t="s">
        <v>42</v>
      </c>
      <c r="I296" t="s">
        <v>42</v>
      </c>
      <c r="J296">
        <v>16.399999999999999</v>
      </c>
      <c r="K296">
        <v>59</v>
      </c>
      <c r="L296">
        <v>0</v>
      </c>
      <c r="M296" t="s">
        <v>42</v>
      </c>
      <c r="N296">
        <v>0</v>
      </c>
      <c r="O296" t="s">
        <v>42</v>
      </c>
      <c r="P296" t="s">
        <v>42</v>
      </c>
      <c r="Q296" s="4">
        <f t="shared" si="21"/>
        <v>0</v>
      </c>
      <c r="R296" s="4">
        <f t="shared" si="22"/>
        <v>14.580317932402208</v>
      </c>
      <c r="S296" s="5">
        <f t="shared" si="23"/>
        <v>60.726239999999997</v>
      </c>
      <c r="T296" s="6">
        <f t="shared" si="20"/>
        <v>41.134413312122874</v>
      </c>
      <c r="U296">
        <f t="shared" si="24"/>
        <v>25.473299999999991</v>
      </c>
    </row>
    <row r="297" spans="1:21" ht="17" x14ac:dyDescent="0.25">
      <c r="A297" s="1">
        <v>21963</v>
      </c>
      <c r="B297">
        <v>20171107</v>
      </c>
      <c r="C297">
        <v>2350</v>
      </c>
      <c r="D297">
        <v>323</v>
      </c>
      <c r="E297">
        <v>4.4000000000000004</v>
      </c>
      <c r="F297">
        <v>27</v>
      </c>
      <c r="G297">
        <v>1.3</v>
      </c>
      <c r="H297" t="s">
        <v>42</v>
      </c>
      <c r="I297" t="s">
        <v>42</v>
      </c>
      <c r="J297">
        <v>16.5</v>
      </c>
      <c r="K297">
        <v>58</v>
      </c>
      <c r="L297">
        <v>0</v>
      </c>
      <c r="M297" t="s">
        <v>42</v>
      </c>
      <c r="N297">
        <v>0</v>
      </c>
      <c r="O297" t="s">
        <v>42</v>
      </c>
      <c r="P297" t="s">
        <v>42</v>
      </c>
      <c r="Q297" s="4">
        <f t="shared" si="21"/>
        <v>0</v>
      </c>
      <c r="R297" s="4">
        <f t="shared" si="22"/>
        <v>14.680649113857353</v>
      </c>
      <c r="S297" s="5">
        <f t="shared" si="23"/>
        <v>60.845300000000002</v>
      </c>
      <c r="T297" s="6">
        <f t="shared" si="20"/>
        <v>41.584843848014565</v>
      </c>
      <c r="U297">
        <f t="shared" si="24"/>
        <v>26.914300000000001</v>
      </c>
    </row>
    <row r="298" spans="1:21" ht="17" x14ac:dyDescent="0.25">
      <c r="A298" s="1">
        <v>21963</v>
      </c>
      <c r="B298">
        <v>20171108</v>
      </c>
      <c r="C298">
        <v>0</v>
      </c>
      <c r="D298">
        <v>325</v>
      </c>
      <c r="E298">
        <v>4.7</v>
      </c>
      <c r="F298">
        <v>28</v>
      </c>
      <c r="G298">
        <v>1.3</v>
      </c>
      <c r="H298" t="s">
        <v>42</v>
      </c>
      <c r="I298" t="s">
        <v>42</v>
      </c>
      <c r="J298">
        <v>16.600000000000001</v>
      </c>
      <c r="K298">
        <v>57</v>
      </c>
      <c r="L298">
        <v>0</v>
      </c>
      <c r="M298" t="s">
        <v>42</v>
      </c>
      <c r="N298">
        <v>0</v>
      </c>
      <c r="O298" t="s">
        <v>42</v>
      </c>
      <c r="P298" t="s">
        <v>42</v>
      </c>
      <c r="Q298" s="4">
        <f t="shared" si="21"/>
        <v>0</v>
      </c>
      <c r="R298" s="4">
        <f t="shared" si="22"/>
        <v>14.781079142644421</v>
      </c>
      <c r="S298" s="5">
        <f t="shared" si="23"/>
        <v>60.962380000000003</v>
      </c>
      <c r="T298" s="6">
        <f t="shared" si="20"/>
        <v>41.135402885437742</v>
      </c>
      <c r="U298">
        <f t="shared" si="24"/>
        <v>26.825300000000002</v>
      </c>
    </row>
    <row r="299" spans="1:21" ht="17" x14ac:dyDescent="0.25">
      <c r="A299" s="1">
        <v>21963</v>
      </c>
      <c r="B299">
        <v>20171108</v>
      </c>
      <c r="C299">
        <v>10</v>
      </c>
      <c r="D299">
        <v>334</v>
      </c>
      <c r="E299">
        <v>5.2</v>
      </c>
      <c r="F299">
        <v>33</v>
      </c>
      <c r="G299">
        <v>1.6</v>
      </c>
      <c r="H299" t="s">
        <v>42</v>
      </c>
      <c r="I299" t="s">
        <v>42</v>
      </c>
      <c r="J299">
        <v>16.8</v>
      </c>
      <c r="K299">
        <v>57</v>
      </c>
      <c r="L299">
        <v>0</v>
      </c>
      <c r="M299" t="s">
        <v>42</v>
      </c>
      <c r="N299">
        <v>0</v>
      </c>
      <c r="O299" t="s">
        <v>42</v>
      </c>
      <c r="P299" t="s">
        <v>42</v>
      </c>
      <c r="Q299" s="4">
        <f t="shared" si="21"/>
        <v>0</v>
      </c>
      <c r="R299" s="4">
        <f t="shared" si="22"/>
        <v>14.982232188082826</v>
      </c>
      <c r="S299" s="5">
        <f t="shared" si="23"/>
        <v>61.23724</v>
      </c>
      <c r="T299" s="6">
        <f t="shared" si="20"/>
        <v>40.896901844507667</v>
      </c>
      <c r="U299">
        <f t="shared" si="24"/>
        <v>26.817299999999999</v>
      </c>
    </row>
    <row r="300" spans="1:21" ht="17" x14ac:dyDescent="0.25">
      <c r="A300" s="1">
        <v>21963</v>
      </c>
      <c r="B300">
        <v>20171108</v>
      </c>
      <c r="C300">
        <v>20</v>
      </c>
      <c r="D300">
        <v>331</v>
      </c>
      <c r="E300">
        <v>4.7</v>
      </c>
      <c r="F300">
        <v>27</v>
      </c>
      <c r="G300">
        <v>1.3</v>
      </c>
      <c r="H300" t="s">
        <v>42</v>
      </c>
      <c r="I300" t="s">
        <v>42</v>
      </c>
      <c r="J300">
        <v>16.8</v>
      </c>
      <c r="K300">
        <v>57</v>
      </c>
      <c r="L300">
        <v>0</v>
      </c>
      <c r="M300" t="s">
        <v>42</v>
      </c>
      <c r="N300">
        <v>0</v>
      </c>
      <c r="O300" t="s">
        <v>42</v>
      </c>
      <c r="P300" t="s">
        <v>42</v>
      </c>
      <c r="Q300" s="4">
        <f t="shared" si="21"/>
        <v>0</v>
      </c>
      <c r="R300" s="4">
        <f t="shared" si="22"/>
        <v>14.982232188082826</v>
      </c>
      <c r="S300" s="5">
        <f t="shared" si="23"/>
        <v>61.23724</v>
      </c>
      <c r="T300" s="6">
        <f t="shared" si="20"/>
        <v>41.396901844507667</v>
      </c>
      <c r="U300">
        <f t="shared" si="24"/>
        <v>27.667300000000001</v>
      </c>
    </row>
    <row r="301" spans="1:21" ht="17" x14ac:dyDescent="0.25">
      <c r="A301" s="1">
        <v>21963</v>
      </c>
      <c r="B301">
        <v>20171108</v>
      </c>
      <c r="C301">
        <v>30</v>
      </c>
      <c r="D301">
        <v>323</v>
      </c>
      <c r="E301">
        <v>3.8</v>
      </c>
      <c r="F301">
        <v>31</v>
      </c>
      <c r="G301">
        <v>1.4</v>
      </c>
      <c r="H301" t="s">
        <v>42</v>
      </c>
      <c r="I301" t="s">
        <v>42</v>
      </c>
      <c r="J301">
        <v>16.8</v>
      </c>
      <c r="K301">
        <v>57</v>
      </c>
      <c r="L301">
        <v>0</v>
      </c>
      <c r="M301" t="s">
        <v>42</v>
      </c>
      <c r="N301">
        <v>0</v>
      </c>
      <c r="O301" t="s">
        <v>42</v>
      </c>
      <c r="P301" t="s">
        <v>42</v>
      </c>
      <c r="Q301" s="4">
        <f t="shared" si="21"/>
        <v>0</v>
      </c>
      <c r="R301" s="4">
        <f t="shared" si="22"/>
        <v>14.982232188082826</v>
      </c>
      <c r="S301" s="5">
        <f t="shared" si="23"/>
        <v>61.23724</v>
      </c>
      <c r="T301" s="6">
        <f t="shared" si="20"/>
        <v>42.296901844507673</v>
      </c>
      <c r="U301">
        <f t="shared" si="24"/>
        <v>29.197300000000002</v>
      </c>
    </row>
    <row r="302" spans="1:21" ht="17" x14ac:dyDescent="0.25">
      <c r="A302" s="1">
        <v>21963</v>
      </c>
      <c r="B302">
        <v>20171108</v>
      </c>
      <c r="C302">
        <v>40</v>
      </c>
      <c r="D302">
        <v>329</v>
      </c>
      <c r="E302">
        <v>3.8</v>
      </c>
      <c r="F302">
        <v>31</v>
      </c>
      <c r="G302">
        <v>1.4</v>
      </c>
      <c r="H302" t="s">
        <v>42</v>
      </c>
      <c r="I302" t="s">
        <v>42</v>
      </c>
      <c r="J302">
        <v>16.8</v>
      </c>
      <c r="K302">
        <v>57</v>
      </c>
      <c r="L302">
        <v>0</v>
      </c>
      <c r="M302" t="s">
        <v>42</v>
      </c>
      <c r="N302">
        <v>0</v>
      </c>
      <c r="O302" t="s">
        <v>42</v>
      </c>
      <c r="P302" t="s">
        <v>42</v>
      </c>
      <c r="Q302" s="4">
        <f t="shared" si="21"/>
        <v>0</v>
      </c>
      <c r="R302" s="4">
        <f t="shared" si="22"/>
        <v>14.982232188082826</v>
      </c>
      <c r="S302" s="5">
        <f t="shared" si="23"/>
        <v>61.23724</v>
      </c>
      <c r="T302" s="6">
        <f t="shared" si="20"/>
        <v>42.296901844507673</v>
      </c>
      <c r="U302">
        <f t="shared" si="24"/>
        <v>29.197300000000002</v>
      </c>
    </row>
    <row r="303" spans="1:21" ht="17" x14ac:dyDescent="0.25">
      <c r="A303" s="1">
        <v>21963</v>
      </c>
      <c r="B303">
        <v>20171108</v>
      </c>
      <c r="C303">
        <v>50</v>
      </c>
      <c r="D303">
        <v>352</v>
      </c>
      <c r="E303">
        <v>3.1</v>
      </c>
      <c r="F303">
        <v>32</v>
      </c>
      <c r="G303">
        <v>0.8</v>
      </c>
      <c r="H303" t="s">
        <v>42</v>
      </c>
      <c r="I303" t="s">
        <v>42</v>
      </c>
      <c r="J303">
        <v>16.7</v>
      </c>
      <c r="K303">
        <v>58</v>
      </c>
      <c r="L303">
        <v>0</v>
      </c>
      <c r="M303" t="s">
        <v>42</v>
      </c>
      <c r="N303">
        <v>0</v>
      </c>
      <c r="O303" t="s">
        <v>42</v>
      </c>
      <c r="P303" t="s">
        <v>42</v>
      </c>
      <c r="Q303" s="4">
        <f t="shared" si="21"/>
        <v>0</v>
      </c>
      <c r="R303" s="4">
        <f t="shared" si="22"/>
        <v>14.881607126897647</v>
      </c>
      <c r="S303" s="5">
        <f t="shared" si="23"/>
        <v>61.122140000000002</v>
      </c>
      <c r="T303" s="6">
        <f t="shared" si="20"/>
        <v>43.146089264966939</v>
      </c>
      <c r="U303">
        <f t="shared" si="24"/>
        <v>29.966299999999993</v>
      </c>
    </row>
    <row r="304" spans="1:21" ht="17" x14ac:dyDescent="0.25">
      <c r="A304" s="1">
        <v>21963</v>
      </c>
      <c r="B304">
        <v>20171108</v>
      </c>
      <c r="C304">
        <v>100</v>
      </c>
      <c r="D304">
        <v>352</v>
      </c>
      <c r="E304">
        <v>3.7</v>
      </c>
      <c r="F304">
        <v>33</v>
      </c>
      <c r="G304">
        <v>1.4</v>
      </c>
      <c r="H304" t="s">
        <v>42</v>
      </c>
      <c r="I304" t="s">
        <v>42</v>
      </c>
      <c r="J304">
        <v>16.600000000000001</v>
      </c>
      <c r="K304">
        <v>57</v>
      </c>
      <c r="L304">
        <v>0</v>
      </c>
      <c r="M304" t="s">
        <v>42</v>
      </c>
      <c r="N304">
        <v>0</v>
      </c>
      <c r="O304" t="s">
        <v>42</v>
      </c>
      <c r="P304" t="s">
        <v>42</v>
      </c>
      <c r="Q304" s="4">
        <f t="shared" si="21"/>
        <v>0</v>
      </c>
      <c r="R304" s="4">
        <f t="shared" si="22"/>
        <v>14.781079142644421</v>
      </c>
      <c r="S304" s="5">
        <f t="shared" si="23"/>
        <v>60.962380000000003</v>
      </c>
      <c r="T304" s="6">
        <f t="shared" si="20"/>
        <v>42.135402885437742</v>
      </c>
      <c r="U304">
        <f t="shared" si="24"/>
        <v>28.525300000000005</v>
      </c>
    </row>
    <row r="305" spans="1:21" ht="17" x14ac:dyDescent="0.25">
      <c r="A305" s="1">
        <v>21963</v>
      </c>
      <c r="B305">
        <v>20171108</v>
      </c>
      <c r="C305">
        <v>110</v>
      </c>
      <c r="D305">
        <v>349</v>
      </c>
      <c r="E305">
        <v>5.0999999999999996</v>
      </c>
      <c r="F305">
        <v>34</v>
      </c>
      <c r="G305">
        <v>1.6</v>
      </c>
      <c r="H305" t="s">
        <v>42</v>
      </c>
      <c r="I305" t="s">
        <v>42</v>
      </c>
      <c r="J305">
        <v>16.899999999999999</v>
      </c>
      <c r="K305">
        <v>55</v>
      </c>
      <c r="L305">
        <v>0</v>
      </c>
      <c r="M305" t="s">
        <v>42</v>
      </c>
      <c r="N305">
        <v>0</v>
      </c>
      <c r="O305" t="s">
        <v>42</v>
      </c>
      <c r="P305" t="s">
        <v>42</v>
      </c>
      <c r="Q305" s="4">
        <f t="shared" si="21"/>
        <v>0</v>
      </c>
      <c r="R305" s="4">
        <f t="shared" si="22"/>
        <v>15.082953460719935</v>
      </c>
      <c r="S305" s="5">
        <f t="shared" si="23"/>
        <v>61.326050000000002</v>
      </c>
      <c r="T305" s="6">
        <f t="shared" si="20"/>
        <v>40.567839498935918</v>
      </c>
      <c r="U305">
        <f t="shared" si="24"/>
        <v>27.408299999999986</v>
      </c>
    </row>
    <row r="306" spans="1:21" ht="17" x14ac:dyDescent="0.25">
      <c r="A306" s="1">
        <v>21963</v>
      </c>
      <c r="B306">
        <v>20171108</v>
      </c>
      <c r="C306">
        <v>120</v>
      </c>
      <c r="D306">
        <v>349</v>
      </c>
      <c r="E306">
        <v>5.6</v>
      </c>
      <c r="F306">
        <v>33</v>
      </c>
      <c r="G306">
        <v>1.8</v>
      </c>
      <c r="H306" t="s">
        <v>42</v>
      </c>
      <c r="I306" t="s">
        <v>42</v>
      </c>
      <c r="J306">
        <v>17.100000000000001</v>
      </c>
      <c r="K306">
        <v>54</v>
      </c>
      <c r="L306">
        <v>0</v>
      </c>
      <c r="M306" t="s">
        <v>42</v>
      </c>
      <c r="N306">
        <v>0</v>
      </c>
      <c r="O306" t="s">
        <v>42</v>
      </c>
      <c r="P306" t="s">
        <v>42</v>
      </c>
      <c r="Q306" s="4">
        <f t="shared" si="21"/>
        <v>0</v>
      </c>
      <c r="R306" s="4">
        <f t="shared" si="22"/>
        <v>15.284681242088276</v>
      </c>
      <c r="S306" s="5">
        <f t="shared" si="23"/>
        <v>61.570659999999997</v>
      </c>
      <c r="T306" s="6">
        <f t="shared" si="20"/>
        <v>40.05008561471476</v>
      </c>
      <c r="U306">
        <f t="shared" si="24"/>
        <v>27.400300000000005</v>
      </c>
    </row>
    <row r="307" spans="1:21" ht="17" x14ac:dyDescent="0.25">
      <c r="A307" s="1">
        <v>21963</v>
      </c>
      <c r="B307">
        <v>20171108</v>
      </c>
      <c r="C307">
        <v>130</v>
      </c>
      <c r="D307">
        <v>332</v>
      </c>
      <c r="E307">
        <v>5</v>
      </c>
      <c r="F307">
        <v>35</v>
      </c>
      <c r="G307">
        <v>1.6</v>
      </c>
      <c r="H307" t="s">
        <v>42</v>
      </c>
      <c r="I307" t="s">
        <v>42</v>
      </c>
      <c r="J307">
        <v>17.3</v>
      </c>
      <c r="K307">
        <v>54</v>
      </c>
      <c r="L307">
        <v>0</v>
      </c>
      <c r="M307" t="s">
        <v>42</v>
      </c>
      <c r="N307">
        <v>0</v>
      </c>
      <c r="O307" t="s">
        <v>42</v>
      </c>
      <c r="P307" t="s">
        <v>42</v>
      </c>
      <c r="Q307" s="4">
        <f t="shared" si="21"/>
        <v>0</v>
      </c>
      <c r="R307" s="4">
        <f t="shared" si="22"/>
        <v>15.486783798164732</v>
      </c>
      <c r="S307" s="5">
        <f t="shared" si="23"/>
        <v>61.839579999999998</v>
      </c>
      <c r="T307" s="6">
        <f t="shared" si="20"/>
        <v>40.912818937614148</v>
      </c>
      <c r="U307">
        <f t="shared" si="24"/>
        <v>29.2623</v>
      </c>
    </row>
    <row r="308" spans="1:21" ht="17" x14ac:dyDescent="0.25">
      <c r="A308" s="1">
        <v>21963</v>
      </c>
      <c r="B308">
        <v>20171108</v>
      </c>
      <c r="C308">
        <v>140</v>
      </c>
      <c r="D308">
        <v>329</v>
      </c>
      <c r="E308">
        <v>5.3</v>
      </c>
      <c r="F308">
        <v>35</v>
      </c>
      <c r="G308">
        <v>1.6</v>
      </c>
      <c r="H308" t="s">
        <v>42</v>
      </c>
      <c r="I308" t="s">
        <v>42</v>
      </c>
      <c r="J308">
        <v>17.399999999999999</v>
      </c>
      <c r="K308">
        <v>54</v>
      </c>
      <c r="L308">
        <v>0</v>
      </c>
      <c r="M308" t="s">
        <v>42</v>
      </c>
      <c r="N308">
        <v>0</v>
      </c>
      <c r="O308" t="s">
        <v>42</v>
      </c>
      <c r="P308" t="s">
        <v>42</v>
      </c>
      <c r="Q308" s="4">
        <f t="shared" si="21"/>
        <v>0</v>
      </c>
      <c r="R308" s="4">
        <f t="shared" si="22"/>
        <v>15.587973584254469</v>
      </c>
      <c r="S308" s="5">
        <f t="shared" si="23"/>
        <v>61.974039999999995</v>
      </c>
      <c r="T308" s="6">
        <f t="shared" si="20"/>
        <v>40.744365659530814</v>
      </c>
      <c r="U308">
        <f t="shared" si="24"/>
        <v>29.173299999999994</v>
      </c>
    </row>
    <row r="309" spans="1:21" ht="17" x14ac:dyDescent="0.25">
      <c r="A309" s="1">
        <v>21963</v>
      </c>
      <c r="B309">
        <v>20171108</v>
      </c>
      <c r="C309">
        <v>150</v>
      </c>
      <c r="D309">
        <v>327</v>
      </c>
      <c r="E309">
        <v>5</v>
      </c>
      <c r="F309">
        <v>34</v>
      </c>
      <c r="G309">
        <v>1.6</v>
      </c>
      <c r="H309" t="s">
        <v>42</v>
      </c>
      <c r="I309" t="s">
        <v>42</v>
      </c>
      <c r="J309">
        <v>17.5</v>
      </c>
      <c r="K309">
        <v>54</v>
      </c>
      <c r="L309">
        <v>0</v>
      </c>
      <c r="M309" t="s">
        <v>42</v>
      </c>
      <c r="N309">
        <v>0</v>
      </c>
      <c r="O309" t="s">
        <v>42</v>
      </c>
      <c r="P309" t="s">
        <v>42</v>
      </c>
      <c r="Q309" s="4">
        <f t="shared" si="21"/>
        <v>0</v>
      </c>
      <c r="R309" s="4">
        <f t="shared" si="22"/>
        <v>15.689254648423502</v>
      </c>
      <c r="S309" s="5">
        <f t="shared" si="23"/>
        <v>62.108499999999999</v>
      </c>
      <c r="T309" s="6">
        <f t="shared" si="20"/>
        <v>41.176031042950555</v>
      </c>
      <c r="U309">
        <f t="shared" si="24"/>
        <v>30.104299999999999</v>
      </c>
    </row>
    <row r="310" spans="1:21" ht="17" x14ac:dyDescent="0.25">
      <c r="A310" s="1">
        <v>21963</v>
      </c>
      <c r="B310">
        <v>20171108</v>
      </c>
      <c r="C310">
        <v>200</v>
      </c>
      <c r="D310">
        <v>336</v>
      </c>
      <c r="E310">
        <v>4.0999999999999996</v>
      </c>
      <c r="F310">
        <v>36</v>
      </c>
      <c r="G310">
        <v>1.4</v>
      </c>
      <c r="H310" t="s">
        <v>42</v>
      </c>
      <c r="I310" t="s">
        <v>42</v>
      </c>
      <c r="J310">
        <v>17.5</v>
      </c>
      <c r="K310">
        <v>54</v>
      </c>
      <c r="L310">
        <v>0</v>
      </c>
      <c r="M310" t="s">
        <v>42</v>
      </c>
      <c r="N310">
        <v>0</v>
      </c>
      <c r="O310" t="s">
        <v>42</v>
      </c>
      <c r="P310" t="s">
        <v>42</v>
      </c>
      <c r="Q310" s="4">
        <f t="shared" si="21"/>
        <v>0</v>
      </c>
      <c r="R310" s="4">
        <f t="shared" si="22"/>
        <v>15.689254648423502</v>
      </c>
      <c r="S310" s="5">
        <f t="shared" si="23"/>
        <v>62.108499999999999</v>
      </c>
      <c r="T310" s="6">
        <f t="shared" si="20"/>
        <v>42.076031042950554</v>
      </c>
      <c r="U310">
        <f t="shared" si="24"/>
        <v>31.6343</v>
      </c>
    </row>
    <row r="311" spans="1:21" ht="17" x14ac:dyDescent="0.25">
      <c r="A311" s="1">
        <v>21963</v>
      </c>
      <c r="B311">
        <v>20171108</v>
      </c>
      <c r="C311">
        <v>210</v>
      </c>
      <c r="D311">
        <v>332</v>
      </c>
      <c r="E311">
        <v>3.8</v>
      </c>
      <c r="F311">
        <v>41</v>
      </c>
      <c r="G311">
        <v>1.1000000000000001</v>
      </c>
      <c r="H311" t="s">
        <v>42</v>
      </c>
      <c r="I311" t="s">
        <v>42</v>
      </c>
      <c r="J311">
        <v>17.5</v>
      </c>
      <c r="K311">
        <v>56</v>
      </c>
      <c r="L311">
        <v>0</v>
      </c>
      <c r="M311" t="s">
        <v>42</v>
      </c>
      <c r="N311">
        <v>0</v>
      </c>
      <c r="O311" t="s">
        <v>42</v>
      </c>
      <c r="P311" t="s">
        <v>42</v>
      </c>
      <c r="Q311" s="4">
        <f t="shared" si="21"/>
        <v>0</v>
      </c>
      <c r="R311" s="4">
        <f t="shared" si="22"/>
        <v>15.689254648423502</v>
      </c>
      <c r="S311" s="5">
        <f t="shared" si="23"/>
        <v>62.168999999999997</v>
      </c>
      <c r="T311" s="6">
        <f t="shared" si="20"/>
        <v>42.93603104295056</v>
      </c>
      <c r="U311">
        <f t="shared" si="24"/>
        <v>32.144300000000001</v>
      </c>
    </row>
    <row r="312" spans="1:21" ht="17" x14ac:dyDescent="0.25">
      <c r="A312" s="1">
        <v>21963</v>
      </c>
      <c r="B312">
        <v>20171108</v>
      </c>
      <c r="C312">
        <v>220</v>
      </c>
      <c r="D312">
        <v>351</v>
      </c>
      <c r="E312">
        <v>4.9000000000000004</v>
      </c>
      <c r="F312">
        <v>32</v>
      </c>
      <c r="G312">
        <v>1.5</v>
      </c>
      <c r="H312" t="s">
        <v>42</v>
      </c>
      <c r="I312" t="s">
        <v>42</v>
      </c>
      <c r="J312">
        <v>17.600000000000001</v>
      </c>
      <c r="K312">
        <v>58</v>
      </c>
      <c r="L312">
        <v>0</v>
      </c>
      <c r="M312" t="s">
        <v>42</v>
      </c>
      <c r="N312">
        <v>0</v>
      </c>
      <c r="O312" t="s">
        <v>42</v>
      </c>
      <c r="P312" t="s">
        <v>42</v>
      </c>
      <c r="Q312" s="4">
        <f t="shared" si="21"/>
        <v>0</v>
      </c>
      <c r="R312" s="4">
        <f t="shared" si="22"/>
        <v>15.790626209396398</v>
      </c>
      <c r="S312" s="5">
        <f t="shared" si="23"/>
        <v>62.367920000000005</v>
      </c>
      <c r="T312" s="6">
        <f t="shared" si="20"/>
        <v>42.527814072215321</v>
      </c>
      <c r="U312">
        <f t="shared" si="24"/>
        <v>30.695300000000007</v>
      </c>
    </row>
    <row r="313" spans="1:21" ht="17" x14ac:dyDescent="0.25">
      <c r="A313" s="1">
        <v>21963</v>
      </c>
      <c r="B313">
        <v>20171108</v>
      </c>
      <c r="C313">
        <v>230</v>
      </c>
      <c r="D313">
        <v>348</v>
      </c>
      <c r="E313">
        <v>4</v>
      </c>
      <c r="F313">
        <v>36</v>
      </c>
      <c r="G313">
        <v>1.8</v>
      </c>
      <c r="H313" t="s">
        <v>42</v>
      </c>
      <c r="I313" t="s">
        <v>42</v>
      </c>
      <c r="J313">
        <v>17.5</v>
      </c>
      <c r="K313">
        <v>59</v>
      </c>
      <c r="L313">
        <v>0</v>
      </c>
      <c r="M313" t="s">
        <v>42</v>
      </c>
      <c r="N313">
        <v>0</v>
      </c>
      <c r="O313" t="s">
        <v>42</v>
      </c>
      <c r="P313" t="s">
        <v>42</v>
      </c>
      <c r="Q313" s="4">
        <f t="shared" si="21"/>
        <v>0</v>
      </c>
      <c r="R313" s="4">
        <f t="shared" si="22"/>
        <v>15.689254648423502</v>
      </c>
      <c r="S313" s="5">
        <f t="shared" si="23"/>
        <v>62.259749999999997</v>
      </c>
      <c r="T313" s="6">
        <f t="shared" si="20"/>
        <v>43.576031042950561</v>
      </c>
      <c r="U313">
        <f t="shared" si="24"/>
        <v>31.804300000000001</v>
      </c>
    </row>
    <row r="314" spans="1:21" ht="17" x14ac:dyDescent="0.25">
      <c r="A314" s="1">
        <v>21963</v>
      </c>
      <c r="B314">
        <v>20171108</v>
      </c>
      <c r="C314">
        <v>240</v>
      </c>
      <c r="D314">
        <v>342</v>
      </c>
      <c r="E314">
        <v>4.0999999999999996</v>
      </c>
      <c r="F314">
        <v>37</v>
      </c>
      <c r="G314">
        <v>1.3</v>
      </c>
      <c r="H314" t="s">
        <v>42</v>
      </c>
      <c r="I314" t="s">
        <v>42</v>
      </c>
      <c r="J314">
        <v>17.7</v>
      </c>
      <c r="K314">
        <v>60</v>
      </c>
      <c r="L314">
        <v>0</v>
      </c>
      <c r="M314" t="s">
        <v>42</v>
      </c>
      <c r="N314">
        <v>0</v>
      </c>
      <c r="O314" t="s">
        <v>42</v>
      </c>
      <c r="P314" t="s">
        <v>42</v>
      </c>
      <c r="Q314" s="4">
        <f t="shared" si="21"/>
        <v>0</v>
      </c>
      <c r="R314" s="4">
        <f t="shared" si="22"/>
        <v>15.892087496979807</v>
      </c>
      <c r="S314" s="5">
        <f t="shared" si="23"/>
        <v>62.570799999999998</v>
      </c>
      <c r="T314" s="6">
        <f t="shared" si="20"/>
        <v>44.019713746073748</v>
      </c>
      <c r="U314">
        <f t="shared" si="24"/>
        <v>32.476299999999995</v>
      </c>
    </row>
    <row r="315" spans="1:21" ht="17" x14ac:dyDescent="0.25">
      <c r="A315" s="1">
        <v>21963</v>
      </c>
      <c r="B315">
        <v>20171108</v>
      </c>
      <c r="C315">
        <v>250</v>
      </c>
      <c r="D315">
        <v>338</v>
      </c>
      <c r="E315">
        <v>4</v>
      </c>
      <c r="F315">
        <v>34</v>
      </c>
      <c r="G315">
        <v>1.1000000000000001</v>
      </c>
      <c r="H315" t="s">
        <v>42</v>
      </c>
      <c r="I315" t="s">
        <v>42</v>
      </c>
      <c r="J315">
        <v>17.7</v>
      </c>
      <c r="K315">
        <v>62</v>
      </c>
      <c r="L315">
        <v>0</v>
      </c>
      <c r="M315" t="s">
        <v>42</v>
      </c>
      <c r="N315">
        <v>0</v>
      </c>
      <c r="O315" t="s">
        <v>42</v>
      </c>
      <c r="P315" t="s">
        <v>42</v>
      </c>
      <c r="Q315" s="4">
        <f t="shared" si="21"/>
        <v>0</v>
      </c>
      <c r="R315" s="4">
        <f t="shared" si="22"/>
        <v>15.892087496979807</v>
      </c>
      <c r="S315" s="5">
        <f t="shared" si="23"/>
        <v>62.635260000000002</v>
      </c>
      <c r="T315" s="6">
        <f t="shared" si="20"/>
        <v>44.679713746073752</v>
      </c>
      <c r="U315">
        <f t="shared" si="24"/>
        <v>32.646299999999997</v>
      </c>
    </row>
    <row r="316" spans="1:21" ht="17" x14ac:dyDescent="0.25">
      <c r="A316" s="1">
        <v>21963</v>
      </c>
      <c r="B316">
        <v>20171108</v>
      </c>
      <c r="C316">
        <v>300</v>
      </c>
      <c r="D316">
        <v>335</v>
      </c>
      <c r="E316">
        <v>3.9</v>
      </c>
      <c r="F316">
        <v>40</v>
      </c>
      <c r="G316">
        <v>1.3</v>
      </c>
      <c r="H316" t="s">
        <v>42</v>
      </c>
      <c r="I316" t="s">
        <v>42</v>
      </c>
      <c r="J316">
        <v>17.7</v>
      </c>
      <c r="K316">
        <v>62</v>
      </c>
      <c r="L316">
        <v>0</v>
      </c>
      <c r="M316" t="s">
        <v>42</v>
      </c>
      <c r="N316">
        <v>0</v>
      </c>
      <c r="O316" t="s">
        <v>42</v>
      </c>
      <c r="P316" t="s">
        <v>42</v>
      </c>
      <c r="Q316" s="4">
        <f t="shared" si="21"/>
        <v>0</v>
      </c>
      <c r="R316" s="4">
        <f t="shared" si="22"/>
        <v>15.892087496979807</v>
      </c>
      <c r="S316" s="5">
        <f t="shared" si="23"/>
        <v>62.635260000000002</v>
      </c>
      <c r="T316" s="6">
        <f t="shared" si="20"/>
        <v>44.779713746073753</v>
      </c>
      <c r="U316">
        <f t="shared" si="24"/>
        <v>32.816299999999998</v>
      </c>
    </row>
    <row r="317" spans="1:21" ht="17" x14ac:dyDescent="0.25">
      <c r="A317" s="1">
        <v>21963</v>
      </c>
      <c r="B317">
        <v>20171108</v>
      </c>
      <c r="C317">
        <v>310</v>
      </c>
      <c r="D317">
        <v>334</v>
      </c>
      <c r="E317">
        <v>4.5999999999999996</v>
      </c>
      <c r="F317">
        <v>31</v>
      </c>
      <c r="G317">
        <v>1.4</v>
      </c>
      <c r="H317" t="s">
        <v>42</v>
      </c>
      <c r="I317" t="s">
        <v>42</v>
      </c>
      <c r="J317">
        <v>17.899999999999999</v>
      </c>
      <c r="K317">
        <v>63</v>
      </c>
      <c r="L317">
        <v>0</v>
      </c>
      <c r="M317" t="s">
        <v>42</v>
      </c>
      <c r="N317">
        <v>0</v>
      </c>
      <c r="O317" t="s">
        <v>42</v>
      </c>
      <c r="P317" t="s">
        <v>42</v>
      </c>
      <c r="Q317" s="4">
        <f t="shared" si="21"/>
        <v>0</v>
      </c>
      <c r="R317" s="4">
        <f t="shared" si="22"/>
        <v>16.095276225307725</v>
      </c>
      <c r="S317" s="5">
        <f t="shared" si="23"/>
        <v>62.954229999999995</v>
      </c>
      <c r="T317" s="6">
        <f t="shared" si="20"/>
        <v>44.623859092900041</v>
      </c>
      <c r="U317">
        <f t="shared" si="24"/>
        <v>32.468299999999999</v>
      </c>
    </row>
    <row r="318" spans="1:21" ht="17" x14ac:dyDescent="0.25">
      <c r="A318" s="1">
        <v>21963</v>
      </c>
      <c r="B318">
        <v>20171108</v>
      </c>
      <c r="C318">
        <v>320</v>
      </c>
      <c r="D318">
        <v>337</v>
      </c>
      <c r="E318">
        <v>5.3</v>
      </c>
      <c r="F318">
        <v>35</v>
      </c>
      <c r="G318">
        <v>2.1</v>
      </c>
      <c r="H318" t="s">
        <v>42</v>
      </c>
      <c r="I318" t="s">
        <v>42</v>
      </c>
      <c r="J318">
        <v>18.2</v>
      </c>
      <c r="K318">
        <v>64</v>
      </c>
      <c r="L318">
        <v>0</v>
      </c>
      <c r="M318" t="s">
        <v>42</v>
      </c>
      <c r="N318">
        <v>0</v>
      </c>
      <c r="O318" t="s">
        <v>42</v>
      </c>
      <c r="P318" t="s">
        <v>42</v>
      </c>
      <c r="Q318" s="4">
        <f t="shared" si="21"/>
        <v>0</v>
      </c>
      <c r="R318" s="4">
        <f t="shared" si="22"/>
        <v>16.400713625918183</v>
      </c>
      <c r="S318" s="5">
        <f t="shared" si="23"/>
        <v>63.421519999999994</v>
      </c>
      <c r="T318" s="6">
        <f t="shared" si="20"/>
        <v>44.600927713693643</v>
      </c>
      <c r="U318">
        <f t="shared" si="24"/>
        <v>32.541299999999993</v>
      </c>
    </row>
    <row r="319" spans="1:21" ht="17" x14ac:dyDescent="0.25">
      <c r="A319" s="1">
        <v>21963</v>
      </c>
      <c r="B319">
        <v>20171108</v>
      </c>
      <c r="C319">
        <v>330</v>
      </c>
      <c r="D319">
        <v>327</v>
      </c>
      <c r="E319">
        <v>5.2</v>
      </c>
      <c r="F319">
        <v>32</v>
      </c>
      <c r="G319">
        <v>1.5</v>
      </c>
      <c r="H319" t="s">
        <v>42</v>
      </c>
      <c r="I319" t="s">
        <v>42</v>
      </c>
      <c r="J319">
        <v>18.3</v>
      </c>
      <c r="K319">
        <v>64</v>
      </c>
      <c r="L319">
        <v>0</v>
      </c>
      <c r="M319" t="s">
        <v>42</v>
      </c>
      <c r="N319">
        <v>0</v>
      </c>
      <c r="O319" t="s">
        <v>42</v>
      </c>
      <c r="P319" t="s">
        <v>42</v>
      </c>
      <c r="Q319" s="4">
        <f t="shared" si="21"/>
        <v>0</v>
      </c>
      <c r="R319" s="4">
        <f t="shared" si="22"/>
        <v>16.502697692810059</v>
      </c>
      <c r="S319" s="5">
        <f t="shared" si="23"/>
        <v>63.565879999999993</v>
      </c>
      <c r="T319" s="6">
        <f t="shared" si="20"/>
        <v>44.833507000653078</v>
      </c>
      <c r="U319">
        <f t="shared" si="24"/>
        <v>33.132300000000001</v>
      </c>
    </row>
    <row r="320" spans="1:21" ht="17" x14ac:dyDescent="0.25">
      <c r="A320" s="1">
        <v>21963</v>
      </c>
      <c r="B320">
        <v>20171108</v>
      </c>
      <c r="C320">
        <v>340</v>
      </c>
      <c r="D320">
        <v>325</v>
      </c>
      <c r="E320">
        <v>5.8</v>
      </c>
      <c r="F320">
        <v>29</v>
      </c>
      <c r="G320">
        <v>1.4</v>
      </c>
      <c r="H320" t="s">
        <v>42</v>
      </c>
      <c r="I320" t="s">
        <v>42</v>
      </c>
      <c r="J320">
        <v>18.399999999999999</v>
      </c>
      <c r="K320">
        <v>64</v>
      </c>
      <c r="L320">
        <v>0</v>
      </c>
      <c r="M320" t="s">
        <v>42</v>
      </c>
      <c r="N320">
        <v>0</v>
      </c>
      <c r="O320" t="s">
        <v>42</v>
      </c>
      <c r="P320" t="s">
        <v>42</v>
      </c>
      <c r="Q320" s="4">
        <f t="shared" si="21"/>
        <v>0</v>
      </c>
      <c r="R320" s="4">
        <f t="shared" si="22"/>
        <v>16.604766387550573</v>
      </c>
      <c r="S320" s="5">
        <f t="shared" si="23"/>
        <v>63.710240000000006</v>
      </c>
      <c r="T320" s="6">
        <f t="shared" si="20"/>
        <v>44.366196303815755</v>
      </c>
      <c r="U320">
        <f t="shared" si="24"/>
        <v>32.533299999999997</v>
      </c>
    </row>
    <row r="321" spans="1:21" ht="17" x14ac:dyDescent="0.25">
      <c r="A321" s="1">
        <v>21963</v>
      </c>
      <c r="B321">
        <v>20171108</v>
      </c>
      <c r="C321">
        <v>350</v>
      </c>
      <c r="D321">
        <v>325</v>
      </c>
      <c r="E321">
        <v>5.6</v>
      </c>
      <c r="F321">
        <v>29</v>
      </c>
      <c r="G321">
        <v>1.6</v>
      </c>
      <c r="H321" t="s">
        <v>42</v>
      </c>
      <c r="I321" t="s">
        <v>42</v>
      </c>
      <c r="J321">
        <v>18.600000000000001</v>
      </c>
      <c r="K321">
        <v>64</v>
      </c>
      <c r="L321">
        <v>0</v>
      </c>
      <c r="M321" t="s">
        <v>42</v>
      </c>
      <c r="N321">
        <v>0</v>
      </c>
      <c r="O321" t="s">
        <v>42</v>
      </c>
      <c r="P321" t="s">
        <v>42</v>
      </c>
      <c r="Q321" s="4">
        <f t="shared" si="21"/>
        <v>0</v>
      </c>
      <c r="R321" s="4">
        <f t="shared" si="22"/>
        <v>16.809154913990653</v>
      </c>
      <c r="S321" s="5">
        <f t="shared" si="23"/>
        <v>63.998960000000004</v>
      </c>
      <c r="T321" s="6">
        <f t="shared" si="20"/>
        <v>44.831901388187852</v>
      </c>
      <c r="U321">
        <f t="shared" si="24"/>
        <v>33.715300000000013</v>
      </c>
    </row>
    <row r="322" spans="1:21" ht="17" x14ac:dyDescent="0.25">
      <c r="A322" s="1">
        <v>21963</v>
      </c>
      <c r="B322">
        <v>20171108</v>
      </c>
      <c r="C322">
        <v>400</v>
      </c>
      <c r="D322">
        <v>325</v>
      </c>
      <c r="E322">
        <v>5.6</v>
      </c>
      <c r="F322">
        <v>30</v>
      </c>
      <c r="G322">
        <v>1.6</v>
      </c>
      <c r="H322" t="s">
        <v>42</v>
      </c>
      <c r="I322" t="s">
        <v>42</v>
      </c>
      <c r="J322">
        <v>18.7</v>
      </c>
      <c r="K322">
        <v>64</v>
      </c>
      <c r="L322">
        <v>0</v>
      </c>
      <c r="M322" t="s">
        <v>42</v>
      </c>
      <c r="N322">
        <v>0</v>
      </c>
      <c r="O322" t="s">
        <v>42</v>
      </c>
      <c r="P322" t="s">
        <v>42</v>
      </c>
      <c r="Q322" s="4">
        <f t="shared" si="21"/>
        <v>0</v>
      </c>
      <c r="R322" s="4">
        <f t="shared" si="22"/>
        <v>16.911473395466984</v>
      </c>
      <c r="S322" s="5">
        <f t="shared" si="23"/>
        <v>64.143320000000003</v>
      </c>
      <c r="T322" s="6">
        <f t="shared" si="20"/>
        <v>44.964915414107082</v>
      </c>
      <c r="U322">
        <f t="shared" si="24"/>
        <v>34.136299999999991</v>
      </c>
    </row>
    <row r="323" spans="1:21" ht="17" x14ac:dyDescent="0.25">
      <c r="A323" s="1">
        <v>21963</v>
      </c>
      <c r="B323">
        <v>20171108</v>
      </c>
      <c r="C323">
        <v>410</v>
      </c>
      <c r="D323">
        <v>324</v>
      </c>
      <c r="E323">
        <v>5.6</v>
      </c>
      <c r="F323">
        <v>32</v>
      </c>
      <c r="G323">
        <v>2.2000000000000002</v>
      </c>
      <c r="H323" t="s">
        <v>42</v>
      </c>
      <c r="I323" t="s">
        <v>42</v>
      </c>
      <c r="J323">
        <v>18.600000000000001</v>
      </c>
      <c r="K323">
        <v>65</v>
      </c>
      <c r="L323">
        <v>0</v>
      </c>
      <c r="M323" t="s">
        <v>42</v>
      </c>
      <c r="N323">
        <v>0</v>
      </c>
      <c r="O323" t="s">
        <v>42</v>
      </c>
      <c r="P323" t="s">
        <v>42</v>
      </c>
      <c r="Q323" s="4">
        <f t="shared" si="21"/>
        <v>0</v>
      </c>
      <c r="R323" s="4">
        <f t="shared" si="22"/>
        <v>16.809154913990653</v>
      </c>
      <c r="S323" s="5">
        <f t="shared" si="23"/>
        <v>64.04010000000001</v>
      </c>
      <c r="T323" s="6">
        <f t="shared" si="20"/>
        <v>45.111901388187853</v>
      </c>
      <c r="U323">
        <f t="shared" si="24"/>
        <v>33.715300000000013</v>
      </c>
    </row>
    <row r="324" spans="1:21" ht="17" x14ac:dyDescent="0.25">
      <c r="A324" s="1">
        <v>21963</v>
      </c>
      <c r="B324">
        <v>20171108</v>
      </c>
      <c r="C324">
        <v>420</v>
      </c>
      <c r="D324">
        <v>331</v>
      </c>
      <c r="E324">
        <v>6.1</v>
      </c>
      <c r="F324">
        <v>27</v>
      </c>
      <c r="G324">
        <v>1.6</v>
      </c>
      <c r="H324" t="s">
        <v>42</v>
      </c>
      <c r="I324" t="s">
        <v>42</v>
      </c>
      <c r="J324">
        <v>18.600000000000001</v>
      </c>
      <c r="K324">
        <v>66</v>
      </c>
      <c r="L324">
        <v>0</v>
      </c>
      <c r="M324" t="s">
        <v>42</v>
      </c>
      <c r="N324">
        <v>0</v>
      </c>
      <c r="O324" t="s">
        <v>42</v>
      </c>
      <c r="P324" t="s">
        <v>42</v>
      </c>
      <c r="Q324" s="4">
        <f t="shared" si="21"/>
        <v>0</v>
      </c>
      <c r="R324" s="4">
        <f t="shared" si="22"/>
        <v>16.809154913990653</v>
      </c>
      <c r="S324" s="5">
        <f t="shared" si="23"/>
        <v>64.081240000000008</v>
      </c>
      <c r="T324" s="6">
        <f t="shared" si="20"/>
        <v>44.891901388187854</v>
      </c>
      <c r="U324">
        <f t="shared" si="24"/>
        <v>32.865300000000005</v>
      </c>
    </row>
    <row r="325" spans="1:21" ht="17" x14ac:dyDescent="0.25">
      <c r="A325" s="1">
        <v>21963</v>
      </c>
      <c r="B325">
        <v>20171108</v>
      </c>
      <c r="C325">
        <v>430</v>
      </c>
      <c r="D325">
        <v>328</v>
      </c>
      <c r="E325">
        <v>6.4</v>
      </c>
      <c r="F325">
        <v>30</v>
      </c>
      <c r="G325">
        <v>1.8</v>
      </c>
      <c r="H325" t="s">
        <v>42</v>
      </c>
      <c r="I325" t="s">
        <v>42</v>
      </c>
      <c r="J325">
        <v>18.600000000000001</v>
      </c>
      <c r="K325">
        <v>67</v>
      </c>
      <c r="L325">
        <v>0</v>
      </c>
      <c r="M325" t="s">
        <v>42</v>
      </c>
      <c r="N325">
        <v>0</v>
      </c>
      <c r="O325" t="s">
        <v>42</v>
      </c>
      <c r="P325" t="s">
        <v>42</v>
      </c>
      <c r="Q325" s="4">
        <f t="shared" si="21"/>
        <v>0</v>
      </c>
      <c r="R325" s="4">
        <f t="shared" si="22"/>
        <v>16.809154913990653</v>
      </c>
      <c r="S325" s="5">
        <f t="shared" si="23"/>
        <v>64.122380000000007</v>
      </c>
      <c r="T325" s="6">
        <f t="shared" si="20"/>
        <v>44.871901388187858</v>
      </c>
      <c r="U325">
        <f t="shared" si="24"/>
        <v>32.3553</v>
      </c>
    </row>
    <row r="326" spans="1:21" ht="17" x14ac:dyDescent="0.25">
      <c r="A326" s="1">
        <v>21963</v>
      </c>
      <c r="B326">
        <v>20171108</v>
      </c>
      <c r="C326">
        <v>440</v>
      </c>
      <c r="D326">
        <v>277</v>
      </c>
      <c r="E326">
        <v>10.4</v>
      </c>
      <c r="F326">
        <v>12</v>
      </c>
      <c r="G326">
        <v>2.1</v>
      </c>
      <c r="H326" t="s">
        <v>42</v>
      </c>
      <c r="I326" t="s">
        <v>42</v>
      </c>
      <c r="J326">
        <v>16.399999999999999</v>
      </c>
      <c r="K326">
        <v>81</v>
      </c>
      <c r="L326">
        <v>2.4</v>
      </c>
      <c r="M326" t="s">
        <v>42</v>
      </c>
      <c r="N326">
        <v>0</v>
      </c>
      <c r="O326" t="s">
        <v>42</v>
      </c>
      <c r="P326" t="s">
        <v>42</v>
      </c>
      <c r="Q326" s="4">
        <f t="shared" si="21"/>
        <v>0</v>
      </c>
      <c r="R326" s="4">
        <f t="shared" si="22"/>
        <v>14.580317932402208</v>
      </c>
      <c r="S326" s="5">
        <f t="shared" si="23"/>
        <v>61.152159999999995</v>
      </c>
      <c r="T326" s="6">
        <f t="shared" si="20"/>
        <v>41.894413312122872</v>
      </c>
      <c r="U326">
        <f t="shared" si="24"/>
        <v>16.293299999999991</v>
      </c>
    </row>
    <row r="327" spans="1:21" ht="17" x14ac:dyDescent="0.25">
      <c r="A327" s="1">
        <v>21963</v>
      </c>
      <c r="B327">
        <v>20171108</v>
      </c>
      <c r="C327">
        <v>450</v>
      </c>
      <c r="D327">
        <v>270</v>
      </c>
      <c r="E327">
        <v>10</v>
      </c>
      <c r="F327">
        <v>11</v>
      </c>
      <c r="G327">
        <v>1.9</v>
      </c>
      <c r="H327" t="s">
        <v>42</v>
      </c>
      <c r="I327" t="s">
        <v>42</v>
      </c>
      <c r="J327">
        <v>14.5</v>
      </c>
      <c r="K327">
        <v>90</v>
      </c>
      <c r="L327">
        <v>1</v>
      </c>
      <c r="M327" t="s">
        <v>42</v>
      </c>
      <c r="N327">
        <v>0</v>
      </c>
      <c r="O327" t="s">
        <v>42</v>
      </c>
      <c r="P327" t="s">
        <v>42</v>
      </c>
      <c r="Q327" s="4">
        <f t="shared" si="21"/>
        <v>0</v>
      </c>
      <c r="R327" s="4">
        <f t="shared" si="22"/>
        <v>12.694100634730322</v>
      </c>
      <c r="S327" s="5">
        <f t="shared" si="23"/>
        <v>58.094500000000004</v>
      </c>
      <c r="T327" s="6">
        <f t="shared" si="20"/>
        <v>42.362330825149414</v>
      </c>
      <c r="U327">
        <f t="shared" si="24"/>
        <v>8.9742999999999959</v>
      </c>
    </row>
    <row r="328" spans="1:21" ht="17" x14ac:dyDescent="0.25">
      <c r="A328" s="1">
        <v>21963</v>
      </c>
      <c r="B328">
        <v>20171108</v>
      </c>
      <c r="C328">
        <v>500</v>
      </c>
      <c r="D328">
        <v>271</v>
      </c>
      <c r="E328">
        <v>7.7</v>
      </c>
      <c r="F328">
        <v>13</v>
      </c>
      <c r="G328">
        <v>1.9</v>
      </c>
      <c r="H328" t="s">
        <v>42</v>
      </c>
      <c r="I328" t="s">
        <v>42</v>
      </c>
      <c r="J328">
        <v>14.1</v>
      </c>
      <c r="K328">
        <v>93</v>
      </c>
      <c r="L328">
        <v>1.2</v>
      </c>
      <c r="M328" t="s">
        <v>42</v>
      </c>
      <c r="N328">
        <v>0</v>
      </c>
      <c r="O328" t="s">
        <v>42</v>
      </c>
      <c r="P328" t="s">
        <v>42</v>
      </c>
      <c r="Q328" s="4">
        <f t="shared" si="21"/>
        <v>0</v>
      </c>
      <c r="R328" s="4">
        <f t="shared" si="22"/>
        <v>12.302258821575149</v>
      </c>
      <c r="S328" s="5">
        <f t="shared" si="23"/>
        <v>57.403869999999998</v>
      </c>
      <c r="T328" s="6">
        <f t="shared" si="20"/>
        <v>44.992936468047695</v>
      </c>
      <c r="U328">
        <f t="shared" si="24"/>
        <v>11.200299999999999</v>
      </c>
    </row>
    <row r="329" spans="1:21" ht="17" x14ac:dyDescent="0.25">
      <c r="A329" s="1">
        <v>21963</v>
      </c>
      <c r="B329">
        <v>20171108</v>
      </c>
      <c r="C329">
        <v>510</v>
      </c>
      <c r="D329">
        <v>263</v>
      </c>
      <c r="E329">
        <v>10.6</v>
      </c>
      <c r="F329">
        <v>13</v>
      </c>
      <c r="G329">
        <v>2.2000000000000002</v>
      </c>
      <c r="H329" t="s">
        <v>42</v>
      </c>
      <c r="I329" t="s">
        <v>42</v>
      </c>
      <c r="J329">
        <v>13.4</v>
      </c>
      <c r="K329">
        <v>92</v>
      </c>
      <c r="L329">
        <v>1.2</v>
      </c>
      <c r="M329" t="s">
        <v>42</v>
      </c>
      <c r="N329">
        <v>0</v>
      </c>
      <c r="O329" t="s">
        <v>42</v>
      </c>
      <c r="P329" t="s">
        <v>42</v>
      </c>
      <c r="Q329" s="4">
        <f t="shared" si="21"/>
        <v>0</v>
      </c>
      <c r="R329" s="4">
        <f t="shared" si="22"/>
        <v>11.621407234606746</v>
      </c>
      <c r="S329" s="5">
        <f t="shared" si="23"/>
        <v>56.202720000000006</v>
      </c>
      <c r="T329" s="6">
        <f t="shared" si="20"/>
        <v>40.927829404988771</v>
      </c>
      <c r="U329">
        <f t="shared" si="24"/>
        <v>3.3233000000000033</v>
      </c>
    </row>
    <row r="330" spans="1:21" ht="17" x14ac:dyDescent="0.25">
      <c r="A330" s="1">
        <v>21963</v>
      </c>
      <c r="B330">
        <v>20171108</v>
      </c>
      <c r="C330">
        <v>520</v>
      </c>
      <c r="D330">
        <v>264</v>
      </c>
      <c r="E330">
        <v>10</v>
      </c>
      <c r="F330">
        <v>14</v>
      </c>
      <c r="G330">
        <v>2.6</v>
      </c>
      <c r="H330" t="s">
        <v>42</v>
      </c>
      <c r="I330" t="s">
        <v>42</v>
      </c>
      <c r="J330">
        <v>13</v>
      </c>
      <c r="K330">
        <v>92</v>
      </c>
      <c r="L330">
        <v>1.2</v>
      </c>
      <c r="M330" t="s">
        <v>42</v>
      </c>
      <c r="N330">
        <v>0</v>
      </c>
      <c r="O330" t="s">
        <v>42</v>
      </c>
      <c r="P330" t="s">
        <v>42</v>
      </c>
      <c r="Q330" s="4">
        <f t="shared" si="21"/>
        <v>0</v>
      </c>
      <c r="R330" s="4">
        <f t="shared" si="22"/>
        <v>11.235289120020429</v>
      </c>
      <c r="S330" s="5">
        <f t="shared" si="23"/>
        <v>55.514400000000009</v>
      </c>
      <c r="T330" s="6">
        <f t="shared" ref="T330:T393" si="25">IF(R330&gt;25,8.62+(0.38*K330)+(1.55*R330)+EXP(-E330+2.4)-0.5*E330,10.66+(0.28*K330)+(1.3*R330)-E330)</f>
        <v>41.025875856026559</v>
      </c>
      <c r="U330">
        <f t="shared" si="24"/>
        <v>2.6592999999999982</v>
      </c>
    </row>
    <row r="331" spans="1:21" ht="17" x14ac:dyDescent="0.25">
      <c r="A331" s="1">
        <v>21963</v>
      </c>
      <c r="B331">
        <v>20171108</v>
      </c>
      <c r="C331">
        <v>530</v>
      </c>
      <c r="D331">
        <v>264</v>
      </c>
      <c r="E331">
        <v>8.4</v>
      </c>
      <c r="F331">
        <v>12</v>
      </c>
      <c r="G331">
        <v>2.2000000000000002</v>
      </c>
      <c r="H331" t="s">
        <v>42</v>
      </c>
      <c r="I331" t="s">
        <v>42</v>
      </c>
      <c r="J331">
        <v>12.6</v>
      </c>
      <c r="K331">
        <v>90</v>
      </c>
      <c r="L331">
        <v>0.6</v>
      </c>
      <c r="M331" t="s">
        <v>42</v>
      </c>
      <c r="N331">
        <v>0</v>
      </c>
      <c r="O331" t="s">
        <v>42</v>
      </c>
      <c r="P331" t="s">
        <v>42</v>
      </c>
      <c r="Q331" s="4">
        <f t="shared" ref="Q331:Q394" si="26">N331*277.77777778</f>
        <v>0</v>
      </c>
      <c r="R331" s="4">
        <f t="shared" ref="R331:R394" si="27">1.33*J331-2.65*SQRT(J331)+3.21*LOG10(Q331+1)+3.5</f>
        <v>10.85143314487161</v>
      </c>
      <c r="S331" s="5">
        <f t="shared" ref="S331:S394" si="28">(1.8*J331+32)-((0.55-0.0055*K331)*(1.8*J331-26))</f>
        <v>54.8626</v>
      </c>
      <c r="T331" s="6">
        <f t="shared" si="25"/>
        <v>41.566863088333093</v>
      </c>
      <c r="U331">
        <f t="shared" ref="U331:U394" si="29">61.78+4.21*(J331-22.48)-1.7*(E331-7.05)+5.89*(N331-2.41)</f>
        <v>3.6952999999999925</v>
      </c>
    </row>
    <row r="332" spans="1:21" ht="17" x14ac:dyDescent="0.25">
      <c r="A332" s="1">
        <v>21963</v>
      </c>
      <c r="B332">
        <v>20171108</v>
      </c>
      <c r="C332">
        <v>540</v>
      </c>
      <c r="D332">
        <v>266</v>
      </c>
      <c r="E332">
        <v>7</v>
      </c>
      <c r="F332">
        <v>12</v>
      </c>
      <c r="G332">
        <v>1.5</v>
      </c>
      <c r="H332" t="s">
        <v>42</v>
      </c>
      <c r="I332" t="s">
        <v>42</v>
      </c>
      <c r="J332">
        <v>12.7</v>
      </c>
      <c r="K332">
        <v>92</v>
      </c>
      <c r="L332">
        <v>0.4</v>
      </c>
      <c r="M332" t="s">
        <v>42</v>
      </c>
      <c r="N332">
        <v>0</v>
      </c>
      <c r="O332" t="s">
        <v>42</v>
      </c>
      <c r="P332" t="s">
        <v>42</v>
      </c>
      <c r="Q332" s="4">
        <f t="shared" si="26"/>
        <v>0</v>
      </c>
      <c r="R332" s="4">
        <f t="shared" si="27"/>
        <v>10.947179268961104</v>
      </c>
      <c r="S332" s="5">
        <f t="shared" si="28"/>
        <v>54.998159999999999</v>
      </c>
      <c r="T332" s="6">
        <f t="shared" si="25"/>
        <v>43.651333049649438</v>
      </c>
      <c r="U332">
        <f t="shared" si="29"/>
        <v>6.4962999999999944</v>
      </c>
    </row>
    <row r="333" spans="1:21" ht="17" x14ac:dyDescent="0.25">
      <c r="A333" s="1">
        <v>21963</v>
      </c>
      <c r="B333">
        <v>20171108</v>
      </c>
      <c r="C333">
        <v>550</v>
      </c>
      <c r="D333">
        <v>272</v>
      </c>
      <c r="E333">
        <v>6.8</v>
      </c>
      <c r="F333">
        <v>12</v>
      </c>
      <c r="G333">
        <v>1.4</v>
      </c>
      <c r="H333" t="s">
        <v>42</v>
      </c>
      <c r="I333" t="s">
        <v>42</v>
      </c>
      <c r="J333">
        <v>12.9</v>
      </c>
      <c r="K333">
        <v>92</v>
      </c>
      <c r="L333">
        <v>0.4</v>
      </c>
      <c r="M333" t="s">
        <v>42</v>
      </c>
      <c r="N333">
        <v>0.01</v>
      </c>
      <c r="O333" t="s">
        <v>42</v>
      </c>
      <c r="P333" t="s">
        <v>42</v>
      </c>
      <c r="Q333" s="4">
        <f t="shared" si="26"/>
        <v>2.7777777778000003</v>
      </c>
      <c r="R333" s="4">
        <f t="shared" si="27"/>
        <v>12.992037820497583</v>
      </c>
      <c r="S333" s="5">
        <f t="shared" si="28"/>
        <v>55.342320000000001</v>
      </c>
      <c r="T333" s="6">
        <f t="shared" si="25"/>
        <v>46.509649166646867</v>
      </c>
      <c r="U333">
        <f t="shared" si="29"/>
        <v>7.7371999999999996</v>
      </c>
    </row>
    <row r="334" spans="1:21" ht="17" x14ac:dyDescent="0.25">
      <c r="A334" s="1">
        <v>21963</v>
      </c>
      <c r="B334">
        <v>20171108</v>
      </c>
      <c r="C334">
        <v>600</v>
      </c>
      <c r="D334">
        <v>269</v>
      </c>
      <c r="E334">
        <v>7.3</v>
      </c>
      <c r="F334">
        <v>12</v>
      </c>
      <c r="G334">
        <v>1.4</v>
      </c>
      <c r="H334" t="s">
        <v>42</v>
      </c>
      <c r="I334" t="s">
        <v>42</v>
      </c>
      <c r="J334">
        <v>13</v>
      </c>
      <c r="K334">
        <v>92</v>
      </c>
      <c r="L334">
        <v>0</v>
      </c>
      <c r="M334" t="s">
        <v>42</v>
      </c>
      <c r="N334">
        <v>0.01</v>
      </c>
      <c r="O334" t="s">
        <v>42</v>
      </c>
      <c r="P334" t="s">
        <v>42</v>
      </c>
      <c r="Q334" s="4">
        <f t="shared" si="26"/>
        <v>2.7777777778000003</v>
      </c>
      <c r="R334" s="4">
        <f t="shared" si="27"/>
        <v>13.088217988434035</v>
      </c>
      <c r="S334" s="5">
        <f t="shared" si="28"/>
        <v>55.514400000000009</v>
      </c>
      <c r="T334" s="6">
        <f t="shared" si="25"/>
        <v>46.134683384964248</v>
      </c>
      <c r="U334">
        <f t="shared" si="29"/>
        <v>7.3081999999999976</v>
      </c>
    </row>
    <row r="335" spans="1:21" ht="17" x14ac:dyDescent="0.25">
      <c r="A335" s="1">
        <v>21963</v>
      </c>
      <c r="B335">
        <v>20171108</v>
      </c>
      <c r="C335">
        <v>610</v>
      </c>
      <c r="D335">
        <v>271</v>
      </c>
      <c r="E335">
        <v>7.6</v>
      </c>
      <c r="F335">
        <v>11</v>
      </c>
      <c r="G335">
        <v>1.5</v>
      </c>
      <c r="H335" t="s">
        <v>42</v>
      </c>
      <c r="I335" t="s">
        <v>42</v>
      </c>
      <c r="J335">
        <v>13.1</v>
      </c>
      <c r="K335">
        <v>88</v>
      </c>
      <c r="L335">
        <v>0</v>
      </c>
      <c r="M335" t="s">
        <v>42</v>
      </c>
      <c r="N335">
        <v>0.01</v>
      </c>
      <c r="O335" t="s">
        <v>42</v>
      </c>
      <c r="P335" t="s">
        <v>42</v>
      </c>
      <c r="Q335" s="4">
        <f t="shared" si="26"/>
        <v>2.7777777778000003</v>
      </c>
      <c r="R335" s="4">
        <f t="shared" si="27"/>
        <v>13.184539500861064</v>
      </c>
      <c r="S335" s="5">
        <f t="shared" si="28"/>
        <v>55.739719999999998</v>
      </c>
      <c r="T335" s="6">
        <f t="shared" si="25"/>
        <v>44.83990135111938</v>
      </c>
      <c r="U335">
        <f t="shared" si="29"/>
        <v>7.219199999999999</v>
      </c>
    </row>
    <row r="336" spans="1:21" ht="17" x14ac:dyDescent="0.25">
      <c r="A336" s="1">
        <v>21963</v>
      </c>
      <c r="B336">
        <v>20171108</v>
      </c>
      <c r="C336">
        <v>620</v>
      </c>
      <c r="D336">
        <v>265</v>
      </c>
      <c r="E336">
        <v>6.4</v>
      </c>
      <c r="F336">
        <v>12</v>
      </c>
      <c r="G336">
        <v>1.4</v>
      </c>
      <c r="H336" t="s">
        <v>42</v>
      </c>
      <c r="I336" t="s">
        <v>42</v>
      </c>
      <c r="J336">
        <v>13.2</v>
      </c>
      <c r="K336">
        <v>86</v>
      </c>
      <c r="L336">
        <v>0</v>
      </c>
      <c r="M336" t="s">
        <v>42</v>
      </c>
      <c r="N336">
        <v>0.01</v>
      </c>
      <c r="O336" t="s">
        <v>42</v>
      </c>
      <c r="P336" t="s">
        <v>42</v>
      </c>
      <c r="Q336" s="4">
        <f t="shared" si="26"/>
        <v>2.7777777778000003</v>
      </c>
      <c r="R336" s="4">
        <f t="shared" si="27"/>
        <v>13.281000742383585</v>
      </c>
      <c r="S336" s="5">
        <f t="shared" si="28"/>
        <v>55.932479999999998</v>
      </c>
      <c r="T336" s="6">
        <f t="shared" si="25"/>
        <v>45.605300965098664</v>
      </c>
      <c r="U336">
        <f t="shared" si="29"/>
        <v>9.6801999999999975</v>
      </c>
    </row>
    <row r="337" spans="1:21" ht="17" x14ac:dyDescent="0.25">
      <c r="A337" s="1">
        <v>21963</v>
      </c>
      <c r="B337">
        <v>20171108</v>
      </c>
      <c r="C337">
        <v>630</v>
      </c>
      <c r="D337">
        <v>273</v>
      </c>
      <c r="E337">
        <v>6.2</v>
      </c>
      <c r="F337">
        <v>12</v>
      </c>
      <c r="G337">
        <v>1.1000000000000001</v>
      </c>
      <c r="H337" t="s">
        <v>42</v>
      </c>
      <c r="I337" t="s">
        <v>42</v>
      </c>
      <c r="J337">
        <v>13.2</v>
      </c>
      <c r="K337">
        <v>85</v>
      </c>
      <c r="L337">
        <v>0</v>
      </c>
      <c r="M337" t="s">
        <v>42</v>
      </c>
      <c r="N337">
        <v>0.02</v>
      </c>
      <c r="O337" t="s">
        <v>42</v>
      </c>
      <c r="P337" t="s">
        <v>42</v>
      </c>
      <c r="Q337" s="4">
        <f t="shared" si="26"/>
        <v>5.5555555556000007</v>
      </c>
      <c r="R337" s="4">
        <f t="shared" si="27"/>
        <v>14.04938837605048</v>
      </c>
      <c r="S337" s="5">
        <f t="shared" si="28"/>
        <v>55.944800000000001</v>
      </c>
      <c r="T337" s="6">
        <f t="shared" si="25"/>
        <v>46.524204888865626</v>
      </c>
      <c r="U337">
        <f t="shared" si="29"/>
        <v>10.079099999999999</v>
      </c>
    </row>
    <row r="338" spans="1:21" ht="17" x14ac:dyDescent="0.25">
      <c r="A338" s="1">
        <v>21963</v>
      </c>
      <c r="B338">
        <v>20171108</v>
      </c>
      <c r="C338">
        <v>640</v>
      </c>
      <c r="D338">
        <v>277</v>
      </c>
      <c r="E338">
        <v>6</v>
      </c>
      <c r="F338">
        <v>15</v>
      </c>
      <c r="G338">
        <v>1.3</v>
      </c>
      <c r="H338" t="s">
        <v>42</v>
      </c>
      <c r="I338" t="s">
        <v>42</v>
      </c>
      <c r="J338">
        <v>13.3</v>
      </c>
      <c r="K338">
        <v>83</v>
      </c>
      <c r="L338">
        <v>0</v>
      </c>
      <c r="M338" t="s">
        <v>42</v>
      </c>
      <c r="N338">
        <v>0.03</v>
      </c>
      <c r="O338" t="s">
        <v>42</v>
      </c>
      <c r="P338" t="s">
        <v>42</v>
      </c>
      <c r="Q338" s="4">
        <f t="shared" si="26"/>
        <v>8.3333333334000006</v>
      </c>
      <c r="R338" s="4">
        <f t="shared" si="27"/>
        <v>14.63848931269882</v>
      </c>
      <c r="S338" s="5">
        <f t="shared" si="28"/>
        <v>56.13261</v>
      </c>
      <c r="T338" s="6">
        <f t="shared" si="25"/>
        <v>46.930036106508467</v>
      </c>
      <c r="U338">
        <f t="shared" si="29"/>
        <v>10.899000000000003</v>
      </c>
    </row>
    <row r="339" spans="1:21" ht="17" x14ac:dyDescent="0.25">
      <c r="A339" s="1">
        <v>21963</v>
      </c>
      <c r="B339">
        <v>20171108</v>
      </c>
      <c r="C339">
        <v>650</v>
      </c>
      <c r="D339">
        <v>276</v>
      </c>
      <c r="E339">
        <v>5.7</v>
      </c>
      <c r="F339">
        <v>12</v>
      </c>
      <c r="G339">
        <v>1.1000000000000001</v>
      </c>
      <c r="H339" t="s">
        <v>42</v>
      </c>
      <c r="I339" t="s">
        <v>42</v>
      </c>
      <c r="J339">
        <v>13.5</v>
      </c>
      <c r="K339">
        <v>80</v>
      </c>
      <c r="L339">
        <v>0</v>
      </c>
      <c r="M339" t="s">
        <v>42</v>
      </c>
      <c r="N339">
        <v>0.06</v>
      </c>
      <c r="O339" t="s">
        <v>42</v>
      </c>
      <c r="P339" t="s">
        <v>42</v>
      </c>
      <c r="Q339" s="4">
        <f t="shared" si="26"/>
        <v>16.666666666800001</v>
      </c>
      <c r="R339" s="4">
        <f t="shared" si="27"/>
        <v>15.721644586215806</v>
      </c>
      <c r="S339" s="5">
        <f t="shared" si="28"/>
        <v>56.486999999999995</v>
      </c>
      <c r="T339" s="6">
        <f t="shared" si="25"/>
        <v>47.798137962080546</v>
      </c>
      <c r="U339">
        <f t="shared" si="29"/>
        <v>12.427699999999994</v>
      </c>
    </row>
    <row r="340" spans="1:21" ht="17" x14ac:dyDescent="0.25">
      <c r="A340" s="1">
        <v>21963</v>
      </c>
      <c r="B340">
        <v>20171108</v>
      </c>
      <c r="C340">
        <v>700</v>
      </c>
      <c r="D340">
        <v>271</v>
      </c>
      <c r="E340">
        <v>7.4</v>
      </c>
      <c r="F340">
        <v>13</v>
      </c>
      <c r="G340">
        <v>1.8</v>
      </c>
      <c r="H340" t="s">
        <v>42</v>
      </c>
      <c r="I340" t="s">
        <v>42</v>
      </c>
      <c r="J340">
        <v>13.6</v>
      </c>
      <c r="K340">
        <v>79</v>
      </c>
      <c r="L340">
        <v>0.2</v>
      </c>
      <c r="M340" t="s">
        <v>42</v>
      </c>
      <c r="N340">
        <v>0.06</v>
      </c>
      <c r="O340" t="s">
        <v>42</v>
      </c>
      <c r="P340" t="s">
        <v>42</v>
      </c>
      <c r="Q340" s="4">
        <f t="shared" si="26"/>
        <v>16.666666666800001</v>
      </c>
      <c r="R340" s="4">
        <f t="shared" si="27"/>
        <v>15.818649189048479</v>
      </c>
      <c r="S340" s="5">
        <f t="shared" si="28"/>
        <v>56.655560000000001</v>
      </c>
      <c r="T340" s="6">
        <f t="shared" si="25"/>
        <v>45.944243945763027</v>
      </c>
      <c r="U340">
        <f t="shared" si="29"/>
        <v>9.9586999999999932</v>
      </c>
    </row>
    <row r="341" spans="1:21" ht="17" x14ac:dyDescent="0.25">
      <c r="A341" s="1">
        <v>21963</v>
      </c>
      <c r="B341">
        <v>20171108</v>
      </c>
      <c r="C341">
        <v>710</v>
      </c>
      <c r="D341">
        <v>264</v>
      </c>
      <c r="E341">
        <v>5.5</v>
      </c>
      <c r="F341">
        <v>11</v>
      </c>
      <c r="G341">
        <v>1</v>
      </c>
      <c r="H341" t="s">
        <v>42</v>
      </c>
      <c r="I341" t="s">
        <v>42</v>
      </c>
      <c r="J341">
        <v>13.1</v>
      </c>
      <c r="K341">
        <v>83</v>
      </c>
      <c r="L341">
        <v>0</v>
      </c>
      <c r="M341" t="s">
        <v>42</v>
      </c>
      <c r="N341">
        <v>0.1</v>
      </c>
      <c r="O341" t="s">
        <v>42</v>
      </c>
      <c r="P341" t="s">
        <v>42</v>
      </c>
      <c r="Q341" s="4">
        <f t="shared" si="26"/>
        <v>27.777777778000001</v>
      </c>
      <c r="R341" s="4">
        <f t="shared" si="27"/>
        <v>16.015184419858809</v>
      </c>
      <c r="S341" s="5">
        <f t="shared" si="28"/>
        <v>55.806269999999998</v>
      </c>
      <c r="T341" s="6">
        <f t="shared" si="25"/>
        <v>49.219739745816455</v>
      </c>
      <c r="U341">
        <f t="shared" si="29"/>
        <v>11.319299999999997</v>
      </c>
    </row>
    <row r="342" spans="1:21" ht="17" x14ac:dyDescent="0.25">
      <c r="A342" s="1">
        <v>21963</v>
      </c>
      <c r="B342">
        <v>20171108</v>
      </c>
      <c r="C342">
        <v>720</v>
      </c>
      <c r="D342">
        <v>269</v>
      </c>
      <c r="E342">
        <v>5.4</v>
      </c>
      <c r="F342">
        <v>15</v>
      </c>
      <c r="G342">
        <v>1.6</v>
      </c>
      <c r="H342" t="s">
        <v>42</v>
      </c>
      <c r="I342" t="s">
        <v>42</v>
      </c>
      <c r="J342">
        <v>13.3</v>
      </c>
      <c r="K342">
        <v>83</v>
      </c>
      <c r="L342">
        <v>0</v>
      </c>
      <c r="M342" t="s">
        <v>42</v>
      </c>
      <c r="N342">
        <v>0.14000000000000001</v>
      </c>
      <c r="O342" t="s">
        <v>42</v>
      </c>
      <c r="P342" t="s">
        <v>42</v>
      </c>
      <c r="Q342" s="4">
        <f t="shared" si="26"/>
        <v>38.888888889200004</v>
      </c>
      <c r="R342" s="4">
        <f t="shared" si="27"/>
        <v>16.663405984377501</v>
      </c>
      <c r="S342" s="5">
        <f t="shared" si="28"/>
        <v>56.13261</v>
      </c>
      <c r="T342" s="6">
        <f t="shared" si="25"/>
        <v>50.162427779690759</v>
      </c>
      <c r="U342">
        <f t="shared" si="29"/>
        <v>12.566900000000006</v>
      </c>
    </row>
    <row r="343" spans="1:21" ht="17" x14ac:dyDescent="0.25">
      <c r="A343" s="1">
        <v>21963</v>
      </c>
      <c r="B343">
        <v>20171108</v>
      </c>
      <c r="C343">
        <v>730</v>
      </c>
      <c r="D343">
        <v>277</v>
      </c>
      <c r="E343">
        <v>8.5</v>
      </c>
      <c r="F343">
        <v>13</v>
      </c>
      <c r="G343">
        <v>2</v>
      </c>
      <c r="H343" t="s">
        <v>42</v>
      </c>
      <c r="I343" t="s">
        <v>42</v>
      </c>
      <c r="J343">
        <v>14.1</v>
      </c>
      <c r="K343">
        <v>78</v>
      </c>
      <c r="L343">
        <v>0</v>
      </c>
      <c r="M343" t="s">
        <v>42</v>
      </c>
      <c r="N343">
        <v>0.09</v>
      </c>
      <c r="O343" t="s">
        <v>42</v>
      </c>
      <c r="P343" t="s">
        <v>42</v>
      </c>
      <c r="Q343" s="4">
        <f t="shared" si="26"/>
        <v>25.0000000002</v>
      </c>
      <c r="R343" s="4">
        <f t="shared" si="27"/>
        <v>16.844323268572197</v>
      </c>
      <c r="S343" s="5">
        <f t="shared" si="28"/>
        <v>57.455019999999998</v>
      </c>
      <c r="T343" s="6">
        <f t="shared" si="25"/>
        <v>45.897620249143856</v>
      </c>
      <c r="U343">
        <f t="shared" si="29"/>
        <v>10.370399999999998</v>
      </c>
    </row>
    <row r="344" spans="1:21" ht="17" x14ac:dyDescent="0.25">
      <c r="A344" s="1">
        <v>21963</v>
      </c>
      <c r="B344">
        <v>20171108</v>
      </c>
      <c r="C344">
        <v>740</v>
      </c>
      <c r="D344">
        <v>270</v>
      </c>
      <c r="E344">
        <v>7.9</v>
      </c>
      <c r="F344">
        <v>13</v>
      </c>
      <c r="G344">
        <v>1.8</v>
      </c>
      <c r="H344" t="s">
        <v>42</v>
      </c>
      <c r="I344" t="s">
        <v>42</v>
      </c>
      <c r="J344">
        <v>13.1</v>
      </c>
      <c r="K344">
        <v>82</v>
      </c>
      <c r="L344">
        <v>0</v>
      </c>
      <c r="M344" t="s">
        <v>42</v>
      </c>
      <c r="N344">
        <v>0.1</v>
      </c>
      <c r="O344" t="s">
        <v>42</v>
      </c>
      <c r="P344" t="s">
        <v>42</v>
      </c>
      <c r="Q344" s="4">
        <f t="shared" si="26"/>
        <v>27.777777778000001</v>
      </c>
      <c r="R344" s="4">
        <f t="shared" si="27"/>
        <v>16.015184419858809</v>
      </c>
      <c r="S344" s="5">
        <f t="shared" si="28"/>
        <v>55.819580000000002</v>
      </c>
      <c r="T344" s="6">
        <f t="shared" si="25"/>
        <v>46.539739745816455</v>
      </c>
      <c r="U344">
        <f t="shared" si="29"/>
        <v>7.2392999999999983</v>
      </c>
    </row>
    <row r="345" spans="1:21" ht="17" x14ac:dyDescent="0.25">
      <c r="A345" s="1">
        <v>21963</v>
      </c>
      <c r="B345">
        <v>20171108</v>
      </c>
      <c r="C345">
        <v>750</v>
      </c>
      <c r="D345">
        <v>276</v>
      </c>
      <c r="E345">
        <v>6.6</v>
      </c>
      <c r="F345">
        <v>14</v>
      </c>
      <c r="G345">
        <v>1.9</v>
      </c>
      <c r="H345" t="s">
        <v>42</v>
      </c>
      <c r="I345" t="s">
        <v>42</v>
      </c>
      <c r="J345">
        <v>13.3</v>
      </c>
      <c r="K345">
        <v>82</v>
      </c>
      <c r="L345">
        <v>0</v>
      </c>
      <c r="M345" t="s">
        <v>42</v>
      </c>
      <c r="N345">
        <v>0.2</v>
      </c>
      <c r="O345" t="s">
        <v>42</v>
      </c>
      <c r="P345" t="s">
        <v>42</v>
      </c>
      <c r="Q345" s="4">
        <f t="shared" si="26"/>
        <v>55.555555556000002</v>
      </c>
      <c r="R345" s="4">
        <f t="shared" si="27"/>
        <v>17.150116885742172</v>
      </c>
      <c r="S345" s="5">
        <f t="shared" si="28"/>
        <v>56.143940000000001</v>
      </c>
      <c r="T345" s="6">
        <f t="shared" si="25"/>
        <v>49.315151951464827</v>
      </c>
      <c r="U345">
        <f t="shared" si="29"/>
        <v>10.880300000000005</v>
      </c>
    </row>
    <row r="346" spans="1:21" ht="17" x14ac:dyDescent="0.25">
      <c r="A346" s="1">
        <v>21963</v>
      </c>
      <c r="B346">
        <v>20171108</v>
      </c>
      <c r="C346">
        <v>800</v>
      </c>
      <c r="D346">
        <v>279</v>
      </c>
      <c r="E346">
        <v>7.7</v>
      </c>
      <c r="F346">
        <v>13</v>
      </c>
      <c r="G346">
        <v>1.5</v>
      </c>
      <c r="H346" t="s">
        <v>42</v>
      </c>
      <c r="I346" t="s">
        <v>42</v>
      </c>
      <c r="J346">
        <v>14</v>
      </c>
      <c r="K346">
        <v>75</v>
      </c>
      <c r="L346">
        <v>0</v>
      </c>
      <c r="M346" t="s">
        <v>42</v>
      </c>
      <c r="N346">
        <v>0.26</v>
      </c>
      <c r="O346" t="s">
        <v>42</v>
      </c>
      <c r="P346" t="s">
        <v>42</v>
      </c>
      <c r="Q346" s="4">
        <f t="shared" si="26"/>
        <v>72.222222222799999</v>
      </c>
      <c r="R346" s="4">
        <f t="shared" si="27"/>
        <v>18.190111650606596</v>
      </c>
      <c r="S346" s="5">
        <f t="shared" si="28"/>
        <v>57.31</v>
      </c>
      <c r="T346" s="6">
        <f t="shared" si="25"/>
        <v>47.607145145788579</v>
      </c>
      <c r="U346">
        <f t="shared" si="29"/>
        <v>12.310699999999999</v>
      </c>
    </row>
    <row r="347" spans="1:21" ht="17" x14ac:dyDescent="0.25">
      <c r="A347" s="1">
        <v>21963</v>
      </c>
      <c r="B347">
        <v>20171108</v>
      </c>
      <c r="C347">
        <v>810</v>
      </c>
      <c r="D347">
        <v>274</v>
      </c>
      <c r="E347">
        <v>8.3000000000000007</v>
      </c>
      <c r="F347">
        <v>12</v>
      </c>
      <c r="G347">
        <v>2</v>
      </c>
      <c r="H347" t="s">
        <v>42</v>
      </c>
      <c r="I347" t="s">
        <v>42</v>
      </c>
      <c r="J347">
        <v>14.6</v>
      </c>
      <c r="K347">
        <v>76</v>
      </c>
      <c r="L347">
        <v>0</v>
      </c>
      <c r="M347" t="s">
        <v>42</v>
      </c>
      <c r="N347">
        <v>0.32</v>
      </c>
      <c r="O347" t="s">
        <v>42</v>
      </c>
      <c r="P347" t="s">
        <v>42</v>
      </c>
      <c r="Q347" s="4">
        <f t="shared" si="26"/>
        <v>88.888888889600011</v>
      </c>
      <c r="R347" s="4">
        <f t="shared" si="27"/>
        <v>19.063760516578505</v>
      </c>
      <c r="S347" s="5">
        <f t="shared" si="28"/>
        <v>58.243040000000001</v>
      </c>
      <c r="T347" s="6">
        <f t="shared" si="25"/>
        <v>48.422888671552059</v>
      </c>
      <c r="U347">
        <f t="shared" si="29"/>
        <v>14.170099999999996</v>
      </c>
    </row>
    <row r="348" spans="1:21" ht="17" x14ac:dyDescent="0.25">
      <c r="A348" s="1">
        <v>21963</v>
      </c>
      <c r="B348">
        <v>20171108</v>
      </c>
      <c r="C348">
        <v>820</v>
      </c>
      <c r="D348">
        <v>272</v>
      </c>
      <c r="E348">
        <v>8.3000000000000007</v>
      </c>
      <c r="F348">
        <v>13</v>
      </c>
      <c r="G348">
        <v>1.8</v>
      </c>
      <c r="H348" t="s">
        <v>42</v>
      </c>
      <c r="I348" t="s">
        <v>42</v>
      </c>
      <c r="J348">
        <v>14.9</v>
      </c>
      <c r="K348">
        <v>73</v>
      </c>
      <c r="L348">
        <v>0</v>
      </c>
      <c r="M348" t="s">
        <v>42</v>
      </c>
      <c r="N348">
        <v>0.22</v>
      </c>
      <c r="O348" t="s">
        <v>42</v>
      </c>
      <c r="P348" t="s">
        <v>42</v>
      </c>
      <c r="Q348" s="4">
        <f t="shared" si="26"/>
        <v>61.111111111600003</v>
      </c>
      <c r="R348" s="4">
        <f t="shared" si="27"/>
        <v>18.843936143248204</v>
      </c>
      <c r="S348" s="5">
        <f t="shared" si="28"/>
        <v>58.698230000000002</v>
      </c>
      <c r="T348" s="6">
        <f t="shared" si="25"/>
        <v>47.297116986222662</v>
      </c>
      <c r="U348">
        <f t="shared" si="29"/>
        <v>14.844100000000003</v>
      </c>
    </row>
    <row r="349" spans="1:21" ht="17" x14ac:dyDescent="0.25">
      <c r="A349" s="1">
        <v>21963</v>
      </c>
      <c r="B349">
        <v>20171108</v>
      </c>
      <c r="C349">
        <v>830</v>
      </c>
      <c r="D349">
        <v>271</v>
      </c>
      <c r="E349">
        <v>8.6999999999999993</v>
      </c>
      <c r="F349">
        <v>13</v>
      </c>
      <c r="G349">
        <v>2.2000000000000002</v>
      </c>
      <c r="H349" t="s">
        <v>42</v>
      </c>
      <c r="I349" t="s">
        <v>42</v>
      </c>
      <c r="J349">
        <v>15</v>
      </c>
      <c r="K349">
        <v>74</v>
      </c>
      <c r="L349">
        <v>0</v>
      </c>
      <c r="M349" t="s">
        <v>42</v>
      </c>
      <c r="N349">
        <v>0.24</v>
      </c>
      <c r="O349" t="s">
        <v>42</v>
      </c>
      <c r="P349" t="s">
        <v>42</v>
      </c>
      <c r="Q349" s="4">
        <f t="shared" si="26"/>
        <v>66.666666667200005</v>
      </c>
      <c r="R349" s="4">
        <f t="shared" si="27"/>
        <v>19.062097186612633</v>
      </c>
      <c r="S349" s="5">
        <f t="shared" si="28"/>
        <v>58.856999999999999</v>
      </c>
      <c r="T349" s="6">
        <f t="shared" si="25"/>
        <v>47.460726342596431</v>
      </c>
      <c r="U349">
        <f t="shared" si="29"/>
        <v>14.702900000000003</v>
      </c>
    </row>
    <row r="350" spans="1:21" ht="17" x14ac:dyDescent="0.25">
      <c r="A350" s="1">
        <v>21963</v>
      </c>
      <c r="B350">
        <v>20171108</v>
      </c>
      <c r="C350">
        <v>840</v>
      </c>
      <c r="D350">
        <v>270</v>
      </c>
      <c r="E350">
        <v>9.3000000000000007</v>
      </c>
      <c r="F350">
        <v>13</v>
      </c>
      <c r="G350">
        <v>1.9</v>
      </c>
      <c r="H350" t="s">
        <v>42</v>
      </c>
      <c r="I350" t="s">
        <v>42</v>
      </c>
      <c r="J350">
        <v>14.4</v>
      </c>
      <c r="K350">
        <v>71</v>
      </c>
      <c r="L350">
        <v>0</v>
      </c>
      <c r="M350" t="s">
        <v>42</v>
      </c>
      <c r="N350">
        <v>0.17</v>
      </c>
      <c r="O350" t="s">
        <v>42</v>
      </c>
      <c r="P350" t="s">
        <v>42</v>
      </c>
      <c r="Q350" s="4">
        <f t="shared" si="26"/>
        <v>47.222222222600003</v>
      </c>
      <c r="R350" s="4">
        <f t="shared" si="27"/>
        <v>17.999180617110405</v>
      </c>
      <c r="S350" s="5">
        <f t="shared" si="28"/>
        <v>57.932760000000002</v>
      </c>
      <c r="T350" s="6">
        <f t="shared" si="25"/>
        <v>44.638934802243526</v>
      </c>
      <c r="U350">
        <f t="shared" si="29"/>
        <v>10.744599999999995</v>
      </c>
    </row>
    <row r="351" spans="1:21" ht="17" x14ac:dyDescent="0.25">
      <c r="A351" s="1">
        <v>21963</v>
      </c>
      <c r="B351">
        <v>20171108</v>
      </c>
      <c r="C351">
        <v>850</v>
      </c>
      <c r="D351">
        <v>277</v>
      </c>
      <c r="E351">
        <v>8.5</v>
      </c>
      <c r="F351">
        <v>12</v>
      </c>
      <c r="G351">
        <v>1.6</v>
      </c>
      <c r="H351" t="s">
        <v>42</v>
      </c>
      <c r="I351" t="s">
        <v>42</v>
      </c>
      <c r="J351">
        <v>14.7</v>
      </c>
      <c r="K351">
        <v>69</v>
      </c>
      <c r="L351">
        <v>0</v>
      </c>
      <c r="M351" t="s">
        <v>42</v>
      </c>
      <c r="N351">
        <v>0.25</v>
      </c>
      <c r="O351" t="s">
        <v>42</v>
      </c>
      <c r="P351" t="s">
        <v>42</v>
      </c>
      <c r="Q351" s="4">
        <f t="shared" si="26"/>
        <v>69.444444445000002</v>
      </c>
      <c r="R351" s="4">
        <f t="shared" si="27"/>
        <v>18.82233462079029</v>
      </c>
      <c r="S351" s="5">
        <f t="shared" si="28"/>
        <v>58.381570000000004</v>
      </c>
      <c r="T351" s="6">
        <f t="shared" si="25"/>
        <v>45.949035007027376</v>
      </c>
      <c r="U351">
        <f t="shared" si="29"/>
        <v>13.838799999999996</v>
      </c>
    </row>
    <row r="352" spans="1:21" ht="17" x14ac:dyDescent="0.25">
      <c r="A352" s="1">
        <v>21963</v>
      </c>
      <c r="B352">
        <v>20171108</v>
      </c>
      <c r="C352">
        <v>900</v>
      </c>
      <c r="D352">
        <v>278</v>
      </c>
      <c r="E352">
        <v>7.8</v>
      </c>
      <c r="F352">
        <v>14</v>
      </c>
      <c r="G352">
        <v>1.8</v>
      </c>
      <c r="H352" t="s">
        <v>42</v>
      </c>
      <c r="I352" t="s">
        <v>42</v>
      </c>
      <c r="J352">
        <v>14.7</v>
      </c>
      <c r="K352">
        <v>66</v>
      </c>
      <c r="L352">
        <v>0</v>
      </c>
      <c r="M352" t="s">
        <v>42</v>
      </c>
      <c r="N352">
        <v>0.18</v>
      </c>
      <c r="O352" t="s">
        <v>42</v>
      </c>
      <c r="P352" t="s">
        <v>42</v>
      </c>
      <c r="Q352" s="4">
        <f t="shared" si="26"/>
        <v>50.0000000004</v>
      </c>
      <c r="R352" s="4">
        <f t="shared" si="27"/>
        <v>18.372046823564478</v>
      </c>
      <c r="S352" s="5">
        <f t="shared" si="28"/>
        <v>58.373980000000003</v>
      </c>
      <c r="T352" s="6">
        <f t="shared" si="25"/>
        <v>45.223660870633822</v>
      </c>
      <c r="U352">
        <f t="shared" si="29"/>
        <v>14.616499999999998</v>
      </c>
    </row>
    <row r="353" spans="1:21" ht="17" x14ac:dyDescent="0.25">
      <c r="A353" s="1">
        <v>21963</v>
      </c>
      <c r="B353">
        <v>20171108</v>
      </c>
      <c r="C353">
        <v>910</v>
      </c>
      <c r="D353">
        <v>287</v>
      </c>
      <c r="E353">
        <v>8.1999999999999993</v>
      </c>
      <c r="F353">
        <v>18</v>
      </c>
      <c r="G353">
        <v>2</v>
      </c>
      <c r="H353" t="s">
        <v>42</v>
      </c>
      <c r="I353" t="s">
        <v>42</v>
      </c>
      <c r="J353">
        <v>14.6</v>
      </c>
      <c r="K353">
        <v>68</v>
      </c>
      <c r="L353">
        <v>0</v>
      </c>
      <c r="M353" t="s">
        <v>42</v>
      </c>
      <c r="N353">
        <v>0.15</v>
      </c>
      <c r="O353" t="s">
        <v>42</v>
      </c>
      <c r="P353" t="s">
        <v>42</v>
      </c>
      <c r="Q353" s="4">
        <f t="shared" si="26"/>
        <v>41.666666667000001</v>
      </c>
      <c r="R353" s="4">
        <f t="shared" si="27"/>
        <v>18.024948992422747</v>
      </c>
      <c r="S353" s="5">
        <f t="shared" si="28"/>
        <v>58.230719999999998</v>
      </c>
      <c r="T353" s="6">
        <f t="shared" si="25"/>
        <v>44.93243369014958</v>
      </c>
      <c r="U353">
        <f t="shared" si="29"/>
        <v>13.338799999999997</v>
      </c>
    </row>
    <row r="354" spans="1:21" ht="17" x14ac:dyDescent="0.25">
      <c r="A354" s="1">
        <v>21963</v>
      </c>
      <c r="B354">
        <v>20171108</v>
      </c>
      <c r="C354">
        <v>920</v>
      </c>
      <c r="D354">
        <v>282</v>
      </c>
      <c r="E354">
        <v>9</v>
      </c>
      <c r="F354">
        <v>15</v>
      </c>
      <c r="G354">
        <v>1.8</v>
      </c>
      <c r="H354" t="s">
        <v>42</v>
      </c>
      <c r="I354" t="s">
        <v>42</v>
      </c>
      <c r="J354">
        <v>14.6</v>
      </c>
      <c r="K354">
        <v>68</v>
      </c>
      <c r="L354">
        <v>0</v>
      </c>
      <c r="M354" t="s">
        <v>42</v>
      </c>
      <c r="N354">
        <v>0.21</v>
      </c>
      <c r="O354" t="s">
        <v>42</v>
      </c>
      <c r="P354" t="s">
        <v>42</v>
      </c>
      <c r="Q354" s="4">
        <f t="shared" si="26"/>
        <v>58.333333333799999</v>
      </c>
      <c r="R354" s="4">
        <f t="shared" si="27"/>
        <v>18.484653197264713</v>
      </c>
      <c r="S354" s="5">
        <f t="shared" si="28"/>
        <v>58.230719999999998</v>
      </c>
      <c r="T354" s="6">
        <f t="shared" si="25"/>
        <v>44.730049156444132</v>
      </c>
      <c r="U354">
        <f t="shared" si="29"/>
        <v>12.332199999999995</v>
      </c>
    </row>
    <row r="355" spans="1:21" ht="17" x14ac:dyDescent="0.25">
      <c r="A355" s="1">
        <v>21963</v>
      </c>
      <c r="B355">
        <v>20171108</v>
      </c>
      <c r="C355">
        <v>930</v>
      </c>
      <c r="D355">
        <v>287</v>
      </c>
      <c r="E355">
        <v>9.4</v>
      </c>
      <c r="F355">
        <v>15</v>
      </c>
      <c r="G355">
        <v>2.1</v>
      </c>
      <c r="H355" t="s">
        <v>42</v>
      </c>
      <c r="I355" t="s">
        <v>42</v>
      </c>
      <c r="J355">
        <v>14.8</v>
      </c>
      <c r="K355">
        <v>67</v>
      </c>
      <c r="L355">
        <v>0</v>
      </c>
      <c r="M355" t="s">
        <v>42</v>
      </c>
      <c r="N355">
        <v>0.41</v>
      </c>
      <c r="O355" t="s">
        <v>42</v>
      </c>
      <c r="P355" t="s">
        <v>42</v>
      </c>
      <c r="Q355" s="4">
        <f t="shared" si="26"/>
        <v>113.8888888898</v>
      </c>
      <c r="R355" s="4">
        <f t="shared" si="27"/>
        <v>19.602738921437947</v>
      </c>
      <c r="S355" s="5">
        <f t="shared" si="28"/>
        <v>58.52384</v>
      </c>
      <c r="T355" s="6">
        <f t="shared" si="25"/>
        <v>45.503560597869331</v>
      </c>
      <c r="U355">
        <f t="shared" si="29"/>
        <v>13.672200000000002</v>
      </c>
    </row>
    <row r="356" spans="1:21" ht="17" x14ac:dyDescent="0.25">
      <c r="A356" s="1">
        <v>21963</v>
      </c>
      <c r="B356">
        <v>20171108</v>
      </c>
      <c r="C356">
        <v>940</v>
      </c>
      <c r="D356">
        <v>276</v>
      </c>
      <c r="E356">
        <v>9.4</v>
      </c>
      <c r="F356">
        <v>19</v>
      </c>
      <c r="G356">
        <v>2.5</v>
      </c>
      <c r="H356" t="s">
        <v>42</v>
      </c>
      <c r="I356" t="s">
        <v>42</v>
      </c>
      <c r="J356">
        <v>15</v>
      </c>
      <c r="K356">
        <v>68</v>
      </c>
      <c r="L356">
        <v>0.2</v>
      </c>
      <c r="M356" t="s">
        <v>42</v>
      </c>
      <c r="N356">
        <v>0.24</v>
      </c>
      <c r="O356" t="s">
        <v>42</v>
      </c>
      <c r="P356" t="s">
        <v>42</v>
      </c>
      <c r="Q356" s="4">
        <f t="shared" si="26"/>
        <v>66.666666667200005</v>
      </c>
      <c r="R356" s="4">
        <f t="shared" si="27"/>
        <v>19.062097186612633</v>
      </c>
      <c r="S356" s="5">
        <f t="shared" si="28"/>
        <v>58.823999999999998</v>
      </c>
      <c r="T356" s="6">
        <f t="shared" si="25"/>
        <v>45.080726342596428</v>
      </c>
      <c r="U356">
        <f t="shared" si="29"/>
        <v>13.512900000000002</v>
      </c>
    </row>
    <row r="357" spans="1:21" ht="17" x14ac:dyDescent="0.25">
      <c r="A357" s="1">
        <v>21963</v>
      </c>
      <c r="B357">
        <v>20171108</v>
      </c>
      <c r="C357">
        <v>950</v>
      </c>
      <c r="D357">
        <v>268</v>
      </c>
      <c r="E357">
        <v>10.5</v>
      </c>
      <c r="F357">
        <v>12</v>
      </c>
      <c r="G357">
        <v>2.2000000000000002</v>
      </c>
      <c r="H357" t="s">
        <v>42</v>
      </c>
      <c r="I357" t="s">
        <v>42</v>
      </c>
      <c r="J357">
        <v>13.1</v>
      </c>
      <c r="K357">
        <v>76</v>
      </c>
      <c r="L357">
        <v>0</v>
      </c>
      <c r="M357" t="s">
        <v>42</v>
      </c>
      <c r="N357">
        <v>0.2</v>
      </c>
      <c r="O357" t="s">
        <v>42</v>
      </c>
      <c r="P357" t="s">
        <v>42</v>
      </c>
      <c r="Q357" s="4">
        <f t="shared" si="26"/>
        <v>55.555555556000002</v>
      </c>
      <c r="R357" s="4">
        <f t="shared" si="27"/>
        <v>16.957056258459176</v>
      </c>
      <c r="S357" s="5">
        <f t="shared" si="28"/>
        <v>55.899439999999998</v>
      </c>
      <c r="T357" s="6">
        <f t="shared" si="25"/>
        <v>43.484173135996926</v>
      </c>
      <c r="U357">
        <f t="shared" si="29"/>
        <v>3.408299999999997</v>
      </c>
    </row>
    <row r="358" spans="1:21" ht="17" x14ac:dyDescent="0.25">
      <c r="A358" s="1">
        <v>21963</v>
      </c>
      <c r="B358">
        <v>20171108</v>
      </c>
      <c r="C358">
        <v>1000</v>
      </c>
      <c r="D358">
        <v>271</v>
      </c>
      <c r="E358">
        <v>10.199999999999999</v>
      </c>
      <c r="F358">
        <v>13</v>
      </c>
      <c r="G358">
        <v>1.9</v>
      </c>
      <c r="H358" t="s">
        <v>42</v>
      </c>
      <c r="I358" t="s">
        <v>42</v>
      </c>
      <c r="J358">
        <v>13.8</v>
      </c>
      <c r="K358">
        <v>70</v>
      </c>
      <c r="L358">
        <v>0</v>
      </c>
      <c r="M358" t="s">
        <v>42</v>
      </c>
      <c r="N358">
        <v>0.5</v>
      </c>
      <c r="O358" t="s">
        <v>42</v>
      </c>
      <c r="P358" t="s">
        <v>42</v>
      </c>
      <c r="Q358" s="4">
        <f t="shared" si="26"/>
        <v>138.88888889</v>
      </c>
      <c r="R358" s="4">
        <f t="shared" si="27"/>
        <v>18.897651059223527</v>
      </c>
      <c r="S358" s="5">
        <f t="shared" si="28"/>
        <v>57.031400000000005</v>
      </c>
      <c r="T358" s="6">
        <f t="shared" si="25"/>
        <v>44.626946376990588</v>
      </c>
      <c r="U358">
        <f t="shared" si="29"/>
        <v>8.6323000000000043</v>
      </c>
    </row>
    <row r="359" spans="1:21" ht="17" x14ac:dyDescent="0.25">
      <c r="A359" s="1">
        <v>21963</v>
      </c>
      <c r="B359">
        <v>20171108</v>
      </c>
      <c r="C359">
        <v>1010</v>
      </c>
      <c r="D359">
        <v>273</v>
      </c>
      <c r="E359">
        <v>11.3</v>
      </c>
      <c r="F359">
        <v>11</v>
      </c>
      <c r="G359">
        <v>2</v>
      </c>
      <c r="H359" t="s">
        <v>42</v>
      </c>
      <c r="I359" t="s">
        <v>42</v>
      </c>
      <c r="J359">
        <v>14.3</v>
      </c>
      <c r="K359">
        <v>64</v>
      </c>
      <c r="L359">
        <v>0</v>
      </c>
      <c r="M359" t="s">
        <v>42</v>
      </c>
      <c r="N359">
        <v>0.38</v>
      </c>
      <c r="O359" t="s">
        <v>42</v>
      </c>
      <c r="P359" t="s">
        <v>42</v>
      </c>
      <c r="Q359" s="4">
        <f t="shared" si="26"/>
        <v>105.55555555640001</v>
      </c>
      <c r="R359" s="4">
        <f t="shared" si="27"/>
        <v>19.006453961098458</v>
      </c>
      <c r="S359" s="5">
        <f t="shared" si="28"/>
        <v>57.79148</v>
      </c>
      <c r="T359" s="6">
        <f t="shared" si="25"/>
        <v>41.988390149428</v>
      </c>
      <c r="U359">
        <f t="shared" si="29"/>
        <v>8.1605000000000025</v>
      </c>
    </row>
    <row r="360" spans="1:21" ht="17" x14ac:dyDescent="0.25">
      <c r="A360" s="1">
        <v>21963</v>
      </c>
      <c r="B360">
        <v>20171108</v>
      </c>
      <c r="C360">
        <v>1020</v>
      </c>
      <c r="D360">
        <v>270</v>
      </c>
      <c r="E360">
        <v>11.3</v>
      </c>
      <c r="F360">
        <v>12</v>
      </c>
      <c r="G360">
        <v>2.1</v>
      </c>
      <c r="H360" t="s">
        <v>42</v>
      </c>
      <c r="I360" t="s">
        <v>42</v>
      </c>
      <c r="J360">
        <v>14.6</v>
      </c>
      <c r="K360">
        <v>63</v>
      </c>
      <c r="L360">
        <v>0</v>
      </c>
      <c r="M360" t="s">
        <v>42</v>
      </c>
      <c r="N360">
        <v>0.5</v>
      </c>
      <c r="O360" t="s">
        <v>42</v>
      </c>
      <c r="P360" t="s">
        <v>42</v>
      </c>
      <c r="Q360" s="4">
        <f t="shared" si="26"/>
        <v>138.88888889</v>
      </c>
      <c r="R360" s="4">
        <f t="shared" si="27"/>
        <v>19.680328355849394</v>
      </c>
      <c r="S360" s="5">
        <f t="shared" si="28"/>
        <v>58.223019999999998</v>
      </c>
      <c r="T360" s="6">
        <f t="shared" si="25"/>
        <v>42.584426862604218</v>
      </c>
      <c r="U360">
        <f t="shared" si="29"/>
        <v>10.130299999999995</v>
      </c>
    </row>
    <row r="361" spans="1:21" ht="17" x14ac:dyDescent="0.25">
      <c r="A361" s="1">
        <v>21963</v>
      </c>
      <c r="B361">
        <v>20171108</v>
      </c>
      <c r="C361">
        <v>1030</v>
      </c>
      <c r="D361">
        <v>262</v>
      </c>
      <c r="E361">
        <v>9.6</v>
      </c>
      <c r="F361">
        <v>12</v>
      </c>
      <c r="G361">
        <v>2.1</v>
      </c>
      <c r="H361" t="s">
        <v>42</v>
      </c>
      <c r="I361" t="s">
        <v>42</v>
      </c>
      <c r="J361">
        <v>14.8</v>
      </c>
      <c r="K361">
        <v>63</v>
      </c>
      <c r="L361">
        <v>0</v>
      </c>
      <c r="M361" t="s">
        <v>42</v>
      </c>
      <c r="N361">
        <v>0.52</v>
      </c>
      <c r="O361" t="s">
        <v>42</v>
      </c>
      <c r="P361" t="s">
        <v>42</v>
      </c>
      <c r="Q361" s="4">
        <f t="shared" si="26"/>
        <v>144.4444444456</v>
      </c>
      <c r="R361" s="4">
        <f t="shared" si="27"/>
        <v>19.931504257452957</v>
      </c>
      <c r="S361" s="5">
        <f t="shared" si="28"/>
        <v>58.50976</v>
      </c>
      <c r="T361" s="6">
        <f t="shared" si="25"/>
        <v>44.610955534688848</v>
      </c>
      <c r="U361">
        <f t="shared" si="29"/>
        <v>13.980100000000002</v>
      </c>
    </row>
    <row r="362" spans="1:21" ht="17" x14ac:dyDescent="0.25">
      <c r="A362" s="1">
        <v>21963</v>
      </c>
      <c r="B362">
        <v>20171108</v>
      </c>
      <c r="C362">
        <v>1040</v>
      </c>
      <c r="D362">
        <v>264</v>
      </c>
      <c r="E362">
        <v>10.4</v>
      </c>
      <c r="F362">
        <v>12</v>
      </c>
      <c r="G362">
        <v>2.2000000000000002</v>
      </c>
      <c r="H362" t="s">
        <v>42</v>
      </c>
      <c r="I362" t="s">
        <v>42</v>
      </c>
      <c r="J362">
        <v>14.5</v>
      </c>
      <c r="K362">
        <v>60</v>
      </c>
      <c r="L362">
        <v>0</v>
      </c>
      <c r="M362" t="s">
        <v>42</v>
      </c>
      <c r="N362">
        <v>0.34</v>
      </c>
      <c r="O362" t="s">
        <v>42</v>
      </c>
      <c r="P362" t="s">
        <v>42</v>
      </c>
      <c r="Q362" s="4">
        <f t="shared" si="26"/>
        <v>94.444444445200006</v>
      </c>
      <c r="R362" s="4">
        <f t="shared" si="27"/>
        <v>19.049100235339413</v>
      </c>
      <c r="S362" s="5">
        <f t="shared" si="28"/>
        <v>58.078000000000003</v>
      </c>
      <c r="T362" s="6">
        <f t="shared" si="25"/>
        <v>41.823830305941236</v>
      </c>
      <c r="U362">
        <f t="shared" si="29"/>
        <v>10.296899999999996</v>
      </c>
    </row>
    <row r="363" spans="1:21" ht="17" x14ac:dyDescent="0.25">
      <c r="A363" s="1">
        <v>21963</v>
      </c>
      <c r="B363">
        <v>20171108</v>
      </c>
      <c r="C363">
        <v>1050</v>
      </c>
      <c r="D363">
        <v>262</v>
      </c>
      <c r="E363">
        <v>9.6</v>
      </c>
      <c r="F363">
        <v>12</v>
      </c>
      <c r="G363">
        <v>2.2000000000000002</v>
      </c>
      <c r="H363" t="s">
        <v>42</v>
      </c>
      <c r="I363" t="s">
        <v>42</v>
      </c>
      <c r="J363">
        <v>14.4</v>
      </c>
      <c r="K363">
        <v>58</v>
      </c>
      <c r="L363">
        <v>0</v>
      </c>
      <c r="M363" t="s">
        <v>42</v>
      </c>
      <c r="N363">
        <v>0.43</v>
      </c>
      <c r="O363" t="s">
        <v>42</v>
      </c>
      <c r="P363" t="s">
        <v>42</v>
      </c>
      <c r="Q363" s="4">
        <f t="shared" si="26"/>
        <v>119.44444444539999</v>
      </c>
      <c r="R363" s="4">
        <f t="shared" si="27"/>
        <v>19.275282581244984</v>
      </c>
      <c r="S363" s="5">
        <f t="shared" si="28"/>
        <v>57.938479999999998</v>
      </c>
      <c r="T363" s="6">
        <f t="shared" si="25"/>
        <v>42.357867355618481</v>
      </c>
      <c r="U363">
        <f t="shared" si="29"/>
        <v>11.765999999999996</v>
      </c>
    </row>
    <row r="364" spans="1:21" ht="17" x14ac:dyDescent="0.25">
      <c r="A364" s="1">
        <v>21963</v>
      </c>
      <c r="B364">
        <v>20171108</v>
      </c>
      <c r="C364">
        <v>1100</v>
      </c>
      <c r="D364">
        <v>263</v>
      </c>
      <c r="E364">
        <v>9.4</v>
      </c>
      <c r="F364">
        <v>15</v>
      </c>
      <c r="G364">
        <v>2.1</v>
      </c>
      <c r="H364" t="s">
        <v>42</v>
      </c>
      <c r="I364" t="s">
        <v>42</v>
      </c>
      <c r="J364">
        <v>15.2</v>
      </c>
      <c r="K364">
        <v>57</v>
      </c>
      <c r="L364">
        <v>0</v>
      </c>
      <c r="M364" t="s">
        <v>42</v>
      </c>
      <c r="N364">
        <v>0.6</v>
      </c>
      <c r="O364" t="s">
        <v>42</v>
      </c>
      <c r="P364" t="s">
        <v>42</v>
      </c>
      <c r="Q364" s="4">
        <f t="shared" si="26"/>
        <v>166.666666668</v>
      </c>
      <c r="R364" s="4">
        <f t="shared" si="27"/>
        <v>20.524871998892998</v>
      </c>
      <c r="S364" s="5">
        <f t="shared" si="28"/>
        <v>59.038359999999997</v>
      </c>
      <c r="T364" s="6">
        <f t="shared" si="25"/>
        <v>43.902333598560901</v>
      </c>
      <c r="U364">
        <f t="shared" si="29"/>
        <v>16.475299999999997</v>
      </c>
    </row>
    <row r="365" spans="1:21" ht="17" x14ac:dyDescent="0.25">
      <c r="A365" s="1">
        <v>21963</v>
      </c>
      <c r="B365">
        <v>20171108</v>
      </c>
      <c r="C365">
        <v>1110</v>
      </c>
      <c r="D365">
        <v>265</v>
      </c>
      <c r="E365">
        <v>10.7</v>
      </c>
      <c r="F365">
        <v>13</v>
      </c>
      <c r="G365">
        <v>1.9</v>
      </c>
      <c r="H365" t="s">
        <v>42</v>
      </c>
      <c r="I365" t="s">
        <v>42</v>
      </c>
      <c r="J365">
        <v>15.4</v>
      </c>
      <c r="K365">
        <v>56</v>
      </c>
      <c r="L365">
        <v>0</v>
      </c>
      <c r="M365" t="s">
        <v>42</v>
      </c>
      <c r="N365">
        <v>0.63</v>
      </c>
      <c r="O365" t="s">
        <v>42</v>
      </c>
      <c r="P365" t="s">
        <v>42</v>
      </c>
      <c r="Q365" s="4">
        <f t="shared" si="26"/>
        <v>175.0000000014</v>
      </c>
      <c r="R365" s="4">
        <f t="shared" si="27"/>
        <v>20.790744722409762</v>
      </c>
      <c r="S365" s="5">
        <f t="shared" si="28"/>
        <v>59.303759999999997</v>
      </c>
      <c r="T365" s="6">
        <f t="shared" si="25"/>
        <v>42.667968139132697</v>
      </c>
      <c r="U365">
        <f t="shared" si="29"/>
        <v>15.284000000000002</v>
      </c>
    </row>
    <row r="366" spans="1:21" ht="17" x14ac:dyDescent="0.25">
      <c r="A366" s="1">
        <v>21963</v>
      </c>
      <c r="B366">
        <v>20171108</v>
      </c>
      <c r="C366">
        <v>1120</v>
      </c>
      <c r="D366">
        <v>256</v>
      </c>
      <c r="E366">
        <v>10.6</v>
      </c>
      <c r="F366">
        <v>13</v>
      </c>
      <c r="G366">
        <v>2.1</v>
      </c>
      <c r="H366" t="s">
        <v>42</v>
      </c>
      <c r="I366" t="s">
        <v>42</v>
      </c>
      <c r="J366">
        <v>15</v>
      </c>
      <c r="K366">
        <v>56</v>
      </c>
      <c r="L366">
        <v>0</v>
      </c>
      <c r="M366" t="s">
        <v>42</v>
      </c>
      <c r="N366">
        <v>0.39</v>
      </c>
      <c r="O366" t="s">
        <v>42</v>
      </c>
      <c r="P366" t="s">
        <v>42</v>
      </c>
      <c r="Q366" s="4">
        <f t="shared" si="26"/>
        <v>108.33333333420001</v>
      </c>
      <c r="R366" s="4">
        <f t="shared" si="27"/>
        <v>19.730989943225772</v>
      </c>
      <c r="S366" s="5">
        <f t="shared" si="28"/>
        <v>58.758000000000003</v>
      </c>
      <c r="T366" s="6">
        <f t="shared" si="25"/>
        <v>41.390286926193504</v>
      </c>
      <c r="U366">
        <f t="shared" si="29"/>
        <v>12.356400000000001</v>
      </c>
    </row>
    <row r="367" spans="1:21" ht="17" x14ac:dyDescent="0.25">
      <c r="A367" s="1">
        <v>21963</v>
      </c>
      <c r="B367">
        <v>20171108</v>
      </c>
      <c r="C367">
        <v>1130</v>
      </c>
      <c r="D367">
        <v>263</v>
      </c>
      <c r="E367">
        <v>10.199999999999999</v>
      </c>
      <c r="F367">
        <v>14</v>
      </c>
      <c r="G367">
        <v>2.4</v>
      </c>
      <c r="H367" t="s">
        <v>42</v>
      </c>
      <c r="I367" t="s">
        <v>42</v>
      </c>
      <c r="J367">
        <v>15</v>
      </c>
      <c r="K367">
        <v>58</v>
      </c>
      <c r="L367">
        <v>0</v>
      </c>
      <c r="M367" t="s">
        <v>42</v>
      </c>
      <c r="N367">
        <v>0.53</v>
      </c>
      <c r="O367" t="s">
        <v>42</v>
      </c>
      <c r="P367" t="s">
        <v>42</v>
      </c>
      <c r="Q367" s="4">
        <f t="shared" si="26"/>
        <v>147.22222222340002</v>
      </c>
      <c r="R367" s="4">
        <f t="shared" si="27"/>
        <v>20.155225890214695</v>
      </c>
      <c r="S367" s="5">
        <f t="shared" si="28"/>
        <v>58.768999999999998</v>
      </c>
      <c r="T367" s="6">
        <f t="shared" si="25"/>
        <v>42.9017936572791</v>
      </c>
      <c r="U367">
        <f t="shared" si="29"/>
        <v>13.861000000000004</v>
      </c>
    </row>
    <row r="368" spans="1:21" ht="17" x14ac:dyDescent="0.25">
      <c r="A368" s="1">
        <v>21963</v>
      </c>
      <c r="B368">
        <v>20171108</v>
      </c>
      <c r="C368">
        <v>1140</v>
      </c>
      <c r="D368">
        <v>264</v>
      </c>
      <c r="E368">
        <v>10</v>
      </c>
      <c r="F368">
        <v>15</v>
      </c>
      <c r="G368">
        <v>2.2000000000000002</v>
      </c>
      <c r="H368" t="s">
        <v>42</v>
      </c>
      <c r="I368" t="s">
        <v>42</v>
      </c>
      <c r="J368">
        <v>15.2</v>
      </c>
      <c r="K368">
        <v>58</v>
      </c>
      <c r="L368">
        <v>0</v>
      </c>
      <c r="M368" t="s">
        <v>42</v>
      </c>
      <c r="N368">
        <v>0.42</v>
      </c>
      <c r="O368" t="s">
        <v>42</v>
      </c>
      <c r="P368" t="s">
        <v>42</v>
      </c>
      <c r="Q368" s="4">
        <f t="shared" si="26"/>
        <v>116.6666666676</v>
      </c>
      <c r="R368" s="4">
        <f t="shared" si="27"/>
        <v>20.031195571158353</v>
      </c>
      <c r="S368" s="5">
        <f t="shared" si="28"/>
        <v>59.045839999999998</v>
      </c>
      <c r="T368" s="6">
        <f t="shared" si="25"/>
        <v>42.940554242505861</v>
      </c>
      <c r="U368">
        <f t="shared" si="29"/>
        <v>14.395099999999996</v>
      </c>
    </row>
    <row r="369" spans="1:21" ht="17" x14ac:dyDescent="0.25">
      <c r="A369" s="1">
        <v>21963</v>
      </c>
      <c r="B369">
        <v>20171108</v>
      </c>
      <c r="C369">
        <v>1150</v>
      </c>
      <c r="D369">
        <v>264</v>
      </c>
      <c r="E369">
        <v>9</v>
      </c>
      <c r="F369">
        <v>13</v>
      </c>
      <c r="G369">
        <v>2.1</v>
      </c>
      <c r="H369" t="s">
        <v>42</v>
      </c>
      <c r="I369" t="s">
        <v>42</v>
      </c>
      <c r="J369">
        <v>14.7</v>
      </c>
      <c r="K369">
        <v>57</v>
      </c>
      <c r="L369">
        <v>0</v>
      </c>
      <c r="M369" t="s">
        <v>42</v>
      </c>
      <c r="N369">
        <v>0.25</v>
      </c>
      <c r="O369" t="s">
        <v>42</v>
      </c>
      <c r="P369" t="s">
        <v>42</v>
      </c>
      <c r="Q369" s="4">
        <f t="shared" si="26"/>
        <v>69.444444445000002</v>
      </c>
      <c r="R369" s="4">
        <f t="shared" si="27"/>
        <v>18.82233462079029</v>
      </c>
      <c r="S369" s="5">
        <f t="shared" si="28"/>
        <v>58.351210000000002</v>
      </c>
      <c r="T369" s="6">
        <f t="shared" si="25"/>
        <v>42.089035007027377</v>
      </c>
      <c r="U369">
        <f t="shared" si="29"/>
        <v>12.988799999999994</v>
      </c>
    </row>
    <row r="370" spans="1:21" ht="17" x14ac:dyDescent="0.25">
      <c r="A370" s="1">
        <v>21963</v>
      </c>
      <c r="B370">
        <v>20171108</v>
      </c>
      <c r="C370">
        <v>1200</v>
      </c>
      <c r="D370">
        <v>270</v>
      </c>
      <c r="E370">
        <v>10.6</v>
      </c>
      <c r="F370">
        <v>10</v>
      </c>
      <c r="G370">
        <v>1.9</v>
      </c>
      <c r="H370" t="s">
        <v>42</v>
      </c>
      <c r="I370" t="s">
        <v>42</v>
      </c>
      <c r="J370">
        <v>14.6</v>
      </c>
      <c r="K370">
        <v>54</v>
      </c>
      <c r="L370">
        <v>0</v>
      </c>
      <c r="M370" t="s">
        <v>42</v>
      </c>
      <c r="N370">
        <v>0.53</v>
      </c>
      <c r="O370" t="s">
        <v>42</v>
      </c>
      <c r="P370" t="s">
        <v>42</v>
      </c>
      <c r="Q370" s="4">
        <f t="shared" si="26"/>
        <v>147.22222222340002</v>
      </c>
      <c r="R370" s="4">
        <f t="shared" si="27"/>
        <v>19.760995975156661</v>
      </c>
      <c r="S370" s="5">
        <f t="shared" si="28"/>
        <v>58.209160000000004</v>
      </c>
      <c r="T370" s="6">
        <f t="shared" si="25"/>
        <v>40.869294767703657</v>
      </c>
      <c r="U370">
        <f t="shared" si="29"/>
        <v>11.496999999999996</v>
      </c>
    </row>
    <row r="371" spans="1:21" ht="17" x14ac:dyDescent="0.25">
      <c r="A371" s="1">
        <v>21963</v>
      </c>
      <c r="B371">
        <v>20171108</v>
      </c>
      <c r="C371">
        <v>1210</v>
      </c>
      <c r="D371">
        <v>268</v>
      </c>
      <c r="E371">
        <v>10.9</v>
      </c>
      <c r="F371">
        <v>12</v>
      </c>
      <c r="G371">
        <v>2.1</v>
      </c>
      <c r="H371" t="s">
        <v>42</v>
      </c>
      <c r="I371" t="s">
        <v>42</v>
      </c>
      <c r="J371">
        <v>15.1</v>
      </c>
      <c r="K371">
        <v>53</v>
      </c>
      <c r="L371">
        <v>0</v>
      </c>
      <c r="M371" t="s">
        <v>42</v>
      </c>
      <c r="N371">
        <v>0.51</v>
      </c>
      <c r="O371" t="s">
        <v>42</v>
      </c>
      <c r="P371" t="s">
        <v>42</v>
      </c>
      <c r="Q371" s="4">
        <f t="shared" si="26"/>
        <v>141.6666666678</v>
      </c>
      <c r="R371" s="4">
        <f t="shared" si="27"/>
        <v>20.200814880198756</v>
      </c>
      <c r="S371" s="5">
        <f t="shared" si="28"/>
        <v>58.874969999999998</v>
      </c>
      <c r="T371" s="6">
        <f t="shared" si="25"/>
        <v>40.861059344258386</v>
      </c>
      <c r="U371">
        <f t="shared" si="29"/>
        <v>12.974199999999994</v>
      </c>
    </row>
    <row r="372" spans="1:21" ht="17" x14ac:dyDescent="0.25">
      <c r="A372" s="1">
        <v>21963</v>
      </c>
      <c r="B372">
        <v>20171108</v>
      </c>
      <c r="C372">
        <v>1220</v>
      </c>
      <c r="D372">
        <v>269</v>
      </c>
      <c r="E372">
        <v>10.7</v>
      </c>
      <c r="F372">
        <v>11</v>
      </c>
      <c r="G372">
        <v>2.1</v>
      </c>
      <c r="H372" t="s">
        <v>42</v>
      </c>
      <c r="I372" t="s">
        <v>42</v>
      </c>
      <c r="J372">
        <v>15.1</v>
      </c>
      <c r="K372">
        <v>55</v>
      </c>
      <c r="L372">
        <v>0</v>
      </c>
      <c r="M372" t="s">
        <v>42</v>
      </c>
      <c r="N372">
        <v>0.5</v>
      </c>
      <c r="O372" t="s">
        <v>42</v>
      </c>
      <c r="P372" t="s">
        <v>42</v>
      </c>
      <c r="Q372" s="4">
        <f t="shared" si="26"/>
        <v>138.88888889</v>
      </c>
      <c r="R372" s="4">
        <f t="shared" si="27"/>
        <v>20.173403747662594</v>
      </c>
      <c r="S372" s="5">
        <f t="shared" si="28"/>
        <v>58.887949999999996</v>
      </c>
      <c r="T372" s="6">
        <f t="shared" si="25"/>
        <v>41.585424871961379</v>
      </c>
      <c r="U372">
        <f t="shared" si="29"/>
        <v>13.255299999999998</v>
      </c>
    </row>
    <row r="373" spans="1:21" ht="17" x14ac:dyDescent="0.25">
      <c r="A373" s="1">
        <v>21963</v>
      </c>
      <c r="B373">
        <v>20171108</v>
      </c>
      <c r="C373">
        <v>1230</v>
      </c>
      <c r="D373">
        <v>268</v>
      </c>
      <c r="E373">
        <v>10.9</v>
      </c>
      <c r="F373">
        <v>12</v>
      </c>
      <c r="G373">
        <v>1.7</v>
      </c>
      <c r="H373" t="s">
        <v>42</v>
      </c>
      <c r="I373" t="s">
        <v>42</v>
      </c>
      <c r="J373">
        <v>15</v>
      </c>
      <c r="K373">
        <v>57</v>
      </c>
      <c r="L373">
        <v>0</v>
      </c>
      <c r="M373" t="s">
        <v>42</v>
      </c>
      <c r="N373">
        <v>0.48</v>
      </c>
      <c r="O373" t="s">
        <v>42</v>
      </c>
      <c r="P373" t="s">
        <v>42</v>
      </c>
      <c r="Q373" s="4">
        <f t="shared" si="26"/>
        <v>133.33333333440001</v>
      </c>
      <c r="R373" s="4">
        <f t="shared" si="27"/>
        <v>20.018064103024262</v>
      </c>
      <c r="S373" s="5">
        <f t="shared" si="28"/>
        <v>58.763500000000001</v>
      </c>
      <c r="T373" s="6">
        <f t="shared" si="25"/>
        <v>41.743483333931543</v>
      </c>
      <c r="U373">
        <f t="shared" si="29"/>
        <v>12.376499999999998</v>
      </c>
    </row>
    <row r="374" spans="1:21" ht="17" x14ac:dyDescent="0.25">
      <c r="A374" s="1">
        <v>21963</v>
      </c>
      <c r="B374">
        <v>20171108</v>
      </c>
      <c r="C374">
        <v>1240</v>
      </c>
      <c r="D374">
        <v>272</v>
      </c>
      <c r="E374">
        <v>10.6</v>
      </c>
      <c r="F374">
        <v>12</v>
      </c>
      <c r="G374">
        <v>1.9</v>
      </c>
      <c r="H374" t="s">
        <v>42</v>
      </c>
      <c r="I374" t="s">
        <v>42</v>
      </c>
      <c r="J374">
        <v>15.2</v>
      </c>
      <c r="K374">
        <v>56</v>
      </c>
      <c r="L374">
        <v>0</v>
      </c>
      <c r="M374" t="s">
        <v>42</v>
      </c>
      <c r="N374">
        <v>0.65</v>
      </c>
      <c r="O374" t="s">
        <v>42</v>
      </c>
      <c r="P374" t="s">
        <v>42</v>
      </c>
      <c r="Q374" s="4">
        <f t="shared" si="26"/>
        <v>180.55555555700002</v>
      </c>
      <c r="R374" s="4">
        <f t="shared" si="27"/>
        <v>20.635818626763793</v>
      </c>
      <c r="S374" s="5">
        <f t="shared" si="28"/>
        <v>59.030879999999996</v>
      </c>
      <c r="T374" s="6">
        <f t="shared" si="25"/>
        <v>42.566564214792933</v>
      </c>
      <c r="U374">
        <f t="shared" si="29"/>
        <v>14.729799999999996</v>
      </c>
    </row>
    <row r="375" spans="1:21" ht="17" x14ac:dyDescent="0.25">
      <c r="A375" s="1">
        <v>21963</v>
      </c>
      <c r="B375">
        <v>20171108</v>
      </c>
      <c r="C375">
        <v>1250</v>
      </c>
      <c r="D375">
        <v>274</v>
      </c>
      <c r="E375">
        <v>11.2</v>
      </c>
      <c r="F375">
        <v>17</v>
      </c>
      <c r="G375">
        <v>2.2000000000000002</v>
      </c>
      <c r="H375" t="s">
        <v>42</v>
      </c>
      <c r="I375" t="s">
        <v>42</v>
      </c>
      <c r="J375">
        <v>15.5</v>
      </c>
      <c r="K375">
        <v>55</v>
      </c>
      <c r="L375">
        <v>0</v>
      </c>
      <c r="M375" t="s">
        <v>42</v>
      </c>
      <c r="N375">
        <v>0.59</v>
      </c>
      <c r="O375" t="s">
        <v>42</v>
      </c>
      <c r="P375" t="s">
        <v>42</v>
      </c>
      <c r="Q375" s="4">
        <f t="shared" si="26"/>
        <v>163.88888889020001</v>
      </c>
      <c r="R375" s="4">
        <f t="shared" si="27"/>
        <v>20.799123933672259</v>
      </c>
      <c r="S375" s="5">
        <f t="shared" si="28"/>
        <v>59.429750000000006</v>
      </c>
      <c r="T375" s="6">
        <f t="shared" si="25"/>
        <v>41.898861113773933</v>
      </c>
      <c r="U375">
        <f t="shared" si="29"/>
        <v>14.619399999999997</v>
      </c>
    </row>
    <row r="376" spans="1:21" ht="17" x14ac:dyDescent="0.25">
      <c r="A376" s="1">
        <v>21963</v>
      </c>
      <c r="B376">
        <v>20171108</v>
      </c>
      <c r="C376">
        <v>1300</v>
      </c>
      <c r="D376">
        <v>275</v>
      </c>
      <c r="E376">
        <v>10.8</v>
      </c>
      <c r="F376">
        <v>14</v>
      </c>
      <c r="G376">
        <v>2.2999999999999998</v>
      </c>
      <c r="H376" t="s">
        <v>42</v>
      </c>
      <c r="I376" t="s">
        <v>42</v>
      </c>
      <c r="J376">
        <v>15.5</v>
      </c>
      <c r="K376">
        <v>53</v>
      </c>
      <c r="L376">
        <v>0</v>
      </c>
      <c r="M376" t="s">
        <v>42</v>
      </c>
      <c r="N376">
        <v>0.6</v>
      </c>
      <c r="O376" t="s">
        <v>42</v>
      </c>
      <c r="P376" t="s">
        <v>42</v>
      </c>
      <c r="Q376" s="4">
        <f t="shared" si="26"/>
        <v>166.666666668</v>
      </c>
      <c r="R376" s="4">
        <f t="shared" si="27"/>
        <v>20.822413571324848</v>
      </c>
      <c r="S376" s="5">
        <f t="shared" si="28"/>
        <v>59.408850000000008</v>
      </c>
      <c r="T376" s="6">
        <f t="shared" si="25"/>
        <v>41.769137642722299</v>
      </c>
      <c r="U376">
        <f t="shared" si="29"/>
        <v>15.358299999999998</v>
      </c>
    </row>
    <row r="377" spans="1:21" ht="17" x14ac:dyDescent="0.25">
      <c r="A377" s="1">
        <v>21963</v>
      </c>
      <c r="B377">
        <v>20171108</v>
      </c>
      <c r="C377">
        <v>1310</v>
      </c>
      <c r="D377">
        <v>263</v>
      </c>
      <c r="E377">
        <v>11.1</v>
      </c>
      <c r="F377">
        <v>14</v>
      </c>
      <c r="G377">
        <v>1.7</v>
      </c>
      <c r="H377" t="s">
        <v>42</v>
      </c>
      <c r="I377" t="s">
        <v>42</v>
      </c>
      <c r="J377">
        <v>15.4</v>
      </c>
      <c r="K377">
        <v>54</v>
      </c>
      <c r="L377">
        <v>0</v>
      </c>
      <c r="M377" t="s">
        <v>42</v>
      </c>
      <c r="N377">
        <v>0.57999999999999996</v>
      </c>
      <c r="O377" t="s">
        <v>42</v>
      </c>
      <c r="P377" t="s">
        <v>42</v>
      </c>
      <c r="Q377" s="4">
        <f t="shared" si="26"/>
        <v>161.11111111239998</v>
      </c>
      <c r="R377" s="4">
        <f t="shared" si="27"/>
        <v>20.676148090404084</v>
      </c>
      <c r="S377" s="5">
        <f t="shared" si="28"/>
        <v>59.284839999999996</v>
      </c>
      <c r="T377" s="6">
        <f t="shared" si="25"/>
        <v>41.558992517525304</v>
      </c>
      <c r="U377">
        <f t="shared" si="29"/>
        <v>14.3095</v>
      </c>
    </row>
    <row r="378" spans="1:21" ht="17" x14ac:dyDescent="0.25">
      <c r="A378" s="1">
        <v>21963</v>
      </c>
      <c r="B378">
        <v>20171108</v>
      </c>
      <c r="C378">
        <v>1320</v>
      </c>
      <c r="D378">
        <v>269</v>
      </c>
      <c r="E378">
        <v>11</v>
      </c>
      <c r="F378">
        <v>12</v>
      </c>
      <c r="G378">
        <v>2</v>
      </c>
      <c r="H378" t="s">
        <v>42</v>
      </c>
      <c r="I378" t="s">
        <v>42</v>
      </c>
      <c r="J378">
        <v>15.2</v>
      </c>
      <c r="K378">
        <v>56</v>
      </c>
      <c r="L378">
        <v>0</v>
      </c>
      <c r="M378" t="s">
        <v>42</v>
      </c>
      <c r="N378">
        <v>0.54</v>
      </c>
      <c r="O378" t="s">
        <v>42</v>
      </c>
      <c r="P378" t="s">
        <v>42</v>
      </c>
      <c r="Q378" s="4">
        <f t="shared" si="26"/>
        <v>150.00000000120002</v>
      </c>
      <c r="R378" s="4">
        <f t="shared" si="27"/>
        <v>20.378913995324652</v>
      </c>
      <c r="S378" s="5">
        <f t="shared" si="28"/>
        <v>59.030879999999996</v>
      </c>
      <c r="T378" s="6">
        <f t="shared" si="25"/>
        <v>41.832588193922049</v>
      </c>
      <c r="U378">
        <f t="shared" si="29"/>
        <v>13.401899999999996</v>
      </c>
    </row>
    <row r="379" spans="1:21" ht="17" x14ac:dyDescent="0.25">
      <c r="A379" s="1">
        <v>21963</v>
      </c>
      <c r="B379">
        <v>20171108</v>
      </c>
      <c r="C379">
        <v>1330</v>
      </c>
      <c r="D379">
        <v>270</v>
      </c>
      <c r="E379">
        <v>10.9</v>
      </c>
      <c r="F379">
        <v>14</v>
      </c>
      <c r="G379">
        <v>2</v>
      </c>
      <c r="H379" t="s">
        <v>42</v>
      </c>
      <c r="I379" t="s">
        <v>42</v>
      </c>
      <c r="J379">
        <v>15.4</v>
      </c>
      <c r="K379">
        <v>55</v>
      </c>
      <c r="L379">
        <v>0</v>
      </c>
      <c r="M379" t="s">
        <v>42</v>
      </c>
      <c r="N379">
        <v>0.57999999999999996</v>
      </c>
      <c r="O379" t="s">
        <v>42</v>
      </c>
      <c r="P379" t="s">
        <v>42</v>
      </c>
      <c r="Q379" s="4">
        <f t="shared" si="26"/>
        <v>161.11111111239998</v>
      </c>
      <c r="R379" s="4">
        <f t="shared" si="27"/>
        <v>20.676148090404084</v>
      </c>
      <c r="S379" s="5">
        <f t="shared" si="28"/>
        <v>59.2943</v>
      </c>
      <c r="T379" s="6">
        <f t="shared" si="25"/>
        <v>42.038992517525308</v>
      </c>
      <c r="U379">
        <f t="shared" si="29"/>
        <v>14.6495</v>
      </c>
    </row>
    <row r="380" spans="1:21" ht="17" x14ac:dyDescent="0.25">
      <c r="A380" s="1">
        <v>21963</v>
      </c>
      <c r="B380">
        <v>20171108</v>
      </c>
      <c r="C380">
        <v>1340</v>
      </c>
      <c r="D380">
        <v>271</v>
      </c>
      <c r="E380">
        <v>10.8</v>
      </c>
      <c r="F380">
        <v>12</v>
      </c>
      <c r="G380">
        <v>2</v>
      </c>
      <c r="H380" t="s">
        <v>42</v>
      </c>
      <c r="I380" t="s">
        <v>42</v>
      </c>
      <c r="J380">
        <v>15.6</v>
      </c>
      <c r="K380">
        <v>52</v>
      </c>
      <c r="L380">
        <v>0</v>
      </c>
      <c r="M380" t="s">
        <v>42</v>
      </c>
      <c r="N380">
        <v>0.56000000000000005</v>
      </c>
      <c r="O380" t="s">
        <v>42</v>
      </c>
      <c r="P380" t="s">
        <v>42</v>
      </c>
      <c r="Q380" s="4">
        <f t="shared" si="26"/>
        <v>155.55555555680002</v>
      </c>
      <c r="R380" s="4">
        <f t="shared" si="27"/>
        <v>20.82622447378219</v>
      </c>
      <c r="S380" s="5">
        <f t="shared" si="28"/>
        <v>59.530879999999996</v>
      </c>
      <c r="T380" s="6">
        <f t="shared" si="25"/>
        <v>41.494091815916846</v>
      </c>
      <c r="U380">
        <f t="shared" si="29"/>
        <v>15.543699999999998</v>
      </c>
    </row>
    <row r="381" spans="1:21" ht="17" x14ac:dyDescent="0.25">
      <c r="A381" s="1">
        <v>21963</v>
      </c>
      <c r="B381">
        <v>20171108</v>
      </c>
      <c r="C381">
        <v>1350</v>
      </c>
      <c r="D381">
        <v>269</v>
      </c>
      <c r="E381">
        <v>10.6</v>
      </c>
      <c r="F381">
        <v>11</v>
      </c>
      <c r="G381">
        <v>2</v>
      </c>
      <c r="H381" t="s">
        <v>42</v>
      </c>
      <c r="I381" t="s">
        <v>42</v>
      </c>
      <c r="J381">
        <v>15.6</v>
      </c>
      <c r="K381">
        <v>53</v>
      </c>
      <c r="L381">
        <v>0</v>
      </c>
      <c r="M381" t="s">
        <v>42</v>
      </c>
      <c r="N381">
        <v>0.55000000000000004</v>
      </c>
      <c r="O381" t="s">
        <v>42</v>
      </c>
      <c r="P381" t="s">
        <v>42</v>
      </c>
      <c r="Q381" s="4">
        <f t="shared" si="26"/>
        <v>152.77777777900002</v>
      </c>
      <c r="R381" s="4">
        <f t="shared" si="27"/>
        <v>20.801267035188729</v>
      </c>
      <c r="S381" s="5">
        <f t="shared" si="28"/>
        <v>59.542319999999997</v>
      </c>
      <c r="T381" s="6">
        <f t="shared" si="25"/>
        <v>41.941647145745343</v>
      </c>
      <c r="U381">
        <f t="shared" si="29"/>
        <v>15.824799999999998</v>
      </c>
    </row>
    <row r="382" spans="1:21" ht="17" x14ac:dyDescent="0.25">
      <c r="A382" s="1">
        <v>21963</v>
      </c>
      <c r="B382">
        <v>20171108</v>
      </c>
      <c r="C382">
        <v>1400</v>
      </c>
      <c r="D382">
        <v>265</v>
      </c>
      <c r="E382">
        <v>11.4</v>
      </c>
      <c r="F382">
        <v>11</v>
      </c>
      <c r="G382">
        <v>2.2000000000000002</v>
      </c>
      <c r="H382" t="s">
        <v>42</v>
      </c>
      <c r="I382" t="s">
        <v>42</v>
      </c>
      <c r="J382">
        <v>15.2</v>
      </c>
      <c r="K382">
        <v>55</v>
      </c>
      <c r="L382">
        <v>0</v>
      </c>
      <c r="M382" t="s">
        <v>42</v>
      </c>
      <c r="N382">
        <v>0.46</v>
      </c>
      <c r="O382" t="s">
        <v>42</v>
      </c>
      <c r="P382" t="s">
        <v>42</v>
      </c>
      <c r="Q382" s="4">
        <f t="shared" si="26"/>
        <v>127.77777777880002</v>
      </c>
      <c r="R382" s="4">
        <f t="shared" si="27"/>
        <v>20.156987368656477</v>
      </c>
      <c r="S382" s="5">
        <f t="shared" si="28"/>
        <v>59.023400000000002</v>
      </c>
      <c r="T382" s="6">
        <f t="shared" si="25"/>
        <v>40.864083579253425</v>
      </c>
      <c r="U382">
        <f t="shared" si="29"/>
        <v>12.250699999999997</v>
      </c>
    </row>
    <row r="383" spans="1:21" ht="17" x14ac:dyDescent="0.25">
      <c r="A383" s="1">
        <v>21963</v>
      </c>
      <c r="B383">
        <v>20171108</v>
      </c>
      <c r="C383">
        <v>1410</v>
      </c>
      <c r="D383">
        <v>272</v>
      </c>
      <c r="E383">
        <v>10</v>
      </c>
      <c r="F383">
        <v>14</v>
      </c>
      <c r="G383">
        <v>2.5</v>
      </c>
      <c r="H383" t="s">
        <v>42</v>
      </c>
      <c r="I383" t="s">
        <v>42</v>
      </c>
      <c r="J383">
        <v>15</v>
      </c>
      <c r="K383">
        <v>56</v>
      </c>
      <c r="L383">
        <v>0</v>
      </c>
      <c r="M383" t="s">
        <v>42</v>
      </c>
      <c r="N383">
        <v>0.44</v>
      </c>
      <c r="O383" t="s">
        <v>42</v>
      </c>
      <c r="P383" t="s">
        <v>42</v>
      </c>
      <c r="Q383" s="4">
        <f t="shared" si="26"/>
        <v>122.22222222320001</v>
      </c>
      <c r="R383" s="4">
        <f t="shared" si="27"/>
        <v>19.897705940399984</v>
      </c>
      <c r="S383" s="5">
        <f t="shared" si="28"/>
        <v>58.758000000000003</v>
      </c>
      <c r="T383" s="6">
        <f t="shared" si="25"/>
        <v>42.207017722519979</v>
      </c>
      <c r="U383">
        <f t="shared" si="29"/>
        <v>13.6709</v>
      </c>
    </row>
    <row r="384" spans="1:21" ht="17" x14ac:dyDescent="0.25">
      <c r="A384" s="1">
        <v>21963</v>
      </c>
      <c r="B384">
        <v>20171108</v>
      </c>
      <c r="C384">
        <v>1420</v>
      </c>
      <c r="D384">
        <v>272</v>
      </c>
      <c r="E384">
        <v>10.6</v>
      </c>
      <c r="F384">
        <v>12</v>
      </c>
      <c r="G384">
        <v>1.9</v>
      </c>
      <c r="H384" t="s">
        <v>42</v>
      </c>
      <c r="I384" t="s">
        <v>42</v>
      </c>
      <c r="J384">
        <v>15.2</v>
      </c>
      <c r="K384">
        <v>56</v>
      </c>
      <c r="L384">
        <v>0</v>
      </c>
      <c r="M384" t="s">
        <v>42</v>
      </c>
      <c r="N384">
        <v>0.53</v>
      </c>
      <c r="O384" t="s">
        <v>42</v>
      </c>
      <c r="P384" t="s">
        <v>42</v>
      </c>
      <c r="Q384" s="4">
        <f t="shared" si="26"/>
        <v>147.22222222340002</v>
      </c>
      <c r="R384" s="4">
        <f t="shared" si="27"/>
        <v>20.353029752166847</v>
      </c>
      <c r="S384" s="5">
        <f t="shared" si="28"/>
        <v>59.030879999999996</v>
      </c>
      <c r="T384" s="6">
        <f t="shared" si="25"/>
        <v>42.198938677816905</v>
      </c>
      <c r="U384">
        <f t="shared" si="29"/>
        <v>14.022999999999996</v>
      </c>
    </row>
    <row r="385" spans="1:21" ht="17" x14ac:dyDescent="0.25">
      <c r="A385" s="1">
        <v>21963</v>
      </c>
      <c r="B385">
        <v>20171108</v>
      </c>
      <c r="C385">
        <v>1430</v>
      </c>
      <c r="D385">
        <v>268</v>
      </c>
      <c r="E385">
        <v>10.6</v>
      </c>
      <c r="F385">
        <v>13</v>
      </c>
      <c r="G385">
        <v>2.5</v>
      </c>
      <c r="H385" t="s">
        <v>42</v>
      </c>
      <c r="I385" t="s">
        <v>42</v>
      </c>
      <c r="J385">
        <v>15.4</v>
      </c>
      <c r="K385">
        <v>53</v>
      </c>
      <c r="L385">
        <v>0</v>
      </c>
      <c r="M385" t="s">
        <v>42</v>
      </c>
      <c r="N385">
        <v>0.52</v>
      </c>
      <c r="O385" t="s">
        <v>42</v>
      </c>
      <c r="P385" t="s">
        <v>42</v>
      </c>
      <c r="Q385" s="4">
        <f t="shared" si="26"/>
        <v>144.4444444456</v>
      </c>
      <c r="R385" s="4">
        <f t="shared" si="27"/>
        <v>20.524906868854021</v>
      </c>
      <c r="S385" s="5">
        <f t="shared" si="28"/>
        <v>59.275379999999998</v>
      </c>
      <c r="T385" s="6">
        <f t="shared" si="25"/>
        <v>41.582378929510227</v>
      </c>
      <c r="U385">
        <f t="shared" si="29"/>
        <v>14.806100000000002</v>
      </c>
    </row>
    <row r="386" spans="1:21" ht="17" x14ac:dyDescent="0.25">
      <c r="A386" s="1">
        <v>21963</v>
      </c>
      <c r="B386">
        <v>20171108</v>
      </c>
      <c r="C386">
        <v>1440</v>
      </c>
      <c r="D386">
        <v>274</v>
      </c>
      <c r="E386">
        <v>11.4</v>
      </c>
      <c r="F386">
        <v>12</v>
      </c>
      <c r="G386">
        <v>2.1</v>
      </c>
      <c r="H386" t="s">
        <v>42</v>
      </c>
      <c r="I386" t="s">
        <v>42</v>
      </c>
      <c r="J386">
        <v>15.4</v>
      </c>
      <c r="K386">
        <v>53</v>
      </c>
      <c r="L386">
        <v>0</v>
      </c>
      <c r="M386" t="s">
        <v>42</v>
      </c>
      <c r="N386">
        <v>0.52</v>
      </c>
      <c r="O386" t="s">
        <v>42</v>
      </c>
      <c r="P386" t="s">
        <v>42</v>
      </c>
      <c r="Q386" s="4">
        <f t="shared" si="26"/>
        <v>144.4444444456</v>
      </c>
      <c r="R386" s="4">
        <f t="shared" si="27"/>
        <v>20.524906868854021</v>
      </c>
      <c r="S386" s="5">
        <f t="shared" si="28"/>
        <v>59.275379999999998</v>
      </c>
      <c r="T386" s="6">
        <f t="shared" si="25"/>
        <v>40.78237892951023</v>
      </c>
      <c r="U386">
        <f t="shared" si="29"/>
        <v>13.446100000000003</v>
      </c>
    </row>
    <row r="387" spans="1:21" ht="17" x14ac:dyDescent="0.25">
      <c r="A387" s="1">
        <v>21963</v>
      </c>
      <c r="B387">
        <v>20171108</v>
      </c>
      <c r="C387">
        <v>1450</v>
      </c>
      <c r="D387">
        <v>273</v>
      </c>
      <c r="E387">
        <v>10.3</v>
      </c>
      <c r="F387">
        <v>15</v>
      </c>
      <c r="G387">
        <v>2</v>
      </c>
      <c r="H387" t="s">
        <v>42</v>
      </c>
      <c r="I387" t="s">
        <v>42</v>
      </c>
      <c r="J387">
        <v>15.4</v>
      </c>
      <c r="K387">
        <v>55</v>
      </c>
      <c r="L387">
        <v>0</v>
      </c>
      <c r="M387" t="s">
        <v>42</v>
      </c>
      <c r="N387">
        <v>0.47</v>
      </c>
      <c r="O387" t="s">
        <v>42</v>
      </c>
      <c r="P387" t="s">
        <v>42</v>
      </c>
      <c r="Q387" s="4">
        <f t="shared" si="26"/>
        <v>130.55555555659998</v>
      </c>
      <c r="R387" s="4">
        <f t="shared" si="27"/>
        <v>20.384989568088038</v>
      </c>
      <c r="S387" s="5">
        <f t="shared" si="28"/>
        <v>59.2943</v>
      </c>
      <c r="T387" s="6">
        <f t="shared" si="25"/>
        <v>42.260486438514448</v>
      </c>
      <c r="U387">
        <f t="shared" si="29"/>
        <v>15.021599999999999</v>
      </c>
    </row>
    <row r="388" spans="1:21" ht="17" x14ac:dyDescent="0.25">
      <c r="A388" s="1">
        <v>21963</v>
      </c>
      <c r="B388">
        <v>20171108</v>
      </c>
      <c r="C388">
        <v>1500</v>
      </c>
      <c r="D388">
        <v>278</v>
      </c>
      <c r="E388">
        <v>10.1</v>
      </c>
      <c r="F388">
        <v>14</v>
      </c>
      <c r="G388">
        <v>2</v>
      </c>
      <c r="H388" t="s">
        <v>42</v>
      </c>
      <c r="I388" t="s">
        <v>42</v>
      </c>
      <c r="J388">
        <v>15.1</v>
      </c>
      <c r="K388">
        <v>56</v>
      </c>
      <c r="L388">
        <v>0</v>
      </c>
      <c r="M388" t="s">
        <v>42</v>
      </c>
      <c r="N388">
        <v>0.34</v>
      </c>
      <c r="O388" t="s">
        <v>42</v>
      </c>
      <c r="P388" t="s">
        <v>42</v>
      </c>
      <c r="Q388" s="4">
        <f t="shared" si="26"/>
        <v>94.444444445200006</v>
      </c>
      <c r="R388" s="4">
        <f t="shared" si="27"/>
        <v>19.640439209914604</v>
      </c>
      <c r="S388" s="5">
        <f t="shared" si="28"/>
        <v>58.894440000000003</v>
      </c>
      <c r="T388" s="6">
        <f t="shared" si="25"/>
        <v>41.772570972888992</v>
      </c>
      <c r="U388">
        <f t="shared" si="29"/>
        <v>13.332899999999997</v>
      </c>
    </row>
    <row r="389" spans="1:21" ht="17" x14ac:dyDescent="0.25">
      <c r="A389" s="1">
        <v>21963</v>
      </c>
      <c r="B389">
        <v>20171108</v>
      </c>
      <c r="C389">
        <v>1510</v>
      </c>
      <c r="D389">
        <v>279</v>
      </c>
      <c r="E389">
        <v>11.2</v>
      </c>
      <c r="F389">
        <v>11</v>
      </c>
      <c r="G389">
        <v>2.1</v>
      </c>
      <c r="H389" t="s">
        <v>42</v>
      </c>
      <c r="I389" t="s">
        <v>42</v>
      </c>
      <c r="J389">
        <v>15.1</v>
      </c>
      <c r="K389">
        <v>55</v>
      </c>
      <c r="L389">
        <v>0</v>
      </c>
      <c r="M389" t="s">
        <v>42</v>
      </c>
      <c r="N389">
        <v>0.43</v>
      </c>
      <c r="O389" t="s">
        <v>42</v>
      </c>
      <c r="P389" t="s">
        <v>42</v>
      </c>
      <c r="Q389" s="4">
        <f t="shared" si="26"/>
        <v>119.44444444539999</v>
      </c>
      <c r="R389" s="4">
        <f t="shared" si="27"/>
        <v>19.964765149885942</v>
      </c>
      <c r="S389" s="5">
        <f t="shared" si="28"/>
        <v>58.887949999999996</v>
      </c>
      <c r="T389" s="6">
        <f t="shared" si="25"/>
        <v>40.814194694851722</v>
      </c>
      <c r="U389">
        <f t="shared" si="29"/>
        <v>11.992999999999997</v>
      </c>
    </row>
    <row r="390" spans="1:21" ht="17" x14ac:dyDescent="0.25">
      <c r="A390" s="1">
        <v>21963</v>
      </c>
      <c r="B390">
        <v>20171108</v>
      </c>
      <c r="C390">
        <v>1520</v>
      </c>
      <c r="D390">
        <v>272</v>
      </c>
      <c r="E390">
        <v>10.5</v>
      </c>
      <c r="F390">
        <v>12</v>
      </c>
      <c r="G390">
        <v>2.2000000000000002</v>
      </c>
      <c r="H390" t="s">
        <v>42</v>
      </c>
      <c r="I390" t="s">
        <v>42</v>
      </c>
      <c r="J390">
        <v>15.3</v>
      </c>
      <c r="K390">
        <v>54</v>
      </c>
      <c r="L390">
        <v>0</v>
      </c>
      <c r="M390" t="s">
        <v>42</v>
      </c>
      <c r="N390">
        <v>0.46</v>
      </c>
      <c r="O390" t="s">
        <v>42</v>
      </c>
      <c r="P390" t="s">
        <v>42</v>
      </c>
      <c r="Q390" s="4">
        <f t="shared" si="26"/>
        <v>127.77777777880002</v>
      </c>
      <c r="R390" s="4">
        <f t="shared" si="27"/>
        <v>20.256057549881771</v>
      </c>
      <c r="S390" s="5">
        <f t="shared" si="28"/>
        <v>59.150380000000006</v>
      </c>
      <c r="T390" s="6">
        <f t="shared" si="25"/>
        <v>41.612874814846307</v>
      </c>
      <c r="U390">
        <f t="shared" si="29"/>
        <v>14.201700000000004</v>
      </c>
    </row>
    <row r="391" spans="1:21" ht="17" x14ac:dyDescent="0.25">
      <c r="A391" s="1">
        <v>21963</v>
      </c>
      <c r="B391">
        <v>20171108</v>
      </c>
      <c r="C391">
        <v>1530</v>
      </c>
      <c r="D391">
        <v>272</v>
      </c>
      <c r="E391">
        <v>10.199999999999999</v>
      </c>
      <c r="F391">
        <v>12</v>
      </c>
      <c r="G391">
        <v>1.6</v>
      </c>
      <c r="H391" t="s">
        <v>42</v>
      </c>
      <c r="I391" t="s">
        <v>42</v>
      </c>
      <c r="J391">
        <v>15.3</v>
      </c>
      <c r="K391">
        <v>54</v>
      </c>
      <c r="L391">
        <v>0</v>
      </c>
      <c r="M391" t="s">
        <v>42</v>
      </c>
      <c r="N391">
        <v>0.41</v>
      </c>
      <c r="O391" t="s">
        <v>42</v>
      </c>
      <c r="P391" t="s">
        <v>42</v>
      </c>
      <c r="Q391" s="4">
        <f t="shared" si="26"/>
        <v>113.8888888898</v>
      </c>
      <c r="R391" s="4">
        <f t="shared" si="27"/>
        <v>20.09696064985155</v>
      </c>
      <c r="S391" s="5">
        <f t="shared" si="28"/>
        <v>59.150380000000006</v>
      </c>
      <c r="T391" s="6">
        <f t="shared" si="25"/>
        <v>41.706048844807015</v>
      </c>
      <c r="U391">
        <f t="shared" si="29"/>
        <v>14.417200000000003</v>
      </c>
    </row>
    <row r="392" spans="1:21" ht="17" x14ac:dyDescent="0.25">
      <c r="A392" s="1">
        <v>21963</v>
      </c>
      <c r="B392">
        <v>20171108</v>
      </c>
      <c r="C392">
        <v>1540</v>
      </c>
      <c r="D392">
        <v>268</v>
      </c>
      <c r="E392">
        <v>9.6</v>
      </c>
      <c r="F392">
        <v>11</v>
      </c>
      <c r="G392">
        <v>1.9</v>
      </c>
      <c r="H392" t="s">
        <v>42</v>
      </c>
      <c r="I392" t="s">
        <v>42</v>
      </c>
      <c r="J392">
        <v>15.1</v>
      </c>
      <c r="K392">
        <v>55</v>
      </c>
      <c r="L392">
        <v>0</v>
      </c>
      <c r="M392" t="s">
        <v>42</v>
      </c>
      <c r="N392">
        <v>0.35</v>
      </c>
      <c r="O392" t="s">
        <v>42</v>
      </c>
      <c r="P392" t="s">
        <v>42</v>
      </c>
      <c r="Q392" s="4">
        <f t="shared" si="26"/>
        <v>97.222222223000003</v>
      </c>
      <c r="R392" s="4">
        <f t="shared" si="27"/>
        <v>19.680432924708285</v>
      </c>
      <c r="S392" s="5">
        <f t="shared" si="28"/>
        <v>58.887949999999996</v>
      </c>
      <c r="T392" s="6">
        <f t="shared" si="25"/>
        <v>42.044562802120772</v>
      </c>
      <c r="U392">
        <f t="shared" si="29"/>
        <v>14.241799999999996</v>
      </c>
    </row>
    <row r="393" spans="1:21" ht="17" x14ac:dyDescent="0.25">
      <c r="A393" s="1">
        <v>21963</v>
      </c>
      <c r="B393">
        <v>20171108</v>
      </c>
      <c r="C393">
        <v>1550</v>
      </c>
      <c r="D393">
        <v>275</v>
      </c>
      <c r="E393">
        <v>8.9</v>
      </c>
      <c r="F393">
        <v>13</v>
      </c>
      <c r="G393">
        <v>2.2999999999999998</v>
      </c>
      <c r="H393" t="s">
        <v>42</v>
      </c>
      <c r="I393" t="s">
        <v>42</v>
      </c>
      <c r="J393">
        <v>15.3</v>
      </c>
      <c r="K393">
        <v>55</v>
      </c>
      <c r="L393">
        <v>0</v>
      </c>
      <c r="M393" t="s">
        <v>42</v>
      </c>
      <c r="N393">
        <v>0.37</v>
      </c>
      <c r="O393" t="s">
        <v>42</v>
      </c>
      <c r="P393" t="s">
        <v>42</v>
      </c>
      <c r="Q393" s="4">
        <f t="shared" si="26"/>
        <v>102.7777777786</v>
      </c>
      <c r="R393" s="4">
        <f t="shared" si="27"/>
        <v>19.955163193137206</v>
      </c>
      <c r="S393" s="5">
        <f t="shared" si="28"/>
        <v>59.158850000000008</v>
      </c>
      <c r="T393" s="6">
        <f t="shared" si="25"/>
        <v>43.101712151078374</v>
      </c>
      <c r="U393">
        <f t="shared" si="29"/>
        <v>16.391600000000004</v>
      </c>
    </row>
    <row r="394" spans="1:21" ht="17" x14ac:dyDescent="0.25">
      <c r="A394" s="1">
        <v>21963</v>
      </c>
      <c r="B394">
        <v>20171108</v>
      </c>
      <c r="C394">
        <v>1600</v>
      </c>
      <c r="D394">
        <v>270</v>
      </c>
      <c r="E394">
        <v>9.6999999999999993</v>
      </c>
      <c r="F394">
        <v>14</v>
      </c>
      <c r="G394">
        <v>1.9</v>
      </c>
      <c r="H394" t="s">
        <v>42</v>
      </c>
      <c r="I394" t="s">
        <v>42</v>
      </c>
      <c r="J394">
        <v>15</v>
      </c>
      <c r="K394">
        <v>56</v>
      </c>
      <c r="L394">
        <v>0</v>
      </c>
      <c r="M394" t="s">
        <v>42</v>
      </c>
      <c r="N394">
        <v>0.35</v>
      </c>
      <c r="O394" t="s">
        <v>42</v>
      </c>
      <c r="P394" t="s">
        <v>42</v>
      </c>
      <c r="Q394" s="4">
        <f t="shared" si="26"/>
        <v>97.222222223000003</v>
      </c>
      <c r="R394" s="4">
        <f t="shared" si="27"/>
        <v>19.581587447953119</v>
      </c>
      <c r="S394" s="5">
        <f t="shared" si="28"/>
        <v>58.758000000000003</v>
      </c>
      <c r="T394" s="6">
        <f t="shared" ref="T394:T457" si="30">IF(R394&gt;25,8.62+(0.38*K394)+(1.55*R394)+EXP(-E394+2.4)-0.5*E394,10.66+(0.28*K394)+(1.3*R394)-E394)</f>
        <v>42.096063682339064</v>
      </c>
      <c r="U394">
        <f t="shared" si="29"/>
        <v>13.650800000000002</v>
      </c>
    </row>
    <row r="395" spans="1:21" ht="17" x14ac:dyDescent="0.25">
      <c r="A395" s="1">
        <v>21963</v>
      </c>
      <c r="B395">
        <v>20171108</v>
      </c>
      <c r="C395">
        <v>1610</v>
      </c>
      <c r="D395">
        <v>271</v>
      </c>
      <c r="E395">
        <v>10.199999999999999</v>
      </c>
      <c r="F395">
        <v>13</v>
      </c>
      <c r="G395">
        <v>2</v>
      </c>
      <c r="H395" t="s">
        <v>42</v>
      </c>
      <c r="I395" t="s">
        <v>42</v>
      </c>
      <c r="J395">
        <v>15.1</v>
      </c>
      <c r="K395">
        <v>54</v>
      </c>
      <c r="L395">
        <v>0</v>
      </c>
      <c r="M395" t="s">
        <v>42</v>
      </c>
      <c r="N395">
        <v>0.34</v>
      </c>
      <c r="O395" t="s">
        <v>42</v>
      </c>
      <c r="P395" t="s">
        <v>42</v>
      </c>
      <c r="Q395" s="4">
        <f t="shared" ref="Q395:Q458" si="31">N395*277.77777778</f>
        <v>94.444444445200006</v>
      </c>
      <c r="R395" s="4">
        <f t="shared" ref="R395:R458" si="32">1.33*J395-2.65*SQRT(J395)+3.21*LOG10(Q395+1)+3.5</f>
        <v>19.640439209914604</v>
      </c>
      <c r="S395" s="5">
        <f t="shared" ref="S395:S458" si="33">(1.8*J395+32)-((0.55-0.0055*K395)*(1.8*J395-26))</f>
        <v>58.881459999999997</v>
      </c>
      <c r="T395" s="6">
        <f t="shared" si="30"/>
        <v>41.112570972888989</v>
      </c>
      <c r="U395">
        <f t="shared" ref="U395:U458" si="34">61.78+4.21*(J395-22.48)-1.7*(E395-7.05)+5.89*(N395-2.41)</f>
        <v>13.162899999999995</v>
      </c>
    </row>
    <row r="396" spans="1:21" ht="17" x14ac:dyDescent="0.25">
      <c r="A396" s="1">
        <v>21963</v>
      </c>
      <c r="B396">
        <v>20171108</v>
      </c>
      <c r="C396">
        <v>1620</v>
      </c>
      <c r="D396">
        <v>272</v>
      </c>
      <c r="E396">
        <v>9.1999999999999993</v>
      </c>
      <c r="F396">
        <v>12</v>
      </c>
      <c r="G396">
        <v>1.5</v>
      </c>
      <c r="H396" t="s">
        <v>42</v>
      </c>
      <c r="I396" t="s">
        <v>42</v>
      </c>
      <c r="J396">
        <v>14.9</v>
      </c>
      <c r="K396">
        <v>54</v>
      </c>
      <c r="L396">
        <v>0</v>
      </c>
      <c r="M396" t="s">
        <v>42</v>
      </c>
      <c r="N396">
        <v>0.3</v>
      </c>
      <c r="O396" t="s">
        <v>42</v>
      </c>
      <c r="P396" t="s">
        <v>42</v>
      </c>
      <c r="Q396" s="4">
        <f t="shared" si="31"/>
        <v>83.333333334000002</v>
      </c>
      <c r="R396" s="4">
        <f t="shared" si="32"/>
        <v>19.270320340557326</v>
      </c>
      <c r="S396" s="5">
        <f t="shared" si="33"/>
        <v>58.612540000000003</v>
      </c>
      <c r="T396" s="6">
        <f t="shared" si="30"/>
        <v>41.631416442724529</v>
      </c>
      <c r="U396">
        <f t="shared" si="34"/>
        <v>13.785300000000003</v>
      </c>
    </row>
    <row r="397" spans="1:21" ht="17" x14ac:dyDescent="0.25">
      <c r="A397" s="1">
        <v>21963</v>
      </c>
      <c r="B397">
        <v>20171108</v>
      </c>
      <c r="C397">
        <v>1630</v>
      </c>
      <c r="D397">
        <v>274</v>
      </c>
      <c r="E397">
        <v>8.4</v>
      </c>
      <c r="F397">
        <v>14</v>
      </c>
      <c r="G397">
        <v>1.5</v>
      </c>
      <c r="H397" t="s">
        <v>42</v>
      </c>
      <c r="I397" t="s">
        <v>42</v>
      </c>
      <c r="J397">
        <v>15</v>
      </c>
      <c r="K397">
        <v>54</v>
      </c>
      <c r="L397">
        <v>0</v>
      </c>
      <c r="M397" t="s">
        <v>42</v>
      </c>
      <c r="N397">
        <v>0.28999999999999998</v>
      </c>
      <c r="O397" t="s">
        <v>42</v>
      </c>
      <c r="P397" t="s">
        <v>42</v>
      </c>
      <c r="Q397" s="4">
        <f t="shared" si="31"/>
        <v>80.555555556199991</v>
      </c>
      <c r="R397" s="4">
        <f t="shared" si="32"/>
        <v>19.322360029591717</v>
      </c>
      <c r="S397" s="5">
        <f t="shared" si="33"/>
        <v>58.747</v>
      </c>
      <c r="T397" s="6">
        <f t="shared" si="30"/>
        <v>42.49906803846924</v>
      </c>
      <c r="U397">
        <f t="shared" si="34"/>
        <v>15.507399999999999</v>
      </c>
    </row>
    <row r="398" spans="1:21" ht="17" x14ac:dyDescent="0.25">
      <c r="A398" s="1">
        <v>21963</v>
      </c>
      <c r="B398">
        <v>20171108</v>
      </c>
      <c r="C398">
        <v>1640</v>
      </c>
      <c r="D398">
        <v>272</v>
      </c>
      <c r="E398">
        <v>8.6999999999999993</v>
      </c>
      <c r="F398">
        <v>11</v>
      </c>
      <c r="G398">
        <v>1.5</v>
      </c>
      <c r="H398" t="s">
        <v>42</v>
      </c>
      <c r="I398" t="s">
        <v>42</v>
      </c>
      <c r="J398">
        <v>14.9</v>
      </c>
      <c r="K398">
        <v>52</v>
      </c>
      <c r="L398">
        <v>0</v>
      </c>
      <c r="M398" t="s">
        <v>42</v>
      </c>
      <c r="N398">
        <v>0.27</v>
      </c>
      <c r="O398" t="s">
        <v>42</v>
      </c>
      <c r="P398" t="s">
        <v>42</v>
      </c>
      <c r="Q398" s="4">
        <f t="shared" si="31"/>
        <v>75.000000000600011</v>
      </c>
      <c r="R398" s="4">
        <f t="shared" si="32"/>
        <v>19.125274326454392</v>
      </c>
      <c r="S398" s="5">
        <f t="shared" si="33"/>
        <v>58.603520000000003</v>
      </c>
      <c r="T398" s="6">
        <f t="shared" si="30"/>
        <v>41.382856624390712</v>
      </c>
      <c r="U398">
        <f t="shared" si="34"/>
        <v>14.458600000000002</v>
      </c>
    </row>
    <row r="399" spans="1:21" ht="17" x14ac:dyDescent="0.25">
      <c r="A399" s="1">
        <v>21963</v>
      </c>
      <c r="B399">
        <v>20171108</v>
      </c>
      <c r="C399">
        <v>1650</v>
      </c>
      <c r="D399">
        <v>270</v>
      </c>
      <c r="E399">
        <v>8.1</v>
      </c>
      <c r="F399">
        <v>14</v>
      </c>
      <c r="G399">
        <v>1.7</v>
      </c>
      <c r="H399" t="s">
        <v>42</v>
      </c>
      <c r="I399" t="s">
        <v>42</v>
      </c>
      <c r="J399">
        <v>14.9</v>
      </c>
      <c r="K399">
        <v>54</v>
      </c>
      <c r="L399">
        <v>0</v>
      </c>
      <c r="M399" t="s">
        <v>42</v>
      </c>
      <c r="N399">
        <v>0.26</v>
      </c>
      <c r="O399" t="s">
        <v>42</v>
      </c>
      <c r="P399" t="s">
        <v>42</v>
      </c>
      <c r="Q399" s="4">
        <f t="shared" si="31"/>
        <v>72.222222222799999</v>
      </c>
      <c r="R399" s="4">
        <f t="shared" si="32"/>
        <v>19.073366420779585</v>
      </c>
      <c r="S399" s="5">
        <f t="shared" si="33"/>
        <v>58.612540000000003</v>
      </c>
      <c r="T399" s="6">
        <f t="shared" si="30"/>
        <v>42.475376347013459</v>
      </c>
      <c r="U399">
        <f t="shared" si="34"/>
        <v>15.419700000000001</v>
      </c>
    </row>
    <row r="400" spans="1:21" ht="17" x14ac:dyDescent="0.25">
      <c r="A400" s="1">
        <v>21963</v>
      </c>
      <c r="B400">
        <v>20171108</v>
      </c>
      <c r="C400">
        <v>1700</v>
      </c>
      <c r="D400">
        <v>280</v>
      </c>
      <c r="E400">
        <v>8.1999999999999993</v>
      </c>
      <c r="F400">
        <v>15</v>
      </c>
      <c r="G400">
        <v>2.2999999999999998</v>
      </c>
      <c r="H400" t="s">
        <v>42</v>
      </c>
      <c r="I400" t="s">
        <v>42</v>
      </c>
      <c r="J400">
        <v>14.8</v>
      </c>
      <c r="K400">
        <v>56</v>
      </c>
      <c r="L400">
        <v>0</v>
      </c>
      <c r="M400" t="s">
        <v>42</v>
      </c>
      <c r="N400">
        <v>0.23</v>
      </c>
      <c r="O400" t="s">
        <v>42</v>
      </c>
      <c r="P400" t="s">
        <v>42</v>
      </c>
      <c r="Q400" s="4">
        <f t="shared" si="31"/>
        <v>63.888888889400008</v>
      </c>
      <c r="R400" s="4">
        <f t="shared" si="32"/>
        <v>18.806313231255739</v>
      </c>
      <c r="S400" s="5">
        <f t="shared" si="33"/>
        <v>58.485120000000002</v>
      </c>
      <c r="T400" s="6">
        <f t="shared" si="30"/>
        <v>42.588207200632468</v>
      </c>
      <c r="U400">
        <f t="shared" si="34"/>
        <v>14.652000000000005</v>
      </c>
    </row>
    <row r="401" spans="1:21" ht="17" x14ac:dyDescent="0.25">
      <c r="A401" s="1">
        <v>21963</v>
      </c>
      <c r="B401">
        <v>20171108</v>
      </c>
      <c r="C401">
        <v>1710</v>
      </c>
      <c r="D401">
        <v>279</v>
      </c>
      <c r="E401">
        <v>7.8</v>
      </c>
      <c r="F401">
        <v>14</v>
      </c>
      <c r="G401">
        <v>1.6</v>
      </c>
      <c r="H401" t="s">
        <v>42</v>
      </c>
      <c r="I401" t="s">
        <v>42</v>
      </c>
      <c r="J401">
        <v>14.7</v>
      </c>
      <c r="K401">
        <v>56</v>
      </c>
      <c r="L401">
        <v>0</v>
      </c>
      <c r="M401" t="s">
        <v>42</v>
      </c>
      <c r="N401">
        <v>0.22</v>
      </c>
      <c r="O401" t="s">
        <v>42</v>
      </c>
      <c r="P401" t="s">
        <v>42</v>
      </c>
      <c r="Q401" s="4">
        <f t="shared" si="31"/>
        <v>61.111111111600003</v>
      </c>
      <c r="R401" s="4">
        <f t="shared" si="32"/>
        <v>18.646820006305326</v>
      </c>
      <c r="S401" s="5">
        <f t="shared" si="33"/>
        <v>58.348680000000002</v>
      </c>
      <c r="T401" s="6">
        <f t="shared" si="30"/>
        <v>42.780866008196931</v>
      </c>
      <c r="U401">
        <f t="shared" si="34"/>
        <v>14.852099999999998</v>
      </c>
    </row>
    <row r="402" spans="1:21" ht="17" x14ac:dyDescent="0.25">
      <c r="A402" s="1">
        <v>21963</v>
      </c>
      <c r="B402">
        <v>20171108</v>
      </c>
      <c r="C402">
        <v>1720</v>
      </c>
      <c r="D402">
        <v>275</v>
      </c>
      <c r="E402">
        <v>8.1999999999999993</v>
      </c>
      <c r="F402">
        <v>14</v>
      </c>
      <c r="G402">
        <v>1.9</v>
      </c>
      <c r="H402" t="s">
        <v>42</v>
      </c>
      <c r="I402" t="s">
        <v>42</v>
      </c>
      <c r="J402">
        <v>14.4</v>
      </c>
      <c r="K402">
        <v>53</v>
      </c>
      <c r="L402">
        <v>0</v>
      </c>
      <c r="M402" t="s">
        <v>42</v>
      </c>
      <c r="N402">
        <v>0.19</v>
      </c>
      <c r="O402" t="s">
        <v>42</v>
      </c>
      <c r="P402" t="s">
        <v>42</v>
      </c>
      <c r="Q402" s="4">
        <f t="shared" si="31"/>
        <v>52.777777778200004</v>
      </c>
      <c r="R402" s="4">
        <f t="shared" si="32"/>
        <v>18.151192196253831</v>
      </c>
      <c r="S402" s="5">
        <f t="shared" si="33"/>
        <v>57.94068</v>
      </c>
      <c r="T402" s="6">
        <f t="shared" si="30"/>
        <v>40.896549855129976</v>
      </c>
      <c r="U402">
        <f t="shared" si="34"/>
        <v>12.732399999999998</v>
      </c>
    </row>
    <row r="403" spans="1:21" ht="17" x14ac:dyDescent="0.25">
      <c r="A403" s="1">
        <v>21963</v>
      </c>
      <c r="B403">
        <v>20171108</v>
      </c>
      <c r="C403">
        <v>1730</v>
      </c>
      <c r="D403">
        <v>273</v>
      </c>
      <c r="E403">
        <v>8.4</v>
      </c>
      <c r="F403">
        <v>10</v>
      </c>
      <c r="G403">
        <v>1.6</v>
      </c>
      <c r="H403" t="s">
        <v>42</v>
      </c>
      <c r="I403" t="s">
        <v>42</v>
      </c>
      <c r="J403">
        <v>14.2</v>
      </c>
      <c r="K403">
        <v>54</v>
      </c>
      <c r="L403">
        <v>0</v>
      </c>
      <c r="M403" t="s">
        <v>42</v>
      </c>
      <c r="N403">
        <v>0.17</v>
      </c>
      <c r="O403" t="s">
        <v>42</v>
      </c>
      <c r="P403" t="s">
        <v>42</v>
      </c>
      <c r="Q403" s="4">
        <f t="shared" si="31"/>
        <v>47.222222222600003</v>
      </c>
      <c r="R403" s="4">
        <f t="shared" si="32"/>
        <v>17.803258425294956</v>
      </c>
      <c r="S403" s="5">
        <f t="shared" si="33"/>
        <v>57.671320000000001</v>
      </c>
      <c r="T403" s="6">
        <f t="shared" si="30"/>
        <v>40.524235952883451</v>
      </c>
      <c r="U403">
        <f t="shared" si="34"/>
        <v>11.432599999999997</v>
      </c>
    </row>
    <row r="404" spans="1:21" ht="17" x14ac:dyDescent="0.25">
      <c r="A404" s="1">
        <v>21963</v>
      </c>
      <c r="B404">
        <v>20171108</v>
      </c>
      <c r="C404">
        <v>1740</v>
      </c>
      <c r="D404">
        <v>272</v>
      </c>
      <c r="E404">
        <v>8.4</v>
      </c>
      <c r="F404">
        <v>13</v>
      </c>
      <c r="G404">
        <v>1.6</v>
      </c>
      <c r="H404" t="s">
        <v>42</v>
      </c>
      <c r="I404" t="s">
        <v>42</v>
      </c>
      <c r="J404">
        <v>14</v>
      </c>
      <c r="K404">
        <v>56</v>
      </c>
      <c r="L404">
        <v>0</v>
      </c>
      <c r="M404" t="s">
        <v>42</v>
      </c>
      <c r="N404">
        <v>0.15</v>
      </c>
      <c r="O404" t="s">
        <v>42</v>
      </c>
      <c r="P404" t="s">
        <v>42</v>
      </c>
      <c r="Q404" s="4">
        <f t="shared" si="31"/>
        <v>41.666666667000001</v>
      </c>
      <c r="R404" s="4">
        <f t="shared" si="32"/>
        <v>17.437192699979491</v>
      </c>
      <c r="S404" s="5">
        <f t="shared" si="33"/>
        <v>57.393600000000006</v>
      </c>
      <c r="T404" s="6">
        <f t="shared" si="30"/>
        <v>40.608350509973342</v>
      </c>
      <c r="U404">
        <f t="shared" si="34"/>
        <v>10.472799999999998</v>
      </c>
    </row>
    <row r="405" spans="1:21" ht="17" x14ac:dyDescent="0.25">
      <c r="A405" s="1">
        <v>21963</v>
      </c>
      <c r="B405">
        <v>20171108</v>
      </c>
      <c r="C405">
        <v>1750</v>
      </c>
      <c r="D405">
        <v>273</v>
      </c>
      <c r="E405">
        <v>7.4</v>
      </c>
      <c r="F405">
        <v>12</v>
      </c>
      <c r="G405">
        <v>1.7</v>
      </c>
      <c r="H405" t="s">
        <v>42</v>
      </c>
      <c r="I405" t="s">
        <v>42</v>
      </c>
      <c r="J405">
        <v>13.9</v>
      </c>
      <c r="K405">
        <v>57</v>
      </c>
      <c r="L405">
        <v>0</v>
      </c>
      <c r="M405" t="s">
        <v>42</v>
      </c>
      <c r="N405">
        <v>0.13</v>
      </c>
      <c r="O405" t="s">
        <v>42</v>
      </c>
      <c r="P405" t="s">
        <v>42</v>
      </c>
      <c r="Q405" s="4">
        <f t="shared" si="31"/>
        <v>36.1111111114</v>
      </c>
      <c r="R405" s="4">
        <f t="shared" si="32"/>
        <v>17.145191205552901</v>
      </c>
      <c r="S405" s="5">
        <f t="shared" si="33"/>
        <v>57.251769999999993</v>
      </c>
      <c r="T405" s="6">
        <f t="shared" si="30"/>
        <v>41.508748567218774</v>
      </c>
      <c r="U405">
        <f t="shared" si="34"/>
        <v>11.633999999999997</v>
      </c>
    </row>
    <row r="406" spans="1:21" ht="17" x14ac:dyDescent="0.25">
      <c r="A406" s="1">
        <v>21963</v>
      </c>
      <c r="B406">
        <v>20171108</v>
      </c>
      <c r="C406">
        <v>1800</v>
      </c>
      <c r="D406">
        <v>272</v>
      </c>
      <c r="E406">
        <v>5.6</v>
      </c>
      <c r="F406">
        <v>13</v>
      </c>
      <c r="G406">
        <v>1.2</v>
      </c>
      <c r="H406" t="s">
        <v>42</v>
      </c>
      <c r="I406" t="s">
        <v>42</v>
      </c>
      <c r="J406">
        <v>13.9</v>
      </c>
      <c r="K406">
        <v>60</v>
      </c>
      <c r="L406">
        <v>0</v>
      </c>
      <c r="M406" t="s">
        <v>42</v>
      </c>
      <c r="N406">
        <v>0.1</v>
      </c>
      <c r="O406" t="s">
        <v>42</v>
      </c>
      <c r="P406" t="s">
        <v>42</v>
      </c>
      <c r="Q406" s="4">
        <f t="shared" si="31"/>
        <v>27.777777778000001</v>
      </c>
      <c r="R406" s="4">
        <f t="shared" si="32"/>
        <v>16.790657289788513</v>
      </c>
      <c r="S406" s="5">
        <f t="shared" si="33"/>
        <v>57.235599999999998</v>
      </c>
      <c r="T406" s="6">
        <f t="shared" si="30"/>
        <v>43.687854476725072</v>
      </c>
      <c r="U406">
        <f t="shared" si="34"/>
        <v>14.517300000000001</v>
      </c>
    </row>
    <row r="407" spans="1:21" ht="17" x14ac:dyDescent="0.25">
      <c r="A407" s="1">
        <v>21963</v>
      </c>
      <c r="B407">
        <v>20171108</v>
      </c>
      <c r="C407">
        <v>1810</v>
      </c>
      <c r="D407">
        <v>270</v>
      </c>
      <c r="E407">
        <v>7.1</v>
      </c>
      <c r="F407">
        <v>12</v>
      </c>
      <c r="G407">
        <v>1.5</v>
      </c>
      <c r="H407" t="s">
        <v>42</v>
      </c>
      <c r="I407" t="s">
        <v>42</v>
      </c>
      <c r="J407">
        <v>13.6</v>
      </c>
      <c r="K407">
        <v>63</v>
      </c>
      <c r="L407">
        <v>0</v>
      </c>
      <c r="M407" t="s">
        <v>42</v>
      </c>
      <c r="N407">
        <v>0.06</v>
      </c>
      <c r="O407" t="s">
        <v>42</v>
      </c>
      <c r="P407" t="s">
        <v>42</v>
      </c>
      <c r="Q407" s="4">
        <f t="shared" si="31"/>
        <v>16.666666666800001</v>
      </c>
      <c r="R407" s="4">
        <f t="shared" si="32"/>
        <v>15.818649189048479</v>
      </c>
      <c r="S407" s="5">
        <f t="shared" si="33"/>
        <v>56.789320000000004</v>
      </c>
      <c r="T407" s="6">
        <f t="shared" si="30"/>
        <v>41.76424394576302</v>
      </c>
      <c r="U407">
        <f t="shared" si="34"/>
        <v>10.468699999999995</v>
      </c>
    </row>
    <row r="408" spans="1:21" ht="17" x14ac:dyDescent="0.25">
      <c r="A408" s="1">
        <v>21963</v>
      </c>
      <c r="B408">
        <v>20171108</v>
      </c>
      <c r="C408">
        <v>1820</v>
      </c>
      <c r="D408">
        <v>273</v>
      </c>
      <c r="E408">
        <v>6.9</v>
      </c>
      <c r="F408">
        <v>11</v>
      </c>
      <c r="G408">
        <v>1.2</v>
      </c>
      <c r="H408" t="s">
        <v>42</v>
      </c>
      <c r="I408" t="s">
        <v>42</v>
      </c>
      <c r="J408">
        <v>13.3</v>
      </c>
      <c r="K408">
        <v>66</v>
      </c>
      <c r="L408">
        <v>0</v>
      </c>
      <c r="M408" t="s">
        <v>42</v>
      </c>
      <c r="N408">
        <v>0.05</v>
      </c>
      <c r="O408" t="s">
        <v>42</v>
      </c>
      <c r="P408" t="s">
        <v>42</v>
      </c>
      <c r="Q408" s="4">
        <f t="shared" si="31"/>
        <v>13.888888889</v>
      </c>
      <c r="R408" s="4">
        <f t="shared" si="32"/>
        <v>15.289559207191658</v>
      </c>
      <c r="S408" s="5">
        <f t="shared" si="33"/>
        <v>56.325219999999995</v>
      </c>
      <c r="T408" s="6">
        <f t="shared" si="30"/>
        <v>42.116426969349156</v>
      </c>
      <c r="U408">
        <f t="shared" si="34"/>
        <v>9.4868000000000023</v>
      </c>
    </row>
    <row r="409" spans="1:21" ht="17" x14ac:dyDescent="0.25">
      <c r="A409" s="1">
        <v>21963</v>
      </c>
      <c r="B409">
        <v>20171108</v>
      </c>
      <c r="C409">
        <v>1830</v>
      </c>
      <c r="D409">
        <v>276</v>
      </c>
      <c r="E409">
        <v>8.1999999999999993</v>
      </c>
      <c r="F409">
        <v>11</v>
      </c>
      <c r="G409">
        <v>1.6</v>
      </c>
      <c r="H409" t="s">
        <v>42</v>
      </c>
      <c r="I409" t="s">
        <v>42</v>
      </c>
      <c r="J409">
        <v>13.1</v>
      </c>
      <c r="K409">
        <v>64</v>
      </c>
      <c r="L409">
        <v>0</v>
      </c>
      <c r="M409" t="s">
        <v>42</v>
      </c>
      <c r="N409">
        <v>0.04</v>
      </c>
      <c r="O409" t="s">
        <v>42</v>
      </c>
      <c r="P409" t="s">
        <v>42</v>
      </c>
      <c r="Q409" s="4">
        <f t="shared" si="31"/>
        <v>11.111111111200001</v>
      </c>
      <c r="R409" s="4">
        <f t="shared" si="32"/>
        <v>14.808631235546859</v>
      </c>
      <c r="S409" s="5">
        <f t="shared" si="33"/>
        <v>56.059159999999999</v>
      </c>
      <c r="T409" s="6">
        <f t="shared" si="30"/>
        <v>39.631220606210917</v>
      </c>
      <c r="U409">
        <f t="shared" si="34"/>
        <v>6.3758999999999997</v>
      </c>
    </row>
    <row r="410" spans="1:21" ht="17" x14ac:dyDescent="0.25">
      <c r="A410" s="1">
        <v>21963</v>
      </c>
      <c r="B410">
        <v>20171108</v>
      </c>
      <c r="C410">
        <v>1840</v>
      </c>
      <c r="D410">
        <v>275</v>
      </c>
      <c r="E410">
        <v>6.3</v>
      </c>
      <c r="F410">
        <v>11</v>
      </c>
      <c r="G410">
        <v>1</v>
      </c>
      <c r="H410" t="s">
        <v>42</v>
      </c>
      <c r="I410" t="s">
        <v>42</v>
      </c>
      <c r="J410">
        <v>12.9</v>
      </c>
      <c r="K410">
        <v>66</v>
      </c>
      <c r="L410">
        <v>0</v>
      </c>
      <c r="M410" t="s">
        <v>42</v>
      </c>
      <c r="N410">
        <v>0.03</v>
      </c>
      <c r="O410" t="s">
        <v>42</v>
      </c>
      <c r="P410" t="s">
        <v>42</v>
      </c>
      <c r="Q410" s="4">
        <f t="shared" si="31"/>
        <v>8.3333333334000006</v>
      </c>
      <c r="R410" s="4">
        <f t="shared" si="32"/>
        <v>14.252927005052342</v>
      </c>
      <c r="S410" s="5">
        <f t="shared" si="33"/>
        <v>55.73986</v>
      </c>
      <c r="T410" s="6">
        <f t="shared" si="30"/>
        <v>41.368805106568047</v>
      </c>
      <c r="U410">
        <f t="shared" si="34"/>
        <v>8.7049999999999965</v>
      </c>
    </row>
    <row r="411" spans="1:21" ht="17" x14ac:dyDescent="0.25">
      <c r="A411" s="1">
        <v>21963</v>
      </c>
      <c r="B411">
        <v>20171108</v>
      </c>
      <c r="C411">
        <v>1850</v>
      </c>
      <c r="D411">
        <v>274</v>
      </c>
      <c r="E411">
        <v>6.4</v>
      </c>
      <c r="F411">
        <v>13</v>
      </c>
      <c r="G411">
        <v>1.3</v>
      </c>
      <c r="H411" t="s">
        <v>42</v>
      </c>
      <c r="I411" t="s">
        <v>42</v>
      </c>
      <c r="J411">
        <v>12.7</v>
      </c>
      <c r="K411">
        <v>66</v>
      </c>
      <c r="L411">
        <v>0</v>
      </c>
      <c r="M411" t="s">
        <v>42</v>
      </c>
      <c r="N411">
        <v>0.01</v>
      </c>
      <c r="O411" t="s">
        <v>42</v>
      </c>
      <c r="P411" t="s">
        <v>42</v>
      </c>
      <c r="Q411" s="4">
        <f t="shared" si="31"/>
        <v>2.7777777778000003</v>
      </c>
      <c r="R411" s="4">
        <f t="shared" si="32"/>
        <v>12.800108137374711</v>
      </c>
      <c r="S411" s="5">
        <f t="shared" si="33"/>
        <v>55.447180000000003</v>
      </c>
      <c r="T411" s="6">
        <f t="shared" si="30"/>
        <v>39.380140578587124</v>
      </c>
      <c r="U411">
        <f t="shared" si="34"/>
        <v>7.5751999999999935</v>
      </c>
    </row>
    <row r="412" spans="1:21" ht="17" x14ac:dyDescent="0.25">
      <c r="A412" s="1">
        <v>21963</v>
      </c>
      <c r="B412">
        <v>20171108</v>
      </c>
      <c r="C412">
        <v>1900</v>
      </c>
      <c r="D412">
        <v>270</v>
      </c>
      <c r="E412">
        <v>6.4</v>
      </c>
      <c r="F412">
        <v>11</v>
      </c>
      <c r="G412">
        <v>1.2</v>
      </c>
      <c r="H412" t="s">
        <v>42</v>
      </c>
      <c r="I412" t="s">
        <v>42</v>
      </c>
      <c r="J412">
        <v>12.5</v>
      </c>
      <c r="K412">
        <v>66</v>
      </c>
      <c r="L412">
        <v>0</v>
      </c>
      <c r="M412" t="s">
        <v>42</v>
      </c>
      <c r="N412">
        <v>0.01</v>
      </c>
      <c r="O412" t="s">
        <v>42</v>
      </c>
      <c r="P412" t="s">
        <v>42</v>
      </c>
      <c r="Q412" s="4">
        <f t="shared" si="31"/>
        <v>2.7777777778000003</v>
      </c>
      <c r="R412" s="4">
        <f t="shared" si="32"/>
        <v>12.608764017691852</v>
      </c>
      <c r="S412" s="5">
        <f t="shared" si="33"/>
        <v>55.154499999999999</v>
      </c>
      <c r="T412" s="6">
        <f t="shared" si="30"/>
        <v>39.131393222999414</v>
      </c>
      <c r="U412">
        <f t="shared" si="34"/>
        <v>6.7332000000000019</v>
      </c>
    </row>
    <row r="413" spans="1:21" ht="17" x14ac:dyDescent="0.25">
      <c r="A413" s="1">
        <v>21963</v>
      </c>
      <c r="B413">
        <v>20171108</v>
      </c>
      <c r="C413">
        <v>1910</v>
      </c>
      <c r="D413">
        <v>277</v>
      </c>
      <c r="E413">
        <v>5.5</v>
      </c>
      <c r="F413">
        <v>10</v>
      </c>
      <c r="G413">
        <v>1.1000000000000001</v>
      </c>
      <c r="H413" t="s">
        <v>42</v>
      </c>
      <c r="I413" t="s">
        <v>42</v>
      </c>
      <c r="J413">
        <v>12.4</v>
      </c>
      <c r="K413">
        <v>66</v>
      </c>
      <c r="L413">
        <v>0</v>
      </c>
      <c r="M413" t="s">
        <v>42</v>
      </c>
      <c r="N413">
        <v>0</v>
      </c>
      <c r="O413" t="s">
        <v>42</v>
      </c>
      <c r="P413" t="s">
        <v>42</v>
      </c>
      <c r="Q413" s="4">
        <f t="shared" si="31"/>
        <v>0</v>
      </c>
      <c r="R413" s="4">
        <f t="shared" si="32"/>
        <v>10.660387063320726</v>
      </c>
      <c r="S413" s="5">
        <f t="shared" si="33"/>
        <v>55.008160000000004</v>
      </c>
      <c r="T413" s="6">
        <f t="shared" si="30"/>
        <v>37.498503182316945</v>
      </c>
      <c r="U413">
        <f t="shared" si="34"/>
        <v>7.7833000000000006</v>
      </c>
    </row>
    <row r="414" spans="1:21" ht="17" x14ac:dyDescent="0.25">
      <c r="A414" s="1">
        <v>21963</v>
      </c>
      <c r="B414">
        <v>20171108</v>
      </c>
      <c r="C414">
        <v>1920</v>
      </c>
      <c r="D414">
        <v>281</v>
      </c>
      <c r="E414">
        <v>5.6</v>
      </c>
      <c r="F414">
        <v>12</v>
      </c>
      <c r="G414">
        <v>1.1000000000000001</v>
      </c>
      <c r="H414" t="s">
        <v>42</v>
      </c>
      <c r="I414" t="s">
        <v>42</v>
      </c>
      <c r="J414">
        <v>12.2</v>
      </c>
      <c r="K414">
        <v>68</v>
      </c>
      <c r="L414">
        <v>0</v>
      </c>
      <c r="M414" t="s">
        <v>42</v>
      </c>
      <c r="N414">
        <v>0</v>
      </c>
      <c r="O414" t="s">
        <v>42</v>
      </c>
      <c r="P414" t="s">
        <v>42</v>
      </c>
      <c r="Q414" s="4">
        <f t="shared" si="31"/>
        <v>0</v>
      </c>
      <c r="R414" s="4">
        <f t="shared" si="32"/>
        <v>10.469947925816319</v>
      </c>
      <c r="S414" s="5">
        <f t="shared" si="33"/>
        <v>54.671039999999998</v>
      </c>
      <c r="T414" s="6">
        <f t="shared" si="30"/>
        <v>37.710932303561215</v>
      </c>
      <c r="U414">
        <f t="shared" si="34"/>
        <v>6.7712999999999965</v>
      </c>
    </row>
    <row r="415" spans="1:21" ht="17" x14ac:dyDescent="0.25">
      <c r="A415" s="1">
        <v>21963</v>
      </c>
      <c r="B415">
        <v>20171108</v>
      </c>
      <c r="C415">
        <v>1930</v>
      </c>
      <c r="D415">
        <v>283</v>
      </c>
      <c r="E415">
        <v>5.6</v>
      </c>
      <c r="F415">
        <v>14</v>
      </c>
      <c r="G415">
        <v>1.3</v>
      </c>
      <c r="H415" t="s">
        <v>42</v>
      </c>
      <c r="I415" t="s">
        <v>42</v>
      </c>
      <c r="J415">
        <v>12.1</v>
      </c>
      <c r="K415">
        <v>68</v>
      </c>
      <c r="L415">
        <v>0</v>
      </c>
      <c r="M415" t="s">
        <v>42</v>
      </c>
      <c r="N415">
        <v>0</v>
      </c>
      <c r="O415" t="s">
        <v>42</v>
      </c>
      <c r="P415" t="s">
        <v>42</v>
      </c>
      <c r="Q415" s="4">
        <f t="shared" si="31"/>
        <v>0</v>
      </c>
      <c r="R415" s="4">
        <f t="shared" si="32"/>
        <v>10.374960620609174</v>
      </c>
      <c r="S415" s="5">
        <f t="shared" si="33"/>
        <v>54.52272</v>
      </c>
      <c r="T415" s="6">
        <f t="shared" si="30"/>
        <v>37.587448806791933</v>
      </c>
      <c r="U415">
        <f t="shared" si="34"/>
        <v>6.3502999999999972</v>
      </c>
    </row>
    <row r="416" spans="1:21" ht="17" x14ac:dyDescent="0.25">
      <c r="A416" s="1">
        <v>21963</v>
      </c>
      <c r="B416">
        <v>20171108</v>
      </c>
      <c r="C416">
        <v>1940</v>
      </c>
      <c r="D416">
        <v>283</v>
      </c>
      <c r="E416">
        <v>4.3</v>
      </c>
      <c r="F416">
        <v>14</v>
      </c>
      <c r="G416">
        <v>1</v>
      </c>
      <c r="H416" t="s">
        <v>42</v>
      </c>
      <c r="I416" t="s">
        <v>42</v>
      </c>
      <c r="J416">
        <v>11.9</v>
      </c>
      <c r="K416">
        <v>68</v>
      </c>
      <c r="L416">
        <v>0</v>
      </c>
      <c r="M416" t="s">
        <v>42</v>
      </c>
      <c r="N416">
        <v>0</v>
      </c>
      <c r="O416" t="s">
        <v>42</v>
      </c>
      <c r="P416" t="s">
        <v>42</v>
      </c>
      <c r="Q416" s="4">
        <f t="shared" si="31"/>
        <v>0</v>
      </c>
      <c r="R416" s="4">
        <f t="shared" si="32"/>
        <v>10.185460195350021</v>
      </c>
      <c r="S416" s="5">
        <f t="shared" si="33"/>
        <v>54.226080000000003</v>
      </c>
      <c r="T416" s="6">
        <f t="shared" si="30"/>
        <v>38.641098253955036</v>
      </c>
      <c r="U416">
        <f t="shared" si="34"/>
        <v>7.7182999999999993</v>
      </c>
    </row>
    <row r="417" spans="1:21" ht="17" x14ac:dyDescent="0.25">
      <c r="A417" s="1">
        <v>21963</v>
      </c>
      <c r="B417">
        <v>20171108</v>
      </c>
      <c r="C417">
        <v>1950</v>
      </c>
      <c r="D417">
        <v>277</v>
      </c>
      <c r="E417">
        <v>3.6</v>
      </c>
      <c r="F417">
        <v>14</v>
      </c>
      <c r="G417">
        <v>0.8</v>
      </c>
      <c r="H417" t="s">
        <v>42</v>
      </c>
      <c r="I417" t="s">
        <v>42</v>
      </c>
      <c r="J417">
        <v>11.8</v>
      </c>
      <c r="K417">
        <v>69</v>
      </c>
      <c r="L417">
        <v>0</v>
      </c>
      <c r="M417" t="s">
        <v>42</v>
      </c>
      <c r="N417">
        <v>0</v>
      </c>
      <c r="O417" t="s">
        <v>42</v>
      </c>
      <c r="P417" t="s">
        <v>42</v>
      </c>
      <c r="Q417" s="4">
        <f t="shared" si="31"/>
        <v>0</v>
      </c>
      <c r="R417" s="4">
        <f t="shared" si="32"/>
        <v>10.09095106022164</v>
      </c>
      <c r="S417" s="5">
        <f t="shared" si="33"/>
        <v>54.051580000000001</v>
      </c>
      <c r="T417" s="6">
        <f t="shared" si="30"/>
        <v>39.498236378288134</v>
      </c>
      <c r="U417">
        <f t="shared" si="34"/>
        <v>8.4872999999999976</v>
      </c>
    </row>
    <row r="418" spans="1:21" ht="17" x14ac:dyDescent="0.25">
      <c r="A418" s="1">
        <v>21963</v>
      </c>
      <c r="B418">
        <v>20171108</v>
      </c>
      <c r="C418">
        <v>2000</v>
      </c>
      <c r="D418">
        <v>282</v>
      </c>
      <c r="E418">
        <v>3.7</v>
      </c>
      <c r="F418">
        <v>14</v>
      </c>
      <c r="G418">
        <v>0.8</v>
      </c>
      <c r="H418" t="s">
        <v>42</v>
      </c>
      <c r="I418" t="s">
        <v>42</v>
      </c>
      <c r="J418">
        <v>11.9</v>
      </c>
      <c r="K418">
        <v>69</v>
      </c>
      <c r="L418">
        <v>0</v>
      </c>
      <c r="M418" t="s">
        <v>42</v>
      </c>
      <c r="N418">
        <v>0</v>
      </c>
      <c r="O418" t="s">
        <v>42</v>
      </c>
      <c r="P418" t="s">
        <v>42</v>
      </c>
      <c r="Q418" s="4">
        <f t="shared" si="31"/>
        <v>0</v>
      </c>
      <c r="R418" s="4">
        <f t="shared" si="32"/>
        <v>10.185460195350021</v>
      </c>
      <c r="S418" s="5">
        <f t="shared" si="33"/>
        <v>54.200890000000001</v>
      </c>
      <c r="T418" s="6">
        <f t="shared" si="30"/>
        <v>39.521098253955024</v>
      </c>
      <c r="U418">
        <f t="shared" si="34"/>
        <v>8.7382999999999988</v>
      </c>
    </row>
    <row r="419" spans="1:21" ht="17" x14ac:dyDescent="0.25">
      <c r="A419" s="1">
        <v>21963</v>
      </c>
      <c r="B419">
        <v>20171108</v>
      </c>
      <c r="C419">
        <v>2010</v>
      </c>
      <c r="D419">
        <v>294</v>
      </c>
      <c r="E419">
        <v>4</v>
      </c>
      <c r="F419">
        <v>16</v>
      </c>
      <c r="G419">
        <v>1</v>
      </c>
      <c r="H419" t="s">
        <v>42</v>
      </c>
      <c r="I419" t="s">
        <v>42</v>
      </c>
      <c r="J419">
        <v>12</v>
      </c>
      <c r="K419">
        <v>69</v>
      </c>
      <c r="L419">
        <v>0</v>
      </c>
      <c r="M419" t="s">
        <v>42</v>
      </c>
      <c r="N419">
        <v>0</v>
      </c>
      <c r="O419" t="s">
        <v>42</v>
      </c>
      <c r="P419" t="s">
        <v>42</v>
      </c>
      <c r="Q419" s="4">
        <f t="shared" si="31"/>
        <v>0</v>
      </c>
      <c r="R419" s="4">
        <f t="shared" si="32"/>
        <v>10.280130719884951</v>
      </c>
      <c r="S419" s="5">
        <f t="shared" si="33"/>
        <v>54.350200000000001</v>
      </c>
      <c r="T419" s="6">
        <f t="shared" si="30"/>
        <v>39.344169935850438</v>
      </c>
      <c r="U419">
        <f t="shared" si="34"/>
        <v>8.6492999999999967</v>
      </c>
    </row>
    <row r="420" spans="1:21" ht="17" x14ac:dyDescent="0.25">
      <c r="A420" s="1">
        <v>21963</v>
      </c>
      <c r="B420">
        <v>20171108</v>
      </c>
      <c r="C420">
        <v>2020</v>
      </c>
      <c r="D420">
        <v>281</v>
      </c>
      <c r="E420">
        <v>3.9</v>
      </c>
      <c r="F420">
        <v>12</v>
      </c>
      <c r="G420">
        <v>0.7</v>
      </c>
      <c r="H420" t="s">
        <v>42</v>
      </c>
      <c r="I420" t="s">
        <v>42</v>
      </c>
      <c r="J420">
        <v>12</v>
      </c>
      <c r="K420">
        <v>70</v>
      </c>
      <c r="L420">
        <v>0</v>
      </c>
      <c r="M420" t="s">
        <v>42</v>
      </c>
      <c r="N420">
        <v>0</v>
      </c>
      <c r="O420" t="s">
        <v>42</v>
      </c>
      <c r="P420" t="s">
        <v>42</v>
      </c>
      <c r="Q420" s="4">
        <f t="shared" si="31"/>
        <v>0</v>
      </c>
      <c r="R420" s="4">
        <f t="shared" si="32"/>
        <v>10.280130719884951</v>
      </c>
      <c r="S420" s="5">
        <f t="shared" si="33"/>
        <v>54.326000000000001</v>
      </c>
      <c r="T420" s="6">
        <f t="shared" si="30"/>
        <v>39.724169935850441</v>
      </c>
      <c r="U420">
        <f t="shared" si="34"/>
        <v>8.8192999999999984</v>
      </c>
    </row>
    <row r="421" spans="1:21" ht="17" x14ac:dyDescent="0.25">
      <c r="A421" s="1">
        <v>21963</v>
      </c>
      <c r="B421">
        <v>20171108</v>
      </c>
      <c r="C421">
        <v>2030</v>
      </c>
      <c r="D421">
        <v>276</v>
      </c>
      <c r="E421">
        <v>5.2</v>
      </c>
      <c r="F421">
        <v>9</v>
      </c>
      <c r="G421">
        <v>1</v>
      </c>
      <c r="H421" t="s">
        <v>42</v>
      </c>
      <c r="I421" t="s">
        <v>42</v>
      </c>
      <c r="J421">
        <v>11.9</v>
      </c>
      <c r="K421">
        <v>70</v>
      </c>
      <c r="L421">
        <v>0</v>
      </c>
      <c r="M421" t="s">
        <v>42</v>
      </c>
      <c r="N421">
        <v>0</v>
      </c>
      <c r="O421" t="s">
        <v>42</v>
      </c>
      <c r="P421" t="s">
        <v>42</v>
      </c>
      <c r="Q421" s="4">
        <f t="shared" si="31"/>
        <v>0</v>
      </c>
      <c r="R421" s="4">
        <f t="shared" si="32"/>
        <v>10.185460195350021</v>
      </c>
      <c r="S421" s="5">
        <f t="shared" si="33"/>
        <v>54.175699999999999</v>
      </c>
      <c r="T421" s="6">
        <f t="shared" si="30"/>
        <v>38.301098253955026</v>
      </c>
      <c r="U421">
        <f t="shared" si="34"/>
        <v>6.1882999999999981</v>
      </c>
    </row>
    <row r="422" spans="1:21" ht="17" x14ac:dyDescent="0.25">
      <c r="A422" s="1">
        <v>21963</v>
      </c>
      <c r="B422">
        <v>20171108</v>
      </c>
      <c r="C422">
        <v>2040</v>
      </c>
      <c r="D422">
        <v>275</v>
      </c>
      <c r="E422">
        <v>4.3</v>
      </c>
      <c r="F422">
        <v>13</v>
      </c>
      <c r="G422">
        <v>0.9</v>
      </c>
      <c r="H422" t="s">
        <v>42</v>
      </c>
      <c r="I422" t="s">
        <v>42</v>
      </c>
      <c r="J422">
        <v>11.8</v>
      </c>
      <c r="K422">
        <v>69</v>
      </c>
      <c r="L422">
        <v>0</v>
      </c>
      <c r="M422" t="s">
        <v>42</v>
      </c>
      <c r="N422">
        <v>0</v>
      </c>
      <c r="O422" t="s">
        <v>42</v>
      </c>
      <c r="P422" t="s">
        <v>42</v>
      </c>
      <c r="Q422" s="4">
        <f t="shared" si="31"/>
        <v>0</v>
      </c>
      <c r="R422" s="4">
        <f t="shared" si="32"/>
        <v>10.09095106022164</v>
      </c>
      <c r="S422" s="5">
        <f t="shared" si="33"/>
        <v>54.051580000000001</v>
      </c>
      <c r="T422" s="6">
        <f t="shared" si="30"/>
        <v>38.798236378288138</v>
      </c>
      <c r="U422">
        <f t="shared" si="34"/>
        <v>7.2972999999999999</v>
      </c>
    </row>
    <row r="423" spans="1:21" ht="17" x14ac:dyDescent="0.25">
      <c r="A423" s="1">
        <v>21963</v>
      </c>
      <c r="B423">
        <v>20171108</v>
      </c>
      <c r="C423">
        <v>2050</v>
      </c>
      <c r="D423">
        <v>276</v>
      </c>
      <c r="E423">
        <v>3.6</v>
      </c>
      <c r="F423">
        <v>11</v>
      </c>
      <c r="G423">
        <v>0.6</v>
      </c>
      <c r="H423" t="s">
        <v>42</v>
      </c>
      <c r="I423" t="s">
        <v>42</v>
      </c>
      <c r="J423">
        <v>11.8</v>
      </c>
      <c r="K423">
        <v>69</v>
      </c>
      <c r="L423">
        <v>0</v>
      </c>
      <c r="M423" t="s">
        <v>42</v>
      </c>
      <c r="N423">
        <v>0</v>
      </c>
      <c r="O423" t="s">
        <v>42</v>
      </c>
      <c r="P423" t="s">
        <v>42</v>
      </c>
      <c r="Q423" s="4">
        <f t="shared" si="31"/>
        <v>0</v>
      </c>
      <c r="R423" s="4">
        <f t="shared" si="32"/>
        <v>10.09095106022164</v>
      </c>
      <c r="S423" s="5">
        <f t="shared" si="33"/>
        <v>54.051580000000001</v>
      </c>
      <c r="T423" s="6">
        <f t="shared" si="30"/>
        <v>39.498236378288134</v>
      </c>
      <c r="U423">
        <f t="shared" si="34"/>
        <v>8.4872999999999976</v>
      </c>
    </row>
    <row r="424" spans="1:21" ht="17" x14ac:dyDescent="0.25">
      <c r="A424" s="1">
        <v>21963</v>
      </c>
      <c r="B424">
        <v>20171108</v>
      </c>
      <c r="C424">
        <v>2100</v>
      </c>
      <c r="D424">
        <v>274</v>
      </c>
      <c r="E424">
        <v>3.4</v>
      </c>
      <c r="F424">
        <v>11</v>
      </c>
      <c r="G424">
        <v>0.9</v>
      </c>
      <c r="H424" t="s">
        <v>42</v>
      </c>
      <c r="I424" t="s">
        <v>42</v>
      </c>
      <c r="J424">
        <v>11.9</v>
      </c>
      <c r="K424">
        <v>70</v>
      </c>
      <c r="L424">
        <v>0</v>
      </c>
      <c r="M424" t="s">
        <v>42</v>
      </c>
      <c r="N424">
        <v>0</v>
      </c>
      <c r="O424" t="s">
        <v>42</v>
      </c>
      <c r="P424" t="s">
        <v>42</v>
      </c>
      <c r="Q424" s="4">
        <f t="shared" si="31"/>
        <v>0</v>
      </c>
      <c r="R424" s="4">
        <f t="shared" si="32"/>
        <v>10.185460195350021</v>
      </c>
      <c r="S424" s="5">
        <f t="shared" si="33"/>
        <v>54.175699999999999</v>
      </c>
      <c r="T424" s="6">
        <f t="shared" si="30"/>
        <v>40.10109825395503</v>
      </c>
      <c r="U424">
        <f t="shared" si="34"/>
        <v>9.2482999999999969</v>
      </c>
    </row>
    <row r="425" spans="1:21" ht="17" x14ac:dyDescent="0.25">
      <c r="A425" s="1">
        <v>21963</v>
      </c>
      <c r="B425">
        <v>20171108</v>
      </c>
      <c r="C425">
        <v>2110</v>
      </c>
      <c r="D425">
        <v>280</v>
      </c>
      <c r="E425">
        <v>4</v>
      </c>
      <c r="F425">
        <v>13</v>
      </c>
      <c r="G425">
        <v>0.8</v>
      </c>
      <c r="H425" t="s">
        <v>42</v>
      </c>
      <c r="I425" t="s">
        <v>42</v>
      </c>
      <c r="J425">
        <v>12</v>
      </c>
      <c r="K425">
        <v>70</v>
      </c>
      <c r="L425">
        <v>0</v>
      </c>
      <c r="M425" t="s">
        <v>42</v>
      </c>
      <c r="N425">
        <v>0</v>
      </c>
      <c r="O425" t="s">
        <v>42</v>
      </c>
      <c r="P425" t="s">
        <v>42</v>
      </c>
      <c r="Q425" s="4">
        <f t="shared" si="31"/>
        <v>0</v>
      </c>
      <c r="R425" s="4">
        <f t="shared" si="32"/>
        <v>10.280130719884951</v>
      </c>
      <c r="S425" s="5">
        <f t="shared" si="33"/>
        <v>54.326000000000001</v>
      </c>
      <c r="T425" s="6">
        <f t="shared" si="30"/>
        <v>39.624169935850439</v>
      </c>
      <c r="U425">
        <f t="shared" si="34"/>
        <v>8.6492999999999967</v>
      </c>
    </row>
    <row r="426" spans="1:21" ht="17" x14ac:dyDescent="0.25">
      <c r="A426" s="1">
        <v>21963</v>
      </c>
      <c r="B426">
        <v>20171108</v>
      </c>
      <c r="C426">
        <v>2120</v>
      </c>
      <c r="D426">
        <v>288</v>
      </c>
      <c r="E426">
        <v>5.0999999999999996</v>
      </c>
      <c r="F426">
        <v>15</v>
      </c>
      <c r="G426">
        <v>1.1000000000000001</v>
      </c>
      <c r="H426" t="s">
        <v>42</v>
      </c>
      <c r="I426" t="s">
        <v>42</v>
      </c>
      <c r="J426">
        <v>12.2</v>
      </c>
      <c r="K426">
        <v>69</v>
      </c>
      <c r="L426">
        <v>0</v>
      </c>
      <c r="M426" t="s">
        <v>42</v>
      </c>
      <c r="N426">
        <v>0</v>
      </c>
      <c r="O426" t="s">
        <v>42</v>
      </c>
      <c r="P426" t="s">
        <v>42</v>
      </c>
      <c r="Q426" s="4">
        <f t="shared" si="31"/>
        <v>0</v>
      </c>
      <c r="R426" s="4">
        <f t="shared" si="32"/>
        <v>10.469947925816319</v>
      </c>
      <c r="S426" s="5">
        <f t="shared" si="33"/>
        <v>54.648820000000001</v>
      </c>
      <c r="T426" s="6">
        <f t="shared" si="30"/>
        <v>38.490932303561216</v>
      </c>
      <c r="U426">
        <f t="shared" si="34"/>
        <v>7.621299999999998</v>
      </c>
    </row>
    <row r="427" spans="1:21" ht="17" x14ac:dyDescent="0.25">
      <c r="A427" s="1">
        <v>21963</v>
      </c>
      <c r="B427">
        <v>20171108</v>
      </c>
      <c r="C427">
        <v>2130</v>
      </c>
      <c r="D427">
        <v>285</v>
      </c>
      <c r="E427">
        <v>5.5</v>
      </c>
      <c r="F427">
        <v>15</v>
      </c>
      <c r="G427">
        <v>1.4</v>
      </c>
      <c r="H427" t="s">
        <v>42</v>
      </c>
      <c r="I427" t="s">
        <v>42</v>
      </c>
      <c r="J427">
        <v>12.3</v>
      </c>
      <c r="K427">
        <v>68</v>
      </c>
      <c r="L427">
        <v>0</v>
      </c>
      <c r="M427" t="s">
        <v>42</v>
      </c>
      <c r="N427">
        <v>0</v>
      </c>
      <c r="O427" t="s">
        <v>42</v>
      </c>
      <c r="P427" t="s">
        <v>42</v>
      </c>
      <c r="Q427" s="4">
        <f t="shared" si="31"/>
        <v>0</v>
      </c>
      <c r="R427" s="4">
        <f t="shared" si="32"/>
        <v>10.565090704122404</v>
      </c>
      <c r="S427" s="5">
        <f t="shared" si="33"/>
        <v>54.819360000000003</v>
      </c>
      <c r="T427" s="6">
        <f t="shared" si="30"/>
        <v>37.934617915359127</v>
      </c>
      <c r="U427">
        <f t="shared" si="34"/>
        <v>7.3623000000000012</v>
      </c>
    </row>
    <row r="428" spans="1:21" ht="17" x14ac:dyDescent="0.25">
      <c r="A428" s="1">
        <v>21963</v>
      </c>
      <c r="B428">
        <v>20171108</v>
      </c>
      <c r="C428">
        <v>2140</v>
      </c>
      <c r="D428">
        <v>280</v>
      </c>
      <c r="E428">
        <v>4.5</v>
      </c>
      <c r="F428">
        <v>11</v>
      </c>
      <c r="G428">
        <v>1</v>
      </c>
      <c r="H428" t="s">
        <v>42</v>
      </c>
      <c r="I428" t="s">
        <v>42</v>
      </c>
      <c r="J428">
        <v>12.3</v>
      </c>
      <c r="K428">
        <v>68</v>
      </c>
      <c r="L428">
        <v>0</v>
      </c>
      <c r="M428" t="s">
        <v>42</v>
      </c>
      <c r="N428">
        <v>0</v>
      </c>
      <c r="O428" t="s">
        <v>42</v>
      </c>
      <c r="P428" t="s">
        <v>42</v>
      </c>
      <c r="Q428" s="4">
        <f t="shared" si="31"/>
        <v>0</v>
      </c>
      <c r="R428" s="4">
        <f t="shared" si="32"/>
        <v>10.565090704122404</v>
      </c>
      <c r="S428" s="5">
        <f t="shared" si="33"/>
        <v>54.819360000000003</v>
      </c>
      <c r="T428" s="6">
        <f t="shared" si="30"/>
        <v>38.934617915359127</v>
      </c>
      <c r="U428">
        <f t="shared" si="34"/>
        <v>9.062300000000004</v>
      </c>
    </row>
    <row r="429" spans="1:21" ht="17" x14ac:dyDescent="0.25">
      <c r="A429" s="1">
        <v>21963</v>
      </c>
      <c r="B429">
        <v>20171108</v>
      </c>
      <c r="C429">
        <v>2150</v>
      </c>
      <c r="D429">
        <v>285</v>
      </c>
      <c r="E429">
        <v>3.4</v>
      </c>
      <c r="F429">
        <v>15</v>
      </c>
      <c r="G429">
        <v>0.7</v>
      </c>
      <c r="H429" t="s">
        <v>42</v>
      </c>
      <c r="I429" t="s">
        <v>42</v>
      </c>
      <c r="J429">
        <v>12.2</v>
      </c>
      <c r="K429">
        <v>69</v>
      </c>
      <c r="L429">
        <v>0</v>
      </c>
      <c r="M429" t="s">
        <v>42</v>
      </c>
      <c r="N429">
        <v>0</v>
      </c>
      <c r="O429" t="s">
        <v>42</v>
      </c>
      <c r="P429" t="s">
        <v>42</v>
      </c>
      <c r="Q429" s="4">
        <f t="shared" si="31"/>
        <v>0</v>
      </c>
      <c r="R429" s="4">
        <f t="shared" si="32"/>
        <v>10.469947925816319</v>
      </c>
      <c r="S429" s="5">
        <f t="shared" si="33"/>
        <v>54.648820000000001</v>
      </c>
      <c r="T429" s="6">
        <f t="shared" si="30"/>
        <v>40.190932303561219</v>
      </c>
      <c r="U429">
        <f t="shared" si="34"/>
        <v>10.511299999999995</v>
      </c>
    </row>
    <row r="430" spans="1:21" ht="17" x14ac:dyDescent="0.25">
      <c r="A430" s="1">
        <v>21963</v>
      </c>
      <c r="B430">
        <v>20171108</v>
      </c>
      <c r="C430">
        <v>2200</v>
      </c>
      <c r="D430">
        <v>290</v>
      </c>
      <c r="E430">
        <v>3.6</v>
      </c>
      <c r="F430">
        <v>16</v>
      </c>
      <c r="G430">
        <v>0.9</v>
      </c>
      <c r="H430" t="s">
        <v>42</v>
      </c>
      <c r="I430" t="s">
        <v>42</v>
      </c>
      <c r="J430">
        <v>12.3</v>
      </c>
      <c r="K430">
        <v>70</v>
      </c>
      <c r="L430">
        <v>0</v>
      </c>
      <c r="M430" t="s">
        <v>42</v>
      </c>
      <c r="N430">
        <v>0</v>
      </c>
      <c r="O430" t="s">
        <v>42</v>
      </c>
      <c r="P430" t="s">
        <v>42</v>
      </c>
      <c r="Q430" s="4">
        <f t="shared" si="31"/>
        <v>0</v>
      </c>
      <c r="R430" s="4">
        <f t="shared" si="32"/>
        <v>10.565090704122404</v>
      </c>
      <c r="S430" s="5">
        <f t="shared" si="33"/>
        <v>54.776899999999998</v>
      </c>
      <c r="T430" s="6">
        <f t="shared" si="30"/>
        <v>40.394617915359127</v>
      </c>
      <c r="U430">
        <f t="shared" si="34"/>
        <v>10.592300000000002</v>
      </c>
    </row>
    <row r="431" spans="1:21" ht="17" x14ac:dyDescent="0.25">
      <c r="A431" s="1">
        <v>21963</v>
      </c>
      <c r="B431">
        <v>20171108</v>
      </c>
      <c r="C431">
        <v>2210</v>
      </c>
      <c r="D431">
        <v>272</v>
      </c>
      <c r="E431">
        <v>2.9</v>
      </c>
      <c r="F431">
        <v>15</v>
      </c>
      <c r="G431">
        <v>1</v>
      </c>
      <c r="H431" t="s">
        <v>42</v>
      </c>
      <c r="I431" t="s">
        <v>42</v>
      </c>
      <c r="J431">
        <v>12.2</v>
      </c>
      <c r="K431">
        <v>71</v>
      </c>
      <c r="L431">
        <v>0</v>
      </c>
      <c r="M431" t="s">
        <v>42</v>
      </c>
      <c r="N431">
        <v>0</v>
      </c>
      <c r="O431" t="s">
        <v>42</v>
      </c>
      <c r="P431" t="s">
        <v>42</v>
      </c>
      <c r="Q431" s="4">
        <f t="shared" si="31"/>
        <v>0</v>
      </c>
      <c r="R431" s="4">
        <f t="shared" si="32"/>
        <v>10.469947925816319</v>
      </c>
      <c r="S431" s="5">
        <f t="shared" si="33"/>
        <v>54.604379999999999</v>
      </c>
      <c r="T431" s="6">
        <f t="shared" si="30"/>
        <v>41.250932303561221</v>
      </c>
      <c r="U431">
        <f t="shared" si="34"/>
        <v>11.361299999999996</v>
      </c>
    </row>
    <row r="432" spans="1:21" ht="17" x14ac:dyDescent="0.25">
      <c r="A432" s="1">
        <v>21963</v>
      </c>
      <c r="B432">
        <v>20171108</v>
      </c>
      <c r="C432">
        <v>2220</v>
      </c>
      <c r="D432">
        <v>286</v>
      </c>
      <c r="E432">
        <v>4.2</v>
      </c>
      <c r="F432">
        <v>13</v>
      </c>
      <c r="G432">
        <v>0.9</v>
      </c>
      <c r="H432" t="s">
        <v>42</v>
      </c>
      <c r="I432" t="s">
        <v>42</v>
      </c>
      <c r="J432">
        <v>12.1</v>
      </c>
      <c r="K432">
        <v>72</v>
      </c>
      <c r="L432">
        <v>0</v>
      </c>
      <c r="M432" t="s">
        <v>42</v>
      </c>
      <c r="N432">
        <v>0</v>
      </c>
      <c r="O432" t="s">
        <v>42</v>
      </c>
      <c r="P432" t="s">
        <v>42</v>
      </c>
      <c r="Q432" s="4">
        <f t="shared" si="31"/>
        <v>0</v>
      </c>
      <c r="R432" s="4">
        <f t="shared" si="32"/>
        <v>10.374960620609174</v>
      </c>
      <c r="S432" s="5">
        <f t="shared" si="33"/>
        <v>54.429880000000004</v>
      </c>
      <c r="T432" s="6">
        <f t="shared" si="30"/>
        <v>40.107448806791929</v>
      </c>
      <c r="U432">
        <f t="shared" si="34"/>
        <v>8.7302999999999962</v>
      </c>
    </row>
    <row r="433" spans="1:21" ht="17" x14ac:dyDescent="0.25">
      <c r="A433" s="1">
        <v>21963</v>
      </c>
      <c r="B433">
        <v>20171108</v>
      </c>
      <c r="C433">
        <v>2230</v>
      </c>
      <c r="D433">
        <v>297</v>
      </c>
      <c r="E433">
        <v>2.9</v>
      </c>
      <c r="F433">
        <v>18</v>
      </c>
      <c r="G433">
        <v>0.7</v>
      </c>
      <c r="H433" t="s">
        <v>42</v>
      </c>
      <c r="I433" t="s">
        <v>42</v>
      </c>
      <c r="J433">
        <v>11.9</v>
      </c>
      <c r="K433">
        <v>73</v>
      </c>
      <c r="L433">
        <v>0</v>
      </c>
      <c r="M433" t="s">
        <v>42</v>
      </c>
      <c r="N433">
        <v>0</v>
      </c>
      <c r="O433" t="s">
        <v>42</v>
      </c>
      <c r="P433" t="s">
        <v>42</v>
      </c>
      <c r="Q433" s="4">
        <f t="shared" si="31"/>
        <v>0</v>
      </c>
      <c r="R433" s="4">
        <f t="shared" si="32"/>
        <v>10.185460195350021</v>
      </c>
      <c r="S433" s="5">
        <f t="shared" si="33"/>
        <v>54.10013</v>
      </c>
      <c r="T433" s="6">
        <f t="shared" si="30"/>
        <v>41.441098253955033</v>
      </c>
      <c r="U433">
        <f t="shared" si="34"/>
        <v>10.098299999999998</v>
      </c>
    </row>
    <row r="434" spans="1:21" ht="17" x14ac:dyDescent="0.25">
      <c r="A434" s="1">
        <v>21963</v>
      </c>
      <c r="B434">
        <v>20171108</v>
      </c>
      <c r="C434">
        <v>2240</v>
      </c>
      <c r="D434">
        <v>314</v>
      </c>
      <c r="E434">
        <v>1.8</v>
      </c>
      <c r="F434">
        <v>34</v>
      </c>
      <c r="G434">
        <v>0.7</v>
      </c>
      <c r="H434" t="s">
        <v>42</v>
      </c>
      <c r="I434" t="s">
        <v>42</v>
      </c>
      <c r="J434">
        <v>11.9</v>
      </c>
      <c r="K434">
        <v>73</v>
      </c>
      <c r="L434">
        <v>0</v>
      </c>
      <c r="M434" t="s">
        <v>42</v>
      </c>
      <c r="N434">
        <v>0</v>
      </c>
      <c r="O434" t="s">
        <v>42</v>
      </c>
      <c r="P434" t="s">
        <v>42</v>
      </c>
      <c r="Q434" s="4">
        <f t="shared" si="31"/>
        <v>0</v>
      </c>
      <c r="R434" s="4">
        <f t="shared" si="32"/>
        <v>10.185460195350021</v>
      </c>
      <c r="S434" s="5">
        <f t="shared" si="33"/>
        <v>54.10013</v>
      </c>
      <c r="T434" s="6">
        <f t="shared" si="30"/>
        <v>42.541098253955035</v>
      </c>
      <c r="U434">
        <f t="shared" si="34"/>
        <v>11.968299999999996</v>
      </c>
    </row>
    <row r="435" spans="1:21" ht="17" x14ac:dyDescent="0.25">
      <c r="A435" s="1">
        <v>21963</v>
      </c>
      <c r="B435">
        <v>20171108</v>
      </c>
      <c r="C435">
        <v>2250</v>
      </c>
      <c r="D435">
        <v>304</v>
      </c>
      <c r="E435">
        <v>3.1</v>
      </c>
      <c r="F435">
        <v>15</v>
      </c>
      <c r="G435">
        <v>1.1000000000000001</v>
      </c>
      <c r="H435" t="s">
        <v>42</v>
      </c>
      <c r="I435" t="s">
        <v>42</v>
      </c>
      <c r="J435">
        <v>11.9</v>
      </c>
      <c r="K435">
        <v>73</v>
      </c>
      <c r="L435">
        <v>0</v>
      </c>
      <c r="M435" t="s">
        <v>42</v>
      </c>
      <c r="N435">
        <v>0</v>
      </c>
      <c r="O435" t="s">
        <v>42</v>
      </c>
      <c r="P435" t="s">
        <v>42</v>
      </c>
      <c r="Q435" s="4">
        <f t="shared" si="31"/>
        <v>0</v>
      </c>
      <c r="R435" s="4">
        <f t="shared" si="32"/>
        <v>10.185460195350021</v>
      </c>
      <c r="S435" s="5">
        <f t="shared" si="33"/>
        <v>54.10013</v>
      </c>
      <c r="T435" s="6">
        <f t="shared" si="30"/>
        <v>41.24109825395503</v>
      </c>
      <c r="U435">
        <f t="shared" si="34"/>
        <v>9.7582999999999984</v>
      </c>
    </row>
    <row r="436" spans="1:21" ht="17" x14ac:dyDescent="0.25">
      <c r="A436" s="1">
        <v>21963</v>
      </c>
      <c r="B436">
        <v>20171108</v>
      </c>
      <c r="C436">
        <v>2300</v>
      </c>
      <c r="D436">
        <v>302</v>
      </c>
      <c r="E436">
        <v>3</v>
      </c>
      <c r="F436">
        <v>20</v>
      </c>
      <c r="G436">
        <v>0.9</v>
      </c>
      <c r="H436" t="s">
        <v>42</v>
      </c>
      <c r="I436" t="s">
        <v>42</v>
      </c>
      <c r="J436">
        <v>12</v>
      </c>
      <c r="K436">
        <v>74</v>
      </c>
      <c r="L436">
        <v>0</v>
      </c>
      <c r="M436" t="s">
        <v>42</v>
      </c>
      <c r="N436">
        <v>0</v>
      </c>
      <c r="O436" t="s">
        <v>42</v>
      </c>
      <c r="P436" t="s">
        <v>42</v>
      </c>
      <c r="Q436" s="4">
        <f t="shared" si="31"/>
        <v>0</v>
      </c>
      <c r="R436" s="4">
        <f t="shared" si="32"/>
        <v>10.280130719884951</v>
      </c>
      <c r="S436" s="5">
        <f t="shared" si="33"/>
        <v>54.229199999999999</v>
      </c>
      <c r="T436" s="6">
        <f t="shared" si="30"/>
        <v>41.744169935850437</v>
      </c>
      <c r="U436">
        <f t="shared" si="34"/>
        <v>10.349299999999996</v>
      </c>
    </row>
    <row r="437" spans="1:21" ht="17" x14ac:dyDescent="0.25">
      <c r="A437" s="1">
        <v>21963</v>
      </c>
      <c r="B437">
        <v>20171108</v>
      </c>
      <c r="C437">
        <v>2310</v>
      </c>
      <c r="D437">
        <v>299</v>
      </c>
      <c r="E437">
        <v>2.1</v>
      </c>
      <c r="F437">
        <v>23</v>
      </c>
      <c r="G437">
        <v>0.7</v>
      </c>
      <c r="H437" t="s">
        <v>42</v>
      </c>
      <c r="I437" t="s">
        <v>42</v>
      </c>
      <c r="J437">
        <v>12</v>
      </c>
      <c r="K437">
        <v>74</v>
      </c>
      <c r="L437">
        <v>0</v>
      </c>
      <c r="M437" t="s">
        <v>42</v>
      </c>
      <c r="N437">
        <v>0</v>
      </c>
      <c r="O437" t="s">
        <v>42</v>
      </c>
      <c r="P437" t="s">
        <v>42</v>
      </c>
      <c r="Q437" s="4">
        <f t="shared" si="31"/>
        <v>0</v>
      </c>
      <c r="R437" s="4">
        <f t="shared" si="32"/>
        <v>10.280130719884951</v>
      </c>
      <c r="S437" s="5">
        <f t="shared" si="33"/>
        <v>54.229199999999999</v>
      </c>
      <c r="T437" s="6">
        <f t="shared" si="30"/>
        <v>42.644169935850435</v>
      </c>
      <c r="U437">
        <f t="shared" si="34"/>
        <v>11.879299999999997</v>
      </c>
    </row>
    <row r="438" spans="1:21" ht="17" x14ac:dyDescent="0.25">
      <c r="A438" s="1">
        <v>21963</v>
      </c>
      <c r="B438">
        <v>20171108</v>
      </c>
      <c r="C438">
        <v>2320</v>
      </c>
      <c r="D438">
        <v>303</v>
      </c>
      <c r="E438">
        <v>2</v>
      </c>
      <c r="F438">
        <v>23</v>
      </c>
      <c r="G438">
        <v>0.6</v>
      </c>
      <c r="H438" t="s">
        <v>42</v>
      </c>
      <c r="I438" t="s">
        <v>42</v>
      </c>
      <c r="J438">
        <v>11.9</v>
      </c>
      <c r="K438">
        <v>75</v>
      </c>
      <c r="L438">
        <v>0</v>
      </c>
      <c r="M438" t="s">
        <v>42</v>
      </c>
      <c r="N438">
        <v>0</v>
      </c>
      <c r="O438" t="s">
        <v>42</v>
      </c>
      <c r="P438" t="s">
        <v>42</v>
      </c>
      <c r="Q438" s="4">
        <f t="shared" si="31"/>
        <v>0</v>
      </c>
      <c r="R438" s="4">
        <f t="shared" si="32"/>
        <v>10.185460195350021</v>
      </c>
      <c r="S438" s="5">
        <f t="shared" si="33"/>
        <v>54.049750000000003</v>
      </c>
      <c r="T438" s="6">
        <f t="shared" si="30"/>
        <v>42.901098253955034</v>
      </c>
      <c r="U438">
        <f t="shared" si="34"/>
        <v>11.628299999999999</v>
      </c>
    </row>
    <row r="439" spans="1:21" ht="17" x14ac:dyDescent="0.25">
      <c r="A439" s="1">
        <v>21963</v>
      </c>
      <c r="B439">
        <v>20171108</v>
      </c>
      <c r="C439">
        <v>2330</v>
      </c>
      <c r="D439">
        <v>290</v>
      </c>
      <c r="E439">
        <v>2</v>
      </c>
      <c r="F439">
        <v>13</v>
      </c>
      <c r="G439">
        <v>0.5</v>
      </c>
      <c r="H439" t="s">
        <v>42</v>
      </c>
      <c r="I439" t="s">
        <v>42</v>
      </c>
      <c r="J439">
        <v>11.6</v>
      </c>
      <c r="K439">
        <v>76</v>
      </c>
      <c r="L439">
        <v>0</v>
      </c>
      <c r="M439" t="s">
        <v>42</v>
      </c>
      <c r="N439">
        <v>0</v>
      </c>
      <c r="O439" t="s">
        <v>42</v>
      </c>
      <c r="P439" t="s">
        <v>42</v>
      </c>
      <c r="Q439" s="4">
        <f t="shared" si="31"/>
        <v>0</v>
      </c>
      <c r="R439" s="4">
        <f t="shared" si="32"/>
        <v>9.9024252260590089</v>
      </c>
      <c r="S439" s="5">
        <f t="shared" si="33"/>
        <v>53.555839999999996</v>
      </c>
      <c r="T439" s="6">
        <f t="shared" si="30"/>
        <v>42.813152793876711</v>
      </c>
      <c r="U439">
        <f t="shared" si="34"/>
        <v>10.365300000000001</v>
      </c>
    </row>
    <row r="440" spans="1:21" ht="17" x14ac:dyDescent="0.25">
      <c r="A440" s="1">
        <v>21963</v>
      </c>
      <c r="B440">
        <v>20171108</v>
      </c>
      <c r="C440">
        <v>2340</v>
      </c>
      <c r="D440">
        <v>286</v>
      </c>
      <c r="E440">
        <v>2.4</v>
      </c>
      <c r="F440">
        <v>10</v>
      </c>
      <c r="G440">
        <v>0.5</v>
      </c>
      <c r="H440" t="s">
        <v>42</v>
      </c>
      <c r="I440" t="s">
        <v>42</v>
      </c>
      <c r="J440">
        <v>11.4</v>
      </c>
      <c r="K440">
        <v>77</v>
      </c>
      <c r="L440">
        <v>0</v>
      </c>
      <c r="M440" t="s">
        <v>42</v>
      </c>
      <c r="N440">
        <v>0</v>
      </c>
      <c r="O440" t="s">
        <v>42</v>
      </c>
      <c r="P440" t="s">
        <v>42</v>
      </c>
      <c r="Q440" s="4">
        <f t="shared" si="31"/>
        <v>0</v>
      </c>
      <c r="R440" s="4">
        <f t="shared" si="32"/>
        <v>9.714570201448911</v>
      </c>
      <c r="S440" s="5">
        <f t="shared" si="33"/>
        <v>53.21322</v>
      </c>
      <c r="T440" s="6">
        <f t="shared" si="30"/>
        <v>42.448941261883583</v>
      </c>
      <c r="U440">
        <f t="shared" si="34"/>
        <v>8.8433000000000028</v>
      </c>
    </row>
    <row r="441" spans="1:21" ht="17" x14ac:dyDescent="0.25">
      <c r="A441" s="1">
        <v>21963</v>
      </c>
      <c r="B441">
        <v>20171108</v>
      </c>
      <c r="C441">
        <v>2350</v>
      </c>
      <c r="D441">
        <v>304</v>
      </c>
      <c r="E441">
        <v>2.6</v>
      </c>
      <c r="F441">
        <v>18</v>
      </c>
      <c r="G441">
        <v>0.7</v>
      </c>
      <c r="H441" t="s">
        <v>42</v>
      </c>
      <c r="I441" t="s">
        <v>42</v>
      </c>
      <c r="J441">
        <v>11.4</v>
      </c>
      <c r="K441">
        <v>77</v>
      </c>
      <c r="L441">
        <v>0</v>
      </c>
      <c r="M441" t="s">
        <v>42</v>
      </c>
      <c r="N441">
        <v>0</v>
      </c>
      <c r="O441" t="s">
        <v>42</v>
      </c>
      <c r="P441" t="s">
        <v>42</v>
      </c>
      <c r="Q441" s="4">
        <f t="shared" si="31"/>
        <v>0</v>
      </c>
      <c r="R441" s="4">
        <f t="shared" si="32"/>
        <v>9.714570201448911</v>
      </c>
      <c r="S441" s="5">
        <f t="shared" si="33"/>
        <v>53.21322</v>
      </c>
      <c r="T441" s="6">
        <f t="shared" si="30"/>
        <v>42.24894126188358</v>
      </c>
      <c r="U441">
        <f t="shared" si="34"/>
        <v>8.5032999999999994</v>
      </c>
    </row>
    <row r="442" spans="1:21" ht="17" x14ac:dyDescent="0.25">
      <c r="A442" s="1">
        <v>21963</v>
      </c>
      <c r="B442">
        <v>20171109</v>
      </c>
      <c r="C442">
        <v>0</v>
      </c>
      <c r="D442">
        <v>298</v>
      </c>
      <c r="E442">
        <v>4.0999999999999996</v>
      </c>
      <c r="F442">
        <v>17</v>
      </c>
      <c r="G442">
        <v>1.1000000000000001</v>
      </c>
      <c r="H442" t="s">
        <v>42</v>
      </c>
      <c r="I442" t="s">
        <v>42</v>
      </c>
      <c r="J442">
        <v>11.4</v>
      </c>
      <c r="K442">
        <v>77</v>
      </c>
      <c r="L442">
        <v>0</v>
      </c>
      <c r="M442" t="s">
        <v>42</v>
      </c>
      <c r="N442">
        <v>0</v>
      </c>
      <c r="O442" t="s">
        <v>42</v>
      </c>
      <c r="P442" t="s">
        <v>42</v>
      </c>
      <c r="Q442" s="4">
        <f t="shared" si="31"/>
        <v>0</v>
      </c>
      <c r="R442" s="4">
        <f t="shared" si="32"/>
        <v>9.714570201448911</v>
      </c>
      <c r="S442" s="5">
        <f t="shared" si="33"/>
        <v>53.21322</v>
      </c>
      <c r="T442" s="6">
        <f t="shared" si="30"/>
        <v>40.74894126188358</v>
      </c>
      <c r="U442">
        <f t="shared" si="34"/>
        <v>5.9533000000000023</v>
      </c>
    </row>
    <row r="443" spans="1:21" ht="17" x14ac:dyDescent="0.25">
      <c r="A443" s="1">
        <v>21963</v>
      </c>
      <c r="B443">
        <v>20171109</v>
      </c>
      <c r="C443">
        <v>10</v>
      </c>
      <c r="D443">
        <v>282</v>
      </c>
      <c r="E443">
        <v>6.2</v>
      </c>
      <c r="F443">
        <v>10</v>
      </c>
      <c r="G443">
        <v>1.1000000000000001</v>
      </c>
      <c r="H443" t="s">
        <v>42</v>
      </c>
      <c r="I443" t="s">
        <v>42</v>
      </c>
      <c r="J443">
        <v>11.4</v>
      </c>
      <c r="K443">
        <v>77</v>
      </c>
      <c r="L443">
        <v>0</v>
      </c>
      <c r="M443" t="s">
        <v>42</v>
      </c>
      <c r="N443">
        <v>0</v>
      </c>
      <c r="O443" t="s">
        <v>42</v>
      </c>
      <c r="P443" t="s">
        <v>42</v>
      </c>
      <c r="Q443" s="4">
        <f t="shared" si="31"/>
        <v>0</v>
      </c>
      <c r="R443" s="4">
        <f t="shared" si="32"/>
        <v>9.714570201448911</v>
      </c>
      <c r="S443" s="5">
        <f t="shared" si="33"/>
        <v>53.21322</v>
      </c>
      <c r="T443" s="6">
        <f t="shared" si="30"/>
        <v>38.648941261883579</v>
      </c>
      <c r="U443">
        <f t="shared" si="34"/>
        <v>2.383300000000002</v>
      </c>
    </row>
    <row r="444" spans="1:21" ht="17" x14ac:dyDescent="0.25">
      <c r="A444" s="1">
        <v>21963</v>
      </c>
      <c r="B444">
        <v>20171109</v>
      </c>
      <c r="C444">
        <v>20</v>
      </c>
      <c r="D444">
        <v>279</v>
      </c>
      <c r="E444">
        <v>5.2</v>
      </c>
      <c r="F444">
        <v>12</v>
      </c>
      <c r="G444">
        <v>0.9</v>
      </c>
      <c r="H444" t="s">
        <v>42</v>
      </c>
      <c r="I444" t="s">
        <v>42</v>
      </c>
      <c r="J444">
        <v>11.2</v>
      </c>
      <c r="K444">
        <v>77</v>
      </c>
      <c r="L444">
        <v>0</v>
      </c>
      <c r="M444" t="s">
        <v>42</v>
      </c>
      <c r="N444">
        <v>0</v>
      </c>
      <c r="O444" t="s">
        <v>42</v>
      </c>
      <c r="P444" t="s">
        <v>42</v>
      </c>
      <c r="Q444" s="4">
        <f t="shared" si="31"/>
        <v>0</v>
      </c>
      <c r="R444" s="4">
        <f t="shared" si="32"/>
        <v>9.5274037187387979</v>
      </c>
      <c r="S444" s="5">
        <f t="shared" si="33"/>
        <v>52.898759999999996</v>
      </c>
      <c r="T444" s="6">
        <f t="shared" si="30"/>
        <v>39.405624834360438</v>
      </c>
      <c r="U444">
        <f t="shared" si="34"/>
        <v>3.2412999999999954</v>
      </c>
    </row>
    <row r="445" spans="1:21" ht="17" x14ac:dyDescent="0.25">
      <c r="A445" s="1">
        <v>21963</v>
      </c>
      <c r="B445">
        <v>20171109</v>
      </c>
      <c r="C445">
        <v>30</v>
      </c>
      <c r="D445">
        <v>280</v>
      </c>
      <c r="E445">
        <v>5.3</v>
      </c>
      <c r="F445">
        <v>12</v>
      </c>
      <c r="G445">
        <v>0.9</v>
      </c>
      <c r="H445" t="s">
        <v>42</v>
      </c>
      <c r="I445" t="s">
        <v>42</v>
      </c>
      <c r="J445">
        <v>11.1</v>
      </c>
      <c r="K445">
        <v>78</v>
      </c>
      <c r="L445">
        <v>0</v>
      </c>
      <c r="M445" t="s">
        <v>42</v>
      </c>
      <c r="N445">
        <v>0</v>
      </c>
      <c r="O445" t="s">
        <v>42</v>
      </c>
      <c r="P445" t="s">
        <v>42</v>
      </c>
      <c r="Q445" s="4">
        <f t="shared" si="31"/>
        <v>0</v>
      </c>
      <c r="R445" s="4">
        <f t="shared" si="32"/>
        <v>9.4340844380524302</v>
      </c>
      <c r="S445" s="5">
        <f t="shared" si="33"/>
        <v>52.708420000000004</v>
      </c>
      <c r="T445" s="6">
        <f t="shared" si="30"/>
        <v>39.464309769468159</v>
      </c>
      <c r="U445">
        <f t="shared" si="34"/>
        <v>2.6502999999999979</v>
      </c>
    </row>
    <row r="446" spans="1:21" ht="17" x14ac:dyDescent="0.25">
      <c r="A446" s="1">
        <v>21963</v>
      </c>
      <c r="B446">
        <v>20171109</v>
      </c>
      <c r="C446">
        <v>40</v>
      </c>
      <c r="D446">
        <v>284</v>
      </c>
      <c r="E446">
        <v>3.9</v>
      </c>
      <c r="F446">
        <v>15</v>
      </c>
      <c r="G446">
        <v>1</v>
      </c>
      <c r="H446" t="s">
        <v>42</v>
      </c>
      <c r="I446" t="s">
        <v>42</v>
      </c>
      <c r="J446">
        <v>11.2</v>
      </c>
      <c r="K446">
        <v>78</v>
      </c>
      <c r="L446">
        <v>0</v>
      </c>
      <c r="M446" t="s">
        <v>42</v>
      </c>
      <c r="N446">
        <v>0</v>
      </c>
      <c r="O446" t="s">
        <v>42</v>
      </c>
      <c r="P446" t="s">
        <v>42</v>
      </c>
      <c r="Q446" s="4">
        <f t="shared" si="31"/>
        <v>0</v>
      </c>
      <c r="R446" s="4">
        <f t="shared" si="32"/>
        <v>9.5274037187387979</v>
      </c>
      <c r="S446" s="5">
        <f t="shared" si="33"/>
        <v>52.866639999999997</v>
      </c>
      <c r="T446" s="6">
        <f t="shared" si="30"/>
        <v>40.985624834360443</v>
      </c>
      <c r="U446">
        <f t="shared" si="34"/>
        <v>5.4512999999999963</v>
      </c>
    </row>
    <row r="447" spans="1:21" ht="17" x14ac:dyDescent="0.25">
      <c r="A447" s="1">
        <v>21963</v>
      </c>
      <c r="B447">
        <v>20171109</v>
      </c>
      <c r="C447">
        <v>50</v>
      </c>
      <c r="D447">
        <v>283</v>
      </c>
      <c r="E447">
        <v>3.9</v>
      </c>
      <c r="F447">
        <v>12</v>
      </c>
      <c r="G447">
        <v>0.8</v>
      </c>
      <c r="H447" t="s">
        <v>42</v>
      </c>
      <c r="I447" t="s">
        <v>42</v>
      </c>
      <c r="J447">
        <v>11.1</v>
      </c>
      <c r="K447">
        <v>78</v>
      </c>
      <c r="L447">
        <v>0</v>
      </c>
      <c r="M447" t="s">
        <v>42</v>
      </c>
      <c r="N447">
        <v>0</v>
      </c>
      <c r="O447" t="s">
        <v>42</v>
      </c>
      <c r="P447" t="s">
        <v>42</v>
      </c>
      <c r="Q447" s="4">
        <f t="shared" si="31"/>
        <v>0</v>
      </c>
      <c r="R447" s="4">
        <f t="shared" si="32"/>
        <v>9.4340844380524302</v>
      </c>
      <c r="S447" s="5">
        <f t="shared" si="33"/>
        <v>52.708420000000004</v>
      </c>
      <c r="T447" s="6">
        <f t="shared" si="30"/>
        <v>40.864309769468157</v>
      </c>
      <c r="U447">
        <f t="shared" si="34"/>
        <v>5.0302999999999969</v>
      </c>
    </row>
    <row r="448" spans="1:21" ht="17" x14ac:dyDescent="0.25">
      <c r="A448" s="1">
        <v>21963</v>
      </c>
      <c r="B448">
        <v>20171109</v>
      </c>
      <c r="C448">
        <v>100</v>
      </c>
      <c r="D448">
        <v>302</v>
      </c>
      <c r="E448">
        <v>2.6</v>
      </c>
      <c r="F448">
        <v>23</v>
      </c>
      <c r="G448">
        <v>0.8</v>
      </c>
      <c r="H448" t="s">
        <v>42</v>
      </c>
      <c r="I448" t="s">
        <v>42</v>
      </c>
      <c r="J448">
        <v>11.1</v>
      </c>
      <c r="K448">
        <v>78</v>
      </c>
      <c r="L448">
        <v>0</v>
      </c>
      <c r="M448" t="s">
        <v>42</v>
      </c>
      <c r="N448">
        <v>0</v>
      </c>
      <c r="O448" t="s">
        <v>42</v>
      </c>
      <c r="P448" t="s">
        <v>42</v>
      </c>
      <c r="Q448" s="4">
        <f t="shared" si="31"/>
        <v>0</v>
      </c>
      <c r="R448" s="4">
        <f t="shared" si="32"/>
        <v>9.4340844380524302</v>
      </c>
      <c r="S448" s="5">
        <f t="shared" si="33"/>
        <v>52.708420000000004</v>
      </c>
      <c r="T448" s="6">
        <f t="shared" si="30"/>
        <v>42.164309769468154</v>
      </c>
      <c r="U448">
        <f t="shared" si="34"/>
        <v>7.2402999999999942</v>
      </c>
    </row>
    <row r="449" spans="1:21" ht="17" x14ac:dyDescent="0.25">
      <c r="A449" s="1">
        <v>21963</v>
      </c>
      <c r="B449">
        <v>20171109</v>
      </c>
      <c r="C449">
        <v>110</v>
      </c>
      <c r="D449">
        <v>312</v>
      </c>
      <c r="E449">
        <v>2.2999999999999998</v>
      </c>
      <c r="F449">
        <v>25</v>
      </c>
      <c r="G449">
        <v>0.7</v>
      </c>
      <c r="H449" t="s">
        <v>42</v>
      </c>
      <c r="I449" t="s">
        <v>42</v>
      </c>
      <c r="J449">
        <v>11</v>
      </c>
      <c r="K449">
        <v>78</v>
      </c>
      <c r="L449">
        <v>0</v>
      </c>
      <c r="M449" t="s">
        <v>42</v>
      </c>
      <c r="N449">
        <v>0</v>
      </c>
      <c r="O449" t="s">
        <v>42</v>
      </c>
      <c r="P449" t="s">
        <v>42</v>
      </c>
      <c r="Q449" s="4">
        <f t="shared" si="31"/>
        <v>0</v>
      </c>
      <c r="R449" s="4">
        <f t="shared" si="32"/>
        <v>9.3409443055581924</v>
      </c>
      <c r="S449" s="5">
        <f t="shared" si="33"/>
        <v>52.550199999999997</v>
      </c>
      <c r="T449" s="6">
        <f t="shared" si="30"/>
        <v>42.343227597225649</v>
      </c>
      <c r="U449">
        <f t="shared" si="34"/>
        <v>7.3292999999999964</v>
      </c>
    </row>
    <row r="450" spans="1:21" ht="17" x14ac:dyDescent="0.25">
      <c r="A450" s="1">
        <v>21963</v>
      </c>
      <c r="B450">
        <v>20171109</v>
      </c>
      <c r="C450">
        <v>120</v>
      </c>
      <c r="D450">
        <v>328</v>
      </c>
      <c r="E450">
        <v>1.9</v>
      </c>
      <c r="F450">
        <v>28</v>
      </c>
      <c r="G450">
        <v>0.6</v>
      </c>
      <c r="H450" t="s">
        <v>42</v>
      </c>
      <c r="I450" t="s">
        <v>42</v>
      </c>
      <c r="J450">
        <v>10.8</v>
      </c>
      <c r="K450">
        <v>78</v>
      </c>
      <c r="L450">
        <v>0</v>
      </c>
      <c r="M450" t="s">
        <v>42</v>
      </c>
      <c r="N450">
        <v>0</v>
      </c>
      <c r="O450" t="s">
        <v>42</v>
      </c>
      <c r="P450" t="s">
        <v>42</v>
      </c>
      <c r="Q450" s="4">
        <f t="shared" si="31"/>
        <v>0</v>
      </c>
      <c r="R450" s="4">
        <f t="shared" si="32"/>
        <v>9.1552113356678611</v>
      </c>
      <c r="S450" s="5">
        <f t="shared" si="33"/>
        <v>52.233759999999997</v>
      </c>
      <c r="T450" s="6">
        <f t="shared" si="30"/>
        <v>42.501774736368219</v>
      </c>
      <c r="U450">
        <f t="shared" si="34"/>
        <v>7.167300000000008</v>
      </c>
    </row>
    <row r="451" spans="1:21" ht="17" x14ac:dyDescent="0.25">
      <c r="A451" s="1">
        <v>21963</v>
      </c>
      <c r="B451">
        <v>20171109</v>
      </c>
      <c r="C451">
        <v>130</v>
      </c>
      <c r="D451">
        <v>321</v>
      </c>
      <c r="E451">
        <v>2.6</v>
      </c>
      <c r="F451">
        <v>19</v>
      </c>
      <c r="G451">
        <v>0.6</v>
      </c>
      <c r="H451" t="s">
        <v>42</v>
      </c>
      <c r="I451" t="s">
        <v>42</v>
      </c>
      <c r="J451">
        <v>10.6</v>
      </c>
      <c r="K451">
        <v>79</v>
      </c>
      <c r="L451">
        <v>0</v>
      </c>
      <c r="M451" t="s">
        <v>42</v>
      </c>
      <c r="N451">
        <v>0</v>
      </c>
      <c r="O451" t="s">
        <v>42</v>
      </c>
      <c r="P451" t="s">
        <v>42</v>
      </c>
      <c r="Q451" s="4">
        <f t="shared" si="31"/>
        <v>0</v>
      </c>
      <c r="R451" s="4">
        <f t="shared" si="32"/>
        <v>8.9702250840671578</v>
      </c>
      <c r="S451" s="5">
        <f t="shared" si="33"/>
        <v>51.879260000000002</v>
      </c>
      <c r="T451" s="6">
        <f t="shared" si="30"/>
        <v>41.841292609287308</v>
      </c>
      <c r="U451">
        <f t="shared" si="34"/>
        <v>5.1352999999999973</v>
      </c>
    </row>
    <row r="452" spans="1:21" ht="17" x14ac:dyDescent="0.25">
      <c r="A452" s="1">
        <v>21963</v>
      </c>
      <c r="B452">
        <v>20171109</v>
      </c>
      <c r="C452">
        <v>140</v>
      </c>
      <c r="D452">
        <v>6</v>
      </c>
      <c r="E452">
        <v>2.1</v>
      </c>
      <c r="F452">
        <v>31</v>
      </c>
      <c r="G452">
        <v>0.5</v>
      </c>
      <c r="H452" t="s">
        <v>42</v>
      </c>
      <c r="I452" t="s">
        <v>42</v>
      </c>
      <c r="J452">
        <v>10.3</v>
      </c>
      <c r="K452">
        <v>80</v>
      </c>
      <c r="L452">
        <v>0</v>
      </c>
      <c r="M452" t="s">
        <v>42</v>
      </c>
      <c r="N452">
        <v>0</v>
      </c>
      <c r="O452" t="s">
        <v>42</v>
      </c>
      <c r="P452" t="s">
        <v>42</v>
      </c>
      <c r="Q452" s="4">
        <f t="shared" si="31"/>
        <v>0</v>
      </c>
      <c r="R452" s="4">
        <f t="shared" si="32"/>
        <v>8.6941925359829586</v>
      </c>
      <c r="S452" s="5">
        <f t="shared" si="33"/>
        <v>51.360600000000005</v>
      </c>
      <c r="T452" s="6">
        <f t="shared" si="30"/>
        <v>42.26245029677785</v>
      </c>
      <c r="U452">
        <f t="shared" si="34"/>
        <v>4.7223000000000006</v>
      </c>
    </row>
    <row r="453" spans="1:21" ht="17" x14ac:dyDescent="0.25">
      <c r="A453" s="1">
        <v>21963</v>
      </c>
      <c r="B453">
        <v>20171109</v>
      </c>
      <c r="C453">
        <v>150</v>
      </c>
      <c r="D453">
        <v>332</v>
      </c>
      <c r="E453">
        <v>1.9</v>
      </c>
      <c r="F453">
        <v>21</v>
      </c>
      <c r="G453">
        <v>0.4</v>
      </c>
      <c r="H453" t="s">
        <v>42</v>
      </c>
      <c r="I453" t="s">
        <v>42</v>
      </c>
      <c r="J453">
        <v>10.1</v>
      </c>
      <c r="K453">
        <v>81</v>
      </c>
      <c r="L453">
        <v>0</v>
      </c>
      <c r="M453" t="s">
        <v>42</v>
      </c>
      <c r="N453">
        <v>0</v>
      </c>
      <c r="O453" t="s">
        <v>42</v>
      </c>
      <c r="P453" t="s">
        <v>42</v>
      </c>
      <c r="Q453" s="4">
        <f t="shared" si="31"/>
        <v>0</v>
      </c>
      <c r="R453" s="4">
        <f t="shared" si="32"/>
        <v>8.5111682515025269</v>
      </c>
      <c r="S453" s="5">
        <f t="shared" si="33"/>
        <v>50.997190000000003</v>
      </c>
      <c r="T453" s="6">
        <f t="shared" si="30"/>
        <v>42.504518726953286</v>
      </c>
      <c r="U453">
        <f t="shared" si="34"/>
        <v>4.2202999999999982</v>
      </c>
    </row>
    <row r="454" spans="1:21" ht="17" x14ac:dyDescent="0.25">
      <c r="A454" s="1">
        <v>21963</v>
      </c>
      <c r="B454">
        <v>20171109</v>
      </c>
      <c r="C454">
        <v>200</v>
      </c>
      <c r="D454">
        <v>349</v>
      </c>
      <c r="E454">
        <v>1.8</v>
      </c>
      <c r="F454">
        <v>24</v>
      </c>
      <c r="G454">
        <v>0.4</v>
      </c>
      <c r="H454" t="s">
        <v>42</v>
      </c>
      <c r="I454" t="s">
        <v>42</v>
      </c>
      <c r="J454">
        <v>10</v>
      </c>
      <c r="K454">
        <v>81</v>
      </c>
      <c r="L454">
        <v>0</v>
      </c>
      <c r="M454" t="s">
        <v>42</v>
      </c>
      <c r="N454">
        <v>0</v>
      </c>
      <c r="O454" t="s">
        <v>42</v>
      </c>
      <c r="P454" t="s">
        <v>42</v>
      </c>
      <c r="Q454" s="4">
        <f t="shared" si="31"/>
        <v>0</v>
      </c>
      <c r="R454" s="4">
        <f t="shared" si="32"/>
        <v>8.419964200553796</v>
      </c>
      <c r="S454" s="5">
        <f t="shared" si="33"/>
        <v>50.835999999999999</v>
      </c>
      <c r="T454" s="6">
        <f t="shared" si="30"/>
        <v>42.485953460719941</v>
      </c>
      <c r="U454">
        <f t="shared" si="34"/>
        <v>3.9692999999999934</v>
      </c>
    </row>
    <row r="455" spans="1:21" ht="17" x14ac:dyDescent="0.25">
      <c r="A455" s="1">
        <v>21963</v>
      </c>
      <c r="B455">
        <v>20171109</v>
      </c>
      <c r="C455">
        <v>210</v>
      </c>
      <c r="D455">
        <v>5</v>
      </c>
      <c r="E455">
        <v>2</v>
      </c>
      <c r="F455">
        <v>32</v>
      </c>
      <c r="G455">
        <v>0.5</v>
      </c>
      <c r="H455" t="s">
        <v>42</v>
      </c>
      <c r="I455" t="s">
        <v>42</v>
      </c>
      <c r="J455">
        <v>9.8000000000000007</v>
      </c>
      <c r="K455">
        <v>81</v>
      </c>
      <c r="L455">
        <v>0</v>
      </c>
      <c r="M455" t="s">
        <v>42</v>
      </c>
      <c r="N455">
        <v>0</v>
      </c>
      <c r="O455" t="s">
        <v>42</v>
      </c>
      <c r="P455" t="s">
        <v>42</v>
      </c>
      <c r="Q455" s="4">
        <f t="shared" si="31"/>
        <v>0</v>
      </c>
      <c r="R455" s="4">
        <f t="shared" si="32"/>
        <v>8.2381878034757836</v>
      </c>
      <c r="S455" s="5">
        <f t="shared" si="33"/>
        <v>50.513620000000003</v>
      </c>
      <c r="T455" s="6">
        <f t="shared" si="30"/>
        <v>42.049644144518524</v>
      </c>
      <c r="U455">
        <f t="shared" si="34"/>
        <v>2.7873000000000054</v>
      </c>
    </row>
    <row r="456" spans="1:21" ht="17" x14ac:dyDescent="0.25">
      <c r="A456" s="1">
        <v>21963</v>
      </c>
      <c r="B456">
        <v>20171109</v>
      </c>
      <c r="C456">
        <v>220</v>
      </c>
      <c r="D456">
        <v>8</v>
      </c>
      <c r="E456">
        <v>2.1</v>
      </c>
      <c r="F456">
        <v>31</v>
      </c>
      <c r="G456">
        <v>0.4</v>
      </c>
      <c r="H456" t="s">
        <v>42</v>
      </c>
      <c r="I456" t="s">
        <v>42</v>
      </c>
      <c r="J456">
        <v>9.6</v>
      </c>
      <c r="K456">
        <v>83</v>
      </c>
      <c r="L456">
        <v>0</v>
      </c>
      <c r="M456" t="s">
        <v>42</v>
      </c>
      <c r="N456">
        <v>0</v>
      </c>
      <c r="O456" t="s">
        <v>42</v>
      </c>
      <c r="P456" t="s">
        <v>42</v>
      </c>
      <c r="Q456" s="4">
        <f t="shared" si="31"/>
        <v>0</v>
      </c>
      <c r="R456" s="4">
        <f t="shared" si="32"/>
        <v>8.0572753060402764</v>
      </c>
      <c r="S456" s="5">
        <f t="shared" si="33"/>
        <v>50.095320000000001</v>
      </c>
      <c r="T456" s="6">
        <f t="shared" si="30"/>
        <v>42.274457897852365</v>
      </c>
      <c r="U456">
        <f t="shared" si="34"/>
        <v>1.7752999999999979</v>
      </c>
    </row>
    <row r="457" spans="1:21" ht="17" x14ac:dyDescent="0.25">
      <c r="A457" s="1">
        <v>21963</v>
      </c>
      <c r="B457">
        <v>20171109</v>
      </c>
      <c r="C457">
        <v>230</v>
      </c>
      <c r="D457">
        <v>17</v>
      </c>
      <c r="E457">
        <v>2</v>
      </c>
      <c r="F457">
        <v>29</v>
      </c>
      <c r="G457">
        <v>0.4</v>
      </c>
      <c r="H457" t="s">
        <v>42</v>
      </c>
      <c r="I457" t="s">
        <v>42</v>
      </c>
      <c r="J457">
        <v>9.5</v>
      </c>
      <c r="K457">
        <v>84</v>
      </c>
      <c r="L457">
        <v>0</v>
      </c>
      <c r="M457" t="s">
        <v>42</v>
      </c>
      <c r="N457">
        <v>0</v>
      </c>
      <c r="O457" t="s">
        <v>42</v>
      </c>
      <c r="P457" t="s">
        <v>42</v>
      </c>
      <c r="Q457" s="4">
        <f t="shared" si="31"/>
        <v>0</v>
      </c>
      <c r="R457" s="4">
        <f t="shared" si="32"/>
        <v>7.9671514460661079</v>
      </c>
      <c r="S457" s="5">
        <f t="shared" si="33"/>
        <v>49.883200000000002</v>
      </c>
      <c r="T457" s="6">
        <f t="shared" si="30"/>
        <v>42.537296879885943</v>
      </c>
      <c r="U457">
        <f t="shared" si="34"/>
        <v>1.5242999999999984</v>
      </c>
    </row>
    <row r="458" spans="1:21" ht="17" x14ac:dyDescent="0.25">
      <c r="A458" s="1">
        <v>21963</v>
      </c>
      <c r="B458">
        <v>20171109</v>
      </c>
      <c r="C458">
        <v>240</v>
      </c>
      <c r="D458">
        <v>4</v>
      </c>
      <c r="E458">
        <v>2.5</v>
      </c>
      <c r="F458">
        <v>32</v>
      </c>
      <c r="G458">
        <v>0.6</v>
      </c>
      <c r="H458" t="s">
        <v>42</v>
      </c>
      <c r="I458" t="s">
        <v>42</v>
      </c>
      <c r="J458">
        <v>9.6999999999999993</v>
      </c>
      <c r="K458">
        <v>84</v>
      </c>
      <c r="L458">
        <v>0</v>
      </c>
      <c r="M458" t="s">
        <v>42</v>
      </c>
      <c r="N458">
        <v>0</v>
      </c>
      <c r="O458" t="s">
        <v>42</v>
      </c>
      <c r="P458" t="s">
        <v>42</v>
      </c>
      <c r="Q458" s="4">
        <f t="shared" si="31"/>
        <v>0</v>
      </c>
      <c r="R458" s="4">
        <f t="shared" si="32"/>
        <v>8.1476219037293589</v>
      </c>
      <c r="S458" s="5">
        <f t="shared" si="33"/>
        <v>50.21152</v>
      </c>
      <c r="T458" s="6">
        <f t="shared" ref="T458:T521" si="35">IF(R458&gt;25,8.62+(0.38*K458)+(1.55*R458)+EXP(-E458+2.4)-0.5*E458,10.66+(0.28*K458)+(1.3*R458)-E458)</f>
        <v>42.271908474848175</v>
      </c>
      <c r="U458">
        <f t="shared" si="34"/>
        <v>1.5162999999999975</v>
      </c>
    </row>
    <row r="459" spans="1:21" ht="17" x14ac:dyDescent="0.25">
      <c r="A459" s="1">
        <v>21963</v>
      </c>
      <c r="B459">
        <v>20171109</v>
      </c>
      <c r="C459">
        <v>250</v>
      </c>
      <c r="D459">
        <v>352</v>
      </c>
      <c r="E459">
        <v>2.6</v>
      </c>
      <c r="F459">
        <v>28</v>
      </c>
      <c r="G459">
        <v>0.7</v>
      </c>
      <c r="H459" t="s">
        <v>42</v>
      </c>
      <c r="I459" t="s">
        <v>42</v>
      </c>
      <c r="J459">
        <v>9.8000000000000007</v>
      </c>
      <c r="K459">
        <v>84</v>
      </c>
      <c r="L459">
        <v>0</v>
      </c>
      <c r="M459" t="s">
        <v>42</v>
      </c>
      <c r="N459">
        <v>0</v>
      </c>
      <c r="O459" t="s">
        <v>42</v>
      </c>
      <c r="P459" t="s">
        <v>42</v>
      </c>
      <c r="Q459" s="4">
        <f t="shared" ref="Q459:Q522" si="36">N459*277.77777778</f>
        <v>0</v>
      </c>
      <c r="R459" s="4">
        <f t="shared" ref="R459:R522" si="37">1.33*J459-2.65*SQRT(J459)+3.21*LOG10(Q459+1)+3.5</f>
        <v>8.2381878034757836</v>
      </c>
      <c r="S459" s="5">
        <f t="shared" ref="S459:S522" si="38">(1.8*J459+32)-((0.55-0.0055*K459)*(1.8*J459-26))</f>
        <v>50.375680000000003</v>
      </c>
      <c r="T459" s="6">
        <f t="shared" si="35"/>
        <v>42.289644144518526</v>
      </c>
      <c r="U459">
        <f t="shared" ref="U459:U522" si="39">61.78+4.21*(J459-22.48)-1.7*(E459-7.05)+5.89*(N459-2.41)</f>
        <v>1.7673000000000023</v>
      </c>
    </row>
    <row r="460" spans="1:21" ht="17" x14ac:dyDescent="0.25">
      <c r="A460" s="1">
        <v>21963</v>
      </c>
      <c r="B460">
        <v>20171109</v>
      </c>
      <c r="C460">
        <v>300</v>
      </c>
      <c r="D460">
        <v>6</v>
      </c>
      <c r="E460">
        <v>3.3</v>
      </c>
      <c r="F460">
        <v>29</v>
      </c>
      <c r="G460">
        <v>0.9</v>
      </c>
      <c r="H460" t="s">
        <v>42</v>
      </c>
      <c r="I460" t="s">
        <v>42</v>
      </c>
      <c r="J460">
        <v>10</v>
      </c>
      <c r="K460">
        <v>83</v>
      </c>
      <c r="L460">
        <v>0</v>
      </c>
      <c r="M460" t="s">
        <v>42</v>
      </c>
      <c r="N460">
        <v>0</v>
      </c>
      <c r="O460" t="s">
        <v>42</v>
      </c>
      <c r="P460" t="s">
        <v>42</v>
      </c>
      <c r="Q460" s="4">
        <f t="shared" si="36"/>
        <v>0</v>
      </c>
      <c r="R460" s="4">
        <f t="shared" si="37"/>
        <v>8.419964200553796</v>
      </c>
      <c r="S460" s="5">
        <f t="shared" si="38"/>
        <v>50.747999999999998</v>
      </c>
      <c r="T460" s="6">
        <f t="shared" si="35"/>
        <v>41.545953460719943</v>
      </c>
      <c r="U460">
        <f t="shared" si="39"/>
        <v>1.4192999999999962</v>
      </c>
    </row>
    <row r="461" spans="1:21" ht="17" x14ac:dyDescent="0.25">
      <c r="A461" s="1">
        <v>21963</v>
      </c>
      <c r="B461">
        <v>20171109</v>
      </c>
      <c r="C461">
        <v>310</v>
      </c>
      <c r="D461">
        <v>12</v>
      </c>
      <c r="E461">
        <v>3.5</v>
      </c>
      <c r="F461">
        <v>30</v>
      </c>
      <c r="G461">
        <v>0.7</v>
      </c>
      <c r="H461" t="s">
        <v>42</v>
      </c>
      <c r="I461" t="s">
        <v>42</v>
      </c>
      <c r="J461">
        <v>10.1</v>
      </c>
      <c r="K461">
        <v>82</v>
      </c>
      <c r="L461">
        <v>0</v>
      </c>
      <c r="M461" t="s">
        <v>42</v>
      </c>
      <c r="N461">
        <v>0</v>
      </c>
      <c r="O461" t="s">
        <v>42</v>
      </c>
      <c r="P461" t="s">
        <v>42</v>
      </c>
      <c r="Q461" s="4">
        <f t="shared" si="36"/>
        <v>0</v>
      </c>
      <c r="R461" s="4">
        <f t="shared" si="37"/>
        <v>8.5111682515025269</v>
      </c>
      <c r="S461" s="5">
        <f t="shared" si="38"/>
        <v>50.954180000000001</v>
      </c>
      <c r="T461" s="6">
        <f t="shared" si="35"/>
        <v>41.184518726953286</v>
      </c>
      <c r="U461">
        <f t="shared" si="39"/>
        <v>1.5002999999999957</v>
      </c>
    </row>
    <row r="462" spans="1:21" ht="17" x14ac:dyDescent="0.25">
      <c r="A462" s="1">
        <v>21963</v>
      </c>
      <c r="B462">
        <v>20171109</v>
      </c>
      <c r="C462">
        <v>320</v>
      </c>
      <c r="D462">
        <v>8</v>
      </c>
      <c r="E462">
        <v>3.6</v>
      </c>
      <c r="F462">
        <v>26</v>
      </c>
      <c r="G462">
        <v>0.8</v>
      </c>
      <c r="H462" t="s">
        <v>42</v>
      </c>
      <c r="I462" t="s">
        <v>42</v>
      </c>
      <c r="J462">
        <v>10.1</v>
      </c>
      <c r="K462">
        <v>82</v>
      </c>
      <c r="L462">
        <v>0</v>
      </c>
      <c r="M462" t="s">
        <v>42</v>
      </c>
      <c r="N462">
        <v>0</v>
      </c>
      <c r="O462" t="s">
        <v>42</v>
      </c>
      <c r="P462" t="s">
        <v>42</v>
      </c>
      <c r="Q462" s="4">
        <f t="shared" si="36"/>
        <v>0</v>
      </c>
      <c r="R462" s="4">
        <f t="shared" si="37"/>
        <v>8.5111682515025269</v>
      </c>
      <c r="S462" s="5">
        <f t="shared" si="38"/>
        <v>50.954180000000001</v>
      </c>
      <c r="T462" s="6">
        <f t="shared" si="35"/>
        <v>41.084518726953284</v>
      </c>
      <c r="U462">
        <f t="shared" si="39"/>
        <v>1.330299999999994</v>
      </c>
    </row>
    <row r="463" spans="1:21" ht="17" x14ac:dyDescent="0.25">
      <c r="A463" s="1">
        <v>21963</v>
      </c>
      <c r="B463">
        <v>20171109</v>
      </c>
      <c r="C463">
        <v>330</v>
      </c>
      <c r="D463">
        <v>357</v>
      </c>
      <c r="E463">
        <v>3.5</v>
      </c>
      <c r="F463">
        <v>32</v>
      </c>
      <c r="G463">
        <v>0.8</v>
      </c>
      <c r="H463" t="s">
        <v>42</v>
      </c>
      <c r="I463" t="s">
        <v>42</v>
      </c>
      <c r="J463">
        <v>10.199999999999999</v>
      </c>
      <c r="K463">
        <v>82</v>
      </c>
      <c r="L463">
        <v>0</v>
      </c>
      <c r="M463" t="s">
        <v>42</v>
      </c>
      <c r="N463">
        <v>0</v>
      </c>
      <c r="O463" t="s">
        <v>42</v>
      </c>
      <c r="P463" t="s">
        <v>42</v>
      </c>
      <c r="Q463" s="4">
        <f t="shared" si="36"/>
        <v>0</v>
      </c>
      <c r="R463" s="4">
        <f t="shared" si="37"/>
        <v>8.6025787059842038</v>
      </c>
      <c r="S463" s="5">
        <f t="shared" si="38"/>
        <v>51.11636</v>
      </c>
      <c r="T463" s="6">
        <f t="shared" si="35"/>
        <v>41.303352317779471</v>
      </c>
      <c r="U463">
        <f t="shared" si="39"/>
        <v>1.9212999999999951</v>
      </c>
    </row>
    <row r="464" spans="1:21" ht="17" x14ac:dyDescent="0.25">
      <c r="A464" s="1">
        <v>21963</v>
      </c>
      <c r="B464">
        <v>20171109</v>
      </c>
      <c r="C464">
        <v>340</v>
      </c>
      <c r="D464">
        <v>346</v>
      </c>
      <c r="E464">
        <v>2.9</v>
      </c>
      <c r="F464">
        <v>32</v>
      </c>
      <c r="G464">
        <v>0.7</v>
      </c>
      <c r="H464" t="s">
        <v>42</v>
      </c>
      <c r="I464" t="s">
        <v>42</v>
      </c>
      <c r="J464">
        <v>10.199999999999999</v>
      </c>
      <c r="K464">
        <v>81</v>
      </c>
      <c r="L464">
        <v>0</v>
      </c>
      <c r="M464" t="s">
        <v>42</v>
      </c>
      <c r="N464">
        <v>0</v>
      </c>
      <c r="O464" t="s">
        <v>42</v>
      </c>
      <c r="P464" t="s">
        <v>42</v>
      </c>
      <c r="Q464" s="4">
        <f t="shared" si="36"/>
        <v>0</v>
      </c>
      <c r="R464" s="4">
        <f t="shared" si="37"/>
        <v>8.6025787059842038</v>
      </c>
      <c r="S464" s="5">
        <f t="shared" si="38"/>
        <v>51.158380000000001</v>
      </c>
      <c r="T464" s="6">
        <f t="shared" si="35"/>
        <v>41.623352317779471</v>
      </c>
      <c r="U464">
        <f t="shared" si="39"/>
        <v>2.9412999999999947</v>
      </c>
    </row>
    <row r="465" spans="1:21" ht="17" x14ac:dyDescent="0.25">
      <c r="A465" s="1">
        <v>21963</v>
      </c>
      <c r="B465">
        <v>20171109</v>
      </c>
      <c r="C465">
        <v>350</v>
      </c>
      <c r="D465">
        <v>349</v>
      </c>
      <c r="E465">
        <v>2.6</v>
      </c>
      <c r="F465">
        <v>31</v>
      </c>
      <c r="G465">
        <v>0.6</v>
      </c>
      <c r="H465" t="s">
        <v>42</v>
      </c>
      <c r="I465" t="s">
        <v>42</v>
      </c>
      <c r="J465">
        <v>10.1</v>
      </c>
      <c r="K465">
        <v>81</v>
      </c>
      <c r="L465">
        <v>0</v>
      </c>
      <c r="M465" t="s">
        <v>42</v>
      </c>
      <c r="N465">
        <v>0</v>
      </c>
      <c r="O465" t="s">
        <v>42</v>
      </c>
      <c r="P465" t="s">
        <v>42</v>
      </c>
      <c r="Q465" s="4">
        <f t="shared" si="36"/>
        <v>0</v>
      </c>
      <c r="R465" s="4">
        <f t="shared" si="37"/>
        <v>8.5111682515025269</v>
      </c>
      <c r="S465" s="5">
        <f t="shared" si="38"/>
        <v>50.997190000000003</v>
      </c>
      <c r="T465" s="6">
        <f t="shared" si="35"/>
        <v>41.804518726953283</v>
      </c>
      <c r="U465">
        <f t="shared" si="39"/>
        <v>3.0302999999999933</v>
      </c>
    </row>
    <row r="466" spans="1:21" ht="17" x14ac:dyDescent="0.25">
      <c r="A466" s="1">
        <v>21963</v>
      </c>
      <c r="B466">
        <v>20171109</v>
      </c>
      <c r="C466">
        <v>400</v>
      </c>
      <c r="D466">
        <v>348</v>
      </c>
      <c r="E466">
        <v>2.6</v>
      </c>
      <c r="F466">
        <v>31</v>
      </c>
      <c r="G466">
        <v>0.7</v>
      </c>
      <c r="H466" t="s">
        <v>42</v>
      </c>
      <c r="I466" t="s">
        <v>42</v>
      </c>
      <c r="J466">
        <v>10</v>
      </c>
      <c r="K466">
        <v>82</v>
      </c>
      <c r="L466">
        <v>0</v>
      </c>
      <c r="M466" t="s">
        <v>42</v>
      </c>
      <c r="N466">
        <v>0</v>
      </c>
      <c r="O466" t="s">
        <v>42</v>
      </c>
      <c r="P466" t="s">
        <v>42</v>
      </c>
      <c r="Q466" s="4">
        <f t="shared" si="36"/>
        <v>0</v>
      </c>
      <c r="R466" s="4">
        <f t="shared" si="37"/>
        <v>8.419964200553796</v>
      </c>
      <c r="S466" s="5">
        <f t="shared" si="38"/>
        <v>50.792000000000002</v>
      </c>
      <c r="T466" s="6">
        <f t="shared" si="35"/>
        <v>41.965953460719938</v>
      </c>
      <c r="U466">
        <f t="shared" si="39"/>
        <v>2.609299999999994</v>
      </c>
    </row>
    <row r="467" spans="1:21" ht="17" x14ac:dyDescent="0.25">
      <c r="A467" s="1">
        <v>21963</v>
      </c>
      <c r="B467">
        <v>20171109</v>
      </c>
      <c r="C467">
        <v>410</v>
      </c>
      <c r="D467">
        <v>349</v>
      </c>
      <c r="E467">
        <v>2.2000000000000002</v>
      </c>
      <c r="F467">
        <v>26</v>
      </c>
      <c r="G467">
        <v>0.6</v>
      </c>
      <c r="H467" t="s">
        <v>42</v>
      </c>
      <c r="I467" t="s">
        <v>42</v>
      </c>
      <c r="J467">
        <v>9.9</v>
      </c>
      <c r="K467">
        <v>82</v>
      </c>
      <c r="L467">
        <v>0</v>
      </c>
      <c r="M467" t="s">
        <v>42</v>
      </c>
      <c r="N467">
        <v>0</v>
      </c>
      <c r="O467" t="s">
        <v>42</v>
      </c>
      <c r="P467" t="s">
        <v>42</v>
      </c>
      <c r="Q467" s="4">
        <f t="shared" si="36"/>
        <v>0</v>
      </c>
      <c r="R467" s="4">
        <f t="shared" si="37"/>
        <v>8.3289696570472955</v>
      </c>
      <c r="S467" s="5">
        <f t="shared" si="38"/>
        <v>50.629820000000002</v>
      </c>
      <c r="T467" s="6">
        <f t="shared" si="35"/>
        <v>42.247660554161484</v>
      </c>
      <c r="U467">
        <f t="shared" si="39"/>
        <v>2.8683000000000014</v>
      </c>
    </row>
    <row r="468" spans="1:21" ht="17" x14ac:dyDescent="0.25">
      <c r="A468" s="1">
        <v>21963</v>
      </c>
      <c r="B468">
        <v>20171109</v>
      </c>
      <c r="C468">
        <v>420</v>
      </c>
      <c r="D468">
        <v>346</v>
      </c>
      <c r="E468">
        <v>2.2000000000000002</v>
      </c>
      <c r="F468">
        <v>28</v>
      </c>
      <c r="G468">
        <v>0.6</v>
      </c>
      <c r="H468" t="s">
        <v>42</v>
      </c>
      <c r="I468" t="s">
        <v>42</v>
      </c>
      <c r="J468">
        <v>9.8000000000000007</v>
      </c>
      <c r="K468">
        <v>82</v>
      </c>
      <c r="L468">
        <v>0</v>
      </c>
      <c r="M468" t="s">
        <v>42</v>
      </c>
      <c r="N468">
        <v>0</v>
      </c>
      <c r="O468" t="s">
        <v>42</v>
      </c>
      <c r="P468" t="s">
        <v>42</v>
      </c>
      <c r="Q468" s="4">
        <f t="shared" si="36"/>
        <v>0</v>
      </c>
      <c r="R468" s="4">
        <f t="shared" si="37"/>
        <v>8.2381878034757836</v>
      </c>
      <c r="S468" s="5">
        <f t="shared" si="38"/>
        <v>50.467640000000003</v>
      </c>
      <c r="T468" s="6">
        <f t="shared" si="35"/>
        <v>42.129644144518522</v>
      </c>
      <c r="U468">
        <f t="shared" si="39"/>
        <v>2.447300000000002</v>
      </c>
    </row>
    <row r="469" spans="1:21" ht="17" x14ac:dyDescent="0.25">
      <c r="A469" s="1">
        <v>21963</v>
      </c>
      <c r="B469">
        <v>20171109</v>
      </c>
      <c r="C469">
        <v>430</v>
      </c>
      <c r="D469">
        <v>357</v>
      </c>
      <c r="E469">
        <v>2.4</v>
      </c>
      <c r="F469">
        <v>36</v>
      </c>
      <c r="G469">
        <v>0.6</v>
      </c>
      <c r="H469" t="s">
        <v>42</v>
      </c>
      <c r="I469" t="s">
        <v>42</v>
      </c>
      <c r="J469">
        <v>9.8000000000000007</v>
      </c>
      <c r="K469">
        <v>82</v>
      </c>
      <c r="L469">
        <v>0</v>
      </c>
      <c r="M469" t="s">
        <v>42</v>
      </c>
      <c r="N469">
        <v>0</v>
      </c>
      <c r="O469" t="s">
        <v>42</v>
      </c>
      <c r="P469" t="s">
        <v>42</v>
      </c>
      <c r="Q469" s="4">
        <f t="shared" si="36"/>
        <v>0</v>
      </c>
      <c r="R469" s="4">
        <f t="shared" si="37"/>
        <v>8.2381878034757836</v>
      </c>
      <c r="S469" s="5">
        <f t="shared" si="38"/>
        <v>50.467640000000003</v>
      </c>
      <c r="T469" s="6">
        <f t="shared" si="35"/>
        <v>41.929644144518527</v>
      </c>
      <c r="U469">
        <f t="shared" si="39"/>
        <v>2.1073000000000057</v>
      </c>
    </row>
    <row r="470" spans="1:21" ht="17" x14ac:dyDescent="0.25">
      <c r="A470" s="1">
        <v>21963</v>
      </c>
      <c r="B470">
        <v>20171109</v>
      </c>
      <c r="C470">
        <v>440</v>
      </c>
      <c r="D470">
        <v>359</v>
      </c>
      <c r="E470">
        <v>2.2000000000000002</v>
      </c>
      <c r="F470">
        <v>35</v>
      </c>
      <c r="G470">
        <v>0.5</v>
      </c>
      <c r="H470" t="s">
        <v>42</v>
      </c>
      <c r="I470" t="s">
        <v>42</v>
      </c>
      <c r="J470">
        <v>9.6999999999999993</v>
      </c>
      <c r="K470">
        <v>82</v>
      </c>
      <c r="L470">
        <v>0</v>
      </c>
      <c r="M470" t="s">
        <v>42</v>
      </c>
      <c r="N470">
        <v>0</v>
      </c>
      <c r="O470" t="s">
        <v>42</v>
      </c>
      <c r="P470" t="s">
        <v>42</v>
      </c>
      <c r="Q470" s="4">
        <f t="shared" si="36"/>
        <v>0</v>
      </c>
      <c r="R470" s="4">
        <f t="shared" si="37"/>
        <v>8.1476219037293589</v>
      </c>
      <c r="S470" s="5">
        <f t="shared" si="38"/>
        <v>50.305460000000004</v>
      </c>
      <c r="T470" s="6">
        <f t="shared" si="35"/>
        <v>42.01190847484817</v>
      </c>
      <c r="U470">
        <f t="shared" si="39"/>
        <v>2.0262999999999955</v>
      </c>
    </row>
    <row r="471" spans="1:21" ht="17" x14ac:dyDescent="0.25">
      <c r="A471" s="1">
        <v>21963</v>
      </c>
      <c r="B471">
        <v>20171109</v>
      </c>
      <c r="C471">
        <v>450</v>
      </c>
      <c r="D471">
        <v>357</v>
      </c>
      <c r="E471">
        <v>2.1</v>
      </c>
      <c r="F471">
        <v>33</v>
      </c>
      <c r="G471">
        <v>0.5</v>
      </c>
      <c r="H471" t="s">
        <v>42</v>
      </c>
      <c r="I471" t="s">
        <v>42</v>
      </c>
      <c r="J471">
        <v>9.6</v>
      </c>
      <c r="K471">
        <v>82</v>
      </c>
      <c r="L471">
        <v>0</v>
      </c>
      <c r="M471" t="s">
        <v>42</v>
      </c>
      <c r="N471">
        <v>0</v>
      </c>
      <c r="O471" t="s">
        <v>42</v>
      </c>
      <c r="P471" t="s">
        <v>42</v>
      </c>
      <c r="Q471" s="4">
        <f t="shared" si="36"/>
        <v>0</v>
      </c>
      <c r="R471" s="4">
        <f t="shared" si="37"/>
        <v>8.0572753060402764</v>
      </c>
      <c r="S471" s="5">
        <f t="shared" si="38"/>
        <v>50.143280000000004</v>
      </c>
      <c r="T471" s="6">
        <f t="shared" si="35"/>
        <v>41.994457897852364</v>
      </c>
      <c r="U471">
        <f t="shared" si="39"/>
        <v>1.7752999999999979</v>
      </c>
    </row>
    <row r="472" spans="1:21" ht="17" x14ac:dyDescent="0.25">
      <c r="A472" s="1">
        <v>21963</v>
      </c>
      <c r="B472">
        <v>20171109</v>
      </c>
      <c r="C472">
        <v>500</v>
      </c>
      <c r="D472">
        <v>359</v>
      </c>
      <c r="E472">
        <v>2.2000000000000002</v>
      </c>
      <c r="F472">
        <v>32</v>
      </c>
      <c r="G472">
        <v>0.6</v>
      </c>
      <c r="H472" t="s">
        <v>42</v>
      </c>
      <c r="I472" t="s">
        <v>42</v>
      </c>
      <c r="J472">
        <v>9.5</v>
      </c>
      <c r="K472">
        <v>83</v>
      </c>
      <c r="L472">
        <v>0</v>
      </c>
      <c r="M472" t="s">
        <v>42</v>
      </c>
      <c r="N472">
        <v>0</v>
      </c>
      <c r="O472" t="s">
        <v>42</v>
      </c>
      <c r="P472" t="s">
        <v>42</v>
      </c>
      <c r="Q472" s="4">
        <f t="shared" si="36"/>
        <v>0</v>
      </c>
      <c r="R472" s="4">
        <f t="shared" si="37"/>
        <v>7.9671514460661079</v>
      </c>
      <c r="S472" s="5">
        <f t="shared" si="38"/>
        <v>49.93215</v>
      </c>
      <c r="T472" s="6">
        <f t="shared" si="35"/>
        <v>42.057296879885939</v>
      </c>
      <c r="U472">
        <f t="shared" si="39"/>
        <v>1.1842999999999986</v>
      </c>
    </row>
    <row r="473" spans="1:21" ht="17" x14ac:dyDescent="0.25">
      <c r="A473" s="1">
        <v>21963</v>
      </c>
      <c r="B473">
        <v>20171109</v>
      </c>
      <c r="C473">
        <v>510</v>
      </c>
      <c r="D473">
        <v>4</v>
      </c>
      <c r="E473">
        <v>2.2000000000000002</v>
      </c>
      <c r="F473">
        <v>29</v>
      </c>
      <c r="G473">
        <v>0.5</v>
      </c>
      <c r="H473" t="s">
        <v>42</v>
      </c>
      <c r="I473" t="s">
        <v>42</v>
      </c>
      <c r="J473">
        <v>9.4</v>
      </c>
      <c r="K473">
        <v>83</v>
      </c>
      <c r="L473">
        <v>0</v>
      </c>
      <c r="M473" t="s">
        <v>42</v>
      </c>
      <c r="N473">
        <v>0.01</v>
      </c>
      <c r="O473" t="s">
        <v>42</v>
      </c>
      <c r="P473" t="s">
        <v>42</v>
      </c>
      <c r="Q473" s="4">
        <f t="shared" si="36"/>
        <v>2.7777777778000003</v>
      </c>
      <c r="R473" s="4">
        <f t="shared" si="37"/>
        <v>9.7301827185329834</v>
      </c>
      <c r="S473" s="5">
        <f t="shared" si="38"/>
        <v>49.768979999999999</v>
      </c>
      <c r="T473" s="6">
        <f t="shared" si="35"/>
        <v>44.349237534092879</v>
      </c>
      <c r="U473">
        <f t="shared" si="39"/>
        <v>0.82219999999999871</v>
      </c>
    </row>
    <row r="474" spans="1:21" ht="17" x14ac:dyDescent="0.25">
      <c r="A474" s="1">
        <v>21963</v>
      </c>
      <c r="B474">
        <v>20171109</v>
      </c>
      <c r="C474">
        <v>520</v>
      </c>
      <c r="D474">
        <v>359</v>
      </c>
      <c r="E474">
        <v>2.2999999999999998</v>
      </c>
      <c r="F474">
        <v>29</v>
      </c>
      <c r="G474">
        <v>0.6</v>
      </c>
      <c r="H474" t="s">
        <v>42</v>
      </c>
      <c r="I474" t="s">
        <v>42</v>
      </c>
      <c r="J474">
        <v>9.4</v>
      </c>
      <c r="K474">
        <v>83</v>
      </c>
      <c r="L474">
        <v>0</v>
      </c>
      <c r="M474" t="s">
        <v>42</v>
      </c>
      <c r="N474">
        <v>0.01</v>
      </c>
      <c r="O474" t="s">
        <v>42</v>
      </c>
      <c r="P474" t="s">
        <v>42</v>
      </c>
      <c r="Q474" s="4">
        <f t="shared" si="36"/>
        <v>2.7777777778000003</v>
      </c>
      <c r="R474" s="4">
        <f t="shared" si="37"/>
        <v>9.7301827185329834</v>
      </c>
      <c r="S474" s="5">
        <f t="shared" si="38"/>
        <v>49.768979999999999</v>
      </c>
      <c r="T474" s="6">
        <f t="shared" si="35"/>
        <v>44.249237534092885</v>
      </c>
      <c r="U474">
        <f t="shared" si="39"/>
        <v>0.65219999999999878</v>
      </c>
    </row>
    <row r="475" spans="1:21" ht="17" x14ac:dyDescent="0.25">
      <c r="A475" s="1">
        <v>21963</v>
      </c>
      <c r="B475">
        <v>20171109</v>
      </c>
      <c r="C475">
        <v>530</v>
      </c>
      <c r="D475">
        <v>2</v>
      </c>
      <c r="E475">
        <v>2.5</v>
      </c>
      <c r="F475">
        <v>32</v>
      </c>
      <c r="G475">
        <v>0.5</v>
      </c>
      <c r="H475" t="s">
        <v>42</v>
      </c>
      <c r="I475" t="s">
        <v>42</v>
      </c>
      <c r="J475">
        <v>9.5</v>
      </c>
      <c r="K475">
        <v>82</v>
      </c>
      <c r="L475">
        <v>0</v>
      </c>
      <c r="M475" t="s">
        <v>42</v>
      </c>
      <c r="N475">
        <v>0.02</v>
      </c>
      <c r="O475" t="s">
        <v>42</v>
      </c>
      <c r="P475" t="s">
        <v>42</v>
      </c>
      <c r="Q475" s="4">
        <f t="shared" si="36"/>
        <v>5.5555555556000007</v>
      </c>
      <c r="R475" s="4">
        <f t="shared" si="37"/>
        <v>10.58846794814661</v>
      </c>
      <c r="S475" s="5">
        <f t="shared" si="38"/>
        <v>49.981100000000005</v>
      </c>
      <c r="T475" s="6">
        <f t="shared" si="35"/>
        <v>44.885008332590601</v>
      </c>
      <c r="U475">
        <f t="shared" si="39"/>
        <v>0.79209999999999958</v>
      </c>
    </row>
    <row r="476" spans="1:21" ht="17" x14ac:dyDescent="0.25">
      <c r="A476" s="1">
        <v>21963</v>
      </c>
      <c r="B476">
        <v>20171109</v>
      </c>
      <c r="C476">
        <v>540</v>
      </c>
      <c r="D476">
        <v>11</v>
      </c>
      <c r="E476">
        <v>2.1</v>
      </c>
      <c r="F476">
        <v>28</v>
      </c>
      <c r="G476">
        <v>0.6</v>
      </c>
      <c r="H476" t="s">
        <v>42</v>
      </c>
      <c r="I476" t="s">
        <v>42</v>
      </c>
      <c r="J476">
        <v>9.6</v>
      </c>
      <c r="K476">
        <v>82</v>
      </c>
      <c r="L476">
        <v>0</v>
      </c>
      <c r="M476" t="s">
        <v>42</v>
      </c>
      <c r="N476">
        <v>0.04</v>
      </c>
      <c r="O476" t="s">
        <v>42</v>
      </c>
      <c r="P476" t="s">
        <v>42</v>
      </c>
      <c r="Q476" s="4">
        <f t="shared" si="36"/>
        <v>11.111111111200001</v>
      </c>
      <c r="R476" s="4">
        <f t="shared" si="37"/>
        <v>11.534295909139678</v>
      </c>
      <c r="S476" s="5">
        <f t="shared" si="38"/>
        <v>50.143280000000004</v>
      </c>
      <c r="T476" s="6">
        <f t="shared" si="35"/>
        <v>46.514584681881587</v>
      </c>
      <c r="U476">
        <f t="shared" si="39"/>
        <v>2.0108999999999977</v>
      </c>
    </row>
    <row r="477" spans="1:21" ht="17" x14ac:dyDescent="0.25">
      <c r="A477" s="1">
        <v>21963</v>
      </c>
      <c r="B477">
        <v>20171109</v>
      </c>
      <c r="C477">
        <v>550</v>
      </c>
      <c r="D477">
        <v>1</v>
      </c>
      <c r="E477">
        <v>2.4</v>
      </c>
      <c r="F477">
        <v>27</v>
      </c>
      <c r="G477">
        <v>0.6</v>
      </c>
      <c r="H477" t="s">
        <v>42</v>
      </c>
      <c r="I477" t="s">
        <v>42</v>
      </c>
      <c r="J477">
        <v>9.8000000000000007</v>
      </c>
      <c r="K477">
        <v>81</v>
      </c>
      <c r="L477">
        <v>0</v>
      </c>
      <c r="M477" t="s">
        <v>42</v>
      </c>
      <c r="N477">
        <v>0.06</v>
      </c>
      <c r="O477" t="s">
        <v>42</v>
      </c>
      <c r="P477" t="s">
        <v>42</v>
      </c>
      <c r="Q477" s="4">
        <f t="shared" si="36"/>
        <v>16.666666666800001</v>
      </c>
      <c r="R477" s="4">
        <f t="shared" si="37"/>
        <v>12.241554117254722</v>
      </c>
      <c r="S477" s="5">
        <f t="shared" si="38"/>
        <v>50.513620000000003</v>
      </c>
      <c r="T477" s="6">
        <f t="shared" si="35"/>
        <v>46.854020352431142</v>
      </c>
      <c r="U477">
        <f t="shared" si="39"/>
        <v>2.4607000000000063</v>
      </c>
    </row>
    <row r="478" spans="1:21" ht="17" x14ac:dyDescent="0.25">
      <c r="A478" s="1">
        <v>21963</v>
      </c>
      <c r="B478">
        <v>20171109</v>
      </c>
      <c r="C478">
        <v>600</v>
      </c>
      <c r="D478">
        <v>358</v>
      </c>
      <c r="E478">
        <v>2.4</v>
      </c>
      <c r="F478">
        <v>29</v>
      </c>
      <c r="G478">
        <v>0.6</v>
      </c>
      <c r="H478" t="s">
        <v>42</v>
      </c>
      <c r="I478" t="s">
        <v>42</v>
      </c>
      <c r="J478">
        <v>10.1</v>
      </c>
      <c r="K478">
        <v>80</v>
      </c>
      <c r="L478">
        <v>0</v>
      </c>
      <c r="M478" t="s">
        <v>42</v>
      </c>
      <c r="N478">
        <v>0.08</v>
      </c>
      <c r="O478" t="s">
        <v>42</v>
      </c>
      <c r="P478" t="s">
        <v>42</v>
      </c>
      <c r="Q478" s="4">
        <f t="shared" si="36"/>
        <v>22.222222222400003</v>
      </c>
      <c r="R478" s="4">
        <f t="shared" si="37"/>
        <v>12.895719374629451</v>
      </c>
      <c r="S478" s="5">
        <f t="shared" si="38"/>
        <v>51.040199999999999</v>
      </c>
      <c r="T478" s="6">
        <f t="shared" si="35"/>
        <v>47.42443518701829</v>
      </c>
      <c r="U478">
        <f t="shared" si="39"/>
        <v>3.8414999999999981</v>
      </c>
    </row>
    <row r="479" spans="1:21" ht="17" x14ac:dyDescent="0.25">
      <c r="A479" s="1">
        <v>21963</v>
      </c>
      <c r="B479">
        <v>20171109</v>
      </c>
      <c r="C479">
        <v>610</v>
      </c>
      <c r="D479">
        <v>353</v>
      </c>
      <c r="E479">
        <v>2.6</v>
      </c>
      <c r="F479">
        <v>33</v>
      </c>
      <c r="G479">
        <v>0.8</v>
      </c>
      <c r="H479" t="s">
        <v>42</v>
      </c>
      <c r="I479" t="s">
        <v>42</v>
      </c>
      <c r="J479">
        <v>10.3</v>
      </c>
      <c r="K479">
        <v>79</v>
      </c>
      <c r="L479">
        <v>0</v>
      </c>
      <c r="M479" t="s">
        <v>42</v>
      </c>
      <c r="N479">
        <v>0.1</v>
      </c>
      <c r="O479" t="s">
        <v>42</v>
      </c>
      <c r="P479" t="s">
        <v>42</v>
      </c>
      <c r="Q479" s="4">
        <f t="shared" si="36"/>
        <v>27.777777778000001</v>
      </c>
      <c r="R479" s="4">
        <f t="shared" si="37"/>
        <v>13.37776632339431</v>
      </c>
      <c r="S479" s="5">
        <f t="shared" si="38"/>
        <v>51.401630000000004</v>
      </c>
      <c r="T479" s="6">
        <f t="shared" si="35"/>
        <v>47.571096220412606</v>
      </c>
      <c r="U479">
        <f t="shared" si="39"/>
        <v>4.4612999999999996</v>
      </c>
    </row>
    <row r="480" spans="1:21" ht="17" x14ac:dyDescent="0.25">
      <c r="A480" s="1">
        <v>21963</v>
      </c>
      <c r="B480">
        <v>20171109</v>
      </c>
      <c r="C480">
        <v>620</v>
      </c>
      <c r="D480">
        <v>3</v>
      </c>
      <c r="E480">
        <v>3.1</v>
      </c>
      <c r="F480">
        <v>35</v>
      </c>
      <c r="G480">
        <v>0.7</v>
      </c>
      <c r="H480" t="s">
        <v>42</v>
      </c>
      <c r="I480" t="s">
        <v>42</v>
      </c>
      <c r="J480">
        <v>10.6</v>
      </c>
      <c r="K480">
        <v>78</v>
      </c>
      <c r="L480">
        <v>0</v>
      </c>
      <c r="M480" t="s">
        <v>42</v>
      </c>
      <c r="N480">
        <v>0.12</v>
      </c>
      <c r="O480" t="s">
        <v>42</v>
      </c>
      <c r="P480" t="s">
        <v>42</v>
      </c>
      <c r="Q480" s="4">
        <f t="shared" si="36"/>
        <v>33.333333333600002</v>
      </c>
      <c r="R480" s="4">
        <f t="shared" si="37"/>
        <v>13.899873347731472</v>
      </c>
      <c r="S480" s="5">
        <f t="shared" si="38"/>
        <v>51.917319999999997</v>
      </c>
      <c r="T480" s="6">
        <f t="shared" si="35"/>
        <v>47.469835352050914</v>
      </c>
      <c r="U480">
        <f t="shared" si="39"/>
        <v>4.9921000000000006</v>
      </c>
    </row>
    <row r="481" spans="1:21" ht="17" x14ac:dyDescent="0.25">
      <c r="A481" s="1">
        <v>21963</v>
      </c>
      <c r="B481">
        <v>20171109</v>
      </c>
      <c r="C481">
        <v>630</v>
      </c>
      <c r="D481">
        <v>359</v>
      </c>
      <c r="E481">
        <v>3</v>
      </c>
      <c r="F481">
        <v>27</v>
      </c>
      <c r="G481">
        <v>0.7</v>
      </c>
      <c r="H481" t="s">
        <v>42</v>
      </c>
      <c r="I481" t="s">
        <v>42</v>
      </c>
      <c r="J481">
        <v>11</v>
      </c>
      <c r="K481">
        <v>77</v>
      </c>
      <c r="L481">
        <v>0</v>
      </c>
      <c r="M481" t="s">
        <v>42</v>
      </c>
      <c r="N481">
        <v>0.14000000000000001</v>
      </c>
      <c r="O481" t="s">
        <v>42</v>
      </c>
      <c r="P481" t="s">
        <v>42</v>
      </c>
      <c r="Q481" s="4">
        <f t="shared" si="36"/>
        <v>38.888888889200004</v>
      </c>
      <c r="R481" s="4">
        <f t="shared" si="37"/>
        <v>14.479679030205237</v>
      </c>
      <c r="S481" s="5">
        <f t="shared" si="38"/>
        <v>52.584299999999999</v>
      </c>
      <c r="T481" s="6">
        <f t="shared" si="35"/>
        <v>48.04358273926681</v>
      </c>
      <c r="U481">
        <f t="shared" si="39"/>
        <v>6.9638999999999971</v>
      </c>
    </row>
    <row r="482" spans="1:21" ht="17" x14ac:dyDescent="0.25">
      <c r="A482" s="1">
        <v>21963</v>
      </c>
      <c r="B482">
        <v>20171109</v>
      </c>
      <c r="C482">
        <v>640</v>
      </c>
      <c r="D482">
        <v>359</v>
      </c>
      <c r="E482">
        <v>3.5</v>
      </c>
      <c r="F482">
        <v>36</v>
      </c>
      <c r="G482">
        <v>0.9</v>
      </c>
      <c r="H482" t="s">
        <v>42</v>
      </c>
      <c r="I482" t="s">
        <v>42</v>
      </c>
      <c r="J482">
        <v>11.3</v>
      </c>
      <c r="K482">
        <v>75</v>
      </c>
      <c r="L482">
        <v>0</v>
      </c>
      <c r="M482" t="s">
        <v>42</v>
      </c>
      <c r="N482">
        <v>0.16</v>
      </c>
      <c r="O482" t="s">
        <v>42</v>
      </c>
      <c r="P482" t="s">
        <v>42</v>
      </c>
      <c r="Q482" s="4">
        <f t="shared" si="36"/>
        <v>44.444444444800006</v>
      </c>
      <c r="R482" s="4">
        <f t="shared" si="37"/>
        <v>14.94141311700929</v>
      </c>
      <c r="S482" s="5">
        <f t="shared" si="38"/>
        <v>53.118250000000003</v>
      </c>
      <c r="T482" s="6">
        <f t="shared" si="35"/>
        <v>47.583837052112081</v>
      </c>
      <c r="U482">
        <f t="shared" si="39"/>
        <v>7.4947000000000035</v>
      </c>
    </row>
    <row r="483" spans="1:21" ht="17" x14ac:dyDescent="0.25">
      <c r="A483" s="1">
        <v>21963</v>
      </c>
      <c r="B483">
        <v>20171109</v>
      </c>
      <c r="C483">
        <v>650</v>
      </c>
      <c r="D483">
        <v>347</v>
      </c>
      <c r="E483">
        <v>3.2</v>
      </c>
      <c r="F483">
        <v>28</v>
      </c>
      <c r="G483">
        <v>1.1000000000000001</v>
      </c>
      <c r="H483" t="s">
        <v>42</v>
      </c>
      <c r="I483" t="s">
        <v>42</v>
      </c>
      <c r="J483">
        <v>11.7</v>
      </c>
      <c r="K483">
        <v>74</v>
      </c>
      <c r="L483">
        <v>0</v>
      </c>
      <c r="M483" t="s">
        <v>42</v>
      </c>
      <c r="N483">
        <v>0.18</v>
      </c>
      <c r="O483" t="s">
        <v>42</v>
      </c>
      <c r="P483" t="s">
        <v>42</v>
      </c>
      <c r="Q483" s="4">
        <f t="shared" si="36"/>
        <v>50.0000000004</v>
      </c>
      <c r="R483" s="4">
        <f t="shared" si="37"/>
        <v>15.477905635747163</v>
      </c>
      <c r="S483" s="5">
        <f t="shared" si="38"/>
        <v>53.766420000000004</v>
      </c>
      <c r="T483" s="6">
        <f t="shared" si="35"/>
        <v>48.301277326471308</v>
      </c>
      <c r="U483">
        <f t="shared" si="39"/>
        <v>9.8064999999999927</v>
      </c>
    </row>
    <row r="484" spans="1:21" ht="17" x14ac:dyDescent="0.25">
      <c r="A484" s="1">
        <v>21963</v>
      </c>
      <c r="B484">
        <v>20171109</v>
      </c>
      <c r="C484">
        <v>700</v>
      </c>
      <c r="D484">
        <v>337</v>
      </c>
      <c r="E484">
        <v>2.9</v>
      </c>
      <c r="F484">
        <v>33</v>
      </c>
      <c r="G484">
        <v>0.9</v>
      </c>
      <c r="H484" t="s">
        <v>42</v>
      </c>
      <c r="I484" t="s">
        <v>42</v>
      </c>
      <c r="J484">
        <v>12.2</v>
      </c>
      <c r="K484">
        <v>73</v>
      </c>
      <c r="L484">
        <v>0</v>
      </c>
      <c r="M484" t="s">
        <v>42</v>
      </c>
      <c r="N484">
        <v>0.2</v>
      </c>
      <c r="O484" t="s">
        <v>42</v>
      </c>
      <c r="P484" t="s">
        <v>42</v>
      </c>
      <c r="Q484" s="4">
        <f t="shared" si="36"/>
        <v>55.555555556000002</v>
      </c>
      <c r="R484" s="4">
        <f t="shared" si="37"/>
        <v>16.095393551828039</v>
      </c>
      <c r="S484" s="5">
        <f t="shared" si="38"/>
        <v>54.559939999999997</v>
      </c>
      <c r="T484" s="6">
        <f t="shared" si="35"/>
        <v>49.124011617376453</v>
      </c>
      <c r="U484">
        <f t="shared" si="39"/>
        <v>12.539299999999997</v>
      </c>
    </row>
    <row r="485" spans="1:21" ht="17" x14ac:dyDescent="0.25">
      <c r="A485" s="1">
        <v>21963</v>
      </c>
      <c r="B485">
        <v>20171109</v>
      </c>
      <c r="C485">
        <v>710</v>
      </c>
      <c r="D485">
        <v>343</v>
      </c>
      <c r="E485">
        <v>3</v>
      </c>
      <c r="F485">
        <v>31</v>
      </c>
      <c r="G485">
        <v>0.7</v>
      </c>
      <c r="H485" t="s">
        <v>42</v>
      </c>
      <c r="I485" t="s">
        <v>42</v>
      </c>
      <c r="J485">
        <v>12.5</v>
      </c>
      <c r="K485">
        <v>72</v>
      </c>
      <c r="L485">
        <v>0</v>
      </c>
      <c r="M485" t="s">
        <v>42</v>
      </c>
      <c r="N485">
        <v>0.22</v>
      </c>
      <c r="O485" t="s">
        <v>42</v>
      </c>
      <c r="P485" t="s">
        <v>42</v>
      </c>
      <c r="Q485" s="4">
        <f t="shared" si="36"/>
        <v>61.111111111600003</v>
      </c>
      <c r="R485" s="4">
        <f t="shared" si="37"/>
        <v>16.511908597304405</v>
      </c>
      <c r="S485" s="5">
        <f t="shared" si="38"/>
        <v>55.039000000000001</v>
      </c>
      <c r="T485" s="6">
        <f t="shared" si="35"/>
        <v>49.285481176495736</v>
      </c>
      <c r="U485">
        <f t="shared" si="39"/>
        <v>13.750100000000002</v>
      </c>
    </row>
    <row r="486" spans="1:21" ht="17" x14ac:dyDescent="0.25">
      <c r="A486" s="1">
        <v>21963</v>
      </c>
      <c r="B486">
        <v>20171109</v>
      </c>
      <c r="C486">
        <v>720</v>
      </c>
      <c r="D486">
        <v>329</v>
      </c>
      <c r="E486">
        <v>3.6</v>
      </c>
      <c r="F486">
        <v>36</v>
      </c>
      <c r="G486">
        <v>1</v>
      </c>
      <c r="H486" t="s">
        <v>42</v>
      </c>
      <c r="I486" t="s">
        <v>42</v>
      </c>
      <c r="J486">
        <v>12.9</v>
      </c>
      <c r="K486">
        <v>72</v>
      </c>
      <c r="L486">
        <v>0</v>
      </c>
      <c r="M486" t="s">
        <v>42</v>
      </c>
      <c r="N486">
        <v>0.24</v>
      </c>
      <c r="O486" t="s">
        <v>42</v>
      </c>
      <c r="P486" t="s">
        <v>42</v>
      </c>
      <c r="Q486" s="4">
        <f t="shared" si="36"/>
        <v>66.666666667200005</v>
      </c>
      <c r="R486" s="4">
        <f t="shared" si="37"/>
        <v>17.014612006146262</v>
      </c>
      <c r="S486" s="5">
        <f t="shared" si="38"/>
        <v>55.648119999999999</v>
      </c>
      <c r="T486" s="6">
        <f t="shared" si="35"/>
        <v>49.338995607990142</v>
      </c>
      <c r="U486">
        <f t="shared" si="39"/>
        <v>14.5319</v>
      </c>
    </row>
    <row r="487" spans="1:21" ht="17" x14ac:dyDescent="0.25">
      <c r="A487" s="1">
        <v>21963</v>
      </c>
      <c r="B487">
        <v>20171109</v>
      </c>
      <c r="C487">
        <v>730</v>
      </c>
      <c r="D487">
        <v>322</v>
      </c>
      <c r="E487">
        <v>3.9</v>
      </c>
      <c r="F487">
        <v>31</v>
      </c>
      <c r="G487">
        <v>1.1000000000000001</v>
      </c>
      <c r="H487" t="s">
        <v>42</v>
      </c>
      <c r="I487" t="s">
        <v>42</v>
      </c>
      <c r="J487">
        <v>13.2</v>
      </c>
      <c r="K487">
        <v>70</v>
      </c>
      <c r="L487">
        <v>0</v>
      </c>
      <c r="M487" t="s">
        <v>42</v>
      </c>
      <c r="N487">
        <v>0.26</v>
      </c>
      <c r="O487" t="s">
        <v>42</v>
      </c>
      <c r="P487" t="s">
        <v>42</v>
      </c>
      <c r="Q487" s="4">
        <f t="shared" si="36"/>
        <v>72.222222222799999</v>
      </c>
      <c r="R487" s="4">
        <f t="shared" si="37"/>
        <v>17.413575599527519</v>
      </c>
      <c r="S487" s="5">
        <f t="shared" si="38"/>
        <v>56.129599999999996</v>
      </c>
      <c r="T487" s="6">
        <f t="shared" si="35"/>
        <v>48.997648279385778</v>
      </c>
      <c r="U487">
        <f t="shared" si="39"/>
        <v>15.402699999999998</v>
      </c>
    </row>
    <row r="488" spans="1:21" ht="17" x14ac:dyDescent="0.25">
      <c r="A488" s="1">
        <v>21963</v>
      </c>
      <c r="B488">
        <v>20171109</v>
      </c>
      <c r="C488">
        <v>740</v>
      </c>
      <c r="D488">
        <v>323</v>
      </c>
      <c r="E488">
        <v>4.2</v>
      </c>
      <c r="F488">
        <v>32</v>
      </c>
      <c r="G488">
        <v>1.3</v>
      </c>
      <c r="H488" t="s">
        <v>42</v>
      </c>
      <c r="I488" t="s">
        <v>42</v>
      </c>
      <c r="J488">
        <v>13.6</v>
      </c>
      <c r="K488">
        <v>69</v>
      </c>
      <c r="L488">
        <v>0</v>
      </c>
      <c r="M488" t="s">
        <v>42</v>
      </c>
      <c r="N488">
        <v>0.28000000000000003</v>
      </c>
      <c r="O488" t="s">
        <v>42</v>
      </c>
      <c r="P488" t="s">
        <v>42</v>
      </c>
      <c r="Q488" s="4">
        <f t="shared" si="36"/>
        <v>77.777777778400008</v>
      </c>
      <c r="R488" s="4">
        <f t="shared" si="37"/>
        <v>17.902738834917962</v>
      </c>
      <c r="S488" s="5">
        <f t="shared" si="38"/>
        <v>56.739160000000005</v>
      </c>
      <c r="T488" s="6">
        <f t="shared" si="35"/>
        <v>49.053560485393348</v>
      </c>
      <c r="U488">
        <f t="shared" si="39"/>
        <v>16.694499999999998</v>
      </c>
    </row>
    <row r="489" spans="1:21" ht="17" x14ac:dyDescent="0.25">
      <c r="A489" s="1">
        <v>21963</v>
      </c>
      <c r="B489">
        <v>20171109</v>
      </c>
      <c r="C489">
        <v>750</v>
      </c>
      <c r="D489">
        <v>314</v>
      </c>
      <c r="E489">
        <v>3.7</v>
      </c>
      <c r="F489">
        <v>23</v>
      </c>
      <c r="G489">
        <v>1.2</v>
      </c>
      <c r="H489" t="s">
        <v>42</v>
      </c>
      <c r="I489" t="s">
        <v>42</v>
      </c>
      <c r="J489">
        <v>13.9</v>
      </c>
      <c r="K489">
        <v>68</v>
      </c>
      <c r="L489">
        <v>0</v>
      </c>
      <c r="M489" t="s">
        <v>42</v>
      </c>
      <c r="N489">
        <v>0.31</v>
      </c>
      <c r="O489" t="s">
        <v>42</v>
      </c>
      <c r="P489" t="s">
        <v>42</v>
      </c>
      <c r="Q489" s="4">
        <f t="shared" si="36"/>
        <v>86.1111111118</v>
      </c>
      <c r="R489" s="4">
        <f t="shared" si="37"/>
        <v>18.334719608305001</v>
      </c>
      <c r="S489" s="5">
        <f t="shared" si="38"/>
        <v>57.192479999999996</v>
      </c>
      <c r="T489" s="6">
        <f t="shared" si="35"/>
        <v>49.835135490796503</v>
      </c>
      <c r="U489">
        <f t="shared" si="39"/>
        <v>18.984200000000001</v>
      </c>
    </row>
    <row r="490" spans="1:21" ht="17" x14ac:dyDescent="0.25">
      <c r="A490" s="1">
        <v>21963</v>
      </c>
      <c r="B490">
        <v>20171109</v>
      </c>
      <c r="C490">
        <v>800</v>
      </c>
      <c r="D490">
        <v>324</v>
      </c>
      <c r="E490">
        <v>4</v>
      </c>
      <c r="F490">
        <v>28</v>
      </c>
      <c r="G490">
        <v>1.2</v>
      </c>
      <c r="H490" t="s">
        <v>42</v>
      </c>
      <c r="I490" t="s">
        <v>42</v>
      </c>
      <c r="J490">
        <v>14</v>
      </c>
      <c r="K490">
        <v>67</v>
      </c>
      <c r="L490">
        <v>0</v>
      </c>
      <c r="M490" t="s">
        <v>42</v>
      </c>
      <c r="N490">
        <v>0.31</v>
      </c>
      <c r="O490" t="s">
        <v>42</v>
      </c>
      <c r="P490" t="s">
        <v>42</v>
      </c>
      <c r="Q490" s="4">
        <f t="shared" si="36"/>
        <v>86.1111111118</v>
      </c>
      <c r="R490" s="4">
        <f t="shared" si="37"/>
        <v>18.432244030976896</v>
      </c>
      <c r="S490" s="5">
        <f t="shared" si="38"/>
        <v>57.345200000000006</v>
      </c>
      <c r="T490" s="6">
        <f t="shared" si="35"/>
        <v>49.381917240269971</v>
      </c>
      <c r="U490">
        <f t="shared" si="39"/>
        <v>18.895199999999999</v>
      </c>
    </row>
    <row r="491" spans="1:21" ht="17" x14ac:dyDescent="0.25">
      <c r="A491" s="1">
        <v>21963</v>
      </c>
      <c r="B491">
        <v>20171109</v>
      </c>
      <c r="C491">
        <v>810</v>
      </c>
      <c r="D491">
        <v>309</v>
      </c>
      <c r="E491">
        <v>4.2</v>
      </c>
      <c r="F491">
        <v>29</v>
      </c>
      <c r="G491">
        <v>1</v>
      </c>
      <c r="H491" t="s">
        <v>42</v>
      </c>
      <c r="I491" t="s">
        <v>42</v>
      </c>
      <c r="J491">
        <v>14</v>
      </c>
      <c r="K491">
        <v>68</v>
      </c>
      <c r="L491">
        <v>0</v>
      </c>
      <c r="M491" t="s">
        <v>42</v>
      </c>
      <c r="N491">
        <v>0.35</v>
      </c>
      <c r="O491" t="s">
        <v>42</v>
      </c>
      <c r="P491" t="s">
        <v>42</v>
      </c>
      <c r="Q491" s="4">
        <f t="shared" si="36"/>
        <v>97.222222223000003</v>
      </c>
      <c r="R491" s="4">
        <f t="shared" si="37"/>
        <v>18.599601240451829</v>
      </c>
      <c r="S491" s="5">
        <f t="shared" si="38"/>
        <v>57.340800000000002</v>
      </c>
      <c r="T491" s="6">
        <f t="shared" si="35"/>
        <v>49.679481612587381</v>
      </c>
      <c r="U491">
        <f t="shared" si="39"/>
        <v>18.790799999999997</v>
      </c>
    </row>
    <row r="492" spans="1:21" ht="17" x14ac:dyDescent="0.25">
      <c r="A492" s="1">
        <v>21963</v>
      </c>
      <c r="B492">
        <v>20171109</v>
      </c>
      <c r="C492">
        <v>820</v>
      </c>
      <c r="D492">
        <v>323</v>
      </c>
      <c r="E492">
        <v>4.7</v>
      </c>
      <c r="F492">
        <v>27</v>
      </c>
      <c r="G492">
        <v>1.1000000000000001</v>
      </c>
      <c r="H492" t="s">
        <v>42</v>
      </c>
      <c r="I492" t="s">
        <v>42</v>
      </c>
      <c r="J492">
        <v>14.4</v>
      </c>
      <c r="K492">
        <v>67</v>
      </c>
      <c r="L492">
        <v>0</v>
      </c>
      <c r="M492" t="s">
        <v>42</v>
      </c>
      <c r="N492">
        <v>0.38</v>
      </c>
      <c r="O492" t="s">
        <v>42</v>
      </c>
      <c r="P492" t="s">
        <v>42</v>
      </c>
      <c r="Q492" s="4">
        <f t="shared" si="36"/>
        <v>105.55555555640001</v>
      </c>
      <c r="R492" s="4">
        <f t="shared" si="37"/>
        <v>19.104476314393199</v>
      </c>
      <c r="S492" s="5">
        <f t="shared" si="38"/>
        <v>57.934519999999999</v>
      </c>
      <c r="T492" s="6">
        <f t="shared" si="35"/>
        <v>49.555819208711156</v>
      </c>
      <c r="U492">
        <f t="shared" si="39"/>
        <v>19.801499999999994</v>
      </c>
    </row>
    <row r="493" spans="1:21" ht="17" x14ac:dyDescent="0.25">
      <c r="A493" s="1">
        <v>21963</v>
      </c>
      <c r="B493">
        <v>20171109</v>
      </c>
      <c r="C493">
        <v>830</v>
      </c>
      <c r="D493">
        <v>302</v>
      </c>
      <c r="E493">
        <v>4.5</v>
      </c>
      <c r="F493">
        <v>23</v>
      </c>
      <c r="G493">
        <v>1.3</v>
      </c>
      <c r="H493" t="s">
        <v>42</v>
      </c>
      <c r="I493" t="s">
        <v>42</v>
      </c>
      <c r="J493">
        <v>14.7</v>
      </c>
      <c r="K493">
        <v>66</v>
      </c>
      <c r="L493">
        <v>0</v>
      </c>
      <c r="M493" t="s">
        <v>42</v>
      </c>
      <c r="N493">
        <v>0.46</v>
      </c>
      <c r="O493" t="s">
        <v>42</v>
      </c>
      <c r="P493" t="s">
        <v>42</v>
      </c>
      <c r="Q493" s="4">
        <f t="shared" si="36"/>
        <v>127.77777777880002</v>
      </c>
      <c r="R493" s="4">
        <f t="shared" si="37"/>
        <v>19.663335932433142</v>
      </c>
      <c r="S493" s="5">
        <f t="shared" si="38"/>
        <v>58.373980000000003</v>
      </c>
      <c r="T493" s="6">
        <f t="shared" si="35"/>
        <v>50.202336712163088</v>
      </c>
      <c r="U493">
        <f t="shared" si="39"/>
        <v>21.875699999999995</v>
      </c>
    </row>
    <row r="494" spans="1:21" ht="17" x14ac:dyDescent="0.25">
      <c r="A494" s="1">
        <v>21963</v>
      </c>
      <c r="B494">
        <v>20171109</v>
      </c>
      <c r="C494">
        <v>840</v>
      </c>
      <c r="D494">
        <v>320</v>
      </c>
      <c r="E494">
        <v>3.9</v>
      </c>
      <c r="F494">
        <v>26</v>
      </c>
      <c r="G494">
        <v>1.1000000000000001</v>
      </c>
      <c r="H494" t="s">
        <v>42</v>
      </c>
      <c r="I494" t="s">
        <v>42</v>
      </c>
      <c r="J494">
        <v>15.2</v>
      </c>
      <c r="K494">
        <v>63</v>
      </c>
      <c r="L494">
        <v>0</v>
      </c>
      <c r="M494" t="s">
        <v>42</v>
      </c>
      <c r="N494">
        <v>0.42</v>
      </c>
      <c r="O494" t="s">
        <v>42</v>
      </c>
      <c r="P494" t="s">
        <v>42</v>
      </c>
      <c r="Q494" s="4">
        <f t="shared" si="36"/>
        <v>116.6666666676</v>
      </c>
      <c r="R494" s="4">
        <f t="shared" si="37"/>
        <v>20.031195571158353</v>
      </c>
      <c r="S494" s="5">
        <f t="shared" si="38"/>
        <v>59.083239999999996</v>
      </c>
      <c r="T494" s="6">
        <f t="shared" si="35"/>
        <v>50.440554242505861</v>
      </c>
      <c r="U494">
        <f t="shared" si="39"/>
        <v>24.765099999999997</v>
      </c>
    </row>
    <row r="495" spans="1:21" ht="17" x14ac:dyDescent="0.25">
      <c r="A495" s="1">
        <v>21963</v>
      </c>
      <c r="B495">
        <v>20171109</v>
      </c>
      <c r="C495">
        <v>850</v>
      </c>
      <c r="D495">
        <v>294</v>
      </c>
      <c r="E495">
        <v>4</v>
      </c>
      <c r="F495">
        <v>25</v>
      </c>
      <c r="G495">
        <v>1</v>
      </c>
      <c r="H495" t="s">
        <v>42</v>
      </c>
      <c r="I495" t="s">
        <v>42</v>
      </c>
      <c r="J495">
        <v>14.8</v>
      </c>
      <c r="K495">
        <v>63</v>
      </c>
      <c r="L495">
        <v>0</v>
      </c>
      <c r="M495" t="s">
        <v>42</v>
      </c>
      <c r="N495">
        <v>0.28999999999999998</v>
      </c>
      <c r="O495" t="s">
        <v>42</v>
      </c>
      <c r="P495" t="s">
        <v>42</v>
      </c>
      <c r="Q495" s="4">
        <f t="shared" si="36"/>
        <v>80.555555556199991</v>
      </c>
      <c r="R495" s="4">
        <f t="shared" si="37"/>
        <v>19.125012344355557</v>
      </c>
      <c r="S495" s="5">
        <f t="shared" si="38"/>
        <v>58.50976</v>
      </c>
      <c r="T495" s="6">
        <f t="shared" si="35"/>
        <v>49.162516047662223</v>
      </c>
      <c r="U495">
        <f t="shared" si="39"/>
        <v>22.145400000000002</v>
      </c>
    </row>
    <row r="496" spans="1:21" ht="17" x14ac:dyDescent="0.25">
      <c r="A496" s="1">
        <v>21963</v>
      </c>
      <c r="B496">
        <v>20171109</v>
      </c>
      <c r="C496">
        <v>900</v>
      </c>
      <c r="D496">
        <v>296</v>
      </c>
      <c r="E496">
        <v>4.0999999999999996</v>
      </c>
      <c r="F496">
        <v>25</v>
      </c>
      <c r="G496">
        <v>1.2</v>
      </c>
      <c r="H496" t="s">
        <v>42</v>
      </c>
      <c r="I496" t="s">
        <v>42</v>
      </c>
      <c r="J496">
        <v>15.3</v>
      </c>
      <c r="K496">
        <v>62</v>
      </c>
      <c r="L496">
        <v>0</v>
      </c>
      <c r="M496" t="s">
        <v>42</v>
      </c>
      <c r="N496">
        <v>0.42</v>
      </c>
      <c r="O496" t="s">
        <v>42</v>
      </c>
      <c r="P496" t="s">
        <v>42</v>
      </c>
      <c r="Q496" s="4">
        <f t="shared" si="36"/>
        <v>116.6666666676</v>
      </c>
      <c r="R496" s="4">
        <f t="shared" si="37"/>
        <v>20.130265752383647</v>
      </c>
      <c r="S496" s="5">
        <f t="shared" si="38"/>
        <v>59.218140000000005</v>
      </c>
      <c r="T496" s="6">
        <f t="shared" si="35"/>
        <v>50.089345478098743</v>
      </c>
      <c r="U496">
        <f t="shared" si="39"/>
        <v>24.8461</v>
      </c>
    </row>
    <row r="497" spans="1:21" ht="17" x14ac:dyDescent="0.25">
      <c r="A497" s="1">
        <v>21963</v>
      </c>
      <c r="B497">
        <v>20171109</v>
      </c>
      <c r="C497">
        <v>910</v>
      </c>
      <c r="D497">
        <v>299</v>
      </c>
      <c r="E497">
        <v>4</v>
      </c>
      <c r="F497">
        <v>19</v>
      </c>
      <c r="G497">
        <v>1</v>
      </c>
      <c r="H497" t="s">
        <v>42</v>
      </c>
      <c r="I497" t="s">
        <v>42</v>
      </c>
      <c r="J497">
        <v>14.8</v>
      </c>
      <c r="K497">
        <v>62</v>
      </c>
      <c r="L497">
        <v>0</v>
      </c>
      <c r="M497" t="s">
        <v>42</v>
      </c>
      <c r="N497">
        <v>0.16</v>
      </c>
      <c r="O497" t="s">
        <v>42</v>
      </c>
      <c r="P497" t="s">
        <v>42</v>
      </c>
      <c r="Q497" s="4">
        <f t="shared" si="36"/>
        <v>44.444444444800006</v>
      </c>
      <c r="R497" s="4">
        <f t="shared" si="37"/>
        <v>18.30975981072843</v>
      </c>
      <c r="S497" s="5">
        <f t="shared" si="38"/>
        <v>58.506239999999998</v>
      </c>
      <c r="T497" s="6">
        <f t="shared" si="35"/>
        <v>47.822687753946965</v>
      </c>
      <c r="U497">
        <f t="shared" si="39"/>
        <v>21.379700000000007</v>
      </c>
    </row>
    <row r="498" spans="1:21" ht="17" x14ac:dyDescent="0.25">
      <c r="A498" s="1">
        <v>21963</v>
      </c>
      <c r="B498">
        <v>20171109</v>
      </c>
      <c r="C498">
        <v>920</v>
      </c>
      <c r="D498">
        <v>302</v>
      </c>
      <c r="E498">
        <v>3.7</v>
      </c>
      <c r="F498">
        <v>19</v>
      </c>
      <c r="G498">
        <v>1.1000000000000001</v>
      </c>
      <c r="H498" t="s">
        <v>42</v>
      </c>
      <c r="I498" t="s">
        <v>42</v>
      </c>
      <c r="J498">
        <v>14.6</v>
      </c>
      <c r="K498">
        <v>64</v>
      </c>
      <c r="L498">
        <v>0</v>
      </c>
      <c r="M498" t="s">
        <v>42</v>
      </c>
      <c r="N498">
        <v>0.15</v>
      </c>
      <c r="O498" t="s">
        <v>42</v>
      </c>
      <c r="P498" t="s">
        <v>42</v>
      </c>
      <c r="Q498" s="4">
        <f t="shared" si="36"/>
        <v>41.666666667000001</v>
      </c>
      <c r="R498" s="4">
        <f t="shared" si="37"/>
        <v>18.024948992422747</v>
      </c>
      <c r="S498" s="5">
        <f t="shared" si="38"/>
        <v>58.224560000000004</v>
      </c>
      <c r="T498" s="6">
        <f t="shared" si="35"/>
        <v>48.312433690149575</v>
      </c>
      <c r="U498">
        <f t="shared" si="39"/>
        <v>20.988799999999998</v>
      </c>
    </row>
    <row r="499" spans="1:21" ht="17" x14ac:dyDescent="0.25">
      <c r="A499" s="1">
        <v>21963</v>
      </c>
      <c r="B499">
        <v>20171109</v>
      </c>
      <c r="C499">
        <v>930</v>
      </c>
      <c r="D499">
        <v>300</v>
      </c>
      <c r="E499">
        <v>5.0999999999999996</v>
      </c>
      <c r="F499">
        <v>17</v>
      </c>
      <c r="G499">
        <v>1.1000000000000001</v>
      </c>
      <c r="H499" t="s">
        <v>42</v>
      </c>
      <c r="I499" t="s">
        <v>42</v>
      </c>
      <c r="J499">
        <v>14.4</v>
      </c>
      <c r="K499">
        <v>64</v>
      </c>
      <c r="L499">
        <v>0</v>
      </c>
      <c r="M499" t="s">
        <v>42</v>
      </c>
      <c r="N499">
        <v>0.18</v>
      </c>
      <c r="O499" t="s">
        <v>42</v>
      </c>
      <c r="P499" t="s">
        <v>42</v>
      </c>
      <c r="Q499" s="4">
        <f t="shared" si="36"/>
        <v>50.0000000004</v>
      </c>
      <c r="R499" s="4">
        <f t="shared" si="37"/>
        <v>18.077257305949864</v>
      </c>
      <c r="S499" s="5">
        <f t="shared" si="38"/>
        <v>57.935839999999999</v>
      </c>
      <c r="T499" s="6">
        <f t="shared" si="35"/>
        <v>46.980434497734826</v>
      </c>
      <c r="U499">
        <f t="shared" si="39"/>
        <v>17.9435</v>
      </c>
    </row>
    <row r="500" spans="1:21" ht="17" x14ac:dyDescent="0.25">
      <c r="A500" s="1">
        <v>21963</v>
      </c>
      <c r="B500">
        <v>20171109</v>
      </c>
      <c r="C500">
        <v>940</v>
      </c>
      <c r="D500">
        <v>297</v>
      </c>
      <c r="E500">
        <v>4.0999999999999996</v>
      </c>
      <c r="F500">
        <v>23</v>
      </c>
      <c r="G500">
        <v>1.2</v>
      </c>
      <c r="H500" t="s">
        <v>42</v>
      </c>
      <c r="I500" t="s">
        <v>42</v>
      </c>
      <c r="J500">
        <v>14.9</v>
      </c>
      <c r="K500">
        <v>65</v>
      </c>
      <c r="L500">
        <v>0</v>
      </c>
      <c r="M500" t="s">
        <v>42</v>
      </c>
      <c r="N500">
        <v>0.39</v>
      </c>
      <c r="O500" t="s">
        <v>42</v>
      </c>
      <c r="P500" t="s">
        <v>42</v>
      </c>
      <c r="Q500" s="4">
        <f t="shared" si="36"/>
        <v>108.33333333420001</v>
      </c>
      <c r="R500" s="4">
        <f t="shared" si="37"/>
        <v>19.632258505897468</v>
      </c>
      <c r="S500" s="5">
        <f t="shared" si="38"/>
        <v>58.662149999999997</v>
      </c>
      <c r="T500" s="6">
        <f t="shared" si="35"/>
        <v>50.281936057666712</v>
      </c>
      <c r="U500">
        <f t="shared" si="39"/>
        <v>22.985400000000002</v>
      </c>
    </row>
    <row r="501" spans="1:21" ht="17" x14ac:dyDescent="0.25">
      <c r="A501" s="1">
        <v>21963</v>
      </c>
      <c r="B501">
        <v>20171109</v>
      </c>
      <c r="C501">
        <v>950</v>
      </c>
      <c r="D501">
        <v>293</v>
      </c>
      <c r="E501">
        <v>4.4000000000000004</v>
      </c>
      <c r="F501">
        <v>19</v>
      </c>
      <c r="G501">
        <v>1.2</v>
      </c>
      <c r="H501" t="s">
        <v>42</v>
      </c>
      <c r="I501" t="s">
        <v>42</v>
      </c>
      <c r="J501">
        <v>15.5</v>
      </c>
      <c r="K501">
        <v>62</v>
      </c>
      <c r="L501">
        <v>0</v>
      </c>
      <c r="M501" t="s">
        <v>42</v>
      </c>
      <c r="N501">
        <v>0.35</v>
      </c>
      <c r="O501" t="s">
        <v>42</v>
      </c>
      <c r="P501" t="s">
        <v>42</v>
      </c>
      <c r="Q501" s="4">
        <f t="shared" si="36"/>
        <v>97.222222223000003</v>
      </c>
      <c r="R501" s="4">
        <f t="shared" si="37"/>
        <v>20.076932882337122</v>
      </c>
      <c r="S501" s="5">
        <f t="shared" si="38"/>
        <v>59.502900000000004</v>
      </c>
      <c r="T501" s="6">
        <f t="shared" si="35"/>
        <v>49.720012747038261</v>
      </c>
      <c r="U501">
        <f t="shared" si="39"/>
        <v>24.765799999999992</v>
      </c>
    </row>
    <row r="502" spans="1:21" ht="17" x14ac:dyDescent="0.25">
      <c r="A502" s="1">
        <v>21963</v>
      </c>
      <c r="B502">
        <v>20171109</v>
      </c>
      <c r="C502">
        <v>1000</v>
      </c>
      <c r="D502">
        <v>315</v>
      </c>
      <c r="E502">
        <v>4.4000000000000004</v>
      </c>
      <c r="F502">
        <v>21</v>
      </c>
      <c r="G502">
        <v>1.2</v>
      </c>
      <c r="H502" t="s">
        <v>42</v>
      </c>
      <c r="I502" t="s">
        <v>42</v>
      </c>
      <c r="J502">
        <v>15.3</v>
      </c>
      <c r="K502">
        <v>62</v>
      </c>
      <c r="L502">
        <v>0</v>
      </c>
      <c r="M502" t="s">
        <v>42</v>
      </c>
      <c r="N502">
        <v>0.27</v>
      </c>
      <c r="O502" t="s">
        <v>42</v>
      </c>
      <c r="P502" t="s">
        <v>42</v>
      </c>
      <c r="Q502" s="4">
        <f t="shared" si="36"/>
        <v>75.000000000600011</v>
      </c>
      <c r="R502" s="4">
        <f t="shared" si="37"/>
        <v>19.520879806960139</v>
      </c>
      <c r="S502" s="5">
        <f t="shared" si="38"/>
        <v>59.218140000000005</v>
      </c>
      <c r="T502" s="6">
        <f t="shared" si="35"/>
        <v>48.997143749048185</v>
      </c>
      <c r="U502">
        <f t="shared" si="39"/>
        <v>23.452600000000004</v>
      </c>
    </row>
    <row r="503" spans="1:21" ht="17" x14ac:dyDescent="0.25">
      <c r="A503" s="1">
        <v>21963</v>
      </c>
      <c r="B503">
        <v>20171109</v>
      </c>
      <c r="C503">
        <v>1010</v>
      </c>
      <c r="D503">
        <v>297</v>
      </c>
      <c r="E503">
        <v>5.0999999999999996</v>
      </c>
      <c r="F503">
        <v>17</v>
      </c>
      <c r="G503">
        <v>1.1000000000000001</v>
      </c>
      <c r="H503" t="s">
        <v>42</v>
      </c>
      <c r="I503" t="s">
        <v>42</v>
      </c>
      <c r="J503">
        <v>15.4</v>
      </c>
      <c r="K503">
        <v>61</v>
      </c>
      <c r="L503">
        <v>0</v>
      </c>
      <c r="M503" t="s">
        <v>42</v>
      </c>
      <c r="N503">
        <v>0.4</v>
      </c>
      <c r="O503" t="s">
        <v>42</v>
      </c>
      <c r="P503" t="s">
        <v>42</v>
      </c>
      <c r="Q503" s="4">
        <f t="shared" si="36"/>
        <v>111.111111112</v>
      </c>
      <c r="R503" s="4">
        <f t="shared" si="37"/>
        <v>20.162021247046557</v>
      </c>
      <c r="S503" s="5">
        <f t="shared" si="38"/>
        <v>59.351059999999997</v>
      </c>
      <c r="T503" s="6">
        <f t="shared" si="35"/>
        <v>48.850627621160527</v>
      </c>
      <c r="U503">
        <f t="shared" si="39"/>
        <v>23.449300000000001</v>
      </c>
    </row>
    <row r="504" spans="1:21" ht="17" x14ac:dyDescent="0.25">
      <c r="A504" s="1">
        <v>21963</v>
      </c>
      <c r="B504">
        <v>20171109</v>
      </c>
      <c r="C504">
        <v>1020</v>
      </c>
      <c r="D504">
        <v>280</v>
      </c>
      <c r="E504">
        <v>5</v>
      </c>
      <c r="F504">
        <v>14</v>
      </c>
      <c r="G504">
        <v>1.2</v>
      </c>
      <c r="H504" t="s">
        <v>42</v>
      </c>
      <c r="I504" t="s">
        <v>42</v>
      </c>
      <c r="J504">
        <v>16.100000000000001</v>
      </c>
      <c r="K504">
        <v>60</v>
      </c>
      <c r="L504">
        <v>0</v>
      </c>
      <c r="M504" t="s">
        <v>42</v>
      </c>
      <c r="N504">
        <v>0.4</v>
      </c>
      <c r="O504" t="s">
        <v>42</v>
      </c>
      <c r="P504" t="s">
        <v>42</v>
      </c>
      <c r="Q504" s="4">
        <f t="shared" si="36"/>
        <v>111.111111112</v>
      </c>
      <c r="R504" s="4">
        <f t="shared" si="37"/>
        <v>20.859298785029701</v>
      </c>
      <c r="S504" s="5">
        <f t="shared" si="38"/>
        <v>60.324400000000004</v>
      </c>
      <c r="T504" s="6">
        <f t="shared" si="35"/>
        <v>49.577088420538615</v>
      </c>
      <c r="U504">
        <f t="shared" si="39"/>
        <v>26.566300000000005</v>
      </c>
    </row>
    <row r="505" spans="1:21" ht="17" x14ac:dyDescent="0.25">
      <c r="A505" s="1">
        <v>21963</v>
      </c>
      <c r="B505">
        <v>20171109</v>
      </c>
      <c r="C505">
        <v>1030</v>
      </c>
      <c r="D505">
        <v>283</v>
      </c>
      <c r="E505">
        <v>5.4</v>
      </c>
      <c r="F505">
        <v>17</v>
      </c>
      <c r="G505">
        <v>1.3</v>
      </c>
      <c r="H505" t="s">
        <v>42</v>
      </c>
      <c r="I505" t="s">
        <v>42</v>
      </c>
      <c r="J505">
        <v>15.7</v>
      </c>
      <c r="K505">
        <v>60</v>
      </c>
      <c r="L505">
        <v>0</v>
      </c>
      <c r="M505" t="s">
        <v>42</v>
      </c>
      <c r="N505">
        <v>0.28999999999999998</v>
      </c>
      <c r="O505" t="s">
        <v>42</v>
      </c>
      <c r="P505" t="s">
        <v>42</v>
      </c>
      <c r="Q505" s="4">
        <f t="shared" si="36"/>
        <v>80.555555556199991</v>
      </c>
      <c r="R505" s="4">
        <f t="shared" si="37"/>
        <v>20.016611136277128</v>
      </c>
      <c r="S505" s="5">
        <f t="shared" si="38"/>
        <v>59.762799999999999</v>
      </c>
      <c r="T505" s="6">
        <f t="shared" si="35"/>
        <v>48.081594477160273</v>
      </c>
      <c r="U505">
        <f t="shared" si="39"/>
        <v>23.554399999999994</v>
      </c>
    </row>
    <row r="506" spans="1:21" ht="17" x14ac:dyDescent="0.25">
      <c r="A506" s="1">
        <v>21963</v>
      </c>
      <c r="B506">
        <v>20171109</v>
      </c>
      <c r="C506">
        <v>1040</v>
      </c>
      <c r="D506">
        <v>285</v>
      </c>
      <c r="E506">
        <v>5.9</v>
      </c>
      <c r="F506">
        <v>18</v>
      </c>
      <c r="G506">
        <v>1.7</v>
      </c>
      <c r="H506" t="s">
        <v>42</v>
      </c>
      <c r="I506" t="s">
        <v>42</v>
      </c>
      <c r="J506">
        <v>15.8</v>
      </c>
      <c r="K506">
        <v>62</v>
      </c>
      <c r="L506">
        <v>0</v>
      </c>
      <c r="M506" t="s">
        <v>42</v>
      </c>
      <c r="N506">
        <v>0.32</v>
      </c>
      <c r="O506" t="s">
        <v>42</v>
      </c>
      <c r="P506" t="s">
        <v>42</v>
      </c>
      <c r="Q506" s="4">
        <f t="shared" si="36"/>
        <v>88.888888889600011</v>
      </c>
      <c r="R506" s="4">
        <f t="shared" si="37"/>
        <v>20.251854634479741</v>
      </c>
      <c r="S506" s="5">
        <f t="shared" si="38"/>
        <v>59.930039999999998</v>
      </c>
      <c r="T506" s="6">
        <f t="shared" si="35"/>
        <v>48.447411024823673</v>
      </c>
      <c r="U506">
        <f t="shared" si="39"/>
        <v>23.302100000000003</v>
      </c>
    </row>
    <row r="507" spans="1:21" ht="17" x14ac:dyDescent="0.25">
      <c r="A507" s="1">
        <v>21963</v>
      </c>
      <c r="B507">
        <v>20171109</v>
      </c>
      <c r="C507">
        <v>1050</v>
      </c>
      <c r="D507">
        <v>289</v>
      </c>
      <c r="E507">
        <v>4.9000000000000004</v>
      </c>
      <c r="F507">
        <v>20</v>
      </c>
      <c r="G507">
        <v>1.1000000000000001</v>
      </c>
      <c r="H507" t="s">
        <v>42</v>
      </c>
      <c r="I507" t="s">
        <v>42</v>
      </c>
      <c r="J507">
        <v>15.5</v>
      </c>
      <c r="K507">
        <v>63</v>
      </c>
      <c r="L507">
        <v>0</v>
      </c>
      <c r="M507" t="s">
        <v>42</v>
      </c>
      <c r="N507">
        <v>0.28000000000000003</v>
      </c>
      <c r="O507" t="s">
        <v>42</v>
      </c>
      <c r="P507" t="s">
        <v>42</v>
      </c>
      <c r="Q507" s="4">
        <f t="shared" si="36"/>
        <v>77.777777778400008</v>
      </c>
      <c r="R507" s="4">
        <f t="shared" si="37"/>
        <v>19.769395526582773</v>
      </c>
      <c r="S507" s="5">
        <f t="shared" si="38"/>
        <v>59.513350000000003</v>
      </c>
      <c r="T507" s="6">
        <f t="shared" si="35"/>
        <v>49.100214184557608</v>
      </c>
      <c r="U507">
        <f t="shared" si="39"/>
        <v>23.503500000000003</v>
      </c>
    </row>
    <row r="508" spans="1:21" ht="17" x14ac:dyDescent="0.25">
      <c r="A508" s="1">
        <v>21963</v>
      </c>
      <c r="B508">
        <v>20171109</v>
      </c>
      <c r="C508">
        <v>1100</v>
      </c>
      <c r="D508">
        <v>278</v>
      </c>
      <c r="E508">
        <v>5.5</v>
      </c>
      <c r="F508">
        <v>20</v>
      </c>
      <c r="G508">
        <v>1.3</v>
      </c>
      <c r="H508" t="s">
        <v>42</v>
      </c>
      <c r="I508" t="s">
        <v>42</v>
      </c>
      <c r="J508">
        <v>15.4</v>
      </c>
      <c r="K508">
        <v>64</v>
      </c>
      <c r="L508">
        <v>0</v>
      </c>
      <c r="M508" t="s">
        <v>42</v>
      </c>
      <c r="N508">
        <v>0.35</v>
      </c>
      <c r="O508" t="s">
        <v>42</v>
      </c>
      <c r="P508" t="s">
        <v>42</v>
      </c>
      <c r="Q508" s="4">
        <f t="shared" si="36"/>
        <v>97.222222223000003</v>
      </c>
      <c r="R508" s="4">
        <f t="shared" si="37"/>
        <v>19.977642374118023</v>
      </c>
      <c r="S508" s="5">
        <f t="shared" si="38"/>
        <v>59.379439999999995</v>
      </c>
      <c r="T508" s="6">
        <f t="shared" si="35"/>
        <v>49.050935086353434</v>
      </c>
      <c r="U508">
        <f t="shared" si="39"/>
        <v>22.474800000000002</v>
      </c>
    </row>
    <row r="509" spans="1:21" ht="17" x14ac:dyDescent="0.25">
      <c r="A509" s="1">
        <v>21963</v>
      </c>
      <c r="B509">
        <v>20171109</v>
      </c>
      <c r="C509">
        <v>1110</v>
      </c>
      <c r="D509">
        <v>292</v>
      </c>
      <c r="E509">
        <v>6</v>
      </c>
      <c r="F509">
        <v>22</v>
      </c>
      <c r="G509">
        <v>1.6</v>
      </c>
      <c r="H509" t="s">
        <v>42</v>
      </c>
      <c r="I509" t="s">
        <v>42</v>
      </c>
      <c r="J509">
        <v>15.8</v>
      </c>
      <c r="K509">
        <v>60</v>
      </c>
      <c r="L509">
        <v>0</v>
      </c>
      <c r="M509" t="s">
        <v>42</v>
      </c>
      <c r="N509">
        <v>0.52</v>
      </c>
      <c r="O509" t="s">
        <v>42</v>
      </c>
      <c r="P509" t="s">
        <v>42</v>
      </c>
      <c r="Q509" s="4">
        <f t="shared" si="36"/>
        <v>144.4444444456</v>
      </c>
      <c r="R509" s="4">
        <f t="shared" si="37"/>
        <v>20.922716145532323</v>
      </c>
      <c r="S509" s="5">
        <f t="shared" si="38"/>
        <v>59.903199999999998</v>
      </c>
      <c r="T509" s="6">
        <f t="shared" si="35"/>
        <v>48.659530989192021</v>
      </c>
      <c r="U509">
        <f t="shared" si="39"/>
        <v>24.310099999999998</v>
      </c>
    </row>
    <row r="510" spans="1:21" ht="17" x14ac:dyDescent="0.25">
      <c r="A510" s="1">
        <v>21963</v>
      </c>
      <c r="B510">
        <v>20171109</v>
      </c>
      <c r="C510">
        <v>1120</v>
      </c>
      <c r="D510">
        <v>291</v>
      </c>
      <c r="E510">
        <v>6.5</v>
      </c>
      <c r="F510">
        <v>19</v>
      </c>
      <c r="G510">
        <v>1.6</v>
      </c>
      <c r="H510" t="s">
        <v>42</v>
      </c>
      <c r="I510" t="s">
        <v>42</v>
      </c>
      <c r="J510">
        <v>16</v>
      </c>
      <c r="K510">
        <v>58</v>
      </c>
      <c r="L510">
        <v>0</v>
      </c>
      <c r="M510" t="s">
        <v>42</v>
      </c>
      <c r="N510">
        <v>0.53</v>
      </c>
      <c r="O510" t="s">
        <v>42</v>
      </c>
      <c r="P510" t="s">
        <v>42</v>
      </c>
      <c r="Q510" s="4">
        <f t="shared" si="36"/>
        <v>147.22222222340002</v>
      </c>
      <c r="R510" s="4">
        <f t="shared" si="37"/>
        <v>21.148631757664347</v>
      </c>
      <c r="S510" s="5">
        <f t="shared" si="38"/>
        <v>60.153199999999998</v>
      </c>
      <c r="T510" s="6">
        <f t="shared" si="35"/>
        <v>47.893221284963658</v>
      </c>
      <c r="U510">
        <f t="shared" si="39"/>
        <v>24.361000000000004</v>
      </c>
    </row>
    <row r="511" spans="1:21" ht="17" x14ac:dyDescent="0.25">
      <c r="A511" s="1">
        <v>21963</v>
      </c>
      <c r="B511">
        <v>20171109</v>
      </c>
      <c r="C511">
        <v>1130</v>
      </c>
      <c r="D511">
        <v>289</v>
      </c>
      <c r="E511">
        <v>6.2</v>
      </c>
      <c r="F511">
        <v>19</v>
      </c>
      <c r="G511">
        <v>1.6</v>
      </c>
      <c r="H511" t="s">
        <v>42</v>
      </c>
      <c r="I511" t="s">
        <v>42</v>
      </c>
      <c r="J511">
        <v>16.600000000000001</v>
      </c>
      <c r="K511">
        <v>57</v>
      </c>
      <c r="L511">
        <v>0</v>
      </c>
      <c r="M511" t="s">
        <v>42</v>
      </c>
      <c r="N511">
        <v>0.54</v>
      </c>
      <c r="O511" t="s">
        <v>42</v>
      </c>
      <c r="P511" t="s">
        <v>42</v>
      </c>
      <c r="Q511" s="4">
        <f t="shared" si="36"/>
        <v>150.00000000120002</v>
      </c>
      <c r="R511" s="4">
        <f t="shared" si="37"/>
        <v>21.775595143466575</v>
      </c>
      <c r="S511" s="5">
        <f t="shared" si="38"/>
        <v>60.962380000000003</v>
      </c>
      <c r="T511" s="6">
        <f t="shared" si="35"/>
        <v>48.728273686506547</v>
      </c>
      <c r="U511">
        <f t="shared" si="39"/>
        <v>27.455900000000007</v>
      </c>
    </row>
    <row r="512" spans="1:21" ht="17" x14ac:dyDescent="0.25">
      <c r="A512" s="1">
        <v>21963</v>
      </c>
      <c r="B512">
        <v>20171109</v>
      </c>
      <c r="C512">
        <v>1140</v>
      </c>
      <c r="D512">
        <v>288</v>
      </c>
      <c r="E512">
        <v>6.7</v>
      </c>
      <c r="F512">
        <v>17</v>
      </c>
      <c r="G512">
        <v>1.9</v>
      </c>
      <c r="H512" t="s">
        <v>42</v>
      </c>
      <c r="I512" t="s">
        <v>42</v>
      </c>
      <c r="J512">
        <v>16.100000000000001</v>
      </c>
      <c r="K512">
        <v>56</v>
      </c>
      <c r="L512">
        <v>0</v>
      </c>
      <c r="M512" t="s">
        <v>42</v>
      </c>
      <c r="N512">
        <v>0.48</v>
      </c>
      <c r="O512" t="s">
        <v>42</v>
      </c>
      <c r="P512" t="s">
        <v>42</v>
      </c>
      <c r="Q512" s="4">
        <f t="shared" si="36"/>
        <v>133.33333333440001</v>
      </c>
      <c r="R512" s="4">
        <f t="shared" si="37"/>
        <v>21.11139656717231</v>
      </c>
      <c r="S512" s="5">
        <f t="shared" si="38"/>
        <v>60.258840000000006</v>
      </c>
      <c r="T512" s="6">
        <f t="shared" si="35"/>
        <v>47.084815537324005</v>
      </c>
      <c r="U512">
        <f t="shared" si="39"/>
        <v>24.147500000000008</v>
      </c>
    </row>
    <row r="513" spans="1:21" ht="17" x14ac:dyDescent="0.25">
      <c r="A513" s="1">
        <v>21963</v>
      </c>
      <c r="B513">
        <v>20171109</v>
      </c>
      <c r="C513">
        <v>1150</v>
      </c>
      <c r="D513">
        <v>282</v>
      </c>
      <c r="E513">
        <v>7.8</v>
      </c>
      <c r="F513">
        <v>14</v>
      </c>
      <c r="G513">
        <v>1.6</v>
      </c>
      <c r="H513" t="s">
        <v>42</v>
      </c>
      <c r="I513" t="s">
        <v>42</v>
      </c>
      <c r="J513">
        <v>16.2</v>
      </c>
      <c r="K513">
        <v>55</v>
      </c>
      <c r="L513">
        <v>0</v>
      </c>
      <c r="M513" t="s">
        <v>42</v>
      </c>
      <c r="N513">
        <v>0.56999999999999995</v>
      </c>
      <c r="O513" t="s">
        <v>42</v>
      </c>
      <c r="P513" t="s">
        <v>42</v>
      </c>
      <c r="Q513" s="4">
        <f t="shared" si="36"/>
        <v>158.33333333459998</v>
      </c>
      <c r="R513" s="4">
        <f t="shared" si="37"/>
        <v>21.44936006781187</v>
      </c>
      <c r="S513" s="5">
        <f t="shared" si="38"/>
        <v>60.377899999999997</v>
      </c>
      <c r="T513" s="6">
        <f t="shared" si="35"/>
        <v>46.144168088155439</v>
      </c>
      <c r="U513">
        <f t="shared" si="39"/>
        <v>23.2286</v>
      </c>
    </row>
    <row r="514" spans="1:21" ht="17" x14ac:dyDescent="0.25">
      <c r="A514" s="1">
        <v>21963</v>
      </c>
      <c r="B514">
        <v>20171109</v>
      </c>
      <c r="C514">
        <v>1200</v>
      </c>
      <c r="D514">
        <v>274</v>
      </c>
      <c r="E514">
        <v>7.7</v>
      </c>
      <c r="F514">
        <v>12</v>
      </c>
      <c r="G514">
        <v>1.2</v>
      </c>
      <c r="H514" t="s">
        <v>42</v>
      </c>
      <c r="I514" t="s">
        <v>42</v>
      </c>
      <c r="J514">
        <v>16.100000000000001</v>
      </c>
      <c r="K514">
        <v>56</v>
      </c>
      <c r="L514">
        <v>0</v>
      </c>
      <c r="M514" t="s">
        <v>42</v>
      </c>
      <c r="N514">
        <v>0.45</v>
      </c>
      <c r="O514" t="s">
        <v>42</v>
      </c>
      <c r="P514" t="s">
        <v>42</v>
      </c>
      <c r="Q514" s="4">
        <f t="shared" si="36"/>
        <v>125.000000001</v>
      </c>
      <c r="R514" s="4">
        <f t="shared" si="37"/>
        <v>21.022116046536837</v>
      </c>
      <c r="S514" s="5">
        <f t="shared" si="38"/>
        <v>60.258840000000006</v>
      </c>
      <c r="T514" s="6">
        <f t="shared" si="35"/>
        <v>45.968750860497892</v>
      </c>
      <c r="U514">
        <f t="shared" si="39"/>
        <v>22.270800000000001</v>
      </c>
    </row>
    <row r="515" spans="1:21" ht="17" x14ac:dyDescent="0.25">
      <c r="A515" s="1">
        <v>21963</v>
      </c>
      <c r="B515">
        <v>20171109</v>
      </c>
      <c r="C515">
        <v>1210</v>
      </c>
      <c r="D515">
        <v>271</v>
      </c>
      <c r="E515">
        <v>8</v>
      </c>
      <c r="F515">
        <v>10</v>
      </c>
      <c r="G515">
        <v>1.5</v>
      </c>
      <c r="H515" t="s">
        <v>42</v>
      </c>
      <c r="I515" t="s">
        <v>42</v>
      </c>
      <c r="J515">
        <v>16.399999999999999</v>
      </c>
      <c r="K515">
        <v>57</v>
      </c>
      <c r="L515">
        <v>0</v>
      </c>
      <c r="M515" t="s">
        <v>42</v>
      </c>
      <c r="N515">
        <v>0.68</v>
      </c>
      <c r="O515" t="s">
        <v>42</v>
      </c>
      <c r="P515" t="s">
        <v>42</v>
      </c>
      <c r="Q515" s="4">
        <f t="shared" si="36"/>
        <v>188.88888889040001</v>
      </c>
      <c r="R515" s="4">
        <f t="shared" si="37"/>
        <v>21.894301498446634</v>
      </c>
      <c r="S515" s="5">
        <f t="shared" si="38"/>
        <v>60.687519999999999</v>
      </c>
      <c r="T515" s="6">
        <f t="shared" si="35"/>
        <v>47.082591947980625</v>
      </c>
      <c r="U515">
        <f t="shared" si="39"/>
        <v>24.378499999999988</v>
      </c>
    </row>
    <row r="516" spans="1:21" ht="17" x14ac:dyDescent="0.25">
      <c r="A516" s="1">
        <v>21963</v>
      </c>
      <c r="B516">
        <v>20171109</v>
      </c>
      <c r="C516">
        <v>1220</v>
      </c>
      <c r="D516">
        <v>274</v>
      </c>
      <c r="E516">
        <v>7.4</v>
      </c>
      <c r="F516">
        <v>17</v>
      </c>
      <c r="G516">
        <v>1.5</v>
      </c>
      <c r="H516" t="s">
        <v>42</v>
      </c>
      <c r="I516" t="s">
        <v>42</v>
      </c>
      <c r="J516">
        <v>16.3</v>
      </c>
      <c r="K516">
        <v>56</v>
      </c>
      <c r="L516">
        <v>0</v>
      </c>
      <c r="M516" t="s">
        <v>42</v>
      </c>
      <c r="N516">
        <v>0.48</v>
      </c>
      <c r="O516" t="s">
        <v>42</v>
      </c>
      <c r="P516" t="s">
        <v>42</v>
      </c>
      <c r="Q516" s="4">
        <f t="shared" si="36"/>
        <v>133.33333333440001</v>
      </c>
      <c r="R516" s="4">
        <f t="shared" si="37"/>
        <v>21.31155647423515</v>
      </c>
      <c r="S516" s="5">
        <f t="shared" si="38"/>
        <v>60.53172</v>
      </c>
      <c r="T516" s="6">
        <f t="shared" si="35"/>
        <v>46.645023416505701</v>
      </c>
      <c r="U516">
        <f t="shared" si="39"/>
        <v>23.799500000000009</v>
      </c>
    </row>
    <row r="517" spans="1:21" ht="17" x14ac:dyDescent="0.25">
      <c r="A517" s="1">
        <v>21963</v>
      </c>
      <c r="B517">
        <v>20171109</v>
      </c>
      <c r="C517">
        <v>1230</v>
      </c>
      <c r="D517">
        <v>295</v>
      </c>
      <c r="E517">
        <v>5.5</v>
      </c>
      <c r="F517">
        <v>22</v>
      </c>
      <c r="G517">
        <v>1.4</v>
      </c>
      <c r="H517" t="s">
        <v>42</v>
      </c>
      <c r="I517" t="s">
        <v>42</v>
      </c>
      <c r="J517">
        <v>16.7</v>
      </c>
      <c r="K517">
        <v>55</v>
      </c>
      <c r="L517">
        <v>0</v>
      </c>
      <c r="M517" t="s">
        <v>42</v>
      </c>
      <c r="N517">
        <v>0.51</v>
      </c>
      <c r="O517" t="s">
        <v>42</v>
      </c>
      <c r="P517" t="s">
        <v>42</v>
      </c>
      <c r="Q517" s="4">
        <f t="shared" si="36"/>
        <v>141.6666666678</v>
      </c>
      <c r="R517" s="4">
        <f t="shared" si="37"/>
        <v>21.796982397790888</v>
      </c>
      <c r="S517" s="5">
        <f t="shared" si="38"/>
        <v>61.055150000000005</v>
      </c>
      <c r="T517" s="6">
        <f t="shared" si="35"/>
        <v>48.896077117128158</v>
      </c>
      <c r="U517">
        <f t="shared" si="39"/>
        <v>28.890199999999993</v>
      </c>
    </row>
    <row r="518" spans="1:21" ht="17" x14ac:dyDescent="0.25">
      <c r="A518" s="1">
        <v>21963</v>
      </c>
      <c r="B518">
        <v>20171109</v>
      </c>
      <c r="C518">
        <v>1240</v>
      </c>
      <c r="D518">
        <v>277</v>
      </c>
      <c r="E518">
        <v>6.8</v>
      </c>
      <c r="F518">
        <v>15</v>
      </c>
      <c r="G518">
        <v>1.7</v>
      </c>
      <c r="H518" t="s">
        <v>42</v>
      </c>
      <c r="I518" t="s">
        <v>42</v>
      </c>
      <c r="J518">
        <v>16.3</v>
      </c>
      <c r="K518">
        <v>56</v>
      </c>
      <c r="L518">
        <v>0</v>
      </c>
      <c r="M518" t="s">
        <v>42</v>
      </c>
      <c r="N518">
        <v>0.39</v>
      </c>
      <c r="O518" t="s">
        <v>42</v>
      </c>
      <c r="P518" t="s">
        <v>42</v>
      </c>
      <c r="Q518" s="4">
        <f t="shared" si="36"/>
        <v>108.33333333420001</v>
      </c>
      <c r="R518" s="4">
        <f t="shared" si="37"/>
        <v>21.024482314436661</v>
      </c>
      <c r="S518" s="5">
        <f t="shared" si="38"/>
        <v>60.53172</v>
      </c>
      <c r="T518" s="6">
        <f t="shared" si="35"/>
        <v>46.871827008767667</v>
      </c>
      <c r="U518">
        <f t="shared" si="39"/>
        <v>24.289400000000004</v>
      </c>
    </row>
    <row r="519" spans="1:21" ht="17" x14ac:dyDescent="0.25">
      <c r="A519" s="1">
        <v>21963</v>
      </c>
      <c r="B519">
        <v>20171109</v>
      </c>
      <c r="C519">
        <v>1250</v>
      </c>
      <c r="D519">
        <v>277</v>
      </c>
      <c r="E519">
        <v>7.8</v>
      </c>
      <c r="F519">
        <v>15</v>
      </c>
      <c r="G519">
        <v>1.3</v>
      </c>
      <c r="H519" t="s">
        <v>42</v>
      </c>
      <c r="I519" t="s">
        <v>42</v>
      </c>
      <c r="J519">
        <v>15.9</v>
      </c>
      <c r="K519">
        <v>56</v>
      </c>
      <c r="L519">
        <v>0</v>
      </c>
      <c r="M519" t="s">
        <v>42</v>
      </c>
      <c r="N519">
        <v>0.36</v>
      </c>
      <c r="O519" t="s">
        <v>42</v>
      </c>
      <c r="P519" t="s">
        <v>42</v>
      </c>
      <c r="Q519" s="4">
        <f t="shared" si="36"/>
        <v>100.0000000008</v>
      </c>
      <c r="R519" s="4">
        <f t="shared" si="37"/>
        <v>20.514048530043578</v>
      </c>
      <c r="S519" s="5">
        <f t="shared" si="38"/>
        <v>59.985960000000006</v>
      </c>
      <c r="T519" s="6">
        <f t="shared" si="35"/>
        <v>45.208263089056658</v>
      </c>
      <c r="U519">
        <f t="shared" si="39"/>
        <v>20.728700000000003</v>
      </c>
    </row>
    <row r="520" spans="1:21" ht="17" x14ac:dyDescent="0.25">
      <c r="A520" s="1">
        <v>21963</v>
      </c>
      <c r="B520">
        <v>20171109</v>
      </c>
      <c r="C520">
        <v>1300</v>
      </c>
      <c r="D520">
        <v>268</v>
      </c>
      <c r="E520">
        <v>7.3</v>
      </c>
      <c r="F520">
        <v>15</v>
      </c>
      <c r="G520">
        <v>1.4</v>
      </c>
      <c r="H520" t="s">
        <v>42</v>
      </c>
      <c r="I520" t="s">
        <v>42</v>
      </c>
      <c r="J520">
        <v>16.100000000000001</v>
      </c>
      <c r="K520">
        <v>57</v>
      </c>
      <c r="L520">
        <v>0</v>
      </c>
      <c r="M520" t="s">
        <v>42</v>
      </c>
      <c r="N520">
        <v>0.5</v>
      </c>
      <c r="O520" t="s">
        <v>42</v>
      </c>
      <c r="P520" t="s">
        <v>42</v>
      </c>
      <c r="Q520" s="4">
        <f t="shared" si="36"/>
        <v>138.88888889</v>
      </c>
      <c r="R520" s="4">
        <f t="shared" si="37"/>
        <v>21.167890735055476</v>
      </c>
      <c r="S520" s="5">
        <f t="shared" si="38"/>
        <v>60.275230000000001</v>
      </c>
      <c r="T520" s="6">
        <f t="shared" si="35"/>
        <v>46.838257955572125</v>
      </c>
      <c r="U520">
        <f t="shared" si="39"/>
        <v>23.245300000000011</v>
      </c>
    </row>
    <row r="521" spans="1:21" ht="17" x14ac:dyDescent="0.25">
      <c r="A521" s="1">
        <v>21963</v>
      </c>
      <c r="B521">
        <v>20171109</v>
      </c>
      <c r="C521">
        <v>1310</v>
      </c>
      <c r="D521">
        <v>275</v>
      </c>
      <c r="E521">
        <v>6.9</v>
      </c>
      <c r="F521">
        <v>17</v>
      </c>
      <c r="G521">
        <v>1.5</v>
      </c>
      <c r="H521" t="s">
        <v>42</v>
      </c>
      <c r="I521" t="s">
        <v>42</v>
      </c>
      <c r="J521">
        <v>16</v>
      </c>
      <c r="K521">
        <v>56</v>
      </c>
      <c r="L521">
        <v>0</v>
      </c>
      <c r="M521" t="s">
        <v>42</v>
      </c>
      <c r="N521">
        <v>0.42</v>
      </c>
      <c r="O521" t="s">
        <v>42</v>
      </c>
      <c r="P521" t="s">
        <v>42</v>
      </c>
      <c r="Q521" s="4">
        <f t="shared" si="36"/>
        <v>116.6666666676</v>
      </c>
      <c r="R521" s="4">
        <f t="shared" si="37"/>
        <v>20.826797576655853</v>
      </c>
      <c r="S521" s="5">
        <f t="shared" si="38"/>
        <v>60.122399999999999</v>
      </c>
      <c r="T521" s="6">
        <f t="shared" si="35"/>
        <v>46.514836849652617</v>
      </c>
      <c r="U521">
        <f t="shared" si="39"/>
        <v>23.033100000000005</v>
      </c>
    </row>
    <row r="522" spans="1:21" ht="17" x14ac:dyDescent="0.25">
      <c r="A522" s="1">
        <v>21963</v>
      </c>
      <c r="B522">
        <v>20171109</v>
      </c>
      <c r="C522">
        <v>1320</v>
      </c>
      <c r="D522">
        <v>275</v>
      </c>
      <c r="E522">
        <v>6.4</v>
      </c>
      <c r="F522">
        <v>15</v>
      </c>
      <c r="G522">
        <v>1.5</v>
      </c>
      <c r="H522" t="s">
        <v>42</v>
      </c>
      <c r="I522" t="s">
        <v>42</v>
      </c>
      <c r="J522">
        <v>16.3</v>
      </c>
      <c r="K522">
        <v>56</v>
      </c>
      <c r="L522">
        <v>0</v>
      </c>
      <c r="M522" t="s">
        <v>42</v>
      </c>
      <c r="N522">
        <v>0.37</v>
      </c>
      <c r="O522" t="s">
        <v>42</v>
      </c>
      <c r="P522" t="s">
        <v>42</v>
      </c>
      <c r="Q522" s="4">
        <f t="shared" si="36"/>
        <v>102.7777777786</v>
      </c>
      <c r="R522" s="4">
        <f t="shared" si="37"/>
        <v>20.951781521170652</v>
      </c>
      <c r="S522" s="5">
        <f t="shared" si="38"/>
        <v>60.53172</v>
      </c>
      <c r="T522" s="6">
        <f t="shared" ref="T522:T585" si="40">IF(R522&gt;25,8.62+(0.38*K522)+(1.55*R522)+EXP(-E522+2.4)-0.5*E522,10.66+(0.28*K522)+(1.3*R522)-E522)</f>
        <v>47.17731597752185</v>
      </c>
      <c r="U522">
        <f t="shared" si="39"/>
        <v>24.851600000000005</v>
      </c>
    </row>
    <row r="523" spans="1:21" ht="17" x14ac:dyDescent="0.25">
      <c r="A523" s="1">
        <v>21963</v>
      </c>
      <c r="B523">
        <v>20171109</v>
      </c>
      <c r="C523">
        <v>1330</v>
      </c>
      <c r="D523">
        <v>272</v>
      </c>
      <c r="E523">
        <v>7.6</v>
      </c>
      <c r="F523">
        <v>15</v>
      </c>
      <c r="G523">
        <v>1.4</v>
      </c>
      <c r="H523" t="s">
        <v>42</v>
      </c>
      <c r="I523" t="s">
        <v>42</v>
      </c>
      <c r="J523">
        <v>16.399999999999999</v>
      </c>
      <c r="K523">
        <v>55</v>
      </c>
      <c r="L523">
        <v>0</v>
      </c>
      <c r="M523" t="s">
        <v>42</v>
      </c>
      <c r="N523">
        <v>0.54</v>
      </c>
      <c r="O523" t="s">
        <v>42</v>
      </c>
      <c r="P523" t="s">
        <v>42</v>
      </c>
      <c r="Q523" s="4">
        <f t="shared" ref="Q523:Q586" si="41">N523*277.77777778</f>
        <v>150.00000000120002</v>
      </c>
      <c r="R523" s="4">
        <f t="shared" ref="R523:R586" si="42">1.33*J523-2.65*SQRT(J523)+3.21*LOG10(Q523+1)+3.5</f>
        <v>21.574833933224362</v>
      </c>
      <c r="S523" s="5">
        <f t="shared" ref="S523:S586" si="43">(1.8*J523+32)-((0.55-0.0055*K523)*(1.8*J523-26))</f>
        <v>60.648799999999994</v>
      </c>
      <c r="T523" s="6">
        <f t="shared" si="40"/>
        <v>46.507284113191673</v>
      </c>
      <c r="U523">
        <f t="shared" ref="U523:U586" si="44">61.78+4.21*(J523-22.48)-1.7*(E523-7.05)+5.89*(N523-2.41)</f>
        <v>24.233899999999991</v>
      </c>
    </row>
    <row r="524" spans="1:21" ht="17" x14ac:dyDescent="0.25">
      <c r="A524" s="1">
        <v>21963</v>
      </c>
      <c r="B524">
        <v>20171109</v>
      </c>
      <c r="C524">
        <v>1340</v>
      </c>
      <c r="D524">
        <v>263</v>
      </c>
      <c r="E524">
        <v>6.5</v>
      </c>
      <c r="F524">
        <v>20</v>
      </c>
      <c r="G524">
        <v>1.3</v>
      </c>
      <c r="H524" t="s">
        <v>42</v>
      </c>
      <c r="I524" t="s">
        <v>42</v>
      </c>
      <c r="J524">
        <v>16.600000000000001</v>
      </c>
      <c r="K524">
        <v>57</v>
      </c>
      <c r="L524">
        <v>0</v>
      </c>
      <c r="M524" t="s">
        <v>42</v>
      </c>
      <c r="N524">
        <v>0.47</v>
      </c>
      <c r="O524" t="s">
        <v>42</v>
      </c>
      <c r="P524" t="s">
        <v>42</v>
      </c>
      <c r="Q524" s="4">
        <f t="shared" si="41"/>
        <v>130.55555555659998</v>
      </c>
      <c r="R524" s="4">
        <f t="shared" si="42"/>
        <v>21.583419652017206</v>
      </c>
      <c r="S524" s="5">
        <f t="shared" si="43"/>
        <v>60.962380000000003</v>
      </c>
      <c r="T524" s="6">
        <f t="shared" si="40"/>
        <v>48.178445547622374</v>
      </c>
      <c r="U524">
        <f t="shared" si="44"/>
        <v>26.533600000000007</v>
      </c>
    </row>
    <row r="525" spans="1:21" ht="17" x14ac:dyDescent="0.25">
      <c r="A525" s="1">
        <v>21963</v>
      </c>
      <c r="B525">
        <v>20171109</v>
      </c>
      <c r="C525">
        <v>1350</v>
      </c>
      <c r="D525">
        <v>258</v>
      </c>
      <c r="E525">
        <v>6.8</v>
      </c>
      <c r="F525">
        <v>15</v>
      </c>
      <c r="G525">
        <v>1.4</v>
      </c>
      <c r="H525" t="s">
        <v>42</v>
      </c>
      <c r="I525" t="s">
        <v>42</v>
      </c>
      <c r="J525">
        <v>16.399999999999999</v>
      </c>
      <c r="K525">
        <v>57</v>
      </c>
      <c r="L525">
        <v>0</v>
      </c>
      <c r="M525" t="s">
        <v>42</v>
      </c>
      <c r="N525">
        <v>0.49</v>
      </c>
      <c r="O525" t="s">
        <v>42</v>
      </c>
      <c r="P525" t="s">
        <v>42</v>
      </c>
      <c r="Q525" s="4">
        <f t="shared" si="41"/>
        <v>136.11111111220001</v>
      </c>
      <c r="R525" s="4">
        <f t="shared" si="42"/>
        <v>21.44032113974113</v>
      </c>
      <c r="S525" s="5">
        <f t="shared" si="43"/>
        <v>60.687519999999999</v>
      </c>
      <c r="T525" s="6">
        <f t="shared" si="40"/>
        <v>47.692417481663469</v>
      </c>
      <c r="U525">
        <f t="shared" si="44"/>
        <v>25.299399999999991</v>
      </c>
    </row>
    <row r="526" spans="1:21" ht="17" x14ac:dyDescent="0.25">
      <c r="A526" s="1">
        <v>21963</v>
      </c>
      <c r="B526">
        <v>20171109</v>
      </c>
      <c r="C526">
        <v>1400</v>
      </c>
      <c r="D526">
        <v>262</v>
      </c>
      <c r="E526">
        <v>7</v>
      </c>
      <c r="F526">
        <v>14</v>
      </c>
      <c r="G526">
        <v>1.3</v>
      </c>
      <c r="H526" t="s">
        <v>42</v>
      </c>
      <c r="I526" t="s">
        <v>42</v>
      </c>
      <c r="J526">
        <v>16.3</v>
      </c>
      <c r="K526">
        <v>57</v>
      </c>
      <c r="L526">
        <v>0</v>
      </c>
      <c r="M526" t="s">
        <v>42</v>
      </c>
      <c r="N526">
        <v>0.47</v>
      </c>
      <c r="O526" t="s">
        <v>42</v>
      </c>
      <c r="P526" t="s">
        <v>42</v>
      </c>
      <c r="Q526" s="4">
        <f t="shared" si="41"/>
        <v>130.55555555659998</v>
      </c>
      <c r="R526" s="4">
        <f t="shared" si="42"/>
        <v>21.282427013134026</v>
      </c>
      <c r="S526" s="5">
        <f t="shared" si="43"/>
        <v>60.550090000000004</v>
      </c>
      <c r="T526" s="6">
        <f t="shared" si="40"/>
        <v>47.287155117074235</v>
      </c>
      <c r="U526">
        <f t="shared" si="44"/>
        <v>24.420600000000007</v>
      </c>
    </row>
    <row r="527" spans="1:21" ht="17" x14ac:dyDescent="0.25">
      <c r="A527" s="1">
        <v>21963</v>
      </c>
      <c r="B527">
        <v>20171109</v>
      </c>
      <c r="C527">
        <v>1410</v>
      </c>
      <c r="D527">
        <v>266</v>
      </c>
      <c r="E527">
        <v>7.4</v>
      </c>
      <c r="F527">
        <v>11</v>
      </c>
      <c r="G527">
        <v>1.4</v>
      </c>
      <c r="H527" t="s">
        <v>42</v>
      </c>
      <c r="I527" t="s">
        <v>42</v>
      </c>
      <c r="J527">
        <v>16.2</v>
      </c>
      <c r="K527">
        <v>59</v>
      </c>
      <c r="L527">
        <v>0</v>
      </c>
      <c r="M527" t="s">
        <v>42</v>
      </c>
      <c r="N527">
        <v>0.47</v>
      </c>
      <c r="O527" t="s">
        <v>42</v>
      </c>
      <c r="P527" t="s">
        <v>42</v>
      </c>
      <c r="Q527" s="4">
        <f t="shared" si="41"/>
        <v>130.55555555659998</v>
      </c>
      <c r="R527" s="4">
        <f t="shared" si="42"/>
        <v>21.182296256698791</v>
      </c>
      <c r="S527" s="5">
        <f t="shared" si="43"/>
        <v>60.447419999999994</v>
      </c>
      <c r="T527" s="6">
        <f t="shared" si="40"/>
        <v>47.316985133708435</v>
      </c>
      <c r="U527">
        <f t="shared" si="44"/>
        <v>23.319600000000001</v>
      </c>
    </row>
    <row r="528" spans="1:21" ht="17" x14ac:dyDescent="0.25">
      <c r="A528" s="1">
        <v>21963</v>
      </c>
      <c r="B528">
        <v>20171109</v>
      </c>
      <c r="C528">
        <v>1420</v>
      </c>
      <c r="D528">
        <v>258</v>
      </c>
      <c r="E528">
        <v>7.1</v>
      </c>
      <c r="F528">
        <v>15</v>
      </c>
      <c r="G528">
        <v>1.5</v>
      </c>
      <c r="H528" t="s">
        <v>42</v>
      </c>
      <c r="I528" t="s">
        <v>42</v>
      </c>
      <c r="J528">
        <v>16.399999999999999</v>
      </c>
      <c r="K528">
        <v>60</v>
      </c>
      <c r="L528">
        <v>0</v>
      </c>
      <c r="M528" t="s">
        <v>42</v>
      </c>
      <c r="N528">
        <v>0.39</v>
      </c>
      <c r="O528" t="s">
        <v>42</v>
      </c>
      <c r="P528" t="s">
        <v>42</v>
      </c>
      <c r="Q528" s="4">
        <f t="shared" si="41"/>
        <v>108.33333333420001</v>
      </c>
      <c r="R528" s="4">
        <f t="shared" si="42"/>
        <v>21.124713743077631</v>
      </c>
      <c r="S528" s="5">
        <f t="shared" si="43"/>
        <v>60.745599999999996</v>
      </c>
      <c r="T528" s="6">
        <f t="shared" si="40"/>
        <v>47.822127866000919</v>
      </c>
      <c r="U528">
        <f t="shared" si="44"/>
        <v>24.200399999999991</v>
      </c>
    </row>
    <row r="529" spans="1:21" ht="17" x14ac:dyDescent="0.25">
      <c r="A529" s="1">
        <v>21963</v>
      </c>
      <c r="B529">
        <v>20171109</v>
      </c>
      <c r="C529">
        <v>1430</v>
      </c>
      <c r="D529">
        <v>266</v>
      </c>
      <c r="E529">
        <v>6.6</v>
      </c>
      <c r="F529">
        <v>15</v>
      </c>
      <c r="G529">
        <v>1.2</v>
      </c>
      <c r="H529" t="s">
        <v>42</v>
      </c>
      <c r="I529" t="s">
        <v>42</v>
      </c>
      <c r="J529">
        <v>16.5</v>
      </c>
      <c r="K529">
        <v>59</v>
      </c>
      <c r="L529">
        <v>0</v>
      </c>
      <c r="M529" t="s">
        <v>42</v>
      </c>
      <c r="N529">
        <v>0.44</v>
      </c>
      <c r="O529" t="s">
        <v>42</v>
      </c>
      <c r="P529" t="s">
        <v>42</v>
      </c>
      <c r="Q529" s="4">
        <f t="shared" si="41"/>
        <v>122.22222222320001</v>
      </c>
      <c r="R529" s="4">
        <f t="shared" si="42"/>
        <v>21.391760921706986</v>
      </c>
      <c r="S529" s="5">
        <f t="shared" si="43"/>
        <v>60.865650000000002</v>
      </c>
      <c r="T529" s="6">
        <f t="shared" si="40"/>
        <v>48.389289198219082</v>
      </c>
      <c r="U529">
        <f t="shared" si="44"/>
        <v>25.765899999999998</v>
      </c>
    </row>
    <row r="530" spans="1:21" ht="17" x14ac:dyDescent="0.25">
      <c r="A530" s="1">
        <v>21963</v>
      </c>
      <c r="B530">
        <v>20171109</v>
      </c>
      <c r="C530">
        <v>1440</v>
      </c>
      <c r="D530">
        <v>258</v>
      </c>
      <c r="E530">
        <v>7.3</v>
      </c>
      <c r="F530">
        <v>15</v>
      </c>
      <c r="G530">
        <v>1.4</v>
      </c>
      <c r="H530" t="s">
        <v>42</v>
      </c>
      <c r="I530" t="s">
        <v>42</v>
      </c>
      <c r="J530">
        <v>16.600000000000001</v>
      </c>
      <c r="K530">
        <v>58</v>
      </c>
      <c r="L530">
        <v>0</v>
      </c>
      <c r="M530" t="s">
        <v>42</v>
      </c>
      <c r="N530">
        <v>0.44</v>
      </c>
      <c r="O530" t="s">
        <v>42</v>
      </c>
      <c r="P530" t="s">
        <v>42</v>
      </c>
      <c r="Q530" s="4">
        <f t="shared" si="41"/>
        <v>122.22222222320001</v>
      </c>
      <c r="R530" s="4">
        <f t="shared" si="42"/>
        <v>21.492190950494056</v>
      </c>
      <c r="S530" s="5">
        <f t="shared" si="43"/>
        <v>60.983720000000005</v>
      </c>
      <c r="T530" s="6">
        <f t="shared" si="40"/>
        <v>47.539848235642282</v>
      </c>
      <c r="U530">
        <f t="shared" si="44"/>
        <v>24.996900000000007</v>
      </c>
    </row>
    <row r="531" spans="1:21" ht="17" x14ac:dyDescent="0.25">
      <c r="A531" s="1">
        <v>21963</v>
      </c>
      <c r="B531">
        <v>20171109</v>
      </c>
      <c r="C531">
        <v>1450</v>
      </c>
      <c r="D531">
        <v>265</v>
      </c>
      <c r="E531">
        <v>7.1</v>
      </c>
      <c r="F531">
        <v>14</v>
      </c>
      <c r="G531">
        <v>1.6</v>
      </c>
      <c r="H531" t="s">
        <v>42</v>
      </c>
      <c r="I531" t="s">
        <v>42</v>
      </c>
      <c r="J531">
        <v>16.7</v>
      </c>
      <c r="K531">
        <v>56</v>
      </c>
      <c r="L531">
        <v>0</v>
      </c>
      <c r="M531" t="s">
        <v>42</v>
      </c>
      <c r="N531">
        <v>0.44</v>
      </c>
      <c r="O531" t="s">
        <v>42</v>
      </c>
      <c r="P531" t="s">
        <v>42</v>
      </c>
      <c r="Q531" s="4">
        <f t="shared" si="41"/>
        <v>122.22222222320001</v>
      </c>
      <c r="R531" s="4">
        <f t="shared" si="42"/>
        <v>21.592718934747282</v>
      </c>
      <c r="S531" s="5">
        <f t="shared" si="43"/>
        <v>61.077480000000001</v>
      </c>
      <c r="T531" s="6">
        <f t="shared" si="40"/>
        <v>47.31053461517147</v>
      </c>
      <c r="U531">
        <f t="shared" si="44"/>
        <v>25.757899999999996</v>
      </c>
    </row>
    <row r="532" spans="1:21" ht="17" x14ac:dyDescent="0.25">
      <c r="A532" s="1">
        <v>21963</v>
      </c>
      <c r="B532">
        <v>20171109</v>
      </c>
      <c r="C532">
        <v>1500</v>
      </c>
      <c r="D532">
        <v>265</v>
      </c>
      <c r="E532">
        <v>7.4</v>
      </c>
      <c r="F532">
        <v>15</v>
      </c>
      <c r="G532">
        <v>1.4</v>
      </c>
      <c r="H532" t="s">
        <v>42</v>
      </c>
      <c r="I532" t="s">
        <v>42</v>
      </c>
      <c r="J532">
        <v>16.600000000000001</v>
      </c>
      <c r="K532">
        <v>60</v>
      </c>
      <c r="L532">
        <v>0</v>
      </c>
      <c r="M532" t="s">
        <v>42</v>
      </c>
      <c r="N532">
        <v>0.35</v>
      </c>
      <c r="O532" t="s">
        <v>42</v>
      </c>
      <c r="P532" t="s">
        <v>42</v>
      </c>
      <c r="Q532" s="4">
        <f t="shared" si="41"/>
        <v>97.222222223000003</v>
      </c>
      <c r="R532" s="4">
        <f t="shared" si="42"/>
        <v>21.176072458047191</v>
      </c>
      <c r="S532" s="5">
        <f t="shared" si="43"/>
        <v>61.026400000000002</v>
      </c>
      <c r="T532" s="6">
        <f t="shared" si="40"/>
        <v>47.58889419546135</v>
      </c>
      <c r="U532">
        <f t="shared" si="44"/>
        <v>24.296800000000005</v>
      </c>
    </row>
    <row r="533" spans="1:21" ht="17" x14ac:dyDescent="0.25">
      <c r="A533" s="1">
        <v>21963</v>
      </c>
      <c r="B533">
        <v>20171109</v>
      </c>
      <c r="C533">
        <v>1510</v>
      </c>
      <c r="D533">
        <v>263</v>
      </c>
      <c r="E533">
        <v>7.2</v>
      </c>
      <c r="F533">
        <v>16</v>
      </c>
      <c r="G533">
        <v>1.6</v>
      </c>
      <c r="H533" t="s">
        <v>42</v>
      </c>
      <c r="I533" t="s">
        <v>42</v>
      </c>
      <c r="J533">
        <v>16.7</v>
      </c>
      <c r="K533">
        <v>59</v>
      </c>
      <c r="L533">
        <v>0</v>
      </c>
      <c r="M533" t="s">
        <v>42</v>
      </c>
      <c r="N533">
        <v>0.48</v>
      </c>
      <c r="O533" t="s">
        <v>42</v>
      </c>
      <c r="P533" t="s">
        <v>42</v>
      </c>
      <c r="Q533" s="4">
        <f t="shared" si="41"/>
        <v>133.33333333440001</v>
      </c>
      <c r="R533" s="4">
        <f t="shared" si="42"/>
        <v>21.71307709737156</v>
      </c>
      <c r="S533" s="5">
        <f t="shared" si="43"/>
        <v>61.144470000000005</v>
      </c>
      <c r="T533" s="6">
        <f t="shared" si="40"/>
        <v>48.207000226583034</v>
      </c>
      <c r="U533">
        <f t="shared" si="44"/>
        <v>25.823499999999996</v>
      </c>
    </row>
    <row r="534" spans="1:21" ht="17" x14ac:dyDescent="0.25">
      <c r="A534" s="1">
        <v>21963</v>
      </c>
      <c r="B534">
        <v>20171109</v>
      </c>
      <c r="C534">
        <v>1520</v>
      </c>
      <c r="D534">
        <v>261</v>
      </c>
      <c r="E534">
        <v>7.1</v>
      </c>
      <c r="F534">
        <v>18</v>
      </c>
      <c r="G534">
        <v>1.8</v>
      </c>
      <c r="H534" t="s">
        <v>42</v>
      </c>
      <c r="I534" t="s">
        <v>42</v>
      </c>
      <c r="J534">
        <v>16.899999999999999</v>
      </c>
      <c r="K534">
        <v>59</v>
      </c>
      <c r="L534">
        <v>0</v>
      </c>
      <c r="M534" t="s">
        <v>42</v>
      </c>
      <c r="N534">
        <v>0.47</v>
      </c>
      <c r="O534" t="s">
        <v>42</v>
      </c>
      <c r="P534" t="s">
        <v>42</v>
      </c>
      <c r="Q534" s="4">
        <f t="shared" si="41"/>
        <v>130.55555555659998</v>
      </c>
      <c r="R534" s="4">
        <f t="shared" si="42"/>
        <v>21.885293970092722</v>
      </c>
      <c r="S534" s="5">
        <f t="shared" si="43"/>
        <v>61.423290000000001</v>
      </c>
      <c r="T534" s="6">
        <f t="shared" si="40"/>
        <v>48.530882161120537</v>
      </c>
      <c r="U534">
        <f t="shared" si="44"/>
        <v>26.776599999999988</v>
      </c>
    </row>
    <row r="535" spans="1:21" ht="17" x14ac:dyDescent="0.25">
      <c r="A535" s="1">
        <v>21963</v>
      </c>
      <c r="B535">
        <v>20171109</v>
      </c>
      <c r="C535">
        <v>1530</v>
      </c>
      <c r="D535">
        <v>261</v>
      </c>
      <c r="E535">
        <v>6.9</v>
      </c>
      <c r="F535">
        <v>14</v>
      </c>
      <c r="G535">
        <v>1.7</v>
      </c>
      <c r="H535" t="s">
        <v>42</v>
      </c>
      <c r="I535" t="s">
        <v>42</v>
      </c>
      <c r="J535">
        <v>16.7</v>
      </c>
      <c r="K535">
        <v>59</v>
      </c>
      <c r="L535">
        <v>0</v>
      </c>
      <c r="M535" t="s">
        <v>42</v>
      </c>
      <c r="N535">
        <v>0.39</v>
      </c>
      <c r="O535" t="s">
        <v>42</v>
      </c>
      <c r="P535" t="s">
        <v>42</v>
      </c>
      <c r="Q535" s="4">
        <f t="shared" si="41"/>
        <v>108.33333333420001</v>
      </c>
      <c r="R535" s="4">
        <f t="shared" si="42"/>
        <v>21.42600293757307</v>
      </c>
      <c r="S535" s="5">
        <f t="shared" si="43"/>
        <v>61.144470000000005</v>
      </c>
      <c r="T535" s="6">
        <f t="shared" si="40"/>
        <v>48.133803818844996</v>
      </c>
      <c r="U535">
        <f t="shared" si="44"/>
        <v>25.8034</v>
      </c>
    </row>
    <row r="536" spans="1:21" ht="17" x14ac:dyDescent="0.25">
      <c r="A536" s="1">
        <v>21963</v>
      </c>
      <c r="B536">
        <v>20171109</v>
      </c>
      <c r="C536">
        <v>1540</v>
      </c>
      <c r="D536">
        <v>252</v>
      </c>
      <c r="E536">
        <v>7.7</v>
      </c>
      <c r="F536">
        <v>15</v>
      </c>
      <c r="G536">
        <v>1.4</v>
      </c>
      <c r="H536" t="s">
        <v>42</v>
      </c>
      <c r="I536" t="s">
        <v>42</v>
      </c>
      <c r="J536">
        <v>16.399999999999999</v>
      </c>
      <c r="K536">
        <v>59</v>
      </c>
      <c r="L536">
        <v>0</v>
      </c>
      <c r="M536" t="s">
        <v>42</v>
      </c>
      <c r="N536">
        <v>0.41</v>
      </c>
      <c r="O536" t="s">
        <v>42</v>
      </c>
      <c r="P536" t="s">
        <v>42</v>
      </c>
      <c r="Q536" s="4">
        <f t="shared" si="41"/>
        <v>113.8888888898</v>
      </c>
      <c r="R536" s="4">
        <f t="shared" si="42"/>
        <v>21.193810406525966</v>
      </c>
      <c r="S536" s="5">
        <f t="shared" si="43"/>
        <v>60.726239999999997</v>
      </c>
      <c r="T536" s="6">
        <f t="shared" si="40"/>
        <v>47.031953528483754</v>
      </c>
      <c r="U536">
        <f t="shared" si="44"/>
        <v>23.298199999999987</v>
      </c>
    </row>
    <row r="537" spans="1:21" ht="17" x14ac:dyDescent="0.25">
      <c r="A537" s="1">
        <v>21963</v>
      </c>
      <c r="B537">
        <v>20171109</v>
      </c>
      <c r="C537">
        <v>1550</v>
      </c>
      <c r="D537">
        <v>261</v>
      </c>
      <c r="E537">
        <v>6.9</v>
      </c>
      <c r="F537">
        <v>14</v>
      </c>
      <c r="G537">
        <v>1.6</v>
      </c>
      <c r="H537" t="s">
        <v>42</v>
      </c>
      <c r="I537" t="s">
        <v>42</v>
      </c>
      <c r="J537">
        <v>16.5</v>
      </c>
      <c r="K537">
        <v>60</v>
      </c>
      <c r="L537">
        <v>0</v>
      </c>
      <c r="M537" t="s">
        <v>42</v>
      </c>
      <c r="N537">
        <v>0.35</v>
      </c>
      <c r="O537" t="s">
        <v>42</v>
      </c>
      <c r="P537" t="s">
        <v>42</v>
      </c>
      <c r="Q537" s="4">
        <f t="shared" si="41"/>
        <v>97.222222223000003</v>
      </c>
      <c r="R537" s="4">
        <f t="shared" si="42"/>
        <v>21.075642429260125</v>
      </c>
      <c r="S537" s="5">
        <f t="shared" si="43"/>
        <v>60.886000000000003</v>
      </c>
      <c r="T537" s="6">
        <f t="shared" si="40"/>
        <v>47.95833515803816</v>
      </c>
      <c r="U537">
        <f t="shared" si="44"/>
        <v>24.7258</v>
      </c>
    </row>
    <row r="538" spans="1:21" ht="17" x14ac:dyDescent="0.25">
      <c r="A538" s="1">
        <v>21963</v>
      </c>
      <c r="B538">
        <v>20171109</v>
      </c>
      <c r="C538">
        <v>1600</v>
      </c>
      <c r="D538">
        <v>265</v>
      </c>
      <c r="E538">
        <v>8.1</v>
      </c>
      <c r="F538">
        <v>15</v>
      </c>
      <c r="G538">
        <v>1.8</v>
      </c>
      <c r="H538" t="s">
        <v>42</v>
      </c>
      <c r="I538" t="s">
        <v>42</v>
      </c>
      <c r="J538">
        <v>16.3</v>
      </c>
      <c r="K538">
        <v>61</v>
      </c>
      <c r="L538">
        <v>0</v>
      </c>
      <c r="M538" t="s">
        <v>42</v>
      </c>
      <c r="N538">
        <v>0.28999999999999998</v>
      </c>
      <c r="O538" t="s">
        <v>42</v>
      </c>
      <c r="P538" t="s">
        <v>42</v>
      </c>
      <c r="Q538" s="4">
        <f t="shared" si="41"/>
        <v>80.555555556199991</v>
      </c>
      <c r="R538" s="4">
        <f t="shared" si="42"/>
        <v>20.615852400802606</v>
      </c>
      <c r="S538" s="5">
        <f t="shared" si="43"/>
        <v>60.623570000000001</v>
      </c>
      <c r="T538" s="6">
        <f t="shared" si="40"/>
        <v>46.44060812104339</v>
      </c>
      <c r="U538">
        <f t="shared" si="44"/>
        <v>21.490400000000008</v>
      </c>
    </row>
    <row r="539" spans="1:21" ht="17" x14ac:dyDescent="0.25">
      <c r="A539" s="1">
        <v>21963</v>
      </c>
      <c r="B539">
        <v>20171109</v>
      </c>
      <c r="C539">
        <v>1610</v>
      </c>
      <c r="D539">
        <v>264</v>
      </c>
      <c r="E539">
        <v>7.5</v>
      </c>
      <c r="F539">
        <v>14</v>
      </c>
      <c r="G539">
        <v>1.8</v>
      </c>
      <c r="H539" t="s">
        <v>42</v>
      </c>
      <c r="I539" t="s">
        <v>42</v>
      </c>
      <c r="J539">
        <v>16</v>
      </c>
      <c r="K539">
        <v>62</v>
      </c>
      <c r="L539">
        <v>0</v>
      </c>
      <c r="M539" t="s">
        <v>42</v>
      </c>
      <c r="N539">
        <v>0.3</v>
      </c>
      <c r="O539" t="s">
        <v>42</v>
      </c>
      <c r="P539" t="s">
        <v>42</v>
      </c>
      <c r="Q539" s="4">
        <f t="shared" si="41"/>
        <v>83.333333334000002</v>
      </c>
      <c r="R539" s="4">
        <f t="shared" si="42"/>
        <v>20.362457645335283</v>
      </c>
      <c r="S539" s="5">
        <f t="shared" si="43"/>
        <v>60.214799999999997</v>
      </c>
      <c r="T539" s="6">
        <f t="shared" si="40"/>
        <v>46.991194938935877</v>
      </c>
      <c r="U539">
        <f t="shared" si="44"/>
        <v>21.3063</v>
      </c>
    </row>
    <row r="540" spans="1:21" ht="17" x14ac:dyDescent="0.25">
      <c r="A540" s="1">
        <v>21963</v>
      </c>
      <c r="B540">
        <v>20171109</v>
      </c>
      <c r="C540">
        <v>1620</v>
      </c>
      <c r="D540">
        <v>272</v>
      </c>
      <c r="E540">
        <v>8.4</v>
      </c>
      <c r="F540">
        <v>11</v>
      </c>
      <c r="G540">
        <v>1.6</v>
      </c>
      <c r="H540" t="s">
        <v>42</v>
      </c>
      <c r="I540" t="s">
        <v>42</v>
      </c>
      <c r="J540">
        <v>16</v>
      </c>
      <c r="K540">
        <v>62</v>
      </c>
      <c r="L540">
        <v>0</v>
      </c>
      <c r="M540" t="s">
        <v>42</v>
      </c>
      <c r="N540">
        <v>0.3</v>
      </c>
      <c r="O540" t="s">
        <v>42</v>
      </c>
      <c r="P540" t="s">
        <v>42</v>
      </c>
      <c r="Q540" s="4">
        <f t="shared" si="41"/>
        <v>83.333333334000002</v>
      </c>
      <c r="R540" s="4">
        <f t="shared" si="42"/>
        <v>20.362457645335283</v>
      </c>
      <c r="S540" s="5">
        <f t="shared" si="43"/>
        <v>60.214799999999997</v>
      </c>
      <c r="T540" s="6">
        <f t="shared" si="40"/>
        <v>46.091194938935878</v>
      </c>
      <c r="U540">
        <f t="shared" si="44"/>
        <v>19.776299999999999</v>
      </c>
    </row>
    <row r="541" spans="1:21" ht="17" x14ac:dyDescent="0.25">
      <c r="A541" s="1">
        <v>21963</v>
      </c>
      <c r="B541">
        <v>20171109</v>
      </c>
      <c r="C541">
        <v>1630</v>
      </c>
      <c r="D541">
        <v>265</v>
      </c>
      <c r="E541">
        <v>8.3000000000000007</v>
      </c>
      <c r="F541">
        <v>12</v>
      </c>
      <c r="G541">
        <v>1.6</v>
      </c>
      <c r="H541" t="s">
        <v>42</v>
      </c>
      <c r="I541" t="s">
        <v>42</v>
      </c>
      <c r="J541">
        <v>16</v>
      </c>
      <c r="K541">
        <v>62</v>
      </c>
      <c r="L541">
        <v>0</v>
      </c>
      <c r="M541" t="s">
        <v>42</v>
      </c>
      <c r="N541">
        <v>0.3</v>
      </c>
      <c r="O541" t="s">
        <v>42</v>
      </c>
      <c r="P541" t="s">
        <v>42</v>
      </c>
      <c r="Q541" s="4">
        <f t="shared" si="41"/>
        <v>83.333333334000002</v>
      </c>
      <c r="R541" s="4">
        <f t="shared" si="42"/>
        <v>20.362457645335283</v>
      </c>
      <c r="S541" s="5">
        <f t="shared" si="43"/>
        <v>60.214799999999997</v>
      </c>
      <c r="T541" s="6">
        <f t="shared" si="40"/>
        <v>46.19119493893588</v>
      </c>
      <c r="U541">
        <f t="shared" si="44"/>
        <v>19.946300000000001</v>
      </c>
    </row>
    <row r="542" spans="1:21" ht="17" x14ac:dyDescent="0.25">
      <c r="A542" s="1">
        <v>21963</v>
      </c>
      <c r="B542">
        <v>20171109</v>
      </c>
      <c r="C542">
        <v>1640</v>
      </c>
      <c r="D542">
        <v>265</v>
      </c>
      <c r="E542">
        <v>7.9</v>
      </c>
      <c r="F542">
        <v>11</v>
      </c>
      <c r="G542">
        <v>1.3</v>
      </c>
      <c r="H542" t="s">
        <v>42</v>
      </c>
      <c r="I542" t="s">
        <v>42</v>
      </c>
      <c r="J542">
        <v>15.7</v>
      </c>
      <c r="K542">
        <v>64</v>
      </c>
      <c r="L542">
        <v>0</v>
      </c>
      <c r="M542" t="s">
        <v>42</v>
      </c>
      <c r="N542">
        <v>0.28000000000000003</v>
      </c>
      <c r="O542" t="s">
        <v>42</v>
      </c>
      <c r="P542" t="s">
        <v>42</v>
      </c>
      <c r="Q542" s="4">
        <f t="shared" si="41"/>
        <v>77.777777778400008</v>
      </c>
      <c r="R542" s="4">
        <f t="shared" si="42"/>
        <v>19.968301198884181</v>
      </c>
      <c r="S542" s="5">
        <f t="shared" si="43"/>
        <v>59.812519999999999</v>
      </c>
      <c r="T542" s="6">
        <f t="shared" si="40"/>
        <v>46.638791558549435</v>
      </c>
      <c r="U542">
        <f t="shared" si="44"/>
        <v>19.2455</v>
      </c>
    </row>
    <row r="543" spans="1:21" ht="17" x14ac:dyDescent="0.25">
      <c r="A543" s="1">
        <v>21963</v>
      </c>
      <c r="B543">
        <v>20171109</v>
      </c>
      <c r="C543">
        <v>1650</v>
      </c>
      <c r="D543">
        <v>265</v>
      </c>
      <c r="E543">
        <v>6.5</v>
      </c>
      <c r="F543">
        <v>14</v>
      </c>
      <c r="G543">
        <v>1.2</v>
      </c>
      <c r="H543" t="s">
        <v>42</v>
      </c>
      <c r="I543" t="s">
        <v>42</v>
      </c>
      <c r="J543">
        <v>16</v>
      </c>
      <c r="K543">
        <v>63</v>
      </c>
      <c r="L543">
        <v>0</v>
      </c>
      <c r="M543" t="s">
        <v>42</v>
      </c>
      <c r="N543">
        <v>0.26</v>
      </c>
      <c r="O543" t="s">
        <v>42</v>
      </c>
      <c r="P543" t="s">
        <v>42</v>
      </c>
      <c r="Q543" s="4">
        <f t="shared" si="41"/>
        <v>72.222222222799999</v>
      </c>
      <c r="R543" s="4">
        <f t="shared" si="42"/>
        <v>20.165503725557542</v>
      </c>
      <c r="S543" s="5">
        <f t="shared" si="43"/>
        <v>60.230199999999996</v>
      </c>
      <c r="T543" s="6">
        <f t="shared" si="40"/>
        <v>48.015154843224806</v>
      </c>
      <c r="U543">
        <f t="shared" si="44"/>
        <v>22.770700000000005</v>
      </c>
    </row>
    <row r="544" spans="1:21" ht="17" x14ac:dyDescent="0.25">
      <c r="A544" s="1">
        <v>21963</v>
      </c>
      <c r="B544">
        <v>20171109</v>
      </c>
      <c r="C544">
        <v>1700</v>
      </c>
      <c r="D544">
        <v>260</v>
      </c>
      <c r="E544">
        <v>6.9</v>
      </c>
      <c r="F544">
        <v>16</v>
      </c>
      <c r="G544">
        <v>1.6</v>
      </c>
      <c r="H544" t="s">
        <v>42</v>
      </c>
      <c r="I544" t="s">
        <v>42</v>
      </c>
      <c r="J544">
        <v>15.9</v>
      </c>
      <c r="K544">
        <v>63</v>
      </c>
      <c r="L544">
        <v>0</v>
      </c>
      <c r="M544" t="s">
        <v>42</v>
      </c>
      <c r="N544">
        <v>0.25</v>
      </c>
      <c r="O544" t="s">
        <v>42</v>
      </c>
      <c r="P544" t="s">
        <v>42</v>
      </c>
      <c r="Q544" s="4">
        <f t="shared" si="41"/>
        <v>69.444444445000002</v>
      </c>
      <c r="R544" s="4">
        <f t="shared" si="42"/>
        <v>20.011764982701376</v>
      </c>
      <c r="S544" s="5">
        <f t="shared" si="43"/>
        <v>60.086830000000006</v>
      </c>
      <c r="T544" s="6">
        <f t="shared" si="40"/>
        <v>47.415294477511793</v>
      </c>
      <c r="U544">
        <f t="shared" si="44"/>
        <v>21.610800000000005</v>
      </c>
    </row>
    <row r="545" spans="1:21" ht="17" x14ac:dyDescent="0.25">
      <c r="A545" s="1">
        <v>21963</v>
      </c>
      <c r="B545">
        <v>20171109</v>
      </c>
      <c r="C545">
        <v>1710</v>
      </c>
      <c r="D545">
        <v>255</v>
      </c>
      <c r="E545">
        <v>7.3</v>
      </c>
      <c r="F545">
        <v>13</v>
      </c>
      <c r="G545">
        <v>1.4</v>
      </c>
      <c r="H545" t="s">
        <v>42</v>
      </c>
      <c r="I545" t="s">
        <v>42</v>
      </c>
      <c r="J545">
        <v>15.6</v>
      </c>
      <c r="K545">
        <v>64</v>
      </c>
      <c r="L545">
        <v>0</v>
      </c>
      <c r="M545" t="s">
        <v>42</v>
      </c>
      <c r="N545">
        <v>0.21</v>
      </c>
      <c r="O545" t="s">
        <v>42</v>
      </c>
      <c r="P545" t="s">
        <v>42</v>
      </c>
      <c r="Q545" s="4">
        <f t="shared" si="41"/>
        <v>58.333333333799999</v>
      </c>
      <c r="R545" s="4">
        <f t="shared" si="42"/>
        <v>19.473627620962706</v>
      </c>
      <c r="S545" s="5">
        <f t="shared" si="43"/>
        <v>59.66816</v>
      </c>
      <c r="T545" s="6">
        <f t="shared" si="40"/>
        <v>46.595715907251524</v>
      </c>
      <c r="U545">
        <f t="shared" si="44"/>
        <v>19.432200000000002</v>
      </c>
    </row>
    <row r="546" spans="1:21" ht="17" x14ac:dyDescent="0.25">
      <c r="A546" s="1">
        <v>21963</v>
      </c>
      <c r="B546">
        <v>20171109</v>
      </c>
      <c r="C546">
        <v>1720</v>
      </c>
      <c r="D546">
        <v>264</v>
      </c>
      <c r="E546">
        <v>8</v>
      </c>
      <c r="F546">
        <v>13</v>
      </c>
      <c r="G546">
        <v>1.4</v>
      </c>
      <c r="H546" t="s">
        <v>42</v>
      </c>
      <c r="I546" t="s">
        <v>42</v>
      </c>
      <c r="J546">
        <v>15.4</v>
      </c>
      <c r="K546">
        <v>65</v>
      </c>
      <c r="L546">
        <v>0</v>
      </c>
      <c r="M546" t="s">
        <v>42</v>
      </c>
      <c r="N546">
        <v>0.2</v>
      </c>
      <c r="O546" t="s">
        <v>42</v>
      </c>
      <c r="P546" t="s">
        <v>42</v>
      </c>
      <c r="Q546" s="4">
        <f t="shared" si="41"/>
        <v>55.555555556000002</v>
      </c>
      <c r="R546" s="4">
        <f t="shared" si="42"/>
        <v>19.208094684726973</v>
      </c>
      <c r="S546" s="5">
        <f t="shared" si="43"/>
        <v>59.3889</v>
      </c>
      <c r="T546" s="6">
        <f t="shared" si="40"/>
        <v>45.830523090145064</v>
      </c>
      <c r="U546">
        <f t="shared" si="44"/>
        <v>17.341300000000004</v>
      </c>
    </row>
    <row r="547" spans="1:21" ht="17" x14ac:dyDescent="0.25">
      <c r="A547" s="1">
        <v>21963</v>
      </c>
      <c r="B547">
        <v>20171109</v>
      </c>
      <c r="C547">
        <v>1730</v>
      </c>
      <c r="D547">
        <v>267</v>
      </c>
      <c r="E547">
        <v>6.8</v>
      </c>
      <c r="F547">
        <v>12</v>
      </c>
      <c r="G547">
        <v>1.4</v>
      </c>
      <c r="H547" t="s">
        <v>42</v>
      </c>
      <c r="I547" t="s">
        <v>42</v>
      </c>
      <c r="J547">
        <v>15.2</v>
      </c>
      <c r="K547">
        <v>68</v>
      </c>
      <c r="L547">
        <v>0</v>
      </c>
      <c r="M547" t="s">
        <v>42</v>
      </c>
      <c r="N547">
        <v>0.11</v>
      </c>
      <c r="O547" t="s">
        <v>42</v>
      </c>
      <c r="P547" t="s">
        <v>42</v>
      </c>
      <c r="Q547" s="4">
        <f t="shared" si="41"/>
        <v>30.555555555800002</v>
      </c>
      <c r="R547" s="4">
        <f t="shared" si="42"/>
        <v>18.196431410764056</v>
      </c>
      <c r="S547" s="5">
        <f t="shared" si="43"/>
        <v>59.120640000000002</v>
      </c>
      <c r="T547" s="6">
        <f t="shared" si="40"/>
        <v>46.555360833993277</v>
      </c>
      <c r="U547">
        <f t="shared" si="44"/>
        <v>18.009199999999996</v>
      </c>
    </row>
    <row r="548" spans="1:21" ht="17" x14ac:dyDescent="0.25">
      <c r="A548" s="1">
        <v>21963</v>
      </c>
      <c r="B548">
        <v>20171109</v>
      </c>
      <c r="C548">
        <v>1740</v>
      </c>
      <c r="D548">
        <v>261</v>
      </c>
      <c r="E548">
        <v>7</v>
      </c>
      <c r="F548">
        <v>13</v>
      </c>
      <c r="G548">
        <v>1.3</v>
      </c>
      <c r="H548" t="s">
        <v>42</v>
      </c>
      <c r="I548" t="s">
        <v>42</v>
      </c>
      <c r="J548">
        <v>14.8</v>
      </c>
      <c r="K548">
        <v>69</v>
      </c>
      <c r="L548">
        <v>0</v>
      </c>
      <c r="M548" t="s">
        <v>42</v>
      </c>
      <c r="N548">
        <v>0.11</v>
      </c>
      <c r="O548" t="s">
        <v>42</v>
      </c>
      <c r="P548" t="s">
        <v>42</v>
      </c>
      <c r="Q548" s="4">
        <f t="shared" si="41"/>
        <v>30.555555555800002</v>
      </c>
      <c r="R548" s="4">
        <f t="shared" si="42"/>
        <v>17.801279863575747</v>
      </c>
      <c r="S548" s="5">
        <f t="shared" si="43"/>
        <v>58.530880000000003</v>
      </c>
      <c r="T548" s="6">
        <f t="shared" si="40"/>
        <v>46.121663822648472</v>
      </c>
      <c r="U548">
        <f t="shared" si="44"/>
        <v>15.985200000000003</v>
      </c>
    </row>
    <row r="549" spans="1:21" ht="17" x14ac:dyDescent="0.25">
      <c r="A549" s="1">
        <v>21963</v>
      </c>
      <c r="B549">
        <v>20171109</v>
      </c>
      <c r="C549">
        <v>1750</v>
      </c>
      <c r="D549">
        <v>268</v>
      </c>
      <c r="E549">
        <v>6.7</v>
      </c>
      <c r="F549">
        <v>13</v>
      </c>
      <c r="G549">
        <v>1.2</v>
      </c>
      <c r="H549" t="s">
        <v>42</v>
      </c>
      <c r="I549" t="s">
        <v>42</v>
      </c>
      <c r="J549">
        <v>14.7</v>
      </c>
      <c r="K549">
        <v>68</v>
      </c>
      <c r="L549">
        <v>0</v>
      </c>
      <c r="M549" t="s">
        <v>42</v>
      </c>
      <c r="N549">
        <v>0.12</v>
      </c>
      <c r="O549" t="s">
        <v>42</v>
      </c>
      <c r="P549" t="s">
        <v>42</v>
      </c>
      <c r="Q549" s="4">
        <f t="shared" si="41"/>
        <v>33.333333333600002</v>
      </c>
      <c r="R549" s="4">
        <f t="shared" si="42"/>
        <v>17.820394821943481</v>
      </c>
      <c r="S549" s="5">
        <f t="shared" si="43"/>
        <v>58.379040000000003</v>
      </c>
      <c r="T549" s="6">
        <f t="shared" si="40"/>
        <v>46.166513268526529</v>
      </c>
      <c r="U549">
        <f t="shared" si="44"/>
        <v>16.133099999999995</v>
      </c>
    </row>
    <row r="550" spans="1:21" ht="17" x14ac:dyDescent="0.25">
      <c r="A550" s="1">
        <v>21963</v>
      </c>
      <c r="B550">
        <v>20171109</v>
      </c>
      <c r="C550">
        <v>1800</v>
      </c>
      <c r="D550">
        <v>264</v>
      </c>
      <c r="E550">
        <v>6.4</v>
      </c>
      <c r="F550">
        <v>13</v>
      </c>
      <c r="G550">
        <v>1.4</v>
      </c>
      <c r="H550" t="s">
        <v>42</v>
      </c>
      <c r="I550" t="s">
        <v>42</v>
      </c>
      <c r="J550">
        <v>14.8</v>
      </c>
      <c r="K550">
        <v>67</v>
      </c>
      <c r="L550">
        <v>0</v>
      </c>
      <c r="M550" t="s">
        <v>42</v>
      </c>
      <c r="N550">
        <v>0.11</v>
      </c>
      <c r="O550" t="s">
        <v>42</v>
      </c>
      <c r="P550" t="s">
        <v>42</v>
      </c>
      <c r="Q550" s="4">
        <f t="shared" si="41"/>
        <v>30.555555555800002</v>
      </c>
      <c r="R550" s="4">
        <f t="shared" si="42"/>
        <v>17.801279863575747</v>
      </c>
      <c r="S550" s="5">
        <f t="shared" si="43"/>
        <v>58.52384</v>
      </c>
      <c r="T550" s="6">
        <f t="shared" si="40"/>
        <v>46.161663822648471</v>
      </c>
      <c r="U550">
        <f t="shared" si="44"/>
        <v>17.005200000000002</v>
      </c>
    </row>
    <row r="551" spans="1:21" ht="17" x14ac:dyDescent="0.25">
      <c r="A551" s="1">
        <v>21963</v>
      </c>
      <c r="B551">
        <v>20171109</v>
      </c>
      <c r="C551">
        <v>1810</v>
      </c>
      <c r="D551">
        <v>257</v>
      </c>
      <c r="E551">
        <v>5.9</v>
      </c>
      <c r="F551">
        <v>12</v>
      </c>
      <c r="G551">
        <v>1</v>
      </c>
      <c r="H551" t="s">
        <v>42</v>
      </c>
      <c r="I551" t="s">
        <v>42</v>
      </c>
      <c r="J551">
        <v>14.4</v>
      </c>
      <c r="K551">
        <v>68</v>
      </c>
      <c r="L551">
        <v>0</v>
      </c>
      <c r="M551" t="s">
        <v>42</v>
      </c>
      <c r="N551">
        <v>7.0000000000000007E-2</v>
      </c>
      <c r="O551" t="s">
        <v>42</v>
      </c>
      <c r="P551" t="s">
        <v>42</v>
      </c>
      <c r="Q551" s="4">
        <f t="shared" si="41"/>
        <v>19.444444444600002</v>
      </c>
      <c r="R551" s="4">
        <f t="shared" si="42"/>
        <v>16.80290379723554</v>
      </c>
      <c r="S551" s="5">
        <f t="shared" si="43"/>
        <v>57.934080000000002</v>
      </c>
      <c r="T551" s="6">
        <f t="shared" si="40"/>
        <v>45.64377493640621</v>
      </c>
      <c r="U551">
        <f t="shared" si="44"/>
        <v>15.935599999999996</v>
      </c>
    </row>
    <row r="552" spans="1:21" ht="17" x14ac:dyDescent="0.25">
      <c r="A552" s="1">
        <v>21963</v>
      </c>
      <c r="B552">
        <v>20171109</v>
      </c>
      <c r="C552">
        <v>1820</v>
      </c>
      <c r="D552">
        <v>256</v>
      </c>
      <c r="E552">
        <v>6.3</v>
      </c>
      <c r="F552">
        <v>13</v>
      </c>
      <c r="G552">
        <v>1.3</v>
      </c>
      <c r="H552" t="s">
        <v>42</v>
      </c>
      <c r="I552" t="s">
        <v>42</v>
      </c>
      <c r="J552">
        <v>14.2</v>
      </c>
      <c r="K552">
        <v>69</v>
      </c>
      <c r="L552">
        <v>0</v>
      </c>
      <c r="M552" t="s">
        <v>42</v>
      </c>
      <c r="N552">
        <v>0.04</v>
      </c>
      <c r="O552" t="s">
        <v>42</v>
      </c>
      <c r="P552" t="s">
        <v>42</v>
      </c>
      <c r="Q552" s="4">
        <f t="shared" si="41"/>
        <v>11.111111111200001</v>
      </c>
      <c r="R552" s="4">
        <f t="shared" si="42"/>
        <v>15.877055451948511</v>
      </c>
      <c r="S552" s="5">
        <f t="shared" si="43"/>
        <v>57.635020000000004</v>
      </c>
      <c r="T552" s="6">
        <f t="shared" si="40"/>
        <v>44.320172087533066</v>
      </c>
      <c r="U552">
        <f t="shared" si="44"/>
        <v>14.236899999999997</v>
      </c>
    </row>
    <row r="553" spans="1:21" ht="17" x14ac:dyDescent="0.25">
      <c r="A553" s="1">
        <v>21963</v>
      </c>
      <c r="B553">
        <v>20171109</v>
      </c>
      <c r="C553">
        <v>1830</v>
      </c>
      <c r="D553">
        <v>258</v>
      </c>
      <c r="E553">
        <v>5.5</v>
      </c>
      <c r="F553">
        <v>13</v>
      </c>
      <c r="G553">
        <v>1.3</v>
      </c>
      <c r="H553" t="s">
        <v>42</v>
      </c>
      <c r="I553" t="s">
        <v>42</v>
      </c>
      <c r="J553">
        <v>13.9</v>
      </c>
      <c r="K553">
        <v>71</v>
      </c>
      <c r="L553">
        <v>0</v>
      </c>
      <c r="M553" t="s">
        <v>42</v>
      </c>
      <c r="N553">
        <v>0.02</v>
      </c>
      <c r="O553" t="s">
        <v>42</v>
      </c>
      <c r="P553" t="s">
        <v>42</v>
      </c>
      <c r="Q553" s="4">
        <f t="shared" si="41"/>
        <v>5.5555555556000007</v>
      </c>
      <c r="R553" s="4">
        <f t="shared" si="42"/>
        <v>14.728400004457662</v>
      </c>
      <c r="S553" s="5">
        <f t="shared" si="43"/>
        <v>57.176309999999994</v>
      </c>
      <c r="T553" s="6">
        <f t="shared" si="40"/>
        <v>44.18692000579496</v>
      </c>
      <c r="U553">
        <f t="shared" si="44"/>
        <v>14.216099999999999</v>
      </c>
    </row>
    <row r="554" spans="1:21" ht="17" x14ac:dyDescent="0.25">
      <c r="A554" s="1">
        <v>21963</v>
      </c>
      <c r="B554">
        <v>20171109</v>
      </c>
      <c r="C554">
        <v>1840</v>
      </c>
      <c r="D554">
        <v>263</v>
      </c>
      <c r="E554">
        <v>5.3</v>
      </c>
      <c r="F554">
        <v>13</v>
      </c>
      <c r="G554">
        <v>1.2</v>
      </c>
      <c r="H554" t="s">
        <v>42</v>
      </c>
      <c r="I554" t="s">
        <v>42</v>
      </c>
      <c r="J554">
        <v>13.8</v>
      </c>
      <c r="K554">
        <v>71</v>
      </c>
      <c r="L554">
        <v>0</v>
      </c>
      <c r="M554" t="s">
        <v>42</v>
      </c>
      <c r="N554">
        <v>0.03</v>
      </c>
      <c r="O554" t="s">
        <v>42</v>
      </c>
      <c r="P554" t="s">
        <v>42</v>
      </c>
      <c r="Q554" s="4">
        <f t="shared" si="41"/>
        <v>8.3333333334000006</v>
      </c>
      <c r="R554" s="4">
        <f t="shared" si="42"/>
        <v>15.123504973834812</v>
      </c>
      <c r="S554" s="5">
        <f t="shared" si="43"/>
        <v>57.025020000000005</v>
      </c>
      <c r="T554" s="6">
        <f t="shared" si="40"/>
        <v>44.900556465985261</v>
      </c>
      <c r="U554">
        <f t="shared" si="44"/>
        <v>14.194000000000001</v>
      </c>
    </row>
    <row r="555" spans="1:21" ht="17" x14ac:dyDescent="0.25">
      <c r="A555" s="1">
        <v>21963</v>
      </c>
      <c r="B555">
        <v>20171109</v>
      </c>
      <c r="C555">
        <v>1850</v>
      </c>
      <c r="D555">
        <v>260</v>
      </c>
      <c r="E555">
        <v>4.8</v>
      </c>
      <c r="F555">
        <v>12</v>
      </c>
      <c r="G555">
        <v>1.2</v>
      </c>
      <c r="H555" t="s">
        <v>42</v>
      </c>
      <c r="I555" t="s">
        <v>42</v>
      </c>
      <c r="J555">
        <v>13.6</v>
      </c>
      <c r="K555">
        <v>72</v>
      </c>
      <c r="L555">
        <v>0</v>
      </c>
      <c r="M555" t="s">
        <v>42</v>
      </c>
      <c r="N555">
        <v>0.02</v>
      </c>
      <c r="O555" t="s">
        <v>42</v>
      </c>
      <c r="P555" t="s">
        <v>42</v>
      </c>
      <c r="Q555" s="4">
        <f t="shared" si="41"/>
        <v>5.5555555556000007</v>
      </c>
      <c r="R555" s="4">
        <f t="shared" si="42"/>
        <v>14.436599377350042</v>
      </c>
      <c r="S555" s="5">
        <f t="shared" si="43"/>
        <v>56.714080000000003</v>
      </c>
      <c r="T555" s="6">
        <f t="shared" si="40"/>
        <v>44.787579190555064</v>
      </c>
      <c r="U555">
        <f t="shared" si="44"/>
        <v>14.143099999999995</v>
      </c>
    </row>
    <row r="556" spans="1:21" ht="17" x14ac:dyDescent="0.25">
      <c r="A556" s="1">
        <v>21963</v>
      </c>
      <c r="B556">
        <v>20171109</v>
      </c>
      <c r="C556">
        <v>1900</v>
      </c>
      <c r="D556">
        <v>257</v>
      </c>
      <c r="E556">
        <v>5.3</v>
      </c>
      <c r="F556">
        <v>12</v>
      </c>
      <c r="G556">
        <v>1.1000000000000001</v>
      </c>
      <c r="H556" t="s">
        <v>42</v>
      </c>
      <c r="I556" t="s">
        <v>42</v>
      </c>
      <c r="J556">
        <v>13.4</v>
      </c>
      <c r="K556">
        <v>72</v>
      </c>
      <c r="L556">
        <v>0</v>
      </c>
      <c r="M556" t="s">
        <v>42</v>
      </c>
      <c r="N556">
        <v>0</v>
      </c>
      <c r="O556" t="s">
        <v>42</v>
      </c>
      <c r="P556" t="s">
        <v>42</v>
      </c>
      <c r="Q556" s="4">
        <f t="shared" si="41"/>
        <v>0</v>
      </c>
      <c r="R556" s="4">
        <f t="shared" si="42"/>
        <v>11.621407234606746</v>
      </c>
      <c r="S556" s="5">
        <f t="shared" si="43"/>
        <v>56.409520000000008</v>
      </c>
      <c r="T556" s="6">
        <f t="shared" si="40"/>
        <v>40.627829404988773</v>
      </c>
      <c r="U556">
        <f t="shared" si="44"/>
        <v>12.333300000000005</v>
      </c>
    </row>
    <row r="557" spans="1:21" ht="17" x14ac:dyDescent="0.25">
      <c r="A557" s="1">
        <v>21963</v>
      </c>
      <c r="B557">
        <v>20171109</v>
      </c>
      <c r="C557">
        <v>1910</v>
      </c>
      <c r="D557">
        <v>256</v>
      </c>
      <c r="E557">
        <v>5.3</v>
      </c>
      <c r="F557">
        <v>12</v>
      </c>
      <c r="G557">
        <v>1.2</v>
      </c>
      <c r="H557" t="s">
        <v>42</v>
      </c>
      <c r="I557" t="s">
        <v>42</v>
      </c>
      <c r="J557">
        <v>13.1</v>
      </c>
      <c r="K557">
        <v>72</v>
      </c>
      <c r="L557">
        <v>0</v>
      </c>
      <c r="M557" t="s">
        <v>42</v>
      </c>
      <c r="N557">
        <v>0</v>
      </c>
      <c r="O557" t="s">
        <v>42</v>
      </c>
      <c r="P557" t="s">
        <v>42</v>
      </c>
      <c r="Q557" s="4">
        <f t="shared" si="41"/>
        <v>0</v>
      </c>
      <c r="R557" s="4">
        <f t="shared" si="42"/>
        <v>11.331610632447457</v>
      </c>
      <c r="S557" s="5">
        <f t="shared" si="43"/>
        <v>55.952680000000001</v>
      </c>
      <c r="T557" s="6">
        <f t="shared" si="40"/>
        <v>40.251093822181701</v>
      </c>
      <c r="U557">
        <f t="shared" si="44"/>
        <v>11.0703</v>
      </c>
    </row>
    <row r="558" spans="1:21" ht="17" x14ac:dyDescent="0.25">
      <c r="A558" s="1">
        <v>21963</v>
      </c>
      <c r="B558">
        <v>20171109</v>
      </c>
      <c r="C558">
        <v>1920</v>
      </c>
      <c r="D558">
        <v>252</v>
      </c>
      <c r="E558">
        <v>5.2</v>
      </c>
      <c r="F558">
        <v>11</v>
      </c>
      <c r="G558">
        <v>1.4</v>
      </c>
      <c r="H558" t="s">
        <v>42</v>
      </c>
      <c r="I558" t="s">
        <v>42</v>
      </c>
      <c r="J558">
        <v>13.2</v>
      </c>
      <c r="K558">
        <v>71</v>
      </c>
      <c r="L558">
        <v>0</v>
      </c>
      <c r="M558" t="s">
        <v>42</v>
      </c>
      <c r="N558">
        <v>0</v>
      </c>
      <c r="O558" t="s">
        <v>42</v>
      </c>
      <c r="P558" t="s">
        <v>42</v>
      </c>
      <c r="Q558" s="4">
        <f t="shared" si="41"/>
        <v>0</v>
      </c>
      <c r="R558" s="4">
        <f t="shared" si="42"/>
        <v>11.428071873969978</v>
      </c>
      <c r="S558" s="5">
        <f t="shared" si="43"/>
        <v>56.117280000000001</v>
      </c>
      <c r="T558" s="6">
        <f t="shared" si="40"/>
        <v>40.196493436160971</v>
      </c>
      <c r="U558">
        <f t="shared" si="44"/>
        <v>11.661299999999997</v>
      </c>
    </row>
    <row r="559" spans="1:21" ht="17" x14ac:dyDescent="0.25">
      <c r="A559" s="1">
        <v>21963</v>
      </c>
      <c r="B559">
        <v>20171109</v>
      </c>
      <c r="C559">
        <v>1930</v>
      </c>
      <c r="D559">
        <v>261</v>
      </c>
      <c r="E559">
        <v>4.4000000000000004</v>
      </c>
      <c r="F559">
        <v>15</v>
      </c>
      <c r="G559">
        <v>1.1000000000000001</v>
      </c>
      <c r="H559" t="s">
        <v>42</v>
      </c>
      <c r="I559" t="s">
        <v>42</v>
      </c>
      <c r="J559">
        <v>13.3</v>
      </c>
      <c r="K559">
        <v>71</v>
      </c>
      <c r="L559">
        <v>0</v>
      </c>
      <c r="M559" t="s">
        <v>42</v>
      </c>
      <c r="N559">
        <v>0</v>
      </c>
      <c r="O559" t="s">
        <v>42</v>
      </c>
      <c r="P559" t="s">
        <v>42</v>
      </c>
      <c r="Q559" s="4">
        <f t="shared" si="41"/>
        <v>0</v>
      </c>
      <c r="R559" s="4">
        <f t="shared" si="42"/>
        <v>11.524671259730455</v>
      </c>
      <c r="S559" s="5">
        <f t="shared" si="43"/>
        <v>56.268569999999997</v>
      </c>
      <c r="T559" s="6">
        <f t="shared" si="40"/>
        <v>41.122072637649595</v>
      </c>
      <c r="U559">
        <f t="shared" si="44"/>
        <v>13.442300000000003</v>
      </c>
    </row>
    <row r="560" spans="1:21" ht="17" x14ac:dyDescent="0.25">
      <c r="A560" s="1">
        <v>21963</v>
      </c>
      <c r="B560">
        <v>20171109</v>
      </c>
      <c r="C560">
        <v>1940</v>
      </c>
      <c r="D560">
        <v>264</v>
      </c>
      <c r="E560">
        <v>5.2</v>
      </c>
      <c r="F560">
        <v>12</v>
      </c>
      <c r="G560">
        <v>1.1000000000000001</v>
      </c>
      <c r="H560" t="s">
        <v>42</v>
      </c>
      <c r="I560" t="s">
        <v>42</v>
      </c>
      <c r="J560">
        <v>13.3</v>
      </c>
      <c r="K560">
        <v>71</v>
      </c>
      <c r="L560">
        <v>0</v>
      </c>
      <c r="M560" t="s">
        <v>42</v>
      </c>
      <c r="N560">
        <v>0</v>
      </c>
      <c r="O560" t="s">
        <v>42</v>
      </c>
      <c r="P560" t="s">
        <v>42</v>
      </c>
      <c r="Q560" s="4">
        <f t="shared" si="41"/>
        <v>0</v>
      </c>
      <c r="R560" s="4">
        <f t="shared" si="42"/>
        <v>11.524671259730455</v>
      </c>
      <c r="S560" s="5">
        <f t="shared" si="43"/>
        <v>56.268569999999997</v>
      </c>
      <c r="T560" s="6">
        <f t="shared" si="40"/>
        <v>40.32207263764959</v>
      </c>
      <c r="U560">
        <f t="shared" si="44"/>
        <v>12.082300000000004</v>
      </c>
    </row>
    <row r="561" spans="1:21" ht="17" x14ac:dyDescent="0.25">
      <c r="A561" s="1">
        <v>21963</v>
      </c>
      <c r="B561">
        <v>20171109</v>
      </c>
      <c r="C561">
        <v>1950</v>
      </c>
      <c r="D561">
        <v>264</v>
      </c>
      <c r="E561">
        <v>5.4</v>
      </c>
      <c r="F561">
        <v>14</v>
      </c>
      <c r="G561">
        <v>1.2</v>
      </c>
      <c r="H561" t="s">
        <v>42</v>
      </c>
      <c r="I561" t="s">
        <v>42</v>
      </c>
      <c r="J561">
        <v>13.2</v>
      </c>
      <c r="K561">
        <v>71</v>
      </c>
      <c r="L561">
        <v>0</v>
      </c>
      <c r="M561" t="s">
        <v>42</v>
      </c>
      <c r="N561">
        <v>0</v>
      </c>
      <c r="O561" t="s">
        <v>42</v>
      </c>
      <c r="P561" t="s">
        <v>42</v>
      </c>
      <c r="Q561" s="4">
        <f t="shared" si="41"/>
        <v>0</v>
      </c>
      <c r="R561" s="4">
        <f t="shared" si="42"/>
        <v>11.428071873969978</v>
      </c>
      <c r="S561" s="5">
        <f t="shared" si="43"/>
        <v>56.117280000000001</v>
      </c>
      <c r="T561" s="6">
        <f t="shared" si="40"/>
        <v>39.996493436160975</v>
      </c>
      <c r="U561">
        <f t="shared" si="44"/>
        <v>11.321299999999997</v>
      </c>
    </row>
    <row r="562" spans="1:21" ht="17" x14ac:dyDescent="0.25">
      <c r="A562" s="1">
        <v>21963</v>
      </c>
      <c r="B562">
        <v>20171109</v>
      </c>
      <c r="C562">
        <v>2000</v>
      </c>
      <c r="D562">
        <v>260</v>
      </c>
      <c r="E562">
        <v>5.2</v>
      </c>
      <c r="F562">
        <v>13</v>
      </c>
      <c r="G562">
        <v>1</v>
      </c>
      <c r="H562" t="s">
        <v>42</v>
      </c>
      <c r="I562" t="s">
        <v>42</v>
      </c>
      <c r="J562">
        <v>13.2</v>
      </c>
      <c r="K562">
        <v>71</v>
      </c>
      <c r="L562">
        <v>0</v>
      </c>
      <c r="M562" t="s">
        <v>42</v>
      </c>
      <c r="N562">
        <v>0</v>
      </c>
      <c r="O562" t="s">
        <v>42</v>
      </c>
      <c r="P562" t="s">
        <v>42</v>
      </c>
      <c r="Q562" s="4">
        <f t="shared" si="41"/>
        <v>0</v>
      </c>
      <c r="R562" s="4">
        <f t="shared" si="42"/>
        <v>11.428071873969978</v>
      </c>
      <c r="S562" s="5">
        <f t="shared" si="43"/>
        <v>56.117280000000001</v>
      </c>
      <c r="T562" s="6">
        <f t="shared" si="40"/>
        <v>40.196493436160971</v>
      </c>
      <c r="U562">
        <f t="shared" si="44"/>
        <v>11.661299999999997</v>
      </c>
    </row>
    <row r="563" spans="1:21" ht="17" x14ac:dyDescent="0.25">
      <c r="A563" s="1">
        <v>21963</v>
      </c>
      <c r="B563">
        <v>20171109</v>
      </c>
      <c r="C563">
        <v>2010</v>
      </c>
      <c r="D563">
        <v>250</v>
      </c>
      <c r="E563">
        <v>4.5</v>
      </c>
      <c r="F563">
        <v>13</v>
      </c>
      <c r="G563">
        <v>1</v>
      </c>
      <c r="H563" t="s">
        <v>42</v>
      </c>
      <c r="I563" t="s">
        <v>42</v>
      </c>
      <c r="J563">
        <v>13.1</v>
      </c>
      <c r="K563">
        <v>72</v>
      </c>
      <c r="L563">
        <v>0</v>
      </c>
      <c r="M563" t="s">
        <v>42</v>
      </c>
      <c r="N563">
        <v>0</v>
      </c>
      <c r="O563" t="s">
        <v>42</v>
      </c>
      <c r="P563" t="s">
        <v>42</v>
      </c>
      <c r="Q563" s="4">
        <f t="shared" si="41"/>
        <v>0</v>
      </c>
      <c r="R563" s="4">
        <f t="shared" si="42"/>
        <v>11.331610632447457</v>
      </c>
      <c r="S563" s="5">
        <f t="shared" si="43"/>
        <v>55.952680000000001</v>
      </c>
      <c r="T563" s="6">
        <f t="shared" si="40"/>
        <v>41.051093822181699</v>
      </c>
      <c r="U563">
        <f t="shared" si="44"/>
        <v>12.430299999999999</v>
      </c>
    </row>
    <row r="564" spans="1:21" ht="17" x14ac:dyDescent="0.25">
      <c r="A564" s="1">
        <v>21963</v>
      </c>
      <c r="B564">
        <v>20171109</v>
      </c>
      <c r="C564">
        <v>2020</v>
      </c>
      <c r="D564">
        <v>253</v>
      </c>
      <c r="E564">
        <v>4.2</v>
      </c>
      <c r="F564">
        <v>13</v>
      </c>
      <c r="G564">
        <v>0.8</v>
      </c>
      <c r="H564" t="s">
        <v>42</v>
      </c>
      <c r="I564" t="s">
        <v>42</v>
      </c>
      <c r="J564">
        <v>12.9</v>
      </c>
      <c r="K564">
        <v>73</v>
      </c>
      <c r="L564">
        <v>0</v>
      </c>
      <c r="M564" t="s">
        <v>42</v>
      </c>
      <c r="N564">
        <v>0</v>
      </c>
      <c r="O564" t="s">
        <v>42</v>
      </c>
      <c r="P564" t="s">
        <v>42</v>
      </c>
      <c r="Q564" s="4">
        <f t="shared" si="41"/>
        <v>0</v>
      </c>
      <c r="R564" s="4">
        <f t="shared" si="42"/>
        <v>11.139108952083976</v>
      </c>
      <c r="S564" s="5">
        <f t="shared" si="43"/>
        <v>55.632829999999998</v>
      </c>
      <c r="T564" s="6">
        <f t="shared" si="40"/>
        <v>41.380841637709167</v>
      </c>
      <c r="U564">
        <f t="shared" si="44"/>
        <v>12.098299999999998</v>
      </c>
    </row>
    <row r="565" spans="1:21" ht="17" x14ac:dyDescent="0.25">
      <c r="A565" s="1">
        <v>21963</v>
      </c>
      <c r="B565">
        <v>20171109</v>
      </c>
      <c r="C565">
        <v>2030</v>
      </c>
      <c r="D565">
        <v>262</v>
      </c>
      <c r="E565">
        <v>4.0999999999999996</v>
      </c>
      <c r="F565">
        <v>14</v>
      </c>
      <c r="G565">
        <v>0.8</v>
      </c>
      <c r="H565" t="s">
        <v>42</v>
      </c>
      <c r="I565" t="s">
        <v>42</v>
      </c>
      <c r="J565">
        <v>13</v>
      </c>
      <c r="K565">
        <v>73</v>
      </c>
      <c r="L565">
        <v>0</v>
      </c>
      <c r="M565" t="s">
        <v>42</v>
      </c>
      <c r="N565">
        <v>0</v>
      </c>
      <c r="O565" t="s">
        <v>42</v>
      </c>
      <c r="P565" t="s">
        <v>42</v>
      </c>
      <c r="Q565" s="4">
        <f t="shared" si="41"/>
        <v>0</v>
      </c>
      <c r="R565" s="4">
        <f t="shared" si="42"/>
        <v>11.235289120020429</v>
      </c>
      <c r="S565" s="5">
        <f t="shared" si="43"/>
        <v>55.786100000000005</v>
      </c>
      <c r="T565" s="6">
        <f t="shared" si="40"/>
        <v>41.605875856026557</v>
      </c>
      <c r="U565">
        <f t="shared" si="44"/>
        <v>12.689299999999999</v>
      </c>
    </row>
    <row r="566" spans="1:21" ht="17" x14ac:dyDescent="0.25">
      <c r="A566" s="1">
        <v>21963</v>
      </c>
      <c r="B566">
        <v>20171109</v>
      </c>
      <c r="C566">
        <v>2040</v>
      </c>
      <c r="D566">
        <v>267</v>
      </c>
      <c r="E566">
        <v>5.3</v>
      </c>
      <c r="F566">
        <v>13</v>
      </c>
      <c r="G566">
        <v>1.2</v>
      </c>
      <c r="H566" t="s">
        <v>42</v>
      </c>
      <c r="I566" t="s">
        <v>42</v>
      </c>
      <c r="J566">
        <v>13.3</v>
      </c>
      <c r="K566">
        <v>72</v>
      </c>
      <c r="L566">
        <v>0</v>
      </c>
      <c r="M566" t="s">
        <v>42</v>
      </c>
      <c r="N566">
        <v>0</v>
      </c>
      <c r="O566" t="s">
        <v>42</v>
      </c>
      <c r="P566" t="s">
        <v>42</v>
      </c>
      <c r="Q566" s="4">
        <f t="shared" si="41"/>
        <v>0</v>
      </c>
      <c r="R566" s="4">
        <f t="shared" si="42"/>
        <v>11.524671259730455</v>
      </c>
      <c r="S566" s="5">
        <f t="shared" si="43"/>
        <v>56.257239999999996</v>
      </c>
      <c r="T566" s="6">
        <f t="shared" si="40"/>
        <v>40.502072637649597</v>
      </c>
      <c r="U566">
        <f t="shared" si="44"/>
        <v>11.912300000000005</v>
      </c>
    </row>
    <row r="567" spans="1:21" ht="17" x14ac:dyDescent="0.25">
      <c r="A567" s="1">
        <v>21963</v>
      </c>
      <c r="B567">
        <v>20171109</v>
      </c>
      <c r="C567">
        <v>2050</v>
      </c>
      <c r="D567">
        <v>269</v>
      </c>
      <c r="E567">
        <v>5.5</v>
      </c>
      <c r="F567">
        <v>11</v>
      </c>
      <c r="G567">
        <v>1</v>
      </c>
      <c r="H567" t="s">
        <v>42</v>
      </c>
      <c r="I567" t="s">
        <v>42</v>
      </c>
      <c r="J567">
        <v>13.4</v>
      </c>
      <c r="K567">
        <v>72</v>
      </c>
      <c r="L567">
        <v>0</v>
      </c>
      <c r="M567" t="s">
        <v>42</v>
      </c>
      <c r="N567">
        <v>0</v>
      </c>
      <c r="O567" t="s">
        <v>42</v>
      </c>
      <c r="P567" t="s">
        <v>42</v>
      </c>
      <c r="Q567" s="4">
        <f t="shared" si="41"/>
        <v>0</v>
      </c>
      <c r="R567" s="4">
        <f t="shared" si="42"/>
        <v>11.621407234606746</v>
      </c>
      <c r="S567" s="5">
        <f t="shared" si="43"/>
        <v>56.409520000000008</v>
      </c>
      <c r="T567" s="6">
        <f t="shared" si="40"/>
        <v>40.427829404988771</v>
      </c>
      <c r="U567">
        <f t="shared" si="44"/>
        <v>11.993300000000001</v>
      </c>
    </row>
    <row r="568" spans="1:21" ht="17" x14ac:dyDescent="0.25">
      <c r="A568" s="1">
        <v>21963</v>
      </c>
      <c r="B568">
        <v>20171109</v>
      </c>
      <c r="C568">
        <v>2100</v>
      </c>
      <c r="D568">
        <v>273</v>
      </c>
      <c r="E568">
        <v>4.4000000000000004</v>
      </c>
      <c r="F568">
        <v>10</v>
      </c>
      <c r="G568">
        <v>0.8</v>
      </c>
      <c r="H568" t="s">
        <v>42</v>
      </c>
      <c r="I568" t="s">
        <v>42</v>
      </c>
      <c r="J568">
        <v>13.3</v>
      </c>
      <c r="K568">
        <v>72</v>
      </c>
      <c r="L568">
        <v>0</v>
      </c>
      <c r="M568" t="s">
        <v>42</v>
      </c>
      <c r="N568">
        <v>0</v>
      </c>
      <c r="O568" t="s">
        <v>42</v>
      </c>
      <c r="P568" t="s">
        <v>42</v>
      </c>
      <c r="Q568" s="4">
        <f t="shared" si="41"/>
        <v>0</v>
      </c>
      <c r="R568" s="4">
        <f t="shared" si="42"/>
        <v>11.524671259730455</v>
      </c>
      <c r="S568" s="5">
        <f t="shared" si="43"/>
        <v>56.257239999999996</v>
      </c>
      <c r="T568" s="6">
        <f t="shared" si="40"/>
        <v>41.402072637649596</v>
      </c>
      <c r="U568">
        <f t="shared" si="44"/>
        <v>13.442300000000003</v>
      </c>
    </row>
    <row r="569" spans="1:21" ht="17" x14ac:dyDescent="0.25">
      <c r="A569" s="1">
        <v>21963</v>
      </c>
      <c r="B569">
        <v>20171109</v>
      </c>
      <c r="C569">
        <v>2110</v>
      </c>
      <c r="D569">
        <v>276</v>
      </c>
      <c r="E569">
        <v>3.9</v>
      </c>
      <c r="F569">
        <v>11</v>
      </c>
      <c r="G569">
        <v>0.8</v>
      </c>
      <c r="H569" t="s">
        <v>42</v>
      </c>
      <c r="I569" t="s">
        <v>42</v>
      </c>
      <c r="J569">
        <v>13.2</v>
      </c>
      <c r="K569">
        <v>74</v>
      </c>
      <c r="L569">
        <v>0</v>
      </c>
      <c r="M569" t="s">
        <v>42</v>
      </c>
      <c r="N569">
        <v>0</v>
      </c>
      <c r="O569" t="s">
        <v>42</v>
      </c>
      <c r="P569" t="s">
        <v>42</v>
      </c>
      <c r="Q569" s="4">
        <f t="shared" si="41"/>
        <v>0</v>
      </c>
      <c r="R569" s="4">
        <f t="shared" si="42"/>
        <v>11.428071873969978</v>
      </c>
      <c r="S569" s="5">
        <f t="shared" si="43"/>
        <v>56.08032</v>
      </c>
      <c r="T569" s="6">
        <f t="shared" si="40"/>
        <v>42.336493436160978</v>
      </c>
      <c r="U569">
        <f t="shared" si="44"/>
        <v>13.871299999999998</v>
      </c>
    </row>
    <row r="570" spans="1:21" ht="17" x14ac:dyDescent="0.25">
      <c r="A570" s="1">
        <v>21963</v>
      </c>
      <c r="B570">
        <v>20171109</v>
      </c>
      <c r="C570">
        <v>2120</v>
      </c>
      <c r="D570">
        <v>274</v>
      </c>
      <c r="E570">
        <v>4.3</v>
      </c>
      <c r="F570">
        <v>12</v>
      </c>
      <c r="G570">
        <v>1</v>
      </c>
      <c r="H570" t="s">
        <v>42</v>
      </c>
      <c r="I570" t="s">
        <v>42</v>
      </c>
      <c r="J570">
        <v>13.2</v>
      </c>
      <c r="K570">
        <v>74</v>
      </c>
      <c r="L570">
        <v>0</v>
      </c>
      <c r="M570" t="s">
        <v>42</v>
      </c>
      <c r="N570">
        <v>0</v>
      </c>
      <c r="O570" t="s">
        <v>42</v>
      </c>
      <c r="P570" t="s">
        <v>42</v>
      </c>
      <c r="Q570" s="4">
        <f t="shared" si="41"/>
        <v>0</v>
      </c>
      <c r="R570" s="4">
        <f t="shared" si="42"/>
        <v>11.428071873969978</v>
      </c>
      <c r="S570" s="5">
        <f t="shared" si="43"/>
        <v>56.08032</v>
      </c>
      <c r="T570" s="6">
        <f t="shared" si="40"/>
        <v>41.93649343616098</v>
      </c>
      <c r="U570">
        <f t="shared" si="44"/>
        <v>13.191299999999998</v>
      </c>
    </row>
    <row r="571" spans="1:21" ht="17" x14ac:dyDescent="0.25">
      <c r="A571" s="1">
        <v>21963</v>
      </c>
      <c r="B571">
        <v>20171109</v>
      </c>
      <c r="C571">
        <v>2130</v>
      </c>
      <c r="D571">
        <v>275</v>
      </c>
      <c r="E571">
        <v>4.8</v>
      </c>
      <c r="F571">
        <v>10</v>
      </c>
      <c r="G571">
        <v>0.9</v>
      </c>
      <c r="H571" t="s">
        <v>42</v>
      </c>
      <c r="I571" t="s">
        <v>42</v>
      </c>
      <c r="J571">
        <v>13.2</v>
      </c>
      <c r="K571">
        <v>74</v>
      </c>
      <c r="L571">
        <v>0</v>
      </c>
      <c r="M571" t="s">
        <v>42</v>
      </c>
      <c r="N571">
        <v>0</v>
      </c>
      <c r="O571" t="s">
        <v>42</v>
      </c>
      <c r="P571" t="s">
        <v>42</v>
      </c>
      <c r="Q571" s="4">
        <f t="shared" si="41"/>
        <v>0</v>
      </c>
      <c r="R571" s="4">
        <f t="shared" si="42"/>
        <v>11.428071873969978</v>
      </c>
      <c r="S571" s="5">
        <f t="shared" si="43"/>
        <v>56.08032</v>
      </c>
      <c r="T571" s="6">
        <f t="shared" si="40"/>
        <v>41.43649343616098</v>
      </c>
      <c r="U571">
        <f t="shared" si="44"/>
        <v>12.341299999999997</v>
      </c>
    </row>
    <row r="572" spans="1:21" ht="17" x14ac:dyDescent="0.25">
      <c r="A572" s="1">
        <v>21963</v>
      </c>
      <c r="B572">
        <v>20171109</v>
      </c>
      <c r="C572">
        <v>2140</v>
      </c>
      <c r="D572">
        <v>277</v>
      </c>
      <c r="E572">
        <v>5.0999999999999996</v>
      </c>
      <c r="F572">
        <v>13</v>
      </c>
      <c r="G572">
        <v>1.2</v>
      </c>
      <c r="H572" t="s">
        <v>42</v>
      </c>
      <c r="I572" t="s">
        <v>42</v>
      </c>
      <c r="J572">
        <v>13.3</v>
      </c>
      <c r="K572">
        <v>74</v>
      </c>
      <c r="L572">
        <v>0</v>
      </c>
      <c r="M572" t="s">
        <v>42</v>
      </c>
      <c r="N572">
        <v>0</v>
      </c>
      <c r="O572" t="s">
        <v>42</v>
      </c>
      <c r="P572" t="s">
        <v>42</v>
      </c>
      <c r="Q572" s="4">
        <f t="shared" si="41"/>
        <v>0</v>
      </c>
      <c r="R572" s="4">
        <f t="shared" si="42"/>
        <v>11.524671259730455</v>
      </c>
      <c r="S572" s="5">
        <f t="shared" si="43"/>
        <v>56.234580000000001</v>
      </c>
      <c r="T572" s="6">
        <f t="shared" si="40"/>
        <v>41.262072637649595</v>
      </c>
      <c r="U572">
        <f t="shared" si="44"/>
        <v>12.252300000000005</v>
      </c>
    </row>
    <row r="573" spans="1:21" ht="17" x14ac:dyDescent="0.25">
      <c r="A573" s="1">
        <v>21963</v>
      </c>
      <c r="B573">
        <v>20171109</v>
      </c>
      <c r="C573">
        <v>2150</v>
      </c>
      <c r="D573">
        <v>274</v>
      </c>
      <c r="E573">
        <v>5.5</v>
      </c>
      <c r="F573">
        <v>11</v>
      </c>
      <c r="G573">
        <v>1.1000000000000001</v>
      </c>
      <c r="H573" t="s">
        <v>42</v>
      </c>
      <c r="I573" t="s">
        <v>42</v>
      </c>
      <c r="J573">
        <v>13.3</v>
      </c>
      <c r="K573">
        <v>73</v>
      </c>
      <c r="L573">
        <v>0</v>
      </c>
      <c r="M573" t="s">
        <v>42</v>
      </c>
      <c r="N573">
        <v>0</v>
      </c>
      <c r="O573" t="s">
        <v>42</v>
      </c>
      <c r="P573" t="s">
        <v>42</v>
      </c>
      <c r="Q573" s="4">
        <f t="shared" si="41"/>
        <v>0</v>
      </c>
      <c r="R573" s="4">
        <f t="shared" si="42"/>
        <v>11.524671259730455</v>
      </c>
      <c r="S573" s="5">
        <f t="shared" si="43"/>
        <v>56.245909999999995</v>
      </c>
      <c r="T573" s="6">
        <f t="shared" si="40"/>
        <v>40.582072637649595</v>
      </c>
      <c r="U573">
        <f t="shared" si="44"/>
        <v>11.572300000000002</v>
      </c>
    </row>
    <row r="574" spans="1:21" ht="17" x14ac:dyDescent="0.25">
      <c r="A574" s="1">
        <v>21963</v>
      </c>
      <c r="B574">
        <v>20171109</v>
      </c>
      <c r="C574">
        <v>2200</v>
      </c>
      <c r="D574">
        <v>274</v>
      </c>
      <c r="E574">
        <v>5.4</v>
      </c>
      <c r="F574">
        <v>11</v>
      </c>
      <c r="G574">
        <v>1.1000000000000001</v>
      </c>
      <c r="H574" t="s">
        <v>42</v>
      </c>
      <c r="I574" t="s">
        <v>42</v>
      </c>
      <c r="J574">
        <v>13.3</v>
      </c>
      <c r="K574">
        <v>73</v>
      </c>
      <c r="L574">
        <v>0</v>
      </c>
      <c r="M574" t="s">
        <v>42</v>
      </c>
      <c r="N574">
        <v>0</v>
      </c>
      <c r="O574" t="s">
        <v>42</v>
      </c>
      <c r="P574" t="s">
        <v>42</v>
      </c>
      <c r="Q574" s="4">
        <f t="shared" si="41"/>
        <v>0</v>
      </c>
      <c r="R574" s="4">
        <f t="shared" si="42"/>
        <v>11.524671259730455</v>
      </c>
      <c r="S574" s="5">
        <f t="shared" si="43"/>
        <v>56.245909999999995</v>
      </c>
      <c r="T574" s="6">
        <f t="shared" si="40"/>
        <v>40.682072637649597</v>
      </c>
      <c r="U574">
        <f t="shared" si="44"/>
        <v>11.742300000000004</v>
      </c>
    </row>
    <row r="575" spans="1:21" ht="17" x14ac:dyDescent="0.25">
      <c r="A575" s="1">
        <v>21963</v>
      </c>
      <c r="B575">
        <v>20171109</v>
      </c>
      <c r="C575">
        <v>2210</v>
      </c>
      <c r="D575">
        <v>283</v>
      </c>
      <c r="E575">
        <v>5</v>
      </c>
      <c r="F575">
        <v>16</v>
      </c>
      <c r="G575">
        <v>1.2</v>
      </c>
      <c r="H575" t="s">
        <v>42</v>
      </c>
      <c r="I575" t="s">
        <v>42</v>
      </c>
      <c r="J575">
        <v>13.4</v>
      </c>
      <c r="K575">
        <v>73</v>
      </c>
      <c r="L575">
        <v>0</v>
      </c>
      <c r="M575" t="s">
        <v>42</v>
      </c>
      <c r="N575">
        <v>0</v>
      </c>
      <c r="O575" t="s">
        <v>42</v>
      </c>
      <c r="P575" t="s">
        <v>42</v>
      </c>
      <c r="Q575" s="4">
        <f t="shared" si="41"/>
        <v>0</v>
      </c>
      <c r="R575" s="4">
        <f t="shared" si="42"/>
        <v>11.621407234606746</v>
      </c>
      <c r="S575" s="5">
        <f t="shared" si="43"/>
        <v>56.399180000000001</v>
      </c>
      <c r="T575" s="6">
        <f t="shared" si="40"/>
        <v>41.207829404988772</v>
      </c>
      <c r="U575">
        <f t="shared" si="44"/>
        <v>12.843300000000003</v>
      </c>
    </row>
    <row r="576" spans="1:21" ht="17" x14ac:dyDescent="0.25">
      <c r="A576" s="1">
        <v>21963</v>
      </c>
      <c r="B576">
        <v>20171109</v>
      </c>
      <c r="C576">
        <v>2220</v>
      </c>
      <c r="D576">
        <v>284</v>
      </c>
      <c r="E576">
        <v>5.6</v>
      </c>
      <c r="F576">
        <v>13</v>
      </c>
      <c r="G576">
        <v>1.2</v>
      </c>
      <c r="H576" t="s">
        <v>42</v>
      </c>
      <c r="I576" t="s">
        <v>42</v>
      </c>
      <c r="J576">
        <v>13.4</v>
      </c>
      <c r="K576">
        <v>73</v>
      </c>
      <c r="L576">
        <v>0</v>
      </c>
      <c r="M576" t="s">
        <v>42</v>
      </c>
      <c r="N576">
        <v>0</v>
      </c>
      <c r="O576" t="s">
        <v>42</v>
      </c>
      <c r="P576" t="s">
        <v>42</v>
      </c>
      <c r="Q576" s="4">
        <f t="shared" si="41"/>
        <v>0</v>
      </c>
      <c r="R576" s="4">
        <f t="shared" si="42"/>
        <v>11.621407234606746</v>
      </c>
      <c r="S576" s="5">
        <f t="shared" si="43"/>
        <v>56.399180000000001</v>
      </c>
      <c r="T576" s="6">
        <f t="shared" si="40"/>
        <v>40.60782940498877</v>
      </c>
      <c r="U576">
        <f t="shared" si="44"/>
        <v>11.823300000000003</v>
      </c>
    </row>
    <row r="577" spans="1:21" ht="17" x14ac:dyDescent="0.25">
      <c r="A577" s="1">
        <v>21963</v>
      </c>
      <c r="B577">
        <v>20171109</v>
      </c>
      <c r="C577">
        <v>2230</v>
      </c>
      <c r="D577">
        <v>283</v>
      </c>
      <c r="E577">
        <v>6.2</v>
      </c>
      <c r="F577">
        <v>11</v>
      </c>
      <c r="G577">
        <v>1.2</v>
      </c>
      <c r="H577" t="s">
        <v>42</v>
      </c>
      <c r="I577" t="s">
        <v>42</v>
      </c>
      <c r="J577">
        <v>13.4</v>
      </c>
      <c r="K577">
        <v>72</v>
      </c>
      <c r="L577">
        <v>0</v>
      </c>
      <c r="M577" t="s">
        <v>42</v>
      </c>
      <c r="N577">
        <v>0</v>
      </c>
      <c r="O577" t="s">
        <v>42</v>
      </c>
      <c r="P577" t="s">
        <v>42</v>
      </c>
      <c r="Q577" s="4">
        <f t="shared" si="41"/>
        <v>0</v>
      </c>
      <c r="R577" s="4">
        <f t="shared" si="42"/>
        <v>11.621407234606746</v>
      </c>
      <c r="S577" s="5">
        <f t="shared" si="43"/>
        <v>56.409520000000008</v>
      </c>
      <c r="T577" s="6">
        <f t="shared" si="40"/>
        <v>39.727829404988768</v>
      </c>
      <c r="U577">
        <f t="shared" si="44"/>
        <v>10.803300000000004</v>
      </c>
    </row>
    <row r="578" spans="1:21" ht="17" x14ac:dyDescent="0.25">
      <c r="A578" s="1">
        <v>21963</v>
      </c>
      <c r="B578">
        <v>20171109</v>
      </c>
      <c r="C578">
        <v>2240</v>
      </c>
      <c r="D578">
        <v>282</v>
      </c>
      <c r="E578">
        <v>6.2</v>
      </c>
      <c r="F578">
        <v>12</v>
      </c>
      <c r="G578">
        <v>1.2</v>
      </c>
      <c r="H578" t="s">
        <v>42</v>
      </c>
      <c r="I578" t="s">
        <v>42</v>
      </c>
      <c r="J578">
        <v>13.4</v>
      </c>
      <c r="K578">
        <v>72</v>
      </c>
      <c r="L578">
        <v>0</v>
      </c>
      <c r="M578" t="s">
        <v>42</v>
      </c>
      <c r="N578">
        <v>0</v>
      </c>
      <c r="O578" t="s">
        <v>42</v>
      </c>
      <c r="P578" t="s">
        <v>42</v>
      </c>
      <c r="Q578" s="4">
        <f t="shared" si="41"/>
        <v>0</v>
      </c>
      <c r="R578" s="4">
        <f t="shared" si="42"/>
        <v>11.621407234606746</v>
      </c>
      <c r="S578" s="5">
        <f t="shared" si="43"/>
        <v>56.409520000000008</v>
      </c>
      <c r="T578" s="6">
        <f t="shared" si="40"/>
        <v>39.727829404988768</v>
      </c>
      <c r="U578">
        <f t="shared" si="44"/>
        <v>10.803300000000004</v>
      </c>
    </row>
    <row r="579" spans="1:21" ht="17" x14ac:dyDescent="0.25">
      <c r="A579" s="1">
        <v>21963</v>
      </c>
      <c r="B579">
        <v>20171109</v>
      </c>
      <c r="C579">
        <v>2250</v>
      </c>
      <c r="D579">
        <v>280</v>
      </c>
      <c r="E579">
        <v>5.7</v>
      </c>
      <c r="F579">
        <v>11</v>
      </c>
      <c r="G579">
        <v>1.3</v>
      </c>
      <c r="H579" t="s">
        <v>42</v>
      </c>
      <c r="I579" t="s">
        <v>42</v>
      </c>
      <c r="J579">
        <v>13.4</v>
      </c>
      <c r="K579">
        <v>73</v>
      </c>
      <c r="L579">
        <v>0</v>
      </c>
      <c r="M579" t="s">
        <v>42</v>
      </c>
      <c r="N579">
        <v>0</v>
      </c>
      <c r="O579" t="s">
        <v>42</v>
      </c>
      <c r="P579" t="s">
        <v>42</v>
      </c>
      <c r="Q579" s="4">
        <f t="shared" si="41"/>
        <v>0</v>
      </c>
      <c r="R579" s="4">
        <f t="shared" si="42"/>
        <v>11.621407234606746</v>
      </c>
      <c r="S579" s="5">
        <f t="shared" si="43"/>
        <v>56.399180000000001</v>
      </c>
      <c r="T579" s="6">
        <f t="shared" si="40"/>
        <v>40.507829404988769</v>
      </c>
      <c r="U579">
        <f t="shared" si="44"/>
        <v>11.653300000000002</v>
      </c>
    </row>
    <row r="580" spans="1:21" ht="17" x14ac:dyDescent="0.25">
      <c r="A580" s="1">
        <v>21963</v>
      </c>
      <c r="B580">
        <v>20171109</v>
      </c>
      <c r="C580">
        <v>2300</v>
      </c>
      <c r="D580">
        <v>281</v>
      </c>
      <c r="E580">
        <v>6.4</v>
      </c>
      <c r="F580">
        <v>13</v>
      </c>
      <c r="G580">
        <v>1.4</v>
      </c>
      <c r="H580" t="s">
        <v>42</v>
      </c>
      <c r="I580" t="s">
        <v>42</v>
      </c>
      <c r="J580">
        <v>13.3</v>
      </c>
      <c r="K580">
        <v>74</v>
      </c>
      <c r="L580">
        <v>0</v>
      </c>
      <c r="M580" t="s">
        <v>42</v>
      </c>
      <c r="N580">
        <v>0</v>
      </c>
      <c r="O580" t="s">
        <v>42</v>
      </c>
      <c r="P580" t="s">
        <v>42</v>
      </c>
      <c r="Q580" s="4">
        <f t="shared" si="41"/>
        <v>0</v>
      </c>
      <c r="R580" s="4">
        <f t="shared" si="42"/>
        <v>11.524671259730455</v>
      </c>
      <c r="S580" s="5">
        <f t="shared" si="43"/>
        <v>56.234580000000001</v>
      </c>
      <c r="T580" s="6">
        <f t="shared" si="40"/>
        <v>39.962072637649598</v>
      </c>
      <c r="U580">
        <f t="shared" si="44"/>
        <v>10.042300000000004</v>
      </c>
    </row>
    <row r="581" spans="1:21" ht="17" x14ac:dyDescent="0.25">
      <c r="A581" s="1">
        <v>21963</v>
      </c>
      <c r="B581">
        <v>20171109</v>
      </c>
      <c r="C581">
        <v>2310</v>
      </c>
      <c r="D581">
        <v>278</v>
      </c>
      <c r="E581">
        <v>6.2</v>
      </c>
      <c r="F581">
        <v>10</v>
      </c>
      <c r="G581">
        <v>1.2</v>
      </c>
      <c r="H581" t="s">
        <v>42</v>
      </c>
      <c r="I581" t="s">
        <v>42</v>
      </c>
      <c r="J581">
        <v>13.3</v>
      </c>
      <c r="K581">
        <v>75</v>
      </c>
      <c r="L581">
        <v>0</v>
      </c>
      <c r="M581" t="s">
        <v>42</v>
      </c>
      <c r="N581">
        <v>0</v>
      </c>
      <c r="O581" t="s">
        <v>42</v>
      </c>
      <c r="P581" t="s">
        <v>42</v>
      </c>
      <c r="Q581" s="4">
        <f t="shared" si="41"/>
        <v>0</v>
      </c>
      <c r="R581" s="4">
        <f t="shared" si="42"/>
        <v>11.524671259730455</v>
      </c>
      <c r="S581" s="5">
        <f t="shared" si="43"/>
        <v>56.22325</v>
      </c>
      <c r="T581" s="6">
        <f t="shared" si="40"/>
        <v>40.442072637649595</v>
      </c>
      <c r="U581">
        <f t="shared" si="44"/>
        <v>10.382300000000004</v>
      </c>
    </row>
    <row r="582" spans="1:21" ht="17" x14ac:dyDescent="0.25">
      <c r="A582" s="1">
        <v>21963</v>
      </c>
      <c r="B582">
        <v>20171109</v>
      </c>
      <c r="C582">
        <v>2320</v>
      </c>
      <c r="D582">
        <v>284</v>
      </c>
      <c r="E582">
        <v>6.1</v>
      </c>
      <c r="F582">
        <v>12</v>
      </c>
      <c r="G582">
        <v>1.5</v>
      </c>
      <c r="H582" t="s">
        <v>42</v>
      </c>
      <c r="I582" t="s">
        <v>42</v>
      </c>
      <c r="J582">
        <v>13.3</v>
      </c>
      <c r="K582">
        <v>74</v>
      </c>
      <c r="L582">
        <v>0</v>
      </c>
      <c r="M582" t="s">
        <v>42</v>
      </c>
      <c r="N582">
        <v>0</v>
      </c>
      <c r="O582" t="s">
        <v>42</v>
      </c>
      <c r="P582" t="s">
        <v>42</v>
      </c>
      <c r="Q582" s="4">
        <f t="shared" si="41"/>
        <v>0</v>
      </c>
      <c r="R582" s="4">
        <f t="shared" si="42"/>
        <v>11.524671259730455</v>
      </c>
      <c r="S582" s="5">
        <f t="shared" si="43"/>
        <v>56.234580000000001</v>
      </c>
      <c r="T582" s="6">
        <f t="shared" si="40"/>
        <v>40.262072637649595</v>
      </c>
      <c r="U582">
        <f t="shared" si="44"/>
        <v>10.552300000000006</v>
      </c>
    </row>
    <row r="583" spans="1:21" ht="17" x14ac:dyDescent="0.25">
      <c r="A583" s="1">
        <v>21963</v>
      </c>
      <c r="B583">
        <v>20171109</v>
      </c>
      <c r="C583">
        <v>2330</v>
      </c>
      <c r="D583">
        <v>284</v>
      </c>
      <c r="E583">
        <v>5.6</v>
      </c>
      <c r="F583">
        <v>15</v>
      </c>
      <c r="G583">
        <v>1.2</v>
      </c>
      <c r="H583" t="s">
        <v>42</v>
      </c>
      <c r="I583" t="s">
        <v>42</v>
      </c>
      <c r="J583">
        <v>13.2</v>
      </c>
      <c r="K583">
        <v>76</v>
      </c>
      <c r="L583">
        <v>0</v>
      </c>
      <c r="M583" t="s">
        <v>42</v>
      </c>
      <c r="N583">
        <v>0</v>
      </c>
      <c r="O583" t="s">
        <v>42</v>
      </c>
      <c r="P583" t="s">
        <v>42</v>
      </c>
      <c r="Q583" s="4">
        <f t="shared" si="41"/>
        <v>0</v>
      </c>
      <c r="R583" s="4">
        <f t="shared" si="42"/>
        <v>11.428071873969978</v>
      </c>
      <c r="S583" s="5">
        <f t="shared" si="43"/>
        <v>56.055679999999995</v>
      </c>
      <c r="T583" s="6">
        <f t="shared" si="40"/>
        <v>41.196493436160971</v>
      </c>
      <c r="U583">
        <f t="shared" si="44"/>
        <v>10.981299999999997</v>
      </c>
    </row>
    <row r="584" spans="1:21" ht="17" x14ac:dyDescent="0.25">
      <c r="A584" s="1">
        <v>21963</v>
      </c>
      <c r="B584">
        <v>20171109</v>
      </c>
      <c r="C584">
        <v>2340</v>
      </c>
      <c r="D584">
        <v>289</v>
      </c>
      <c r="E584">
        <v>5.3</v>
      </c>
      <c r="F584">
        <v>15</v>
      </c>
      <c r="G584">
        <v>1</v>
      </c>
      <c r="H584" t="s">
        <v>42</v>
      </c>
      <c r="I584" t="s">
        <v>42</v>
      </c>
      <c r="J584">
        <v>13.2</v>
      </c>
      <c r="K584">
        <v>76</v>
      </c>
      <c r="L584">
        <v>0</v>
      </c>
      <c r="M584" t="s">
        <v>42</v>
      </c>
      <c r="N584">
        <v>0</v>
      </c>
      <c r="O584" t="s">
        <v>42</v>
      </c>
      <c r="P584" t="s">
        <v>42</v>
      </c>
      <c r="Q584" s="4">
        <f t="shared" si="41"/>
        <v>0</v>
      </c>
      <c r="R584" s="4">
        <f t="shared" si="42"/>
        <v>11.428071873969978</v>
      </c>
      <c r="S584" s="5">
        <f t="shared" si="43"/>
        <v>56.055679999999995</v>
      </c>
      <c r="T584" s="6">
        <f t="shared" si="40"/>
        <v>41.496493436160975</v>
      </c>
      <c r="U584">
        <f t="shared" si="44"/>
        <v>11.491299999999999</v>
      </c>
    </row>
    <row r="585" spans="1:21" ht="17" x14ac:dyDescent="0.25">
      <c r="A585" s="1">
        <v>21963</v>
      </c>
      <c r="B585">
        <v>20171109</v>
      </c>
      <c r="C585">
        <v>2350</v>
      </c>
      <c r="D585">
        <v>283</v>
      </c>
      <c r="E585">
        <v>5.7</v>
      </c>
      <c r="F585">
        <v>14</v>
      </c>
      <c r="G585">
        <v>1.1000000000000001</v>
      </c>
      <c r="H585" t="s">
        <v>42</v>
      </c>
      <c r="I585" t="s">
        <v>42</v>
      </c>
      <c r="J585">
        <v>13</v>
      </c>
      <c r="K585">
        <v>77</v>
      </c>
      <c r="L585">
        <v>0</v>
      </c>
      <c r="M585" t="s">
        <v>42</v>
      </c>
      <c r="N585">
        <v>0</v>
      </c>
      <c r="O585" t="s">
        <v>42</v>
      </c>
      <c r="P585" t="s">
        <v>42</v>
      </c>
      <c r="Q585" s="4">
        <f t="shared" si="41"/>
        <v>0</v>
      </c>
      <c r="R585" s="4">
        <f t="shared" si="42"/>
        <v>11.235289120020429</v>
      </c>
      <c r="S585" s="5">
        <f t="shared" si="43"/>
        <v>55.728900000000003</v>
      </c>
      <c r="T585" s="6">
        <f t="shared" si="40"/>
        <v>41.125875856026553</v>
      </c>
      <c r="U585">
        <f t="shared" si="44"/>
        <v>9.9692999999999969</v>
      </c>
    </row>
    <row r="586" spans="1:21" ht="17" x14ac:dyDescent="0.25">
      <c r="A586" s="1">
        <v>21963</v>
      </c>
      <c r="B586">
        <v>20171110</v>
      </c>
      <c r="C586">
        <v>0</v>
      </c>
      <c r="D586">
        <v>285</v>
      </c>
      <c r="E586">
        <v>5.2</v>
      </c>
      <c r="F586">
        <v>14</v>
      </c>
      <c r="G586">
        <v>1.2</v>
      </c>
      <c r="H586" t="s">
        <v>42</v>
      </c>
      <c r="I586" t="s">
        <v>42</v>
      </c>
      <c r="J586">
        <v>13.1</v>
      </c>
      <c r="K586">
        <v>77</v>
      </c>
      <c r="L586">
        <v>0</v>
      </c>
      <c r="M586" t="s">
        <v>42</v>
      </c>
      <c r="N586">
        <v>0</v>
      </c>
      <c r="O586" t="s">
        <v>42</v>
      </c>
      <c r="P586" t="s">
        <v>42</v>
      </c>
      <c r="Q586" s="4">
        <f t="shared" si="41"/>
        <v>0</v>
      </c>
      <c r="R586" s="4">
        <f t="shared" si="42"/>
        <v>11.331610632447457</v>
      </c>
      <c r="S586" s="5">
        <f t="shared" si="43"/>
        <v>55.886130000000001</v>
      </c>
      <c r="T586" s="6">
        <f t="shared" ref="T586:T649" si="45">IF(R586&gt;25,8.62+(0.38*K586)+(1.55*R586)+EXP(-E586+2.4)-0.5*E586,10.66+(0.28*K586)+(1.3*R586)-E586)</f>
        <v>41.751093822181687</v>
      </c>
      <c r="U586">
        <f t="shared" si="44"/>
        <v>11.240299999999998</v>
      </c>
    </row>
    <row r="587" spans="1:21" ht="17" x14ac:dyDescent="0.25">
      <c r="A587" s="1">
        <v>21963</v>
      </c>
      <c r="B587">
        <v>20171110</v>
      </c>
      <c r="C587">
        <v>10</v>
      </c>
      <c r="D587">
        <v>292</v>
      </c>
      <c r="E587">
        <v>5.8</v>
      </c>
      <c r="F587">
        <v>18</v>
      </c>
      <c r="G587">
        <v>1.4</v>
      </c>
      <c r="H587" t="s">
        <v>42</v>
      </c>
      <c r="I587" t="s">
        <v>42</v>
      </c>
      <c r="J587">
        <v>13.1</v>
      </c>
      <c r="K587">
        <v>75</v>
      </c>
      <c r="L587">
        <v>0</v>
      </c>
      <c r="M587" t="s">
        <v>42</v>
      </c>
      <c r="N587">
        <v>0</v>
      </c>
      <c r="O587" t="s">
        <v>42</v>
      </c>
      <c r="P587" t="s">
        <v>42</v>
      </c>
      <c r="Q587" s="4">
        <f t="shared" ref="Q587:Q650" si="46">N587*277.77777778</f>
        <v>0</v>
      </c>
      <c r="R587" s="4">
        <f t="shared" ref="R587:R650" si="47">1.33*J587-2.65*SQRT(J587)+3.21*LOG10(Q587+1)+3.5</f>
        <v>11.331610632447457</v>
      </c>
      <c r="S587" s="5">
        <f t="shared" ref="S587:S650" si="48">(1.8*J587+32)-((0.55-0.0055*K587)*(1.8*J587-26))</f>
        <v>55.912749999999996</v>
      </c>
      <c r="T587" s="6">
        <f t="shared" si="45"/>
        <v>40.591093822181705</v>
      </c>
      <c r="U587">
        <f t="shared" ref="U587:U650" si="49">61.78+4.21*(J587-22.48)-1.7*(E587-7.05)+5.89*(N587-2.41)</f>
        <v>10.220299999999998</v>
      </c>
    </row>
    <row r="588" spans="1:21" ht="17" x14ac:dyDescent="0.25">
      <c r="A588" s="1">
        <v>21963</v>
      </c>
      <c r="B588">
        <v>20171110</v>
      </c>
      <c r="C588">
        <v>20</v>
      </c>
      <c r="D588">
        <v>297</v>
      </c>
      <c r="E588">
        <v>5.9</v>
      </c>
      <c r="F588">
        <v>16</v>
      </c>
      <c r="G588">
        <v>1.5</v>
      </c>
      <c r="H588" t="s">
        <v>42</v>
      </c>
      <c r="I588" t="s">
        <v>42</v>
      </c>
      <c r="J588">
        <v>13.2</v>
      </c>
      <c r="K588">
        <v>74</v>
      </c>
      <c r="L588">
        <v>0</v>
      </c>
      <c r="M588" t="s">
        <v>42</v>
      </c>
      <c r="N588">
        <v>0</v>
      </c>
      <c r="O588" t="s">
        <v>42</v>
      </c>
      <c r="P588" t="s">
        <v>42</v>
      </c>
      <c r="Q588" s="4">
        <f t="shared" si="46"/>
        <v>0</v>
      </c>
      <c r="R588" s="4">
        <f t="shared" si="47"/>
        <v>11.428071873969978</v>
      </c>
      <c r="S588" s="5">
        <f t="shared" si="48"/>
        <v>56.08032</v>
      </c>
      <c r="T588" s="6">
        <f t="shared" si="45"/>
        <v>40.336493436160978</v>
      </c>
      <c r="U588">
        <f t="shared" si="49"/>
        <v>10.471299999999996</v>
      </c>
    </row>
    <row r="589" spans="1:21" ht="17" x14ac:dyDescent="0.25">
      <c r="A589" s="1">
        <v>21963</v>
      </c>
      <c r="B589">
        <v>20171110</v>
      </c>
      <c r="C589">
        <v>30</v>
      </c>
      <c r="D589">
        <v>310</v>
      </c>
      <c r="E589">
        <v>3.7</v>
      </c>
      <c r="F589">
        <v>28</v>
      </c>
      <c r="G589">
        <v>1.4</v>
      </c>
      <c r="H589" t="s">
        <v>42</v>
      </c>
      <c r="I589" t="s">
        <v>42</v>
      </c>
      <c r="J589">
        <v>13.1</v>
      </c>
      <c r="K589">
        <v>75</v>
      </c>
      <c r="L589">
        <v>0</v>
      </c>
      <c r="M589" t="s">
        <v>42</v>
      </c>
      <c r="N589">
        <v>0</v>
      </c>
      <c r="O589" t="s">
        <v>42</v>
      </c>
      <c r="P589" t="s">
        <v>42</v>
      </c>
      <c r="Q589" s="4">
        <f t="shared" si="46"/>
        <v>0</v>
      </c>
      <c r="R589" s="4">
        <f t="shared" si="47"/>
        <v>11.331610632447457</v>
      </c>
      <c r="S589" s="5">
        <f t="shared" si="48"/>
        <v>55.912749999999996</v>
      </c>
      <c r="T589" s="6">
        <f t="shared" si="45"/>
        <v>42.691093822181699</v>
      </c>
      <c r="U589">
        <f t="shared" si="49"/>
        <v>13.790299999999998</v>
      </c>
    </row>
    <row r="590" spans="1:21" ht="17" x14ac:dyDescent="0.25">
      <c r="A590" s="1">
        <v>21963</v>
      </c>
      <c r="B590">
        <v>20171110</v>
      </c>
      <c r="C590">
        <v>40</v>
      </c>
      <c r="D590">
        <v>302</v>
      </c>
      <c r="E590">
        <v>4.5999999999999996</v>
      </c>
      <c r="F590">
        <v>18</v>
      </c>
      <c r="G590">
        <v>1.2</v>
      </c>
      <c r="H590" t="s">
        <v>42</v>
      </c>
      <c r="I590" t="s">
        <v>42</v>
      </c>
      <c r="J590">
        <v>13.1</v>
      </c>
      <c r="K590">
        <v>77</v>
      </c>
      <c r="L590">
        <v>0</v>
      </c>
      <c r="M590" t="s">
        <v>42</v>
      </c>
      <c r="N590">
        <v>0</v>
      </c>
      <c r="O590" t="s">
        <v>42</v>
      </c>
      <c r="P590" t="s">
        <v>42</v>
      </c>
      <c r="Q590" s="4">
        <f t="shared" si="46"/>
        <v>0</v>
      </c>
      <c r="R590" s="4">
        <f t="shared" si="47"/>
        <v>11.331610632447457</v>
      </c>
      <c r="S590" s="5">
        <f t="shared" si="48"/>
        <v>55.886130000000001</v>
      </c>
      <c r="T590" s="6">
        <f t="shared" si="45"/>
        <v>42.351093822181689</v>
      </c>
      <c r="U590">
        <f t="shared" si="49"/>
        <v>12.260299999999997</v>
      </c>
    </row>
    <row r="591" spans="1:21" ht="17" x14ac:dyDescent="0.25">
      <c r="A591" s="1">
        <v>21963</v>
      </c>
      <c r="B591">
        <v>20171110</v>
      </c>
      <c r="C591">
        <v>50</v>
      </c>
      <c r="D591">
        <v>302</v>
      </c>
      <c r="E591">
        <v>5.7</v>
      </c>
      <c r="F591">
        <v>20</v>
      </c>
      <c r="G591">
        <v>1.7</v>
      </c>
      <c r="H591" t="s">
        <v>42</v>
      </c>
      <c r="I591" t="s">
        <v>42</v>
      </c>
      <c r="J591">
        <v>13.2</v>
      </c>
      <c r="K591">
        <v>77</v>
      </c>
      <c r="L591">
        <v>0</v>
      </c>
      <c r="M591" t="s">
        <v>42</v>
      </c>
      <c r="N591">
        <v>0</v>
      </c>
      <c r="O591" t="s">
        <v>42</v>
      </c>
      <c r="P591" t="s">
        <v>42</v>
      </c>
      <c r="Q591" s="4">
        <f t="shared" si="46"/>
        <v>0</v>
      </c>
      <c r="R591" s="4">
        <f t="shared" si="47"/>
        <v>11.428071873969978</v>
      </c>
      <c r="S591" s="5">
        <f t="shared" si="48"/>
        <v>56.04336</v>
      </c>
      <c r="T591" s="6">
        <f t="shared" si="45"/>
        <v>41.37649343616097</v>
      </c>
      <c r="U591">
        <f t="shared" si="49"/>
        <v>10.811299999999996</v>
      </c>
    </row>
    <row r="592" spans="1:21" ht="17" x14ac:dyDescent="0.25">
      <c r="A592" s="1">
        <v>21963</v>
      </c>
      <c r="B592">
        <v>20171110</v>
      </c>
      <c r="C592">
        <v>100</v>
      </c>
      <c r="D592">
        <v>302</v>
      </c>
      <c r="E592">
        <v>4.4000000000000004</v>
      </c>
      <c r="F592">
        <v>19</v>
      </c>
      <c r="G592">
        <v>1.3</v>
      </c>
      <c r="H592" t="s">
        <v>42</v>
      </c>
      <c r="I592" t="s">
        <v>42</v>
      </c>
      <c r="J592">
        <v>13.1</v>
      </c>
      <c r="K592">
        <v>77</v>
      </c>
      <c r="L592">
        <v>0</v>
      </c>
      <c r="M592" t="s">
        <v>42</v>
      </c>
      <c r="N592">
        <v>0</v>
      </c>
      <c r="O592" t="s">
        <v>42</v>
      </c>
      <c r="P592" t="s">
        <v>42</v>
      </c>
      <c r="Q592" s="4">
        <f t="shared" si="46"/>
        <v>0</v>
      </c>
      <c r="R592" s="4">
        <f t="shared" si="47"/>
        <v>11.331610632447457</v>
      </c>
      <c r="S592" s="5">
        <f t="shared" si="48"/>
        <v>55.886130000000001</v>
      </c>
      <c r="T592" s="6">
        <f t="shared" si="45"/>
        <v>42.551093822181691</v>
      </c>
      <c r="U592">
        <f t="shared" si="49"/>
        <v>12.600299999999997</v>
      </c>
    </row>
    <row r="593" spans="1:21" ht="17" x14ac:dyDescent="0.25">
      <c r="A593" s="1">
        <v>21963</v>
      </c>
      <c r="B593">
        <v>20171110</v>
      </c>
      <c r="C593">
        <v>110</v>
      </c>
      <c r="D593">
        <v>300</v>
      </c>
      <c r="E593">
        <v>4.8</v>
      </c>
      <c r="F593">
        <v>17</v>
      </c>
      <c r="G593">
        <v>1.2</v>
      </c>
      <c r="H593" t="s">
        <v>42</v>
      </c>
      <c r="I593" t="s">
        <v>42</v>
      </c>
      <c r="J593">
        <v>13</v>
      </c>
      <c r="K593">
        <v>76</v>
      </c>
      <c r="L593">
        <v>0</v>
      </c>
      <c r="M593" t="s">
        <v>42</v>
      </c>
      <c r="N593">
        <v>0</v>
      </c>
      <c r="O593" t="s">
        <v>42</v>
      </c>
      <c r="P593" t="s">
        <v>42</v>
      </c>
      <c r="Q593" s="4">
        <f t="shared" si="46"/>
        <v>0</v>
      </c>
      <c r="R593" s="4">
        <f t="shared" si="47"/>
        <v>11.235289120020429</v>
      </c>
      <c r="S593" s="5">
        <f t="shared" si="48"/>
        <v>55.743200000000009</v>
      </c>
      <c r="T593" s="6">
        <f t="shared" si="45"/>
        <v>41.745875856026558</v>
      </c>
      <c r="U593">
        <f t="shared" si="49"/>
        <v>11.499299999999998</v>
      </c>
    </row>
    <row r="594" spans="1:21" ht="17" x14ac:dyDescent="0.25">
      <c r="A594" s="1">
        <v>21963</v>
      </c>
      <c r="B594">
        <v>20171110</v>
      </c>
      <c r="C594">
        <v>120</v>
      </c>
      <c r="D594">
        <v>301</v>
      </c>
      <c r="E594">
        <v>4.7</v>
      </c>
      <c r="F594">
        <v>21</v>
      </c>
      <c r="G594">
        <v>1.2</v>
      </c>
      <c r="H594" t="s">
        <v>42</v>
      </c>
      <c r="I594" t="s">
        <v>42</v>
      </c>
      <c r="J594">
        <v>13</v>
      </c>
      <c r="K594">
        <v>76</v>
      </c>
      <c r="L594">
        <v>0</v>
      </c>
      <c r="M594" t="s">
        <v>42</v>
      </c>
      <c r="N594">
        <v>0</v>
      </c>
      <c r="O594" t="s">
        <v>42</v>
      </c>
      <c r="P594" t="s">
        <v>42</v>
      </c>
      <c r="Q594" s="4">
        <f t="shared" si="46"/>
        <v>0</v>
      </c>
      <c r="R594" s="4">
        <f t="shared" si="47"/>
        <v>11.235289120020429</v>
      </c>
      <c r="S594" s="5">
        <f t="shared" si="48"/>
        <v>55.743200000000009</v>
      </c>
      <c r="T594" s="6">
        <f t="shared" si="45"/>
        <v>41.845875856026552</v>
      </c>
      <c r="U594">
        <f t="shared" si="49"/>
        <v>11.669299999999996</v>
      </c>
    </row>
    <row r="595" spans="1:21" ht="17" x14ac:dyDescent="0.25">
      <c r="A595" s="1">
        <v>21963</v>
      </c>
      <c r="B595">
        <v>20171110</v>
      </c>
      <c r="C595">
        <v>130</v>
      </c>
      <c r="D595">
        <v>303</v>
      </c>
      <c r="E595">
        <v>4.5999999999999996</v>
      </c>
      <c r="F595">
        <v>19</v>
      </c>
      <c r="G595">
        <v>1.2</v>
      </c>
      <c r="H595" t="s">
        <v>42</v>
      </c>
      <c r="I595" t="s">
        <v>42</v>
      </c>
      <c r="J595">
        <v>12.8</v>
      </c>
      <c r="K595">
        <v>77</v>
      </c>
      <c r="L595">
        <v>0</v>
      </c>
      <c r="M595" t="s">
        <v>42</v>
      </c>
      <c r="N595">
        <v>0</v>
      </c>
      <c r="O595" t="s">
        <v>42</v>
      </c>
      <c r="P595" t="s">
        <v>42</v>
      </c>
      <c r="Q595" s="4">
        <f t="shared" si="46"/>
        <v>0</v>
      </c>
      <c r="R595" s="4">
        <f t="shared" si="47"/>
        <v>11.043071775400893</v>
      </c>
      <c r="S595" s="5">
        <f t="shared" si="48"/>
        <v>55.414440000000006</v>
      </c>
      <c r="T595" s="6">
        <f t="shared" si="45"/>
        <v>41.97599330802116</v>
      </c>
      <c r="U595">
        <f t="shared" si="49"/>
        <v>10.997299999999999</v>
      </c>
    </row>
    <row r="596" spans="1:21" ht="17" x14ac:dyDescent="0.25">
      <c r="A596" s="1">
        <v>21963</v>
      </c>
      <c r="B596">
        <v>20171110</v>
      </c>
      <c r="C596">
        <v>140</v>
      </c>
      <c r="D596">
        <v>294</v>
      </c>
      <c r="E596">
        <v>4.4000000000000004</v>
      </c>
      <c r="F596">
        <v>17</v>
      </c>
      <c r="G596">
        <v>1.3</v>
      </c>
      <c r="H596" t="s">
        <v>42</v>
      </c>
      <c r="I596" t="s">
        <v>42</v>
      </c>
      <c r="J596">
        <v>12.8</v>
      </c>
      <c r="K596">
        <v>77</v>
      </c>
      <c r="L596">
        <v>0</v>
      </c>
      <c r="M596" t="s">
        <v>42</v>
      </c>
      <c r="N596">
        <v>0</v>
      </c>
      <c r="O596" t="s">
        <v>42</v>
      </c>
      <c r="P596" t="s">
        <v>42</v>
      </c>
      <c r="Q596" s="4">
        <f t="shared" si="46"/>
        <v>0</v>
      </c>
      <c r="R596" s="4">
        <f t="shared" si="47"/>
        <v>11.043071775400893</v>
      </c>
      <c r="S596" s="5">
        <f t="shared" si="48"/>
        <v>55.414440000000006</v>
      </c>
      <c r="T596" s="6">
        <f t="shared" si="45"/>
        <v>42.175993308021162</v>
      </c>
      <c r="U596">
        <f t="shared" si="49"/>
        <v>11.337299999999999</v>
      </c>
    </row>
    <row r="597" spans="1:21" ht="17" x14ac:dyDescent="0.25">
      <c r="A597" s="1">
        <v>21963</v>
      </c>
      <c r="B597">
        <v>20171110</v>
      </c>
      <c r="C597">
        <v>150</v>
      </c>
      <c r="D597">
        <v>310</v>
      </c>
      <c r="E597">
        <v>3.5</v>
      </c>
      <c r="F597">
        <v>21</v>
      </c>
      <c r="G597">
        <v>1</v>
      </c>
      <c r="H597" t="s">
        <v>42</v>
      </c>
      <c r="I597" t="s">
        <v>42</v>
      </c>
      <c r="J597">
        <v>12.8</v>
      </c>
      <c r="K597">
        <v>78</v>
      </c>
      <c r="L597">
        <v>0</v>
      </c>
      <c r="M597" t="s">
        <v>42</v>
      </c>
      <c r="N597">
        <v>0</v>
      </c>
      <c r="O597" t="s">
        <v>42</v>
      </c>
      <c r="P597" t="s">
        <v>42</v>
      </c>
      <c r="Q597" s="4">
        <f t="shared" si="46"/>
        <v>0</v>
      </c>
      <c r="R597" s="4">
        <f t="shared" si="47"/>
        <v>11.043071775400893</v>
      </c>
      <c r="S597" s="5">
        <f t="shared" si="48"/>
        <v>55.398160000000004</v>
      </c>
      <c r="T597" s="6">
        <f t="shared" si="45"/>
        <v>43.355993308021162</v>
      </c>
      <c r="U597">
        <f t="shared" si="49"/>
        <v>12.8673</v>
      </c>
    </row>
    <row r="598" spans="1:21" ht="17" x14ac:dyDescent="0.25">
      <c r="A598" s="1">
        <v>21963</v>
      </c>
      <c r="B598">
        <v>20171110</v>
      </c>
      <c r="C598">
        <v>200</v>
      </c>
      <c r="D598">
        <v>304</v>
      </c>
      <c r="E598">
        <v>4.2</v>
      </c>
      <c r="F598">
        <v>25</v>
      </c>
      <c r="G598">
        <v>1</v>
      </c>
      <c r="H598" t="s">
        <v>42</v>
      </c>
      <c r="I598" t="s">
        <v>42</v>
      </c>
      <c r="J598">
        <v>12.7</v>
      </c>
      <c r="K598">
        <v>79</v>
      </c>
      <c r="L598">
        <v>0</v>
      </c>
      <c r="M598" t="s">
        <v>42</v>
      </c>
      <c r="N598">
        <v>0</v>
      </c>
      <c r="O598" t="s">
        <v>42</v>
      </c>
      <c r="P598" t="s">
        <v>42</v>
      </c>
      <c r="Q598" s="4">
        <f t="shared" si="46"/>
        <v>0</v>
      </c>
      <c r="R598" s="4">
        <f t="shared" si="47"/>
        <v>10.947179268961104</v>
      </c>
      <c r="S598" s="5">
        <f t="shared" si="48"/>
        <v>55.222670000000001</v>
      </c>
      <c r="T598" s="6">
        <f t="shared" si="45"/>
        <v>42.811333049649434</v>
      </c>
      <c r="U598">
        <f t="shared" si="49"/>
        <v>11.256299999999992</v>
      </c>
    </row>
    <row r="599" spans="1:21" ht="17" x14ac:dyDescent="0.25">
      <c r="A599" s="1">
        <v>21963</v>
      </c>
      <c r="B599">
        <v>20171110</v>
      </c>
      <c r="C599">
        <v>210</v>
      </c>
      <c r="D599">
        <v>334</v>
      </c>
      <c r="E599">
        <v>2.9</v>
      </c>
      <c r="F599">
        <v>30</v>
      </c>
      <c r="G599">
        <v>1</v>
      </c>
      <c r="H599" t="s">
        <v>42</v>
      </c>
      <c r="I599" t="s">
        <v>42</v>
      </c>
      <c r="J599">
        <v>12.5</v>
      </c>
      <c r="K599">
        <v>80</v>
      </c>
      <c r="L599">
        <v>0</v>
      </c>
      <c r="M599" t="s">
        <v>42</v>
      </c>
      <c r="N599">
        <v>0</v>
      </c>
      <c r="O599" t="s">
        <v>42</v>
      </c>
      <c r="P599" t="s">
        <v>42</v>
      </c>
      <c r="Q599" s="4">
        <f t="shared" si="46"/>
        <v>0</v>
      </c>
      <c r="R599" s="4">
        <f t="shared" si="47"/>
        <v>10.755835149278246</v>
      </c>
      <c r="S599" s="5">
        <f t="shared" si="48"/>
        <v>54.884999999999998</v>
      </c>
      <c r="T599" s="6">
        <f t="shared" si="45"/>
        <v>44.142585694061722</v>
      </c>
      <c r="U599">
        <f t="shared" si="49"/>
        <v>12.624300000000002</v>
      </c>
    </row>
    <row r="600" spans="1:21" ht="17" x14ac:dyDescent="0.25">
      <c r="A600" s="1">
        <v>21963</v>
      </c>
      <c r="B600">
        <v>20171110</v>
      </c>
      <c r="C600">
        <v>220</v>
      </c>
      <c r="D600">
        <v>332</v>
      </c>
      <c r="E600">
        <v>2.5</v>
      </c>
      <c r="F600">
        <v>30</v>
      </c>
      <c r="G600">
        <v>1</v>
      </c>
      <c r="H600" t="s">
        <v>42</v>
      </c>
      <c r="I600" t="s">
        <v>42</v>
      </c>
      <c r="J600">
        <v>12.1</v>
      </c>
      <c r="K600">
        <v>84</v>
      </c>
      <c r="L600">
        <v>0</v>
      </c>
      <c r="M600" t="s">
        <v>42</v>
      </c>
      <c r="N600">
        <v>0</v>
      </c>
      <c r="O600" t="s">
        <v>42</v>
      </c>
      <c r="P600" t="s">
        <v>42</v>
      </c>
      <c r="Q600" s="4">
        <f t="shared" si="46"/>
        <v>0</v>
      </c>
      <c r="R600" s="4">
        <f t="shared" si="47"/>
        <v>10.374960620609174</v>
      </c>
      <c r="S600" s="5">
        <f t="shared" si="48"/>
        <v>54.151360000000004</v>
      </c>
      <c r="T600" s="6">
        <f t="shared" si="45"/>
        <v>45.167448806791938</v>
      </c>
      <c r="U600">
        <f t="shared" si="49"/>
        <v>11.620299999999997</v>
      </c>
    </row>
    <row r="601" spans="1:21" ht="17" x14ac:dyDescent="0.25">
      <c r="A601" s="1">
        <v>21963</v>
      </c>
      <c r="B601">
        <v>20171110</v>
      </c>
      <c r="C601">
        <v>230</v>
      </c>
      <c r="D601">
        <v>349</v>
      </c>
      <c r="E601">
        <v>2.2999999999999998</v>
      </c>
      <c r="F601">
        <v>37</v>
      </c>
      <c r="G601">
        <v>0.8</v>
      </c>
      <c r="H601" t="s">
        <v>42</v>
      </c>
      <c r="I601" t="s">
        <v>42</v>
      </c>
      <c r="J601">
        <v>11.9</v>
      </c>
      <c r="K601">
        <v>85</v>
      </c>
      <c r="L601">
        <v>0</v>
      </c>
      <c r="M601" t="s">
        <v>42</v>
      </c>
      <c r="N601">
        <v>0</v>
      </c>
      <c r="O601" t="s">
        <v>42</v>
      </c>
      <c r="P601" t="s">
        <v>42</v>
      </c>
      <c r="Q601" s="4">
        <f t="shared" si="46"/>
        <v>0</v>
      </c>
      <c r="R601" s="4">
        <f t="shared" si="47"/>
        <v>10.185460195350021</v>
      </c>
      <c r="S601" s="5">
        <f t="shared" si="48"/>
        <v>53.797850000000004</v>
      </c>
      <c r="T601" s="6">
        <f t="shared" si="45"/>
        <v>45.401098253955034</v>
      </c>
      <c r="U601">
        <f t="shared" si="49"/>
        <v>11.118299999999998</v>
      </c>
    </row>
    <row r="602" spans="1:21" ht="17" x14ac:dyDescent="0.25">
      <c r="A602" s="1">
        <v>21963</v>
      </c>
      <c r="B602">
        <v>20171110</v>
      </c>
      <c r="C602">
        <v>240</v>
      </c>
      <c r="D602">
        <v>10</v>
      </c>
      <c r="E602">
        <v>1.5</v>
      </c>
      <c r="F602">
        <v>32</v>
      </c>
      <c r="G602">
        <v>0.5</v>
      </c>
      <c r="H602" t="s">
        <v>42</v>
      </c>
      <c r="I602" t="s">
        <v>42</v>
      </c>
      <c r="J602">
        <v>11.9</v>
      </c>
      <c r="K602">
        <v>85</v>
      </c>
      <c r="L602">
        <v>0</v>
      </c>
      <c r="M602" t="s">
        <v>42</v>
      </c>
      <c r="N602">
        <v>0</v>
      </c>
      <c r="O602" t="s">
        <v>42</v>
      </c>
      <c r="P602" t="s">
        <v>42</v>
      </c>
      <c r="Q602" s="4">
        <f t="shared" si="46"/>
        <v>0</v>
      </c>
      <c r="R602" s="4">
        <f t="shared" si="47"/>
        <v>10.185460195350021</v>
      </c>
      <c r="S602" s="5">
        <f t="shared" si="48"/>
        <v>53.797850000000004</v>
      </c>
      <c r="T602" s="6">
        <f t="shared" si="45"/>
        <v>46.201098253955031</v>
      </c>
      <c r="U602">
        <f t="shared" si="49"/>
        <v>12.478299999999997</v>
      </c>
    </row>
    <row r="603" spans="1:21" ht="17" x14ac:dyDescent="0.25">
      <c r="A603" s="1">
        <v>21963</v>
      </c>
      <c r="B603">
        <v>20171110</v>
      </c>
      <c r="C603">
        <v>250</v>
      </c>
      <c r="D603">
        <v>346</v>
      </c>
      <c r="E603">
        <v>1.1000000000000001</v>
      </c>
      <c r="F603">
        <v>37</v>
      </c>
      <c r="G603">
        <v>0.6</v>
      </c>
      <c r="H603" t="s">
        <v>42</v>
      </c>
      <c r="I603" t="s">
        <v>42</v>
      </c>
      <c r="J603">
        <v>11.8</v>
      </c>
      <c r="K603">
        <v>85</v>
      </c>
      <c r="L603">
        <v>0</v>
      </c>
      <c r="M603" t="s">
        <v>42</v>
      </c>
      <c r="N603">
        <v>0</v>
      </c>
      <c r="O603" t="s">
        <v>42</v>
      </c>
      <c r="P603" t="s">
        <v>42</v>
      </c>
      <c r="Q603" s="4">
        <f t="shared" si="46"/>
        <v>0</v>
      </c>
      <c r="R603" s="4">
        <f t="shared" si="47"/>
        <v>10.09095106022164</v>
      </c>
      <c r="S603" s="5">
        <f t="shared" si="48"/>
        <v>53.6327</v>
      </c>
      <c r="T603" s="6">
        <f t="shared" si="45"/>
        <v>46.47823637828813</v>
      </c>
      <c r="U603">
        <f t="shared" si="49"/>
        <v>12.737299999999998</v>
      </c>
    </row>
    <row r="604" spans="1:21" ht="17" x14ac:dyDescent="0.25">
      <c r="A604" s="1">
        <v>21963</v>
      </c>
      <c r="B604">
        <v>20171110</v>
      </c>
      <c r="C604">
        <v>300</v>
      </c>
      <c r="D604">
        <v>40</v>
      </c>
      <c r="E604">
        <v>0.8</v>
      </c>
      <c r="F604">
        <v>28</v>
      </c>
      <c r="G604">
        <v>0.4</v>
      </c>
      <c r="H604" t="s">
        <v>42</v>
      </c>
      <c r="I604" t="s">
        <v>42</v>
      </c>
      <c r="J604">
        <v>11.9</v>
      </c>
      <c r="K604">
        <v>85</v>
      </c>
      <c r="L604">
        <v>0</v>
      </c>
      <c r="M604" t="s">
        <v>42</v>
      </c>
      <c r="N604">
        <v>0</v>
      </c>
      <c r="O604" t="s">
        <v>42</v>
      </c>
      <c r="P604" t="s">
        <v>42</v>
      </c>
      <c r="Q604" s="4">
        <f t="shared" si="46"/>
        <v>0</v>
      </c>
      <c r="R604" s="4">
        <f t="shared" si="47"/>
        <v>10.185460195350021</v>
      </c>
      <c r="S604" s="5">
        <f t="shared" si="48"/>
        <v>53.797850000000004</v>
      </c>
      <c r="T604" s="6">
        <f t="shared" si="45"/>
        <v>46.901098253955034</v>
      </c>
      <c r="U604">
        <f t="shared" si="49"/>
        <v>13.668299999999999</v>
      </c>
    </row>
    <row r="605" spans="1:21" ht="17" x14ac:dyDescent="0.25">
      <c r="A605" s="1">
        <v>21963</v>
      </c>
      <c r="B605">
        <v>20171110</v>
      </c>
      <c r="C605">
        <v>310</v>
      </c>
      <c r="D605">
        <v>54</v>
      </c>
      <c r="E605">
        <v>0.4</v>
      </c>
      <c r="F605">
        <v>11</v>
      </c>
      <c r="G605">
        <v>0.4</v>
      </c>
      <c r="H605" t="s">
        <v>42</v>
      </c>
      <c r="I605" t="s">
        <v>42</v>
      </c>
      <c r="J605">
        <v>11.9</v>
      </c>
      <c r="K605">
        <v>85</v>
      </c>
      <c r="L605">
        <v>0</v>
      </c>
      <c r="M605" t="s">
        <v>42</v>
      </c>
      <c r="N605">
        <v>0</v>
      </c>
      <c r="O605" t="s">
        <v>42</v>
      </c>
      <c r="P605" t="s">
        <v>42</v>
      </c>
      <c r="Q605" s="4">
        <f t="shared" si="46"/>
        <v>0</v>
      </c>
      <c r="R605" s="4">
        <f t="shared" si="47"/>
        <v>10.185460195350021</v>
      </c>
      <c r="S605" s="5">
        <f t="shared" si="48"/>
        <v>53.797850000000004</v>
      </c>
      <c r="T605" s="6">
        <f t="shared" si="45"/>
        <v>47.301098253955033</v>
      </c>
      <c r="U605">
        <f t="shared" si="49"/>
        <v>14.348299999999998</v>
      </c>
    </row>
    <row r="606" spans="1:21" ht="17" x14ac:dyDescent="0.25">
      <c r="A606" s="1">
        <v>21963</v>
      </c>
      <c r="B606">
        <v>20171110</v>
      </c>
      <c r="C606">
        <v>320</v>
      </c>
      <c r="D606">
        <v>346</v>
      </c>
      <c r="E606">
        <v>0.8</v>
      </c>
      <c r="F606">
        <v>42</v>
      </c>
      <c r="G606">
        <v>0.5</v>
      </c>
      <c r="H606" t="s">
        <v>42</v>
      </c>
      <c r="I606" t="s">
        <v>42</v>
      </c>
      <c r="J606">
        <v>12</v>
      </c>
      <c r="K606">
        <v>85</v>
      </c>
      <c r="L606">
        <v>0</v>
      </c>
      <c r="M606" t="s">
        <v>42</v>
      </c>
      <c r="N606">
        <v>0</v>
      </c>
      <c r="O606" t="s">
        <v>42</v>
      </c>
      <c r="P606" t="s">
        <v>42</v>
      </c>
      <c r="Q606" s="4">
        <f t="shared" si="46"/>
        <v>0</v>
      </c>
      <c r="R606" s="4">
        <f t="shared" si="47"/>
        <v>10.280130719884951</v>
      </c>
      <c r="S606" s="5">
        <f t="shared" si="48"/>
        <v>53.963000000000001</v>
      </c>
      <c r="T606" s="6">
        <f t="shared" si="45"/>
        <v>47.024169935850438</v>
      </c>
      <c r="U606">
        <f t="shared" si="49"/>
        <v>14.089299999999998</v>
      </c>
    </row>
    <row r="607" spans="1:21" ht="17" x14ac:dyDescent="0.25">
      <c r="A607" s="1">
        <v>21963</v>
      </c>
      <c r="B607">
        <v>20171110</v>
      </c>
      <c r="C607">
        <v>330</v>
      </c>
      <c r="D607">
        <v>359</v>
      </c>
      <c r="E607">
        <v>1.5</v>
      </c>
      <c r="F607">
        <v>37</v>
      </c>
      <c r="G607">
        <v>0.3</v>
      </c>
      <c r="H607" t="s">
        <v>42</v>
      </c>
      <c r="I607" t="s">
        <v>42</v>
      </c>
      <c r="J607">
        <v>12.1</v>
      </c>
      <c r="K607">
        <v>85</v>
      </c>
      <c r="L607">
        <v>0</v>
      </c>
      <c r="M607" t="s">
        <v>42</v>
      </c>
      <c r="N607">
        <v>0</v>
      </c>
      <c r="O607" t="s">
        <v>42</v>
      </c>
      <c r="P607" t="s">
        <v>42</v>
      </c>
      <c r="Q607" s="4">
        <f t="shared" si="46"/>
        <v>0</v>
      </c>
      <c r="R607" s="4">
        <f t="shared" si="47"/>
        <v>10.374960620609174</v>
      </c>
      <c r="S607" s="5">
        <f t="shared" si="48"/>
        <v>54.128149999999998</v>
      </c>
      <c r="T607" s="6">
        <f t="shared" si="45"/>
        <v>46.447448806791925</v>
      </c>
      <c r="U607">
        <f t="shared" si="49"/>
        <v>13.320299999999996</v>
      </c>
    </row>
    <row r="608" spans="1:21" ht="17" x14ac:dyDescent="0.25">
      <c r="A608" s="1">
        <v>21963</v>
      </c>
      <c r="B608">
        <v>20171110</v>
      </c>
      <c r="C608">
        <v>340</v>
      </c>
      <c r="D608">
        <v>360</v>
      </c>
      <c r="E608">
        <v>1.2</v>
      </c>
      <c r="F608">
        <v>34</v>
      </c>
      <c r="G608">
        <v>0.3</v>
      </c>
      <c r="H608" t="s">
        <v>42</v>
      </c>
      <c r="I608" t="s">
        <v>42</v>
      </c>
      <c r="J608">
        <v>12.2</v>
      </c>
      <c r="K608">
        <v>85</v>
      </c>
      <c r="L608">
        <v>0</v>
      </c>
      <c r="M608" t="s">
        <v>42</v>
      </c>
      <c r="N608">
        <v>0</v>
      </c>
      <c r="O608" t="s">
        <v>42</v>
      </c>
      <c r="P608" t="s">
        <v>42</v>
      </c>
      <c r="Q608" s="4">
        <f t="shared" si="46"/>
        <v>0</v>
      </c>
      <c r="R608" s="4">
        <f t="shared" si="47"/>
        <v>10.469947925816319</v>
      </c>
      <c r="S608" s="5">
        <f t="shared" si="48"/>
        <v>54.293300000000002</v>
      </c>
      <c r="T608" s="6">
        <f t="shared" si="45"/>
        <v>46.870932303561212</v>
      </c>
      <c r="U608">
        <f t="shared" si="49"/>
        <v>14.251299999999997</v>
      </c>
    </row>
    <row r="609" spans="1:21" ht="17" x14ac:dyDescent="0.25">
      <c r="A609" s="1">
        <v>21963</v>
      </c>
      <c r="B609">
        <v>20171110</v>
      </c>
      <c r="C609">
        <v>350</v>
      </c>
      <c r="D609">
        <v>12</v>
      </c>
      <c r="E609">
        <v>1.5</v>
      </c>
      <c r="F609">
        <v>27</v>
      </c>
      <c r="G609">
        <v>0.3</v>
      </c>
      <c r="H609" t="s">
        <v>42</v>
      </c>
      <c r="I609" t="s">
        <v>42</v>
      </c>
      <c r="J609">
        <v>12.2</v>
      </c>
      <c r="K609">
        <v>85</v>
      </c>
      <c r="L609">
        <v>0</v>
      </c>
      <c r="M609" t="s">
        <v>42</v>
      </c>
      <c r="N609">
        <v>0</v>
      </c>
      <c r="O609" t="s">
        <v>42</v>
      </c>
      <c r="P609" t="s">
        <v>42</v>
      </c>
      <c r="Q609" s="4">
        <f t="shared" si="46"/>
        <v>0</v>
      </c>
      <c r="R609" s="4">
        <f t="shared" si="47"/>
        <v>10.469947925816319</v>
      </c>
      <c r="S609" s="5">
        <f t="shared" si="48"/>
        <v>54.293300000000002</v>
      </c>
      <c r="T609" s="6">
        <f t="shared" si="45"/>
        <v>46.570932303561214</v>
      </c>
      <c r="U609">
        <f t="shared" si="49"/>
        <v>13.741299999999995</v>
      </c>
    </row>
    <row r="610" spans="1:21" ht="17" x14ac:dyDescent="0.25">
      <c r="A610" s="1">
        <v>21963</v>
      </c>
      <c r="B610">
        <v>20171110</v>
      </c>
      <c r="C610">
        <v>400</v>
      </c>
      <c r="D610">
        <v>345</v>
      </c>
      <c r="E610">
        <v>1.5</v>
      </c>
      <c r="F610">
        <v>29</v>
      </c>
      <c r="G610">
        <v>0.4</v>
      </c>
      <c r="H610" t="s">
        <v>42</v>
      </c>
      <c r="I610" t="s">
        <v>42</v>
      </c>
      <c r="J610">
        <v>12.2</v>
      </c>
      <c r="K610">
        <v>85</v>
      </c>
      <c r="L610">
        <v>0</v>
      </c>
      <c r="M610" t="s">
        <v>42</v>
      </c>
      <c r="N610">
        <v>0</v>
      </c>
      <c r="O610" t="s">
        <v>42</v>
      </c>
      <c r="P610" t="s">
        <v>42</v>
      </c>
      <c r="Q610" s="4">
        <f t="shared" si="46"/>
        <v>0</v>
      </c>
      <c r="R610" s="4">
        <f t="shared" si="47"/>
        <v>10.469947925816319</v>
      </c>
      <c r="S610" s="5">
        <f t="shared" si="48"/>
        <v>54.293300000000002</v>
      </c>
      <c r="T610" s="6">
        <f t="shared" si="45"/>
        <v>46.570932303561214</v>
      </c>
      <c r="U610">
        <f t="shared" si="49"/>
        <v>13.741299999999995</v>
      </c>
    </row>
    <row r="611" spans="1:21" ht="17" x14ac:dyDescent="0.25">
      <c r="A611" s="1">
        <v>21963</v>
      </c>
      <c r="B611">
        <v>20171110</v>
      </c>
      <c r="C611">
        <v>410</v>
      </c>
      <c r="D611">
        <v>343</v>
      </c>
      <c r="E611">
        <v>2</v>
      </c>
      <c r="F611">
        <v>29</v>
      </c>
      <c r="G611">
        <v>0.5</v>
      </c>
      <c r="H611" t="s">
        <v>42</v>
      </c>
      <c r="I611" t="s">
        <v>42</v>
      </c>
      <c r="J611">
        <v>12.2</v>
      </c>
      <c r="K611">
        <v>85</v>
      </c>
      <c r="L611">
        <v>0</v>
      </c>
      <c r="M611" t="s">
        <v>42</v>
      </c>
      <c r="N611">
        <v>0</v>
      </c>
      <c r="O611" t="s">
        <v>42</v>
      </c>
      <c r="P611" t="s">
        <v>42</v>
      </c>
      <c r="Q611" s="4">
        <f t="shared" si="46"/>
        <v>0</v>
      </c>
      <c r="R611" s="4">
        <f t="shared" si="47"/>
        <v>10.469947925816319</v>
      </c>
      <c r="S611" s="5">
        <f t="shared" si="48"/>
        <v>54.293300000000002</v>
      </c>
      <c r="T611" s="6">
        <f t="shared" si="45"/>
        <v>46.070932303561214</v>
      </c>
      <c r="U611">
        <f t="shared" si="49"/>
        <v>12.891299999999998</v>
      </c>
    </row>
    <row r="612" spans="1:21" ht="17" x14ac:dyDescent="0.25">
      <c r="A612" s="1">
        <v>21963</v>
      </c>
      <c r="B612">
        <v>20171110</v>
      </c>
      <c r="C612">
        <v>420</v>
      </c>
      <c r="D612">
        <v>348</v>
      </c>
      <c r="E612">
        <v>1.8</v>
      </c>
      <c r="F612">
        <v>37</v>
      </c>
      <c r="G612">
        <v>0.5</v>
      </c>
      <c r="H612" t="s">
        <v>42</v>
      </c>
      <c r="I612" t="s">
        <v>42</v>
      </c>
      <c r="J612">
        <v>12.1</v>
      </c>
      <c r="K612">
        <v>85</v>
      </c>
      <c r="L612">
        <v>0</v>
      </c>
      <c r="M612" t="s">
        <v>42</v>
      </c>
      <c r="N612">
        <v>0</v>
      </c>
      <c r="O612" t="s">
        <v>42</v>
      </c>
      <c r="P612" t="s">
        <v>42</v>
      </c>
      <c r="Q612" s="4">
        <f t="shared" si="46"/>
        <v>0</v>
      </c>
      <c r="R612" s="4">
        <f t="shared" si="47"/>
        <v>10.374960620609174</v>
      </c>
      <c r="S612" s="5">
        <f t="shared" si="48"/>
        <v>54.128149999999998</v>
      </c>
      <c r="T612" s="6">
        <f t="shared" si="45"/>
        <v>46.147448806791928</v>
      </c>
      <c r="U612">
        <f t="shared" si="49"/>
        <v>12.810299999999994</v>
      </c>
    </row>
    <row r="613" spans="1:21" ht="17" x14ac:dyDescent="0.25">
      <c r="A613" s="1">
        <v>21963</v>
      </c>
      <c r="B613">
        <v>20171110</v>
      </c>
      <c r="C613">
        <v>430</v>
      </c>
      <c r="D613">
        <v>350</v>
      </c>
      <c r="E613">
        <v>2.1</v>
      </c>
      <c r="F613">
        <v>33</v>
      </c>
      <c r="G613">
        <v>0.5</v>
      </c>
      <c r="H613" t="s">
        <v>42</v>
      </c>
      <c r="I613" t="s">
        <v>42</v>
      </c>
      <c r="J613">
        <v>12.1</v>
      </c>
      <c r="K613">
        <v>85</v>
      </c>
      <c r="L613">
        <v>0</v>
      </c>
      <c r="M613" t="s">
        <v>42</v>
      </c>
      <c r="N613">
        <v>0</v>
      </c>
      <c r="O613" t="s">
        <v>42</v>
      </c>
      <c r="P613" t="s">
        <v>42</v>
      </c>
      <c r="Q613" s="4">
        <f t="shared" si="46"/>
        <v>0</v>
      </c>
      <c r="R613" s="4">
        <f t="shared" si="47"/>
        <v>10.374960620609174</v>
      </c>
      <c r="S613" s="5">
        <f t="shared" si="48"/>
        <v>54.128149999999998</v>
      </c>
      <c r="T613" s="6">
        <f t="shared" si="45"/>
        <v>45.847448806791924</v>
      </c>
      <c r="U613">
        <f t="shared" si="49"/>
        <v>12.300299999999996</v>
      </c>
    </row>
    <row r="614" spans="1:21" ht="17" x14ac:dyDescent="0.25">
      <c r="A614" s="1">
        <v>21963</v>
      </c>
      <c r="B614">
        <v>20171110</v>
      </c>
      <c r="C614">
        <v>440</v>
      </c>
      <c r="D614">
        <v>340</v>
      </c>
      <c r="E614">
        <v>1.8</v>
      </c>
      <c r="F614">
        <v>31</v>
      </c>
      <c r="G614">
        <v>0.6</v>
      </c>
      <c r="H614" t="s">
        <v>42</v>
      </c>
      <c r="I614" t="s">
        <v>42</v>
      </c>
      <c r="J614">
        <v>12</v>
      </c>
      <c r="K614">
        <v>85</v>
      </c>
      <c r="L614">
        <v>0</v>
      </c>
      <c r="M614" t="s">
        <v>42</v>
      </c>
      <c r="N614">
        <v>0</v>
      </c>
      <c r="O614" t="s">
        <v>42</v>
      </c>
      <c r="P614" t="s">
        <v>42</v>
      </c>
      <c r="Q614" s="4">
        <f t="shared" si="46"/>
        <v>0</v>
      </c>
      <c r="R614" s="4">
        <f t="shared" si="47"/>
        <v>10.280130719884951</v>
      </c>
      <c r="S614" s="5">
        <f t="shared" si="48"/>
        <v>53.963000000000001</v>
      </c>
      <c r="T614" s="6">
        <f t="shared" si="45"/>
        <v>46.024169935850438</v>
      </c>
      <c r="U614">
        <f t="shared" si="49"/>
        <v>12.389299999999995</v>
      </c>
    </row>
    <row r="615" spans="1:21" ht="17" x14ac:dyDescent="0.25">
      <c r="A615" s="1">
        <v>21963</v>
      </c>
      <c r="B615">
        <v>20171110</v>
      </c>
      <c r="C615">
        <v>450</v>
      </c>
      <c r="D615">
        <v>339</v>
      </c>
      <c r="E615">
        <v>2</v>
      </c>
      <c r="F615">
        <v>26</v>
      </c>
      <c r="G615">
        <v>0.6</v>
      </c>
      <c r="H615" t="s">
        <v>42</v>
      </c>
      <c r="I615" t="s">
        <v>42</v>
      </c>
      <c r="J615">
        <v>12</v>
      </c>
      <c r="K615">
        <v>86</v>
      </c>
      <c r="L615">
        <v>0</v>
      </c>
      <c r="M615" t="s">
        <v>42</v>
      </c>
      <c r="N615">
        <v>0</v>
      </c>
      <c r="O615" t="s">
        <v>42</v>
      </c>
      <c r="P615" t="s">
        <v>42</v>
      </c>
      <c r="Q615" s="4">
        <f t="shared" si="46"/>
        <v>0</v>
      </c>
      <c r="R615" s="4">
        <f t="shared" si="47"/>
        <v>10.280130719884951</v>
      </c>
      <c r="S615" s="5">
        <f t="shared" si="48"/>
        <v>53.938800000000001</v>
      </c>
      <c r="T615" s="6">
        <f t="shared" si="45"/>
        <v>46.104169935850436</v>
      </c>
      <c r="U615">
        <f t="shared" si="49"/>
        <v>12.049299999999999</v>
      </c>
    </row>
    <row r="616" spans="1:21" ht="17" x14ac:dyDescent="0.25">
      <c r="A616" s="1">
        <v>21963</v>
      </c>
      <c r="B616">
        <v>20171110</v>
      </c>
      <c r="C616">
        <v>500</v>
      </c>
      <c r="D616">
        <v>334</v>
      </c>
      <c r="E616">
        <v>1.8</v>
      </c>
      <c r="F616">
        <v>30</v>
      </c>
      <c r="G616">
        <v>0.5</v>
      </c>
      <c r="H616" t="s">
        <v>42</v>
      </c>
      <c r="I616" t="s">
        <v>42</v>
      </c>
      <c r="J616">
        <v>12</v>
      </c>
      <c r="K616">
        <v>86</v>
      </c>
      <c r="L616">
        <v>0</v>
      </c>
      <c r="M616" t="s">
        <v>42</v>
      </c>
      <c r="N616">
        <v>0</v>
      </c>
      <c r="O616" t="s">
        <v>42</v>
      </c>
      <c r="P616" t="s">
        <v>42</v>
      </c>
      <c r="Q616" s="4">
        <f t="shared" si="46"/>
        <v>0</v>
      </c>
      <c r="R616" s="4">
        <f t="shared" si="47"/>
        <v>10.280130719884951</v>
      </c>
      <c r="S616" s="5">
        <f t="shared" si="48"/>
        <v>53.938800000000001</v>
      </c>
      <c r="T616" s="6">
        <f t="shared" si="45"/>
        <v>46.304169935850439</v>
      </c>
      <c r="U616">
        <f t="shared" si="49"/>
        <v>12.389299999999995</v>
      </c>
    </row>
    <row r="617" spans="1:21" ht="17" x14ac:dyDescent="0.25">
      <c r="A617" s="1">
        <v>21963</v>
      </c>
      <c r="B617">
        <v>20171110</v>
      </c>
      <c r="C617">
        <v>510</v>
      </c>
      <c r="D617">
        <v>344</v>
      </c>
      <c r="E617">
        <v>1.7</v>
      </c>
      <c r="F617">
        <v>30</v>
      </c>
      <c r="G617">
        <v>0.5</v>
      </c>
      <c r="H617" t="s">
        <v>42</v>
      </c>
      <c r="I617" t="s">
        <v>42</v>
      </c>
      <c r="J617">
        <v>12.1</v>
      </c>
      <c r="K617">
        <v>86</v>
      </c>
      <c r="L617">
        <v>0</v>
      </c>
      <c r="M617" t="s">
        <v>42</v>
      </c>
      <c r="N617">
        <v>0</v>
      </c>
      <c r="O617" t="s">
        <v>42</v>
      </c>
      <c r="P617" t="s">
        <v>42</v>
      </c>
      <c r="Q617" s="4">
        <f t="shared" si="46"/>
        <v>0</v>
      </c>
      <c r="R617" s="4">
        <f t="shared" si="47"/>
        <v>10.374960620609174</v>
      </c>
      <c r="S617" s="5">
        <f t="shared" si="48"/>
        <v>54.104939999999999</v>
      </c>
      <c r="T617" s="6">
        <f t="shared" si="45"/>
        <v>46.527448806791924</v>
      </c>
      <c r="U617">
        <f t="shared" si="49"/>
        <v>12.980299999999996</v>
      </c>
    </row>
    <row r="618" spans="1:21" ht="17" x14ac:dyDescent="0.25">
      <c r="A618" s="1">
        <v>21963</v>
      </c>
      <c r="B618">
        <v>20171110</v>
      </c>
      <c r="C618">
        <v>520</v>
      </c>
      <c r="D618">
        <v>2</v>
      </c>
      <c r="E618">
        <v>2</v>
      </c>
      <c r="F618">
        <v>31</v>
      </c>
      <c r="G618">
        <v>0.6</v>
      </c>
      <c r="H618" t="s">
        <v>42</v>
      </c>
      <c r="I618" t="s">
        <v>42</v>
      </c>
      <c r="J618">
        <v>12.1</v>
      </c>
      <c r="K618">
        <v>86</v>
      </c>
      <c r="L618">
        <v>0</v>
      </c>
      <c r="M618" t="s">
        <v>42</v>
      </c>
      <c r="N618">
        <v>0.01</v>
      </c>
      <c r="O618" t="s">
        <v>42</v>
      </c>
      <c r="P618" t="s">
        <v>42</v>
      </c>
      <c r="Q618" s="4">
        <f t="shared" si="46"/>
        <v>2.7777777778000003</v>
      </c>
      <c r="R618" s="4">
        <f t="shared" si="47"/>
        <v>12.227889489022781</v>
      </c>
      <c r="S618" s="5">
        <f t="shared" si="48"/>
        <v>54.104939999999999</v>
      </c>
      <c r="T618" s="6">
        <f t="shared" si="45"/>
        <v>48.63625633572962</v>
      </c>
      <c r="U618">
        <f t="shared" si="49"/>
        <v>12.529199999999998</v>
      </c>
    </row>
    <row r="619" spans="1:21" ht="17" x14ac:dyDescent="0.25">
      <c r="A619" s="1">
        <v>21963</v>
      </c>
      <c r="B619">
        <v>20171110</v>
      </c>
      <c r="C619">
        <v>530</v>
      </c>
      <c r="D619">
        <v>4</v>
      </c>
      <c r="E619">
        <v>2.2000000000000002</v>
      </c>
      <c r="F619">
        <v>29</v>
      </c>
      <c r="G619">
        <v>0.6</v>
      </c>
      <c r="H619" t="s">
        <v>42</v>
      </c>
      <c r="I619" t="s">
        <v>42</v>
      </c>
      <c r="J619">
        <v>12.2</v>
      </c>
      <c r="K619">
        <v>85</v>
      </c>
      <c r="L619">
        <v>0</v>
      </c>
      <c r="M619" t="s">
        <v>42</v>
      </c>
      <c r="N619">
        <v>0.01</v>
      </c>
      <c r="O619" t="s">
        <v>42</v>
      </c>
      <c r="P619" t="s">
        <v>42</v>
      </c>
      <c r="Q619" s="4">
        <f t="shared" si="46"/>
        <v>2.7777777778000003</v>
      </c>
      <c r="R619" s="4">
        <f t="shared" si="47"/>
        <v>12.322876794229925</v>
      </c>
      <c r="S619" s="5">
        <f t="shared" si="48"/>
        <v>54.293300000000002</v>
      </c>
      <c r="T619" s="6">
        <f t="shared" si="45"/>
        <v>48.279739832498905</v>
      </c>
      <c r="U619">
        <f t="shared" si="49"/>
        <v>12.610199999999994</v>
      </c>
    </row>
    <row r="620" spans="1:21" ht="17" x14ac:dyDescent="0.25">
      <c r="A620" s="1">
        <v>21963</v>
      </c>
      <c r="B620">
        <v>20171110</v>
      </c>
      <c r="C620">
        <v>540</v>
      </c>
      <c r="D620">
        <v>2</v>
      </c>
      <c r="E620">
        <v>1.6</v>
      </c>
      <c r="F620">
        <v>34</v>
      </c>
      <c r="G620">
        <v>0.5</v>
      </c>
      <c r="H620" t="s">
        <v>42</v>
      </c>
      <c r="I620" t="s">
        <v>42</v>
      </c>
      <c r="J620">
        <v>12.2</v>
      </c>
      <c r="K620">
        <v>85</v>
      </c>
      <c r="L620">
        <v>0</v>
      </c>
      <c r="M620" t="s">
        <v>42</v>
      </c>
      <c r="N620">
        <v>0.02</v>
      </c>
      <c r="O620" t="s">
        <v>42</v>
      </c>
      <c r="P620" t="s">
        <v>42</v>
      </c>
      <c r="Q620" s="4">
        <f t="shared" si="46"/>
        <v>5.5555555556000007</v>
      </c>
      <c r="R620" s="4">
        <f t="shared" si="47"/>
        <v>13.091264427896821</v>
      </c>
      <c r="S620" s="5">
        <f t="shared" si="48"/>
        <v>54.293300000000002</v>
      </c>
      <c r="T620" s="6">
        <f t="shared" si="45"/>
        <v>49.878643756265866</v>
      </c>
      <c r="U620">
        <f t="shared" si="49"/>
        <v>13.689099999999998</v>
      </c>
    </row>
    <row r="621" spans="1:21" ht="17" x14ac:dyDescent="0.25">
      <c r="A621" s="1">
        <v>21963</v>
      </c>
      <c r="B621">
        <v>20171110</v>
      </c>
      <c r="C621">
        <v>550</v>
      </c>
      <c r="D621">
        <v>358</v>
      </c>
      <c r="E621">
        <v>1.6</v>
      </c>
      <c r="F621">
        <v>31</v>
      </c>
      <c r="G621">
        <v>0.6</v>
      </c>
      <c r="H621" t="s">
        <v>42</v>
      </c>
      <c r="I621" t="s">
        <v>42</v>
      </c>
      <c r="J621">
        <v>12.3</v>
      </c>
      <c r="K621">
        <v>85</v>
      </c>
      <c r="L621">
        <v>0</v>
      </c>
      <c r="M621" t="s">
        <v>42</v>
      </c>
      <c r="N621">
        <v>0.02</v>
      </c>
      <c r="O621" t="s">
        <v>42</v>
      </c>
      <c r="P621" t="s">
        <v>42</v>
      </c>
      <c r="Q621" s="4">
        <f t="shared" si="46"/>
        <v>5.5555555556000007</v>
      </c>
      <c r="R621" s="4">
        <f t="shared" si="47"/>
        <v>13.186407206202906</v>
      </c>
      <c r="S621" s="5">
        <f t="shared" si="48"/>
        <v>54.458449999999999</v>
      </c>
      <c r="T621" s="6">
        <f t="shared" si="45"/>
        <v>50.002329368063776</v>
      </c>
      <c r="U621">
        <f t="shared" si="49"/>
        <v>14.110100000000005</v>
      </c>
    </row>
    <row r="622" spans="1:21" ht="17" x14ac:dyDescent="0.25">
      <c r="A622" s="1">
        <v>21963</v>
      </c>
      <c r="B622">
        <v>20171110</v>
      </c>
      <c r="C622">
        <v>600</v>
      </c>
      <c r="D622">
        <v>18</v>
      </c>
      <c r="E622">
        <v>1.1000000000000001</v>
      </c>
      <c r="F622">
        <v>31</v>
      </c>
      <c r="G622">
        <v>0.3</v>
      </c>
      <c r="H622" t="s">
        <v>42</v>
      </c>
      <c r="I622" t="s">
        <v>42</v>
      </c>
      <c r="J622">
        <v>12.4</v>
      </c>
      <c r="K622">
        <v>85</v>
      </c>
      <c r="L622">
        <v>0</v>
      </c>
      <c r="M622" t="s">
        <v>42</v>
      </c>
      <c r="N622">
        <v>0.02</v>
      </c>
      <c r="O622" t="s">
        <v>42</v>
      </c>
      <c r="P622" t="s">
        <v>42</v>
      </c>
      <c r="Q622" s="4">
        <f t="shared" si="46"/>
        <v>5.5555555556000007</v>
      </c>
      <c r="R622" s="4">
        <f t="shared" si="47"/>
        <v>13.281703565401228</v>
      </c>
      <c r="S622" s="5">
        <f t="shared" si="48"/>
        <v>54.623600000000003</v>
      </c>
      <c r="T622" s="6">
        <f t="shared" si="45"/>
        <v>50.626214635021597</v>
      </c>
      <c r="U622">
        <f t="shared" si="49"/>
        <v>15.381100000000002</v>
      </c>
    </row>
    <row r="623" spans="1:21" ht="17" x14ac:dyDescent="0.25">
      <c r="A623" s="1">
        <v>21963</v>
      </c>
      <c r="B623">
        <v>20171110</v>
      </c>
      <c r="C623">
        <v>610</v>
      </c>
      <c r="D623">
        <v>15</v>
      </c>
      <c r="E623">
        <v>1.3</v>
      </c>
      <c r="F623">
        <v>26</v>
      </c>
      <c r="G623">
        <v>0.4</v>
      </c>
      <c r="H623" t="s">
        <v>42</v>
      </c>
      <c r="I623" t="s">
        <v>42</v>
      </c>
      <c r="J623">
        <v>12.4</v>
      </c>
      <c r="K623">
        <v>84</v>
      </c>
      <c r="L623">
        <v>0</v>
      </c>
      <c r="M623" t="s">
        <v>42</v>
      </c>
      <c r="N623">
        <v>0.03</v>
      </c>
      <c r="O623" t="s">
        <v>42</v>
      </c>
      <c r="P623" t="s">
        <v>42</v>
      </c>
      <c r="Q623" s="4">
        <f t="shared" si="46"/>
        <v>8.3333333334000006</v>
      </c>
      <c r="R623" s="4">
        <f t="shared" si="47"/>
        <v>13.774205116289092</v>
      </c>
      <c r="S623" s="5">
        <f t="shared" si="48"/>
        <v>54.643839999999997</v>
      </c>
      <c r="T623" s="6">
        <f t="shared" si="45"/>
        <v>50.786466651175829</v>
      </c>
      <c r="U623">
        <f t="shared" si="49"/>
        <v>15.1</v>
      </c>
    </row>
    <row r="624" spans="1:21" ht="17" x14ac:dyDescent="0.25">
      <c r="A624" s="1">
        <v>21963</v>
      </c>
      <c r="B624">
        <v>20171110</v>
      </c>
      <c r="C624">
        <v>620</v>
      </c>
      <c r="D624">
        <v>10</v>
      </c>
      <c r="E624">
        <v>1.5</v>
      </c>
      <c r="F624">
        <v>25</v>
      </c>
      <c r="G624">
        <v>0.4</v>
      </c>
      <c r="H624" t="s">
        <v>42</v>
      </c>
      <c r="I624" t="s">
        <v>42</v>
      </c>
      <c r="J624">
        <v>12.5</v>
      </c>
      <c r="K624">
        <v>84</v>
      </c>
      <c r="L624">
        <v>0</v>
      </c>
      <c r="M624" t="s">
        <v>42</v>
      </c>
      <c r="N624">
        <v>0.03</v>
      </c>
      <c r="O624" t="s">
        <v>42</v>
      </c>
      <c r="P624" t="s">
        <v>42</v>
      </c>
      <c r="Q624" s="4">
        <f t="shared" si="46"/>
        <v>8.3333333334000006</v>
      </c>
      <c r="R624" s="4">
        <f t="shared" si="47"/>
        <v>13.86965320224661</v>
      </c>
      <c r="S624" s="5">
        <f t="shared" si="48"/>
        <v>54.808</v>
      </c>
      <c r="T624" s="6">
        <f t="shared" si="45"/>
        <v>50.7105491629206</v>
      </c>
      <c r="U624">
        <f t="shared" si="49"/>
        <v>15.180999999999999</v>
      </c>
    </row>
    <row r="625" spans="1:21" ht="17" x14ac:dyDescent="0.25">
      <c r="A625" s="1">
        <v>21963</v>
      </c>
      <c r="B625">
        <v>20171110</v>
      </c>
      <c r="C625">
        <v>630</v>
      </c>
      <c r="D625">
        <v>60</v>
      </c>
      <c r="E625">
        <v>0.9</v>
      </c>
      <c r="F625">
        <v>23</v>
      </c>
      <c r="G625">
        <v>0.5</v>
      </c>
      <c r="H625" t="s">
        <v>42</v>
      </c>
      <c r="I625" t="s">
        <v>42</v>
      </c>
      <c r="J625">
        <v>12.6</v>
      </c>
      <c r="K625">
        <v>84</v>
      </c>
      <c r="L625">
        <v>0</v>
      </c>
      <c r="M625" t="s">
        <v>42</v>
      </c>
      <c r="N625">
        <v>0.04</v>
      </c>
      <c r="O625" t="s">
        <v>42</v>
      </c>
      <c r="P625" t="s">
        <v>42</v>
      </c>
      <c r="Q625" s="4">
        <f t="shared" si="46"/>
        <v>11.111111111200001</v>
      </c>
      <c r="R625" s="4">
        <f t="shared" si="47"/>
        <v>14.328453747971011</v>
      </c>
      <c r="S625" s="5">
        <f t="shared" si="48"/>
        <v>54.972160000000002</v>
      </c>
      <c r="T625" s="6">
        <f t="shared" si="45"/>
        <v>51.906989872362324</v>
      </c>
      <c r="U625">
        <f t="shared" si="49"/>
        <v>16.680899999999994</v>
      </c>
    </row>
    <row r="626" spans="1:21" ht="17" x14ac:dyDescent="0.25">
      <c r="A626" s="1">
        <v>21963</v>
      </c>
      <c r="B626">
        <v>20171110</v>
      </c>
      <c r="C626">
        <v>640</v>
      </c>
      <c r="D626">
        <v>112</v>
      </c>
      <c r="E626">
        <v>1.5</v>
      </c>
      <c r="F626">
        <v>10</v>
      </c>
      <c r="G626">
        <v>0.5</v>
      </c>
      <c r="H626" t="s">
        <v>42</v>
      </c>
      <c r="I626" t="s">
        <v>42</v>
      </c>
      <c r="J626">
        <v>12.8</v>
      </c>
      <c r="K626">
        <v>84</v>
      </c>
      <c r="L626">
        <v>0</v>
      </c>
      <c r="M626" t="s">
        <v>42</v>
      </c>
      <c r="N626">
        <v>0.04</v>
      </c>
      <c r="O626" t="s">
        <v>42</v>
      </c>
      <c r="P626" t="s">
        <v>42</v>
      </c>
      <c r="Q626" s="4">
        <f t="shared" si="46"/>
        <v>11.111111111200001</v>
      </c>
      <c r="R626" s="4">
        <f t="shared" si="47"/>
        <v>14.520092378500294</v>
      </c>
      <c r="S626" s="5">
        <f t="shared" si="48"/>
        <v>55.300480000000007</v>
      </c>
      <c r="T626" s="6">
        <f t="shared" si="45"/>
        <v>51.556120092050392</v>
      </c>
      <c r="U626">
        <f t="shared" si="49"/>
        <v>16.502899999999997</v>
      </c>
    </row>
    <row r="627" spans="1:21" ht="17" x14ac:dyDescent="0.25">
      <c r="A627" s="1">
        <v>21963</v>
      </c>
      <c r="B627">
        <v>20171110</v>
      </c>
      <c r="C627">
        <v>650</v>
      </c>
      <c r="D627">
        <v>114</v>
      </c>
      <c r="E627">
        <v>2.2999999999999998</v>
      </c>
      <c r="F627">
        <v>9</v>
      </c>
      <c r="G627">
        <v>0.3</v>
      </c>
      <c r="H627" t="s">
        <v>42</v>
      </c>
      <c r="I627" t="s">
        <v>42</v>
      </c>
      <c r="J627">
        <v>12.8</v>
      </c>
      <c r="K627">
        <v>84</v>
      </c>
      <c r="L627">
        <v>0</v>
      </c>
      <c r="M627" t="s">
        <v>42</v>
      </c>
      <c r="N627">
        <v>0.05</v>
      </c>
      <c r="O627" t="s">
        <v>42</v>
      </c>
      <c r="P627" t="s">
        <v>42</v>
      </c>
      <c r="Q627" s="4">
        <f t="shared" si="46"/>
        <v>13.888888889</v>
      </c>
      <c r="R627" s="4">
        <f t="shared" si="47"/>
        <v>14.807959722862096</v>
      </c>
      <c r="S627" s="5">
        <f t="shared" si="48"/>
        <v>55.300480000000007</v>
      </c>
      <c r="T627" s="6">
        <f t="shared" si="45"/>
        <v>51.130347639720739</v>
      </c>
      <c r="U627">
        <f t="shared" si="49"/>
        <v>15.201799999999999</v>
      </c>
    </row>
    <row r="628" spans="1:21" ht="17" x14ac:dyDescent="0.25">
      <c r="A628" s="1">
        <v>21963</v>
      </c>
      <c r="B628">
        <v>20171110</v>
      </c>
      <c r="C628">
        <v>700</v>
      </c>
      <c r="D628">
        <v>122</v>
      </c>
      <c r="E628">
        <v>2.8</v>
      </c>
      <c r="F628">
        <v>13</v>
      </c>
      <c r="G628">
        <v>0.6</v>
      </c>
      <c r="H628" t="s">
        <v>42</v>
      </c>
      <c r="I628" t="s">
        <v>42</v>
      </c>
      <c r="J628">
        <v>12.8</v>
      </c>
      <c r="K628">
        <v>86</v>
      </c>
      <c r="L628">
        <v>0</v>
      </c>
      <c r="M628" t="s">
        <v>42</v>
      </c>
      <c r="N628">
        <v>0.04</v>
      </c>
      <c r="O628" t="s">
        <v>42</v>
      </c>
      <c r="P628" t="s">
        <v>42</v>
      </c>
      <c r="Q628" s="4">
        <f t="shared" si="46"/>
        <v>11.111111111200001</v>
      </c>
      <c r="R628" s="4">
        <f t="shared" si="47"/>
        <v>14.520092378500294</v>
      </c>
      <c r="S628" s="5">
        <f t="shared" si="48"/>
        <v>55.267920000000004</v>
      </c>
      <c r="T628" s="6">
        <f t="shared" si="45"/>
        <v>50.816120092050383</v>
      </c>
      <c r="U628">
        <f t="shared" si="49"/>
        <v>14.292900000000001</v>
      </c>
    </row>
    <row r="629" spans="1:21" ht="17" x14ac:dyDescent="0.25">
      <c r="A629" s="1">
        <v>21963</v>
      </c>
      <c r="B629">
        <v>20171110</v>
      </c>
      <c r="C629">
        <v>710</v>
      </c>
      <c r="D629">
        <v>115</v>
      </c>
      <c r="E629">
        <v>3.6</v>
      </c>
      <c r="F629">
        <v>13</v>
      </c>
      <c r="G629">
        <v>0.7</v>
      </c>
      <c r="H629" t="s">
        <v>42</v>
      </c>
      <c r="I629" t="s">
        <v>42</v>
      </c>
      <c r="J629">
        <v>12.6</v>
      </c>
      <c r="K629">
        <v>87</v>
      </c>
      <c r="L629">
        <v>0</v>
      </c>
      <c r="M629" t="s">
        <v>42</v>
      </c>
      <c r="N629">
        <v>0.03</v>
      </c>
      <c r="O629" t="s">
        <v>42</v>
      </c>
      <c r="P629" t="s">
        <v>42</v>
      </c>
      <c r="Q629" s="4">
        <f t="shared" si="46"/>
        <v>8.3333333334000006</v>
      </c>
      <c r="R629" s="4">
        <f t="shared" si="47"/>
        <v>13.965251197839976</v>
      </c>
      <c r="S629" s="5">
        <f t="shared" si="48"/>
        <v>54.917380000000001</v>
      </c>
      <c r="T629" s="6">
        <f t="shared" si="45"/>
        <v>49.574826557191976</v>
      </c>
      <c r="U629">
        <f t="shared" si="49"/>
        <v>12.031999999999991</v>
      </c>
    </row>
    <row r="630" spans="1:21" ht="17" x14ac:dyDescent="0.25">
      <c r="A630" s="1">
        <v>21963</v>
      </c>
      <c r="B630">
        <v>20171110</v>
      </c>
      <c r="C630">
        <v>720</v>
      </c>
      <c r="D630">
        <v>109</v>
      </c>
      <c r="E630">
        <v>2.4</v>
      </c>
      <c r="F630">
        <v>11</v>
      </c>
      <c r="G630">
        <v>0.6</v>
      </c>
      <c r="H630" t="s">
        <v>42</v>
      </c>
      <c r="I630" t="s">
        <v>42</v>
      </c>
      <c r="J630">
        <v>12.5</v>
      </c>
      <c r="K630">
        <v>88</v>
      </c>
      <c r="L630">
        <v>0.4</v>
      </c>
      <c r="M630" t="s">
        <v>42</v>
      </c>
      <c r="N630">
        <v>0.05</v>
      </c>
      <c r="O630" t="s">
        <v>42</v>
      </c>
      <c r="P630" t="s">
        <v>42</v>
      </c>
      <c r="Q630" s="4">
        <f t="shared" si="46"/>
        <v>13.888888889</v>
      </c>
      <c r="R630" s="4">
        <f t="shared" si="47"/>
        <v>14.520723096739449</v>
      </c>
      <c r="S630" s="5">
        <f t="shared" si="48"/>
        <v>54.731000000000002</v>
      </c>
      <c r="T630" s="6">
        <f t="shared" si="45"/>
        <v>51.776940025761284</v>
      </c>
      <c r="U630">
        <f t="shared" si="49"/>
        <v>13.768800000000002</v>
      </c>
    </row>
    <row r="631" spans="1:21" ht="17" x14ac:dyDescent="0.25">
      <c r="A631" s="1">
        <v>21963</v>
      </c>
      <c r="B631">
        <v>20171110</v>
      </c>
      <c r="C631">
        <v>730</v>
      </c>
      <c r="D631">
        <v>60</v>
      </c>
      <c r="E631">
        <v>2.2000000000000002</v>
      </c>
      <c r="F631">
        <v>20</v>
      </c>
      <c r="G631">
        <v>0.4</v>
      </c>
      <c r="H631" t="s">
        <v>42</v>
      </c>
      <c r="I631" t="s">
        <v>42</v>
      </c>
      <c r="J631">
        <v>12.4</v>
      </c>
      <c r="K631">
        <v>89</v>
      </c>
      <c r="L631">
        <v>0.2</v>
      </c>
      <c r="M631" t="s">
        <v>42</v>
      </c>
      <c r="N631">
        <v>0.08</v>
      </c>
      <c r="O631" t="s">
        <v>42</v>
      </c>
      <c r="P631" t="s">
        <v>42</v>
      </c>
      <c r="Q631" s="4">
        <f t="shared" si="46"/>
        <v>22.222222222400003</v>
      </c>
      <c r="R631" s="4">
        <f t="shared" si="47"/>
        <v>15.044938186447649</v>
      </c>
      <c r="S631" s="5">
        <f t="shared" si="48"/>
        <v>54.542639999999999</v>
      </c>
      <c r="T631" s="6">
        <f t="shared" si="45"/>
        <v>52.938419642381938</v>
      </c>
      <c r="U631">
        <f t="shared" si="49"/>
        <v>13.864500000000001</v>
      </c>
    </row>
    <row r="632" spans="1:21" ht="17" x14ac:dyDescent="0.25">
      <c r="A632" s="1">
        <v>21963</v>
      </c>
      <c r="B632">
        <v>20171110</v>
      </c>
      <c r="C632">
        <v>740</v>
      </c>
      <c r="D632">
        <v>48</v>
      </c>
      <c r="E632">
        <v>2.8</v>
      </c>
      <c r="F632">
        <v>8</v>
      </c>
      <c r="G632">
        <v>0.5</v>
      </c>
      <c r="H632" t="s">
        <v>42</v>
      </c>
      <c r="I632" t="s">
        <v>42</v>
      </c>
      <c r="J632">
        <v>12.5</v>
      </c>
      <c r="K632">
        <v>90</v>
      </c>
      <c r="L632">
        <v>0</v>
      </c>
      <c r="M632" t="s">
        <v>42</v>
      </c>
      <c r="N632">
        <v>0.11</v>
      </c>
      <c r="O632" t="s">
        <v>42</v>
      </c>
      <c r="P632" t="s">
        <v>42</v>
      </c>
      <c r="Q632" s="4">
        <f t="shared" si="46"/>
        <v>30.555555555800002</v>
      </c>
      <c r="R632" s="4">
        <f t="shared" si="47"/>
        <v>15.567868565539804</v>
      </c>
      <c r="S632" s="5">
        <f t="shared" si="48"/>
        <v>54.692500000000003</v>
      </c>
      <c r="T632" s="6">
        <f t="shared" si="45"/>
        <v>53.298229135201751</v>
      </c>
      <c r="U632">
        <f t="shared" si="49"/>
        <v>13.442200000000003</v>
      </c>
    </row>
    <row r="633" spans="1:21" ht="17" x14ac:dyDescent="0.25">
      <c r="A633" s="1">
        <v>21963</v>
      </c>
      <c r="B633">
        <v>20171110</v>
      </c>
      <c r="C633">
        <v>750</v>
      </c>
      <c r="D633">
        <v>49</v>
      </c>
      <c r="E633">
        <v>2.8</v>
      </c>
      <c r="F633">
        <v>11</v>
      </c>
      <c r="G633">
        <v>0.4</v>
      </c>
      <c r="H633" t="s">
        <v>42</v>
      </c>
      <c r="I633" t="s">
        <v>42</v>
      </c>
      <c r="J633">
        <v>12.6</v>
      </c>
      <c r="K633">
        <v>91</v>
      </c>
      <c r="L633">
        <v>0</v>
      </c>
      <c r="M633" t="s">
        <v>42</v>
      </c>
      <c r="N633">
        <v>0.15</v>
      </c>
      <c r="O633" t="s">
        <v>42</v>
      </c>
      <c r="P633" t="s">
        <v>42</v>
      </c>
      <c r="Q633" s="4">
        <f t="shared" si="46"/>
        <v>41.666666667000001</v>
      </c>
      <c r="R633" s="4">
        <f t="shared" si="47"/>
        <v>16.084017919802044</v>
      </c>
      <c r="S633" s="5">
        <f t="shared" si="48"/>
        <v>54.844340000000003</v>
      </c>
      <c r="T633" s="6">
        <f t="shared" si="45"/>
        <v>54.249223295742659</v>
      </c>
      <c r="U633">
        <f t="shared" si="49"/>
        <v>14.098799999999995</v>
      </c>
    </row>
    <row r="634" spans="1:21" ht="17" x14ac:dyDescent="0.25">
      <c r="A634" s="1">
        <v>21963</v>
      </c>
      <c r="B634">
        <v>20171110</v>
      </c>
      <c r="C634">
        <v>800</v>
      </c>
      <c r="D634">
        <v>60</v>
      </c>
      <c r="E634">
        <v>2.2000000000000002</v>
      </c>
      <c r="F634">
        <v>15</v>
      </c>
      <c r="G634">
        <v>0.3</v>
      </c>
      <c r="H634" t="s">
        <v>42</v>
      </c>
      <c r="I634" t="s">
        <v>42</v>
      </c>
      <c r="J634">
        <v>13</v>
      </c>
      <c r="K634">
        <v>91</v>
      </c>
      <c r="L634">
        <v>0</v>
      </c>
      <c r="M634" t="s">
        <v>42</v>
      </c>
      <c r="N634">
        <v>0.17</v>
      </c>
      <c r="O634" t="s">
        <v>42</v>
      </c>
      <c r="P634" t="s">
        <v>42</v>
      </c>
      <c r="Q634" s="4">
        <f t="shared" si="46"/>
        <v>47.222222222600003</v>
      </c>
      <c r="R634" s="4">
        <f t="shared" si="47"/>
        <v>16.638512696466279</v>
      </c>
      <c r="S634" s="5">
        <f t="shared" si="48"/>
        <v>55.528700000000008</v>
      </c>
      <c r="T634" s="6">
        <f t="shared" si="45"/>
        <v>55.57006650540616</v>
      </c>
      <c r="U634">
        <f t="shared" si="49"/>
        <v>16.920599999999997</v>
      </c>
    </row>
    <row r="635" spans="1:21" ht="17" x14ac:dyDescent="0.25">
      <c r="A635" s="1">
        <v>21963</v>
      </c>
      <c r="B635">
        <v>20171110</v>
      </c>
      <c r="C635">
        <v>810</v>
      </c>
      <c r="D635">
        <v>61</v>
      </c>
      <c r="E635">
        <v>2</v>
      </c>
      <c r="F635">
        <v>13</v>
      </c>
      <c r="G635">
        <v>0.4</v>
      </c>
      <c r="H635" t="s">
        <v>42</v>
      </c>
      <c r="I635" t="s">
        <v>42</v>
      </c>
      <c r="J635">
        <v>13.2</v>
      </c>
      <c r="K635">
        <v>90</v>
      </c>
      <c r="L635">
        <v>0</v>
      </c>
      <c r="M635" t="s">
        <v>42</v>
      </c>
      <c r="N635">
        <v>0.21</v>
      </c>
      <c r="O635" t="s">
        <v>42</v>
      </c>
      <c r="P635" t="s">
        <v>42</v>
      </c>
      <c r="Q635" s="4">
        <f t="shared" si="46"/>
        <v>58.333333333799999</v>
      </c>
      <c r="R635" s="4">
        <f t="shared" si="47"/>
        <v>17.120360853742376</v>
      </c>
      <c r="S635" s="5">
        <f t="shared" si="48"/>
        <v>55.883199999999995</v>
      </c>
      <c r="T635" s="6">
        <f t="shared" si="45"/>
        <v>56.116469109865093</v>
      </c>
      <c r="U635">
        <f t="shared" si="49"/>
        <v>18.338200000000001</v>
      </c>
    </row>
    <row r="636" spans="1:21" ht="17" x14ac:dyDescent="0.25">
      <c r="A636" s="1">
        <v>21963</v>
      </c>
      <c r="B636">
        <v>20171110</v>
      </c>
      <c r="C636">
        <v>820</v>
      </c>
      <c r="D636">
        <v>112</v>
      </c>
      <c r="E636">
        <v>2.4</v>
      </c>
      <c r="F636">
        <v>35</v>
      </c>
      <c r="G636">
        <v>1.7</v>
      </c>
      <c r="H636" t="s">
        <v>42</v>
      </c>
      <c r="I636" t="s">
        <v>42</v>
      </c>
      <c r="J636">
        <v>13.6</v>
      </c>
      <c r="K636">
        <v>88</v>
      </c>
      <c r="L636">
        <v>0</v>
      </c>
      <c r="M636" t="s">
        <v>42</v>
      </c>
      <c r="N636">
        <v>0.21</v>
      </c>
      <c r="O636" t="s">
        <v>42</v>
      </c>
      <c r="P636" t="s">
        <v>42</v>
      </c>
      <c r="Q636" s="4">
        <f t="shared" si="46"/>
        <v>58.333333333799999</v>
      </c>
      <c r="R636" s="4">
        <f t="shared" si="47"/>
        <v>17.507571855041938</v>
      </c>
      <c r="S636" s="5">
        <f t="shared" si="48"/>
        <v>56.580320000000007</v>
      </c>
      <c r="T636" s="6">
        <f t="shared" si="45"/>
        <v>55.659843411554519</v>
      </c>
      <c r="U636">
        <f t="shared" si="49"/>
        <v>19.342199999999998</v>
      </c>
    </row>
    <row r="637" spans="1:21" ht="17" x14ac:dyDescent="0.25">
      <c r="A637" s="1">
        <v>21963</v>
      </c>
      <c r="B637">
        <v>20171110</v>
      </c>
      <c r="C637">
        <v>830</v>
      </c>
      <c r="D637">
        <v>137</v>
      </c>
      <c r="E637">
        <v>4.7</v>
      </c>
      <c r="F637">
        <v>10</v>
      </c>
      <c r="G637">
        <v>0.9</v>
      </c>
      <c r="H637" t="s">
        <v>42</v>
      </c>
      <c r="I637" t="s">
        <v>42</v>
      </c>
      <c r="J637">
        <v>13.8</v>
      </c>
      <c r="K637">
        <v>81</v>
      </c>
      <c r="L637">
        <v>0</v>
      </c>
      <c r="M637" t="s">
        <v>42</v>
      </c>
      <c r="N637">
        <v>0.24</v>
      </c>
      <c r="O637" t="s">
        <v>42</v>
      </c>
      <c r="P637" t="s">
        <v>42</v>
      </c>
      <c r="Q637" s="4">
        <f t="shared" si="46"/>
        <v>66.666666667200005</v>
      </c>
      <c r="R637" s="4">
        <f t="shared" si="47"/>
        <v>17.885189974928732</v>
      </c>
      <c r="S637" s="5">
        <f t="shared" si="48"/>
        <v>56.961220000000004</v>
      </c>
      <c r="T637" s="6">
        <f t="shared" si="45"/>
        <v>51.890746967407352</v>
      </c>
      <c r="U637">
        <f t="shared" si="49"/>
        <v>16.450900000000001</v>
      </c>
    </row>
    <row r="638" spans="1:21" ht="17" x14ac:dyDescent="0.25">
      <c r="A638" s="1">
        <v>21963</v>
      </c>
      <c r="B638">
        <v>20171110</v>
      </c>
      <c r="C638">
        <v>840</v>
      </c>
      <c r="D638">
        <v>127</v>
      </c>
      <c r="E638">
        <v>4.3</v>
      </c>
      <c r="F638">
        <v>15</v>
      </c>
      <c r="G638">
        <v>1.1000000000000001</v>
      </c>
      <c r="H638" t="s">
        <v>42</v>
      </c>
      <c r="I638" t="s">
        <v>42</v>
      </c>
      <c r="J638">
        <v>14.1</v>
      </c>
      <c r="K638">
        <v>79</v>
      </c>
      <c r="L638">
        <v>0</v>
      </c>
      <c r="M638" t="s">
        <v>42</v>
      </c>
      <c r="N638">
        <v>0.19</v>
      </c>
      <c r="O638" t="s">
        <v>42</v>
      </c>
      <c r="P638" t="s">
        <v>42</v>
      </c>
      <c r="Q638" s="4">
        <f t="shared" si="46"/>
        <v>52.777777778200004</v>
      </c>
      <c r="R638" s="4">
        <f t="shared" si="47"/>
        <v>17.857493977164424</v>
      </c>
      <c r="S638" s="5">
        <f t="shared" si="48"/>
        <v>57.451609999999995</v>
      </c>
      <c r="T638" s="6">
        <f t="shared" si="45"/>
        <v>51.694742170313759</v>
      </c>
      <c r="U638">
        <f t="shared" si="49"/>
        <v>18.099399999999999</v>
      </c>
    </row>
    <row r="639" spans="1:21" ht="17" x14ac:dyDescent="0.25">
      <c r="A639" s="1">
        <v>21963</v>
      </c>
      <c r="B639">
        <v>20171110</v>
      </c>
      <c r="C639">
        <v>850</v>
      </c>
      <c r="D639">
        <v>111</v>
      </c>
      <c r="E639">
        <v>4.3</v>
      </c>
      <c r="F639">
        <v>17</v>
      </c>
      <c r="G639">
        <v>1</v>
      </c>
      <c r="H639" t="s">
        <v>42</v>
      </c>
      <c r="I639" t="s">
        <v>42</v>
      </c>
      <c r="J639">
        <v>14.1</v>
      </c>
      <c r="K639">
        <v>78</v>
      </c>
      <c r="L639">
        <v>0</v>
      </c>
      <c r="M639" t="s">
        <v>42</v>
      </c>
      <c r="N639">
        <v>0.21</v>
      </c>
      <c r="O639" t="s">
        <v>42</v>
      </c>
      <c r="P639" t="s">
        <v>42</v>
      </c>
      <c r="Q639" s="4">
        <f t="shared" si="46"/>
        <v>58.333333333799999</v>
      </c>
      <c r="R639" s="4">
        <f t="shared" si="47"/>
        <v>17.994547801347547</v>
      </c>
      <c r="S639" s="5">
        <f t="shared" si="48"/>
        <v>57.455019999999998</v>
      </c>
      <c r="T639" s="6">
        <f t="shared" si="45"/>
        <v>51.59291214175181</v>
      </c>
      <c r="U639">
        <f t="shared" si="49"/>
        <v>18.217199999999998</v>
      </c>
    </row>
    <row r="640" spans="1:21" ht="17" x14ac:dyDescent="0.25">
      <c r="A640" s="1">
        <v>21963</v>
      </c>
      <c r="B640">
        <v>20171110</v>
      </c>
      <c r="C640">
        <v>900</v>
      </c>
      <c r="D640">
        <v>106</v>
      </c>
      <c r="E640">
        <v>4.0999999999999996</v>
      </c>
      <c r="F640">
        <v>13</v>
      </c>
      <c r="G640">
        <v>0.9</v>
      </c>
      <c r="H640" t="s">
        <v>42</v>
      </c>
      <c r="I640" t="s">
        <v>42</v>
      </c>
      <c r="J640">
        <v>14.2</v>
      </c>
      <c r="K640">
        <v>77</v>
      </c>
      <c r="L640">
        <v>0</v>
      </c>
      <c r="M640" t="s">
        <v>42</v>
      </c>
      <c r="N640">
        <v>0.22</v>
      </c>
      <c r="O640" t="s">
        <v>42</v>
      </c>
      <c r="P640" t="s">
        <v>42</v>
      </c>
      <c r="Q640" s="4">
        <f t="shared" si="46"/>
        <v>61.111111111600003</v>
      </c>
      <c r="R640" s="4">
        <f t="shared" si="47"/>
        <v>18.156108296875267</v>
      </c>
      <c r="S640" s="5">
        <f t="shared" si="48"/>
        <v>57.615660000000005</v>
      </c>
      <c r="T640" s="6">
        <f t="shared" si="45"/>
        <v>51.722940785937844</v>
      </c>
      <c r="U640">
        <f t="shared" si="49"/>
        <v>19.037100000000002</v>
      </c>
    </row>
    <row r="641" spans="1:21" ht="17" x14ac:dyDescent="0.25">
      <c r="A641" s="1">
        <v>21963</v>
      </c>
      <c r="B641">
        <v>20171110</v>
      </c>
      <c r="C641">
        <v>910</v>
      </c>
      <c r="D641">
        <v>115</v>
      </c>
      <c r="E641">
        <v>3.3</v>
      </c>
      <c r="F641">
        <v>16</v>
      </c>
      <c r="G641">
        <v>0.9</v>
      </c>
      <c r="H641" t="s">
        <v>42</v>
      </c>
      <c r="I641" t="s">
        <v>42</v>
      </c>
      <c r="J641">
        <v>14.3</v>
      </c>
      <c r="K641">
        <v>76</v>
      </c>
      <c r="L641">
        <v>0</v>
      </c>
      <c r="M641" t="s">
        <v>42</v>
      </c>
      <c r="N641">
        <v>0.2</v>
      </c>
      <c r="O641" t="s">
        <v>42</v>
      </c>
      <c r="P641" t="s">
        <v>42</v>
      </c>
      <c r="Q641" s="4">
        <f t="shared" si="46"/>
        <v>55.555555556000002</v>
      </c>
      <c r="R641" s="4">
        <f t="shared" si="47"/>
        <v>18.123380313381531</v>
      </c>
      <c r="S641" s="5">
        <f t="shared" si="48"/>
        <v>57.774320000000003</v>
      </c>
      <c r="T641" s="6">
        <f t="shared" si="45"/>
        <v>52.200394407395997</v>
      </c>
      <c r="U641">
        <f t="shared" si="49"/>
        <v>20.700300000000006</v>
      </c>
    </row>
    <row r="642" spans="1:21" ht="17" x14ac:dyDescent="0.25">
      <c r="A642" s="1">
        <v>21963</v>
      </c>
      <c r="B642">
        <v>20171110</v>
      </c>
      <c r="C642">
        <v>920</v>
      </c>
      <c r="D642">
        <v>124</v>
      </c>
      <c r="E642">
        <v>4.3</v>
      </c>
      <c r="F642">
        <v>18</v>
      </c>
      <c r="G642">
        <v>1.2</v>
      </c>
      <c r="H642" t="s">
        <v>42</v>
      </c>
      <c r="I642" t="s">
        <v>42</v>
      </c>
      <c r="J642">
        <v>14.2</v>
      </c>
      <c r="K642">
        <v>77</v>
      </c>
      <c r="L642">
        <v>0</v>
      </c>
      <c r="M642" t="s">
        <v>42</v>
      </c>
      <c r="N642">
        <v>0.2</v>
      </c>
      <c r="O642" t="s">
        <v>42</v>
      </c>
      <c r="P642" t="s">
        <v>42</v>
      </c>
      <c r="Q642" s="4">
        <f t="shared" si="46"/>
        <v>55.555555556000002</v>
      </c>
      <c r="R642" s="4">
        <f t="shared" si="47"/>
        <v>18.025480474860828</v>
      </c>
      <c r="S642" s="5">
        <f t="shared" si="48"/>
        <v>57.615660000000005</v>
      </c>
      <c r="T642" s="6">
        <f t="shared" si="45"/>
        <v>51.353124617319082</v>
      </c>
      <c r="U642">
        <f t="shared" si="49"/>
        <v>18.5793</v>
      </c>
    </row>
    <row r="643" spans="1:21" ht="17" x14ac:dyDescent="0.25">
      <c r="A643" s="1">
        <v>21963</v>
      </c>
      <c r="B643">
        <v>20171110</v>
      </c>
      <c r="C643">
        <v>930</v>
      </c>
      <c r="D643">
        <v>125</v>
      </c>
      <c r="E643">
        <v>3.3</v>
      </c>
      <c r="F643">
        <v>19</v>
      </c>
      <c r="G643">
        <v>1.1000000000000001</v>
      </c>
      <c r="H643" t="s">
        <v>42</v>
      </c>
      <c r="I643" t="s">
        <v>42</v>
      </c>
      <c r="J643">
        <v>14.3</v>
      </c>
      <c r="K643">
        <v>76</v>
      </c>
      <c r="L643">
        <v>0</v>
      </c>
      <c r="M643" t="s">
        <v>42</v>
      </c>
      <c r="N643">
        <v>0.28000000000000003</v>
      </c>
      <c r="O643" t="s">
        <v>42</v>
      </c>
      <c r="P643" t="s">
        <v>42</v>
      </c>
      <c r="Q643" s="4">
        <f t="shared" si="46"/>
        <v>77.777777778400008</v>
      </c>
      <c r="R643" s="4">
        <f t="shared" si="47"/>
        <v>18.585390647018233</v>
      </c>
      <c r="S643" s="5">
        <f t="shared" si="48"/>
        <v>57.774320000000003</v>
      </c>
      <c r="T643" s="6">
        <f t="shared" si="45"/>
        <v>52.801007841123706</v>
      </c>
      <c r="U643">
        <f t="shared" si="49"/>
        <v>21.171500000000009</v>
      </c>
    </row>
    <row r="644" spans="1:21" ht="17" x14ac:dyDescent="0.25">
      <c r="A644" s="1">
        <v>21963</v>
      </c>
      <c r="B644">
        <v>20171110</v>
      </c>
      <c r="C644">
        <v>940</v>
      </c>
      <c r="D644">
        <v>118</v>
      </c>
      <c r="E644">
        <v>4.9000000000000004</v>
      </c>
      <c r="F644">
        <v>16</v>
      </c>
      <c r="G644">
        <v>1.3</v>
      </c>
      <c r="H644" t="s">
        <v>42</v>
      </c>
      <c r="I644" t="s">
        <v>42</v>
      </c>
      <c r="J644">
        <v>14.3</v>
      </c>
      <c r="K644">
        <v>73</v>
      </c>
      <c r="L644">
        <v>0</v>
      </c>
      <c r="M644" t="s">
        <v>42</v>
      </c>
      <c r="N644">
        <v>0.24</v>
      </c>
      <c r="O644" t="s">
        <v>42</v>
      </c>
      <c r="P644" t="s">
        <v>42</v>
      </c>
      <c r="Q644" s="4">
        <f t="shared" si="46"/>
        <v>66.666666667200005</v>
      </c>
      <c r="R644" s="4">
        <f t="shared" si="47"/>
        <v>18.373437741432095</v>
      </c>
      <c r="S644" s="5">
        <f t="shared" si="48"/>
        <v>57.77861</v>
      </c>
      <c r="T644" s="6">
        <f t="shared" si="45"/>
        <v>50.08546906386173</v>
      </c>
      <c r="U644">
        <f t="shared" si="49"/>
        <v>18.215900000000005</v>
      </c>
    </row>
    <row r="645" spans="1:21" ht="17" x14ac:dyDescent="0.25">
      <c r="A645" s="1">
        <v>21963</v>
      </c>
      <c r="B645">
        <v>20171110</v>
      </c>
      <c r="C645">
        <v>950</v>
      </c>
      <c r="D645">
        <v>108</v>
      </c>
      <c r="E645">
        <v>4.5</v>
      </c>
      <c r="F645">
        <v>17</v>
      </c>
      <c r="G645">
        <v>1.2</v>
      </c>
      <c r="H645" t="s">
        <v>42</v>
      </c>
      <c r="I645" t="s">
        <v>42</v>
      </c>
      <c r="J645">
        <v>14.3</v>
      </c>
      <c r="K645">
        <v>72</v>
      </c>
      <c r="L645">
        <v>0</v>
      </c>
      <c r="M645" t="s">
        <v>42</v>
      </c>
      <c r="N645">
        <v>0.22</v>
      </c>
      <c r="O645" t="s">
        <v>42</v>
      </c>
      <c r="P645" t="s">
        <v>42</v>
      </c>
      <c r="Q645" s="4">
        <f t="shared" si="46"/>
        <v>61.111111111600003</v>
      </c>
      <c r="R645" s="4">
        <f t="shared" si="47"/>
        <v>18.254008135395971</v>
      </c>
      <c r="S645" s="5">
        <f t="shared" si="48"/>
        <v>57.78004</v>
      </c>
      <c r="T645" s="6">
        <f t="shared" si="45"/>
        <v>50.050210576014763</v>
      </c>
      <c r="U645">
        <f t="shared" si="49"/>
        <v>18.778100000000009</v>
      </c>
    </row>
    <row r="646" spans="1:21" ht="17" x14ac:dyDescent="0.25">
      <c r="A646" s="1">
        <v>21963</v>
      </c>
      <c r="B646">
        <v>20171110</v>
      </c>
      <c r="C646">
        <v>1000</v>
      </c>
      <c r="D646">
        <v>107</v>
      </c>
      <c r="E646">
        <v>4.9000000000000004</v>
      </c>
      <c r="F646">
        <v>16</v>
      </c>
      <c r="G646">
        <v>1</v>
      </c>
      <c r="H646" t="s">
        <v>42</v>
      </c>
      <c r="I646" t="s">
        <v>42</v>
      </c>
      <c r="J646">
        <v>14.5</v>
      </c>
      <c r="K646">
        <v>72</v>
      </c>
      <c r="L646">
        <v>0</v>
      </c>
      <c r="M646" t="s">
        <v>42</v>
      </c>
      <c r="N646">
        <v>0.23</v>
      </c>
      <c r="O646" t="s">
        <v>42</v>
      </c>
      <c r="P646" t="s">
        <v>42</v>
      </c>
      <c r="Q646" s="4">
        <f t="shared" si="46"/>
        <v>63.888888889400008</v>
      </c>
      <c r="R646" s="4">
        <f t="shared" si="47"/>
        <v>18.511167418671874</v>
      </c>
      <c r="S646" s="5">
        <f t="shared" si="48"/>
        <v>58.084600000000002</v>
      </c>
      <c r="T646" s="6">
        <f t="shared" si="45"/>
        <v>49.984517644273446</v>
      </c>
      <c r="U646">
        <f t="shared" si="49"/>
        <v>18.998999999999995</v>
      </c>
    </row>
    <row r="647" spans="1:21" ht="17" x14ac:dyDescent="0.25">
      <c r="A647" s="1">
        <v>21963</v>
      </c>
      <c r="B647">
        <v>20171110</v>
      </c>
      <c r="C647">
        <v>1010</v>
      </c>
      <c r="D647">
        <v>120</v>
      </c>
      <c r="E647">
        <v>4.0999999999999996</v>
      </c>
      <c r="F647">
        <v>20</v>
      </c>
      <c r="G647">
        <v>1.3</v>
      </c>
      <c r="H647" t="s">
        <v>42</v>
      </c>
      <c r="I647" t="s">
        <v>42</v>
      </c>
      <c r="J647">
        <v>14.7</v>
      </c>
      <c r="K647">
        <v>70</v>
      </c>
      <c r="L647">
        <v>0</v>
      </c>
      <c r="M647" t="s">
        <v>42</v>
      </c>
      <c r="N647">
        <v>0.21</v>
      </c>
      <c r="O647" t="s">
        <v>42</v>
      </c>
      <c r="P647" t="s">
        <v>42</v>
      </c>
      <c r="Q647" s="4">
        <f t="shared" si="46"/>
        <v>58.333333333799999</v>
      </c>
      <c r="R647" s="4">
        <f t="shared" si="47"/>
        <v>18.583035538051565</v>
      </c>
      <c r="S647" s="5">
        <f t="shared" si="48"/>
        <v>58.384100000000004</v>
      </c>
      <c r="T647" s="6">
        <f t="shared" si="45"/>
        <v>50.317946199467038</v>
      </c>
      <c r="U647">
        <f t="shared" si="49"/>
        <v>21.083199999999998</v>
      </c>
    </row>
    <row r="648" spans="1:21" ht="17" x14ac:dyDescent="0.25">
      <c r="A648" s="1">
        <v>21963</v>
      </c>
      <c r="B648">
        <v>20171110</v>
      </c>
      <c r="C648">
        <v>1020</v>
      </c>
      <c r="D648">
        <v>125</v>
      </c>
      <c r="E648">
        <v>5.8</v>
      </c>
      <c r="F648">
        <v>15</v>
      </c>
      <c r="G648">
        <v>1.4</v>
      </c>
      <c r="H648" t="s">
        <v>42</v>
      </c>
      <c r="I648" t="s">
        <v>42</v>
      </c>
      <c r="J648">
        <v>14.8</v>
      </c>
      <c r="K648">
        <v>68</v>
      </c>
      <c r="L648">
        <v>0</v>
      </c>
      <c r="M648" t="s">
        <v>42</v>
      </c>
      <c r="N648">
        <v>0.28000000000000003</v>
      </c>
      <c r="O648" t="s">
        <v>42</v>
      </c>
      <c r="P648" t="s">
        <v>42</v>
      </c>
      <c r="Q648" s="4">
        <f t="shared" si="46"/>
        <v>77.777777778400008</v>
      </c>
      <c r="R648" s="4">
        <f t="shared" si="47"/>
        <v>19.07670240696261</v>
      </c>
      <c r="S648" s="5">
        <f t="shared" si="48"/>
        <v>58.527360000000002</v>
      </c>
      <c r="T648" s="6">
        <f t="shared" si="45"/>
        <v>48.699713129051403</v>
      </c>
      <c r="U648">
        <f t="shared" si="49"/>
        <v>19.026500000000006</v>
      </c>
    </row>
    <row r="649" spans="1:21" ht="17" x14ac:dyDescent="0.25">
      <c r="A649" s="1">
        <v>21963</v>
      </c>
      <c r="B649">
        <v>20171110</v>
      </c>
      <c r="C649">
        <v>1030</v>
      </c>
      <c r="D649">
        <v>123</v>
      </c>
      <c r="E649">
        <v>5.4</v>
      </c>
      <c r="F649">
        <v>16</v>
      </c>
      <c r="G649">
        <v>1.2</v>
      </c>
      <c r="H649" t="s">
        <v>42</v>
      </c>
      <c r="I649" t="s">
        <v>42</v>
      </c>
      <c r="J649">
        <v>15.2</v>
      </c>
      <c r="K649">
        <v>67</v>
      </c>
      <c r="L649">
        <v>0</v>
      </c>
      <c r="M649" t="s">
        <v>42</v>
      </c>
      <c r="N649">
        <v>0.36</v>
      </c>
      <c r="O649" t="s">
        <v>42</v>
      </c>
      <c r="P649" t="s">
        <v>42</v>
      </c>
      <c r="Q649" s="4">
        <f t="shared" si="46"/>
        <v>100.0000000008</v>
      </c>
      <c r="R649" s="4">
        <f t="shared" si="47"/>
        <v>19.818269604355827</v>
      </c>
      <c r="S649" s="5">
        <f t="shared" si="48"/>
        <v>59.113160000000001</v>
      </c>
      <c r="T649" s="6">
        <f t="shared" si="45"/>
        <v>49.78375048566258</v>
      </c>
      <c r="U649">
        <f t="shared" si="49"/>
        <v>21.861699999999992</v>
      </c>
    </row>
    <row r="650" spans="1:21" ht="17" x14ac:dyDescent="0.25">
      <c r="A650" s="1">
        <v>21963</v>
      </c>
      <c r="B650">
        <v>20171110</v>
      </c>
      <c r="C650">
        <v>1040</v>
      </c>
      <c r="D650">
        <v>119</v>
      </c>
      <c r="E650">
        <v>4.8</v>
      </c>
      <c r="F650">
        <v>18</v>
      </c>
      <c r="G650">
        <v>1.2</v>
      </c>
      <c r="H650" t="s">
        <v>42</v>
      </c>
      <c r="I650" t="s">
        <v>42</v>
      </c>
      <c r="J650">
        <v>15.5</v>
      </c>
      <c r="K650">
        <v>65</v>
      </c>
      <c r="L650">
        <v>0</v>
      </c>
      <c r="M650" t="s">
        <v>42</v>
      </c>
      <c r="N650">
        <v>0.28999999999999998</v>
      </c>
      <c r="O650" t="s">
        <v>42</v>
      </c>
      <c r="P650" t="s">
        <v>42</v>
      </c>
      <c r="Q650" s="4">
        <f t="shared" si="46"/>
        <v>80.555555556199991</v>
      </c>
      <c r="R650" s="4">
        <f t="shared" si="47"/>
        <v>19.81770546397572</v>
      </c>
      <c r="S650" s="5">
        <f t="shared" si="48"/>
        <v>59.534250000000007</v>
      </c>
      <c r="T650" s="6">
        <f t="shared" ref="T650:T713" si="50">IF(R650&gt;25,8.62+(0.38*K650)+(1.55*R650)+EXP(-E650+2.4)-0.5*E650,10.66+(0.28*K650)+(1.3*R650)-E650)</f>
        <v>49.823017103168439</v>
      </c>
      <c r="U650">
        <f t="shared" si="49"/>
        <v>23.732399999999998</v>
      </c>
    </row>
    <row r="651" spans="1:21" ht="17" x14ac:dyDescent="0.25">
      <c r="A651" s="1">
        <v>21963</v>
      </c>
      <c r="B651">
        <v>20171110</v>
      </c>
      <c r="C651">
        <v>1050</v>
      </c>
      <c r="D651">
        <v>120</v>
      </c>
      <c r="E651">
        <v>4.9000000000000004</v>
      </c>
      <c r="F651">
        <v>18</v>
      </c>
      <c r="G651">
        <v>1.7</v>
      </c>
      <c r="H651" t="s">
        <v>42</v>
      </c>
      <c r="I651" t="s">
        <v>42</v>
      </c>
      <c r="J651">
        <v>15.5</v>
      </c>
      <c r="K651">
        <v>64</v>
      </c>
      <c r="L651">
        <v>0</v>
      </c>
      <c r="M651" t="s">
        <v>42</v>
      </c>
      <c r="N651">
        <v>0.31</v>
      </c>
      <c r="O651" t="s">
        <v>42</v>
      </c>
      <c r="P651" t="s">
        <v>42</v>
      </c>
      <c r="Q651" s="4">
        <f t="shared" ref="Q651:Q714" si="51">N651*277.77777778</f>
        <v>86.1111111118</v>
      </c>
      <c r="R651" s="4">
        <f t="shared" ref="R651:R714" si="52">1.33*J651-2.65*SQRT(J651)+3.21*LOG10(Q651+1)+3.5</f>
        <v>19.909575672862189</v>
      </c>
      <c r="S651" s="5">
        <f t="shared" ref="S651:S714" si="53">(1.8*J651+32)-((0.55-0.0055*K651)*(1.8*J651-26))</f>
        <v>59.523800000000008</v>
      </c>
      <c r="T651" s="6">
        <f t="shared" si="50"/>
        <v>49.562448374720852</v>
      </c>
      <c r="U651">
        <f t="shared" ref="U651:U714" si="54">61.78+4.21*(J651-22.48)-1.7*(E651-7.05)+5.89*(N651-2.41)</f>
        <v>23.680199999999999</v>
      </c>
    </row>
    <row r="652" spans="1:21" ht="17" x14ac:dyDescent="0.25">
      <c r="A652" s="1">
        <v>21963</v>
      </c>
      <c r="B652">
        <v>20171110</v>
      </c>
      <c r="C652">
        <v>1100</v>
      </c>
      <c r="D652">
        <v>136</v>
      </c>
      <c r="E652">
        <v>5.6</v>
      </c>
      <c r="F652">
        <v>13</v>
      </c>
      <c r="G652">
        <v>1.4</v>
      </c>
      <c r="H652" t="s">
        <v>42</v>
      </c>
      <c r="I652" t="s">
        <v>42</v>
      </c>
      <c r="J652">
        <v>15.9</v>
      </c>
      <c r="K652">
        <v>63</v>
      </c>
      <c r="L652">
        <v>0</v>
      </c>
      <c r="M652" t="s">
        <v>42</v>
      </c>
      <c r="N652">
        <v>0.39</v>
      </c>
      <c r="O652" t="s">
        <v>42</v>
      </c>
      <c r="P652" t="s">
        <v>42</v>
      </c>
      <c r="Q652" s="4">
        <f t="shared" si="51"/>
        <v>108.33333333420001</v>
      </c>
      <c r="R652" s="4">
        <f t="shared" si="52"/>
        <v>20.624572730865676</v>
      </c>
      <c r="S652" s="5">
        <f t="shared" si="53"/>
        <v>60.086830000000006</v>
      </c>
      <c r="T652" s="6">
        <f t="shared" si="50"/>
        <v>49.511944550125378</v>
      </c>
      <c r="U652">
        <f t="shared" si="54"/>
        <v>24.645400000000006</v>
      </c>
    </row>
    <row r="653" spans="1:21" ht="17" x14ac:dyDescent="0.25">
      <c r="A653" s="1">
        <v>21963</v>
      </c>
      <c r="B653">
        <v>20171110</v>
      </c>
      <c r="C653">
        <v>1110</v>
      </c>
      <c r="D653">
        <v>126</v>
      </c>
      <c r="E653">
        <v>6.4</v>
      </c>
      <c r="F653">
        <v>19</v>
      </c>
      <c r="G653">
        <v>1.4</v>
      </c>
      <c r="H653" t="s">
        <v>42</v>
      </c>
      <c r="I653" t="s">
        <v>42</v>
      </c>
      <c r="J653">
        <v>15.7</v>
      </c>
      <c r="K653">
        <v>61</v>
      </c>
      <c r="L653">
        <v>0</v>
      </c>
      <c r="M653" t="s">
        <v>42</v>
      </c>
      <c r="N653">
        <v>0.33</v>
      </c>
      <c r="O653" t="s">
        <v>42</v>
      </c>
      <c r="P653" t="s">
        <v>42</v>
      </c>
      <c r="Q653" s="4">
        <f t="shared" si="51"/>
        <v>91.666666667400008</v>
      </c>
      <c r="R653" s="4">
        <f t="shared" si="52"/>
        <v>20.1946698064937</v>
      </c>
      <c r="S653" s="5">
        <f t="shared" si="53"/>
        <v>59.775230000000001</v>
      </c>
      <c r="T653" s="6">
        <f t="shared" si="50"/>
        <v>47.593070748441811</v>
      </c>
      <c r="U653">
        <f t="shared" si="54"/>
        <v>22.089999999999996</v>
      </c>
    </row>
    <row r="654" spans="1:21" ht="17" x14ac:dyDescent="0.25">
      <c r="A654" s="1">
        <v>21963</v>
      </c>
      <c r="B654">
        <v>20171110</v>
      </c>
      <c r="C654">
        <v>1120</v>
      </c>
      <c r="D654">
        <v>116</v>
      </c>
      <c r="E654">
        <v>6.2</v>
      </c>
      <c r="F654">
        <v>17</v>
      </c>
      <c r="G654">
        <v>1.3</v>
      </c>
      <c r="H654" t="s">
        <v>42</v>
      </c>
      <c r="I654" t="s">
        <v>42</v>
      </c>
      <c r="J654">
        <v>15.8</v>
      </c>
      <c r="K654">
        <v>60</v>
      </c>
      <c r="L654">
        <v>0</v>
      </c>
      <c r="M654" t="s">
        <v>42</v>
      </c>
      <c r="N654">
        <v>0.35</v>
      </c>
      <c r="O654" t="s">
        <v>42</v>
      </c>
      <c r="P654" t="s">
        <v>42</v>
      </c>
      <c r="Q654" s="4">
        <f t="shared" si="51"/>
        <v>97.222222223000003</v>
      </c>
      <c r="R654" s="4">
        <f t="shared" si="52"/>
        <v>20.375451650796325</v>
      </c>
      <c r="S654" s="5">
        <f t="shared" si="53"/>
        <v>59.903199999999998</v>
      </c>
      <c r="T654" s="6">
        <f t="shared" si="50"/>
        <v>47.748087146035218</v>
      </c>
      <c r="U654">
        <f t="shared" si="54"/>
        <v>22.968800000000002</v>
      </c>
    </row>
    <row r="655" spans="1:21" ht="17" x14ac:dyDescent="0.25">
      <c r="A655" s="1">
        <v>21963</v>
      </c>
      <c r="B655">
        <v>20171110</v>
      </c>
      <c r="C655">
        <v>1130</v>
      </c>
      <c r="D655">
        <v>114</v>
      </c>
      <c r="E655">
        <v>6</v>
      </c>
      <c r="F655">
        <v>16</v>
      </c>
      <c r="G655">
        <v>1.2</v>
      </c>
      <c r="H655" t="s">
        <v>42</v>
      </c>
      <c r="I655" t="s">
        <v>42</v>
      </c>
      <c r="J655">
        <v>16</v>
      </c>
      <c r="K655">
        <v>60</v>
      </c>
      <c r="L655">
        <v>0</v>
      </c>
      <c r="M655" t="s">
        <v>42</v>
      </c>
      <c r="N655">
        <v>0.35</v>
      </c>
      <c r="O655" t="s">
        <v>42</v>
      </c>
      <c r="P655" t="s">
        <v>42</v>
      </c>
      <c r="Q655" s="4">
        <f t="shared" si="51"/>
        <v>97.222222223000003</v>
      </c>
      <c r="R655" s="4">
        <f t="shared" si="52"/>
        <v>20.574993315402772</v>
      </c>
      <c r="S655" s="5">
        <f t="shared" si="53"/>
        <v>60.183999999999997</v>
      </c>
      <c r="T655" s="6">
        <f t="shared" si="50"/>
        <v>48.207491310023606</v>
      </c>
      <c r="U655">
        <f t="shared" si="54"/>
        <v>24.150799999999997</v>
      </c>
    </row>
    <row r="656" spans="1:21" ht="17" x14ac:dyDescent="0.25">
      <c r="A656" s="1">
        <v>21963</v>
      </c>
      <c r="B656">
        <v>20171110</v>
      </c>
      <c r="C656">
        <v>1140</v>
      </c>
      <c r="D656">
        <v>123</v>
      </c>
      <c r="E656">
        <v>7</v>
      </c>
      <c r="F656">
        <v>13</v>
      </c>
      <c r="G656">
        <v>1.6</v>
      </c>
      <c r="H656" t="s">
        <v>42</v>
      </c>
      <c r="I656" t="s">
        <v>42</v>
      </c>
      <c r="J656">
        <v>15.8</v>
      </c>
      <c r="K656">
        <v>57</v>
      </c>
      <c r="L656">
        <v>0</v>
      </c>
      <c r="M656" t="s">
        <v>42</v>
      </c>
      <c r="N656">
        <v>0.36</v>
      </c>
      <c r="O656" t="s">
        <v>42</v>
      </c>
      <c r="P656" t="s">
        <v>42</v>
      </c>
      <c r="Q656" s="4">
        <f t="shared" si="51"/>
        <v>100.0000000008</v>
      </c>
      <c r="R656" s="4">
        <f t="shared" si="52"/>
        <v>20.414329945246877</v>
      </c>
      <c r="S656" s="5">
        <f t="shared" si="53"/>
        <v>59.862939999999995</v>
      </c>
      <c r="T656" s="6">
        <f t="shared" si="50"/>
        <v>46.158628928820946</v>
      </c>
      <c r="U656">
        <f t="shared" si="54"/>
        <v>21.667700000000004</v>
      </c>
    </row>
    <row r="657" spans="1:21" ht="17" x14ac:dyDescent="0.25">
      <c r="A657" s="1">
        <v>21963</v>
      </c>
      <c r="B657">
        <v>20171110</v>
      </c>
      <c r="C657">
        <v>1150</v>
      </c>
      <c r="D657">
        <v>113</v>
      </c>
      <c r="E657">
        <v>6.3</v>
      </c>
      <c r="F657">
        <v>18</v>
      </c>
      <c r="G657">
        <v>1.4</v>
      </c>
      <c r="H657" t="s">
        <v>42</v>
      </c>
      <c r="I657" t="s">
        <v>42</v>
      </c>
      <c r="J657">
        <v>16</v>
      </c>
      <c r="K657">
        <v>57</v>
      </c>
      <c r="L657">
        <v>0</v>
      </c>
      <c r="M657" t="s">
        <v>42</v>
      </c>
      <c r="N657">
        <v>0.34</v>
      </c>
      <c r="O657" t="s">
        <v>42</v>
      </c>
      <c r="P657" t="s">
        <v>42</v>
      </c>
      <c r="Q657" s="4">
        <f t="shared" si="51"/>
        <v>94.444444445200006</v>
      </c>
      <c r="R657" s="4">
        <f t="shared" si="52"/>
        <v>20.53499960060909</v>
      </c>
      <c r="S657" s="5">
        <f t="shared" si="53"/>
        <v>60.137799999999999</v>
      </c>
      <c r="T657" s="6">
        <f t="shared" si="50"/>
        <v>47.015499480791817</v>
      </c>
      <c r="U657">
        <f t="shared" si="54"/>
        <v>23.581899999999997</v>
      </c>
    </row>
    <row r="658" spans="1:21" ht="17" x14ac:dyDescent="0.25">
      <c r="A658" s="1">
        <v>21963</v>
      </c>
      <c r="B658">
        <v>20171110</v>
      </c>
      <c r="C658">
        <v>1200</v>
      </c>
      <c r="D658">
        <v>109</v>
      </c>
      <c r="E658">
        <v>6.6</v>
      </c>
      <c r="F658">
        <v>15</v>
      </c>
      <c r="G658">
        <v>1.5</v>
      </c>
      <c r="H658" t="s">
        <v>42</v>
      </c>
      <c r="I658" t="s">
        <v>42</v>
      </c>
      <c r="J658">
        <v>15.9</v>
      </c>
      <c r="K658">
        <v>57</v>
      </c>
      <c r="L658">
        <v>0</v>
      </c>
      <c r="M658" t="s">
        <v>42</v>
      </c>
      <c r="N658">
        <v>0.33</v>
      </c>
      <c r="O658" t="s">
        <v>42</v>
      </c>
      <c r="P658" t="s">
        <v>42</v>
      </c>
      <c r="Q658" s="4">
        <f t="shared" si="51"/>
        <v>91.666666667400008</v>
      </c>
      <c r="R658" s="4">
        <f t="shared" si="52"/>
        <v>20.394001487448193</v>
      </c>
      <c r="S658" s="5">
        <f t="shared" si="53"/>
        <v>60.000370000000004</v>
      </c>
      <c r="T658" s="6">
        <f t="shared" si="50"/>
        <v>46.53220193368265</v>
      </c>
      <c r="U658">
        <f t="shared" si="54"/>
        <v>22.592000000000006</v>
      </c>
    </row>
    <row r="659" spans="1:21" ht="17" x14ac:dyDescent="0.25">
      <c r="A659" s="1">
        <v>21963</v>
      </c>
      <c r="B659">
        <v>20171110</v>
      </c>
      <c r="C659">
        <v>1210</v>
      </c>
      <c r="D659">
        <v>116</v>
      </c>
      <c r="E659">
        <v>6.4</v>
      </c>
      <c r="F659">
        <v>14</v>
      </c>
      <c r="G659">
        <v>1.7</v>
      </c>
      <c r="H659" t="s">
        <v>42</v>
      </c>
      <c r="I659" t="s">
        <v>42</v>
      </c>
      <c r="J659">
        <v>15.9</v>
      </c>
      <c r="K659">
        <v>58</v>
      </c>
      <c r="L659">
        <v>0</v>
      </c>
      <c r="M659" t="s">
        <v>42</v>
      </c>
      <c r="N659">
        <v>0.3</v>
      </c>
      <c r="O659" t="s">
        <v>42</v>
      </c>
      <c r="P659" t="s">
        <v>42</v>
      </c>
      <c r="Q659" s="4">
        <f t="shared" si="51"/>
        <v>83.333333334000002</v>
      </c>
      <c r="R659" s="4">
        <f t="shared" si="52"/>
        <v>20.262634565525531</v>
      </c>
      <c r="S659" s="5">
        <f t="shared" si="53"/>
        <v>60.014780000000002</v>
      </c>
      <c r="T659" s="6">
        <f t="shared" si="50"/>
        <v>46.841424935183191</v>
      </c>
      <c r="U659">
        <f t="shared" si="54"/>
        <v>22.755299999999998</v>
      </c>
    </row>
    <row r="660" spans="1:21" ht="17" x14ac:dyDescent="0.25">
      <c r="A660" s="1">
        <v>21963</v>
      </c>
      <c r="B660">
        <v>20171110</v>
      </c>
      <c r="C660">
        <v>1220</v>
      </c>
      <c r="D660">
        <v>105</v>
      </c>
      <c r="E660">
        <v>6</v>
      </c>
      <c r="F660">
        <v>17</v>
      </c>
      <c r="G660">
        <v>1.5</v>
      </c>
      <c r="H660" t="s">
        <v>42</v>
      </c>
      <c r="I660" t="s">
        <v>42</v>
      </c>
      <c r="J660">
        <v>16</v>
      </c>
      <c r="K660">
        <v>57</v>
      </c>
      <c r="L660">
        <v>0</v>
      </c>
      <c r="M660" t="s">
        <v>42</v>
      </c>
      <c r="N660">
        <v>0.38</v>
      </c>
      <c r="O660" t="s">
        <v>42</v>
      </c>
      <c r="P660" t="s">
        <v>42</v>
      </c>
      <c r="Q660" s="4">
        <f t="shared" si="51"/>
        <v>105.55555555640001</v>
      </c>
      <c r="R660" s="4">
        <f t="shared" si="52"/>
        <v>20.688519273728648</v>
      </c>
      <c r="S660" s="5">
        <f t="shared" si="53"/>
        <v>60.137799999999999</v>
      </c>
      <c r="T660" s="6">
        <f t="shared" si="50"/>
        <v>47.515075055847248</v>
      </c>
      <c r="U660">
        <f t="shared" si="54"/>
        <v>24.327499999999997</v>
      </c>
    </row>
    <row r="661" spans="1:21" ht="17" x14ac:dyDescent="0.25">
      <c r="A661" s="1">
        <v>21963</v>
      </c>
      <c r="B661">
        <v>20171110</v>
      </c>
      <c r="C661">
        <v>1230</v>
      </c>
      <c r="D661">
        <v>100</v>
      </c>
      <c r="E661">
        <v>5.9</v>
      </c>
      <c r="F661">
        <v>17</v>
      </c>
      <c r="G661">
        <v>1.4</v>
      </c>
      <c r="H661" t="s">
        <v>42</v>
      </c>
      <c r="I661" t="s">
        <v>42</v>
      </c>
      <c r="J661">
        <v>16.600000000000001</v>
      </c>
      <c r="K661">
        <v>56</v>
      </c>
      <c r="L661">
        <v>0</v>
      </c>
      <c r="M661" t="s">
        <v>42</v>
      </c>
      <c r="N661">
        <v>0.48</v>
      </c>
      <c r="O661" t="s">
        <v>42</v>
      </c>
      <c r="P661" t="s">
        <v>42</v>
      </c>
      <c r="Q661" s="4">
        <f t="shared" si="51"/>
        <v>133.33333333440001</v>
      </c>
      <c r="R661" s="4">
        <f t="shared" si="52"/>
        <v>21.612549113118334</v>
      </c>
      <c r="S661" s="5">
        <f t="shared" si="53"/>
        <v>60.941040000000001</v>
      </c>
      <c r="T661" s="6">
        <f t="shared" si="50"/>
        <v>48.53631384705384</v>
      </c>
      <c r="U661">
        <f t="shared" si="54"/>
        <v>27.612500000000004</v>
      </c>
    </row>
    <row r="662" spans="1:21" ht="17" x14ac:dyDescent="0.25">
      <c r="A662" s="1">
        <v>21963</v>
      </c>
      <c r="B662">
        <v>20171110</v>
      </c>
      <c r="C662">
        <v>1240</v>
      </c>
      <c r="D662">
        <v>105</v>
      </c>
      <c r="E662">
        <v>6.6</v>
      </c>
      <c r="F662">
        <v>15</v>
      </c>
      <c r="G662">
        <v>1.3</v>
      </c>
      <c r="H662" t="s">
        <v>42</v>
      </c>
      <c r="I662" t="s">
        <v>42</v>
      </c>
      <c r="J662">
        <v>16.7</v>
      </c>
      <c r="K662">
        <v>54</v>
      </c>
      <c r="L662">
        <v>0</v>
      </c>
      <c r="M662" t="s">
        <v>42</v>
      </c>
      <c r="N662">
        <v>0.42</v>
      </c>
      <c r="O662" t="s">
        <v>42</v>
      </c>
      <c r="P662" t="s">
        <v>42</v>
      </c>
      <c r="Q662" s="4">
        <f t="shared" si="51"/>
        <v>116.6666666676</v>
      </c>
      <c r="R662" s="4">
        <f t="shared" si="52"/>
        <v>21.528404703553498</v>
      </c>
      <c r="S662" s="5">
        <f t="shared" si="53"/>
        <v>61.032820000000001</v>
      </c>
      <c r="T662" s="6">
        <f t="shared" si="50"/>
        <v>47.16692611461955</v>
      </c>
      <c r="U662">
        <f t="shared" si="54"/>
        <v>26.490099999999998</v>
      </c>
    </row>
    <row r="663" spans="1:21" ht="17" x14ac:dyDescent="0.25">
      <c r="A663" s="1">
        <v>21963</v>
      </c>
      <c r="B663">
        <v>20171110</v>
      </c>
      <c r="C663">
        <v>1250</v>
      </c>
      <c r="D663">
        <v>115</v>
      </c>
      <c r="E663">
        <v>6.9</v>
      </c>
      <c r="F663">
        <v>15</v>
      </c>
      <c r="G663">
        <v>1.3</v>
      </c>
      <c r="H663" t="s">
        <v>42</v>
      </c>
      <c r="I663" t="s">
        <v>42</v>
      </c>
      <c r="J663">
        <v>16.7</v>
      </c>
      <c r="K663">
        <v>52</v>
      </c>
      <c r="L663">
        <v>0</v>
      </c>
      <c r="M663" t="s">
        <v>42</v>
      </c>
      <c r="N663">
        <v>0.56000000000000005</v>
      </c>
      <c r="O663" t="s">
        <v>42</v>
      </c>
      <c r="P663" t="s">
        <v>42</v>
      </c>
      <c r="Q663" s="4">
        <f t="shared" si="51"/>
        <v>155.55555555680002</v>
      </c>
      <c r="R663" s="4">
        <f t="shared" si="52"/>
        <v>21.926492959489529</v>
      </c>
      <c r="S663" s="5">
        <f t="shared" si="53"/>
        <v>60.988160000000001</v>
      </c>
      <c r="T663" s="6">
        <f t="shared" si="50"/>
        <v>46.824440847336398</v>
      </c>
      <c r="U663">
        <f t="shared" si="54"/>
        <v>26.8047</v>
      </c>
    </row>
    <row r="664" spans="1:21" ht="17" x14ac:dyDescent="0.25">
      <c r="A664" s="1">
        <v>21963</v>
      </c>
      <c r="B664">
        <v>20171110</v>
      </c>
      <c r="C664">
        <v>1300</v>
      </c>
      <c r="D664">
        <v>110</v>
      </c>
      <c r="E664">
        <v>7</v>
      </c>
      <c r="F664">
        <v>18</v>
      </c>
      <c r="G664">
        <v>1.7</v>
      </c>
      <c r="H664" t="s">
        <v>42</v>
      </c>
      <c r="I664" t="s">
        <v>42</v>
      </c>
      <c r="J664">
        <v>16.600000000000001</v>
      </c>
      <c r="K664">
        <v>51</v>
      </c>
      <c r="L664">
        <v>0</v>
      </c>
      <c r="M664" t="s">
        <v>42</v>
      </c>
      <c r="N664">
        <v>0.52</v>
      </c>
      <c r="O664" t="s">
        <v>42</v>
      </c>
      <c r="P664" t="s">
        <v>42</v>
      </c>
      <c r="Q664" s="4">
        <f t="shared" si="51"/>
        <v>144.4444444456</v>
      </c>
      <c r="R664" s="4">
        <f t="shared" si="52"/>
        <v>21.723336952783189</v>
      </c>
      <c r="S664" s="5">
        <f t="shared" si="53"/>
        <v>60.834340000000005</v>
      </c>
      <c r="T664" s="6">
        <f t="shared" si="50"/>
        <v>46.180338038618146</v>
      </c>
      <c r="U664">
        <f t="shared" si="54"/>
        <v>25.978100000000005</v>
      </c>
    </row>
    <row r="665" spans="1:21" ht="17" x14ac:dyDescent="0.25">
      <c r="A665" s="1">
        <v>21963</v>
      </c>
      <c r="B665">
        <v>20171110</v>
      </c>
      <c r="C665">
        <v>1310</v>
      </c>
      <c r="D665">
        <v>113</v>
      </c>
      <c r="E665">
        <v>6.4</v>
      </c>
      <c r="F665">
        <v>12</v>
      </c>
      <c r="G665">
        <v>1.6</v>
      </c>
      <c r="H665" t="s">
        <v>42</v>
      </c>
      <c r="I665" t="s">
        <v>42</v>
      </c>
      <c r="J665">
        <v>17.100000000000001</v>
      </c>
      <c r="K665">
        <v>51</v>
      </c>
      <c r="L665">
        <v>0</v>
      </c>
      <c r="M665" t="s">
        <v>42</v>
      </c>
      <c r="N665">
        <v>0.61</v>
      </c>
      <c r="O665" t="s">
        <v>42</v>
      </c>
      <c r="P665" t="s">
        <v>42</v>
      </c>
      <c r="Q665" s="4">
        <f t="shared" si="51"/>
        <v>169.4444444458</v>
      </c>
      <c r="R665" s="4">
        <f t="shared" si="52"/>
        <v>22.448062191156737</v>
      </c>
      <c r="S665" s="5">
        <f t="shared" si="53"/>
        <v>61.491790000000002</v>
      </c>
      <c r="T665" s="6">
        <f t="shared" si="50"/>
        <v>47.722480848503757</v>
      </c>
      <c r="U665">
        <f t="shared" si="54"/>
        <v>29.633199999999999</v>
      </c>
    </row>
    <row r="666" spans="1:21" ht="17" x14ac:dyDescent="0.25">
      <c r="A666" s="1">
        <v>21963</v>
      </c>
      <c r="B666">
        <v>20171110</v>
      </c>
      <c r="C666">
        <v>1320</v>
      </c>
      <c r="D666">
        <v>110</v>
      </c>
      <c r="E666">
        <v>6.9</v>
      </c>
      <c r="F666">
        <v>15</v>
      </c>
      <c r="G666">
        <v>1.7</v>
      </c>
      <c r="H666" t="s">
        <v>42</v>
      </c>
      <c r="I666" t="s">
        <v>42</v>
      </c>
      <c r="J666">
        <v>17.399999999999999</v>
      </c>
      <c r="K666">
        <v>50</v>
      </c>
      <c r="L666">
        <v>0</v>
      </c>
      <c r="M666" t="s">
        <v>42</v>
      </c>
      <c r="N666">
        <v>0.69</v>
      </c>
      <c r="O666" t="s">
        <v>42</v>
      </c>
      <c r="P666" t="s">
        <v>42</v>
      </c>
      <c r="Q666" s="4">
        <f t="shared" si="51"/>
        <v>191.66666666819998</v>
      </c>
      <c r="R666" s="4">
        <f t="shared" si="52"/>
        <v>22.922202717945346</v>
      </c>
      <c r="S666" s="5">
        <f t="shared" si="53"/>
        <v>61.856999999999992</v>
      </c>
      <c r="T666" s="6">
        <f t="shared" si="50"/>
        <v>47.558863533328953</v>
      </c>
      <c r="U666">
        <f t="shared" si="54"/>
        <v>30.517399999999995</v>
      </c>
    </row>
    <row r="667" spans="1:21" ht="17" x14ac:dyDescent="0.25">
      <c r="A667" s="1">
        <v>21963</v>
      </c>
      <c r="B667">
        <v>20171110</v>
      </c>
      <c r="C667">
        <v>1330</v>
      </c>
      <c r="D667">
        <v>123</v>
      </c>
      <c r="E667">
        <v>7.4</v>
      </c>
      <c r="F667">
        <v>13</v>
      </c>
      <c r="G667">
        <v>1.7</v>
      </c>
      <c r="H667" t="s">
        <v>42</v>
      </c>
      <c r="I667" t="s">
        <v>42</v>
      </c>
      <c r="J667">
        <v>17.399999999999999</v>
      </c>
      <c r="K667">
        <v>49</v>
      </c>
      <c r="L667">
        <v>0</v>
      </c>
      <c r="M667" t="s">
        <v>42</v>
      </c>
      <c r="N667">
        <v>0.64</v>
      </c>
      <c r="O667" t="s">
        <v>42</v>
      </c>
      <c r="P667" t="s">
        <v>42</v>
      </c>
      <c r="Q667" s="4">
        <f t="shared" si="51"/>
        <v>177.77777777920002</v>
      </c>
      <c r="R667" s="4">
        <f t="shared" si="52"/>
        <v>22.817900030523212</v>
      </c>
      <c r="S667" s="5">
        <f t="shared" si="53"/>
        <v>61.827739999999991</v>
      </c>
      <c r="T667" s="6">
        <f t="shared" si="50"/>
        <v>46.643270039680182</v>
      </c>
      <c r="U667">
        <f t="shared" si="54"/>
        <v>29.372899999999994</v>
      </c>
    </row>
    <row r="668" spans="1:21" ht="17" x14ac:dyDescent="0.25">
      <c r="A668" s="1">
        <v>21963</v>
      </c>
      <c r="B668">
        <v>20171110</v>
      </c>
      <c r="C668">
        <v>1340</v>
      </c>
      <c r="D668">
        <v>118</v>
      </c>
      <c r="E668">
        <v>6.6</v>
      </c>
      <c r="F668">
        <v>16</v>
      </c>
      <c r="G668">
        <v>1.5</v>
      </c>
      <c r="H668" t="s">
        <v>42</v>
      </c>
      <c r="I668" t="s">
        <v>42</v>
      </c>
      <c r="J668">
        <v>17.3</v>
      </c>
      <c r="K668">
        <v>48</v>
      </c>
      <c r="L668">
        <v>0</v>
      </c>
      <c r="M668" t="s">
        <v>42</v>
      </c>
      <c r="N668">
        <v>0.62</v>
      </c>
      <c r="O668" t="s">
        <v>42</v>
      </c>
      <c r="P668" t="s">
        <v>42</v>
      </c>
      <c r="Q668" s="4">
        <f t="shared" si="51"/>
        <v>172.2222222236</v>
      </c>
      <c r="R668" s="4">
        <f t="shared" si="52"/>
        <v>22.672701372631771</v>
      </c>
      <c r="S668" s="5">
        <f t="shared" si="53"/>
        <v>61.669960000000003</v>
      </c>
      <c r="T668" s="6">
        <f t="shared" si="50"/>
        <v>46.974511784421303</v>
      </c>
      <c r="U668">
        <f t="shared" si="54"/>
        <v>30.194100000000002</v>
      </c>
    </row>
    <row r="669" spans="1:21" ht="17" x14ac:dyDescent="0.25">
      <c r="A669" s="1">
        <v>21963</v>
      </c>
      <c r="B669">
        <v>20171110</v>
      </c>
      <c r="C669">
        <v>1350</v>
      </c>
      <c r="D669">
        <v>105</v>
      </c>
      <c r="E669">
        <v>7.5</v>
      </c>
      <c r="F669">
        <v>17</v>
      </c>
      <c r="G669">
        <v>1.5</v>
      </c>
      <c r="H669" t="s">
        <v>42</v>
      </c>
      <c r="I669" t="s">
        <v>42</v>
      </c>
      <c r="J669">
        <v>17.2</v>
      </c>
      <c r="K669">
        <v>46</v>
      </c>
      <c r="L669">
        <v>0</v>
      </c>
      <c r="M669" t="s">
        <v>42</v>
      </c>
      <c r="N669">
        <v>0.47</v>
      </c>
      <c r="O669" t="s">
        <v>42</v>
      </c>
      <c r="P669" t="s">
        <v>42</v>
      </c>
      <c r="Q669" s="4">
        <f t="shared" si="51"/>
        <v>130.55555555659998</v>
      </c>
      <c r="R669" s="4">
        <f t="shared" si="52"/>
        <v>22.188026592109097</v>
      </c>
      <c r="S669" s="5">
        <f t="shared" si="53"/>
        <v>61.486879999999999</v>
      </c>
      <c r="T669" s="6">
        <f t="shared" si="50"/>
        <v>44.884434569741828</v>
      </c>
      <c r="U669">
        <f t="shared" si="54"/>
        <v>27.359599999999993</v>
      </c>
    </row>
    <row r="670" spans="1:21" ht="17" x14ac:dyDescent="0.25">
      <c r="A670" s="1">
        <v>21963</v>
      </c>
      <c r="B670">
        <v>20171110</v>
      </c>
      <c r="C670">
        <v>1400</v>
      </c>
      <c r="D670">
        <v>106</v>
      </c>
      <c r="E670">
        <v>7.2</v>
      </c>
      <c r="F670">
        <v>18</v>
      </c>
      <c r="G670">
        <v>1.6</v>
      </c>
      <c r="H670" t="s">
        <v>42</v>
      </c>
      <c r="I670" t="s">
        <v>42</v>
      </c>
      <c r="J670">
        <v>17.100000000000001</v>
      </c>
      <c r="K670">
        <v>46</v>
      </c>
      <c r="L670">
        <v>0</v>
      </c>
      <c r="M670" t="s">
        <v>42</v>
      </c>
      <c r="N670">
        <v>0.52</v>
      </c>
      <c r="O670" t="s">
        <v>42</v>
      </c>
      <c r="P670" t="s">
        <v>42</v>
      </c>
      <c r="Q670" s="4">
        <f t="shared" si="51"/>
        <v>144.4444444456</v>
      </c>
      <c r="R670" s="4">
        <f t="shared" si="52"/>
        <v>22.226939052227046</v>
      </c>
      <c r="S670" s="5">
        <f t="shared" si="53"/>
        <v>61.360340000000001</v>
      </c>
      <c r="T670" s="6">
        <f t="shared" si="50"/>
        <v>45.235020767895158</v>
      </c>
      <c r="U670">
        <f t="shared" si="54"/>
        <v>27.743099999999998</v>
      </c>
    </row>
    <row r="671" spans="1:21" ht="17" x14ac:dyDescent="0.25">
      <c r="A671" s="1">
        <v>21963</v>
      </c>
      <c r="B671">
        <v>20171110</v>
      </c>
      <c r="C671">
        <v>1410</v>
      </c>
      <c r="D671">
        <v>109</v>
      </c>
      <c r="E671">
        <v>7.2</v>
      </c>
      <c r="F671">
        <v>13</v>
      </c>
      <c r="G671">
        <v>1.6</v>
      </c>
      <c r="H671" t="s">
        <v>42</v>
      </c>
      <c r="I671" t="s">
        <v>42</v>
      </c>
      <c r="J671">
        <v>17.2</v>
      </c>
      <c r="K671">
        <v>47</v>
      </c>
      <c r="L671">
        <v>0</v>
      </c>
      <c r="M671" t="s">
        <v>42</v>
      </c>
      <c r="N671">
        <v>0.55000000000000004</v>
      </c>
      <c r="O671" t="s">
        <v>42</v>
      </c>
      <c r="P671" t="s">
        <v>42</v>
      </c>
      <c r="Q671" s="4">
        <f t="shared" si="51"/>
        <v>152.77777777900002</v>
      </c>
      <c r="R671" s="4">
        <f t="shared" si="52"/>
        <v>22.40561447673473</v>
      </c>
      <c r="S671" s="5">
        <f t="shared" si="53"/>
        <v>61.514160000000004</v>
      </c>
      <c r="T671" s="6">
        <f t="shared" si="50"/>
        <v>45.747298819755144</v>
      </c>
      <c r="U671">
        <f t="shared" si="54"/>
        <v>28.340799999999994</v>
      </c>
    </row>
    <row r="672" spans="1:21" ht="17" x14ac:dyDescent="0.25">
      <c r="A672" s="1">
        <v>21963</v>
      </c>
      <c r="B672">
        <v>20171110</v>
      </c>
      <c r="C672">
        <v>1420</v>
      </c>
      <c r="D672">
        <v>110</v>
      </c>
      <c r="E672">
        <v>6.7</v>
      </c>
      <c r="F672">
        <v>16</v>
      </c>
      <c r="G672">
        <v>1.4</v>
      </c>
      <c r="H672" t="s">
        <v>42</v>
      </c>
      <c r="I672" t="s">
        <v>42</v>
      </c>
      <c r="J672">
        <v>17.2</v>
      </c>
      <c r="K672">
        <v>47</v>
      </c>
      <c r="L672">
        <v>0</v>
      </c>
      <c r="M672" t="s">
        <v>42</v>
      </c>
      <c r="N672">
        <v>0.56999999999999995</v>
      </c>
      <c r="O672" t="s">
        <v>42</v>
      </c>
      <c r="P672" t="s">
        <v>42</v>
      </c>
      <c r="Q672" s="4">
        <f t="shared" si="51"/>
        <v>158.33333333459998</v>
      </c>
      <c r="R672" s="4">
        <f t="shared" si="52"/>
        <v>22.455090403222179</v>
      </c>
      <c r="S672" s="5">
        <f t="shared" si="53"/>
        <v>61.514160000000004</v>
      </c>
      <c r="T672" s="6">
        <f t="shared" si="50"/>
        <v>46.311617524188833</v>
      </c>
      <c r="U672">
        <f t="shared" si="54"/>
        <v>29.308599999999991</v>
      </c>
    </row>
    <row r="673" spans="1:21" ht="17" x14ac:dyDescent="0.25">
      <c r="A673" s="1">
        <v>21963</v>
      </c>
      <c r="B673">
        <v>20171110</v>
      </c>
      <c r="C673">
        <v>1430</v>
      </c>
      <c r="D673">
        <v>111</v>
      </c>
      <c r="E673">
        <v>7.2</v>
      </c>
      <c r="F673">
        <v>16</v>
      </c>
      <c r="G673">
        <v>1.8</v>
      </c>
      <c r="H673" t="s">
        <v>42</v>
      </c>
      <c r="I673" t="s">
        <v>42</v>
      </c>
      <c r="J673">
        <v>17</v>
      </c>
      <c r="K673">
        <v>48</v>
      </c>
      <c r="L673">
        <v>0</v>
      </c>
      <c r="M673" t="s">
        <v>42</v>
      </c>
      <c r="N673">
        <v>0.41</v>
      </c>
      <c r="O673" t="s">
        <v>42</v>
      </c>
      <c r="P673" t="s">
        <v>42</v>
      </c>
      <c r="Q673" s="4">
        <f t="shared" si="51"/>
        <v>113.8888888898</v>
      </c>
      <c r="R673" s="4">
        <f t="shared" si="52"/>
        <v>21.797262566236956</v>
      </c>
      <c r="S673" s="5">
        <f t="shared" si="53"/>
        <v>61.284399999999998</v>
      </c>
      <c r="T673" s="6">
        <f t="shared" si="50"/>
        <v>45.236441336108044</v>
      </c>
      <c r="U673">
        <f t="shared" si="54"/>
        <v>26.674199999999992</v>
      </c>
    </row>
    <row r="674" spans="1:21" ht="17" x14ac:dyDescent="0.25">
      <c r="A674" s="1">
        <v>21963</v>
      </c>
      <c r="B674">
        <v>20171110</v>
      </c>
      <c r="C674">
        <v>1440</v>
      </c>
      <c r="D674">
        <v>99</v>
      </c>
      <c r="E674">
        <v>6.5</v>
      </c>
      <c r="F674">
        <v>16</v>
      </c>
      <c r="G674">
        <v>1.6</v>
      </c>
      <c r="H674" t="s">
        <v>42</v>
      </c>
      <c r="I674" t="s">
        <v>42</v>
      </c>
      <c r="J674">
        <v>16.8</v>
      </c>
      <c r="K674">
        <v>48</v>
      </c>
      <c r="L674">
        <v>0</v>
      </c>
      <c r="M674" t="s">
        <v>42</v>
      </c>
      <c r="N674">
        <v>0.34</v>
      </c>
      <c r="O674" t="s">
        <v>42</v>
      </c>
      <c r="P674" t="s">
        <v>42</v>
      </c>
      <c r="Q674" s="4">
        <f t="shared" si="51"/>
        <v>94.444444445200006</v>
      </c>
      <c r="R674" s="4">
        <f t="shared" si="52"/>
        <v>21.337231788691916</v>
      </c>
      <c r="S674" s="5">
        <f t="shared" si="53"/>
        <v>61.027360000000002</v>
      </c>
      <c r="T674" s="6">
        <f t="shared" si="50"/>
        <v>45.338401325299493</v>
      </c>
      <c r="U674">
        <f t="shared" si="54"/>
        <v>26.609900000000003</v>
      </c>
    </row>
    <row r="675" spans="1:21" ht="17" x14ac:dyDescent="0.25">
      <c r="A675" s="1">
        <v>21963</v>
      </c>
      <c r="B675">
        <v>20171110</v>
      </c>
      <c r="C675">
        <v>1450</v>
      </c>
      <c r="D675">
        <v>98</v>
      </c>
      <c r="E675">
        <v>7.1</v>
      </c>
      <c r="F675">
        <v>14</v>
      </c>
      <c r="G675">
        <v>1.6</v>
      </c>
      <c r="H675" t="s">
        <v>42</v>
      </c>
      <c r="I675" t="s">
        <v>42</v>
      </c>
      <c r="J675">
        <v>16.899999999999999</v>
      </c>
      <c r="K675">
        <v>48</v>
      </c>
      <c r="L675">
        <v>0</v>
      </c>
      <c r="M675" t="s">
        <v>42</v>
      </c>
      <c r="N675">
        <v>0.49</v>
      </c>
      <c r="O675" t="s">
        <v>42</v>
      </c>
      <c r="P675" t="s">
        <v>42</v>
      </c>
      <c r="Q675" s="4">
        <f t="shared" si="51"/>
        <v>136.11111111220001</v>
      </c>
      <c r="R675" s="4">
        <f t="shared" si="52"/>
        <v>21.942956668058859</v>
      </c>
      <c r="S675" s="5">
        <f t="shared" si="53"/>
        <v>61.155880000000003</v>
      </c>
      <c r="T675" s="6">
        <f t="shared" si="50"/>
        <v>45.525843668476519</v>
      </c>
      <c r="U675">
        <f t="shared" si="54"/>
        <v>26.89439999999999</v>
      </c>
    </row>
    <row r="676" spans="1:21" ht="17" x14ac:dyDescent="0.25">
      <c r="A676" s="1">
        <v>21963</v>
      </c>
      <c r="B676">
        <v>20171110</v>
      </c>
      <c r="C676">
        <v>1500</v>
      </c>
      <c r="D676">
        <v>98</v>
      </c>
      <c r="E676">
        <v>7.7</v>
      </c>
      <c r="F676">
        <v>12</v>
      </c>
      <c r="G676">
        <v>1.4</v>
      </c>
      <c r="H676" t="s">
        <v>42</v>
      </c>
      <c r="I676" t="s">
        <v>42</v>
      </c>
      <c r="J676">
        <v>17.100000000000001</v>
      </c>
      <c r="K676">
        <v>46</v>
      </c>
      <c r="L676">
        <v>0</v>
      </c>
      <c r="M676" t="s">
        <v>42</v>
      </c>
      <c r="N676">
        <v>0.54</v>
      </c>
      <c r="O676" t="s">
        <v>42</v>
      </c>
      <c r="P676" t="s">
        <v>42</v>
      </c>
      <c r="Q676" s="4">
        <f t="shared" si="51"/>
        <v>150.00000000120002</v>
      </c>
      <c r="R676" s="4">
        <f t="shared" si="52"/>
        <v>22.279197242910428</v>
      </c>
      <c r="S676" s="5">
        <f t="shared" si="53"/>
        <v>61.360340000000001</v>
      </c>
      <c r="T676" s="6">
        <f t="shared" si="50"/>
        <v>44.802956415783555</v>
      </c>
      <c r="U676">
        <f t="shared" si="54"/>
        <v>27.010899999999999</v>
      </c>
    </row>
    <row r="677" spans="1:21" ht="17" x14ac:dyDescent="0.25">
      <c r="A677" s="1">
        <v>21963</v>
      </c>
      <c r="B677">
        <v>20171110</v>
      </c>
      <c r="C677">
        <v>1510</v>
      </c>
      <c r="D677">
        <v>106</v>
      </c>
      <c r="E677">
        <v>6.2</v>
      </c>
      <c r="F677">
        <v>18</v>
      </c>
      <c r="G677">
        <v>1.5</v>
      </c>
      <c r="H677" t="s">
        <v>42</v>
      </c>
      <c r="I677" t="s">
        <v>42</v>
      </c>
      <c r="J677">
        <v>17.2</v>
      </c>
      <c r="K677">
        <v>47</v>
      </c>
      <c r="L677">
        <v>0</v>
      </c>
      <c r="M677" t="s">
        <v>42</v>
      </c>
      <c r="N677">
        <v>0.47</v>
      </c>
      <c r="O677" t="s">
        <v>42</v>
      </c>
      <c r="P677" t="s">
        <v>42</v>
      </c>
      <c r="Q677" s="4">
        <f t="shared" si="51"/>
        <v>130.55555555659998</v>
      </c>
      <c r="R677" s="4">
        <f t="shared" si="52"/>
        <v>22.188026592109097</v>
      </c>
      <c r="S677" s="5">
        <f t="shared" si="53"/>
        <v>61.514160000000004</v>
      </c>
      <c r="T677" s="6">
        <f t="shared" si="50"/>
        <v>46.464434569741826</v>
      </c>
      <c r="U677">
        <f t="shared" si="54"/>
        <v>29.569599999999994</v>
      </c>
    </row>
    <row r="678" spans="1:21" ht="17" x14ac:dyDescent="0.25">
      <c r="A678" s="1">
        <v>21963</v>
      </c>
      <c r="B678">
        <v>20171110</v>
      </c>
      <c r="C678">
        <v>1520</v>
      </c>
      <c r="D678">
        <v>108</v>
      </c>
      <c r="E678">
        <v>6.7</v>
      </c>
      <c r="F678">
        <v>17</v>
      </c>
      <c r="G678">
        <v>1.7</v>
      </c>
      <c r="H678" t="s">
        <v>42</v>
      </c>
      <c r="I678" t="s">
        <v>42</v>
      </c>
      <c r="J678">
        <v>17.2</v>
      </c>
      <c r="K678">
        <v>47</v>
      </c>
      <c r="L678">
        <v>0</v>
      </c>
      <c r="M678" t="s">
        <v>42</v>
      </c>
      <c r="N678">
        <v>0.43</v>
      </c>
      <c r="O678" t="s">
        <v>42</v>
      </c>
      <c r="P678" t="s">
        <v>42</v>
      </c>
      <c r="Q678" s="4">
        <f t="shared" si="51"/>
        <v>119.44444444539999</v>
      </c>
      <c r="R678" s="4">
        <f t="shared" si="52"/>
        <v>22.065011623316739</v>
      </c>
      <c r="S678" s="5">
        <f t="shared" si="53"/>
        <v>61.514160000000004</v>
      </c>
      <c r="T678" s="6">
        <f t="shared" si="50"/>
        <v>45.804515110311755</v>
      </c>
      <c r="U678">
        <f t="shared" si="54"/>
        <v>28.483999999999995</v>
      </c>
    </row>
    <row r="679" spans="1:21" ht="17" x14ac:dyDescent="0.25">
      <c r="A679" s="1">
        <v>21963</v>
      </c>
      <c r="B679">
        <v>20171110</v>
      </c>
      <c r="C679">
        <v>1530</v>
      </c>
      <c r="D679">
        <v>102</v>
      </c>
      <c r="E679">
        <v>7.5</v>
      </c>
      <c r="F679">
        <v>16</v>
      </c>
      <c r="G679">
        <v>1.4</v>
      </c>
      <c r="H679" t="s">
        <v>42</v>
      </c>
      <c r="I679" t="s">
        <v>42</v>
      </c>
      <c r="J679">
        <v>16.7</v>
      </c>
      <c r="K679">
        <v>46</v>
      </c>
      <c r="L679">
        <v>0</v>
      </c>
      <c r="M679" t="s">
        <v>42</v>
      </c>
      <c r="N679">
        <v>0.42</v>
      </c>
      <c r="O679" t="s">
        <v>42</v>
      </c>
      <c r="P679" t="s">
        <v>42</v>
      </c>
      <c r="Q679" s="4">
        <f t="shared" si="51"/>
        <v>116.6666666676</v>
      </c>
      <c r="R679" s="4">
        <f t="shared" si="52"/>
        <v>21.528404703553498</v>
      </c>
      <c r="S679" s="5">
        <f t="shared" si="53"/>
        <v>60.854179999999999</v>
      </c>
      <c r="T679" s="6">
        <f t="shared" si="50"/>
        <v>44.026926114619549</v>
      </c>
      <c r="U679">
        <f t="shared" si="54"/>
        <v>24.960099999999997</v>
      </c>
    </row>
    <row r="680" spans="1:21" ht="17" x14ac:dyDescent="0.25">
      <c r="A680" s="1">
        <v>21963</v>
      </c>
      <c r="B680">
        <v>20171110</v>
      </c>
      <c r="C680">
        <v>1540</v>
      </c>
      <c r="D680">
        <v>98</v>
      </c>
      <c r="E680">
        <v>6.5</v>
      </c>
      <c r="F680">
        <v>15</v>
      </c>
      <c r="G680">
        <v>1.5</v>
      </c>
      <c r="H680" t="s">
        <v>42</v>
      </c>
      <c r="I680" t="s">
        <v>42</v>
      </c>
      <c r="J680">
        <v>16.899999999999999</v>
      </c>
      <c r="K680">
        <v>46</v>
      </c>
      <c r="L680">
        <v>0</v>
      </c>
      <c r="M680" t="s">
        <v>42</v>
      </c>
      <c r="N680">
        <v>0.43</v>
      </c>
      <c r="O680" t="s">
        <v>42</v>
      </c>
      <c r="P680" t="s">
        <v>42</v>
      </c>
      <c r="Q680" s="4">
        <f t="shared" si="51"/>
        <v>119.44444444539999</v>
      </c>
      <c r="R680" s="4">
        <f t="shared" si="52"/>
        <v>21.762279001300364</v>
      </c>
      <c r="S680" s="5">
        <f t="shared" si="53"/>
        <v>61.107260000000004</v>
      </c>
      <c r="T680" s="6">
        <f t="shared" si="50"/>
        <v>45.330962701690474</v>
      </c>
      <c r="U680">
        <f t="shared" si="54"/>
        <v>27.560999999999993</v>
      </c>
    </row>
    <row r="681" spans="1:21" ht="17" x14ac:dyDescent="0.25">
      <c r="A681" s="1">
        <v>21963</v>
      </c>
      <c r="B681">
        <v>20171110</v>
      </c>
      <c r="C681">
        <v>1550</v>
      </c>
      <c r="D681">
        <v>105</v>
      </c>
      <c r="E681">
        <v>6.4</v>
      </c>
      <c r="F681">
        <v>16</v>
      </c>
      <c r="G681">
        <v>1.6</v>
      </c>
      <c r="H681" t="s">
        <v>42</v>
      </c>
      <c r="I681" t="s">
        <v>42</v>
      </c>
      <c r="J681">
        <v>17.100000000000001</v>
      </c>
      <c r="K681">
        <v>46</v>
      </c>
      <c r="L681">
        <v>0</v>
      </c>
      <c r="M681" t="s">
        <v>42</v>
      </c>
      <c r="N681">
        <v>0.44</v>
      </c>
      <c r="O681" t="s">
        <v>42</v>
      </c>
      <c r="P681" t="s">
        <v>42</v>
      </c>
      <c r="Q681" s="4">
        <f t="shared" si="51"/>
        <v>122.22222222320001</v>
      </c>
      <c r="R681" s="4">
        <f t="shared" si="52"/>
        <v>21.995793049937909</v>
      </c>
      <c r="S681" s="5">
        <f t="shared" si="53"/>
        <v>61.360340000000001</v>
      </c>
      <c r="T681" s="6">
        <f t="shared" si="50"/>
        <v>45.73453096491928</v>
      </c>
      <c r="U681">
        <f t="shared" si="54"/>
        <v>28.631899999999998</v>
      </c>
    </row>
    <row r="682" spans="1:21" ht="17" x14ac:dyDescent="0.25">
      <c r="A682" s="1">
        <v>21963</v>
      </c>
      <c r="B682">
        <v>20171110</v>
      </c>
      <c r="C682">
        <v>1600</v>
      </c>
      <c r="D682">
        <v>113</v>
      </c>
      <c r="E682">
        <v>7</v>
      </c>
      <c r="F682">
        <v>14</v>
      </c>
      <c r="G682">
        <v>1.9</v>
      </c>
      <c r="H682" t="s">
        <v>42</v>
      </c>
      <c r="I682" t="s">
        <v>42</v>
      </c>
      <c r="J682">
        <v>16.7</v>
      </c>
      <c r="K682">
        <v>45</v>
      </c>
      <c r="L682">
        <v>0</v>
      </c>
      <c r="M682" t="s">
        <v>42</v>
      </c>
      <c r="N682">
        <v>0.35</v>
      </c>
      <c r="O682" t="s">
        <v>42</v>
      </c>
      <c r="P682" t="s">
        <v>42</v>
      </c>
      <c r="Q682" s="4">
        <f t="shared" si="51"/>
        <v>97.222222223000003</v>
      </c>
      <c r="R682" s="4">
        <f t="shared" si="52"/>
        <v>21.276600442300417</v>
      </c>
      <c r="S682" s="5">
        <f t="shared" si="53"/>
        <v>60.831850000000003</v>
      </c>
      <c r="T682" s="6">
        <f t="shared" si="50"/>
        <v>43.919580574990547</v>
      </c>
      <c r="U682">
        <f t="shared" si="54"/>
        <v>25.397799999999997</v>
      </c>
    </row>
    <row r="683" spans="1:21" ht="17" x14ac:dyDescent="0.25">
      <c r="A683" s="1">
        <v>21963</v>
      </c>
      <c r="B683">
        <v>20171110</v>
      </c>
      <c r="C683">
        <v>1610</v>
      </c>
      <c r="D683">
        <v>120</v>
      </c>
      <c r="E683">
        <v>7.7</v>
      </c>
      <c r="F683">
        <v>11</v>
      </c>
      <c r="G683">
        <v>1.7</v>
      </c>
      <c r="H683" t="s">
        <v>42</v>
      </c>
      <c r="I683" t="s">
        <v>42</v>
      </c>
      <c r="J683">
        <v>16.100000000000001</v>
      </c>
      <c r="K683">
        <v>46</v>
      </c>
      <c r="L683">
        <v>0</v>
      </c>
      <c r="M683" t="s">
        <v>42</v>
      </c>
      <c r="N683">
        <v>0.33</v>
      </c>
      <c r="O683" t="s">
        <v>42</v>
      </c>
      <c r="P683" t="s">
        <v>42</v>
      </c>
      <c r="Q683" s="4">
        <f t="shared" si="51"/>
        <v>91.666666667400008</v>
      </c>
      <c r="R683" s="4">
        <f t="shared" si="52"/>
        <v>20.593751163956338</v>
      </c>
      <c r="S683" s="5">
        <f t="shared" si="53"/>
        <v>60.094940000000001</v>
      </c>
      <c r="T683" s="6">
        <f t="shared" si="50"/>
        <v>42.611876513143237</v>
      </c>
      <c r="U683">
        <f t="shared" si="54"/>
        <v>21.564000000000007</v>
      </c>
    </row>
    <row r="684" spans="1:21" ht="17" x14ac:dyDescent="0.25">
      <c r="A684" s="1">
        <v>21963</v>
      </c>
      <c r="B684">
        <v>20171110</v>
      </c>
      <c r="C684">
        <v>1620</v>
      </c>
      <c r="D684">
        <v>115</v>
      </c>
      <c r="E684">
        <v>6.1</v>
      </c>
      <c r="F684">
        <v>16</v>
      </c>
      <c r="G684">
        <v>1.8</v>
      </c>
      <c r="H684" t="s">
        <v>42</v>
      </c>
      <c r="I684" t="s">
        <v>42</v>
      </c>
      <c r="J684">
        <v>16.3</v>
      </c>
      <c r="K684">
        <v>47</v>
      </c>
      <c r="L684">
        <v>0</v>
      </c>
      <c r="M684" t="s">
        <v>42</v>
      </c>
      <c r="N684">
        <v>0.33</v>
      </c>
      <c r="O684" t="s">
        <v>42</v>
      </c>
      <c r="P684" t="s">
        <v>42</v>
      </c>
      <c r="Q684" s="4">
        <f t="shared" si="51"/>
        <v>91.666666667400008</v>
      </c>
      <c r="R684" s="4">
        <f t="shared" si="52"/>
        <v>20.793911071019178</v>
      </c>
      <c r="S684" s="5">
        <f t="shared" si="53"/>
        <v>60.366390000000003</v>
      </c>
      <c r="T684" s="6">
        <f t="shared" si="50"/>
        <v>44.752084392324932</v>
      </c>
      <c r="U684">
        <f t="shared" si="54"/>
        <v>25.126000000000012</v>
      </c>
    </row>
    <row r="685" spans="1:21" ht="17" x14ac:dyDescent="0.25">
      <c r="A685" s="1">
        <v>21963</v>
      </c>
      <c r="B685">
        <v>20171110</v>
      </c>
      <c r="C685">
        <v>1630</v>
      </c>
      <c r="D685">
        <v>96</v>
      </c>
      <c r="E685">
        <v>7.1</v>
      </c>
      <c r="F685">
        <v>15</v>
      </c>
      <c r="G685">
        <v>1.5</v>
      </c>
      <c r="H685" t="s">
        <v>42</v>
      </c>
      <c r="I685" t="s">
        <v>42</v>
      </c>
      <c r="J685">
        <v>16.100000000000001</v>
      </c>
      <c r="K685">
        <v>46</v>
      </c>
      <c r="L685">
        <v>0</v>
      </c>
      <c r="M685" t="s">
        <v>42</v>
      </c>
      <c r="N685">
        <v>0.23</v>
      </c>
      <c r="O685" t="s">
        <v>42</v>
      </c>
      <c r="P685" t="s">
        <v>42</v>
      </c>
      <c r="Q685" s="4">
        <f t="shared" si="51"/>
        <v>63.888888889400008</v>
      </c>
      <c r="R685" s="4">
        <f t="shared" si="52"/>
        <v>20.096993380639947</v>
      </c>
      <c r="S685" s="5">
        <f t="shared" si="53"/>
        <v>60.094940000000001</v>
      </c>
      <c r="T685" s="6">
        <f t="shared" si="50"/>
        <v>42.566091394831929</v>
      </c>
      <c r="U685">
        <f t="shared" si="54"/>
        <v>21.995000000000008</v>
      </c>
    </row>
    <row r="686" spans="1:21" ht="17" x14ac:dyDescent="0.25">
      <c r="A686" s="1">
        <v>21963</v>
      </c>
      <c r="B686">
        <v>20171110</v>
      </c>
      <c r="C686">
        <v>1640</v>
      </c>
      <c r="D686">
        <v>101</v>
      </c>
      <c r="E686">
        <v>6.7</v>
      </c>
      <c r="F686">
        <v>15</v>
      </c>
      <c r="G686">
        <v>1.6</v>
      </c>
      <c r="H686" t="s">
        <v>42</v>
      </c>
      <c r="I686" t="s">
        <v>42</v>
      </c>
      <c r="J686">
        <v>16.100000000000001</v>
      </c>
      <c r="K686">
        <v>45</v>
      </c>
      <c r="L686">
        <v>0</v>
      </c>
      <c r="M686" t="s">
        <v>42</v>
      </c>
      <c r="N686">
        <v>0.26</v>
      </c>
      <c r="O686" t="s">
        <v>42</v>
      </c>
      <c r="P686" t="s">
        <v>42</v>
      </c>
      <c r="Q686" s="4">
        <f t="shared" si="51"/>
        <v>72.222222222799999</v>
      </c>
      <c r="R686" s="4">
        <f t="shared" si="52"/>
        <v>20.265430322255938</v>
      </c>
      <c r="S686" s="5">
        <f t="shared" si="53"/>
        <v>60.07855</v>
      </c>
      <c r="T686" s="6">
        <f t="shared" si="50"/>
        <v>42.905059418932723</v>
      </c>
      <c r="U686">
        <f t="shared" si="54"/>
        <v>22.851700000000008</v>
      </c>
    </row>
    <row r="687" spans="1:21" ht="17" x14ac:dyDescent="0.25">
      <c r="A687" s="1">
        <v>21963</v>
      </c>
      <c r="B687">
        <v>20171110</v>
      </c>
      <c r="C687">
        <v>1650</v>
      </c>
      <c r="D687">
        <v>108</v>
      </c>
      <c r="E687">
        <v>6.6</v>
      </c>
      <c r="F687">
        <v>16</v>
      </c>
      <c r="G687">
        <v>1.9</v>
      </c>
      <c r="H687" t="s">
        <v>42</v>
      </c>
      <c r="I687" t="s">
        <v>42</v>
      </c>
      <c r="J687">
        <v>15.9</v>
      </c>
      <c r="K687">
        <v>46</v>
      </c>
      <c r="L687">
        <v>0</v>
      </c>
      <c r="M687" t="s">
        <v>42</v>
      </c>
      <c r="N687">
        <v>0.31</v>
      </c>
      <c r="O687" t="s">
        <v>42</v>
      </c>
      <c r="P687" t="s">
        <v>42</v>
      </c>
      <c r="Q687" s="4">
        <f t="shared" si="51"/>
        <v>86.1111111118</v>
      </c>
      <c r="R687" s="4">
        <f t="shared" si="52"/>
        <v>20.30781302611809</v>
      </c>
      <c r="S687" s="5">
        <f t="shared" si="53"/>
        <v>59.841860000000004</v>
      </c>
      <c r="T687" s="6">
        <f t="shared" si="50"/>
        <v>43.340156933953516</v>
      </c>
      <c r="U687">
        <f t="shared" si="54"/>
        <v>22.474200000000003</v>
      </c>
    </row>
    <row r="688" spans="1:21" ht="17" x14ac:dyDescent="0.25">
      <c r="A688" s="1">
        <v>21963</v>
      </c>
      <c r="B688">
        <v>20171110</v>
      </c>
      <c r="C688">
        <v>1700</v>
      </c>
      <c r="D688">
        <v>106</v>
      </c>
      <c r="E688">
        <v>7.2</v>
      </c>
      <c r="F688">
        <v>15</v>
      </c>
      <c r="G688">
        <v>1.8</v>
      </c>
      <c r="H688" t="s">
        <v>42</v>
      </c>
      <c r="I688" t="s">
        <v>42</v>
      </c>
      <c r="J688">
        <v>15.7</v>
      </c>
      <c r="K688">
        <v>46</v>
      </c>
      <c r="L688">
        <v>0</v>
      </c>
      <c r="M688" t="s">
        <v>42</v>
      </c>
      <c r="N688">
        <v>0.23</v>
      </c>
      <c r="O688" t="s">
        <v>42</v>
      </c>
      <c r="P688" t="s">
        <v>42</v>
      </c>
      <c r="Q688" s="4">
        <f t="shared" si="51"/>
        <v>63.888888889400008</v>
      </c>
      <c r="R688" s="4">
        <f t="shared" si="52"/>
        <v>19.697912023177309</v>
      </c>
      <c r="S688" s="5">
        <f t="shared" si="53"/>
        <v>59.58878</v>
      </c>
      <c r="T688" s="6">
        <f t="shared" si="50"/>
        <v>41.947285630130494</v>
      </c>
      <c r="U688">
        <f t="shared" si="54"/>
        <v>20.140999999999995</v>
      </c>
    </row>
    <row r="689" spans="1:21" ht="17" x14ac:dyDescent="0.25">
      <c r="A689" s="1">
        <v>21963</v>
      </c>
      <c r="B689">
        <v>20171110</v>
      </c>
      <c r="C689">
        <v>1710</v>
      </c>
      <c r="D689">
        <v>109</v>
      </c>
      <c r="E689">
        <v>6.7</v>
      </c>
      <c r="F689">
        <v>15</v>
      </c>
      <c r="G689">
        <v>1.5</v>
      </c>
      <c r="H689" t="s">
        <v>42</v>
      </c>
      <c r="I689" t="s">
        <v>42</v>
      </c>
      <c r="J689">
        <v>15.2</v>
      </c>
      <c r="K689">
        <v>48</v>
      </c>
      <c r="L689">
        <v>0</v>
      </c>
      <c r="M689" t="s">
        <v>42</v>
      </c>
      <c r="N689">
        <v>0.24</v>
      </c>
      <c r="O689" t="s">
        <v>42</v>
      </c>
      <c r="P689" t="s">
        <v>42</v>
      </c>
      <c r="Q689" s="4">
        <f t="shared" si="51"/>
        <v>66.666666667200005</v>
      </c>
      <c r="R689" s="4">
        <f t="shared" si="52"/>
        <v>19.259901048564785</v>
      </c>
      <c r="S689" s="5">
        <f t="shared" si="53"/>
        <v>58.971040000000002</v>
      </c>
      <c r="T689" s="6">
        <f t="shared" si="50"/>
        <v>42.437871363134221</v>
      </c>
      <c r="U689">
        <f t="shared" si="54"/>
        <v>18.944899999999997</v>
      </c>
    </row>
    <row r="690" spans="1:21" ht="17" x14ac:dyDescent="0.25">
      <c r="A690" s="1">
        <v>21963</v>
      </c>
      <c r="B690">
        <v>20171110</v>
      </c>
      <c r="C690">
        <v>1720</v>
      </c>
      <c r="D690">
        <v>110</v>
      </c>
      <c r="E690">
        <v>6.5</v>
      </c>
      <c r="F690">
        <v>15</v>
      </c>
      <c r="G690">
        <v>1.9</v>
      </c>
      <c r="H690" t="s">
        <v>42</v>
      </c>
      <c r="I690" t="s">
        <v>42</v>
      </c>
      <c r="J690">
        <v>15</v>
      </c>
      <c r="K690">
        <v>48</v>
      </c>
      <c r="L690">
        <v>0</v>
      </c>
      <c r="M690" t="s">
        <v>42</v>
      </c>
      <c r="N690">
        <v>0.11</v>
      </c>
      <c r="O690" t="s">
        <v>42</v>
      </c>
      <c r="P690" t="s">
        <v>42</v>
      </c>
      <c r="Q690" s="4">
        <f t="shared" si="51"/>
        <v>30.555555555800002</v>
      </c>
      <c r="R690" s="4">
        <f t="shared" si="52"/>
        <v>17.998627548811907</v>
      </c>
      <c r="S690" s="5">
        <f t="shared" si="53"/>
        <v>58.713999999999999</v>
      </c>
      <c r="T690" s="6">
        <f t="shared" si="50"/>
        <v>40.998215813455481</v>
      </c>
      <c r="U690">
        <f t="shared" si="54"/>
        <v>17.677199999999999</v>
      </c>
    </row>
    <row r="691" spans="1:21" ht="17" x14ac:dyDescent="0.25">
      <c r="A691" s="1">
        <v>21963</v>
      </c>
      <c r="B691">
        <v>20171110</v>
      </c>
      <c r="C691">
        <v>1730</v>
      </c>
      <c r="D691">
        <v>107</v>
      </c>
      <c r="E691">
        <v>6.2</v>
      </c>
      <c r="F691">
        <v>16</v>
      </c>
      <c r="G691">
        <v>1.6</v>
      </c>
      <c r="H691" t="s">
        <v>42</v>
      </c>
      <c r="I691" t="s">
        <v>42</v>
      </c>
      <c r="J691">
        <v>14.4</v>
      </c>
      <c r="K691">
        <v>50</v>
      </c>
      <c r="L691">
        <v>0</v>
      </c>
      <c r="M691" t="s">
        <v>42</v>
      </c>
      <c r="N691">
        <v>0.09</v>
      </c>
      <c r="O691" t="s">
        <v>42</v>
      </c>
      <c r="P691" t="s">
        <v>42</v>
      </c>
      <c r="Q691" s="4">
        <f t="shared" si="51"/>
        <v>25.0000000002</v>
      </c>
      <c r="R691" s="4">
        <f t="shared" si="52"/>
        <v>17.138021487661604</v>
      </c>
      <c r="S691" s="5">
        <f t="shared" si="53"/>
        <v>57.942</v>
      </c>
      <c r="T691" s="6">
        <f t="shared" si="50"/>
        <v>40.739427933960087</v>
      </c>
      <c r="U691">
        <f t="shared" si="54"/>
        <v>15.543399999999997</v>
      </c>
    </row>
    <row r="692" spans="1:21" ht="17" x14ac:dyDescent="0.25">
      <c r="A692" s="1">
        <v>21963</v>
      </c>
      <c r="B692">
        <v>20171110</v>
      </c>
      <c r="C692">
        <v>1740</v>
      </c>
      <c r="D692">
        <v>107</v>
      </c>
      <c r="E692">
        <v>6.9</v>
      </c>
      <c r="F692">
        <v>15</v>
      </c>
      <c r="G692">
        <v>1.6</v>
      </c>
      <c r="H692" t="s">
        <v>42</v>
      </c>
      <c r="I692" t="s">
        <v>42</v>
      </c>
      <c r="J692">
        <v>14.2</v>
      </c>
      <c r="K692">
        <v>51</v>
      </c>
      <c r="L692">
        <v>0</v>
      </c>
      <c r="M692" t="s">
        <v>42</v>
      </c>
      <c r="N692">
        <v>0.08</v>
      </c>
      <c r="O692" t="s">
        <v>42</v>
      </c>
      <c r="P692" t="s">
        <v>42</v>
      </c>
      <c r="Q692" s="4">
        <f t="shared" si="51"/>
        <v>22.222222222400003</v>
      </c>
      <c r="R692" s="4">
        <f t="shared" si="52"/>
        <v>16.784585971976032</v>
      </c>
      <c r="S692" s="5">
        <f t="shared" si="53"/>
        <v>57.678580000000004</v>
      </c>
      <c r="T692" s="6">
        <f t="shared" si="50"/>
        <v>39.85996176356884</v>
      </c>
      <c r="U692">
        <f t="shared" si="54"/>
        <v>13.452499999999999</v>
      </c>
    </row>
    <row r="693" spans="1:21" ht="17" x14ac:dyDescent="0.25">
      <c r="A693" s="1">
        <v>21963</v>
      </c>
      <c r="B693">
        <v>20171110</v>
      </c>
      <c r="C693">
        <v>1750</v>
      </c>
      <c r="D693">
        <v>108</v>
      </c>
      <c r="E693">
        <v>5.8</v>
      </c>
      <c r="F693">
        <v>14</v>
      </c>
      <c r="G693">
        <v>1.5</v>
      </c>
      <c r="H693" t="s">
        <v>42</v>
      </c>
      <c r="I693" t="s">
        <v>42</v>
      </c>
      <c r="J693">
        <v>14.1</v>
      </c>
      <c r="K693">
        <v>52</v>
      </c>
      <c r="L693">
        <v>0</v>
      </c>
      <c r="M693" t="s">
        <v>42</v>
      </c>
      <c r="N693">
        <v>0.08</v>
      </c>
      <c r="O693" t="s">
        <v>42</v>
      </c>
      <c r="P693" t="s">
        <v>42</v>
      </c>
      <c r="Q693" s="4">
        <f t="shared" si="51"/>
        <v>22.222222222400003</v>
      </c>
      <c r="R693" s="4">
        <f t="shared" si="52"/>
        <v>16.686809944702073</v>
      </c>
      <c r="S693" s="5">
        <f t="shared" si="53"/>
        <v>57.543679999999995</v>
      </c>
      <c r="T693" s="6">
        <f t="shared" si="50"/>
        <v>41.112852928112702</v>
      </c>
      <c r="U693">
        <f t="shared" si="54"/>
        <v>14.9015</v>
      </c>
    </row>
    <row r="694" spans="1:21" ht="17" x14ac:dyDescent="0.25">
      <c r="A694" s="1">
        <v>21963</v>
      </c>
      <c r="B694">
        <v>20171110</v>
      </c>
      <c r="C694">
        <v>1800</v>
      </c>
      <c r="D694">
        <v>116</v>
      </c>
      <c r="E694">
        <v>5.8</v>
      </c>
      <c r="F694">
        <v>15</v>
      </c>
      <c r="G694">
        <v>1.6</v>
      </c>
      <c r="H694" t="s">
        <v>42</v>
      </c>
      <c r="I694" t="s">
        <v>42</v>
      </c>
      <c r="J694">
        <v>14</v>
      </c>
      <c r="K694">
        <v>53</v>
      </c>
      <c r="L694">
        <v>0</v>
      </c>
      <c r="M694" t="s">
        <v>42</v>
      </c>
      <c r="N694">
        <v>0.08</v>
      </c>
      <c r="O694" t="s">
        <v>42</v>
      </c>
      <c r="P694" t="s">
        <v>42</v>
      </c>
      <c r="Q694" s="4">
        <f t="shared" si="51"/>
        <v>22.222222222400003</v>
      </c>
      <c r="R694" s="4">
        <f t="shared" si="52"/>
        <v>16.589159048175979</v>
      </c>
      <c r="S694" s="5">
        <f t="shared" si="53"/>
        <v>57.406800000000004</v>
      </c>
      <c r="T694" s="6">
        <f t="shared" si="50"/>
        <v>41.265906762628774</v>
      </c>
      <c r="U694">
        <f t="shared" si="54"/>
        <v>14.480500000000001</v>
      </c>
    </row>
    <row r="695" spans="1:21" ht="17" x14ac:dyDescent="0.25">
      <c r="A695" s="1">
        <v>21963</v>
      </c>
      <c r="B695">
        <v>20171110</v>
      </c>
      <c r="C695">
        <v>1810</v>
      </c>
      <c r="D695">
        <v>102</v>
      </c>
      <c r="E695">
        <v>4.5</v>
      </c>
      <c r="F695">
        <v>15</v>
      </c>
      <c r="G695">
        <v>1.2</v>
      </c>
      <c r="H695" t="s">
        <v>42</v>
      </c>
      <c r="I695" t="s">
        <v>42</v>
      </c>
      <c r="J695">
        <v>13.8</v>
      </c>
      <c r="K695">
        <v>54</v>
      </c>
      <c r="L695">
        <v>0</v>
      </c>
      <c r="M695" t="s">
        <v>42</v>
      </c>
      <c r="N695">
        <v>0.05</v>
      </c>
      <c r="O695" t="s">
        <v>42</v>
      </c>
      <c r="P695" t="s">
        <v>42</v>
      </c>
      <c r="Q695" s="4">
        <f t="shared" si="51"/>
        <v>13.888888889</v>
      </c>
      <c r="R695" s="4">
        <f t="shared" si="52"/>
        <v>15.774574868327649</v>
      </c>
      <c r="S695" s="5">
        <f t="shared" si="53"/>
        <v>57.133480000000006</v>
      </c>
      <c r="T695" s="6">
        <f t="shared" si="50"/>
        <v>41.786947328825946</v>
      </c>
      <c r="U695">
        <f t="shared" si="54"/>
        <v>15.671800000000001</v>
      </c>
    </row>
    <row r="696" spans="1:21" ht="17" x14ac:dyDescent="0.25">
      <c r="A696" s="1">
        <v>21963</v>
      </c>
      <c r="B696">
        <v>20171110</v>
      </c>
      <c r="C696">
        <v>1820</v>
      </c>
      <c r="D696">
        <v>110</v>
      </c>
      <c r="E696">
        <v>5.3</v>
      </c>
      <c r="F696">
        <v>16</v>
      </c>
      <c r="G696">
        <v>1.5</v>
      </c>
      <c r="H696" t="s">
        <v>42</v>
      </c>
      <c r="I696" t="s">
        <v>42</v>
      </c>
      <c r="J696">
        <v>13.5</v>
      </c>
      <c r="K696">
        <v>55</v>
      </c>
      <c r="L696">
        <v>0</v>
      </c>
      <c r="M696" t="s">
        <v>42</v>
      </c>
      <c r="N696">
        <v>0.04</v>
      </c>
      <c r="O696" t="s">
        <v>42</v>
      </c>
      <c r="P696" t="s">
        <v>42</v>
      </c>
      <c r="Q696" s="4">
        <f t="shared" si="51"/>
        <v>11.111111111200001</v>
      </c>
      <c r="R696" s="4">
        <f t="shared" si="52"/>
        <v>15.19529887553627</v>
      </c>
      <c r="S696" s="5">
        <f t="shared" si="53"/>
        <v>56.720749999999995</v>
      </c>
      <c r="T696" s="6">
        <f t="shared" si="50"/>
        <v>40.513888538197158</v>
      </c>
      <c r="U696">
        <f t="shared" si="54"/>
        <v>12.989899999999997</v>
      </c>
    </row>
    <row r="697" spans="1:21" ht="17" x14ac:dyDescent="0.25">
      <c r="A697" s="1">
        <v>21963</v>
      </c>
      <c r="B697">
        <v>20171110</v>
      </c>
      <c r="C697">
        <v>1830</v>
      </c>
      <c r="D697">
        <v>108</v>
      </c>
      <c r="E697">
        <v>5.3</v>
      </c>
      <c r="F697">
        <v>16</v>
      </c>
      <c r="G697">
        <v>1.3</v>
      </c>
      <c r="H697" t="s">
        <v>42</v>
      </c>
      <c r="I697" t="s">
        <v>42</v>
      </c>
      <c r="J697">
        <v>13.4</v>
      </c>
      <c r="K697">
        <v>55</v>
      </c>
      <c r="L697">
        <v>0</v>
      </c>
      <c r="M697" t="s">
        <v>42</v>
      </c>
      <c r="N697">
        <v>0.03</v>
      </c>
      <c r="O697" t="s">
        <v>42</v>
      </c>
      <c r="P697" t="s">
        <v>42</v>
      </c>
      <c r="Q697" s="4">
        <f t="shared" si="51"/>
        <v>8.3333333334000006</v>
      </c>
      <c r="R697" s="4">
        <f t="shared" si="52"/>
        <v>14.735225287575112</v>
      </c>
      <c r="S697" s="5">
        <f t="shared" si="53"/>
        <v>56.585300000000004</v>
      </c>
      <c r="T697" s="6">
        <f t="shared" si="50"/>
        <v>39.91579287384765</v>
      </c>
      <c r="U697">
        <f t="shared" si="54"/>
        <v>12.510000000000003</v>
      </c>
    </row>
    <row r="698" spans="1:21" ht="17" x14ac:dyDescent="0.25">
      <c r="A698" s="1">
        <v>21963</v>
      </c>
      <c r="B698">
        <v>20171110</v>
      </c>
      <c r="C698">
        <v>1840</v>
      </c>
      <c r="D698">
        <v>108</v>
      </c>
      <c r="E698">
        <v>5.3</v>
      </c>
      <c r="F698">
        <v>16</v>
      </c>
      <c r="G698">
        <v>1.5</v>
      </c>
      <c r="H698" t="s">
        <v>42</v>
      </c>
      <c r="I698" t="s">
        <v>42</v>
      </c>
      <c r="J698">
        <v>13.2</v>
      </c>
      <c r="K698">
        <v>57</v>
      </c>
      <c r="L698">
        <v>0</v>
      </c>
      <c r="M698" t="s">
        <v>42</v>
      </c>
      <c r="N698">
        <v>0.02</v>
      </c>
      <c r="O698" t="s">
        <v>42</v>
      </c>
      <c r="P698" t="s">
        <v>42</v>
      </c>
      <c r="Q698" s="4">
        <f t="shared" si="51"/>
        <v>5.5555555556000007</v>
      </c>
      <c r="R698" s="4">
        <f t="shared" si="52"/>
        <v>14.04938837605048</v>
      </c>
      <c r="S698" s="5">
        <f t="shared" si="53"/>
        <v>56.289760000000001</v>
      </c>
      <c r="T698" s="6">
        <f t="shared" si="50"/>
        <v>39.584204888865628</v>
      </c>
      <c r="U698">
        <f t="shared" si="54"/>
        <v>11.6091</v>
      </c>
    </row>
    <row r="699" spans="1:21" ht="17" x14ac:dyDescent="0.25">
      <c r="A699" s="1">
        <v>21963</v>
      </c>
      <c r="B699">
        <v>20171110</v>
      </c>
      <c r="C699">
        <v>1850</v>
      </c>
      <c r="D699">
        <v>107</v>
      </c>
      <c r="E699">
        <v>5.7</v>
      </c>
      <c r="F699">
        <v>16</v>
      </c>
      <c r="G699">
        <v>1.4</v>
      </c>
      <c r="H699" t="s">
        <v>42</v>
      </c>
      <c r="I699" t="s">
        <v>42</v>
      </c>
      <c r="J699">
        <v>13.1</v>
      </c>
      <c r="K699">
        <v>57</v>
      </c>
      <c r="L699">
        <v>0</v>
      </c>
      <c r="M699" t="s">
        <v>42</v>
      </c>
      <c r="N699">
        <v>0.01</v>
      </c>
      <c r="O699" t="s">
        <v>42</v>
      </c>
      <c r="P699" t="s">
        <v>42</v>
      </c>
      <c r="Q699" s="4">
        <f t="shared" si="51"/>
        <v>2.7777777778000003</v>
      </c>
      <c r="R699" s="4">
        <f t="shared" si="52"/>
        <v>13.184539500861064</v>
      </c>
      <c r="S699" s="5">
        <f t="shared" si="53"/>
        <v>56.152329999999999</v>
      </c>
      <c r="T699" s="6">
        <f t="shared" si="50"/>
        <v>38.059901351119379</v>
      </c>
      <c r="U699">
        <f t="shared" si="54"/>
        <v>10.449199999999996</v>
      </c>
    </row>
    <row r="700" spans="1:21" ht="17" x14ac:dyDescent="0.25">
      <c r="A700" s="1">
        <v>21963</v>
      </c>
      <c r="B700">
        <v>20171110</v>
      </c>
      <c r="C700">
        <v>1900</v>
      </c>
      <c r="D700">
        <v>111</v>
      </c>
      <c r="E700">
        <v>5.6</v>
      </c>
      <c r="F700">
        <v>13</v>
      </c>
      <c r="G700">
        <v>1.4</v>
      </c>
      <c r="H700" t="s">
        <v>42</v>
      </c>
      <c r="I700" t="s">
        <v>42</v>
      </c>
      <c r="J700">
        <v>13</v>
      </c>
      <c r="K700">
        <v>58</v>
      </c>
      <c r="L700">
        <v>0</v>
      </c>
      <c r="M700" t="s">
        <v>42</v>
      </c>
      <c r="N700">
        <v>0.01</v>
      </c>
      <c r="O700" t="s">
        <v>42</v>
      </c>
      <c r="P700" t="s">
        <v>42</v>
      </c>
      <c r="Q700" s="4">
        <f t="shared" si="51"/>
        <v>2.7777777778000003</v>
      </c>
      <c r="R700" s="4">
        <f t="shared" si="52"/>
        <v>13.088217988434035</v>
      </c>
      <c r="S700" s="5">
        <f t="shared" si="53"/>
        <v>56.000600000000006</v>
      </c>
      <c r="T700" s="6">
        <f t="shared" si="50"/>
        <v>38.314683384964248</v>
      </c>
      <c r="U700">
        <f t="shared" si="54"/>
        <v>10.198199999999998</v>
      </c>
    </row>
    <row r="701" spans="1:21" ht="17" x14ac:dyDescent="0.25">
      <c r="A701" s="1">
        <v>21963</v>
      </c>
      <c r="B701">
        <v>20171110</v>
      </c>
      <c r="C701">
        <v>1910</v>
      </c>
      <c r="D701">
        <v>108</v>
      </c>
      <c r="E701">
        <v>4.8</v>
      </c>
      <c r="F701">
        <v>14</v>
      </c>
      <c r="G701">
        <v>1.2</v>
      </c>
      <c r="H701" t="s">
        <v>42</v>
      </c>
      <c r="I701" t="s">
        <v>42</v>
      </c>
      <c r="J701">
        <v>12.8</v>
      </c>
      <c r="K701">
        <v>59</v>
      </c>
      <c r="L701">
        <v>0</v>
      </c>
      <c r="M701" t="s">
        <v>42</v>
      </c>
      <c r="N701">
        <v>0</v>
      </c>
      <c r="O701" t="s">
        <v>42</v>
      </c>
      <c r="P701" t="s">
        <v>42</v>
      </c>
      <c r="Q701" s="4">
        <f t="shared" si="51"/>
        <v>0</v>
      </c>
      <c r="R701" s="4">
        <f t="shared" si="52"/>
        <v>11.043071775400893</v>
      </c>
      <c r="S701" s="5">
        <f t="shared" si="53"/>
        <v>55.707480000000004</v>
      </c>
      <c r="T701" s="6">
        <f t="shared" si="50"/>
        <v>36.735993308021165</v>
      </c>
      <c r="U701">
        <f t="shared" si="54"/>
        <v>10.657299999999999</v>
      </c>
    </row>
    <row r="702" spans="1:21" ht="17" x14ac:dyDescent="0.25">
      <c r="A702" s="1">
        <v>21963</v>
      </c>
      <c r="B702">
        <v>20171110</v>
      </c>
      <c r="C702">
        <v>1920</v>
      </c>
      <c r="D702">
        <v>109</v>
      </c>
      <c r="E702">
        <v>4.9000000000000004</v>
      </c>
      <c r="F702">
        <v>14</v>
      </c>
      <c r="G702">
        <v>1.3</v>
      </c>
      <c r="H702" t="s">
        <v>42</v>
      </c>
      <c r="I702" t="s">
        <v>42</v>
      </c>
      <c r="J702">
        <v>12.7</v>
      </c>
      <c r="K702">
        <v>60</v>
      </c>
      <c r="L702">
        <v>0</v>
      </c>
      <c r="M702" t="s">
        <v>42</v>
      </c>
      <c r="N702">
        <v>0</v>
      </c>
      <c r="O702" t="s">
        <v>42</v>
      </c>
      <c r="P702" t="s">
        <v>42</v>
      </c>
      <c r="Q702" s="4">
        <f t="shared" si="51"/>
        <v>0</v>
      </c>
      <c r="R702" s="4">
        <f t="shared" si="52"/>
        <v>10.947179268961104</v>
      </c>
      <c r="S702" s="5">
        <f t="shared" si="53"/>
        <v>55.550800000000002</v>
      </c>
      <c r="T702" s="6">
        <f t="shared" si="50"/>
        <v>36.791333049649438</v>
      </c>
      <c r="U702">
        <f t="shared" si="54"/>
        <v>10.066299999999991</v>
      </c>
    </row>
    <row r="703" spans="1:21" ht="17" x14ac:dyDescent="0.25">
      <c r="A703" s="1">
        <v>21963</v>
      </c>
      <c r="B703">
        <v>20171110</v>
      </c>
      <c r="C703">
        <v>1930</v>
      </c>
      <c r="D703">
        <v>106</v>
      </c>
      <c r="E703">
        <v>4.8</v>
      </c>
      <c r="F703">
        <v>14</v>
      </c>
      <c r="G703">
        <v>1.3</v>
      </c>
      <c r="H703" t="s">
        <v>42</v>
      </c>
      <c r="I703" t="s">
        <v>42</v>
      </c>
      <c r="J703">
        <v>12.6</v>
      </c>
      <c r="K703">
        <v>61</v>
      </c>
      <c r="L703">
        <v>0</v>
      </c>
      <c r="M703" t="s">
        <v>42</v>
      </c>
      <c r="N703">
        <v>0</v>
      </c>
      <c r="O703" t="s">
        <v>42</v>
      </c>
      <c r="P703" t="s">
        <v>42</v>
      </c>
      <c r="Q703" s="4">
        <f t="shared" si="51"/>
        <v>0</v>
      </c>
      <c r="R703" s="4">
        <f t="shared" si="52"/>
        <v>10.85143314487161</v>
      </c>
      <c r="S703" s="5">
        <f t="shared" si="53"/>
        <v>55.392139999999998</v>
      </c>
      <c r="T703" s="6">
        <f t="shared" si="50"/>
        <v>37.046863088333097</v>
      </c>
      <c r="U703">
        <f t="shared" si="54"/>
        <v>9.8152999999999935</v>
      </c>
    </row>
    <row r="704" spans="1:21" ht="17" x14ac:dyDescent="0.25">
      <c r="A704" s="1">
        <v>21963</v>
      </c>
      <c r="B704">
        <v>20171110</v>
      </c>
      <c r="C704">
        <v>1940</v>
      </c>
      <c r="D704">
        <v>106</v>
      </c>
      <c r="E704">
        <v>4.3</v>
      </c>
      <c r="F704">
        <v>16</v>
      </c>
      <c r="G704">
        <v>1.1000000000000001</v>
      </c>
      <c r="H704" t="s">
        <v>42</v>
      </c>
      <c r="I704" t="s">
        <v>42</v>
      </c>
      <c r="J704">
        <v>12.5</v>
      </c>
      <c r="K704">
        <v>62</v>
      </c>
      <c r="L704">
        <v>0</v>
      </c>
      <c r="M704" t="s">
        <v>42</v>
      </c>
      <c r="N704">
        <v>0</v>
      </c>
      <c r="O704" t="s">
        <v>42</v>
      </c>
      <c r="P704" t="s">
        <v>42</v>
      </c>
      <c r="Q704" s="4">
        <f t="shared" si="51"/>
        <v>0</v>
      </c>
      <c r="R704" s="4">
        <f t="shared" si="52"/>
        <v>10.755835149278246</v>
      </c>
      <c r="S704" s="5">
        <f t="shared" si="53"/>
        <v>55.231499999999997</v>
      </c>
      <c r="T704" s="6">
        <f t="shared" si="50"/>
        <v>37.702585694061725</v>
      </c>
      <c r="U704">
        <f t="shared" si="54"/>
        <v>10.244300000000003</v>
      </c>
    </row>
    <row r="705" spans="1:21" ht="17" x14ac:dyDescent="0.25">
      <c r="A705" s="1">
        <v>21963</v>
      </c>
      <c r="B705">
        <v>20171110</v>
      </c>
      <c r="C705">
        <v>1950</v>
      </c>
      <c r="D705">
        <v>102</v>
      </c>
      <c r="E705">
        <v>4.3</v>
      </c>
      <c r="F705">
        <v>13</v>
      </c>
      <c r="G705">
        <v>0.8</v>
      </c>
      <c r="H705" t="s">
        <v>42</v>
      </c>
      <c r="I705" t="s">
        <v>42</v>
      </c>
      <c r="J705">
        <v>12.4</v>
      </c>
      <c r="K705">
        <v>63</v>
      </c>
      <c r="L705">
        <v>0</v>
      </c>
      <c r="M705" t="s">
        <v>42</v>
      </c>
      <c r="N705">
        <v>0</v>
      </c>
      <c r="O705" t="s">
        <v>42</v>
      </c>
      <c r="P705" t="s">
        <v>42</v>
      </c>
      <c r="Q705" s="4">
        <f t="shared" si="51"/>
        <v>0</v>
      </c>
      <c r="R705" s="4">
        <f t="shared" si="52"/>
        <v>10.660387063320726</v>
      </c>
      <c r="S705" s="5">
        <f t="shared" si="53"/>
        <v>55.06888</v>
      </c>
      <c r="T705" s="6">
        <f t="shared" si="50"/>
        <v>37.858503182316952</v>
      </c>
      <c r="U705">
        <f t="shared" si="54"/>
        <v>9.8233000000000033</v>
      </c>
    </row>
    <row r="706" spans="1:21" ht="17" x14ac:dyDescent="0.25">
      <c r="A706" s="1">
        <v>21963</v>
      </c>
      <c r="B706">
        <v>20171110</v>
      </c>
      <c r="C706">
        <v>2000</v>
      </c>
      <c r="D706">
        <v>98</v>
      </c>
      <c r="E706">
        <v>4.3</v>
      </c>
      <c r="F706">
        <v>13</v>
      </c>
      <c r="G706">
        <v>0.9</v>
      </c>
      <c r="H706" t="s">
        <v>42</v>
      </c>
      <c r="I706" t="s">
        <v>42</v>
      </c>
      <c r="J706">
        <v>12.3</v>
      </c>
      <c r="K706">
        <v>64</v>
      </c>
      <c r="L706">
        <v>0</v>
      </c>
      <c r="M706" t="s">
        <v>42</v>
      </c>
      <c r="N706">
        <v>0</v>
      </c>
      <c r="O706" t="s">
        <v>42</v>
      </c>
      <c r="P706" t="s">
        <v>42</v>
      </c>
      <c r="Q706" s="4">
        <f t="shared" si="51"/>
        <v>0</v>
      </c>
      <c r="R706" s="4">
        <f t="shared" si="52"/>
        <v>10.565090704122404</v>
      </c>
      <c r="S706" s="5">
        <f t="shared" si="53"/>
        <v>54.90428</v>
      </c>
      <c r="T706" s="6">
        <f t="shared" si="50"/>
        <v>38.014617915359132</v>
      </c>
      <c r="U706">
        <f t="shared" si="54"/>
        <v>9.4023000000000039</v>
      </c>
    </row>
    <row r="707" spans="1:21" ht="17" x14ac:dyDescent="0.25">
      <c r="A707" s="1">
        <v>21963</v>
      </c>
      <c r="B707">
        <v>20171110</v>
      </c>
      <c r="C707">
        <v>2010</v>
      </c>
      <c r="D707">
        <v>101</v>
      </c>
      <c r="E707">
        <v>4.4000000000000004</v>
      </c>
      <c r="F707">
        <v>12</v>
      </c>
      <c r="G707">
        <v>1.2</v>
      </c>
      <c r="H707" t="s">
        <v>42</v>
      </c>
      <c r="I707" t="s">
        <v>42</v>
      </c>
      <c r="J707">
        <v>12.2</v>
      </c>
      <c r="K707">
        <v>64</v>
      </c>
      <c r="L707">
        <v>0</v>
      </c>
      <c r="M707" t="s">
        <v>42</v>
      </c>
      <c r="N707">
        <v>0</v>
      </c>
      <c r="O707" t="s">
        <v>42</v>
      </c>
      <c r="P707" t="s">
        <v>42</v>
      </c>
      <c r="Q707" s="4">
        <f t="shared" si="51"/>
        <v>0</v>
      </c>
      <c r="R707" s="4">
        <f t="shared" si="52"/>
        <v>10.469947925816319</v>
      </c>
      <c r="S707" s="5">
        <f t="shared" si="53"/>
        <v>54.759920000000001</v>
      </c>
      <c r="T707" s="6">
        <f t="shared" si="50"/>
        <v>37.79093230356122</v>
      </c>
      <c r="U707">
        <f t="shared" si="54"/>
        <v>8.8112999999999957</v>
      </c>
    </row>
    <row r="708" spans="1:21" ht="17" x14ac:dyDescent="0.25">
      <c r="A708" s="1">
        <v>21963</v>
      </c>
      <c r="B708">
        <v>20171110</v>
      </c>
      <c r="C708">
        <v>2020</v>
      </c>
      <c r="D708">
        <v>107</v>
      </c>
      <c r="E708">
        <v>4.4000000000000004</v>
      </c>
      <c r="F708">
        <v>15</v>
      </c>
      <c r="G708">
        <v>1</v>
      </c>
      <c r="H708" t="s">
        <v>42</v>
      </c>
      <c r="I708" t="s">
        <v>42</v>
      </c>
      <c r="J708">
        <v>12.1</v>
      </c>
      <c r="K708">
        <v>65</v>
      </c>
      <c r="L708">
        <v>0</v>
      </c>
      <c r="M708" t="s">
        <v>42</v>
      </c>
      <c r="N708">
        <v>0</v>
      </c>
      <c r="O708" t="s">
        <v>42</v>
      </c>
      <c r="P708" t="s">
        <v>42</v>
      </c>
      <c r="Q708" s="4">
        <f t="shared" si="51"/>
        <v>0</v>
      </c>
      <c r="R708" s="4">
        <f t="shared" si="52"/>
        <v>10.374960620609174</v>
      </c>
      <c r="S708" s="5">
        <f t="shared" si="53"/>
        <v>54.592350000000003</v>
      </c>
      <c r="T708" s="6">
        <f t="shared" si="50"/>
        <v>37.947448806791932</v>
      </c>
      <c r="U708">
        <f t="shared" si="54"/>
        <v>8.3902999999999963</v>
      </c>
    </row>
    <row r="709" spans="1:21" ht="17" x14ac:dyDescent="0.25">
      <c r="A709" s="1">
        <v>21963</v>
      </c>
      <c r="B709">
        <v>20171110</v>
      </c>
      <c r="C709">
        <v>2030</v>
      </c>
      <c r="D709">
        <v>108</v>
      </c>
      <c r="E709">
        <v>4.5</v>
      </c>
      <c r="F709">
        <v>13</v>
      </c>
      <c r="G709">
        <v>1.1000000000000001</v>
      </c>
      <c r="H709" t="s">
        <v>42</v>
      </c>
      <c r="I709" t="s">
        <v>42</v>
      </c>
      <c r="J709">
        <v>12</v>
      </c>
      <c r="K709">
        <v>66</v>
      </c>
      <c r="L709">
        <v>0</v>
      </c>
      <c r="M709" t="s">
        <v>42</v>
      </c>
      <c r="N709">
        <v>0</v>
      </c>
      <c r="O709" t="s">
        <v>42</v>
      </c>
      <c r="P709" t="s">
        <v>42</v>
      </c>
      <c r="Q709" s="4">
        <f t="shared" si="51"/>
        <v>0</v>
      </c>
      <c r="R709" s="4">
        <f t="shared" si="52"/>
        <v>10.280130719884951</v>
      </c>
      <c r="S709" s="5">
        <f t="shared" si="53"/>
        <v>54.422800000000002</v>
      </c>
      <c r="T709" s="6">
        <f t="shared" si="50"/>
        <v>38.004169935850442</v>
      </c>
      <c r="U709">
        <f t="shared" si="54"/>
        <v>7.7992999999999988</v>
      </c>
    </row>
    <row r="710" spans="1:21" ht="17" x14ac:dyDescent="0.25">
      <c r="A710" s="1">
        <v>21963</v>
      </c>
      <c r="B710">
        <v>20171110</v>
      </c>
      <c r="C710">
        <v>2040</v>
      </c>
      <c r="D710">
        <v>110</v>
      </c>
      <c r="E710">
        <v>4.5</v>
      </c>
      <c r="F710">
        <v>13</v>
      </c>
      <c r="G710">
        <v>1.1000000000000001</v>
      </c>
      <c r="H710" t="s">
        <v>42</v>
      </c>
      <c r="I710" t="s">
        <v>42</v>
      </c>
      <c r="J710">
        <v>11.9</v>
      </c>
      <c r="K710">
        <v>66</v>
      </c>
      <c r="L710">
        <v>0</v>
      </c>
      <c r="M710" t="s">
        <v>42</v>
      </c>
      <c r="N710">
        <v>0</v>
      </c>
      <c r="O710" t="s">
        <v>42</v>
      </c>
      <c r="P710" t="s">
        <v>42</v>
      </c>
      <c r="Q710" s="4">
        <f t="shared" si="51"/>
        <v>0</v>
      </c>
      <c r="R710" s="4">
        <f t="shared" si="52"/>
        <v>10.185460195350021</v>
      </c>
      <c r="S710" s="5">
        <f t="shared" si="53"/>
        <v>54.27646</v>
      </c>
      <c r="T710" s="6">
        <f t="shared" si="50"/>
        <v>37.881098253955031</v>
      </c>
      <c r="U710">
        <f t="shared" si="54"/>
        <v>7.3782999999999994</v>
      </c>
    </row>
    <row r="711" spans="1:21" ht="17" x14ac:dyDescent="0.25">
      <c r="A711" s="1">
        <v>21963</v>
      </c>
      <c r="B711">
        <v>20171110</v>
      </c>
      <c r="C711">
        <v>2050</v>
      </c>
      <c r="D711">
        <v>108</v>
      </c>
      <c r="E711">
        <v>4.0999999999999996</v>
      </c>
      <c r="F711">
        <v>12</v>
      </c>
      <c r="G711">
        <v>1.1000000000000001</v>
      </c>
      <c r="H711" t="s">
        <v>42</v>
      </c>
      <c r="I711" t="s">
        <v>42</v>
      </c>
      <c r="J711">
        <v>11.7</v>
      </c>
      <c r="K711">
        <v>66</v>
      </c>
      <c r="L711">
        <v>0</v>
      </c>
      <c r="M711" t="s">
        <v>42</v>
      </c>
      <c r="N711">
        <v>0</v>
      </c>
      <c r="O711" t="s">
        <v>42</v>
      </c>
      <c r="P711" t="s">
        <v>42</v>
      </c>
      <c r="Q711" s="4">
        <f t="shared" si="51"/>
        <v>0</v>
      </c>
      <c r="R711" s="4">
        <f t="shared" si="52"/>
        <v>9.9966053704618538</v>
      </c>
      <c r="S711" s="5">
        <f t="shared" si="53"/>
        <v>53.983780000000003</v>
      </c>
      <c r="T711" s="6">
        <f t="shared" si="50"/>
        <v>38.03558698160041</v>
      </c>
      <c r="U711">
        <f t="shared" si="54"/>
        <v>7.2162999999999933</v>
      </c>
    </row>
    <row r="712" spans="1:21" ht="17" x14ac:dyDescent="0.25">
      <c r="A712" s="1">
        <v>21963</v>
      </c>
      <c r="B712">
        <v>20171110</v>
      </c>
      <c r="C712">
        <v>2100</v>
      </c>
      <c r="D712">
        <v>115</v>
      </c>
      <c r="E712">
        <v>4.3</v>
      </c>
      <c r="F712">
        <v>12</v>
      </c>
      <c r="G712">
        <v>0.8</v>
      </c>
      <c r="H712" t="s">
        <v>42</v>
      </c>
      <c r="I712" t="s">
        <v>42</v>
      </c>
      <c r="J712">
        <v>11.7</v>
      </c>
      <c r="K712">
        <v>67</v>
      </c>
      <c r="L712">
        <v>0</v>
      </c>
      <c r="M712" t="s">
        <v>42</v>
      </c>
      <c r="N712">
        <v>0</v>
      </c>
      <c r="O712" t="s">
        <v>42</v>
      </c>
      <c r="P712" t="s">
        <v>42</v>
      </c>
      <c r="Q712" s="4">
        <f t="shared" si="51"/>
        <v>0</v>
      </c>
      <c r="R712" s="4">
        <f t="shared" si="52"/>
        <v>9.9966053704618538</v>
      </c>
      <c r="S712" s="5">
        <f t="shared" si="53"/>
        <v>53.956610000000005</v>
      </c>
      <c r="T712" s="6">
        <f t="shared" si="50"/>
        <v>38.115586981600416</v>
      </c>
      <c r="U712">
        <f t="shared" si="54"/>
        <v>6.8762999999999934</v>
      </c>
    </row>
    <row r="713" spans="1:21" ht="17" x14ac:dyDescent="0.25">
      <c r="A713" s="1">
        <v>21963</v>
      </c>
      <c r="B713">
        <v>20171110</v>
      </c>
      <c r="C713">
        <v>2110</v>
      </c>
      <c r="D713">
        <v>111</v>
      </c>
      <c r="E713">
        <v>4.5999999999999996</v>
      </c>
      <c r="F713">
        <v>11</v>
      </c>
      <c r="G713">
        <v>0.9</v>
      </c>
      <c r="H713" t="s">
        <v>42</v>
      </c>
      <c r="I713" t="s">
        <v>42</v>
      </c>
      <c r="J713">
        <v>11.7</v>
      </c>
      <c r="K713">
        <v>67</v>
      </c>
      <c r="L713">
        <v>0</v>
      </c>
      <c r="M713" t="s">
        <v>42</v>
      </c>
      <c r="N713">
        <v>0</v>
      </c>
      <c r="O713" t="s">
        <v>42</v>
      </c>
      <c r="P713" t="s">
        <v>42</v>
      </c>
      <c r="Q713" s="4">
        <f t="shared" si="51"/>
        <v>0</v>
      </c>
      <c r="R713" s="4">
        <f t="shared" si="52"/>
        <v>9.9966053704618538</v>
      </c>
      <c r="S713" s="5">
        <f t="shared" si="53"/>
        <v>53.956610000000005</v>
      </c>
      <c r="T713" s="6">
        <f t="shared" si="50"/>
        <v>37.815586981600411</v>
      </c>
      <c r="U713">
        <f t="shared" si="54"/>
        <v>6.3662999999999919</v>
      </c>
    </row>
    <row r="714" spans="1:21" ht="17" x14ac:dyDescent="0.25">
      <c r="A714" s="1">
        <v>21963</v>
      </c>
      <c r="B714">
        <v>20171110</v>
      </c>
      <c r="C714">
        <v>2120</v>
      </c>
      <c r="D714">
        <v>114</v>
      </c>
      <c r="E714">
        <v>4</v>
      </c>
      <c r="F714">
        <v>13</v>
      </c>
      <c r="G714">
        <v>0.9</v>
      </c>
      <c r="H714" t="s">
        <v>42</v>
      </c>
      <c r="I714" t="s">
        <v>42</v>
      </c>
      <c r="J714">
        <v>11.6</v>
      </c>
      <c r="K714">
        <v>68</v>
      </c>
      <c r="L714">
        <v>0</v>
      </c>
      <c r="M714" t="s">
        <v>42</v>
      </c>
      <c r="N714">
        <v>0</v>
      </c>
      <c r="O714" t="s">
        <v>42</v>
      </c>
      <c r="P714" t="s">
        <v>42</v>
      </c>
      <c r="Q714" s="4">
        <f t="shared" si="51"/>
        <v>0</v>
      </c>
      <c r="R714" s="4">
        <f t="shared" si="52"/>
        <v>9.9024252260590089</v>
      </c>
      <c r="S714" s="5">
        <f t="shared" si="53"/>
        <v>53.781119999999994</v>
      </c>
      <c r="T714" s="6">
        <f t="shared" ref="T714:T777" si="55">IF(R714&gt;25,8.62+(0.38*K714)+(1.55*R714)+EXP(-E714+2.4)-0.5*E714,10.66+(0.28*K714)+(1.3*R714)-E714)</f>
        <v>38.573152793876716</v>
      </c>
      <c r="U714">
        <f t="shared" si="54"/>
        <v>6.9652999999999992</v>
      </c>
    </row>
    <row r="715" spans="1:21" ht="17" x14ac:dyDescent="0.25">
      <c r="A715" s="1">
        <v>21963</v>
      </c>
      <c r="B715">
        <v>20171110</v>
      </c>
      <c r="C715">
        <v>2130</v>
      </c>
      <c r="D715">
        <v>114</v>
      </c>
      <c r="E715">
        <v>4.3</v>
      </c>
      <c r="F715">
        <v>11</v>
      </c>
      <c r="G715">
        <v>0.7</v>
      </c>
      <c r="H715" t="s">
        <v>42</v>
      </c>
      <c r="I715" t="s">
        <v>42</v>
      </c>
      <c r="J715">
        <v>11.5</v>
      </c>
      <c r="K715">
        <v>68</v>
      </c>
      <c r="L715">
        <v>0</v>
      </c>
      <c r="M715" t="s">
        <v>42</v>
      </c>
      <c r="N715">
        <v>0</v>
      </c>
      <c r="O715" t="s">
        <v>42</v>
      </c>
      <c r="P715" t="s">
        <v>42</v>
      </c>
      <c r="Q715" s="4">
        <f t="shared" ref="Q715:Q778" si="56">N715*277.77777778</f>
        <v>0</v>
      </c>
      <c r="R715" s="4">
        <f t="shared" ref="R715:R778" si="57">1.33*J715-2.65*SQRT(J715)+3.21*LOG10(Q715+1)+3.5</f>
        <v>9.8084127723590218</v>
      </c>
      <c r="S715" s="5">
        <f t="shared" ref="S715:S778" si="58">(1.8*J715+32)-((0.55-0.0055*K715)*(1.8*J715-26))</f>
        <v>53.632800000000003</v>
      </c>
      <c r="T715" s="6">
        <f t="shared" si="55"/>
        <v>38.150936604066736</v>
      </c>
      <c r="U715">
        <f t="shared" ref="U715:U778" si="59">61.78+4.21*(J715-22.48)-1.7*(E715-7.05)+5.89*(N715-2.41)</f>
        <v>6.0343000000000018</v>
      </c>
    </row>
    <row r="716" spans="1:21" ht="17" x14ac:dyDescent="0.25">
      <c r="A716" s="1">
        <v>21963</v>
      </c>
      <c r="B716">
        <v>20171110</v>
      </c>
      <c r="C716">
        <v>2140</v>
      </c>
      <c r="D716">
        <v>121</v>
      </c>
      <c r="E716">
        <v>5</v>
      </c>
      <c r="F716">
        <v>11</v>
      </c>
      <c r="G716">
        <v>0.9</v>
      </c>
      <c r="H716" t="s">
        <v>42</v>
      </c>
      <c r="I716" t="s">
        <v>42</v>
      </c>
      <c r="J716">
        <v>11.6</v>
      </c>
      <c r="K716">
        <v>68</v>
      </c>
      <c r="L716">
        <v>0</v>
      </c>
      <c r="M716" t="s">
        <v>42</v>
      </c>
      <c r="N716">
        <v>0</v>
      </c>
      <c r="O716" t="s">
        <v>42</v>
      </c>
      <c r="P716" t="s">
        <v>42</v>
      </c>
      <c r="Q716" s="4">
        <f t="shared" si="56"/>
        <v>0</v>
      </c>
      <c r="R716" s="4">
        <f t="shared" si="57"/>
        <v>9.9024252260590089</v>
      </c>
      <c r="S716" s="5">
        <f t="shared" si="58"/>
        <v>53.781119999999994</v>
      </c>
      <c r="T716" s="6">
        <f t="shared" si="55"/>
        <v>37.573152793876716</v>
      </c>
      <c r="U716">
        <f t="shared" si="59"/>
        <v>5.2652999999999999</v>
      </c>
    </row>
    <row r="717" spans="1:21" ht="17" x14ac:dyDescent="0.25">
      <c r="A717" s="1">
        <v>21963</v>
      </c>
      <c r="B717">
        <v>20171110</v>
      </c>
      <c r="C717">
        <v>2150</v>
      </c>
      <c r="D717">
        <v>112</v>
      </c>
      <c r="E717">
        <v>4.9000000000000004</v>
      </c>
      <c r="F717">
        <v>12</v>
      </c>
      <c r="G717">
        <v>1.1000000000000001</v>
      </c>
      <c r="H717" t="s">
        <v>42</v>
      </c>
      <c r="I717" t="s">
        <v>42</v>
      </c>
      <c r="J717">
        <v>11.5</v>
      </c>
      <c r="K717">
        <v>68</v>
      </c>
      <c r="L717">
        <v>0</v>
      </c>
      <c r="M717" t="s">
        <v>42</v>
      </c>
      <c r="N717">
        <v>0</v>
      </c>
      <c r="O717" t="s">
        <v>42</v>
      </c>
      <c r="P717" t="s">
        <v>42</v>
      </c>
      <c r="Q717" s="4">
        <f t="shared" si="56"/>
        <v>0</v>
      </c>
      <c r="R717" s="4">
        <f t="shared" si="57"/>
        <v>9.8084127723590218</v>
      </c>
      <c r="S717" s="5">
        <f t="shared" si="58"/>
        <v>53.632800000000003</v>
      </c>
      <c r="T717" s="6">
        <f t="shared" si="55"/>
        <v>37.550936604066735</v>
      </c>
      <c r="U717">
        <f t="shared" si="59"/>
        <v>5.0142999999999986</v>
      </c>
    </row>
    <row r="718" spans="1:21" ht="17" x14ac:dyDescent="0.25">
      <c r="A718" s="1">
        <v>21963</v>
      </c>
      <c r="B718">
        <v>20171110</v>
      </c>
      <c r="C718">
        <v>2200</v>
      </c>
      <c r="D718">
        <v>113</v>
      </c>
      <c r="E718">
        <v>4.3</v>
      </c>
      <c r="F718">
        <v>13</v>
      </c>
      <c r="G718">
        <v>1</v>
      </c>
      <c r="H718" t="s">
        <v>42</v>
      </c>
      <c r="I718" t="s">
        <v>42</v>
      </c>
      <c r="J718">
        <v>11.4</v>
      </c>
      <c r="K718">
        <v>68</v>
      </c>
      <c r="L718">
        <v>0</v>
      </c>
      <c r="M718" t="s">
        <v>42</v>
      </c>
      <c r="N718">
        <v>0</v>
      </c>
      <c r="O718" t="s">
        <v>42</v>
      </c>
      <c r="P718" t="s">
        <v>42</v>
      </c>
      <c r="Q718" s="4">
        <f t="shared" si="56"/>
        <v>0</v>
      </c>
      <c r="R718" s="4">
        <f t="shared" si="57"/>
        <v>9.714570201448911</v>
      </c>
      <c r="S718" s="5">
        <f t="shared" si="58"/>
        <v>53.484479999999998</v>
      </c>
      <c r="T718" s="6">
        <f t="shared" si="55"/>
        <v>38.028941261883588</v>
      </c>
      <c r="U718">
        <f t="shared" si="59"/>
        <v>5.6133000000000024</v>
      </c>
    </row>
    <row r="719" spans="1:21" ht="17" x14ac:dyDescent="0.25">
      <c r="A719" s="1">
        <v>21963</v>
      </c>
      <c r="B719">
        <v>20171110</v>
      </c>
      <c r="C719">
        <v>2210</v>
      </c>
      <c r="D719">
        <v>107</v>
      </c>
      <c r="E719">
        <v>4.4000000000000004</v>
      </c>
      <c r="F719">
        <v>11</v>
      </c>
      <c r="G719">
        <v>0.9</v>
      </c>
      <c r="H719" t="s">
        <v>42</v>
      </c>
      <c r="I719" t="s">
        <v>42</v>
      </c>
      <c r="J719">
        <v>11.4</v>
      </c>
      <c r="K719">
        <v>68</v>
      </c>
      <c r="L719">
        <v>0</v>
      </c>
      <c r="M719" t="s">
        <v>42</v>
      </c>
      <c r="N719">
        <v>0</v>
      </c>
      <c r="O719" t="s">
        <v>42</v>
      </c>
      <c r="P719" t="s">
        <v>42</v>
      </c>
      <c r="Q719" s="4">
        <f t="shared" si="56"/>
        <v>0</v>
      </c>
      <c r="R719" s="4">
        <f t="shared" si="57"/>
        <v>9.714570201448911</v>
      </c>
      <c r="S719" s="5">
        <f t="shared" si="58"/>
        <v>53.484479999999998</v>
      </c>
      <c r="T719" s="6">
        <f t="shared" si="55"/>
        <v>37.928941261883587</v>
      </c>
      <c r="U719">
        <f t="shared" si="59"/>
        <v>5.4433000000000007</v>
      </c>
    </row>
    <row r="720" spans="1:21" ht="17" x14ac:dyDescent="0.25">
      <c r="A720" s="1">
        <v>21963</v>
      </c>
      <c r="B720">
        <v>20171110</v>
      </c>
      <c r="C720">
        <v>2220</v>
      </c>
      <c r="D720">
        <v>104</v>
      </c>
      <c r="E720">
        <v>4</v>
      </c>
      <c r="F720">
        <v>13</v>
      </c>
      <c r="G720">
        <v>1</v>
      </c>
      <c r="H720" t="s">
        <v>42</v>
      </c>
      <c r="I720" t="s">
        <v>42</v>
      </c>
      <c r="J720">
        <v>11.3</v>
      </c>
      <c r="K720">
        <v>69</v>
      </c>
      <c r="L720">
        <v>0</v>
      </c>
      <c r="M720" t="s">
        <v>42</v>
      </c>
      <c r="N720">
        <v>0</v>
      </c>
      <c r="O720" t="s">
        <v>42</v>
      </c>
      <c r="P720" t="s">
        <v>42</v>
      </c>
      <c r="Q720" s="4">
        <f t="shared" si="56"/>
        <v>0</v>
      </c>
      <c r="R720" s="4">
        <f t="shared" si="57"/>
        <v>9.6208997535950491</v>
      </c>
      <c r="S720" s="5">
        <f t="shared" si="58"/>
        <v>53.305030000000002</v>
      </c>
      <c r="T720" s="6">
        <f t="shared" si="55"/>
        <v>38.487169679673563</v>
      </c>
      <c r="U720">
        <f t="shared" si="59"/>
        <v>5.702300000000001</v>
      </c>
    </row>
    <row r="721" spans="1:21" ht="17" x14ac:dyDescent="0.25">
      <c r="A721" s="1">
        <v>21963</v>
      </c>
      <c r="B721">
        <v>20171110</v>
      </c>
      <c r="C721">
        <v>2230</v>
      </c>
      <c r="D721">
        <v>98</v>
      </c>
      <c r="E721">
        <v>3.2</v>
      </c>
      <c r="F721">
        <v>15</v>
      </c>
      <c r="G721">
        <v>1</v>
      </c>
      <c r="H721" t="s">
        <v>42</v>
      </c>
      <c r="I721" t="s">
        <v>42</v>
      </c>
      <c r="J721">
        <v>11.2</v>
      </c>
      <c r="K721">
        <v>69</v>
      </c>
      <c r="L721">
        <v>0</v>
      </c>
      <c r="M721" t="s">
        <v>42</v>
      </c>
      <c r="N721">
        <v>0</v>
      </c>
      <c r="O721" t="s">
        <v>42</v>
      </c>
      <c r="P721" t="s">
        <v>42</v>
      </c>
      <c r="Q721" s="4">
        <f t="shared" si="56"/>
        <v>0</v>
      </c>
      <c r="R721" s="4">
        <f t="shared" si="57"/>
        <v>9.5274037187387979</v>
      </c>
      <c r="S721" s="5">
        <f t="shared" si="58"/>
        <v>53.155719999999995</v>
      </c>
      <c r="T721" s="6">
        <f t="shared" si="55"/>
        <v>39.165624834360436</v>
      </c>
      <c r="U721">
        <f t="shared" si="59"/>
        <v>6.641299999999994</v>
      </c>
    </row>
    <row r="722" spans="1:21" ht="17" x14ac:dyDescent="0.25">
      <c r="A722" s="1">
        <v>21963</v>
      </c>
      <c r="B722">
        <v>20171110</v>
      </c>
      <c r="C722">
        <v>2240</v>
      </c>
      <c r="D722">
        <v>98</v>
      </c>
      <c r="E722">
        <v>2.9</v>
      </c>
      <c r="F722">
        <v>20</v>
      </c>
      <c r="G722">
        <v>1</v>
      </c>
      <c r="H722" t="s">
        <v>42</v>
      </c>
      <c r="I722" t="s">
        <v>42</v>
      </c>
      <c r="J722">
        <v>11.2</v>
      </c>
      <c r="K722">
        <v>69</v>
      </c>
      <c r="L722">
        <v>0</v>
      </c>
      <c r="M722" t="s">
        <v>42</v>
      </c>
      <c r="N722">
        <v>0</v>
      </c>
      <c r="O722" t="s">
        <v>42</v>
      </c>
      <c r="P722" t="s">
        <v>42</v>
      </c>
      <c r="Q722" s="4">
        <f t="shared" si="56"/>
        <v>0</v>
      </c>
      <c r="R722" s="4">
        <f t="shared" si="57"/>
        <v>9.5274037187387979</v>
      </c>
      <c r="S722" s="5">
        <f t="shared" si="58"/>
        <v>53.155719999999995</v>
      </c>
      <c r="T722" s="6">
        <f t="shared" si="55"/>
        <v>39.46562483436044</v>
      </c>
      <c r="U722">
        <f t="shared" si="59"/>
        <v>7.1512999999999955</v>
      </c>
    </row>
    <row r="723" spans="1:21" ht="17" x14ac:dyDescent="0.25">
      <c r="A723" s="1">
        <v>21963</v>
      </c>
      <c r="B723">
        <v>20171110</v>
      </c>
      <c r="C723">
        <v>2250</v>
      </c>
      <c r="D723">
        <v>100</v>
      </c>
      <c r="E723">
        <v>3.2</v>
      </c>
      <c r="F723">
        <v>19</v>
      </c>
      <c r="G723">
        <v>1</v>
      </c>
      <c r="H723" t="s">
        <v>42</v>
      </c>
      <c r="I723" t="s">
        <v>42</v>
      </c>
      <c r="J723">
        <v>11.1</v>
      </c>
      <c r="K723">
        <v>70</v>
      </c>
      <c r="L723">
        <v>0</v>
      </c>
      <c r="M723" t="s">
        <v>42</v>
      </c>
      <c r="N723">
        <v>0</v>
      </c>
      <c r="O723" t="s">
        <v>42</v>
      </c>
      <c r="P723" t="s">
        <v>42</v>
      </c>
      <c r="Q723" s="4">
        <f t="shared" si="56"/>
        <v>0</v>
      </c>
      <c r="R723" s="4">
        <f t="shared" si="57"/>
        <v>9.4340844380524302</v>
      </c>
      <c r="S723" s="5">
        <f t="shared" si="58"/>
        <v>52.973300000000002</v>
      </c>
      <c r="T723" s="6">
        <f t="shared" si="55"/>
        <v>39.324309769468158</v>
      </c>
      <c r="U723">
        <f t="shared" si="59"/>
        <v>6.2202999999999946</v>
      </c>
    </row>
    <row r="724" spans="1:21" ht="17" x14ac:dyDescent="0.25">
      <c r="A724" s="1">
        <v>21963</v>
      </c>
      <c r="B724">
        <v>20171110</v>
      </c>
      <c r="C724">
        <v>2300</v>
      </c>
      <c r="D724">
        <v>106</v>
      </c>
      <c r="E724">
        <v>3.2</v>
      </c>
      <c r="F724">
        <v>15</v>
      </c>
      <c r="G724">
        <v>0.8</v>
      </c>
      <c r="H724" t="s">
        <v>42</v>
      </c>
      <c r="I724" t="s">
        <v>42</v>
      </c>
      <c r="J724">
        <v>10.9</v>
      </c>
      <c r="K724">
        <v>71</v>
      </c>
      <c r="L724">
        <v>0</v>
      </c>
      <c r="M724" t="s">
        <v>42</v>
      </c>
      <c r="N724">
        <v>0</v>
      </c>
      <c r="O724" t="s">
        <v>42</v>
      </c>
      <c r="P724" t="s">
        <v>42</v>
      </c>
      <c r="Q724" s="4">
        <f t="shared" si="56"/>
        <v>0</v>
      </c>
      <c r="R724" s="4">
        <f t="shared" si="57"/>
        <v>9.2479857698138375</v>
      </c>
      <c r="S724" s="5">
        <f t="shared" si="58"/>
        <v>52.637610000000002</v>
      </c>
      <c r="T724" s="6">
        <f t="shared" si="55"/>
        <v>39.362381500757991</v>
      </c>
      <c r="U724">
        <f t="shared" si="59"/>
        <v>5.3782999999999959</v>
      </c>
    </row>
    <row r="725" spans="1:21" ht="17" x14ac:dyDescent="0.25">
      <c r="A725" s="1">
        <v>21963</v>
      </c>
      <c r="B725">
        <v>20171110</v>
      </c>
      <c r="C725">
        <v>2310</v>
      </c>
      <c r="D725">
        <v>102</v>
      </c>
      <c r="E725">
        <v>3.6</v>
      </c>
      <c r="F725">
        <v>15</v>
      </c>
      <c r="G725">
        <v>0.7</v>
      </c>
      <c r="H725" t="s">
        <v>42</v>
      </c>
      <c r="I725" t="s">
        <v>42</v>
      </c>
      <c r="J725">
        <v>10.8</v>
      </c>
      <c r="K725">
        <v>71</v>
      </c>
      <c r="L725">
        <v>0</v>
      </c>
      <c r="M725" t="s">
        <v>42</v>
      </c>
      <c r="N725">
        <v>0</v>
      </c>
      <c r="O725" t="s">
        <v>42</v>
      </c>
      <c r="P725" t="s">
        <v>42</v>
      </c>
      <c r="Q725" s="4">
        <f t="shared" si="56"/>
        <v>0</v>
      </c>
      <c r="R725" s="4">
        <f t="shared" si="57"/>
        <v>9.1552113356678611</v>
      </c>
      <c r="S725" s="5">
        <f t="shared" si="58"/>
        <v>52.486319999999999</v>
      </c>
      <c r="T725" s="6">
        <f t="shared" si="55"/>
        <v>38.841774736368222</v>
      </c>
      <c r="U725">
        <f t="shared" si="59"/>
        <v>4.2773000000000039</v>
      </c>
    </row>
    <row r="726" spans="1:21" ht="17" x14ac:dyDescent="0.25">
      <c r="A726" s="1">
        <v>21963</v>
      </c>
      <c r="B726">
        <v>20171110</v>
      </c>
      <c r="C726">
        <v>2320</v>
      </c>
      <c r="D726">
        <v>102</v>
      </c>
      <c r="E726">
        <v>4.0999999999999996</v>
      </c>
      <c r="F726">
        <v>13</v>
      </c>
      <c r="G726">
        <v>0.9</v>
      </c>
      <c r="H726" t="s">
        <v>42</v>
      </c>
      <c r="I726" t="s">
        <v>42</v>
      </c>
      <c r="J726">
        <v>10.8</v>
      </c>
      <c r="K726">
        <v>71</v>
      </c>
      <c r="L726">
        <v>0</v>
      </c>
      <c r="M726" t="s">
        <v>42</v>
      </c>
      <c r="N726">
        <v>0</v>
      </c>
      <c r="O726" t="s">
        <v>42</v>
      </c>
      <c r="P726" t="s">
        <v>42</v>
      </c>
      <c r="Q726" s="4">
        <f t="shared" si="56"/>
        <v>0</v>
      </c>
      <c r="R726" s="4">
        <f t="shared" si="57"/>
        <v>9.1552113356678611</v>
      </c>
      <c r="S726" s="5">
        <f t="shared" si="58"/>
        <v>52.486319999999999</v>
      </c>
      <c r="T726" s="6">
        <f t="shared" si="55"/>
        <v>38.341774736368222</v>
      </c>
      <c r="U726">
        <f t="shared" si="59"/>
        <v>3.427300000000006</v>
      </c>
    </row>
    <row r="727" spans="1:21" ht="17" x14ac:dyDescent="0.25">
      <c r="A727" s="1">
        <v>21963</v>
      </c>
      <c r="B727">
        <v>20171110</v>
      </c>
      <c r="C727">
        <v>2330</v>
      </c>
      <c r="D727">
        <v>106</v>
      </c>
      <c r="E727">
        <v>4.5</v>
      </c>
      <c r="F727">
        <v>14</v>
      </c>
      <c r="G727">
        <v>1.2</v>
      </c>
      <c r="H727" t="s">
        <v>42</v>
      </c>
      <c r="I727" t="s">
        <v>42</v>
      </c>
      <c r="J727">
        <v>10.8</v>
      </c>
      <c r="K727">
        <v>71</v>
      </c>
      <c r="L727">
        <v>0</v>
      </c>
      <c r="M727" t="s">
        <v>42</v>
      </c>
      <c r="N727">
        <v>0</v>
      </c>
      <c r="O727" t="s">
        <v>42</v>
      </c>
      <c r="P727" t="s">
        <v>42</v>
      </c>
      <c r="Q727" s="4">
        <f t="shared" si="56"/>
        <v>0</v>
      </c>
      <c r="R727" s="4">
        <f t="shared" si="57"/>
        <v>9.1552113356678611</v>
      </c>
      <c r="S727" s="5">
        <f t="shared" si="58"/>
        <v>52.486319999999999</v>
      </c>
      <c r="T727" s="6">
        <f t="shared" si="55"/>
        <v>37.941774736368224</v>
      </c>
      <c r="U727">
        <f t="shared" si="59"/>
        <v>2.7473000000000063</v>
      </c>
    </row>
    <row r="728" spans="1:21" ht="17" x14ac:dyDescent="0.25">
      <c r="A728" s="1">
        <v>21963</v>
      </c>
      <c r="B728">
        <v>20171110</v>
      </c>
      <c r="C728">
        <v>2340</v>
      </c>
      <c r="D728">
        <v>101</v>
      </c>
      <c r="E728">
        <v>5.0999999999999996</v>
      </c>
      <c r="F728">
        <v>14</v>
      </c>
      <c r="G728">
        <v>0.8</v>
      </c>
      <c r="H728" t="s">
        <v>42</v>
      </c>
      <c r="I728" t="s">
        <v>42</v>
      </c>
      <c r="J728">
        <v>10.8</v>
      </c>
      <c r="K728">
        <v>71</v>
      </c>
      <c r="L728">
        <v>0</v>
      </c>
      <c r="M728" t="s">
        <v>42</v>
      </c>
      <c r="N728">
        <v>0</v>
      </c>
      <c r="O728" t="s">
        <v>42</v>
      </c>
      <c r="P728" t="s">
        <v>42</v>
      </c>
      <c r="Q728" s="4">
        <f t="shared" si="56"/>
        <v>0</v>
      </c>
      <c r="R728" s="4">
        <f t="shared" si="57"/>
        <v>9.1552113356678611</v>
      </c>
      <c r="S728" s="5">
        <f t="shared" si="58"/>
        <v>52.486319999999999</v>
      </c>
      <c r="T728" s="6">
        <f t="shared" si="55"/>
        <v>37.341774736368222</v>
      </c>
      <c r="U728">
        <f t="shared" si="59"/>
        <v>1.7273000000000067</v>
      </c>
    </row>
    <row r="729" spans="1:21" ht="17" x14ac:dyDescent="0.25">
      <c r="A729" s="1">
        <v>21963</v>
      </c>
      <c r="B729">
        <v>20171110</v>
      </c>
      <c r="C729">
        <v>2350</v>
      </c>
      <c r="D729">
        <v>104</v>
      </c>
      <c r="E729">
        <v>5.2</v>
      </c>
      <c r="F729">
        <v>13</v>
      </c>
      <c r="G729">
        <v>1</v>
      </c>
      <c r="H729" t="s">
        <v>42</v>
      </c>
      <c r="I729" t="s">
        <v>42</v>
      </c>
      <c r="J729">
        <v>11</v>
      </c>
      <c r="K729">
        <v>70</v>
      </c>
      <c r="L729">
        <v>0</v>
      </c>
      <c r="M729" t="s">
        <v>42</v>
      </c>
      <c r="N729">
        <v>0</v>
      </c>
      <c r="O729" t="s">
        <v>42</v>
      </c>
      <c r="P729" t="s">
        <v>42</v>
      </c>
      <c r="Q729" s="4">
        <f t="shared" si="56"/>
        <v>0</v>
      </c>
      <c r="R729" s="4">
        <f t="shared" si="57"/>
        <v>9.3409443055581924</v>
      </c>
      <c r="S729" s="5">
        <f t="shared" si="58"/>
        <v>52.823</v>
      </c>
      <c r="T729" s="6">
        <f t="shared" si="55"/>
        <v>37.203227597225649</v>
      </c>
      <c r="U729">
        <f t="shared" si="59"/>
        <v>2.3992999999999967</v>
      </c>
    </row>
    <row r="730" spans="1:21" ht="17" x14ac:dyDescent="0.25">
      <c r="A730" s="1">
        <v>21963</v>
      </c>
      <c r="B730">
        <v>20171111</v>
      </c>
      <c r="C730">
        <v>0</v>
      </c>
      <c r="D730">
        <v>95</v>
      </c>
      <c r="E730">
        <v>4.9000000000000004</v>
      </c>
      <c r="F730">
        <v>12</v>
      </c>
      <c r="G730">
        <v>1.1000000000000001</v>
      </c>
      <c r="H730" t="s">
        <v>42</v>
      </c>
      <c r="I730" t="s">
        <v>42</v>
      </c>
      <c r="J730">
        <v>10.9</v>
      </c>
      <c r="K730">
        <v>70</v>
      </c>
      <c r="L730">
        <v>0</v>
      </c>
      <c r="M730" t="s">
        <v>42</v>
      </c>
      <c r="N730">
        <v>0</v>
      </c>
      <c r="O730" t="s">
        <v>42</v>
      </c>
      <c r="P730" t="s">
        <v>42</v>
      </c>
      <c r="Q730" s="4">
        <f t="shared" si="56"/>
        <v>0</v>
      </c>
      <c r="R730" s="4">
        <f t="shared" si="57"/>
        <v>9.2479857698138375</v>
      </c>
      <c r="S730" s="5">
        <f t="shared" si="58"/>
        <v>52.672700000000006</v>
      </c>
      <c r="T730" s="6">
        <f t="shared" si="55"/>
        <v>37.382381500757994</v>
      </c>
      <c r="U730">
        <f t="shared" si="59"/>
        <v>2.4882999999999953</v>
      </c>
    </row>
    <row r="731" spans="1:21" ht="17" x14ac:dyDescent="0.25">
      <c r="A731" s="1">
        <v>21963</v>
      </c>
      <c r="B731">
        <v>20171111</v>
      </c>
      <c r="C731">
        <v>10</v>
      </c>
      <c r="D731">
        <v>92</v>
      </c>
      <c r="E731">
        <v>4.2</v>
      </c>
      <c r="F731">
        <v>11</v>
      </c>
      <c r="G731">
        <v>0.7</v>
      </c>
      <c r="H731" t="s">
        <v>42</v>
      </c>
      <c r="I731" t="s">
        <v>42</v>
      </c>
      <c r="J731">
        <v>10.8</v>
      </c>
      <c r="K731">
        <v>71</v>
      </c>
      <c r="L731">
        <v>0</v>
      </c>
      <c r="M731" t="s">
        <v>42</v>
      </c>
      <c r="N731">
        <v>0</v>
      </c>
      <c r="O731" t="s">
        <v>42</v>
      </c>
      <c r="P731" t="s">
        <v>42</v>
      </c>
      <c r="Q731" s="4">
        <f t="shared" si="56"/>
        <v>0</v>
      </c>
      <c r="R731" s="4">
        <f t="shared" si="57"/>
        <v>9.1552113356678611</v>
      </c>
      <c r="S731" s="5">
        <f t="shared" si="58"/>
        <v>52.486319999999999</v>
      </c>
      <c r="T731" s="6">
        <f t="shared" si="55"/>
        <v>38.241774736368221</v>
      </c>
      <c r="U731">
        <f t="shared" si="59"/>
        <v>3.2573000000000043</v>
      </c>
    </row>
    <row r="732" spans="1:21" ht="17" x14ac:dyDescent="0.25">
      <c r="A732" s="1">
        <v>21963</v>
      </c>
      <c r="B732">
        <v>20171111</v>
      </c>
      <c r="C732">
        <v>20</v>
      </c>
      <c r="D732">
        <v>90</v>
      </c>
      <c r="E732">
        <v>4.3</v>
      </c>
      <c r="F732">
        <v>9</v>
      </c>
      <c r="G732">
        <v>0.8</v>
      </c>
      <c r="H732" t="s">
        <v>42</v>
      </c>
      <c r="I732" t="s">
        <v>42</v>
      </c>
      <c r="J732">
        <v>10.7</v>
      </c>
      <c r="K732">
        <v>72</v>
      </c>
      <c r="L732">
        <v>0</v>
      </c>
      <c r="M732" t="s">
        <v>42</v>
      </c>
      <c r="N732">
        <v>0</v>
      </c>
      <c r="O732" t="s">
        <v>42</v>
      </c>
      <c r="P732" t="s">
        <v>42</v>
      </c>
      <c r="Q732" s="4">
        <f t="shared" si="56"/>
        <v>0</v>
      </c>
      <c r="R732" s="4">
        <f t="shared" si="57"/>
        <v>9.0626235660880532</v>
      </c>
      <c r="S732" s="5">
        <f t="shared" si="58"/>
        <v>52.297959999999996</v>
      </c>
      <c r="T732" s="6">
        <f t="shared" si="55"/>
        <v>38.301410635914479</v>
      </c>
      <c r="U732">
        <f t="shared" si="59"/>
        <v>2.6662999999999997</v>
      </c>
    </row>
    <row r="733" spans="1:21" ht="17" x14ac:dyDescent="0.25">
      <c r="A733" s="1">
        <v>21963</v>
      </c>
      <c r="B733">
        <v>20171111</v>
      </c>
      <c r="C733">
        <v>30</v>
      </c>
      <c r="D733">
        <v>90</v>
      </c>
      <c r="E733">
        <v>4.0999999999999996</v>
      </c>
      <c r="F733">
        <v>13</v>
      </c>
      <c r="G733">
        <v>1.2</v>
      </c>
      <c r="H733" t="s">
        <v>42</v>
      </c>
      <c r="I733" t="s">
        <v>42</v>
      </c>
      <c r="J733">
        <v>10.5</v>
      </c>
      <c r="K733">
        <v>72</v>
      </c>
      <c r="L733">
        <v>0</v>
      </c>
      <c r="M733" t="s">
        <v>42</v>
      </c>
      <c r="N733">
        <v>0</v>
      </c>
      <c r="O733" t="s">
        <v>42</v>
      </c>
      <c r="P733" t="s">
        <v>42</v>
      </c>
      <c r="Q733" s="4">
        <f t="shared" si="56"/>
        <v>0</v>
      </c>
      <c r="R733" s="4">
        <f t="shared" si="57"/>
        <v>8.8780185746095857</v>
      </c>
      <c r="S733" s="5">
        <f t="shared" si="58"/>
        <v>51.993400000000008</v>
      </c>
      <c r="T733" s="6">
        <f t="shared" si="55"/>
        <v>38.261424146992461</v>
      </c>
      <c r="U733">
        <f t="shared" si="59"/>
        <v>2.1643000000000008</v>
      </c>
    </row>
    <row r="734" spans="1:21" ht="17" x14ac:dyDescent="0.25">
      <c r="A734" s="1">
        <v>21963</v>
      </c>
      <c r="B734">
        <v>20171111</v>
      </c>
      <c r="C734">
        <v>40</v>
      </c>
      <c r="D734">
        <v>95</v>
      </c>
      <c r="E734">
        <v>3.7</v>
      </c>
      <c r="F734">
        <v>13</v>
      </c>
      <c r="G734">
        <v>0.9</v>
      </c>
      <c r="H734" t="s">
        <v>42</v>
      </c>
      <c r="I734" t="s">
        <v>42</v>
      </c>
      <c r="J734">
        <v>10.5</v>
      </c>
      <c r="K734">
        <v>72</v>
      </c>
      <c r="L734">
        <v>0</v>
      </c>
      <c r="M734" t="s">
        <v>42</v>
      </c>
      <c r="N734">
        <v>0</v>
      </c>
      <c r="O734" t="s">
        <v>42</v>
      </c>
      <c r="P734" t="s">
        <v>42</v>
      </c>
      <c r="Q734" s="4">
        <f t="shared" si="56"/>
        <v>0</v>
      </c>
      <c r="R734" s="4">
        <f t="shared" si="57"/>
        <v>8.8780185746095857</v>
      </c>
      <c r="S734" s="5">
        <f t="shared" si="58"/>
        <v>51.993400000000008</v>
      </c>
      <c r="T734" s="6">
        <f t="shared" si="55"/>
        <v>38.661424146992459</v>
      </c>
      <c r="U734">
        <f t="shared" si="59"/>
        <v>2.8443000000000005</v>
      </c>
    </row>
    <row r="735" spans="1:21" ht="17" x14ac:dyDescent="0.25">
      <c r="A735" s="1">
        <v>21963</v>
      </c>
      <c r="B735">
        <v>20171111</v>
      </c>
      <c r="C735">
        <v>50</v>
      </c>
      <c r="D735">
        <v>107</v>
      </c>
      <c r="E735">
        <v>3.8</v>
      </c>
      <c r="F735">
        <v>15</v>
      </c>
      <c r="G735">
        <v>1</v>
      </c>
      <c r="H735" t="s">
        <v>42</v>
      </c>
      <c r="I735" t="s">
        <v>42</v>
      </c>
      <c r="J735">
        <v>10.4</v>
      </c>
      <c r="K735">
        <v>72</v>
      </c>
      <c r="L735">
        <v>0</v>
      </c>
      <c r="M735" t="s">
        <v>42</v>
      </c>
      <c r="N735">
        <v>0</v>
      </c>
      <c r="O735" t="s">
        <v>42</v>
      </c>
      <c r="P735" t="s">
        <v>42</v>
      </c>
      <c r="Q735" s="4">
        <f t="shared" si="56"/>
        <v>0</v>
      </c>
      <c r="R735" s="4">
        <f t="shared" si="57"/>
        <v>8.7860067868035383</v>
      </c>
      <c r="S735" s="5">
        <f t="shared" si="58"/>
        <v>51.841119999999997</v>
      </c>
      <c r="T735" s="6">
        <f t="shared" si="55"/>
        <v>38.441808822844607</v>
      </c>
      <c r="U735">
        <f t="shared" si="59"/>
        <v>2.2532999999999994</v>
      </c>
    </row>
    <row r="736" spans="1:21" ht="17" x14ac:dyDescent="0.25">
      <c r="A736" s="1">
        <v>21963</v>
      </c>
      <c r="B736">
        <v>20171111</v>
      </c>
      <c r="C736">
        <v>100</v>
      </c>
      <c r="D736">
        <v>101</v>
      </c>
      <c r="E736">
        <v>3.6</v>
      </c>
      <c r="F736">
        <v>14</v>
      </c>
      <c r="G736">
        <v>0.9</v>
      </c>
      <c r="H736" t="s">
        <v>42</v>
      </c>
      <c r="I736" t="s">
        <v>42</v>
      </c>
      <c r="J736">
        <v>10.3</v>
      </c>
      <c r="K736">
        <v>72</v>
      </c>
      <c r="L736">
        <v>0</v>
      </c>
      <c r="M736" t="s">
        <v>42</v>
      </c>
      <c r="N736">
        <v>0</v>
      </c>
      <c r="O736" t="s">
        <v>42</v>
      </c>
      <c r="P736" t="s">
        <v>42</v>
      </c>
      <c r="Q736" s="4">
        <f t="shared" si="56"/>
        <v>0</v>
      </c>
      <c r="R736" s="4">
        <f t="shared" si="57"/>
        <v>8.6941925359829586</v>
      </c>
      <c r="S736" s="5">
        <f t="shared" si="58"/>
        <v>51.688840000000006</v>
      </c>
      <c r="T736" s="6">
        <f t="shared" si="55"/>
        <v>38.522450296777848</v>
      </c>
      <c r="U736">
        <f t="shared" si="59"/>
        <v>2.1722999999999999</v>
      </c>
    </row>
    <row r="737" spans="1:21" ht="17" x14ac:dyDescent="0.25">
      <c r="A737" s="1">
        <v>21963</v>
      </c>
      <c r="B737">
        <v>20171111</v>
      </c>
      <c r="C737">
        <v>110</v>
      </c>
      <c r="D737">
        <v>102</v>
      </c>
      <c r="E737">
        <v>3.4</v>
      </c>
      <c r="F737">
        <v>15</v>
      </c>
      <c r="G737">
        <v>0.6</v>
      </c>
      <c r="H737" t="s">
        <v>42</v>
      </c>
      <c r="I737" t="s">
        <v>42</v>
      </c>
      <c r="J737">
        <v>10.1</v>
      </c>
      <c r="K737">
        <v>72</v>
      </c>
      <c r="L737">
        <v>0</v>
      </c>
      <c r="M737" t="s">
        <v>42</v>
      </c>
      <c r="N737">
        <v>0</v>
      </c>
      <c r="O737" t="s">
        <v>42</v>
      </c>
      <c r="P737" t="s">
        <v>42</v>
      </c>
      <c r="Q737" s="4">
        <f t="shared" si="56"/>
        <v>0</v>
      </c>
      <c r="R737" s="4">
        <f t="shared" si="57"/>
        <v>8.5111682515025269</v>
      </c>
      <c r="S737" s="5">
        <f t="shared" si="58"/>
        <v>51.384280000000004</v>
      </c>
      <c r="T737" s="6">
        <f t="shared" si="55"/>
        <v>38.48451872695329</v>
      </c>
      <c r="U737">
        <f t="shared" si="59"/>
        <v>1.6702999999999957</v>
      </c>
    </row>
    <row r="738" spans="1:21" ht="17" x14ac:dyDescent="0.25">
      <c r="A738" s="1">
        <v>21963</v>
      </c>
      <c r="B738">
        <v>20171111</v>
      </c>
      <c r="C738">
        <v>120</v>
      </c>
      <c r="D738">
        <v>94</v>
      </c>
      <c r="E738">
        <v>4</v>
      </c>
      <c r="F738">
        <v>11</v>
      </c>
      <c r="G738">
        <v>0.8</v>
      </c>
      <c r="H738" t="s">
        <v>42</v>
      </c>
      <c r="I738" t="s">
        <v>42</v>
      </c>
      <c r="J738">
        <v>10</v>
      </c>
      <c r="K738">
        <v>73</v>
      </c>
      <c r="L738">
        <v>0</v>
      </c>
      <c r="M738" t="s">
        <v>42</v>
      </c>
      <c r="N738">
        <v>0</v>
      </c>
      <c r="O738" t="s">
        <v>42</v>
      </c>
      <c r="P738" t="s">
        <v>42</v>
      </c>
      <c r="Q738" s="4">
        <f t="shared" si="56"/>
        <v>0</v>
      </c>
      <c r="R738" s="4">
        <f t="shared" si="57"/>
        <v>8.419964200553796</v>
      </c>
      <c r="S738" s="5">
        <f t="shared" si="58"/>
        <v>51.188000000000002</v>
      </c>
      <c r="T738" s="6">
        <f t="shared" si="55"/>
        <v>38.045953460719936</v>
      </c>
      <c r="U738">
        <f t="shared" si="59"/>
        <v>0.22929999999999495</v>
      </c>
    </row>
    <row r="739" spans="1:21" ht="17" x14ac:dyDescent="0.25">
      <c r="A739" s="1">
        <v>21963</v>
      </c>
      <c r="B739">
        <v>20171111</v>
      </c>
      <c r="C739">
        <v>130</v>
      </c>
      <c r="D739">
        <v>89</v>
      </c>
      <c r="E739">
        <v>4.2</v>
      </c>
      <c r="F739">
        <v>10</v>
      </c>
      <c r="G739">
        <v>0.7</v>
      </c>
      <c r="H739" t="s">
        <v>42</v>
      </c>
      <c r="I739" t="s">
        <v>42</v>
      </c>
      <c r="J739">
        <v>9.8000000000000007</v>
      </c>
      <c r="K739">
        <v>74</v>
      </c>
      <c r="L739">
        <v>0</v>
      </c>
      <c r="M739" t="s">
        <v>42</v>
      </c>
      <c r="N739">
        <v>0</v>
      </c>
      <c r="O739" t="s">
        <v>42</v>
      </c>
      <c r="P739" t="s">
        <v>42</v>
      </c>
      <c r="Q739" s="4">
        <f t="shared" si="56"/>
        <v>0</v>
      </c>
      <c r="R739" s="4">
        <f t="shared" si="57"/>
        <v>8.2381878034757836</v>
      </c>
      <c r="S739" s="5">
        <f t="shared" si="58"/>
        <v>50.835480000000004</v>
      </c>
      <c r="T739" s="6">
        <f t="shared" si="55"/>
        <v>37.88964414451852</v>
      </c>
      <c r="U739">
        <f t="shared" si="59"/>
        <v>-0.95269999999999655</v>
      </c>
    </row>
    <row r="740" spans="1:21" ht="17" x14ac:dyDescent="0.25">
      <c r="A740" s="1">
        <v>21963</v>
      </c>
      <c r="B740">
        <v>20171111</v>
      </c>
      <c r="C740">
        <v>140</v>
      </c>
      <c r="D740">
        <v>97</v>
      </c>
      <c r="E740">
        <v>4.3</v>
      </c>
      <c r="F740">
        <v>12</v>
      </c>
      <c r="G740">
        <v>0.8</v>
      </c>
      <c r="H740" t="s">
        <v>42</v>
      </c>
      <c r="I740" t="s">
        <v>42</v>
      </c>
      <c r="J740">
        <v>9.6</v>
      </c>
      <c r="K740">
        <v>75</v>
      </c>
      <c r="L740">
        <v>0</v>
      </c>
      <c r="M740" t="s">
        <v>42</v>
      </c>
      <c r="N740">
        <v>0</v>
      </c>
      <c r="O740" t="s">
        <v>42</v>
      </c>
      <c r="P740" t="s">
        <v>42</v>
      </c>
      <c r="Q740" s="4">
        <f t="shared" si="56"/>
        <v>0</v>
      </c>
      <c r="R740" s="4">
        <f t="shared" si="57"/>
        <v>8.0572753060402764</v>
      </c>
      <c r="S740" s="5">
        <f t="shared" si="58"/>
        <v>50.478999999999999</v>
      </c>
      <c r="T740" s="6">
        <f t="shared" si="55"/>
        <v>37.834457897852367</v>
      </c>
      <c r="U740">
        <f t="shared" si="59"/>
        <v>-1.9647000000000006</v>
      </c>
    </row>
    <row r="741" spans="1:21" ht="17" x14ac:dyDescent="0.25">
      <c r="A741" s="1">
        <v>21963</v>
      </c>
      <c r="B741">
        <v>20171111</v>
      </c>
      <c r="C741">
        <v>150</v>
      </c>
      <c r="D741">
        <v>103</v>
      </c>
      <c r="E741">
        <v>3.2</v>
      </c>
      <c r="F741">
        <v>13</v>
      </c>
      <c r="G741">
        <v>0.7</v>
      </c>
      <c r="H741" t="s">
        <v>42</v>
      </c>
      <c r="I741" t="s">
        <v>42</v>
      </c>
      <c r="J741">
        <v>9.6</v>
      </c>
      <c r="K741">
        <v>75</v>
      </c>
      <c r="L741">
        <v>0</v>
      </c>
      <c r="M741" t="s">
        <v>42</v>
      </c>
      <c r="N741">
        <v>0</v>
      </c>
      <c r="O741" t="s">
        <v>42</v>
      </c>
      <c r="P741" t="s">
        <v>42</v>
      </c>
      <c r="Q741" s="4">
        <f t="shared" si="56"/>
        <v>0</v>
      </c>
      <c r="R741" s="4">
        <f t="shared" si="57"/>
        <v>8.0572753060402764</v>
      </c>
      <c r="S741" s="5">
        <f t="shared" si="58"/>
        <v>50.478999999999999</v>
      </c>
      <c r="T741" s="6">
        <f t="shared" si="55"/>
        <v>38.934457897852361</v>
      </c>
      <c r="U741">
        <f t="shared" si="59"/>
        <v>-9.4700000000003115E-2</v>
      </c>
    </row>
    <row r="742" spans="1:21" ht="17" x14ac:dyDescent="0.25">
      <c r="A742" s="1">
        <v>21963</v>
      </c>
      <c r="B742">
        <v>20171111</v>
      </c>
      <c r="C742">
        <v>200</v>
      </c>
      <c r="D742">
        <v>106</v>
      </c>
      <c r="E742">
        <v>2.9</v>
      </c>
      <c r="F742">
        <v>14</v>
      </c>
      <c r="G742">
        <v>0.8</v>
      </c>
      <c r="H742" t="s">
        <v>42</v>
      </c>
      <c r="I742" t="s">
        <v>42</v>
      </c>
      <c r="J742">
        <v>9.4</v>
      </c>
      <c r="K742">
        <v>75</v>
      </c>
      <c r="L742">
        <v>0</v>
      </c>
      <c r="M742" t="s">
        <v>42</v>
      </c>
      <c r="N742">
        <v>0</v>
      </c>
      <c r="O742" t="s">
        <v>42</v>
      </c>
      <c r="P742" t="s">
        <v>42</v>
      </c>
      <c r="Q742" s="4">
        <f t="shared" si="56"/>
        <v>0</v>
      </c>
      <c r="R742" s="4">
        <f t="shared" si="57"/>
        <v>7.8772538501193772</v>
      </c>
      <c r="S742" s="5">
        <f t="shared" si="58"/>
        <v>50.168500000000002</v>
      </c>
      <c r="T742" s="6">
        <f t="shared" si="55"/>
        <v>39.000430005155195</v>
      </c>
      <c r="U742">
        <f t="shared" si="59"/>
        <v>-0.4267000000000003</v>
      </c>
    </row>
    <row r="743" spans="1:21" ht="17" x14ac:dyDescent="0.25">
      <c r="A743" s="1">
        <v>21963</v>
      </c>
      <c r="B743">
        <v>20171111</v>
      </c>
      <c r="C743">
        <v>210</v>
      </c>
      <c r="D743">
        <v>111</v>
      </c>
      <c r="E743">
        <v>2.2999999999999998</v>
      </c>
      <c r="F743">
        <v>16</v>
      </c>
      <c r="G743">
        <v>0.6</v>
      </c>
      <c r="H743" t="s">
        <v>42</v>
      </c>
      <c r="I743" t="s">
        <v>42</v>
      </c>
      <c r="J743">
        <v>9.1999999999999993</v>
      </c>
      <c r="K743">
        <v>76</v>
      </c>
      <c r="L743">
        <v>0</v>
      </c>
      <c r="M743" t="s">
        <v>42</v>
      </c>
      <c r="N743">
        <v>0</v>
      </c>
      <c r="O743" t="s">
        <v>42</v>
      </c>
      <c r="P743" t="s">
        <v>42</v>
      </c>
      <c r="Q743" s="4">
        <f t="shared" si="56"/>
        <v>0</v>
      </c>
      <c r="R743" s="4">
        <f t="shared" si="57"/>
        <v>7.6981520293053567</v>
      </c>
      <c r="S743" s="5">
        <f t="shared" si="58"/>
        <v>49.806080000000001</v>
      </c>
      <c r="T743" s="6">
        <f t="shared" si="55"/>
        <v>39.647597638096968</v>
      </c>
      <c r="U743">
        <f t="shared" si="59"/>
        <v>-0.24870000000000658</v>
      </c>
    </row>
    <row r="744" spans="1:21" ht="17" x14ac:dyDescent="0.25">
      <c r="A744" s="1">
        <v>21963</v>
      </c>
      <c r="B744">
        <v>20171111</v>
      </c>
      <c r="C744">
        <v>220</v>
      </c>
      <c r="D744">
        <v>116</v>
      </c>
      <c r="E744">
        <v>2.2000000000000002</v>
      </c>
      <c r="F744">
        <v>14</v>
      </c>
      <c r="G744">
        <v>0.7</v>
      </c>
      <c r="H744" t="s">
        <v>42</v>
      </c>
      <c r="I744" t="s">
        <v>42</v>
      </c>
      <c r="J744">
        <v>9</v>
      </c>
      <c r="K744">
        <v>76</v>
      </c>
      <c r="L744">
        <v>0</v>
      </c>
      <c r="M744" t="s">
        <v>42</v>
      </c>
      <c r="N744">
        <v>0</v>
      </c>
      <c r="O744" t="s">
        <v>42</v>
      </c>
      <c r="P744" t="s">
        <v>42</v>
      </c>
      <c r="Q744" s="4">
        <f t="shared" si="56"/>
        <v>0</v>
      </c>
      <c r="R744" s="4">
        <f t="shared" si="57"/>
        <v>7.5200000000000014</v>
      </c>
      <c r="S744" s="5">
        <f t="shared" si="58"/>
        <v>49.493600000000001</v>
      </c>
      <c r="T744" s="6">
        <f t="shared" si="55"/>
        <v>39.515999999999998</v>
      </c>
      <c r="U744">
        <f t="shared" si="59"/>
        <v>-0.9206999999999983</v>
      </c>
    </row>
    <row r="745" spans="1:21" ht="17" x14ac:dyDescent="0.25">
      <c r="A745" s="1">
        <v>21963</v>
      </c>
      <c r="B745">
        <v>20171111</v>
      </c>
      <c r="C745">
        <v>230</v>
      </c>
      <c r="D745">
        <v>106</v>
      </c>
      <c r="E745">
        <v>2.2999999999999998</v>
      </c>
      <c r="F745">
        <v>15</v>
      </c>
      <c r="G745">
        <v>0.5</v>
      </c>
      <c r="H745" t="s">
        <v>42</v>
      </c>
      <c r="I745" t="s">
        <v>42</v>
      </c>
      <c r="J745">
        <v>9.1</v>
      </c>
      <c r="K745">
        <v>76</v>
      </c>
      <c r="L745">
        <v>0</v>
      </c>
      <c r="M745" t="s">
        <v>42</v>
      </c>
      <c r="N745">
        <v>0</v>
      </c>
      <c r="O745" t="s">
        <v>42</v>
      </c>
      <c r="P745" t="s">
        <v>42</v>
      </c>
      <c r="Q745" s="4">
        <f t="shared" si="56"/>
        <v>0</v>
      </c>
      <c r="R745" s="4">
        <f t="shared" si="57"/>
        <v>7.6089553416308711</v>
      </c>
      <c r="S745" s="5">
        <f t="shared" si="58"/>
        <v>49.649839999999998</v>
      </c>
      <c r="T745" s="6">
        <f t="shared" si="55"/>
        <v>39.531641944120139</v>
      </c>
      <c r="U745">
        <f t="shared" si="59"/>
        <v>-0.66970000000000596</v>
      </c>
    </row>
    <row r="746" spans="1:21" ht="17" x14ac:dyDescent="0.25">
      <c r="A746" s="1">
        <v>21963</v>
      </c>
      <c r="B746">
        <v>20171111</v>
      </c>
      <c r="C746">
        <v>240</v>
      </c>
      <c r="D746">
        <v>103</v>
      </c>
      <c r="E746">
        <v>2.2000000000000002</v>
      </c>
      <c r="F746">
        <v>12</v>
      </c>
      <c r="G746">
        <v>0.5</v>
      </c>
      <c r="H746" t="s">
        <v>42</v>
      </c>
      <c r="I746" t="s">
        <v>42</v>
      </c>
      <c r="J746">
        <v>9</v>
      </c>
      <c r="K746">
        <v>76</v>
      </c>
      <c r="L746">
        <v>0</v>
      </c>
      <c r="M746" t="s">
        <v>42</v>
      </c>
      <c r="N746">
        <v>0</v>
      </c>
      <c r="O746" t="s">
        <v>42</v>
      </c>
      <c r="P746" t="s">
        <v>42</v>
      </c>
      <c r="Q746" s="4">
        <f t="shared" si="56"/>
        <v>0</v>
      </c>
      <c r="R746" s="4">
        <f t="shared" si="57"/>
        <v>7.5200000000000014</v>
      </c>
      <c r="S746" s="5">
        <f t="shared" si="58"/>
        <v>49.493600000000001</v>
      </c>
      <c r="T746" s="6">
        <f t="shared" si="55"/>
        <v>39.515999999999998</v>
      </c>
      <c r="U746">
        <f t="shared" si="59"/>
        <v>-0.9206999999999983</v>
      </c>
    </row>
    <row r="747" spans="1:21" ht="17" x14ac:dyDescent="0.25">
      <c r="A747" s="1">
        <v>21963</v>
      </c>
      <c r="B747">
        <v>20171111</v>
      </c>
      <c r="C747">
        <v>250</v>
      </c>
      <c r="D747">
        <v>126</v>
      </c>
      <c r="E747">
        <v>2.9</v>
      </c>
      <c r="F747">
        <v>12</v>
      </c>
      <c r="G747">
        <v>0.6</v>
      </c>
      <c r="H747" t="s">
        <v>42</v>
      </c>
      <c r="I747" t="s">
        <v>42</v>
      </c>
      <c r="J747">
        <v>8.8000000000000007</v>
      </c>
      <c r="K747">
        <v>77</v>
      </c>
      <c r="L747">
        <v>0</v>
      </c>
      <c r="M747" t="s">
        <v>42</v>
      </c>
      <c r="N747">
        <v>0</v>
      </c>
      <c r="O747" t="s">
        <v>42</v>
      </c>
      <c r="P747" t="s">
        <v>42</v>
      </c>
      <c r="Q747" s="4">
        <f t="shared" si="56"/>
        <v>0</v>
      </c>
      <c r="R747" s="4">
        <f t="shared" si="57"/>
        <v>7.3428296036785996</v>
      </c>
      <c r="S747" s="5">
        <f t="shared" si="58"/>
        <v>49.125240000000005</v>
      </c>
      <c r="T747" s="6">
        <f t="shared" si="55"/>
        <v>38.86567848478218</v>
      </c>
      <c r="U747">
        <f t="shared" si="59"/>
        <v>-2.9526999999999965</v>
      </c>
    </row>
    <row r="748" spans="1:21" ht="17" x14ac:dyDescent="0.25">
      <c r="A748" s="1">
        <v>21963</v>
      </c>
      <c r="B748">
        <v>20171111</v>
      </c>
      <c r="C748">
        <v>300</v>
      </c>
      <c r="D748">
        <v>134</v>
      </c>
      <c r="E748">
        <v>3.4</v>
      </c>
      <c r="F748">
        <v>11</v>
      </c>
      <c r="G748">
        <v>0.6</v>
      </c>
      <c r="H748" t="s">
        <v>42</v>
      </c>
      <c r="I748" t="s">
        <v>42</v>
      </c>
      <c r="J748">
        <v>8.9</v>
      </c>
      <c r="K748">
        <v>77</v>
      </c>
      <c r="L748">
        <v>0</v>
      </c>
      <c r="M748" t="s">
        <v>42</v>
      </c>
      <c r="N748">
        <v>0</v>
      </c>
      <c r="O748" t="s">
        <v>42</v>
      </c>
      <c r="P748" t="s">
        <v>42</v>
      </c>
      <c r="Q748" s="4">
        <f t="shared" si="56"/>
        <v>0</v>
      </c>
      <c r="R748" s="4">
        <f t="shared" si="57"/>
        <v>7.4312900382065639</v>
      </c>
      <c r="S748" s="5">
        <f t="shared" si="58"/>
        <v>49.282469999999996</v>
      </c>
      <c r="T748" s="6">
        <f t="shared" si="55"/>
        <v>38.480677049668536</v>
      </c>
      <c r="U748">
        <f t="shared" si="59"/>
        <v>-3.3816999999999968</v>
      </c>
    </row>
    <row r="749" spans="1:21" ht="17" x14ac:dyDescent="0.25">
      <c r="A749" s="1">
        <v>21963</v>
      </c>
      <c r="B749">
        <v>20171111</v>
      </c>
      <c r="C749">
        <v>310</v>
      </c>
      <c r="D749">
        <v>131</v>
      </c>
      <c r="E749">
        <v>3.1</v>
      </c>
      <c r="F749">
        <v>13</v>
      </c>
      <c r="G749">
        <v>0.6</v>
      </c>
      <c r="H749" t="s">
        <v>42</v>
      </c>
      <c r="I749" t="s">
        <v>42</v>
      </c>
      <c r="J749">
        <v>9</v>
      </c>
      <c r="K749">
        <v>76</v>
      </c>
      <c r="L749">
        <v>0</v>
      </c>
      <c r="M749" t="s">
        <v>42</v>
      </c>
      <c r="N749">
        <v>0</v>
      </c>
      <c r="O749" t="s">
        <v>42</v>
      </c>
      <c r="P749" t="s">
        <v>42</v>
      </c>
      <c r="Q749" s="4">
        <f t="shared" si="56"/>
        <v>0</v>
      </c>
      <c r="R749" s="4">
        <f t="shared" si="57"/>
        <v>7.5200000000000014</v>
      </c>
      <c r="S749" s="5">
        <f t="shared" si="58"/>
        <v>49.493600000000001</v>
      </c>
      <c r="T749" s="6">
        <f t="shared" si="55"/>
        <v>38.616</v>
      </c>
      <c r="U749">
        <f t="shared" si="59"/>
        <v>-2.4506999999999977</v>
      </c>
    </row>
    <row r="750" spans="1:21" ht="17" x14ac:dyDescent="0.25">
      <c r="A750" s="1">
        <v>21963</v>
      </c>
      <c r="B750">
        <v>20171111</v>
      </c>
      <c r="C750">
        <v>320</v>
      </c>
      <c r="D750">
        <v>135</v>
      </c>
      <c r="E750">
        <v>3.1</v>
      </c>
      <c r="F750">
        <v>9</v>
      </c>
      <c r="G750">
        <v>0.5</v>
      </c>
      <c r="H750" t="s">
        <v>42</v>
      </c>
      <c r="I750" t="s">
        <v>42</v>
      </c>
      <c r="J750">
        <v>8.8000000000000007</v>
      </c>
      <c r="K750">
        <v>77</v>
      </c>
      <c r="L750">
        <v>0</v>
      </c>
      <c r="M750" t="s">
        <v>42</v>
      </c>
      <c r="N750">
        <v>0</v>
      </c>
      <c r="O750" t="s">
        <v>42</v>
      </c>
      <c r="P750" t="s">
        <v>42</v>
      </c>
      <c r="Q750" s="4">
        <f t="shared" si="56"/>
        <v>0</v>
      </c>
      <c r="R750" s="4">
        <f t="shared" si="57"/>
        <v>7.3428296036785996</v>
      </c>
      <c r="S750" s="5">
        <f t="shared" si="58"/>
        <v>49.125240000000005</v>
      </c>
      <c r="T750" s="6">
        <f t="shared" si="55"/>
        <v>38.665678484782177</v>
      </c>
      <c r="U750">
        <f t="shared" si="59"/>
        <v>-3.2926999999999964</v>
      </c>
    </row>
    <row r="751" spans="1:21" ht="17" x14ac:dyDescent="0.25">
      <c r="A751" s="1">
        <v>21963</v>
      </c>
      <c r="B751">
        <v>20171111</v>
      </c>
      <c r="C751">
        <v>330</v>
      </c>
      <c r="D751">
        <v>135</v>
      </c>
      <c r="E751">
        <v>3.2</v>
      </c>
      <c r="F751">
        <v>9</v>
      </c>
      <c r="G751">
        <v>0.7</v>
      </c>
      <c r="H751" t="s">
        <v>42</v>
      </c>
      <c r="I751" t="s">
        <v>42</v>
      </c>
      <c r="J751">
        <v>8.6</v>
      </c>
      <c r="K751">
        <v>78</v>
      </c>
      <c r="L751">
        <v>0</v>
      </c>
      <c r="M751" t="s">
        <v>42</v>
      </c>
      <c r="N751">
        <v>0</v>
      </c>
      <c r="O751" t="s">
        <v>42</v>
      </c>
      <c r="P751" t="s">
        <v>42</v>
      </c>
      <c r="Q751" s="4">
        <f t="shared" si="56"/>
        <v>0</v>
      </c>
      <c r="R751" s="4">
        <f t="shared" si="57"/>
        <v>7.1666745017339553</v>
      </c>
      <c r="S751" s="5">
        <f t="shared" si="58"/>
        <v>48.752920000000003</v>
      </c>
      <c r="T751" s="6">
        <f t="shared" si="55"/>
        <v>38.616676852254137</v>
      </c>
      <c r="U751">
        <f t="shared" si="59"/>
        <v>-4.304700000000004</v>
      </c>
    </row>
    <row r="752" spans="1:21" ht="17" x14ac:dyDescent="0.25">
      <c r="A752" s="1">
        <v>21963</v>
      </c>
      <c r="B752">
        <v>20171111</v>
      </c>
      <c r="C752">
        <v>340</v>
      </c>
      <c r="D752">
        <v>133</v>
      </c>
      <c r="E752">
        <v>3.4</v>
      </c>
      <c r="F752">
        <v>10</v>
      </c>
      <c r="G752">
        <v>0.6</v>
      </c>
      <c r="H752" t="s">
        <v>42</v>
      </c>
      <c r="I752" t="s">
        <v>42</v>
      </c>
      <c r="J752">
        <v>8.6999999999999993</v>
      </c>
      <c r="K752">
        <v>77</v>
      </c>
      <c r="L752">
        <v>0</v>
      </c>
      <c r="M752" t="s">
        <v>42</v>
      </c>
      <c r="N752">
        <v>0</v>
      </c>
      <c r="O752" t="s">
        <v>42</v>
      </c>
      <c r="P752" t="s">
        <v>42</v>
      </c>
      <c r="Q752" s="4">
        <f t="shared" si="56"/>
        <v>0</v>
      </c>
      <c r="R752" s="4">
        <f t="shared" si="57"/>
        <v>7.2546229620111093</v>
      </c>
      <c r="S752" s="5">
        <f t="shared" si="58"/>
        <v>48.96801</v>
      </c>
      <c r="T752" s="6">
        <f t="shared" si="55"/>
        <v>38.251009850614444</v>
      </c>
      <c r="U752">
        <f t="shared" si="59"/>
        <v>-4.2237000000000027</v>
      </c>
    </row>
    <row r="753" spans="1:21" ht="17" x14ac:dyDescent="0.25">
      <c r="A753" s="1">
        <v>21963</v>
      </c>
      <c r="B753">
        <v>20171111</v>
      </c>
      <c r="C753">
        <v>350</v>
      </c>
      <c r="D753">
        <v>112</v>
      </c>
      <c r="E753">
        <v>2.5</v>
      </c>
      <c r="F753">
        <v>11</v>
      </c>
      <c r="G753">
        <v>0.5</v>
      </c>
      <c r="H753" t="s">
        <v>42</v>
      </c>
      <c r="I753" t="s">
        <v>42</v>
      </c>
      <c r="J753">
        <v>8.6</v>
      </c>
      <c r="K753">
        <v>77</v>
      </c>
      <c r="L753">
        <v>0</v>
      </c>
      <c r="M753" t="s">
        <v>42</v>
      </c>
      <c r="N753">
        <v>0</v>
      </c>
      <c r="O753" t="s">
        <v>42</v>
      </c>
      <c r="P753" t="s">
        <v>42</v>
      </c>
      <c r="Q753" s="4">
        <f t="shared" si="56"/>
        <v>0</v>
      </c>
      <c r="R753" s="4">
        <f t="shared" si="57"/>
        <v>7.1666745017339553</v>
      </c>
      <c r="S753" s="5">
        <f t="shared" si="58"/>
        <v>48.810780000000001</v>
      </c>
      <c r="T753" s="6">
        <f t="shared" si="55"/>
        <v>39.036676852254139</v>
      </c>
      <c r="U753">
        <f t="shared" si="59"/>
        <v>-3.1147000000000027</v>
      </c>
    </row>
    <row r="754" spans="1:21" ht="17" x14ac:dyDescent="0.25">
      <c r="A754" s="1">
        <v>21963</v>
      </c>
      <c r="B754">
        <v>20171111</v>
      </c>
      <c r="C754">
        <v>400</v>
      </c>
      <c r="D754">
        <v>98</v>
      </c>
      <c r="E754">
        <v>2.4</v>
      </c>
      <c r="F754">
        <v>11</v>
      </c>
      <c r="G754">
        <v>0.5</v>
      </c>
      <c r="H754" t="s">
        <v>42</v>
      </c>
      <c r="I754" t="s">
        <v>42</v>
      </c>
      <c r="J754">
        <v>8.6</v>
      </c>
      <c r="K754">
        <v>77</v>
      </c>
      <c r="L754">
        <v>0</v>
      </c>
      <c r="M754" t="s">
        <v>42</v>
      </c>
      <c r="N754">
        <v>0</v>
      </c>
      <c r="O754" t="s">
        <v>42</v>
      </c>
      <c r="P754" t="s">
        <v>42</v>
      </c>
      <c r="Q754" s="4">
        <f t="shared" si="56"/>
        <v>0</v>
      </c>
      <c r="R754" s="4">
        <f t="shared" si="57"/>
        <v>7.1666745017339553</v>
      </c>
      <c r="S754" s="5">
        <f t="shared" si="58"/>
        <v>48.810780000000001</v>
      </c>
      <c r="T754" s="6">
        <f t="shared" si="55"/>
        <v>39.136676852254141</v>
      </c>
      <c r="U754">
        <f t="shared" si="59"/>
        <v>-2.944700000000001</v>
      </c>
    </row>
    <row r="755" spans="1:21" ht="17" x14ac:dyDescent="0.25">
      <c r="A755" s="1">
        <v>21963</v>
      </c>
      <c r="B755">
        <v>20171111</v>
      </c>
      <c r="C755">
        <v>410</v>
      </c>
      <c r="D755">
        <v>101</v>
      </c>
      <c r="E755">
        <v>2.5</v>
      </c>
      <c r="F755">
        <v>12</v>
      </c>
      <c r="G755">
        <v>0.5</v>
      </c>
      <c r="H755" t="s">
        <v>42</v>
      </c>
      <c r="I755" t="s">
        <v>42</v>
      </c>
      <c r="J755">
        <v>8.6</v>
      </c>
      <c r="K755">
        <v>77</v>
      </c>
      <c r="L755">
        <v>0</v>
      </c>
      <c r="M755" t="s">
        <v>42</v>
      </c>
      <c r="N755">
        <v>0</v>
      </c>
      <c r="O755" t="s">
        <v>42</v>
      </c>
      <c r="P755" t="s">
        <v>42</v>
      </c>
      <c r="Q755" s="4">
        <f t="shared" si="56"/>
        <v>0</v>
      </c>
      <c r="R755" s="4">
        <f t="shared" si="57"/>
        <v>7.1666745017339553</v>
      </c>
      <c r="S755" s="5">
        <f t="shared" si="58"/>
        <v>48.810780000000001</v>
      </c>
      <c r="T755" s="6">
        <f t="shared" si="55"/>
        <v>39.036676852254139</v>
      </c>
      <c r="U755">
        <f t="shared" si="59"/>
        <v>-3.1147000000000027</v>
      </c>
    </row>
    <row r="756" spans="1:21" ht="17" x14ac:dyDescent="0.25">
      <c r="A756" s="1">
        <v>21963</v>
      </c>
      <c r="B756">
        <v>20171111</v>
      </c>
      <c r="C756">
        <v>420</v>
      </c>
      <c r="D756">
        <v>100</v>
      </c>
      <c r="E756">
        <v>2.2000000000000002</v>
      </c>
      <c r="F756">
        <v>12</v>
      </c>
      <c r="G756">
        <v>0.5</v>
      </c>
      <c r="H756" t="s">
        <v>42</v>
      </c>
      <c r="I756" t="s">
        <v>42</v>
      </c>
      <c r="J756">
        <v>8.4</v>
      </c>
      <c r="K756">
        <v>77</v>
      </c>
      <c r="L756">
        <v>0</v>
      </c>
      <c r="M756" t="s">
        <v>42</v>
      </c>
      <c r="N756">
        <v>0</v>
      </c>
      <c r="O756" t="s">
        <v>42</v>
      </c>
      <c r="P756" t="s">
        <v>42</v>
      </c>
      <c r="Q756" s="4">
        <f t="shared" si="56"/>
        <v>0</v>
      </c>
      <c r="R756" s="4">
        <f t="shared" si="57"/>
        <v>6.9915703245195981</v>
      </c>
      <c r="S756" s="5">
        <f t="shared" si="58"/>
        <v>48.496320000000004</v>
      </c>
      <c r="T756" s="6">
        <f t="shared" si="55"/>
        <v>39.109041421875474</v>
      </c>
      <c r="U756">
        <f t="shared" si="59"/>
        <v>-3.4467000000000017</v>
      </c>
    </row>
    <row r="757" spans="1:21" ht="17" x14ac:dyDescent="0.25">
      <c r="A757" s="1">
        <v>21963</v>
      </c>
      <c r="B757">
        <v>20171111</v>
      </c>
      <c r="C757">
        <v>430</v>
      </c>
      <c r="D757">
        <v>105</v>
      </c>
      <c r="E757">
        <v>2.5</v>
      </c>
      <c r="F757">
        <v>10</v>
      </c>
      <c r="G757">
        <v>0.5</v>
      </c>
      <c r="H757" t="s">
        <v>42</v>
      </c>
      <c r="I757" t="s">
        <v>42</v>
      </c>
      <c r="J757">
        <v>8.1999999999999993</v>
      </c>
      <c r="K757">
        <v>78</v>
      </c>
      <c r="L757">
        <v>0</v>
      </c>
      <c r="M757" t="s">
        <v>42</v>
      </c>
      <c r="N757">
        <v>0</v>
      </c>
      <c r="O757" t="s">
        <v>42</v>
      </c>
      <c r="P757" t="s">
        <v>42</v>
      </c>
      <c r="Q757" s="4">
        <f t="shared" si="56"/>
        <v>0</v>
      </c>
      <c r="R757" s="4">
        <f t="shared" si="57"/>
        <v>6.8175548364635326</v>
      </c>
      <c r="S757" s="5">
        <f t="shared" si="58"/>
        <v>48.120039999999996</v>
      </c>
      <c r="T757" s="6">
        <f t="shared" si="55"/>
        <v>38.862821287402596</v>
      </c>
      <c r="U757">
        <f t="shared" si="59"/>
        <v>-4.7987000000000073</v>
      </c>
    </row>
    <row r="758" spans="1:21" ht="17" x14ac:dyDescent="0.25">
      <c r="A758" s="1">
        <v>21963</v>
      </c>
      <c r="B758">
        <v>20171111</v>
      </c>
      <c r="C758">
        <v>440</v>
      </c>
      <c r="D758">
        <v>112</v>
      </c>
      <c r="E758">
        <v>2.5</v>
      </c>
      <c r="F758">
        <v>11</v>
      </c>
      <c r="G758">
        <v>0.7</v>
      </c>
      <c r="H758" t="s">
        <v>42</v>
      </c>
      <c r="I758" t="s">
        <v>42</v>
      </c>
      <c r="J758">
        <v>8.1999999999999993</v>
      </c>
      <c r="K758">
        <v>78</v>
      </c>
      <c r="L758">
        <v>0</v>
      </c>
      <c r="M758" t="s">
        <v>42</v>
      </c>
      <c r="N758">
        <v>0</v>
      </c>
      <c r="O758" t="s">
        <v>42</v>
      </c>
      <c r="P758" t="s">
        <v>42</v>
      </c>
      <c r="Q758" s="4">
        <f t="shared" si="56"/>
        <v>0</v>
      </c>
      <c r="R758" s="4">
        <f t="shared" si="57"/>
        <v>6.8175548364635326</v>
      </c>
      <c r="S758" s="5">
        <f t="shared" si="58"/>
        <v>48.120039999999996</v>
      </c>
      <c r="T758" s="6">
        <f t="shared" si="55"/>
        <v>38.862821287402596</v>
      </c>
      <c r="U758">
        <f t="shared" si="59"/>
        <v>-4.7987000000000073</v>
      </c>
    </row>
    <row r="759" spans="1:21" ht="17" x14ac:dyDescent="0.25">
      <c r="A759" s="1">
        <v>21963</v>
      </c>
      <c r="B759">
        <v>20171111</v>
      </c>
      <c r="C759">
        <v>450</v>
      </c>
      <c r="D759">
        <v>113</v>
      </c>
      <c r="E759">
        <v>2.7</v>
      </c>
      <c r="F759">
        <v>12</v>
      </c>
      <c r="G759">
        <v>0.6</v>
      </c>
      <c r="H759" t="s">
        <v>42</v>
      </c>
      <c r="I759" t="s">
        <v>42</v>
      </c>
      <c r="J759">
        <v>8.4</v>
      </c>
      <c r="K759">
        <v>77</v>
      </c>
      <c r="L759">
        <v>0</v>
      </c>
      <c r="M759" t="s">
        <v>42</v>
      </c>
      <c r="N759">
        <v>0</v>
      </c>
      <c r="O759" t="s">
        <v>42</v>
      </c>
      <c r="P759" t="s">
        <v>42</v>
      </c>
      <c r="Q759" s="4">
        <f t="shared" si="56"/>
        <v>0</v>
      </c>
      <c r="R759" s="4">
        <f t="shared" si="57"/>
        <v>6.9915703245195981</v>
      </c>
      <c r="S759" s="5">
        <f t="shared" si="58"/>
        <v>48.496320000000004</v>
      </c>
      <c r="T759" s="6">
        <f t="shared" si="55"/>
        <v>38.609041421875474</v>
      </c>
      <c r="U759">
        <f t="shared" si="59"/>
        <v>-4.2967000000000013</v>
      </c>
    </row>
    <row r="760" spans="1:21" ht="17" x14ac:dyDescent="0.25">
      <c r="A760" s="1">
        <v>21963</v>
      </c>
      <c r="B760">
        <v>20171111</v>
      </c>
      <c r="C760">
        <v>500</v>
      </c>
      <c r="D760">
        <v>104</v>
      </c>
      <c r="E760">
        <v>3.1</v>
      </c>
      <c r="F760">
        <v>11</v>
      </c>
      <c r="G760">
        <v>0.7</v>
      </c>
      <c r="H760" t="s">
        <v>42</v>
      </c>
      <c r="I760" t="s">
        <v>42</v>
      </c>
      <c r="J760">
        <v>8.5</v>
      </c>
      <c r="K760">
        <v>76</v>
      </c>
      <c r="L760">
        <v>0</v>
      </c>
      <c r="M760" t="s">
        <v>42</v>
      </c>
      <c r="N760">
        <v>0</v>
      </c>
      <c r="O760" t="s">
        <v>42</v>
      </c>
      <c r="P760" t="s">
        <v>42</v>
      </c>
      <c r="Q760" s="4">
        <f t="shared" si="56"/>
        <v>0</v>
      </c>
      <c r="R760" s="4">
        <f t="shared" si="57"/>
        <v>7.0789887393299766</v>
      </c>
      <c r="S760" s="5">
        <f t="shared" si="58"/>
        <v>48.712399999999995</v>
      </c>
      <c r="T760" s="6">
        <f t="shared" si="55"/>
        <v>38.042685361128967</v>
      </c>
      <c r="U760">
        <f t="shared" si="59"/>
        <v>-4.5557000000000016</v>
      </c>
    </row>
    <row r="761" spans="1:21" ht="17" x14ac:dyDescent="0.25">
      <c r="A761" s="1">
        <v>21963</v>
      </c>
      <c r="B761">
        <v>20171111</v>
      </c>
      <c r="C761">
        <v>510</v>
      </c>
      <c r="D761">
        <v>110</v>
      </c>
      <c r="E761">
        <v>3.3</v>
      </c>
      <c r="F761">
        <v>12</v>
      </c>
      <c r="G761">
        <v>0.8</v>
      </c>
      <c r="H761" t="s">
        <v>42</v>
      </c>
      <c r="I761" t="s">
        <v>42</v>
      </c>
      <c r="J761">
        <v>8.6999999999999993</v>
      </c>
      <c r="K761">
        <v>76</v>
      </c>
      <c r="L761">
        <v>0</v>
      </c>
      <c r="M761" t="s">
        <v>42</v>
      </c>
      <c r="N761">
        <v>0.01</v>
      </c>
      <c r="O761" t="s">
        <v>42</v>
      </c>
      <c r="P761" t="s">
        <v>42</v>
      </c>
      <c r="Q761" s="4">
        <f t="shared" si="56"/>
        <v>2.7777777778000003</v>
      </c>
      <c r="R761" s="4">
        <f t="shared" si="57"/>
        <v>9.1075518304247165</v>
      </c>
      <c r="S761" s="5">
        <f t="shared" si="58"/>
        <v>49.024879999999996</v>
      </c>
      <c r="T761" s="6">
        <f t="shared" si="55"/>
        <v>40.479817379552138</v>
      </c>
      <c r="U761">
        <f t="shared" si="59"/>
        <v>-3.9948000000000032</v>
      </c>
    </row>
    <row r="762" spans="1:21" ht="17" x14ac:dyDescent="0.25">
      <c r="A762" s="1">
        <v>21963</v>
      </c>
      <c r="B762">
        <v>20171111</v>
      </c>
      <c r="C762">
        <v>520</v>
      </c>
      <c r="D762">
        <v>106</v>
      </c>
      <c r="E762">
        <v>3.6</v>
      </c>
      <c r="F762">
        <v>14</v>
      </c>
      <c r="G762">
        <v>0.8</v>
      </c>
      <c r="H762" t="s">
        <v>42</v>
      </c>
      <c r="I762" t="s">
        <v>42</v>
      </c>
      <c r="J762">
        <v>8.9</v>
      </c>
      <c r="K762">
        <v>75</v>
      </c>
      <c r="L762">
        <v>0</v>
      </c>
      <c r="M762" t="s">
        <v>42</v>
      </c>
      <c r="N762">
        <v>0.01</v>
      </c>
      <c r="O762" t="s">
        <v>42</v>
      </c>
      <c r="P762" t="s">
        <v>42</v>
      </c>
      <c r="Q762" s="4">
        <f t="shared" si="56"/>
        <v>2.7777777778000003</v>
      </c>
      <c r="R762" s="4">
        <f t="shared" si="57"/>
        <v>9.2842189066201719</v>
      </c>
      <c r="S762" s="5">
        <f t="shared" si="58"/>
        <v>49.392249999999997</v>
      </c>
      <c r="T762" s="6">
        <f t="shared" si="55"/>
        <v>40.129484578606224</v>
      </c>
      <c r="U762">
        <f t="shared" si="59"/>
        <v>-3.6627999999999989</v>
      </c>
    </row>
    <row r="763" spans="1:21" ht="17" x14ac:dyDescent="0.25">
      <c r="A763" s="1">
        <v>21963</v>
      </c>
      <c r="B763">
        <v>20171111</v>
      </c>
      <c r="C763">
        <v>530</v>
      </c>
      <c r="D763">
        <v>109</v>
      </c>
      <c r="E763">
        <v>3.8</v>
      </c>
      <c r="F763">
        <v>13</v>
      </c>
      <c r="G763">
        <v>1</v>
      </c>
      <c r="H763" t="s">
        <v>42</v>
      </c>
      <c r="I763" t="s">
        <v>42</v>
      </c>
      <c r="J763">
        <v>9.1999999999999993</v>
      </c>
      <c r="K763">
        <v>74</v>
      </c>
      <c r="L763">
        <v>0</v>
      </c>
      <c r="M763" t="s">
        <v>42</v>
      </c>
      <c r="N763">
        <v>0.03</v>
      </c>
      <c r="O763" t="s">
        <v>42</v>
      </c>
      <c r="P763" t="s">
        <v>42</v>
      </c>
      <c r="Q763" s="4">
        <f t="shared" si="56"/>
        <v>8.3333333334000006</v>
      </c>
      <c r="R763" s="4">
        <f t="shared" si="57"/>
        <v>10.811970082273721</v>
      </c>
      <c r="S763" s="5">
        <f t="shared" si="58"/>
        <v>49.90992</v>
      </c>
      <c r="T763" s="6">
        <f t="shared" si="55"/>
        <v>41.635561106955841</v>
      </c>
      <c r="U763">
        <f t="shared" si="59"/>
        <v>-2.6220000000000088</v>
      </c>
    </row>
    <row r="764" spans="1:21" ht="17" x14ac:dyDescent="0.25">
      <c r="A764" s="1">
        <v>21963</v>
      </c>
      <c r="B764">
        <v>20171111</v>
      </c>
      <c r="C764">
        <v>540</v>
      </c>
      <c r="D764">
        <v>104</v>
      </c>
      <c r="E764">
        <v>3</v>
      </c>
      <c r="F764">
        <v>13</v>
      </c>
      <c r="G764">
        <v>0.7</v>
      </c>
      <c r="H764" t="s">
        <v>42</v>
      </c>
      <c r="I764" t="s">
        <v>42</v>
      </c>
      <c r="J764">
        <v>9.3000000000000007</v>
      </c>
      <c r="K764">
        <v>73</v>
      </c>
      <c r="L764">
        <v>0</v>
      </c>
      <c r="M764" t="s">
        <v>42</v>
      </c>
      <c r="N764">
        <v>0.05</v>
      </c>
      <c r="O764" t="s">
        <v>42</v>
      </c>
      <c r="P764" t="s">
        <v>42</v>
      </c>
      <c r="Q764" s="4">
        <f t="shared" si="56"/>
        <v>13.888888889</v>
      </c>
      <c r="R764" s="4">
        <f t="shared" si="57"/>
        <v>11.552474086013444</v>
      </c>
      <c r="S764" s="5">
        <f t="shared" si="58"/>
        <v>50.115110000000001</v>
      </c>
      <c r="T764" s="6">
        <f t="shared" si="55"/>
        <v>43.118216311817477</v>
      </c>
      <c r="U764">
        <f t="shared" si="59"/>
        <v>-0.72320000000000029</v>
      </c>
    </row>
    <row r="765" spans="1:21" ht="17" x14ac:dyDescent="0.25">
      <c r="A765" s="1">
        <v>21963</v>
      </c>
      <c r="B765">
        <v>20171111</v>
      </c>
      <c r="C765">
        <v>550</v>
      </c>
      <c r="D765">
        <v>104</v>
      </c>
      <c r="E765">
        <v>3.2</v>
      </c>
      <c r="F765">
        <v>14</v>
      </c>
      <c r="G765">
        <v>0.7</v>
      </c>
      <c r="H765" t="s">
        <v>42</v>
      </c>
      <c r="I765" t="s">
        <v>42</v>
      </c>
      <c r="J765">
        <v>9.6</v>
      </c>
      <c r="K765">
        <v>73</v>
      </c>
      <c r="L765">
        <v>0</v>
      </c>
      <c r="M765" t="s">
        <v>42</v>
      </c>
      <c r="N765">
        <v>7.0000000000000007E-2</v>
      </c>
      <c r="O765" t="s">
        <v>42</v>
      </c>
      <c r="P765" t="s">
        <v>42</v>
      </c>
      <c r="Q765" s="4">
        <f t="shared" si="56"/>
        <v>19.444444444600002</v>
      </c>
      <c r="R765" s="4">
        <f t="shared" si="57"/>
        <v>12.264222062611264</v>
      </c>
      <c r="S765" s="5">
        <f t="shared" si="58"/>
        <v>50.574919999999999</v>
      </c>
      <c r="T765" s="6">
        <f t="shared" si="55"/>
        <v>43.843488681394646</v>
      </c>
      <c r="U765">
        <f t="shared" si="59"/>
        <v>0.317599999999997</v>
      </c>
    </row>
    <row r="766" spans="1:21" ht="17" x14ac:dyDescent="0.25">
      <c r="A766" s="1">
        <v>21963</v>
      </c>
      <c r="B766">
        <v>20171111</v>
      </c>
      <c r="C766">
        <v>600</v>
      </c>
      <c r="D766">
        <v>96</v>
      </c>
      <c r="E766">
        <v>3.1</v>
      </c>
      <c r="F766">
        <v>12</v>
      </c>
      <c r="G766">
        <v>0.8</v>
      </c>
      <c r="H766" t="s">
        <v>42</v>
      </c>
      <c r="I766" t="s">
        <v>42</v>
      </c>
      <c r="J766">
        <v>9.9</v>
      </c>
      <c r="K766">
        <v>72</v>
      </c>
      <c r="L766">
        <v>0</v>
      </c>
      <c r="M766" t="s">
        <v>42</v>
      </c>
      <c r="N766">
        <v>0.09</v>
      </c>
      <c r="O766" t="s">
        <v>42</v>
      </c>
      <c r="P766" t="s">
        <v>42</v>
      </c>
      <c r="Q766" s="4">
        <f t="shared" si="56"/>
        <v>25.0000000002</v>
      </c>
      <c r="R766" s="4">
        <f t="shared" si="57"/>
        <v>12.871034104044345</v>
      </c>
      <c r="S766" s="5">
        <f t="shared" si="58"/>
        <v>51.079720000000002</v>
      </c>
      <c r="T766" s="6">
        <f t="shared" si="55"/>
        <v>44.452344335257649</v>
      </c>
      <c r="U766">
        <f t="shared" si="59"/>
        <v>1.8684000000000029</v>
      </c>
    </row>
    <row r="767" spans="1:21" ht="17" x14ac:dyDescent="0.25">
      <c r="A767" s="1">
        <v>21963</v>
      </c>
      <c r="B767">
        <v>20171111</v>
      </c>
      <c r="C767">
        <v>610</v>
      </c>
      <c r="D767">
        <v>84</v>
      </c>
      <c r="E767">
        <v>3.6</v>
      </c>
      <c r="F767">
        <v>13</v>
      </c>
      <c r="G767">
        <v>0.7</v>
      </c>
      <c r="H767" t="s">
        <v>42</v>
      </c>
      <c r="I767" t="s">
        <v>42</v>
      </c>
      <c r="J767">
        <v>10.199999999999999</v>
      </c>
      <c r="K767">
        <v>70</v>
      </c>
      <c r="L767">
        <v>0</v>
      </c>
      <c r="M767" t="s">
        <v>42</v>
      </c>
      <c r="N767">
        <v>0.1</v>
      </c>
      <c r="O767" t="s">
        <v>42</v>
      </c>
      <c r="P767" t="s">
        <v>42</v>
      </c>
      <c r="Q767" s="4">
        <f t="shared" si="56"/>
        <v>27.777777778000001</v>
      </c>
      <c r="R767" s="4">
        <f t="shared" si="57"/>
        <v>13.286152493395555</v>
      </c>
      <c r="S767" s="5">
        <f t="shared" si="58"/>
        <v>51.620600000000003</v>
      </c>
      <c r="T767" s="6">
        <f t="shared" si="55"/>
        <v>43.931998241414227</v>
      </c>
      <c r="U767">
        <f t="shared" si="59"/>
        <v>2.3402999999999938</v>
      </c>
    </row>
    <row r="768" spans="1:21" ht="17" x14ac:dyDescent="0.25">
      <c r="A768" s="1">
        <v>21963</v>
      </c>
      <c r="B768">
        <v>20171111</v>
      </c>
      <c r="C768">
        <v>620</v>
      </c>
      <c r="D768">
        <v>83</v>
      </c>
      <c r="E768">
        <v>3.6</v>
      </c>
      <c r="F768">
        <v>14</v>
      </c>
      <c r="G768">
        <v>0.8</v>
      </c>
      <c r="H768" t="s">
        <v>42</v>
      </c>
      <c r="I768" t="s">
        <v>42</v>
      </c>
      <c r="J768">
        <v>10.4</v>
      </c>
      <c r="K768">
        <v>70</v>
      </c>
      <c r="L768">
        <v>0</v>
      </c>
      <c r="M768" t="s">
        <v>42</v>
      </c>
      <c r="N768">
        <v>0.1</v>
      </c>
      <c r="O768" t="s">
        <v>42</v>
      </c>
      <c r="P768" t="s">
        <v>42</v>
      </c>
      <c r="Q768" s="4">
        <f t="shared" si="56"/>
        <v>27.777777778000001</v>
      </c>
      <c r="R768" s="4">
        <f t="shared" si="57"/>
        <v>13.46958057421489</v>
      </c>
      <c r="S768" s="5">
        <f t="shared" si="58"/>
        <v>51.921199999999999</v>
      </c>
      <c r="T768" s="6">
        <f t="shared" si="55"/>
        <v>44.170454746479358</v>
      </c>
      <c r="U768">
        <f t="shared" si="59"/>
        <v>3.1822999999999997</v>
      </c>
    </row>
    <row r="769" spans="1:21" ht="17" x14ac:dyDescent="0.25">
      <c r="A769" s="1">
        <v>21963</v>
      </c>
      <c r="B769">
        <v>20171111</v>
      </c>
      <c r="C769">
        <v>630</v>
      </c>
      <c r="D769">
        <v>90</v>
      </c>
      <c r="E769">
        <v>3.7</v>
      </c>
      <c r="F769">
        <v>12</v>
      </c>
      <c r="G769">
        <v>0.7</v>
      </c>
      <c r="H769" t="s">
        <v>42</v>
      </c>
      <c r="I769" t="s">
        <v>42</v>
      </c>
      <c r="J769">
        <v>10.6</v>
      </c>
      <c r="K769">
        <v>70</v>
      </c>
      <c r="L769">
        <v>0</v>
      </c>
      <c r="M769" t="s">
        <v>42</v>
      </c>
      <c r="N769">
        <v>0.13</v>
      </c>
      <c r="O769" t="s">
        <v>42</v>
      </c>
      <c r="P769" t="s">
        <v>42</v>
      </c>
      <c r="Q769" s="4">
        <f t="shared" si="56"/>
        <v>36.1111111114</v>
      </c>
      <c r="R769" s="4">
        <f t="shared" si="57"/>
        <v>14.0083327872429</v>
      </c>
      <c r="S769" s="5">
        <f t="shared" si="58"/>
        <v>52.221800000000002</v>
      </c>
      <c r="T769" s="6">
        <f t="shared" si="55"/>
        <v>44.770832623415771</v>
      </c>
      <c r="U769">
        <f t="shared" si="59"/>
        <v>4.0309999999999988</v>
      </c>
    </row>
    <row r="770" spans="1:21" ht="17" x14ac:dyDescent="0.25">
      <c r="A770" s="1">
        <v>21963</v>
      </c>
      <c r="B770">
        <v>20171111</v>
      </c>
      <c r="C770">
        <v>640</v>
      </c>
      <c r="D770">
        <v>98</v>
      </c>
      <c r="E770">
        <v>3.4</v>
      </c>
      <c r="F770">
        <v>15</v>
      </c>
      <c r="G770">
        <v>0.8</v>
      </c>
      <c r="H770" t="s">
        <v>42</v>
      </c>
      <c r="I770" t="s">
        <v>42</v>
      </c>
      <c r="J770">
        <v>10.8</v>
      </c>
      <c r="K770">
        <v>70</v>
      </c>
      <c r="L770">
        <v>0</v>
      </c>
      <c r="M770" t="s">
        <v>42</v>
      </c>
      <c r="N770">
        <v>0.17</v>
      </c>
      <c r="O770" t="s">
        <v>42</v>
      </c>
      <c r="P770" t="s">
        <v>42</v>
      </c>
      <c r="Q770" s="4">
        <f t="shared" si="56"/>
        <v>47.222222222600003</v>
      </c>
      <c r="R770" s="4">
        <f t="shared" si="57"/>
        <v>14.558434912113709</v>
      </c>
      <c r="S770" s="5">
        <f t="shared" si="58"/>
        <v>52.522399999999998</v>
      </c>
      <c r="T770" s="6">
        <f t="shared" si="55"/>
        <v>45.785965385747822</v>
      </c>
      <c r="U770">
        <f t="shared" si="59"/>
        <v>5.6186000000000043</v>
      </c>
    </row>
    <row r="771" spans="1:21" ht="17" x14ac:dyDescent="0.25">
      <c r="A771" s="1">
        <v>21963</v>
      </c>
      <c r="B771">
        <v>20171111</v>
      </c>
      <c r="C771">
        <v>650</v>
      </c>
      <c r="D771">
        <v>101</v>
      </c>
      <c r="E771">
        <v>3.2</v>
      </c>
      <c r="F771">
        <v>13</v>
      </c>
      <c r="G771">
        <v>0.8</v>
      </c>
      <c r="H771" t="s">
        <v>42</v>
      </c>
      <c r="I771" t="s">
        <v>42</v>
      </c>
      <c r="J771">
        <v>11.2</v>
      </c>
      <c r="K771">
        <v>70</v>
      </c>
      <c r="L771">
        <v>0</v>
      </c>
      <c r="M771" t="s">
        <v>42</v>
      </c>
      <c r="N771">
        <v>0.19</v>
      </c>
      <c r="O771" t="s">
        <v>42</v>
      </c>
      <c r="P771" t="s">
        <v>42</v>
      </c>
      <c r="Q771" s="4">
        <f t="shared" si="56"/>
        <v>52.777777778200004</v>
      </c>
      <c r="R771" s="4">
        <f t="shared" si="57"/>
        <v>15.082638874328074</v>
      </c>
      <c r="S771" s="5">
        <f t="shared" si="58"/>
        <v>53.123599999999996</v>
      </c>
      <c r="T771" s="6">
        <f t="shared" si="55"/>
        <v>46.667430536626497</v>
      </c>
      <c r="U771">
        <f t="shared" si="59"/>
        <v>7.7603999999999935</v>
      </c>
    </row>
    <row r="772" spans="1:21" ht="17" x14ac:dyDescent="0.25">
      <c r="A772" s="1">
        <v>21963</v>
      </c>
      <c r="B772">
        <v>20171111</v>
      </c>
      <c r="C772">
        <v>700</v>
      </c>
      <c r="D772">
        <v>105</v>
      </c>
      <c r="E772">
        <v>3.3</v>
      </c>
      <c r="F772">
        <v>15</v>
      </c>
      <c r="G772">
        <v>0.8</v>
      </c>
      <c r="H772" t="s">
        <v>42</v>
      </c>
      <c r="I772" t="s">
        <v>42</v>
      </c>
      <c r="J772">
        <v>11.7</v>
      </c>
      <c r="K772">
        <v>69</v>
      </c>
      <c r="L772">
        <v>0</v>
      </c>
      <c r="M772" t="s">
        <v>42</v>
      </c>
      <c r="N772">
        <v>0.21</v>
      </c>
      <c r="O772" t="s">
        <v>42</v>
      </c>
      <c r="P772" t="s">
        <v>42</v>
      </c>
      <c r="Q772" s="4">
        <f t="shared" si="56"/>
        <v>58.333333333799999</v>
      </c>
      <c r="R772" s="4">
        <f t="shared" si="57"/>
        <v>15.688894350234252</v>
      </c>
      <c r="S772" s="5">
        <f t="shared" si="58"/>
        <v>53.902270000000001</v>
      </c>
      <c r="T772" s="6">
        <f t="shared" si="55"/>
        <v>47.07556265530453</v>
      </c>
      <c r="U772">
        <f t="shared" si="59"/>
        <v>9.813199999999993</v>
      </c>
    </row>
    <row r="773" spans="1:21" ht="17" x14ac:dyDescent="0.25">
      <c r="A773" s="1">
        <v>21963</v>
      </c>
      <c r="B773">
        <v>20171111</v>
      </c>
      <c r="C773">
        <v>710</v>
      </c>
      <c r="D773">
        <v>117</v>
      </c>
      <c r="E773">
        <v>3.9</v>
      </c>
      <c r="F773">
        <v>18</v>
      </c>
      <c r="G773">
        <v>1</v>
      </c>
      <c r="H773" t="s">
        <v>42</v>
      </c>
      <c r="I773" t="s">
        <v>42</v>
      </c>
      <c r="J773">
        <v>12.2</v>
      </c>
      <c r="K773">
        <v>67</v>
      </c>
      <c r="L773">
        <v>0</v>
      </c>
      <c r="M773" t="s">
        <v>42</v>
      </c>
      <c r="N773">
        <v>0.23</v>
      </c>
      <c r="O773" t="s">
        <v>42</v>
      </c>
      <c r="P773" t="s">
        <v>42</v>
      </c>
      <c r="Q773" s="4">
        <f t="shared" si="56"/>
        <v>63.888888889400008</v>
      </c>
      <c r="R773" s="4">
        <f t="shared" si="57"/>
        <v>16.287014709757869</v>
      </c>
      <c r="S773" s="5">
        <f t="shared" si="58"/>
        <v>54.693260000000002</v>
      </c>
      <c r="T773" s="6">
        <f t="shared" si="55"/>
        <v>46.693119122685239</v>
      </c>
      <c r="U773">
        <f t="shared" si="59"/>
        <v>11.015999999999998</v>
      </c>
    </row>
    <row r="774" spans="1:21" ht="17" x14ac:dyDescent="0.25">
      <c r="A774" s="1">
        <v>21963</v>
      </c>
      <c r="B774">
        <v>20171111</v>
      </c>
      <c r="C774">
        <v>720</v>
      </c>
      <c r="D774">
        <v>114</v>
      </c>
      <c r="E774">
        <v>5.0999999999999996</v>
      </c>
      <c r="F774">
        <v>15</v>
      </c>
      <c r="G774">
        <v>1.2</v>
      </c>
      <c r="H774" t="s">
        <v>42</v>
      </c>
      <c r="I774" t="s">
        <v>42</v>
      </c>
      <c r="J774">
        <v>12.4</v>
      </c>
      <c r="K774">
        <v>64</v>
      </c>
      <c r="L774">
        <v>0</v>
      </c>
      <c r="M774" t="s">
        <v>42</v>
      </c>
      <c r="N774">
        <v>0.25</v>
      </c>
      <c r="O774" t="s">
        <v>42</v>
      </c>
      <c r="P774" t="s">
        <v>42</v>
      </c>
      <c r="Q774" s="4">
        <f t="shared" si="56"/>
        <v>69.444444445000002</v>
      </c>
      <c r="R774" s="4">
        <f t="shared" si="57"/>
        <v>16.591975125831851</v>
      </c>
      <c r="S774" s="5">
        <f t="shared" si="58"/>
        <v>55.048639999999999</v>
      </c>
      <c r="T774" s="6">
        <f t="shared" si="55"/>
        <v>45.049567663581406</v>
      </c>
      <c r="U774">
        <f t="shared" si="59"/>
        <v>9.935800000000004</v>
      </c>
    </row>
    <row r="775" spans="1:21" ht="17" x14ac:dyDescent="0.25">
      <c r="A775" s="1">
        <v>21963</v>
      </c>
      <c r="B775">
        <v>20171111</v>
      </c>
      <c r="C775">
        <v>730</v>
      </c>
      <c r="D775">
        <v>118</v>
      </c>
      <c r="E775">
        <v>5.2</v>
      </c>
      <c r="F775">
        <v>15</v>
      </c>
      <c r="G775">
        <v>1.5</v>
      </c>
      <c r="H775" t="s">
        <v>42</v>
      </c>
      <c r="I775" t="s">
        <v>42</v>
      </c>
      <c r="J775">
        <v>12.6</v>
      </c>
      <c r="K775">
        <v>63</v>
      </c>
      <c r="L775">
        <v>0</v>
      </c>
      <c r="M775" t="s">
        <v>42</v>
      </c>
      <c r="N775">
        <v>0.27</v>
      </c>
      <c r="O775" t="s">
        <v>42</v>
      </c>
      <c r="P775" t="s">
        <v>42</v>
      </c>
      <c r="Q775" s="4">
        <f t="shared" si="56"/>
        <v>75.000000000600011</v>
      </c>
      <c r="R775" s="4">
        <f t="shared" si="57"/>
        <v>16.888844776103955</v>
      </c>
      <c r="S775" s="5">
        <f t="shared" si="58"/>
        <v>55.355620000000002</v>
      </c>
      <c r="T775" s="6">
        <f t="shared" si="55"/>
        <v>45.055498208935141</v>
      </c>
      <c r="U775">
        <f t="shared" si="59"/>
        <v>10.725599999999995</v>
      </c>
    </row>
    <row r="776" spans="1:21" ht="17" x14ac:dyDescent="0.25">
      <c r="A776" s="1">
        <v>21963</v>
      </c>
      <c r="B776">
        <v>20171111</v>
      </c>
      <c r="C776">
        <v>740</v>
      </c>
      <c r="D776">
        <v>118</v>
      </c>
      <c r="E776">
        <v>5.2</v>
      </c>
      <c r="F776">
        <v>18</v>
      </c>
      <c r="G776">
        <v>1.2</v>
      </c>
      <c r="H776" t="s">
        <v>42</v>
      </c>
      <c r="I776" t="s">
        <v>42</v>
      </c>
      <c r="J776">
        <v>13</v>
      </c>
      <c r="K776">
        <v>62</v>
      </c>
      <c r="L776">
        <v>0</v>
      </c>
      <c r="M776" t="s">
        <v>42</v>
      </c>
      <c r="N776">
        <v>0.28999999999999998</v>
      </c>
      <c r="O776" t="s">
        <v>42</v>
      </c>
      <c r="P776" t="s">
        <v>42</v>
      </c>
      <c r="Q776" s="4">
        <f t="shared" si="56"/>
        <v>80.555555556199991</v>
      </c>
      <c r="R776" s="4">
        <f t="shared" si="57"/>
        <v>17.371055017061799</v>
      </c>
      <c r="S776" s="5">
        <f t="shared" si="58"/>
        <v>55.943400000000004</v>
      </c>
      <c r="T776" s="6">
        <f t="shared" si="55"/>
        <v>45.402371522180339</v>
      </c>
      <c r="U776">
        <f t="shared" si="59"/>
        <v>12.527399999999998</v>
      </c>
    </row>
    <row r="777" spans="1:21" ht="17" x14ac:dyDescent="0.25">
      <c r="A777" s="1">
        <v>21963</v>
      </c>
      <c r="B777">
        <v>20171111</v>
      </c>
      <c r="C777">
        <v>750</v>
      </c>
      <c r="D777">
        <v>112</v>
      </c>
      <c r="E777">
        <v>6.4</v>
      </c>
      <c r="F777">
        <v>14</v>
      </c>
      <c r="G777">
        <v>1.6</v>
      </c>
      <c r="H777" t="s">
        <v>42</v>
      </c>
      <c r="I777" t="s">
        <v>42</v>
      </c>
      <c r="J777">
        <v>13.3</v>
      </c>
      <c r="K777">
        <v>61</v>
      </c>
      <c r="L777">
        <v>0</v>
      </c>
      <c r="M777" t="s">
        <v>42</v>
      </c>
      <c r="N777">
        <v>0.31</v>
      </c>
      <c r="O777" t="s">
        <v>42</v>
      </c>
      <c r="P777" t="s">
        <v>42</v>
      </c>
      <c r="Q777" s="4">
        <f t="shared" si="56"/>
        <v>86.1111111118</v>
      </c>
      <c r="R777" s="4">
        <f t="shared" si="57"/>
        <v>17.752307365658297</v>
      </c>
      <c r="S777" s="5">
        <f t="shared" si="58"/>
        <v>56.381869999999999</v>
      </c>
      <c r="T777" s="6">
        <f t="shared" si="55"/>
        <v>44.417999575355786</v>
      </c>
      <c r="U777">
        <f t="shared" si="59"/>
        <v>11.868200000000005</v>
      </c>
    </row>
    <row r="778" spans="1:21" ht="17" x14ac:dyDescent="0.25">
      <c r="A778" s="1">
        <v>21963</v>
      </c>
      <c r="B778">
        <v>20171111</v>
      </c>
      <c r="C778">
        <v>800</v>
      </c>
      <c r="D778">
        <v>114</v>
      </c>
      <c r="E778">
        <v>6</v>
      </c>
      <c r="F778">
        <v>16</v>
      </c>
      <c r="G778">
        <v>1.3</v>
      </c>
      <c r="H778" t="s">
        <v>42</v>
      </c>
      <c r="I778" t="s">
        <v>42</v>
      </c>
      <c r="J778">
        <v>13.5</v>
      </c>
      <c r="K778">
        <v>61</v>
      </c>
      <c r="L778">
        <v>0</v>
      </c>
      <c r="M778" t="s">
        <v>42</v>
      </c>
      <c r="N778">
        <v>0.34</v>
      </c>
      <c r="O778" t="s">
        <v>42</v>
      </c>
      <c r="P778" t="s">
        <v>42</v>
      </c>
      <c r="Q778" s="4">
        <f t="shared" si="56"/>
        <v>94.444444445200006</v>
      </c>
      <c r="R778" s="4">
        <f t="shared" si="57"/>
        <v>18.07327787304596</v>
      </c>
      <c r="S778" s="5">
        <f t="shared" si="58"/>
        <v>56.664649999999995</v>
      </c>
      <c r="T778" s="6">
        <f t="shared" ref="T778:T841" si="60">IF(R778&gt;25,8.62+(0.38*K778)+(1.55*R778)+EXP(-E778+2.4)-0.5*E778,10.66+(0.28*K778)+(1.3*R778)-E778)</f>
        <v>45.235261234959751</v>
      </c>
      <c r="U778">
        <f t="shared" si="59"/>
        <v>13.566899999999995</v>
      </c>
    </row>
    <row r="779" spans="1:21" ht="17" x14ac:dyDescent="0.25">
      <c r="A779" s="1">
        <v>21963</v>
      </c>
      <c r="B779">
        <v>20171111</v>
      </c>
      <c r="C779">
        <v>810</v>
      </c>
      <c r="D779">
        <v>117</v>
      </c>
      <c r="E779">
        <v>6.8</v>
      </c>
      <c r="F779">
        <v>14</v>
      </c>
      <c r="G779">
        <v>1.3</v>
      </c>
      <c r="H779" t="s">
        <v>42</v>
      </c>
      <c r="I779" t="s">
        <v>42</v>
      </c>
      <c r="J779">
        <v>13.8</v>
      </c>
      <c r="K779">
        <v>59</v>
      </c>
      <c r="L779">
        <v>0</v>
      </c>
      <c r="M779" t="s">
        <v>42</v>
      </c>
      <c r="N779">
        <v>0.36</v>
      </c>
      <c r="O779" t="s">
        <v>42</v>
      </c>
      <c r="P779" t="s">
        <v>42</v>
      </c>
      <c r="Q779" s="4">
        <f t="shared" ref="Q779:Q842" si="61">N779*277.77777778</f>
        <v>100.0000000008</v>
      </c>
      <c r="R779" s="4">
        <f t="shared" ref="R779:R842" si="62">1.33*J779-2.65*SQRT(J779)+3.21*LOG10(Q779+1)+3.5</f>
        <v>18.44355853071977</v>
      </c>
      <c r="S779" s="5">
        <f t="shared" ref="S779:S842" si="63">(1.8*J779+32)-((0.55-0.0055*K779)*(1.8*J779-26))</f>
        <v>57.101580000000006</v>
      </c>
      <c r="T779" s="6">
        <f t="shared" si="60"/>
        <v>44.356626089935709</v>
      </c>
      <c r="U779">
        <f t="shared" ref="U779:U842" si="64">61.78+4.21*(J779-22.48)-1.7*(E779-7.05)+5.89*(N779-2.41)</f>
        <v>13.587700000000002</v>
      </c>
    </row>
    <row r="780" spans="1:21" ht="17" x14ac:dyDescent="0.25">
      <c r="A780" s="1">
        <v>21963</v>
      </c>
      <c r="B780">
        <v>20171111</v>
      </c>
      <c r="C780">
        <v>820</v>
      </c>
      <c r="D780">
        <v>116</v>
      </c>
      <c r="E780">
        <v>6.7</v>
      </c>
      <c r="F780">
        <v>16</v>
      </c>
      <c r="G780">
        <v>1.4</v>
      </c>
      <c r="H780" t="s">
        <v>42</v>
      </c>
      <c r="I780" t="s">
        <v>42</v>
      </c>
      <c r="J780">
        <v>14.1</v>
      </c>
      <c r="K780">
        <v>59</v>
      </c>
      <c r="L780">
        <v>0</v>
      </c>
      <c r="M780" t="s">
        <v>42</v>
      </c>
      <c r="N780">
        <v>0.37</v>
      </c>
      <c r="O780" t="s">
        <v>42</v>
      </c>
      <c r="P780" t="s">
        <v>42</v>
      </c>
      <c r="Q780" s="4">
        <f t="shared" si="61"/>
        <v>102.7777777786</v>
      </c>
      <c r="R780" s="4">
        <f t="shared" si="62"/>
        <v>18.773953838984561</v>
      </c>
      <c r="S780" s="5">
        <f t="shared" si="63"/>
        <v>57.519809999999993</v>
      </c>
      <c r="T780" s="6">
        <f t="shared" si="60"/>
        <v>44.886139990679929</v>
      </c>
      <c r="U780">
        <f t="shared" si="64"/>
        <v>15.079599999999999</v>
      </c>
    </row>
    <row r="781" spans="1:21" ht="17" x14ac:dyDescent="0.25">
      <c r="A781" s="1">
        <v>21963</v>
      </c>
      <c r="B781">
        <v>20171111</v>
      </c>
      <c r="C781">
        <v>830</v>
      </c>
      <c r="D781">
        <v>116</v>
      </c>
      <c r="E781">
        <v>7.1</v>
      </c>
      <c r="F781">
        <v>17</v>
      </c>
      <c r="G781">
        <v>1.6</v>
      </c>
      <c r="H781" t="s">
        <v>42</v>
      </c>
      <c r="I781" t="s">
        <v>42</v>
      </c>
      <c r="J781">
        <v>14.1</v>
      </c>
      <c r="K781">
        <v>57</v>
      </c>
      <c r="L781">
        <v>0</v>
      </c>
      <c r="M781" t="s">
        <v>42</v>
      </c>
      <c r="N781">
        <v>0.36</v>
      </c>
      <c r="O781" t="s">
        <v>42</v>
      </c>
      <c r="P781" t="s">
        <v>42</v>
      </c>
      <c r="Q781" s="4">
        <f t="shared" si="61"/>
        <v>100.0000000008</v>
      </c>
      <c r="R781" s="4">
        <f t="shared" si="62"/>
        <v>18.736130431428474</v>
      </c>
      <c r="S781" s="5">
        <f t="shared" si="63"/>
        <v>57.526629999999997</v>
      </c>
      <c r="T781" s="6">
        <f t="shared" si="60"/>
        <v>43.876969560857013</v>
      </c>
      <c r="U781">
        <f t="shared" si="64"/>
        <v>14.340699999999998</v>
      </c>
    </row>
    <row r="782" spans="1:21" ht="17" x14ac:dyDescent="0.25">
      <c r="A782" s="1">
        <v>21963</v>
      </c>
      <c r="B782">
        <v>20171111</v>
      </c>
      <c r="C782">
        <v>840</v>
      </c>
      <c r="D782">
        <v>115</v>
      </c>
      <c r="E782">
        <v>7.7</v>
      </c>
      <c r="F782">
        <v>16</v>
      </c>
      <c r="G782">
        <v>1.9</v>
      </c>
      <c r="H782" t="s">
        <v>42</v>
      </c>
      <c r="I782" t="s">
        <v>42</v>
      </c>
      <c r="J782">
        <v>14.4</v>
      </c>
      <c r="K782">
        <v>55</v>
      </c>
      <c r="L782">
        <v>0</v>
      </c>
      <c r="M782" t="s">
        <v>42</v>
      </c>
      <c r="N782">
        <v>0.4</v>
      </c>
      <c r="O782" t="s">
        <v>42</v>
      </c>
      <c r="P782" t="s">
        <v>42</v>
      </c>
      <c r="Q782" s="4">
        <f t="shared" si="61"/>
        <v>111.111111112</v>
      </c>
      <c r="R782" s="4">
        <f t="shared" si="62"/>
        <v>19.175329228995857</v>
      </c>
      <c r="S782" s="5">
        <f t="shared" si="63"/>
        <v>57.939799999999998</v>
      </c>
      <c r="T782" s="6">
        <f t="shared" si="60"/>
        <v>43.287927997694609</v>
      </c>
      <c r="U782">
        <f t="shared" si="64"/>
        <v>14.819299999999997</v>
      </c>
    </row>
    <row r="783" spans="1:21" ht="17" x14ac:dyDescent="0.25">
      <c r="A783" s="1">
        <v>21963</v>
      </c>
      <c r="B783">
        <v>20171111</v>
      </c>
      <c r="C783">
        <v>850</v>
      </c>
      <c r="D783">
        <v>115</v>
      </c>
      <c r="E783">
        <v>6.5</v>
      </c>
      <c r="F783">
        <v>16</v>
      </c>
      <c r="G783">
        <v>1.3</v>
      </c>
      <c r="H783" t="s">
        <v>42</v>
      </c>
      <c r="I783" t="s">
        <v>42</v>
      </c>
      <c r="J783">
        <v>14.5</v>
      </c>
      <c r="K783">
        <v>56</v>
      </c>
      <c r="L783">
        <v>0</v>
      </c>
      <c r="M783" t="s">
        <v>42</v>
      </c>
      <c r="N783">
        <v>0.34</v>
      </c>
      <c r="O783" t="s">
        <v>42</v>
      </c>
      <c r="P783" t="s">
        <v>42</v>
      </c>
      <c r="Q783" s="4">
        <f t="shared" si="61"/>
        <v>94.444444445200006</v>
      </c>
      <c r="R783" s="4">
        <f t="shared" si="62"/>
        <v>19.049100235339413</v>
      </c>
      <c r="S783" s="5">
        <f t="shared" si="63"/>
        <v>58.075800000000001</v>
      </c>
      <c r="T783" s="6">
        <f t="shared" si="60"/>
        <v>44.603830305941244</v>
      </c>
      <c r="U783">
        <f t="shared" si="64"/>
        <v>16.926899999999996</v>
      </c>
    </row>
    <row r="784" spans="1:21" ht="17" x14ac:dyDescent="0.25">
      <c r="A784" s="1">
        <v>21963</v>
      </c>
      <c r="B784">
        <v>20171111</v>
      </c>
      <c r="C784">
        <v>900</v>
      </c>
      <c r="D784">
        <v>107</v>
      </c>
      <c r="E784">
        <v>6.6</v>
      </c>
      <c r="F784">
        <v>17</v>
      </c>
      <c r="G784">
        <v>1.6</v>
      </c>
      <c r="H784" t="s">
        <v>42</v>
      </c>
      <c r="I784" t="s">
        <v>42</v>
      </c>
      <c r="J784">
        <v>14.5</v>
      </c>
      <c r="K784">
        <v>54</v>
      </c>
      <c r="L784">
        <v>0</v>
      </c>
      <c r="M784" t="s">
        <v>42</v>
      </c>
      <c r="N784">
        <v>0.36</v>
      </c>
      <c r="O784" t="s">
        <v>42</v>
      </c>
      <c r="P784" t="s">
        <v>42</v>
      </c>
      <c r="Q784" s="4">
        <f t="shared" si="61"/>
        <v>100.0000000008</v>
      </c>
      <c r="R784" s="4">
        <f t="shared" si="62"/>
        <v>19.127972244583646</v>
      </c>
      <c r="S784" s="5">
        <f t="shared" si="63"/>
        <v>58.0747</v>
      </c>
      <c r="T784" s="6">
        <f t="shared" si="60"/>
        <v>44.046363917958736</v>
      </c>
      <c r="U784">
        <f t="shared" si="64"/>
        <v>16.874699999999997</v>
      </c>
    </row>
    <row r="785" spans="1:21" ht="17" x14ac:dyDescent="0.25">
      <c r="A785" s="1">
        <v>21963</v>
      </c>
      <c r="B785">
        <v>20171111</v>
      </c>
      <c r="C785">
        <v>910</v>
      </c>
      <c r="D785">
        <v>114</v>
      </c>
      <c r="E785">
        <v>7.4</v>
      </c>
      <c r="F785">
        <v>14</v>
      </c>
      <c r="G785">
        <v>1.9</v>
      </c>
      <c r="H785" t="s">
        <v>42</v>
      </c>
      <c r="I785" t="s">
        <v>42</v>
      </c>
      <c r="J785">
        <v>14.7</v>
      </c>
      <c r="K785">
        <v>52</v>
      </c>
      <c r="L785">
        <v>0</v>
      </c>
      <c r="M785" t="s">
        <v>42</v>
      </c>
      <c r="N785">
        <v>0.39</v>
      </c>
      <c r="O785" t="s">
        <v>42</v>
      </c>
      <c r="P785" t="s">
        <v>42</v>
      </c>
      <c r="Q785" s="4">
        <f t="shared" si="61"/>
        <v>108.33333333420001</v>
      </c>
      <c r="R785" s="4">
        <f t="shared" si="62"/>
        <v>19.43514236895459</v>
      </c>
      <c r="S785" s="5">
        <f t="shared" si="63"/>
        <v>58.338560000000001</v>
      </c>
      <c r="T785" s="6">
        <f t="shared" si="60"/>
        <v>43.085685079640974</v>
      </c>
      <c r="U785">
        <f t="shared" si="64"/>
        <v>16.533399999999993</v>
      </c>
    </row>
    <row r="786" spans="1:21" ht="17" x14ac:dyDescent="0.25">
      <c r="A786" s="1">
        <v>21963</v>
      </c>
      <c r="B786">
        <v>20171111</v>
      </c>
      <c r="C786">
        <v>920</v>
      </c>
      <c r="D786">
        <v>110</v>
      </c>
      <c r="E786">
        <v>7.3</v>
      </c>
      <c r="F786">
        <v>15</v>
      </c>
      <c r="G786">
        <v>1.7</v>
      </c>
      <c r="H786" t="s">
        <v>42</v>
      </c>
      <c r="I786" t="s">
        <v>42</v>
      </c>
      <c r="J786">
        <v>14.8</v>
      </c>
      <c r="K786">
        <v>50</v>
      </c>
      <c r="L786">
        <v>0</v>
      </c>
      <c r="M786" t="s">
        <v>42</v>
      </c>
      <c r="N786">
        <v>0.39</v>
      </c>
      <c r="O786" t="s">
        <v>42</v>
      </c>
      <c r="P786" t="s">
        <v>42</v>
      </c>
      <c r="Q786" s="4">
        <f t="shared" si="61"/>
        <v>108.33333333420001</v>
      </c>
      <c r="R786" s="4">
        <f t="shared" si="62"/>
        <v>19.533642257989612</v>
      </c>
      <c r="S786" s="5">
        <f t="shared" si="63"/>
        <v>58.463999999999999</v>
      </c>
      <c r="T786" s="6">
        <f t="shared" si="60"/>
        <v>42.753734935386504</v>
      </c>
      <c r="U786">
        <f t="shared" si="64"/>
        <v>17.124400000000001</v>
      </c>
    </row>
    <row r="787" spans="1:21" ht="17" x14ac:dyDescent="0.25">
      <c r="A787" s="1">
        <v>21963</v>
      </c>
      <c r="B787">
        <v>20171111</v>
      </c>
      <c r="C787">
        <v>930</v>
      </c>
      <c r="D787">
        <v>118</v>
      </c>
      <c r="E787">
        <v>6.6</v>
      </c>
      <c r="F787">
        <v>16</v>
      </c>
      <c r="G787">
        <v>1.6</v>
      </c>
      <c r="H787" t="s">
        <v>42</v>
      </c>
      <c r="I787" t="s">
        <v>42</v>
      </c>
      <c r="J787">
        <v>14.7</v>
      </c>
      <c r="K787">
        <v>51</v>
      </c>
      <c r="L787">
        <v>0</v>
      </c>
      <c r="M787" t="s">
        <v>42</v>
      </c>
      <c r="N787">
        <v>0.3</v>
      </c>
      <c r="O787" t="s">
        <v>42</v>
      </c>
      <c r="P787" t="s">
        <v>42</v>
      </c>
      <c r="Q787" s="4">
        <f t="shared" si="61"/>
        <v>83.333333334000002</v>
      </c>
      <c r="R787" s="4">
        <f t="shared" si="62"/>
        <v>19.073204203614445</v>
      </c>
      <c r="S787" s="5">
        <f t="shared" si="63"/>
        <v>58.336030000000001</v>
      </c>
      <c r="T787" s="6">
        <f t="shared" si="60"/>
        <v>43.13516546469878</v>
      </c>
      <c r="U787">
        <f t="shared" si="64"/>
        <v>17.363299999999995</v>
      </c>
    </row>
    <row r="788" spans="1:21" ht="17" x14ac:dyDescent="0.25">
      <c r="A788" s="1">
        <v>21963</v>
      </c>
      <c r="B788">
        <v>20171111</v>
      </c>
      <c r="C788">
        <v>940</v>
      </c>
      <c r="D788">
        <v>127</v>
      </c>
      <c r="E788">
        <v>5.4</v>
      </c>
      <c r="F788">
        <v>16</v>
      </c>
      <c r="G788">
        <v>1.5</v>
      </c>
      <c r="H788" t="s">
        <v>42</v>
      </c>
      <c r="I788" t="s">
        <v>42</v>
      </c>
      <c r="J788">
        <v>14.6</v>
      </c>
      <c r="K788">
        <v>53</v>
      </c>
      <c r="L788">
        <v>0</v>
      </c>
      <c r="M788" t="s">
        <v>42</v>
      </c>
      <c r="N788">
        <v>0.24</v>
      </c>
      <c r="O788" t="s">
        <v>42</v>
      </c>
      <c r="P788" t="s">
        <v>42</v>
      </c>
      <c r="Q788" s="4">
        <f t="shared" si="61"/>
        <v>66.666666667200005</v>
      </c>
      <c r="R788" s="4">
        <f t="shared" si="62"/>
        <v>18.667867271554599</v>
      </c>
      <c r="S788" s="5">
        <f t="shared" si="63"/>
        <v>58.207619999999999</v>
      </c>
      <c r="T788" s="6">
        <f t="shared" si="60"/>
        <v>44.368227453020985</v>
      </c>
      <c r="U788">
        <f t="shared" si="64"/>
        <v>18.628899999999998</v>
      </c>
    </row>
    <row r="789" spans="1:21" ht="17" x14ac:dyDescent="0.25">
      <c r="A789" s="1">
        <v>21963</v>
      </c>
      <c r="B789">
        <v>20171111</v>
      </c>
      <c r="C789">
        <v>950</v>
      </c>
      <c r="D789">
        <v>120</v>
      </c>
      <c r="E789">
        <v>6.6</v>
      </c>
      <c r="F789">
        <v>16</v>
      </c>
      <c r="G789">
        <v>1.8</v>
      </c>
      <c r="H789" t="s">
        <v>42</v>
      </c>
      <c r="I789" t="s">
        <v>42</v>
      </c>
      <c r="J789">
        <v>14.6</v>
      </c>
      <c r="K789">
        <v>51</v>
      </c>
      <c r="L789">
        <v>0</v>
      </c>
      <c r="M789" t="s">
        <v>42</v>
      </c>
      <c r="N789">
        <v>0.24</v>
      </c>
      <c r="O789" t="s">
        <v>42</v>
      </c>
      <c r="P789" t="s">
        <v>42</v>
      </c>
      <c r="Q789" s="4">
        <f t="shared" si="61"/>
        <v>66.666666667200005</v>
      </c>
      <c r="R789" s="4">
        <f t="shared" si="62"/>
        <v>18.667867271554599</v>
      </c>
      <c r="S789" s="5">
        <f t="shared" si="63"/>
        <v>58.204540000000001</v>
      </c>
      <c r="T789" s="6">
        <f t="shared" si="60"/>
        <v>42.60822745302098</v>
      </c>
      <c r="U789">
        <f t="shared" si="64"/>
        <v>16.588899999999999</v>
      </c>
    </row>
    <row r="790" spans="1:21" ht="17" x14ac:dyDescent="0.25">
      <c r="A790" s="1">
        <v>21963</v>
      </c>
      <c r="B790">
        <v>20171111</v>
      </c>
      <c r="C790">
        <v>1000</v>
      </c>
      <c r="D790">
        <v>124</v>
      </c>
      <c r="E790">
        <v>7.1</v>
      </c>
      <c r="F790">
        <v>12</v>
      </c>
      <c r="G790">
        <v>1.5</v>
      </c>
      <c r="H790" t="s">
        <v>42</v>
      </c>
      <c r="I790" t="s">
        <v>42</v>
      </c>
      <c r="J790">
        <v>14.9</v>
      </c>
      <c r="K790">
        <v>50</v>
      </c>
      <c r="L790">
        <v>0</v>
      </c>
      <c r="M790" t="s">
        <v>42</v>
      </c>
      <c r="N790">
        <v>0.41</v>
      </c>
      <c r="O790" t="s">
        <v>42</v>
      </c>
      <c r="P790" t="s">
        <v>42</v>
      </c>
      <c r="Q790" s="4">
        <f t="shared" si="61"/>
        <v>113.8888888898</v>
      </c>
      <c r="R790" s="4">
        <f t="shared" si="62"/>
        <v>19.701355169345803</v>
      </c>
      <c r="S790" s="5">
        <f t="shared" si="63"/>
        <v>58.594500000000004</v>
      </c>
      <c r="T790" s="6">
        <f t="shared" si="60"/>
        <v>43.171761720149547</v>
      </c>
      <c r="U790">
        <f t="shared" si="64"/>
        <v>18.0032</v>
      </c>
    </row>
    <row r="791" spans="1:21" ht="17" x14ac:dyDescent="0.25">
      <c r="A791" s="1">
        <v>21963</v>
      </c>
      <c r="B791">
        <v>20171111</v>
      </c>
      <c r="C791">
        <v>1010</v>
      </c>
      <c r="D791">
        <v>122</v>
      </c>
      <c r="E791">
        <v>8</v>
      </c>
      <c r="F791">
        <v>13</v>
      </c>
      <c r="G791">
        <v>1.6</v>
      </c>
      <c r="H791" t="s">
        <v>42</v>
      </c>
      <c r="I791" t="s">
        <v>42</v>
      </c>
      <c r="J791">
        <v>15</v>
      </c>
      <c r="K791">
        <v>49</v>
      </c>
      <c r="L791">
        <v>0</v>
      </c>
      <c r="M791" t="s">
        <v>42</v>
      </c>
      <c r="N791">
        <v>0.34</v>
      </c>
      <c r="O791" t="s">
        <v>42</v>
      </c>
      <c r="P791" t="s">
        <v>42</v>
      </c>
      <c r="Q791" s="4">
        <f t="shared" si="61"/>
        <v>94.444444445200006</v>
      </c>
      <c r="R791" s="4">
        <f t="shared" si="62"/>
        <v>19.541593733159438</v>
      </c>
      <c r="S791" s="5">
        <f t="shared" si="63"/>
        <v>58.719499999999996</v>
      </c>
      <c r="T791" s="6">
        <f t="shared" si="60"/>
        <v>41.784071853107271</v>
      </c>
      <c r="U791">
        <f t="shared" si="64"/>
        <v>16.481899999999996</v>
      </c>
    </row>
    <row r="792" spans="1:21" ht="17" x14ac:dyDescent="0.25">
      <c r="A792" s="1">
        <v>21963</v>
      </c>
      <c r="B792">
        <v>20171111</v>
      </c>
      <c r="C792">
        <v>1020</v>
      </c>
      <c r="D792">
        <v>124</v>
      </c>
      <c r="E792">
        <v>8.9</v>
      </c>
      <c r="F792">
        <v>17</v>
      </c>
      <c r="G792">
        <v>2</v>
      </c>
      <c r="H792" t="s">
        <v>42</v>
      </c>
      <c r="I792" t="s">
        <v>42</v>
      </c>
      <c r="J792">
        <v>14.6</v>
      </c>
      <c r="K792">
        <v>48</v>
      </c>
      <c r="L792">
        <v>0</v>
      </c>
      <c r="M792" t="s">
        <v>42</v>
      </c>
      <c r="N792">
        <v>0.27</v>
      </c>
      <c r="O792" t="s">
        <v>42</v>
      </c>
      <c r="P792" t="s">
        <v>42</v>
      </c>
      <c r="Q792" s="4">
        <f t="shared" si="61"/>
        <v>75.000000000600011</v>
      </c>
      <c r="R792" s="4">
        <f t="shared" si="62"/>
        <v>18.829775848724662</v>
      </c>
      <c r="S792" s="5">
        <f t="shared" si="63"/>
        <v>58.199919999999999</v>
      </c>
      <c r="T792" s="6">
        <f t="shared" si="60"/>
        <v>39.678708603342066</v>
      </c>
      <c r="U792">
        <f t="shared" si="64"/>
        <v>12.855599999999997</v>
      </c>
    </row>
    <row r="793" spans="1:21" ht="17" x14ac:dyDescent="0.25">
      <c r="A793" s="1">
        <v>21963</v>
      </c>
      <c r="B793">
        <v>20171111</v>
      </c>
      <c r="C793">
        <v>1030</v>
      </c>
      <c r="D793">
        <v>124</v>
      </c>
      <c r="E793">
        <v>7.4</v>
      </c>
      <c r="F793">
        <v>17</v>
      </c>
      <c r="G793">
        <v>1.9</v>
      </c>
      <c r="H793" t="s">
        <v>42</v>
      </c>
      <c r="I793" t="s">
        <v>42</v>
      </c>
      <c r="J793">
        <v>14.9</v>
      </c>
      <c r="K793">
        <v>48</v>
      </c>
      <c r="L793">
        <v>0</v>
      </c>
      <c r="M793" t="s">
        <v>42</v>
      </c>
      <c r="N793">
        <v>0.42</v>
      </c>
      <c r="O793" t="s">
        <v>42</v>
      </c>
      <c r="P793" t="s">
        <v>42</v>
      </c>
      <c r="Q793" s="4">
        <f t="shared" si="61"/>
        <v>116.6666666676</v>
      </c>
      <c r="R793" s="4">
        <f t="shared" si="62"/>
        <v>19.734660271877896</v>
      </c>
      <c r="S793" s="5">
        <f t="shared" si="63"/>
        <v>58.585479999999997</v>
      </c>
      <c r="T793" s="6">
        <f t="shared" si="60"/>
        <v>42.355058353441272</v>
      </c>
      <c r="U793">
        <f t="shared" si="64"/>
        <v>17.552099999999999</v>
      </c>
    </row>
    <row r="794" spans="1:21" ht="17" x14ac:dyDescent="0.25">
      <c r="A794" s="1">
        <v>21963</v>
      </c>
      <c r="B794">
        <v>20171111</v>
      </c>
      <c r="C794">
        <v>1040</v>
      </c>
      <c r="D794">
        <v>111</v>
      </c>
      <c r="E794">
        <v>7.1</v>
      </c>
      <c r="F794">
        <v>15</v>
      </c>
      <c r="G794">
        <v>1.5</v>
      </c>
      <c r="H794" t="s">
        <v>42</v>
      </c>
      <c r="I794" t="s">
        <v>42</v>
      </c>
      <c r="J794">
        <v>15.2</v>
      </c>
      <c r="K794">
        <v>46</v>
      </c>
      <c r="L794">
        <v>0</v>
      </c>
      <c r="M794" t="s">
        <v>42</v>
      </c>
      <c r="N794">
        <v>0.41</v>
      </c>
      <c r="O794" t="s">
        <v>42</v>
      </c>
      <c r="P794" t="s">
        <v>42</v>
      </c>
      <c r="Q794" s="4">
        <f t="shared" si="61"/>
        <v>113.8888888898</v>
      </c>
      <c r="R794" s="4">
        <f t="shared" si="62"/>
        <v>19.997890468626256</v>
      </c>
      <c r="S794" s="5">
        <f t="shared" si="63"/>
        <v>58.95608</v>
      </c>
      <c r="T794" s="6">
        <f t="shared" si="60"/>
        <v>42.437257609214136</v>
      </c>
      <c r="U794">
        <f t="shared" si="64"/>
        <v>19.266199999999998</v>
      </c>
    </row>
    <row r="795" spans="1:21" ht="17" x14ac:dyDescent="0.25">
      <c r="A795" s="1">
        <v>21963</v>
      </c>
      <c r="B795">
        <v>20171111</v>
      </c>
      <c r="C795">
        <v>1050</v>
      </c>
      <c r="D795">
        <v>121</v>
      </c>
      <c r="E795">
        <v>8</v>
      </c>
      <c r="F795">
        <v>15</v>
      </c>
      <c r="G795">
        <v>2.1</v>
      </c>
      <c r="H795" t="s">
        <v>42</v>
      </c>
      <c r="I795" t="s">
        <v>42</v>
      </c>
      <c r="J795">
        <v>15</v>
      </c>
      <c r="K795">
        <v>46</v>
      </c>
      <c r="L795">
        <v>0</v>
      </c>
      <c r="M795" t="s">
        <v>42</v>
      </c>
      <c r="N795">
        <v>0.34</v>
      </c>
      <c r="O795" t="s">
        <v>42</v>
      </c>
      <c r="P795" t="s">
        <v>42</v>
      </c>
      <c r="Q795" s="4">
        <f t="shared" si="61"/>
        <v>94.444444445200006</v>
      </c>
      <c r="R795" s="4">
        <f t="shared" si="62"/>
        <v>19.541593733159438</v>
      </c>
      <c r="S795" s="5">
        <f t="shared" si="63"/>
        <v>58.703000000000003</v>
      </c>
      <c r="T795" s="6">
        <f t="shared" si="60"/>
        <v>40.944071853107268</v>
      </c>
      <c r="U795">
        <f t="shared" si="64"/>
        <v>16.481899999999996</v>
      </c>
    </row>
    <row r="796" spans="1:21" ht="17" x14ac:dyDescent="0.25">
      <c r="A796" s="1">
        <v>21963</v>
      </c>
      <c r="B796">
        <v>20171111</v>
      </c>
      <c r="C796">
        <v>1100</v>
      </c>
      <c r="D796">
        <v>112</v>
      </c>
      <c r="E796">
        <v>8.1</v>
      </c>
      <c r="F796">
        <v>15</v>
      </c>
      <c r="G796">
        <v>1.7</v>
      </c>
      <c r="H796" t="s">
        <v>42</v>
      </c>
      <c r="I796" t="s">
        <v>42</v>
      </c>
      <c r="J796">
        <v>15</v>
      </c>
      <c r="K796">
        <v>45</v>
      </c>
      <c r="L796">
        <v>0</v>
      </c>
      <c r="M796" t="s">
        <v>42</v>
      </c>
      <c r="N796">
        <v>0.36</v>
      </c>
      <c r="O796" t="s">
        <v>42</v>
      </c>
      <c r="P796" t="s">
        <v>42</v>
      </c>
      <c r="Q796" s="4">
        <f t="shared" si="61"/>
        <v>100.0000000008</v>
      </c>
      <c r="R796" s="4">
        <f t="shared" si="62"/>
        <v>19.620465742403674</v>
      </c>
      <c r="S796" s="5">
        <f t="shared" si="63"/>
        <v>58.697499999999998</v>
      </c>
      <c r="T796" s="6">
        <f t="shared" si="60"/>
        <v>40.666605465124782</v>
      </c>
      <c r="U796">
        <f t="shared" si="64"/>
        <v>16.4297</v>
      </c>
    </row>
    <row r="797" spans="1:21" ht="17" x14ac:dyDescent="0.25">
      <c r="A797" s="1">
        <v>21963</v>
      </c>
      <c r="B797">
        <v>20171111</v>
      </c>
      <c r="C797">
        <v>1110</v>
      </c>
      <c r="D797">
        <v>106</v>
      </c>
      <c r="E797">
        <v>7</v>
      </c>
      <c r="F797">
        <v>17</v>
      </c>
      <c r="G797">
        <v>1.8</v>
      </c>
      <c r="H797" t="s">
        <v>42</v>
      </c>
      <c r="I797" t="s">
        <v>42</v>
      </c>
      <c r="J797">
        <v>15.5</v>
      </c>
      <c r="K797">
        <v>46</v>
      </c>
      <c r="L797">
        <v>0</v>
      </c>
      <c r="M797" t="s">
        <v>42</v>
      </c>
      <c r="N797">
        <v>0.54</v>
      </c>
      <c r="O797" t="s">
        <v>42</v>
      </c>
      <c r="P797" t="s">
        <v>42</v>
      </c>
      <c r="Q797" s="4">
        <f t="shared" si="61"/>
        <v>150.00000000120002</v>
      </c>
      <c r="R797" s="4">
        <f t="shared" si="62"/>
        <v>20.676455567756506</v>
      </c>
      <c r="S797" s="5">
        <f t="shared" si="63"/>
        <v>59.335700000000003</v>
      </c>
      <c r="T797" s="6">
        <f t="shared" si="60"/>
        <v>43.419392238083461</v>
      </c>
      <c r="U797">
        <f t="shared" si="64"/>
        <v>21.4649</v>
      </c>
    </row>
    <row r="798" spans="1:21" ht="17" x14ac:dyDescent="0.25">
      <c r="A798" s="1">
        <v>21963</v>
      </c>
      <c r="B798">
        <v>20171111</v>
      </c>
      <c r="C798">
        <v>1120</v>
      </c>
      <c r="D798">
        <v>115</v>
      </c>
      <c r="E798">
        <v>6.9</v>
      </c>
      <c r="F798">
        <v>17</v>
      </c>
      <c r="G798">
        <v>1.8</v>
      </c>
      <c r="H798" t="s">
        <v>42</v>
      </c>
      <c r="I798" t="s">
        <v>42</v>
      </c>
      <c r="J798">
        <v>15.6</v>
      </c>
      <c r="K798">
        <v>45</v>
      </c>
      <c r="L798">
        <v>0</v>
      </c>
      <c r="M798" t="s">
        <v>42</v>
      </c>
      <c r="N798">
        <v>0.28000000000000003</v>
      </c>
      <c r="O798" t="s">
        <v>42</v>
      </c>
      <c r="P798" t="s">
        <v>42</v>
      </c>
      <c r="Q798" s="4">
        <f t="shared" si="61"/>
        <v>77.777777778400008</v>
      </c>
      <c r="R798" s="4">
        <f t="shared" si="62"/>
        <v>19.868794600838729</v>
      </c>
      <c r="S798" s="5">
        <f t="shared" si="63"/>
        <v>59.450800000000001</v>
      </c>
      <c r="T798" s="6">
        <f t="shared" si="60"/>
        <v>42.189432981090356</v>
      </c>
      <c r="U798">
        <f t="shared" si="64"/>
        <v>20.524500000000003</v>
      </c>
    </row>
    <row r="799" spans="1:21" ht="17" x14ac:dyDescent="0.25">
      <c r="A799" s="1">
        <v>21963</v>
      </c>
      <c r="B799">
        <v>20171111</v>
      </c>
      <c r="C799">
        <v>1130</v>
      </c>
      <c r="D799">
        <v>120</v>
      </c>
      <c r="E799">
        <v>7.3</v>
      </c>
      <c r="F799">
        <v>17</v>
      </c>
      <c r="G799">
        <v>1.4</v>
      </c>
      <c r="H799" t="s">
        <v>42</v>
      </c>
      <c r="I799" t="s">
        <v>42</v>
      </c>
      <c r="J799">
        <v>15.2</v>
      </c>
      <c r="K799">
        <v>46</v>
      </c>
      <c r="L799">
        <v>0</v>
      </c>
      <c r="M799" t="s">
        <v>42</v>
      </c>
      <c r="N799">
        <v>0.43</v>
      </c>
      <c r="O799" t="s">
        <v>42</v>
      </c>
      <c r="P799" t="s">
        <v>42</v>
      </c>
      <c r="Q799" s="4">
        <f t="shared" si="61"/>
        <v>119.44444444539999</v>
      </c>
      <c r="R799" s="4">
        <f t="shared" si="62"/>
        <v>20.063723535082929</v>
      </c>
      <c r="S799" s="5">
        <f t="shared" si="63"/>
        <v>58.95608</v>
      </c>
      <c r="T799" s="6">
        <f t="shared" si="60"/>
        <v>42.322840595607815</v>
      </c>
      <c r="U799">
        <f t="shared" si="64"/>
        <v>19.043999999999997</v>
      </c>
    </row>
    <row r="800" spans="1:21" ht="17" x14ac:dyDescent="0.25">
      <c r="A800" s="1">
        <v>21963</v>
      </c>
      <c r="B800">
        <v>20171111</v>
      </c>
      <c r="C800">
        <v>1140</v>
      </c>
      <c r="D800">
        <v>127</v>
      </c>
      <c r="E800">
        <v>7</v>
      </c>
      <c r="F800">
        <v>18</v>
      </c>
      <c r="G800">
        <v>2.2999999999999998</v>
      </c>
      <c r="H800" t="s">
        <v>42</v>
      </c>
      <c r="I800" t="s">
        <v>42</v>
      </c>
      <c r="J800">
        <v>15.3</v>
      </c>
      <c r="K800">
        <v>46</v>
      </c>
      <c r="L800">
        <v>0</v>
      </c>
      <c r="M800" t="s">
        <v>42</v>
      </c>
      <c r="N800">
        <v>0.31</v>
      </c>
      <c r="O800" t="s">
        <v>42</v>
      </c>
      <c r="P800" t="s">
        <v>42</v>
      </c>
      <c r="Q800" s="4">
        <f t="shared" si="61"/>
        <v>86.1111111118</v>
      </c>
      <c r="R800" s="4">
        <f t="shared" si="62"/>
        <v>19.711104281655633</v>
      </c>
      <c r="S800" s="5">
        <f t="shared" si="63"/>
        <v>59.082620000000006</v>
      </c>
      <c r="T800" s="6">
        <f t="shared" si="60"/>
        <v>42.164435566152321</v>
      </c>
      <c r="U800">
        <f t="shared" si="64"/>
        <v>19.268200000000004</v>
      </c>
    </row>
    <row r="801" spans="1:21" ht="17" x14ac:dyDescent="0.25">
      <c r="A801" s="1">
        <v>21963</v>
      </c>
      <c r="B801">
        <v>20171111</v>
      </c>
      <c r="C801">
        <v>1150</v>
      </c>
      <c r="D801">
        <v>107</v>
      </c>
      <c r="E801">
        <v>6.5</v>
      </c>
      <c r="F801">
        <v>17</v>
      </c>
      <c r="G801">
        <v>1.4</v>
      </c>
      <c r="H801" t="s">
        <v>42</v>
      </c>
      <c r="I801" t="s">
        <v>42</v>
      </c>
      <c r="J801">
        <v>15.4</v>
      </c>
      <c r="K801">
        <v>47</v>
      </c>
      <c r="L801">
        <v>0</v>
      </c>
      <c r="M801" t="s">
        <v>42</v>
      </c>
      <c r="N801">
        <v>0.39</v>
      </c>
      <c r="O801" t="s">
        <v>42</v>
      </c>
      <c r="P801" t="s">
        <v>42</v>
      </c>
      <c r="Q801" s="4">
        <f t="shared" si="61"/>
        <v>108.33333333420001</v>
      </c>
      <c r="R801" s="4">
        <f t="shared" si="62"/>
        <v>20.127044869390676</v>
      </c>
      <c r="S801" s="5">
        <f t="shared" si="63"/>
        <v>59.218620000000001</v>
      </c>
      <c r="T801" s="6">
        <f t="shared" si="60"/>
        <v>43.485158330207881</v>
      </c>
      <c r="U801">
        <f t="shared" si="64"/>
        <v>21.010400000000001</v>
      </c>
    </row>
    <row r="802" spans="1:21" ht="17" x14ac:dyDescent="0.25">
      <c r="A802" s="1">
        <v>21963</v>
      </c>
      <c r="B802">
        <v>20171111</v>
      </c>
      <c r="C802">
        <v>1200</v>
      </c>
      <c r="D802">
        <v>113</v>
      </c>
      <c r="E802">
        <v>6.4</v>
      </c>
      <c r="F802">
        <v>20</v>
      </c>
      <c r="G802">
        <v>1.9</v>
      </c>
      <c r="H802" t="s">
        <v>42</v>
      </c>
      <c r="I802" t="s">
        <v>42</v>
      </c>
      <c r="J802">
        <v>15.8</v>
      </c>
      <c r="K802">
        <v>47</v>
      </c>
      <c r="L802">
        <v>0</v>
      </c>
      <c r="M802" t="s">
        <v>42</v>
      </c>
      <c r="N802">
        <v>0.46</v>
      </c>
      <c r="O802" t="s">
        <v>42</v>
      </c>
      <c r="P802" t="s">
        <v>42</v>
      </c>
      <c r="Q802" s="4">
        <f t="shared" si="61"/>
        <v>127.77777777880002</v>
      </c>
      <c r="R802" s="4">
        <f t="shared" si="62"/>
        <v>20.753047709547531</v>
      </c>
      <c r="S802" s="5">
        <f t="shared" si="63"/>
        <v>59.728739999999995</v>
      </c>
      <c r="T802" s="6">
        <f t="shared" si="60"/>
        <v>44.398962022411787</v>
      </c>
      <c r="U802">
        <f t="shared" si="64"/>
        <v>23.276699999999998</v>
      </c>
    </row>
    <row r="803" spans="1:21" ht="17" x14ac:dyDescent="0.25">
      <c r="A803" s="1">
        <v>21963</v>
      </c>
      <c r="B803">
        <v>20171111</v>
      </c>
      <c r="C803">
        <v>1210</v>
      </c>
      <c r="D803">
        <v>116</v>
      </c>
      <c r="E803">
        <v>6.9</v>
      </c>
      <c r="F803">
        <v>17</v>
      </c>
      <c r="G803">
        <v>2.2000000000000002</v>
      </c>
      <c r="H803" t="s">
        <v>42</v>
      </c>
      <c r="I803" t="s">
        <v>42</v>
      </c>
      <c r="J803">
        <v>15.7</v>
      </c>
      <c r="K803">
        <v>47</v>
      </c>
      <c r="L803">
        <v>0</v>
      </c>
      <c r="M803" t="s">
        <v>42</v>
      </c>
      <c r="N803">
        <v>0.4</v>
      </c>
      <c r="O803" t="s">
        <v>42</v>
      </c>
      <c r="P803" t="s">
        <v>42</v>
      </c>
      <c r="Q803" s="4">
        <f t="shared" si="61"/>
        <v>111.111111112</v>
      </c>
      <c r="R803" s="4">
        <f t="shared" si="62"/>
        <v>20.460217427567059</v>
      </c>
      <c r="S803" s="5">
        <f t="shared" si="63"/>
        <v>59.601210000000002</v>
      </c>
      <c r="T803" s="6">
        <f t="shared" si="60"/>
        <v>43.518282655837176</v>
      </c>
      <c r="U803">
        <f t="shared" si="64"/>
        <v>21.652299999999997</v>
      </c>
    </row>
    <row r="804" spans="1:21" ht="17" x14ac:dyDescent="0.25">
      <c r="A804" s="1">
        <v>21963</v>
      </c>
      <c r="B804">
        <v>20171111</v>
      </c>
      <c r="C804">
        <v>1220</v>
      </c>
      <c r="D804">
        <v>112</v>
      </c>
      <c r="E804">
        <v>6.2</v>
      </c>
      <c r="F804">
        <v>14</v>
      </c>
      <c r="G804">
        <v>1.9</v>
      </c>
      <c r="H804" t="s">
        <v>42</v>
      </c>
      <c r="I804" t="s">
        <v>42</v>
      </c>
      <c r="J804">
        <v>15.3</v>
      </c>
      <c r="K804">
        <v>46</v>
      </c>
      <c r="L804">
        <v>0</v>
      </c>
      <c r="M804" t="s">
        <v>42</v>
      </c>
      <c r="N804">
        <v>0.3</v>
      </c>
      <c r="O804" t="s">
        <v>42</v>
      </c>
      <c r="P804" t="s">
        <v>42</v>
      </c>
      <c r="Q804" s="4">
        <f t="shared" si="61"/>
        <v>83.333333334000002</v>
      </c>
      <c r="R804" s="4">
        <f t="shared" si="62"/>
        <v>19.665925821063073</v>
      </c>
      <c r="S804" s="5">
        <f t="shared" si="63"/>
        <v>59.082620000000006</v>
      </c>
      <c r="T804" s="6">
        <f t="shared" si="60"/>
        <v>42.905703567381991</v>
      </c>
      <c r="U804">
        <f t="shared" si="64"/>
        <v>20.569299999999998</v>
      </c>
    </row>
    <row r="805" spans="1:21" ht="17" x14ac:dyDescent="0.25">
      <c r="A805" s="1">
        <v>21963</v>
      </c>
      <c r="B805">
        <v>20171111</v>
      </c>
      <c r="C805">
        <v>1230</v>
      </c>
      <c r="D805">
        <v>109</v>
      </c>
      <c r="E805">
        <v>6.3</v>
      </c>
      <c r="F805">
        <v>16</v>
      </c>
      <c r="G805">
        <v>1.7</v>
      </c>
      <c r="H805" t="s">
        <v>42</v>
      </c>
      <c r="I805" t="s">
        <v>42</v>
      </c>
      <c r="J805">
        <v>15.4</v>
      </c>
      <c r="K805">
        <v>47</v>
      </c>
      <c r="L805">
        <v>0</v>
      </c>
      <c r="M805" t="s">
        <v>42</v>
      </c>
      <c r="N805">
        <v>0.46</v>
      </c>
      <c r="O805" t="s">
        <v>42</v>
      </c>
      <c r="P805" t="s">
        <v>42</v>
      </c>
      <c r="Q805" s="4">
        <f t="shared" si="61"/>
        <v>127.77777777880002</v>
      </c>
      <c r="R805" s="4">
        <f t="shared" si="62"/>
        <v>20.355238432869228</v>
      </c>
      <c r="S805" s="5">
        <f t="shared" si="63"/>
        <v>59.218620000000001</v>
      </c>
      <c r="T805" s="6">
        <f t="shared" si="60"/>
        <v>43.981809962729997</v>
      </c>
      <c r="U805">
        <f t="shared" si="64"/>
        <v>21.762700000000002</v>
      </c>
    </row>
    <row r="806" spans="1:21" ht="17" x14ac:dyDescent="0.25">
      <c r="A806" s="1">
        <v>21963</v>
      </c>
      <c r="B806">
        <v>20171111</v>
      </c>
      <c r="C806">
        <v>1240</v>
      </c>
      <c r="D806">
        <v>114</v>
      </c>
      <c r="E806">
        <v>6.2</v>
      </c>
      <c r="F806">
        <v>13</v>
      </c>
      <c r="G806">
        <v>1.5</v>
      </c>
      <c r="H806" t="s">
        <v>42</v>
      </c>
      <c r="I806" t="s">
        <v>42</v>
      </c>
      <c r="J806">
        <v>15.4</v>
      </c>
      <c r="K806">
        <v>47</v>
      </c>
      <c r="L806">
        <v>0</v>
      </c>
      <c r="M806" t="s">
        <v>42</v>
      </c>
      <c r="N806">
        <v>0.26</v>
      </c>
      <c r="O806" t="s">
        <v>42</v>
      </c>
      <c r="P806" t="s">
        <v>42</v>
      </c>
      <c r="Q806" s="4">
        <f t="shared" si="61"/>
        <v>72.222222222799999</v>
      </c>
      <c r="R806" s="4">
        <f t="shared" si="62"/>
        <v>19.56815278427279</v>
      </c>
      <c r="S806" s="5">
        <f t="shared" si="63"/>
        <v>59.218620000000001</v>
      </c>
      <c r="T806" s="6">
        <f t="shared" si="60"/>
        <v>43.05859861955463</v>
      </c>
      <c r="U806">
        <f t="shared" si="64"/>
        <v>20.7547</v>
      </c>
    </row>
    <row r="807" spans="1:21" ht="17" x14ac:dyDescent="0.25">
      <c r="A807" s="1">
        <v>21963</v>
      </c>
      <c r="B807">
        <v>20171111</v>
      </c>
      <c r="C807">
        <v>1250</v>
      </c>
      <c r="D807">
        <v>122</v>
      </c>
      <c r="E807">
        <v>6.9</v>
      </c>
      <c r="F807">
        <v>15</v>
      </c>
      <c r="G807">
        <v>1.7</v>
      </c>
      <c r="H807" t="s">
        <v>42</v>
      </c>
      <c r="I807" t="s">
        <v>42</v>
      </c>
      <c r="J807">
        <v>15.1</v>
      </c>
      <c r="K807">
        <v>48</v>
      </c>
      <c r="L807">
        <v>0</v>
      </c>
      <c r="M807" t="s">
        <v>42</v>
      </c>
      <c r="N807">
        <v>0.42</v>
      </c>
      <c r="O807" t="s">
        <v>42</v>
      </c>
      <c r="P807" t="s">
        <v>42</v>
      </c>
      <c r="Q807" s="4">
        <f t="shared" si="61"/>
        <v>116.6666666676</v>
      </c>
      <c r="R807" s="4">
        <f t="shared" si="62"/>
        <v>19.932237185961366</v>
      </c>
      <c r="S807" s="5">
        <f t="shared" si="63"/>
        <v>58.84252</v>
      </c>
      <c r="T807" s="6">
        <f t="shared" si="60"/>
        <v>43.111908341749775</v>
      </c>
      <c r="U807">
        <f t="shared" si="64"/>
        <v>19.244099999999996</v>
      </c>
    </row>
    <row r="808" spans="1:21" ht="17" x14ac:dyDescent="0.25">
      <c r="A808" s="1">
        <v>21963</v>
      </c>
      <c r="B808">
        <v>20171111</v>
      </c>
      <c r="C808">
        <v>1300</v>
      </c>
      <c r="D808">
        <v>118</v>
      </c>
      <c r="E808">
        <v>6</v>
      </c>
      <c r="F808">
        <v>15</v>
      </c>
      <c r="G808">
        <v>1.4</v>
      </c>
      <c r="H808" t="s">
        <v>42</v>
      </c>
      <c r="I808" t="s">
        <v>42</v>
      </c>
      <c r="J808">
        <v>15.4</v>
      </c>
      <c r="K808">
        <v>48</v>
      </c>
      <c r="L808">
        <v>0</v>
      </c>
      <c r="M808" t="s">
        <v>42</v>
      </c>
      <c r="N808">
        <v>0.34</v>
      </c>
      <c r="O808" t="s">
        <v>42</v>
      </c>
      <c r="P808" t="s">
        <v>42</v>
      </c>
      <c r="Q808" s="4">
        <f t="shared" si="61"/>
        <v>94.444444445200006</v>
      </c>
      <c r="R808" s="4">
        <f t="shared" si="62"/>
        <v>19.937648659324346</v>
      </c>
      <c r="S808" s="5">
        <f t="shared" si="63"/>
        <v>59.228079999999999</v>
      </c>
      <c r="T808" s="6">
        <f t="shared" si="60"/>
        <v>44.018943257121649</v>
      </c>
      <c r="U808">
        <f t="shared" si="64"/>
        <v>21.565899999999999</v>
      </c>
    </row>
    <row r="809" spans="1:21" ht="17" x14ac:dyDescent="0.25">
      <c r="A809" s="1">
        <v>21963</v>
      </c>
      <c r="B809">
        <v>20171111</v>
      </c>
      <c r="C809">
        <v>1310</v>
      </c>
      <c r="D809">
        <v>133</v>
      </c>
      <c r="E809">
        <v>6.6</v>
      </c>
      <c r="F809">
        <v>15</v>
      </c>
      <c r="G809">
        <v>1.7</v>
      </c>
      <c r="H809" t="s">
        <v>42</v>
      </c>
      <c r="I809" t="s">
        <v>42</v>
      </c>
      <c r="J809">
        <v>15.5</v>
      </c>
      <c r="K809">
        <v>49</v>
      </c>
      <c r="L809">
        <v>0</v>
      </c>
      <c r="M809" t="s">
        <v>42</v>
      </c>
      <c r="N809">
        <v>0.56999999999999995</v>
      </c>
      <c r="O809" t="s">
        <v>42</v>
      </c>
      <c r="P809" t="s">
        <v>42</v>
      </c>
      <c r="Q809" s="4">
        <f t="shared" si="61"/>
        <v>158.33333333459998</v>
      </c>
      <c r="R809" s="4">
        <f t="shared" si="62"/>
        <v>20.751343887420219</v>
      </c>
      <c r="S809" s="5">
        <f t="shared" si="63"/>
        <v>59.367050000000006</v>
      </c>
      <c r="T809" s="6">
        <f t="shared" si="60"/>
        <v>44.756747053646286</v>
      </c>
      <c r="U809">
        <f t="shared" si="64"/>
        <v>22.321599999999997</v>
      </c>
    </row>
    <row r="810" spans="1:21" ht="17" x14ac:dyDescent="0.25">
      <c r="A810" s="1">
        <v>21963</v>
      </c>
      <c r="B810">
        <v>20171111</v>
      </c>
      <c r="C810">
        <v>1320</v>
      </c>
      <c r="D810">
        <v>124</v>
      </c>
      <c r="E810">
        <v>7.4</v>
      </c>
      <c r="F810">
        <v>15</v>
      </c>
      <c r="G810">
        <v>1.6</v>
      </c>
      <c r="H810" t="s">
        <v>42</v>
      </c>
      <c r="I810" t="s">
        <v>42</v>
      </c>
      <c r="J810">
        <v>15.5</v>
      </c>
      <c r="K810">
        <v>48</v>
      </c>
      <c r="L810">
        <v>0</v>
      </c>
      <c r="M810" t="s">
        <v>42</v>
      </c>
      <c r="N810">
        <v>0.31</v>
      </c>
      <c r="O810" t="s">
        <v>42</v>
      </c>
      <c r="P810" t="s">
        <v>42</v>
      </c>
      <c r="Q810" s="4">
        <f t="shared" si="61"/>
        <v>86.1111111118</v>
      </c>
      <c r="R810" s="4">
        <f t="shared" si="62"/>
        <v>19.909575672862189</v>
      </c>
      <c r="S810" s="5">
        <f t="shared" si="63"/>
        <v>59.356600000000007</v>
      </c>
      <c r="T810" s="6">
        <f t="shared" si="60"/>
        <v>42.582448374720848</v>
      </c>
      <c r="U810">
        <f t="shared" si="64"/>
        <v>19.430199999999996</v>
      </c>
    </row>
    <row r="811" spans="1:21" ht="17" x14ac:dyDescent="0.25">
      <c r="A811" s="1">
        <v>21963</v>
      </c>
      <c r="B811">
        <v>20171111</v>
      </c>
      <c r="C811">
        <v>1330</v>
      </c>
      <c r="D811">
        <v>124</v>
      </c>
      <c r="E811">
        <v>5.7</v>
      </c>
      <c r="F811">
        <v>18</v>
      </c>
      <c r="G811">
        <v>1.1000000000000001</v>
      </c>
      <c r="H811" t="s">
        <v>42</v>
      </c>
      <c r="I811" t="s">
        <v>42</v>
      </c>
      <c r="J811">
        <v>15.2</v>
      </c>
      <c r="K811">
        <v>50</v>
      </c>
      <c r="L811">
        <v>0</v>
      </c>
      <c r="M811" t="s">
        <v>42</v>
      </c>
      <c r="N811">
        <v>0.34</v>
      </c>
      <c r="O811" t="s">
        <v>42</v>
      </c>
      <c r="P811" t="s">
        <v>42</v>
      </c>
      <c r="Q811" s="4">
        <f t="shared" si="61"/>
        <v>94.444444445200006</v>
      </c>
      <c r="R811" s="4">
        <f t="shared" si="62"/>
        <v>19.739397595111591</v>
      </c>
      <c r="S811" s="5">
        <f t="shared" si="63"/>
        <v>58.985999999999997</v>
      </c>
      <c r="T811" s="6">
        <f t="shared" si="60"/>
        <v>44.621216873645068</v>
      </c>
      <c r="U811">
        <f t="shared" si="64"/>
        <v>21.233899999999991</v>
      </c>
    </row>
    <row r="812" spans="1:21" ht="17" x14ac:dyDescent="0.25">
      <c r="A812" s="1">
        <v>21963</v>
      </c>
      <c r="B812">
        <v>20171111</v>
      </c>
      <c r="C812">
        <v>1340</v>
      </c>
      <c r="D812">
        <v>126</v>
      </c>
      <c r="E812">
        <v>5.9</v>
      </c>
      <c r="F812">
        <v>19</v>
      </c>
      <c r="G812">
        <v>1.6</v>
      </c>
      <c r="H812" t="s">
        <v>42</v>
      </c>
      <c r="I812" t="s">
        <v>42</v>
      </c>
      <c r="J812">
        <v>15.3</v>
      </c>
      <c r="K812">
        <v>51</v>
      </c>
      <c r="L812">
        <v>0</v>
      </c>
      <c r="M812" t="s">
        <v>42</v>
      </c>
      <c r="N812">
        <v>0.33</v>
      </c>
      <c r="O812" t="s">
        <v>42</v>
      </c>
      <c r="P812" t="s">
        <v>42</v>
      </c>
      <c r="Q812" s="4">
        <f t="shared" si="61"/>
        <v>91.666666667400008</v>
      </c>
      <c r="R812" s="4">
        <f t="shared" si="62"/>
        <v>19.797292742985732</v>
      </c>
      <c r="S812" s="5">
        <f t="shared" si="63"/>
        <v>59.124970000000005</v>
      </c>
      <c r="T812" s="6">
        <f t="shared" si="60"/>
        <v>44.776480565881457</v>
      </c>
      <c r="U812">
        <f t="shared" si="64"/>
        <v>21.256000000000007</v>
      </c>
    </row>
    <row r="813" spans="1:21" ht="17" x14ac:dyDescent="0.25">
      <c r="A813" s="1">
        <v>21963</v>
      </c>
      <c r="B813">
        <v>20171111</v>
      </c>
      <c r="C813">
        <v>1350</v>
      </c>
      <c r="D813">
        <v>120</v>
      </c>
      <c r="E813">
        <v>6.8</v>
      </c>
      <c r="F813">
        <v>14</v>
      </c>
      <c r="G813">
        <v>1.7</v>
      </c>
      <c r="H813" t="s">
        <v>42</v>
      </c>
      <c r="I813" t="s">
        <v>42</v>
      </c>
      <c r="J813">
        <v>15.5</v>
      </c>
      <c r="K813">
        <v>51</v>
      </c>
      <c r="L813">
        <v>0</v>
      </c>
      <c r="M813" t="s">
        <v>42</v>
      </c>
      <c r="N813">
        <v>0.3</v>
      </c>
      <c r="O813" t="s">
        <v>42</v>
      </c>
      <c r="P813" t="s">
        <v>42</v>
      </c>
      <c r="Q813" s="4">
        <f t="shared" si="61"/>
        <v>83.333333334000002</v>
      </c>
      <c r="R813" s="4">
        <f t="shared" si="62"/>
        <v>19.86439721226963</v>
      </c>
      <c r="S813" s="5">
        <f t="shared" si="63"/>
        <v>59.387950000000004</v>
      </c>
      <c r="T813" s="6">
        <f t="shared" si="60"/>
        <v>43.963716375950526</v>
      </c>
      <c r="U813">
        <f t="shared" si="64"/>
        <v>20.391299999999994</v>
      </c>
    </row>
    <row r="814" spans="1:21" ht="17" x14ac:dyDescent="0.25">
      <c r="A814" s="1">
        <v>21963</v>
      </c>
      <c r="B814">
        <v>20171111</v>
      </c>
      <c r="C814">
        <v>1400</v>
      </c>
      <c r="D814">
        <v>119</v>
      </c>
      <c r="E814">
        <v>6.1</v>
      </c>
      <c r="F814">
        <v>18</v>
      </c>
      <c r="G814">
        <v>1.6</v>
      </c>
      <c r="H814" t="s">
        <v>42</v>
      </c>
      <c r="I814" t="s">
        <v>42</v>
      </c>
      <c r="J814">
        <v>14.8</v>
      </c>
      <c r="K814">
        <v>53</v>
      </c>
      <c r="L814">
        <v>0</v>
      </c>
      <c r="M814" t="s">
        <v>42</v>
      </c>
      <c r="N814">
        <v>0.22</v>
      </c>
      <c r="O814" t="s">
        <v>42</v>
      </c>
      <c r="P814" t="s">
        <v>42</v>
      </c>
      <c r="Q814" s="4">
        <f t="shared" si="61"/>
        <v>61.111111111600003</v>
      </c>
      <c r="R814" s="4">
        <f t="shared" si="62"/>
        <v>18.745319895340348</v>
      </c>
      <c r="S814" s="5">
        <f t="shared" si="63"/>
        <v>58.474560000000004</v>
      </c>
      <c r="T814" s="6">
        <f t="shared" si="60"/>
        <v>43.768915863942453</v>
      </c>
      <c r="U814">
        <f t="shared" si="64"/>
        <v>18.163100000000007</v>
      </c>
    </row>
    <row r="815" spans="1:21" ht="17" x14ac:dyDescent="0.25">
      <c r="A815" s="1">
        <v>21963</v>
      </c>
      <c r="B815">
        <v>20171111</v>
      </c>
      <c r="C815">
        <v>1410</v>
      </c>
      <c r="D815">
        <v>127</v>
      </c>
      <c r="E815">
        <v>5.7</v>
      </c>
      <c r="F815">
        <v>22</v>
      </c>
      <c r="G815">
        <v>1.5</v>
      </c>
      <c r="H815" t="s">
        <v>42</v>
      </c>
      <c r="I815" t="s">
        <v>42</v>
      </c>
      <c r="J815">
        <v>15</v>
      </c>
      <c r="K815">
        <v>53</v>
      </c>
      <c r="L815">
        <v>0</v>
      </c>
      <c r="M815" t="s">
        <v>42</v>
      </c>
      <c r="N815">
        <v>0.23</v>
      </c>
      <c r="O815" t="s">
        <v>42</v>
      </c>
      <c r="P815" t="s">
        <v>42</v>
      </c>
      <c r="Q815" s="4">
        <f t="shared" si="61"/>
        <v>63.888888889400008</v>
      </c>
      <c r="R815" s="4">
        <f t="shared" si="62"/>
        <v>19.003660916491899</v>
      </c>
      <c r="S815" s="5">
        <f t="shared" si="63"/>
        <v>58.741500000000002</v>
      </c>
      <c r="T815" s="6">
        <f t="shared" si="60"/>
        <v>44.504759191439469</v>
      </c>
      <c r="U815">
        <f t="shared" si="64"/>
        <v>19.744000000000003</v>
      </c>
    </row>
    <row r="816" spans="1:21" ht="17" x14ac:dyDescent="0.25">
      <c r="A816" s="1">
        <v>21963</v>
      </c>
      <c r="B816">
        <v>20171111</v>
      </c>
      <c r="C816">
        <v>1420</v>
      </c>
      <c r="D816">
        <v>122</v>
      </c>
      <c r="E816">
        <v>5.7</v>
      </c>
      <c r="F816">
        <v>17</v>
      </c>
      <c r="G816">
        <v>1.4</v>
      </c>
      <c r="H816" t="s">
        <v>42</v>
      </c>
      <c r="I816" t="s">
        <v>42</v>
      </c>
      <c r="J816">
        <v>14.7</v>
      </c>
      <c r="K816">
        <v>52</v>
      </c>
      <c r="L816">
        <v>0</v>
      </c>
      <c r="M816" t="s">
        <v>42</v>
      </c>
      <c r="N816">
        <v>0.2</v>
      </c>
      <c r="O816" t="s">
        <v>42</v>
      </c>
      <c r="P816" t="s">
        <v>42</v>
      </c>
      <c r="Q816" s="4">
        <f t="shared" si="61"/>
        <v>55.555555556000002</v>
      </c>
      <c r="R816" s="4">
        <f t="shared" si="62"/>
        <v>18.516192184290887</v>
      </c>
      <c r="S816" s="5">
        <f t="shared" si="63"/>
        <v>58.338560000000001</v>
      </c>
      <c r="T816" s="6">
        <f t="shared" si="60"/>
        <v>43.591049839578154</v>
      </c>
      <c r="U816">
        <f t="shared" si="64"/>
        <v>18.304299999999994</v>
      </c>
    </row>
    <row r="817" spans="1:21" ht="17" x14ac:dyDescent="0.25">
      <c r="A817" s="1">
        <v>21963</v>
      </c>
      <c r="B817">
        <v>20171111</v>
      </c>
      <c r="C817">
        <v>1430</v>
      </c>
      <c r="D817">
        <v>122</v>
      </c>
      <c r="E817">
        <v>5.2</v>
      </c>
      <c r="F817">
        <v>17</v>
      </c>
      <c r="G817">
        <v>1.5</v>
      </c>
      <c r="H817" t="s">
        <v>42</v>
      </c>
      <c r="I817" t="s">
        <v>42</v>
      </c>
      <c r="J817">
        <v>14.8</v>
      </c>
      <c r="K817">
        <v>54</v>
      </c>
      <c r="L817">
        <v>0</v>
      </c>
      <c r="M817" t="s">
        <v>42</v>
      </c>
      <c r="N817">
        <v>0.28999999999999998</v>
      </c>
      <c r="O817" t="s">
        <v>42</v>
      </c>
      <c r="P817" t="s">
        <v>42</v>
      </c>
      <c r="Q817" s="4">
        <f t="shared" si="61"/>
        <v>80.555555556199991</v>
      </c>
      <c r="R817" s="4">
        <f t="shared" si="62"/>
        <v>19.125012344355557</v>
      </c>
      <c r="S817" s="5">
        <f t="shared" si="63"/>
        <v>58.478079999999999</v>
      </c>
      <c r="T817" s="6">
        <f t="shared" si="60"/>
        <v>45.442516047662224</v>
      </c>
      <c r="U817">
        <f t="shared" si="64"/>
        <v>20.105399999999996</v>
      </c>
    </row>
    <row r="818" spans="1:21" ht="17" x14ac:dyDescent="0.25">
      <c r="A818" s="1">
        <v>21963</v>
      </c>
      <c r="B818">
        <v>20171111</v>
      </c>
      <c r="C818">
        <v>1440</v>
      </c>
      <c r="D818">
        <v>120</v>
      </c>
      <c r="E818">
        <v>5.7</v>
      </c>
      <c r="F818">
        <v>15</v>
      </c>
      <c r="G818">
        <v>1.4</v>
      </c>
      <c r="H818" t="s">
        <v>42</v>
      </c>
      <c r="I818" t="s">
        <v>42</v>
      </c>
      <c r="J818">
        <v>15.2</v>
      </c>
      <c r="K818">
        <v>54</v>
      </c>
      <c r="L818">
        <v>0</v>
      </c>
      <c r="M818" t="s">
        <v>42</v>
      </c>
      <c r="N818">
        <v>0.25</v>
      </c>
      <c r="O818" t="s">
        <v>42</v>
      </c>
      <c r="P818" t="s">
        <v>42</v>
      </c>
      <c r="Q818" s="4">
        <f t="shared" si="61"/>
        <v>69.444444445000002</v>
      </c>
      <c r="R818" s="4">
        <f t="shared" si="62"/>
        <v>19.315986057013625</v>
      </c>
      <c r="S818" s="5">
        <f t="shared" si="63"/>
        <v>59.015920000000001</v>
      </c>
      <c r="T818" s="6">
        <f t="shared" si="60"/>
        <v>45.190781874117711</v>
      </c>
      <c r="U818">
        <f t="shared" si="64"/>
        <v>20.703799999999994</v>
      </c>
    </row>
    <row r="819" spans="1:21" ht="17" x14ac:dyDescent="0.25">
      <c r="A819" s="1">
        <v>21963</v>
      </c>
      <c r="B819">
        <v>20171111</v>
      </c>
      <c r="C819">
        <v>1450</v>
      </c>
      <c r="D819">
        <v>117</v>
      </c>
      <c r="E819">
        <v>6.9</v>
      </c>
      <c r="F819">
        <v>13</v>
      </c>
      <c r="G819">
        <v>1.4</v>
      </c>
      <c r="H819" t="s">
        <v>42</v>
      </c>
      <c r="I819" t="s">
        <v>42</v>
      </c>
      <c r="J819">
        <v>15.1</v>
      </c>
      <c r="K819">
        <v>52</v>
      </c>
      <c r="L819">
        <v>0</v>
      </c>
      <c r="M819" t="s">
        <v>42</v>
      </c>
      <c r="N819">
        <v>0.41</v>
      </c>
      <c r="O819" t="s">
        <v>42</v>
      </c>
      <c r="P819" t="s">
        <v>42</v>
      </c>
      <c r="Q819" s="4">
        <f t="shared" si="61"/>
        <v>113.8888888898</v>
      </c>
      <c r="R819" s="4">
        <f t="shared" si="62"/>
        <v>19.898932083429273</v>
      </c>
      <c r="S819" s="5">
        <f t="shared" si="63"/>
        <v>58.868479999999998</v>
      </c>
      <c r="T819" s="6">
        <f t="shared" si="60"/>
        <v>44.188611708458062</v>
      </c>
      <c r="U819">
        <f t="shared" si="64"/>
        <v>19.185199999999995</v>
      </c>
    </row>
    <row r="820" spans="1:21" ht="17" x14ac:dyDescent="0.25">
      <c r="A820" s="1">
        <v>21963</v>
      </c>
      <c r="B820">
        <v>20171111</v>
      </c>
      <c r="C820">
        <v>1500</v>
      </c>
      <c r="D820">
        <v>122</v>
      </c>
      <c r="E820">
        <v>6.7</v>
      </c>
      <c r="F820">
        <v>17</v>
      </c>
      <c r="G820">
        <v>1.8</v>
      </c>
      <c r="H820" t="s">
        <v>42</v>
      </c>
      <c r="I820" t="s">
        <v>42</v>
      </c>
      <c r="J820">
        <v>15.3</v>
      </c>
      <c r="K820">
        <v>51</v>
      </c>
      <c r="L820">
        <v>0</v>
      </c>
      <c r="M820" t="s">
        <v>42</v>
      </c>
      <c r="N820">
        <v>0.27</v>
      </c>
      <c r="O820" t="s">
        <v>42</v>
      </c>
      <c r="P820" t="s">
        <v>42</v>
      </c>
      <c r="Q820" s="4">
        <f t="shared" si="61"/>
        <v>75.000000000600011</v>
      </c>
      <c r="R820" s="4">
        <f t="shared" si="62"/>
        <v>19.520879806960139</v>
      </c>
      <c r="S820" s="5">
        <f t="shared" si="63"/>
        <v>59.124970000000005</v>
      </c>
      <c r="T820" s="6">
        <f t="shared" si="60"/>
        <v>43.617143749048182</v>
      </c>
      <c r="U820">
        <f t="shared" si="64"/>
        <v>19.542600000000007</v>
      </c>
    </row>
    <row r="821" spans="1:21" ht="17" x14ac:dyDescent="0.25">
      <c r="A821" s="1">
        <v>21963</v>
      </c>
      <c r="B821">
        <v>20171111</v>
      </c>
      <c r="C821">
        <v>1510</v>
      </c>
      <c r="D821">
        <v>130</v>
      </c>
      <c r="E821">
        <v>6.1</v>
      </c>
      <c r="F821">
        <v>16</v>
      </c>
      <c r="G821">
        <v>1.7</v>
      </c>
      <c r="H821" t="s">
        <v>42</v>
      </c>
      <c r="I821" t="s">
        <v>42</v>
      </c>
      <c r="J821">
        <v>15.3</v>
      </c>
      <c r="K821">
        <v>52</v>
      </c>
      <c r="L821">
        <v>0</v>
      </c>
      <c r="M821" t="s">
        <v>42</v>
      </c>
      <c r="N821">
        <v>0.37</v>
      </c>
      <c r="O821" t="s">
        <v>42</v>
      </c>
      <c r="P821" t="s">
        <v>42</v>
      </c>
      <c r="Q821" s="4">
        <f t="shared" si="61"/>
        <v>102.7777777786</v>
      </c>
      <c r="R821" s="4">
        <f t="shared" si="62"/>
        <v>19.955163193137206</v>
      </c>
      <c r="S821" s="5">
        <f t="shared" si="63"/>
        <v>59.133440000000007</v>
      </c>
      <c r="T821" s="6">
        <f t="shared" si="60"/>
        <v>45.061712151078375</v>
      </c>
      <c r="U821">
        <f t="shared" si="64"/>
        <v>21.151600000000002</v>
      </c>
    </row>
    <row r="822" spans="1:21" ht="17" x14ac:dyDescent="0.25">
      <c r="A822" s="1">
        <v>21963</v>
      </c>
      <c r="B822">
        <v>20171111</v>
      </c>
      <c r="C822">
        <v>1520</v>
      </c>
      <c r="D822">
        <v>134</v>
      </c>
      <c r="E822">
        <v>7</v>
      </c>
      <c r="F822">
        <v>15</v>
      </c>
      <c r="G822">
        <v>1.5</v>
      </c>
      <c r="H822" t="s">
        <v>42</v>
      </c>
      <c r="I822" t="s">
        <v>42</v>
      </c>
      <c r="J822">
        <v>14.9</v>
      </c>
      <c r="K822">
        <v>51</v>
      </c>
      <c r="L822">
        <v>0</v>
      </c>
      <c r="M822" t="s">
        <v>42</v>
      </c>
      <c r="N822">
        <v>0.28000000000000003</v>
      </c>
      <c r="O822" t="s">
        <v>42</v>
      </c>
      <c r="P822" t="s">
        <v>42</v>
      </c>
      <c r="Q822" s="4">
        <f t="shared" si="61"/>
        <v>77.777777778400008</v>
      </c>
      <c r="R822" s="4">
        <f t="shared" si="62"/>
        <v>19.175318654870466</v>
      </c>
      <c r="S822" s="5">
        <f t="shared" si="63"/>
        <v>58.59901</v>
      </c>
      <c r="T822" s="6">
        <f t="shared" si="60"/>
        <v>42.867914251331612</v>
      </c>
      <c r="U822">
        <f t="shared" si="64"/>
        <v>17.407500000000006</v>
      </c>
    </row>
    <row r="823" spans="1:21" ht="17" x14ac:dyDescent="0.25">
      <c r="A823" s="1">
        <v>21963</v>
      </c>
      <c r="B823">
        <v>20171111</v>
      </c>
      <c r="C823">
        <v>1530</v>
      </c>
      <c r="D823">
        <v>124</v>
      </c>
      <c r="E823">
        <v>6.4</v>
      </c>
      <c r="F823">
        <v>13</v>
      </c>
      <c r="G823">
        <v>1.5</v>
      </c>
      <c r="H823" t="s">
        <v>42</v>
      </c>
      <c r="I823" t="s">
        <v>42</v>
      </c>
      <c r="J823">
        <v>15.1</v>
      </c>
      <c r="K823">
        <v>52</v>
      </c>
      <c r="L823">
        <v>0</v>
      </c>
      <c r="M823" t="s">
        <v>42</v>
      </c>
      <c r="N823">
        <v>0.32</v>
      </c>
      <c r="O823" t="s">
        <v>42</v>
      </c>
      <c r="P823" t="s">
        <v>42</v>
      </c>
      <c r="Q823" s="4">
        <f t="shared" si="61"/>
        <v>88.888888889600011</v>
      </c>
      <c r="R823" s="4">
        <f t="shared" si="62"/>
        <v>19.556835908391704</v>
      </c>
      <c r="S823" s="5">
        <f t="shared" si="63"/>
        <v>58.868479999999998</v>
      </c>
      <c r="T823" s="6">
        <f t="shared" si="60"/>
        <v>44.24388668090922</v>
      </c>
      <c r="U823">
        <f t="shared" si="64"/>
        <v>19.505099999999999</v>
      </c>
    </row>
    <row r="824" spans="1:21" ht="17" x14ac:dyDescent="0.25">
      <c r="A824" s="1">
        <v>21963</v>
      </c>
      <c r="B824">
        <v>20171111</v>
      </c>
      <c r="C824">
        <v>1540</v>
      </c>
      <c r="D824">
        <v>138</v>
      </c>
      <c r="E824">
        <v>6.7</v>
      </c>
      <c r="F824">
        <v>15</v>
      </c>
      <c r="G824">
        <v>1.2</v>
      </c>
      <c r="H824" t="s">
        <v>42</v>
      </c>
      <c r="I824" t="s">
        <v>42</v>
      </c>
      <c r="J824">
        <v>14.8</v>
      </c>
      <c r="K824">
        <v>53</v>
      </c>
      <c r="L824">
        <v>0</v>
      </c>
      <c r="M824" t="s">
        <v>42</v>
      </c>
      <c r="N824">
        <v>0.28999999999999998</v>
      </c>
      <c r="O824" t="s">
        <v>42</v>
      </c>
      <c r="P824" t="s">
        <v>42</v>
      </c>
      <c r="Q824" s="4">
        <f t="shared" si="61"/>
        <v>80.555555556199991</v>
      </c>
      <c r="R824" s="4">
        <f t="shared" si="62"/>
        <v>19.125012344355557</v>
      </c>
      <c r="S824" s="5">
        <f t="shared" si="63"/>
        <v>58.474560000000004</v>
      </c>
      <c r="T824" s="6">
        <f t="shared" si="60"/>
        <v>43.662516047662223</v>
      </c>
      <c r="U824">
        <f t="shared" si="64"/>
        <v>17.555399999999999</v>
      </c>
    </row>
    <row r="825" spans="1:21" ht="17" x14ac:dyDescent="0.25">
      <c r="A825" s="1">
        <v>21963</v>
      </c>
      <c r="B825">
        <v>20171111</v>
      </c>
      <c r="C825">
        <v>1550</v>
      </c>
      <c r="D825">
        <v>128</v>
      </c>
      <c r="E825">
        <v>5.6</v>
      </c>
      <c r="F825">
        <v>16</v>
      </c>
      <c r="G825">
        <v>1.5</v>
      </c>
      <c r="H825" t="s">
        <v>42</v>
      </c>
      <c r="I825" t="s">
        <v>42</v>
      </c>
      <c r="J825">
        <v>14.9</v>
      </c>
      <c r="K825">
        <v>53</v>
      </c>
      <c r="L825">
        <v>0</v>
      </c>
      <c r="M825" t="s">
        <v>42</v>
      </c>
      <c r="N825">
        <v>0.32</v>
      </c>
      <c r="O825" t="s">
        <v>42</v>
      </c>
      <c r="P825" t="s">
        <v>42</v>
      </c>
      <c r="Q825" s="4">
        <f t="shared" si="61"/>
        <v>88.888888889600011</v>
      </c>
      <c r="R825" s="4">
        <f t="shared" si="62"/>
        <v>19.359258994308234</v>
      </c>
      <c r="S825" s="5">
        <f t="shared" si="63"/>
        <v>58.608029999999999</v>
      </c>
      <c r="T825" s="6">
        <f t="shared" si="60"/>
        <v>45.067036692600702</v>
      </c>
      <c r="U825">
        <f t="shared" si="64"/>
        <v>20.023100000000007</v>
      </c>
    </row>
    <row r="826" spans="1:21" ht="17" x14ac:dyDescent="0.25">
      <c r="A826" s="1">
        <v>21963</v>
      </c>
      <c r="B826">
        <v>20171111</v>
      </c>
      <c r="C826">
        <v>1600</v>
      </c>
      <c r="D826">
        <v>126</v>
      </c>
      <c r="E826">
        <v>5.8</v>
      </c>
      <c r="F826">
        <v>16</v>
      </c>
      <c r="G826">
        <v>1.4</v>
      </c>
      <c r="H826" t="s">
        <v>42</v>
      </c>
      <c r="I826" t="s">
        <v>42</v>
      </c>
      <c r="J826">
        <v>15.2</v>
      </c>
      <c r="K826">
        <v>51</v>
      </c>
      <c r="L826">
        <v>0</v>
      </c>
      <c r="M826" t="s">
        <v>42</v>
      </c>
      <c r="N826">
        <v>0.31</v>
      </c>
      <c r="O826" t="s">
        <v>42</v>
      </c>
      <c r="P826" t="s">
        <v>42</v>
      </c>
      <c r="Q826" s="4">
        <f t="shared" si="61"/>
        <v>86.1111111118</v>
      </c>
      <c r="R826" s="4">
        <f t="shared" si="62"/>
        <v>19.612034100430339</v>
      </c>
      <c r="S826" s="5">
        <f t="shared" si="63"/>
        <v>58.993479999999998</v>
      </c>
      <c r="T826" s="6">
        <f t="shared" si="60"/>
        <v>44.635644330559444</v>
      </c>
      <c r="U826">
        <f t="shared" si="64"/>
        <v>20.887199999999993</v>
      </c>
    </row>
    <row r="827" spans="1:21" ht="17" x14ac:dyDescent="0.25">
      <c r="A827" s="1">
        <v>21963</v>
      </c>
      <c r="B827">
        <v>20171111</v>
      </c>
      <c r="C827">
        <v>1610</v>
      </c>
      <c r="D827">
        <v>156</v>
      </c>
      <c r="E827">
        <v>7.2</v>
      </c>
      <c r="F827">
        <v>14</v>
      </c>
      <c r="G827">
        <v>1.6</v>
      </c>
      <c r="H827" t="s">
        <v>42</v>
      </c>
      <c r="I827" t="s">
        <v>42</v>
      </c>
      <c r="J827">
        <v>14.6</v>
      </c>
      <c r="K827">
        <v>54</v>
      </c>
      <c r="L827">
        <v>0</v>
      </c>
      <c r="M827" t="s">
        <v>42</v>
      </c>
      <c r="N827">
        <v>0.23</v>
      </c>
      <c r="O827" t="s">
        <v>42</v>
      </c>
      <c r="P827" t="s">
        <v>42</v>
      </c>
      <c r="Q827" s="4">
        <f t="shared" si="61"/>
        <v>63.888888889400008</v>
      </c>
      <c r="R827" s="4">
        <f t="shared" si="62"/>
        <v>18.609431001433865</v>
      </c>
      <c r="S827" s="5">
        <f t="shared" si="63"/>
        <v>58.209160000000004</v>
      </c>
      <c r="T827" s="6">
        <f t="shared" si="60"/>
        <v>42.772260301864023</v>
      </c>
      <c r="U827">
        <f t="shared" si="64"/>
        <v>15.509999999999998</v>
      </c>
    </row>
    <row r="828" spans="1:21" ht="17" x14ac:dyDescent="0.25">
      <c r="A828" s="1">
        <v>21963</v>
      </c>
      <c r="B828">
        <v>20171111</v>
      </c>
      <c r="C828">
        <v>1620</v>
      </c>
      <c r="D828">
        <v>151</v>
      </c>
      <c r="E828">
        <v>5.2</v>
      </c>
      <c r="F828">
        <v>12</v>
      </c>
      <c r="G828">
        <v>1.2</v>
      </c>
      <c r="H828" t="s">
        <v>42</v>
      </c>
      <c r="I828" t="s">
        <v>42</v>
      </c>
      <c r="J828">
        <v>13.7</v>
      </c>
      <c r="K828">
        <v>61</v>
      </c>
      <c r="L828">
        <v>0</v>
      </c>
      <c r="M828" t="s">
        <v>42</v>
      </c>
      <c r="N828">
        <v>0.23</v>
      </c>
      <c r="O828" t="s">
        <v>42</v>
      </c>
      <c r="P828" t="s">
        <v>42</v>
      </c>
      <c r="Q828" s="4">
        <f t="shared" si="61"/>
        <v>63.888888889400008</v>
      </c>
      <c r="R828" s="4">
        <f t="shared" si="62"/>
        <v>17.729486356581024</v>
      </c>
      <c r="S828" s="5">
        <f t="shared" si="63"/>
        <v>56.947429999999997</v>
      </c>
      <c r="T828" s="6">
        <f t="shared" si="60"/>
        <v>45.58833226355533</v>
      </c>
      <c r="U828">
        <f t="shared" si="64"/>
        <v>15.120999999999995</v>
      </c>
    </row>
    <row r="829" spans="1:21" ht="17" x14ac:dyDescent="0.25">
      <c r="A829" s="1">
        <v>21963</v>
      </c>
      <c r="B829">
        <v>20171111</v>
      </c>
      <c r="C829">
        <v>1630</v>
      </c>
      <c r="D829">
        <v>139</v>
      </c>
      <c r="E829">
        <v>4.9000000000000004</v>
      </c>
      <c r="F829">
        <v>20</v>
      </c>
      <c r="G829">
        <v>1.3</v>
      </c>
      <c r="H829" t="s">
        <v>42</v>
      </c>
      <c r="I829" t="s">
        <v>42</v>
      </c>
      <c r="J829">
        <v>14.2</v>
      </c>
      <c r="K829">
        <v>60</v>
      </c>
      <c r="L829">
        <v>0</v>
      </c>
      <c r="M829" t="s">
        <v>42</v>
      </c>
      <c r="N829">
        <v>0.22</v>
      </c>
      <c r="O829" t="s">
        <v>42</v>
      </c>
      <c r="P829" t="s">
        <v>42</v>
      </c>
      <c r="Q829" s="4">
        <f t="shared" si="61"/>
        <v>61.111111111600003</v>
      </c>
      <c r="R829" s="4">
        <f t="shared" si="62"/>
        <v>18.156108296875267</v>
      </c>
      <c r="S829" s="5">
        <f t="shared" si="63"/>
        <v>57.656800000000004</v>
      </c>
      <c r="T829" s="6">
        <f t="shared" si="60"/>
        <v>46.162940785937849</v>
      </c>
      <c r="U829">
        <f t="shared" si="64"/>
        <v>17.677099999999996</v>
      </c>
    </row>
    <row r="830" spans="1:21" ht="17" x14ac:dyDescent="0.25">
      <c r="A830" s="1">
        <v>21963</v>
      </c>
      <c r="B830">
        <v>20171111</v>
      </c>
      <c r="C830">
        <v>1640</v>
      </c>
      <c r="D830">
        <v>126</v>
      </c>
      <c r="E830">
        <v>5.5</v>
      </c>
      <c r="F830">
        <v>15</v>
      </c>
      <c r="G830">
        <v>1.2</v>
      </c>
      <c r="H830" t="s">
        <v>42</v>
      </c>
      <c r="I830" t="s">
        <v>42</v>
      </c>
      <c r="J830">
        <v>14.2</v>
      </c>
      <c r="K830">
        <v>58</v>
      </c>
      <c r="L830">
        <v>0</v>
      </c>
      <c r="M830" t="s">
        <v>42</v>
      </c>
      <c r="N830">
        <v>0.18</v>
      </c>
      <c r="O830" t="s">
        <v>42</v>
      </c>
      <c r="P830" t="s">
        <v>42</v>
      </c>
      <c r="Q830" s="4">
        <f t="shared" si="61"/>
        <v>50.0000000004</v>
      </c>
      <c r="R830" s="4">
        <f t="shared" si="62"/>
        <v>17.881335114134419</v>
      </c>
      <c r="S830" s="5">
        <f t="shared" si="63"/>
        <v>57.661640000000006</v>
      </c>
      <c r="T830" s="6">
        <f t="shared" si="60"/>
        <v>44.645735648374753</v>
      </c>
      <c r="U830">
        <f t="shared" si="64"/>
        <v>16.421499999999998</v>
      </c>
    </row>
    <row r="831" spans="1:21" ht="17" x14ac:dyDescent="0.25">
      <c r="A831" s="1">
        <v>21963</v>
      </c>
      <c r="B831">
        <v>20171111</v>
      </c>
      <c r="C831">
        <v>1650</v>
      </c>
      <c r="D831">
        <v>124</v>
      </c>
      <c r="E831">
        <v>5.6</v>
      </c>
      <c r="F831">
        <v>17</v>
      </c>
      <c r="G831">
        <v>1.3</v>
      </c>
      <c r="H831" t="s">
        <v>42</v>
      </c>
      <c r="I831" t="s">
        <v>42</v>
      </c>
      <c r="J831">
        <v>14.1</v>
      </c>
      <c r="K831">
        <v>58</v>
      </c>
      <c r="L831">
        <v>0</v>
      </c>
      <c r="M831" t="s">
        <v>42</v>
      </c>
      <c r="N831">
        <v>0.16</v>
      </c>
      <c r="O831" t="s">
        <v>42</v>
      </c>
      <c r="P831" t="s">
        <v>42</v>
      </c>
      <c r="Q831" s="4">
        <f t="shared" si="61"/>
        <v>44.444444444800006</v>
      </c>
      <c r="R831" s="4">
        <f t="shared" si="62"/>
        <v>17.62277218498939</v>
      </c>
      <c r="S831" s="5">
        <f t="shared" si="63"/>
        <v>57.523219999999995</v>
      </c>
      <c r="T831" s="6">
        <f t="shared" si="60"/>
        <v>44.20960384048621</v>
      </c>
      <c r="U831">
        <f t="shared" si="64"/>
        <v>15.7127</v>
      </c>
    </row>
    <row r="832" spans="1:21" ht="17" x14ac:dyDescent="0.25">
      <c r="A832" s="1">
        <v>21963</v>
      </c>
      <c r="B832">
        <v>20171111</v>
      </c>
      <c r="C832">
        <v>1700</v>
      </c>
      <c r="D832">
        <v>134</v>
      </c>
      <c r="E832">
        <v>5.3</v>
      </c>
      <c r="F832">
        <v>16</v>
      </c>
      <c r="G832">
        <v>1.4</v>
      </c>
      <c r="H832" t="s">
        <v>42</v>
      </c>
      <c r="I832" t="s">
        <v>42</v>
      </c>
      <c r="J832">
        <v>14.3</v>
      </c>
      <c r="K832">
        <v>57</v>
      </c>
      <c r="L832">
        <v>0</v>
      </c>
      <c r="M832" t="s">
        <v>42</v>
      </c>
      <c r="N832">
        <v>0.21</v>
      </c>
      <c r="O832" t="s">
        <v>42</v>
      </c>
      <c r="P832" t="s">
        <v>42</v>
      </c>
      <c r="Q832" s="4">
        <f t="shared" si="61"/>
        <v>58.333333333799999</v>
      </c>
      <c r="R832" s="4">
        <f t="shared" si="62"/>
        <v>18.19022366714221</v>
      </c>
      <c r="S832" s="5">
        <f t="shared" si="63"/>
        <v>57.801490000000001</v>
      </c>
      <c r="T832" s="6">
        <f t="shared" si="60"/>
        <v>44.967290767284879</v>
      </c>
      <c r="U832">
        <f t="shared" si="64"/>
        <v>17.359200000000008</v>
      </c>
    </row>
    <row r="833" spans="1:21" ht="17" x14ac:dyDescent="0.25">
      <c r="A833" s="1">
        <v>21963</v>
      </c>
      <c r="B833">
        <v>20171111</v>
      </c>
      <c r="C833">
        <v>1710</v>
      </c>
      <c r="D833">
        <v>140</v>
      </c>
      <c r="E833">
        <v>5</v>
      </c>
      <c r="F833">
        <v>14</v>
      </c>
      <c r="G833">
        <v>1.2</v>
      </c>
      <c r="H833" t="s">
        <v>42</v>
      </c>
      <c r="I833" t="s">
        <v>42</v>
      </c>
      <c r="J833">
        <v>14.3</v>
      </c>
      <c r="K833">
        <v>56</v>
      </c>
      <c r="L833">
        <v>0</v>
      </c>
      <c r="M833" t="s">
        <v>42</v>
      </c>
      <c r="N833">
        <v>0.18</v>
      </c>
      <c r="O833" t="s">
        <v>42</v>
      </c>
      <c r="P833" t="s">
        <v>42</v>
      </c>
      <c r="Q833" s="4">
        <f t="shared" si="61"/>
        <v>50.0000000004</v>
      </c>
      <c r="R833" s="4">
        <f t="shared" si="62"/>
        <v>17.979234952655123</v>
      </c>
      <c r="S833" s="5">
        <f t="shared" si="63"/>
        <v>57.80292</v>
      </c>
      <c r="T833" s="6">
        <f t="shared" si="60"/>
        <v>44.71300543845166</v>
      </c>
      <c r="U833">
        <f t="shared" si="64"/>
        <v>17.692500000000006</v>
      </c>
    </row>
    <row r="834" spans="1:21" ht="17" x14ac:dyDescent="0.25">
      <c r="A834" s="1">
        <v>21963</v>
      </c>
      <c r="B834">
        <v>20171111</v>
      </c>
      <c r="C834">
        <v>1720</v>
      </c>
      <c r="D834">
        <v>140</v>
      </c>
      <c r="E834">
        <v>5.7</v>
      </c>
      <c r="F834">
        <v>11</v>
      </c>
      <c r="G834">
        <v>1.4</v>
      </c>
      <c r="H834" t="s">
        <v>42</v>
      </c>
      <c r="I834" t="s">
        <v>42</v>
      </c>
      <c r="J834">
        <v>14.1</v>
      </c>
      <c r="K834">
        <v>56</v>
      </c>
      <c r="L834">
        <v>0</v>
      </c>
      <c r="M834" t="s">
        <v>42</v>
      </c>
      <c r="N834">
        <v>0.15</v>
      </c>
      <c r="O834" t="s">
        <v>42</v>
      </c>
      <c r="P834" t="s">
        <v>42</v>
      </c>
      <c r="Q834" s="4">
        <f t="shared" si="61"/>
        <v>41.666666667000001</v>
      </c>
      <c r="R834" s="4">
        <f t="shared" si="62"/>
        <v>17.534843596505581</v>
      </c>
      <c r="S834" s="5">
        <f t="shared" si="63"/>
        <v>57.530039999999993</v>
      </c>
      <c r="T834" s="6">
        <f t="shared" si="60"/>
        <v>43.435296675457252</v>
      </c>
      <c r="U834">
        <f t="shared" si="64"/>
        <v>15.483799999999997</v>
      </c>
    </row>
    <row r="835" spans="1:21" ht="17" x14ac:dyDescent="0.25">
      <c r="A835" s="1">
        <v>21963</v>
      </c>
      <c r="B835">
        <v>20171111</v>
      </c>
      <c r="C835">
        <v>1730</v>
      </c>
      <c r="D835">
        <v>130</v>
      </c>
      <c r="E835">
        <v>4.0999999999999996</v>
      </c>
      <c r="F835">
        <v>16</v>
      </c>
      <c r="G835">
        <v>1.1000000000000001</v>
      </c>
      <c r="H835" t="s">
        <v>42</v>
      </c>
      <c r="I835" t="s">
        <v>42</v>
      </c>
      <c r="J835">
        <v>14.1</v>
      </c>
      <c r="K835">
        <v>58</v>
      </c>
      <c r="L835">
        <v>0</v>
      </c>
      <c r="M835" t="s">
        <v>42</v>
      </c>
      <c r="N835">
        <v>0.14000000000000001</v>
      </c>
      <c r="O835" t="s">
        <v>42</v>
      </c>
      <c r="P835" t="s">
        <v>42</v>
      </c>
      <c r="Q835" s="4">
        <f t="shared" si="61"/>
        <v>38.888888889200004</v>
      </c>
      <c r="R835" s="4">
        <f t="shared" si="62"/>
        <v>17.440993546222195</v>
      </c>
      <c r="S835" s="5">
        <f t="shared" si="63"/>
        <v>57.523219999999995</v>
      </c>
      <c r="T835" s="6">
        <f t="shared" si="60"/>
        <v>45.473291610088857</v>
      </c>
      <c r="U835">
        <f t="shared" si="64"/>
        <v>18.1449</v>
      </c>
    </row>
    <row r="836" spans="1:21" ht="17" x14ac:dyDescent="0.25">
      <c r="A836" s="1">
        <v>21963</v>
      </c>
      <c r="B836">
        <v>20171111</v>
      </c>
      <c r="C836">
        <v>1740</v>
      </c>
      <c r="D836">
        <v>116</v>
      </c>
      <c r="E836">
        <v>4</v>
      </c>
      <c r="F836">
        <v>15</v>
      </c>
      <c r="G836">
        <v>0.9</v>
      </c>
      <c r="H836" t="s">
        <v>42</v>
      </c>
      <c r="I836" t="s">
        <v>42</v>
      </c>
      <c r="J836">
        <v>14</v>
      </c>
      <c r="K836">
        <v>58</v>
      </c>
      <c r="L836">
        <v>0</v>
      </c>
      <c r="M836" t="s">
        <v>42</v>
      </c>
      <c r="N836">
        <v>0.12</v>
      </c>
      <c r="O836" t="s">
        <v>42</v>
      </c>
      <c r="P836" t="s">
        <v>42</v>
      </c>
      <c r="Q836" s="4">
        <f t="shared" si="61"/>
        <v>33.333333333600002</v>
      </c>
      <c r="R836" s="4">
        <f t="shared" si="62"/>
        <v>17.134256188713373</v>
      </c>
      <c r="S836" s="5">
        <f t="shared" si="63"/>
        <v>57.384800000000006</v>
      </c>
      <c r="T836" s="6">
        <f t="shared" si="60"/>
        <v>45.174533045327387</v>
      </c>
      <c r="U836">
        <f t="shared" si="64"/>
        <v>17.7761</v>
      </c>
    </row>
    <row r="837" spans="1:21" ht="17" x14ac:dyDescent="0.25">
      <c r="A837" s="1">
        <v>21963</v>
      </c>
      <c r="B837">
        <v>20171111</v>
      </c>
      <c r="C837">
        <v>1750</v>
      </c>
      <c r="D837">
        <v>115</v>
      </c>
      <c r="E837">
        <v>4.2</v>
      </c>
      <c r="F837">
        <v>15</v>
      </c>
      <c r="G837">
        <v>1</v>
      </c>
      <c r="H837" t="s">
        <v>42</v>
      </c>
      <c r="I837" t="s">
        <v>42</v>
      </c>
      <c r="J837">
        <v>13.9</v>
      </c>
      <c r="K837">
        <v>59</v>
      </c>
      <c r="L837">
        <v>0</v>
      </c>
      <c r="M837" t="s">
        <v>42</v>
      </c>
      <c r="N837">
        <v>0.1</v>
      </c>
      <c r="O837" t="s">
        <v>42</v>
      </c>
      <c r="P837" t="s">
        <v>42</v>
      </c>
      <c r="Q837" s="4">
        <f t="shared" si="61"/>
        <v>27.777777778000001</v>
      </c>
      <c r="R837" s="4">
        <f t="shared" si="62"/>
        <v>16.790657289788513</v>
      </c>
      <c r="S837" s="5">
        <f t="shared" si="63"/>
        <v>57.240989999999996</v>
      </c>
      <c r="T837" s="6">
        <f t="shared" si="60"/>
        <v>44.807854476725069</v>
      </c>
      <c r="U837">
        <f t="shared" si="64"/>
        <v>16.897300000000001</v>
      </c>
    </row>
    <row r="838" spans="1:21" ht="17" x14ac:dyDescent="0.25">
      <c r="A838" s="1">
        <v>21963</v>
      </c>
      <c r="B838">
        <v>20171111</v>
      </c>
      <c r="C838">
        <v>1800</v>
      </c>
      <c r="D838">
        <v>113</v>
      </c>
      <c r="E838">
        <v>2.9</v>
      </c>
      <c r="F838">
        <v>15</v>
      </c>
      <c r="G838">
        <v>0.7</v>
      </c>
      <c r="H838" t="s">
        <v>42</v>
      </c>
      <c r="I838" t="s">
        <v>42</v>
      </c>
      <c r="J838">
        <v>13.8</v>
      </c>
      <c r="K838">
        <v>60</v>
      </c>
      <c r="L838">
        <v>0</v>
      </c>
      <c r="M838" t="s">
        <v>42</v>
      </c>
      <c r="N838">
        <v>0.09</v>
      </c>
      <c r="O838" t="s">
        <v>42</v>
      </c>
      <c r="P838" t="s">
        <v>42</v>
      </c>
      <c r="Q838" s="4">
        <f t="shared" si="61"/>
        <v>25.0000000002</v>
      </c>
      <c r="R838" s="4">
        <f t="shared" si="62"/>
        <v>16.551751367863496</v>
      </c>
      <c r="S838" s="5">
        <f t="shared" si="63"/>
        <v>57.095200000000006</v>
      </c>
      <c r="T838" s="6">
        <f t="shared" si="60"/>
        <v>46.077276778222547</v>
      </c>
      <c r="U838">
        <f t="shared" si="64"/>
        <v>18.627400000000002</v>
      </c>
    </row>
    <row r="839" spans="1:21" ht="17" x14ac:dyDescent="0.25">
      <c r="A839" s="1">
        <v>21963</v>
      </c>
      <c r="B839">
        <v>20171111</v>
      </c>
      <c r="C839">
        <v>1810</v>
      </c>
      <c r="D839">
        <v>135</v>
      </c>
      <c r="E839">
        <v>4.2</v>
      </c>
      <c r="F839">
        <v>18</v>
      </c>
      <c r="G839">
        <v>1.7</v>
      </c>
      <c r="H839" t="s">
        <v>42</v>
      </c>
      <c r="I839" t="s">
        <v>42</v>
      </c>
      <c r="J839">
        <v>13.7</v>
      </c>
      <c r="K839">
        <v>59</v>
      </c>
      <c r="L839">
        <v>0</v>
      </c>
      <c r="M839" t="s">
        <v>42</v>
      </c>
      <c r="N839">
        <v>0.08</v>
      </c>
      <c r="O839" t="s">
        <v>42</v>
      </c>
      <c r="P839" t="s">
        <v>42</v>
      </c>
      <c r="Q839" s="4">
        <f t="shared" si="61"/>
        <v>22.222222222400003</v>
      </c>
      <c r="R839" s="4">
        <f t="shared" si="62"/>
        <v>16.296970695766397</v>
      </c>
      <c r="S839" s="5">
        <f t="shared" si="63"/>
        <v>56.962169999999993</v>
      </c>
      <c r="T839" s="6">
        <f t="shared" si="60"/>
        <v>44.166061904496317</v>
      </c>
      <c r="U839">
        <f t="shared" si="64"/>
        <v>15.937499999999995</v>
      </c>
    </row>
    <row r="840" spans="1:21" ht="17" x14ac:dyDescent="0.25">
      <c r="A840" s="1">
        <v>21963</v>
      </c>
      <c r="B840">
        <v>20171111</v>
      </c>
      <c r="C840">
        <v>1820</v>
      </c>
      <c r="D840">
        <v>137</v>
      </c>
      <c r="E840">
        <v>4.5999999999999996</v>
      </c>
      <c r="F840">
        <v>16</v>
      </c>
      <c r="G840">
        <v>1.3</v>
      </c>
      <c r="H840" t="s">
        <v>42</v>
      </c>
      <c r="I840" t="s">
        <v>42</v>
      </c>
      <c r="J840">
        <v>13.5</v>
      </c>
      <c r="K840">
        <v>58</v>
      </c>
      <c r="L840">
        <v>0</v>
      </c>
      <c r="M840" t="s">
        <v>42</v>
      </c>
      <c r="N840">
        <v>0.06</v>
      </c>
      <c r="O840" t="s">
        <v>42</v>
      </c>
      <c r="P840" t="s">
        <v>42</v>
      </c>
      <c r="Q840" s="4">
        <f t="shared" si="61"/>
        <v>16.666666666800001</v>
      </c>
      <c r="R840" s="4">
        <f t="shared" si="62"/>
        <v>15.721644586215806</v>
      </c>
      <c r="S840" s="5">
        <f t="shared" si="63"/>
        <v>56.692699999999995</v>
      </c>
      <c r="T840" s="6">
        <f t="shared" si="60"/>
        <v>42.73813796208055</v>
      </c>
      <c r="U840">
        <f t="shared" si="64"/>
        <v>14.297699999999995</v>
      </c>
    </row>
    <row r="841" spans="1:21" ht="17" x14ac:dyDescent="0.25">
      <c r="A841" s="1">
        <v>21963</v>
      </c>
      <c r="B841">
        <v>20171111</v>
      </c>
      <c r="C841">
        <v>1830</v>
      </c>
      <c r="D841">
        <v>129</v>
      </c>
      <c r="E841">
        <v>5.0999999999999996</v>
      </c>
      <c r="F841">
        <v>15</v>
      </c>
      <c r="G841">
        <v>1.2</v>
      </c>
      <c r="H841" t="s">
        <v>42</v>
      </c>
      <c r="I841" t="s">
        <v>42</v>
      </c>
      <c r="J841">
        <v>13.3</v>
      </c>
      <c r="K841">
        <v>58</v>
      </c>
      <c r="L841">
        <v>0</v>
      </c>
      <c r="M841" t="s">
        <v>42</v>
      </c>
      <c r="N841">
        <v>0.04</v>
      </c>
      <c r="O841" t="s">
        <v>42</v>
      </c>
      <c r="P841" t="s">
        <v>42</v>
      </c>
      <c r="Q841" s="4">
        <f t="shared" si="61"/>
        <v>11.111111111200001</v>
      </c>
      <c r="R841" s="4">
        <f t="shared" si="62"/>
        <v>15.001691862829857</v>
      </c>
      <c r="S841" s="5">
        <f t="shared" si="63"/>
        <v>56.415859999999995</v>
      </c>
      <c r="T841" s="6">
        <f t="shared" si="60"/>
        <v>41.302199421678814</v>
      </c>
      <c r="U841">
        <f t="shared" si="64"/>
        <v>12.487900000000005</v>
      </c>
    </row>
    <row r="842" spans="1:21" ht="17" x14ac:dyDescent="0.25">
      <c r="A842" s="1">
        <v>21963</v>
      </c>
      <c r="B842">
        <v>20171111</v>
      </c>
      <c r="C842">
        <v>1840</v>
      </c>
      <c r="D842">
        <v>138</v>
      </c>
      <c r="E842">
        <v>4</v>
      </c>
      <c r="F842">
        <v>15</v>
      </c>
      <c r="G842">
        <v>0.8</v>
      </c>
      <c r="H842" t="s">
        <v>42</v>
      </c>
      <c r="I842" t="s">
        <v>42</v>
      </c>
      <c r="J842">
        <v>13.2</v>
      </c>
      <c r="K842">
        <v>59</v>
      </c>
      <c r="L842">
        <v>0</v>
      </c>
      <c r="M842" t="s">
        <v>42</v>
      </c>
      <c r="N842">
        <v>0.02</v>
      </c>
      <c r="O842" t="s">
        <v>42</v>
      </c>
      <c r="P842" t="s">
        <v>42</v>
      </c>
      <c r="Q842" s="4">
        <f t="shared" si="61"/>
        <v>5.5555555556000007</v>
      </c>
      <c r="R842" s="4">
        <f t="shared" si="62"/>
        <v>14.04938837605048</v>
      </c>
      <c r="S842" s="5">
        <f t="shared" si="63"/>
        <v>56.265119999999996</v>
      </c>
      <c r="T842" s="6">
        <f t="shared" ref="T842:T905" si="65">IF(R842&gt;25,8.62+(0.38*K842)+(1.55*R842)+EXP(-E842+2.4)-0.5*E842,10.66+(0.28*K842)+(1.3*R842)-E842)</f>
        <v>41.444204888865627</v>
      </c>
      <c r="U842">
        <f t="shared" si="64"/>
        <v>13.819099999999997</v>
      </c>
    </row>
    <row r="843" spans="1:21" ht="17" x14ac:dyDescent="0.25">
      <c r="A843" s="1">
        <v>21963</v>
      </c>
      <c r="B843">
        <v>20171111</v>
      </c>
      <c r="C843">
        <v>1850</v>
      </c>
      <c r="D843">
        <v>158</v>
      </c>
      <c r="E843">
        <v>4.0999999999999996</v>
      </c>
      <c r="F843">
        <v>12</v>
      </c>
      <c r="G843">
        <v>1</v>
      </c>
      <c r="H843" t="s">
        <v>42</v>
      </c>
      <c r="I843" t="s">
        <v>42</v>
      </c>
      <c r="J843">
        <v>13</v>
      </c>
      <c r="K843">
        <v>62</v>
      </c>
      <c r="L843">
        <v>0</v>
      </c>
      <c r="M843" t="s">
        <v>42</v>
      </c>
      <c r="N843">
        <v>0.02</v>
      </c>
      <c r="O843" t="s">
        <v>42</v>
      </c>
      <c r="P843" t="s">
        <v>42</v>
      </c>
      <c r="Q843" s="4">
        <f t="shared" ref="Q843:Q906" si="66">N843*277.77777778</f>
        <v>5.5555555556000007</v>
      </c>
      <c r="R843" s="4">
        <f t="shared" ref="R843:R906" si="67">1.33*J843-2.65*SQRT(J843)+3.21*LOG10(Q843+1)+3.5</f>
        <v>13.856605622100931</v>
      </c>
      <c r="S843" s="5">
        <f t="shared" ref="S843:S906" si="68">(1.8*J843+32)-((0.55-0.0055*K843)*(1.8*J843-26))</f>
        <v>55.943400000000004</v>
      </c>
      <c r="T843" s="6">
        <f t="shared" si="65"/>
        <v>41.933587308731212</v>
      </c>
      <c r="U843">
        <f t="shared" ref="U843:U906" si="69">61.78+4.21*(J843-22.48)-1.7*(E843-7.05)+5.89*(N843-2.41)</f>
        <v>12.8071</v>
      </c>
    </row>
    <row r="844" spans="1:21" ht="17" x14ac:dyDescent="0.25">
      <c r="A844" s="1">
        <v>21963</v>
      </c>
      <c r="B844">
        <v>20171111</v>
      </c>
      <c r="C844">
        <v>1900</v>
      </c>
      <c r="D844">
        <v>157</v>
      </c>
      <c r="E844">
        <v>5.0999999999999996</v>
      </c>
      <c r="F844">
        <v>12</v>
      </c>
      <c r="G844">
        <v>1.3</v>
      </c>
      <c r="H844" t="s">
        <v>42</v>
      </c>
      <c r="I844" t="s">
        <v>42</v>
      </c>
      <c r="J844">
        <v>12.5</v>
      </c>
      <c r="K844">
        <v>63</v>
      </c>
      <c r="L844">
        <v>0</v>
      </c>
      <c r="M844" t="s">
        <v>42</v>
      </c>
      <c r="N844">
        <v>0.01</v>
      </c>
      <c r="O844" t="s">
        <v>42</v>
      </c>
      <c r="P844" t="s">
        <v>42</v>
      </c>
      <c r="Q844" s="4">
        <f t="shared" si="66"/>
        <v>2.7777777778000003</v>
      </c>
      <c r="R844" s="4">
        <f t="shared" si="67"/>
        <v>12.608764017691852</v>
      </c>
      <c r="S844" s="5">
        <f t="shared" si="68"/>
        <v>55.212249999999997</v>
      </c>
      <c r="T844" s="6">
        <f t="shared" si="65"/>
        <v>39.591393222999407</v>
      </c>
      <c r="U844">
        <f t="shared" si="69"/>
        <v>8.9432000000000027</v>
      </c>
    </row>
    <row r="845" spans="1:21" ht="17" x14ac:dyDescent="0.25">
      <c r="A845" s="1">
        <v>21963</v>
      </c>
      <c r="B845">
        <v>20171111</v>
      </c>
      <c r="C845">
        <v>1910</v>
      </c>
      <c r="D845">
        <v>156</v>
      </c>
      <c r="E845">
        <v>5.0999999999999996</v>
      </c>
      <c r="F845">
        <v>14</v>
      </c>
      <c r="G845">
        <v>1.3</v>
      </c>
      <c r="H845" t="s">
        <v>42</v>
      </c>
      <c r="I845" t="s">
        <v>42</v>
      </c>
      <c r="J845">
        <v>12.2</v>
      </c>
      <c r="K845">
        <v>66</v>
      </c>
      <c r="L845">
        <v>0</v>
      </c>
      <c r="M845" t="s">
        <v>42</v>
      </c>
      <c r="N845">
        <v>0.01</v>
      </c>
      <c r="O845" t="s">
        <v>42</v>
      </c>
      <c r="P845" t="s">
        <v>42</v>
      </c>
      <c r="Q845" s="4">
        <f t="shared" si="66"/>
        <v>2.7777777778000003</v>
      </c>
      <c r="R845" s="4">
        <f t="shared" si="67"/>
        <v>12.322876794229925</v>
      </c>
      <c r="S845" s="5">
        <f t="shared" si="68"/>
        <v>54.715479999999999</v>
      </c>
      <c r="T845" s="6">
        <f t="shared" si="65"/>
        <v>40.059739832498899</v>
      </c>
      <c r="U845">
        <f t="shared" si="69"/>
        <v>7.6801999999999975</v>
      </c>
    </row>
    <row r="846" spans="1:21" ht="17" x14ac:dyDescent="0.25">
      <c r="A846" s="1">
        <v>21963</v>
      </c>
      <c r="B846">
        <v>20171111</v>
      </c>
      <c r="C846">
        <v>1920</v>
      </c>
      <c r="D846">
        <v>151</v>
      </c>
      <c r="E846">
        <v>4.3</v>
      </c>
      <c r="F846">
        <v>12</v>
      </c>
      <c r="G846">
        <v>1.1000000000000001</v>
      </c>
      <c r="H846" t="s">
        <v>42</v>
      </c>
      <c r="I846" t="s">
        <v>42</v>
      </c>
      <c r="J846">
        <v>12</v>
      </c>
      <c r="K846">
        <v>68</v>
      </c>
      <c r="L846">
        <v>0</v>
      </c>
      <c r="M846" t="s">
        <v>42</v>
      </c>
      <c r="N846">
        <v>0</v>
      </c>
      <c r="O846" t="s">
        <v>42</v>
      </c>
      <c r="P846" t="s">
        <v>42</v>
      </c>
      <c r="Q846" s="4">
        <f t="shared" si="66"/>
        <v>0</v>
      </c>
      <c r="R846" s="4">
        <f t="shared" si="67"/>
        <v>10.280130719884951</v>
      </c>
      <c r="S846" s="5">
        <f t="shared" si="68"/>
        <v>54.374400000000001</v>
      </c>
      <c r="T846" s="6">
        <f t="shared" si="65"/>
        <v>38.764169935850447</v>
      </c>
      <c r="U846">
        <f t="shared" si="69"/>
        <v>8.1392999999999986</v>
      </c>
    </row>
    <row r="847" spans="1:21" ht="17" x14ac:dyDescent="0.25">
      <c r="A847" s="1">
        <v>21963</v>
      </c>
      <c r="B847">
        <v>20171111</v>
      </c>
      <c r="C847">
        <v>1930</v>
      </c>
      <c r="D847">
        <v>147</v>
      </c>
      <c r="E847">
        <v>3.2</v>
      </c>
      <c r="F847">
        <v>13</v>
      </c>
      <c r="G847">
        <v>0.7</v>
      </c>
      <c r="H847" t="s">
        <v>42</v>
      </c>
      <c r="I847" t="s">
        <v>42</v>
      </c>
      <c r="J847">
        <v>11.7</v>
      </c>
      <c r="K847">
        <v>68</v>
      </c>
      <c r="L847">
        <v>0</v>
      </c>
      <c r="M847" t="s">
        <v>42</v>
      </c>
      <c r="N847">
        <v>0</v>
      </c>
      <c r="O847" t="s">
        <v>42</v>
      </c>
      <c r="P847" t="s">
        <v>42</v>
      </c>
      <c r="Q847" s="4">
        <f t="shared" si="66"/>
        <v>0</v>
      </c>
      <c r="R847" s="4">
        <f t="shared" si="67"/>
        <v>9.9966053704618538</v>
      </c>
      <c r="S847" s="5">
        <f t="shared" si="68"/>
        <v>53.92944</v>
      </c>
      <c r="T847" s="6">
        <f t="shared" si="65"/>
        <v>39.495586981600411</v>
      </c>
      <c r="U847">
        <f t="shared" si="69"/>
        <v>8.7462999999999909</v>
      </c>
    </row>
    <row r="848" spans="1:21" ht="17" x14ac:dyDescent="0.25">
      <c r="A848" s="1">
        <v>21963</v>
      </c>
      <c r="B848">
        <v>20171111</v>
      </c>
      <c r="C848">
        <v>1940</v>
      </c>
      <c r="D848">
        <v>154</v>
      </c>
      <c r="E848">
        <v>4</v>
      </c>
      <c r="F848">
        <v>12</v>
      </c>
      <c r="G848">
        <v>1</v>
      </c>
      <c r="H848" t="s">
        <v>42</v>
      </c>
      <c r="I848" t="s">
        <v>42</v>
      </c>
      <c r="J848">
        <v>11.6</v>
      </c>
      <c r="K848">
        <v>70</v>
      </c>
      <c r="L848">
        <v>0</v>
      </c>
      <c r="M848" t="s">
        <v>42</v>
      </c>
      <c r="N848">
        <v>0</v>
      </c>
      <c r="O848" t="s">
        <v>42</v>
      </c>
      <c r="P848" t="s">
        <v>42</v>
      </c>
      <c r="Q848" s="4">
        <f t="shared" si="66"/>
        <v>0</v>
      </c>
      <c r="R848" s="4">
        <f t="shared" si="67"/>
        <v>9.9024252260590089</v>
      </c>
      <c r="S848" s="5">
        <f t="shared" si="68"/>
        <v>53.724799999999995</v>
      </c>
      <c r="T848" s="6">
        <f t="shared" si="65"/>
        <v>39.133152793876711</v>
      </c>
      <c r="U848">
        <f t="shared" si="69"/>
        <v>6.9652999999999992</v>
      </c>
    </row>
    <row r="849" spans="1:21" ht="17" x14ac:dyDescent="0.25">
      <c r="A849" s="1">
        <v>21963</v>
      </c>
      <c r="B849">
        <v>20171111</v>
      </c>
      <c r="C849">
        <v>1950</v>
      </c>
      <c r="D849">
        <v>147</v>
      </c>
      <c r="E849">
        <v>3.6</v>
      </c>
      <c r="F849">
        <v>11</v>
      </c>
      <c r="G849">
        <v>0.8</v>
      </c>
      <c r="H849" t="s">
        <v>42</v>
      </c>
      <c r="I849" t="s">
        <v>42</v>
      </c>
      <c r="J849">
        <v>11.4</v>
      </c>
      <c r="K849">
        <v>71</v>
      </c>
      <c r="L849">
        <v>0</v>
      </c>
      <c r="M849" t="s">
        <v>42</v>
      </c>
      <c r="N849">
        <v>0</v>
      </c>
      <c r="O849" t="s">
        <v>42</v>
      </c>
      <c r="P849" t="s">
        <v>42</v>
      </c>
      <c r="Q849" s="4">
        <f t="shared" si="66"/>
        <v>0</v>
      </c>
      <c r="R849" s="4">
        <f t="shared" si="67"/>
        <v>9.714570201448911</v>
      </c>
      <c r="S849" s="5">
        <f t="shared" si="68"/>
        <v>53.394059999999996</v>
      </c>
      <c r="T849" s="6">
        <f t="shared" si="65"/>
        <v>39.568941261883587</v>
      </c>
      <c r="U849">
        <f t="shared" si="69"/>
        <v>6.8033000000000001</v>
      </c>
    </row>
    <row r="850" spans="1:21" ht="17" x14ac:dyDescent="0.25">
      <c r="A850" s="1">
        <v>21963</v>
      </c>
      <c r="B850">
        <v>20171111</v>
      </c>
      <c r="C850">
        <v>2000</v>
      </c>
      <c r="D850">
        <v>149</v>
      </c>
      <c r="E850">
        <v>3.7</v>
      </c>
      <c r="F850">
        <v>13</v>
      </c>
      <c r="G850">
        <v>0.8</v>
      </c>
      <c r="H850" t="s">
        <v>42</v>
      </c>
      <c r="I850" t="s">
        <v>42</v>
      </c>
      <c r="J850">
        <v>11.3</v>
      </c>
      <c r="K850">
        <v>72</v>
      </c>
      <c r="L850">
        <v>0</v>
      </c>
      <c r="M850" t="s">
        <v>42</v>
      </c>
      <c r="N850">
        <v>0</v>
      </c>
      <c r="O850" t="s">
        <v>42</v>
      </c>
      <c r="P850" t="s">
        <v>42</v>
      </c>
      <c r="Q850" s="4">
        <f t="shared" si="66"/>
        <v>0</v>
      </c>
      <c r="R850" s="4">
        <f t="shared" si="67"/>
        <v>9.6208997535950491</v>
      </c>
      <c r="S850" s="5">
        <f t="shared" si="68"/>
        <v>53.211640000000003</v>
      </c>
      <c r="T850" s="6">
        <f t="shared" si="65"/>
        <v>39.627169679673564</v>
      </c>
      <c r="U850">
        <f t="shared" si="69"/>
        <v>6.2123000000000026</v>
      </c>
    </row>
    <row r="851" spans="1:21" ht="17" x14ac:dyDescent="0.25">
      <c r="A851" s="1">
        <v>21963</v>
      </c>
      <c r="B851">
        <v>20171111</v>
      </c>
      <c r="C851">
        <v>2010</v>
      </c>
      <c r="D851">
        <v>148</v>
      </c>
      <c r="E851">
        <v>3.9</v>
      </c>
      <c r="F851">
        <v>12</v>
      </c>
      <c r="G851">
        <v>0.7</v>
      </c>
      <c r="H851" t="s">
        <v>42</v>
      </c>
      <c r="I851" t="s">
        <v>42</v>
      </c>
      <c r="J851">
        <v>11.3</v>
      </c>
      <c r="K851">
        <v>72</v>
      </c>
      <c r="L851">
        <v>0</v>
      </c>
      <c r="M851" t="s">
        <v>42</v>
      </c>
      <c r="N851">
        <v>0</v>
      </c>
      <c r="O851" t="s">
        <v>42</v>
      </c>
      <c r="P851" t="s">
        <v>42</v>
      </c>
      <c r="Q851" s="4">
        <f t="shared" si="66"/>
        <v>0</v>
      </c>
      <c r="R851" s="4">
        <f t="shared" si="67"/>
        <v>9.6208997535950491</v>
      </c>
      <c r="S851" s="5">
        <f t="shared" si="68"/>
        <v>53.211640000000003</v>
      </c>
      <c r="T851" s="6">
        <f t="shared" si="65"/>
        <v>39.427169679673568</v>
      </c>
      <c r="U851">
        <f t="shared" si="69"/>
        <v>5.8723000000000027</v>
      </c>
    </row>
    <row r="852" spans="1:21" ht="17" x14ac:dyDescent="0.25">
      <c r="A852" s="1">
        <v>21963</v>
      </c>
      <c r="B852">
        <v>20171111</v>
      </c>
      <c r="C852">
        <v>2020</v>
      </c>
      <c r="D852">
        <v>153</v>
      </c>
      <c r="E852">
        <v>3.8</v>
      </c>
      <c r="F852">
        <v>13</v>
      </c>
      <c r="G852">
        <v>0.8</v>
      </c>
      <c r="H852" t="s">
        <v>42</v>
      </c>
      <c r="I852" t="s">
        <v>42</v>
      </c>
      <c r="J852">
        <v>11.2</v>
      </c>
      <c r="K852">
        <v>71</v>
      </c>
      <c r="L852">
        <v>0</v>
      </c>
      <c r="M852" t="s">
        <v>42</v>
      </c>
      <c r="N852">
        <v>0</v>
      </c>
      <c r="O852" t="s">
        <v>42</v>
      </c>
      <c r="P852" t="s">
        <v>42</v>
      </c>
      <c r="Q852" s="4">
        <f t="shared" si="66"/>
        <v>0</v>
      </c>
      <c r="R852" s="4">
        <f t="shared" si="67"/>
        <v>9.5274037187387979</v>
      </c>
      <c r="S852" s="5">
        <f t="shared" si="68"/>
        <v>53.091479999999997</v>
      </c>
      <c r="T852" s="6">
        <f t="shared" si="65"/>
        <v>39.125624834360444</v>
      </c>
      <c r="U852">
        <f t="shared" si="69"/>
        <v>5.6212999999999944</v>
      </c>
    </row>
    <row r="853" spans="1:21" ht="17" x14ac:dyDescent="0.25">
      <c r="A853" s="1">
        <v>21963</v>
      </c>
      <c r="B853">
        <v>20171111</v>
      </c>
      <c r="C853">
        <v>2030</v>
      </c>
      <c r="D853">
        <v>152</v>
      </c>
      <c r="E853">
        <v>3.8</v>
      </c>
      <c r="F853">
        <v>10</v>
      </c>
      <c r="G853">
        <v>0.9</v>
      </c>
      <c r="H853" t="s">
        <v>42</v>
      </c>
      <c r="I853" t="s">
        <v>42</v>
      </c>
      <c r="J853">
        <v>11.1</v>
      </c>
      <c r="K853">
        <v>71</v>
      </c>
      <c r="L853">
        <v>0</v>
      </c>
      <c r="M853" t="s">
        <v>42</v>
      </c>
      <c r="N853">
        <v>0</v>
      </c>
      <c r="O853" t="s">
        <v>42</v>
      </c>
      <c r="P853" t="s">
        <v>42</v>
      </c>
      <c r="Q853" s="4">
        <f t="shared" si="66"/>
        <v>0</v>
      </c>
      <c r="R853" s="4">
        <f t="shared" si="67"/>
        <v>9.4340844380524302</v>
      </c>
      <c r="S853" s="5">
        <f t="shared" si="68"/>
        <v>52.940190000000001</v>
      </c>
      <c r="T853" s="6">
        <f t="shared" si="65"/>
        <v>39.004309769468165</v>
      </c>
      <c r="U853">
        <f t="shared" si="69"/>
        <v>5.200299999999995</v>
      </c>
    </row>
    <row r="854" spans="1:21" ht="17" x14ac:dyDescent="0.25">
      <c r="A854" s="1">
        <v>21963</v>
      </c>
      <c r="B854">
        <v>20171111</v>
      </c>
      <c r="C854">
        <v>2040</v>
      </c>
      <c r="D854">
        <v>148</v>
      </c>
      <c r="E854">
        <v>4.0999999999999996</v>
      </c>
      <c r="F854">
        <v>13</v>
      </c>
      <c r="G854">
        <v>0.9</v>
      </c>
      <c r="H854" t="s">
        <v>42</v>
      </c>
      <c r="I854" t="s">
        <v>42</v>
      </c>
      <c r="J854">
        <v>11</v>
      </c>
      <c r="K854">
        <v>71</v>
      </c>
      <c r="L854">
        <v>0</v>
      </c>
      <c r="M854" t="s">
        <v>42</v>
      </c>
      <c r="N854">
        <v>0</v>
      </c>
      <c r="O854" t="s">
        <v>42</v>
      </c>
      <c r="P854" t="s">
        <v>42</v>
      </c>
      <c r="Q854" s="4">
        <f t="shared" si="66"/>
        <v>0</v>
      </c>
      <c r="R854" s="4">
        <f t="shared" si="67"/>
        <v>9.3409443055581924</v>
      </c>
      <c r="S854" s="5">
        <f t="shared" si="68"/>
        <v>52.788899999999998</v>
      </c>
      <c r="T854" s="6">
        <f t="shared" si="65"/>
        <v>38.583227597225651</v>
      </c>
      <c r="U854">
        <f t="shared" si="69"/>
        <v>4.2692999999999977</v>
      </c>
    </row>
    <row r="855" spans="1:21" ht="17" x14ac:dyDescent="0.25">
      <c r="A855" s="1">
        <v>21963</v>
      </c>
      <c r="B855">
        <v>20171111</v>
      </c>
      <c r="C855">
        <v>2050</v>
      </c>
      <c r="D855">
        <v>145</v>
      </c>
      <c r="E855">
        <v>4.4000000000000004</v>
      </c>
      <c r="F855">
        <v>11</v>
      </c>
      <c r="G855">
        <v>1</v>
      </c>
      <c r="H855" t="s">
        <v>42</v>
      </c>
      <c r="I855" t="s">
        <v>42</v>
      </c>
      <c r="J855">
        <v>10.9</v>
      </c>
      <c r="K855">
        <v>71</v>
      </c>
      <c r="L855">
        <v>0</v>
      </c>
      <c r="M855" t="s">
        <v>42</v>
      </c>
      <c r="N855">
        <v>0</v>
      </c>
      <c r="O855" t="s">
        <v>42</v>
      </c>
      <c r="P855" t="s">
        <v>42</v>
      </c>
      <c r="Q855" s="4">
        <f t="shared" si="66"/>
        <v>0</v>
      </c>
      <c r="R855" s="4">
        <f t="shared" si="67"/>
        <v>9.2479857698138375</v>
      </c>
      <c r="S855" s="5">
        <f t="shared" si="68"/>
        <v>52.637610000000002</v>
      </c>
      <c r="T855" s="6">
        <f t="shared" si="65"/>
        <v>38.162381500757995</v>
      </c>
      <c r="U855">
        <f t="shared" si="69"/>
        <v>3.3382999999999967</v>
      </c>
    </row>
    <row r="856" spans="1:21" ht="17" x14ac:dyDescent="0.25">
      <c r="A856" s="1">
        <v>21963</v>
      </c>
      <c r="B856">
        <v>20171111</v>
      </c>
      <c r="C856">
        <v>2100</v>
      </c>
      <c r="D856">
        <v>145</v>
      </c>
      <c r="E856">
        <v>4.9000000000000004</v>
      </c>
      <c r="F856">
        <v>11</v>
      </c>
      <c r="G856">
        <v>1.1000000000000001</v>
      </c>
      <c r="H856" t="s">
        <v>42</v>
      </c>
      <c r="I856" t="s">
        <v>42</v>
      </c>
      <c r="J856">
        <v>11</v>
      </c>
      <c r="K856">
        <v>70</v>
      </c>
      <c r="L856">
        <v>0</v>
      </c>
      <c r="M856" t="s">
        <v>42</v>
      </c>
      <c r="N856">
        <v>0</v>
      </c>
      <c r="O856" t="s">
        <v>42</v>
      </c>
      <c r="P856" t="s">
        <v>42</v>
      </c>
      <c r="Q856" s="4">
        <f t="shared" si="66"/>
        <v>0</v>
      </c>
      <c r="R856" s="4">
        <f t="shared" si="67"/>
        <v>9.3409443055581924</v>
      </c>
      <c r="S856" s="5">
        <f t="shared" si="68"/>
        <v>52.823</v>
      </c>
      <c r="T856" s="6">
        <f t="shared" si="65"/>
        <v>37.503227597225653</v>
      </c>
      <c r="U856">
        <f t="shared" si="69"/>
        <v>2.9092999999999947</v>
      </c>
    </row>
    <row r="857" spans="1:21" ht="17" x14ac:dyDescent="0.25">
      <c r="A857" s="1">
        <v>21963</v>
      </c>
      <c r="B857">
        <v>20171111</v>
      </c>
      <c r="C857">
        <v>2110</v>
      </c>
      <c r="D857">
        <v>148</v>
      </c>
      <c r="E857">
        <v>3.9</v>
      </c>
      <c r="F857">
        <v>13</v>
      </c>
      <c r="G857">
        <v>0.9</v>
      </c>
      <c r="H857" t="s">
        <v>42</v>
      </c>
      <c r="I857" t="s">
        <v>42</v>
      </c>
      <c r="J857">
        <v>10.8</v>
      </c>
      <c r="K857">
        <v>71</v>
      </c>
      <c r="L857">
        <v>0</v>
      </c>
      <c r="M857" t="s">
        <v>42</v>
      </c>
      <c r="N857">
        <v>0</v>
      </c>
      <c r="O857" t="s">
        <v>42</v>
      </c>
      <c r="P857" t="s">
        <v>42</v>
      </c>
      <c r="Q857" s="4">
        <f t="shared" si="66"/>
        <v>0</v>
      </c>
      <c r="R857" s="4">
        <f t="shared" si="67"/>
        <v>9.1552113356678611</v>
      </c>
      <c r="S857" s="5">
        <f t="shared" si="68"/>
        <v>52.486319999999999</v>
      </c>
      <c r="T857" s="6">
        <f t="shared" si="65"/>
        <v>38.541774736368225</v>
      </c>
      <c r="U857">
        <f t="shared" si="69"/>
        <v>3.7673000000000059</v>
      </c>
    </row>
    <row r="858" spans="1:21" ht="17" x14ac:dyDescent="0.25">
      <c r="A858" s="1">
        <v>21963</v>
      </c>
      <c r="B858">
        <v>20171111</v>
      </c>
      <c r="C858">
        <v>2120</v>
      </c>
      <c r="D858">
        <v>138</v>
      </c>
      <c r="E858">
        <v>4.2</v>
      </c>
      <c r="F858">
        <v>15</v>
      </c>
      <c r="G858">
        <v>1</v>
      </c>
      <c r="H858" t="s">
        <v>42</v>
      </c>
      <c r="I858" t="s">
        <v>42</v>
      </c>
      <c r="J858">
        <v>10.6</v>
      </c>
      <c r="K858">
        <v>71</v>
      </c>
      <c r="L858">
        <v>0</v>
      </c>
      <c r="M858" t="s">
        <v>42</v>
      </c>
      <c r="N858">
        <v>0</v>
      </c>
      <c r="O858" t="s">
        <v>42</v>
      </c>
      <c r="P858" t="s">
        <v>42</v>
      </c>
      <c r="Q858" s="4">
        <f t="shared" si="66"/>
        <v>0</v>
      </c>
      <c r="R858" s="4">
        <f t="shared" si="67"/>
        <v>8.9702250840671578</v>
      </c>
      <c r="S858" s="5">
        <f t="shared" si="68"/>
        <v>52.18374</v>
      </c>
      <c r="T858" s="6">
        <f t="shared" si="65"/>
        <v>38.001292609287304</v>
      </c>
      <c r="U858">
        <f t="shared" si="69"/>
        <v>2.4152999999999984</v>
      </c>
    </row>
    <row r="859" spans="1:21" ht="17" x14ac:dyDescent="0.25">
      <c r="A859" s="1">
        <v>21963</v>
      </c>
      <c r="B859">
        <v>20171111</v>
      </c>
      <c r="C859">
        <v>2130</v>
      </c>
      <c r="D859">
        <v>132</v>
      </c>
      <c r="E859">
        <v>4</v>
      </c>
      <c r="F859">
        <v>14</v>
      </c>
      <c r="G859">
        <v>0.8</v>
      </c>
      <c r="H859" t="s">
        <v>42</v>
      </c>
      <c r="I859" t="s">
        <v>42</v>
      </c>
      <c r="J859">
        <v>10.6</v>
      </c>
      <c r="K859">
        <v>71</v>
      </c>
      <c r="L859">
        <v>0</v>
      </c>
      <c r="M859" t="s">
        <v>42</v>
      </c>
      <c r="N859">
        <v>0</v>
      </c>
      <c r="O859" t="s">
        <v>42</v>
      </c>
      <c r="P859" t="s">
        <v>42</v>
      </c>
      <c r="Q859" s="4">
        <f t="shared" si="66"/>
        <v>0</v>
      </c>
      <c r="R859" s="4">
        <f t="shared" si="67"/>
        <v>8.9702250840671578</v>
      </c>
      <c r="S859" s="5">
        <f t="shared" si="68"/>
        <v>52.18374</v>
      </c>
      <c r="T859" s="6">
        <f t="shared" si="65"/>
        <v>38.201292609287307</v>
      </c>
      <c r="U859">
        <f t="shared" si="69"/>
        <v>2.7552999999999983</v>
      </c>
    </row>
    <row r="860" spans="1:21" ht="17" x14ac:dyDescent="0.25">
      <c r="A860" s="1">
        <v>21963</v>
      </c>
      <c r="B860">
        <v>20171111</v>
      </c>
      <c r="C860">
        <v>2140</v>
      </c>
      <c r="D860">
        <v>136</v>
      </c>
      <c r="E860">
        <v>3.5</v>
      </c>
      <c r="F860">
        <v>18</v>
      </c>
      <c r="G860">
        <v>1</v>
      </c>
      <c r="H860" t="s">
        <v>42</v>
      </c>
      <c r="I860" t="s">
        <v>42</v>
      </c>
      <c r="J860">
        <v>10.5</v>
      </c>
      <c r="K860">
        <v>70</v>
      </c>
      <c r="L860">
        <v>0</v>
      </c>
      <c r="M860" t="s">
        <v>42</v>
      </c>
      <c r="N860">
        <v>0</v>
      </c>
      <c r="O860" t="s">
        <v>42</v>
      </c>
      <c r="P860" t="s">
        <v>42</v>
      </c>
      <c r="Q860" s="4">
        <f t="shared" si="66"/>
        <v>0</v>
      </c>
      <c r="R860" s="4">
        <f t="shared" si="67"/>
        <v>8.8780185746095857</v>
      </c>
      <c r="S860" s="5">
        <f t="shared" si="68"/>
        <v>52.071500000000007</v>
      </c>
      <c r="T860" s="6">
        <f t="shared" si="65"/>
        <v>38.30142414699246</v>
      </c>
      <c r="U860">
        <f t="shared" si="69"/>
        <v>3.1843000000000004</v>
      </c>
    </row>
    <row r="861" spans="1:21" ht="17" x14ac:dyDescent="0.25">
      <c r="A861" s="1">
        <v>21963</v>
      </c>
      <c r="B861">
        <v>20171111</v>
      </c>
      <c r="C861">
        <v>2150</v>
      </c>
      <c r="D861">
        <v>177</v>
      </c>
      <c r="E861">
        <v>1.9</v>
      </c>
      <c r="F861">
        <v>41</v>
      </c>
      <c r="G861">
        <v>0.7</v>
      </c>
      <c r="H861" t="s">
        <v>42</v>
      </c>
      <c r="I861" t="s">
        <v>42</v>
      </c>
      <c r="J861">
        <v>10.3</v>
      </c>
      <c r="K861">
        <v>70</v>
      </c>
      <c r="L861">
        <v>0</v>
      </c>
      <c r="M861" t="s">
        <v>42</v>
      </c>
      <c r="N861">
        <v>0</v>
      </c>
      <c r="O861" t="s">
        <v>42</v>
      </c>
      <c r="P861" t="s">
        <v>42</v>
      </c>
      <c r="Q861" s="4">
        <f t="shared" si="66"/>
        <v>0</v>
      </c>
      <c r="R861" s="4">
        <f t="shared" si="67"/>
        <v>8.6941925359829586</v>
      </c>
      <c r="S861" s="5">
        <f t="shared" si="68"/>
        <v>51.770900000000005</v>
      </c>
      <c r="T861" s="6">
        <f t="shared" si="65"/>
        <v>39.662450296777848</v>
      </c>
      <c r="U861">
        <f t="shared" si="69"/>
        <v>5.062300000000004</v>
      </c>
    </row>
    <row r="862" spans="1:21" ht="17" x14ac:dyDescent="0.25">
      <c r="A862" s="1">
        <v>21963</v>
      </c>
      <c r="B862">
        <v>20171111</v>
      </c>
      <c r="C862">
        <v>2200</v>
      </c>
      <c r="D862">
        <v>153</v>
      </c>
      <c r="E862">
        <v>1.4</v>
      </c>
      <c r="F862">
        <v>62</v>
      </c>
      <c r="G862">
        <v>0.8</v>
      </c>
      <c r="H862" t="s">
        <v>42</v>
      </c>
      <c r="I862" t="s">
        <v>42</v>
      </c>
      <c r="J862">
        <v>10.3</v>
      </c>
      <c r="K862">
        <v>71</v>
      </c>
      <c r="L862">
        <v>0</v>
      </c>
      <c r="M862" t="s">
        <v>42</v>
      </c>
      <c r="N862">
        <v>0</v>
      </c>
      <c r="O862" t="s">
        <v>42</v>
      </c>
      <c r="P862" t="s">
        <v>42</v>
      </c>
      <c r="Q862" s="4">
        <f t="shared" si="66"/>
        <v>0</v>
      </c>
      <c r="R862" s="4">
        <f t="shared" si="67"/>
        <v>8.6941925359829586</v>
      </c>
      <c r="S862" s="5">
        <f t="shared" si="68"/>
        <v>51.729870000000005</v>
      </c>
      <c r="T862" s="6">
        <f t="shared" si="65"/>
        <v>40.442450296777849</v>
      </c>
      <c r="U862">
        <f t="shared" si="69"/>
        <v>5.9123000000000019</v>
      </c>
    </row>
    <row r="863" spans="1:21" ht="17" x14ac:dyDescent="0.25">
      <c r="A863" s="1">
        <v>21963</v>
      </c>
      <c r="B863">
        <v>20171111</v>
      </c>
      <c r="C863">
        <v>2210</v>
      </c>
      <c r="D863">
        <v>155</v>
      </c>
      <c r="E863">
        <v>2.2999999999999998</v>
      </c>
      <c r="F863">
        <v>28</v>
      </c>
      <c r="G863">
        <v>0.8</v>
      </c>
      <c r="H863" t="s">
        <v>42</v>
      </c>
      <c r="I863" t="s">
        <v>42</v>
      </c>
      <c r="J863">
        <v>10.3</v>
      </c>
      <c r="K863">
        <v>71</v>
      </c>
      <c r="L863">
        <v>0</v>
      </c>
      <c r="M863" t="s">
        <v>42</v>
      </c>
      <c r="N863">
        <v>0</v>
      </c>
      <c r="O863" t="s">
        <v>42</v>
      </c>
      <c r="P863" t="s">
        <v>42</v>
      </c>
      <c r="Q863" s="4">
        <f t="shared" si="66"/>
        <v>0</v>
      </c>
      <c r="R863" s="4">
        <f t="shared" si="67"/>
        <v>8.6941925359829586</v>
      </c>
      <c r="S863" s="5">
        <f t="shared" si="68"/>
        <v>51.729870000000005</v>
      </c>
      <c r="T863" s="6">
        <f t="shared" si="65"/>
        <v>39.542450296777851</v>
      </c>
      <c r="U863">
        <f t="shared" si="69"/>
        <v>4.3823000000000008</v>
      </c>
    </row>
    <row r="864" spans="1:21" ht="17" x14ac:dyDescent="0.25">
      <c r="A864" s="1">
        <v>21963</v>
      </c>
      <c r="B864">
        <v>20171111</v>
      </c>
      <c r="C864">
        <v>2220</v>
      </c>
      <c r="D864">
        <v>139</v>
      </c>
      <c r="E864">
        <v>2.8</v>
      </c>
      <c r="F864">
        <v>18</v>
      </c>
      <c r="G864">
        <v>0.9</v>
      </c>
      <c r="H864" t="s">
        <v>42</v>
      </c>
      <c r="I864" t="s">
        <v>42</v>
      </c>
      <c r="J864">
        <v>10.199999999999999</v>
      </c>
      <c r="K864">
        <v>71</v>
      </c>
      <c r="L864">
        <v>0</v>
      </c>
      <c r="M864" t="s">
        <v>42</v>
      </c>
      <c r="N864">
        <v>0</v>
      </c>
      <c r="O864" t="s">
        <v>42</v>
      </c>
      <c r="P864" t="s">
        <v>42</v>
      </c>
      <c r="Q864" s="4">
        <f t="shared" si="66"/>
        <v>0</v>
      </c>
      <c r="R864" s="4">
        <f t="shared" si="67"/>
        <v>8.6025787059842038</v>
      </c>
      <c r="S864" s="5">
        <f t="shared" si="68"/>
        <v>51.578580000000002</v>
      </c>
      <c r="T864" s="6">
        <f t="shared" si="65"/>
        <v>38.923352317779475</v>
      </c>
      <c r="U864">
        <f t="shared" si="69"/>
        <v>3.1112999999999964</v>
      </c>
    </row>
    <row r="865" spans="1:21" ht="17" x14ac:dyDescent="0.25">
      <c r="A865" s="1">
        <v>21963</v>
      </c>
      <c r="B865">
        <v>20171111</v>
      </c>
      <c r="C865">
        <v>2230</v>
      </c>
      <c r="D865">
        <v>134</v>
      </c>
      <c r="E865">
        <v>1.6</v>
      </c>
      <c r="F865">
        <v>29</v>
      </c>
      <c r="G865">
        <v>0.6</v>
      </c>
      <c r="H865" t="s">
        <v>42</v>
      </c>
      <c r="I865" t="s">
        <v>42</v>
      </c>
      <c r="J865">
        <v>10</v>
      </c>
      <c r="K865">
        <v>71</v>
      </c>
      <c r="L865">
        <v>0</v>
      </c>
      <c r="M865" t="s">
        <v>42</v>
      </c>
      <c r="N865">
        <v>0</v>
      </c>
      <c r="O865" t="s">
        <v>42</v>
      </c>
      <c r="P865" t="s">
        <v>42</v>
      </c>
      <c r="Q865" s="4">
        <f t="shared" si="66"/>
        <v>0</v>
      </c>
      <c r="R865" s="4">
        <f t="shared" si="67"/>
        <v>8.419964200553796</v>
      </c>
      <c r="S865" s="5">
        <f t="shared" si="68"/>
        <v>51.276000000000003</v>
      </c>
      <c r="T865" s="6">
        <f t="shared" si="65"/>
        <v>39.885953460719939</v>
      </c>
      <c r="U865">
        <f t="shared" si="69"/>
        <v>4.3092999999999968</v>
      </c>
    </row>
    <row r="866" spans="1:21" ht="17" x14ac:dyDescent="0.25">
      <c r="A866" s="1">
        <v>21963</v>
      </c>
      <c r="B866">
        <v>20171111</v>
      </c>
      <c r="C866">
        <v>2240</v>
      </c>
      <c r="D866">
        <v>119</v>
      </c>
      <c r="E866">
        <v>1.2</v>
      </c>
      <c r="F866">
        <v>36</v>
      </c>
      <c r="G866">
        <v>1.1000000000000001</v>
      </c>
      <c r="H866" t="s">
        <v>42</v>
      </c>
      <c r="I866" t="s">
        <v>42</v>
      </c>
      <c r="J866">
        <v>9.8000000000000007</v>
      </c>
      <c r="K866">
        <v>72</v>
      </c>
      <c r="L866">
        <v>0</v>
      </c>
      <c r="M866" t="s">
        <v>42</v>
      </c>
      <c r="N866">
        <v>0</v>
      </c>
      <c r="O866" t="s">
        <v>42</v>
      </c>
      <c r="P866" t="s">
        <v>42</v>
      </c>
      <c r="Q866" s="4">
        <f t="shared" si="66"/>
        <v>0</v>
      </c>
      <c r="R866" s="4">
        <f t="shared" si="67"/>
        <v>8.2381878034757836</v>
      </c>
      <c r="S866" s="5">
        <f t="shared" si="68"/>
        <v>50.927440000000004</v>
      </c>
      <c r="T866" s="6">
        <f t="shared" si="65"/>
        <v>40.329644144518518</v>
      </c>
      <c r="U866">
        <f t="shared" si="69"/>
        <v>4.1473000000000049</v>
      </c>
    </row>
    <row r="867" spans="1:21" ht="17" x14ac:dyDescent="0.25">
      <c r="A867" s="1">
        <v>21963</v>
      </c>
      <c r="B867">
        <v>20171111</v>
      </c>
      <c r="C867">
        <v>2250</v>
      </c>
      <c r="D867">
        <v>154</v>
      </c>
      <c r="E867">
        <v>1.7</v>
      </c>
      <c r="F867">
        <v>30</v>
      </c>
      <c r="G867">
        <v>0.6</v>
      </c>
      <c r="H867" t="s">
        <v>42</v>
      </c>
      <c r="I867" t="s">
        <v>42</v>
      </c>
      <c r="J867">
        <v>9.4</v>
      </c>
      <c r="K867">
        <v>73</v>
      </c>
      <c r="L867">
        <v>0</v>
      </c>
      <c r="M867" t="s">
        <v>42</v>
      </c>
      <c r="N867">
        <v>0</v>
      </c>
      <c r="O867" t="s">
        <v>42</v>
      </c>
      <c r="P867" t="s">
        <v>42</v>
      </c>
      <c r="Q867" s="4">
        <f t="shared" si="66"/>
        <v>0</v>
      </c>
      <c r="R867" s="4">
        <f t="shared" si="67"/>
        <v>7.8772538501193772</v>
      </c>
      <c r="S867" s="5">
        <f t="shared" si="68"/>
        <v>50.268380000000001</v>
      </c>
      <c r="T867" s="6">
        <f t="shared" si="65"/>
        <v>39.640430005155189</v>
      </c>
      <c r="U867">
        <f t="shared" si="69"/>
        <v>1.6132999999999988</v>
      </c>
    </row>
    <row r="868" spans="1:21" ht="17" x14ac:dyDescent="0.25">
      <c r="A868" s="1">
        <v>21963</v>
      </c>
      <c r="B868">
        <v>20171111</v>
      </c>
      <c r="C868">
        <v>2300</v>
      </c>
      <c r="D868">
        <v>152</v>
      </c>
      <c r="E868">
        <v>2.5</v>
      </c>
      <c r="F868">
        <v>20</v>
      </c>
      <c r="G868">
        <v>1</v>
      </c>
      <c r="H868" t="s">
        <v>42</v>
      </c>
      <c r="I868" t="s">
        <v>42</v>
      </c>
      <c r="J868">
        <v>9.1999999999999993</v>
      </c>
      <c r="K868">
        <v>74</v>
      </c>
      <c r="L868">
        <v>0</v>
      </c>
      <c r="M868" t="s">
        <v>42</v>
      </c>
      <c r="N868">
        <v>0</v>
      </c>
      <c r="O868" t="s">
        <v>42</v>
      </c>
      <c r="P868" t="s">
        <v>42</v>
      </c>
      <c r="Q868" s="4">
        <f t="shared" si="66"/>
        <v>0</v>
      </c>
      <c r="R868" s="4">
        <f t="shared" si="67"/>
        <v>7.6981520293053567</v>
      </c>
      <c r="S868" s="5">
        <f t="shared" si="68"/>
        <v>49.90992</v>
      </c>
      <c r="T868" s="6">
        <f t="shared" si="65"/>
        <v>38.887597638096963</v>
      </c>
      <c r="U868">
        <f t="shared" si="69"/>
        <v>-0.58870000000000644</v>
      </c>
    </row>
    <row r="869" spans="1:21" ht="17" x14ac:dyDescent="0.25">
      <c r="A869" s="1">
        <v>21963</v>
      </c>
      <c r="B869">
        <v>20171111</v>
      </c>
      <c r="C869">
        <v>2310</v>
      </c>
      <c r="D869">
        <v>148</v>
      </c>
      <c r="E869">
        <v>3.5</v>
      </c>
      <c r="F869">
        <v>11</v>
      </c>
      <c r="G869">
        <v>0.7</v>
      </c>
      <c r="H869" t="s">
        <v>42</v>
      </c>
      <c r="I869" t="s">
        <v>42</v>
      </c>
      <c r="J869">
        <v>9.4</v>
      </c>
      <c r="K869">
        <v>74</v>
      </c>
      <c r="L869">
        <v>0</v>
      </c>
      <c r="M869" t="s">
        <v>42</v>
      </c>
      <c r="N869">
        <v>0</v>
      </c>
      <c r="O869" t="s">
        <v>42</v>
      </c>
      <c r="P869" t="s">
        <v>42</v>
      </c>
      <c r="Q869" s="4">
        <f t="shared" si="66"/>
        <v>0</v>
      </c>
      <c r="R869" s="4">
        <f t="shared" si="67"/>
        <v>7.8772538501193772</v>
      </c>
      <c r="S869" s="5">
        <f t="shared" si="68"/>
        <v>50.218440000000001</v>
      </c>
      <c r="T869" s="6">
        <f t="shared" si="65"/>
        <v>38.120430005155193</v>
      </c>
      <c r="U869">
        <f t="shared" si="69"/>
        <v>-1.4466999999999999</v>
      </c>
    </row>
    <row r="870" spans="1:21" ht="17" x14ac:dyDescent="0.25">
      <c r="A870" s="1">
        <v>21963</v>
      </c>
      <c r="B870">
        <v>20171111</v>
      </c>
      <c r="C870">
        <v>2320</v>
      </c>
      <c r="D870">
        <v>149</v>
      </c>
      <c r="E870">
        <v>2.7</v>
      </c>
      <c r="F870">
        <v>9</v>
      </c>
      <c r="G870">
        <v>0.6</v>
      </c>
      <c r="H870" t="s">
        <v>42</v>
      </c>
      <c r="I870" t="s">
        <v>42</v>
      </c>
      <c r="J870">
        <v>9.4</v>
      </c>
      <c r="K870">
        <v>75</v>
      </c>
      <c r="L870">
        <v>0</v>
      </c>
      <c r="M870" t="s">
        <v>42</v>
      </c>
      <c r="N870">
        <v>0</v>
      </c>
      <c r="O870" t="s">
        <v>42</v>
      </c>
      <c r="P870" t="s">
        <v>42</v>
      </c>
      <c r="Q870" s="4">
        <f t="shared" si="66"/>
        <v>0</v>
      </c>
      <c r="R870" s="4">
        <f t="shared" si="67"/>
        <v>7.8772538501193772</v>
      </c>
      <c r="S870" s="5">
        <f t="shared" si="68"/>
        <v>50.168500000000002</v>
      </c>
      <c r="T870" s="6">
        <f t="shared" si="65"/>
        <v>39.200430005155191</v>
      </c>
      <c r="U870">
        <f t="shared" si="69"/>
        <v>-8.6700000000000443E-2</v>
      </c>
    </row>
    <row r="871" spans="1:21" ht="17" x14ac:dyDescent="0.25">
      <c r="A871" s="1">
        <v>21963</v>
      </c>
      <c r="B871">
        <v>20171111</v>
      </c>
      <c r="C871">
        <v>2330</v>
      </c>
      <c r="D871">
        <v>140</v>
      </c>
      <c r="E871">
        <v>2.6</v>
      </c>
      <c r="F871">
        <v>15</v>
      </c>
      <c r="G871">
        <v>0.5</v>
      </c>
      <c r="H871" t="s">
        <v>42</v>
      </c>
      <c r="I871" t="s">
        <v>42</v>
      </c>
      <c r="J871">
        <v>9.3000000000000007</v>
      </c>
      <c r="K871">
        <v>76</v>
      </c>
      <c r="L871">
        <v>0</v>
      </c>
      <c r="M871" t="s">
        <v>42</v>
      </c>
      <c r="N871">
        <v>0</v>
      </c>
      <c r="O871" t="s">
        <v>42</v>
      </c>
      <c r="P871" t="s">
        <v>42</v>
      </c>
      <c r="Q871" s="4">
        <f t="shared" si="66"/>
        <v>0</v>
      </c>
      <c r="R871" s="4">
        <f t="shared" si="67"/>
        <v>7.7875861385522409</v>
      </c>
      <c r="S871" s="5">
        <f t="shared" si="68"/>
        <v>49.962320000000005</v>
      </c>
      <c r="T871" s="6">
        <f t="shared" si="65"/>
        <v>39.463861980117912</v>
      </c>
      <c r="U871">
        <f t="shared" si="69"/>
        <v>-0.33770000000000167</v>
      </c>
    </row>
    <row r="872" spans="1:21" ht="17" x14ac:dyDescent="0.25">
      <c r="A872" s="1">
        <v>21963</v>
      </c>
      <c r="B872">
        <v>20171111</v>
      </c>
      <c r="C872">
        <v>2340</v>
      </c>
      <c r="D872">
        <v>139</v>
      </c>
      <c r="E872">
        <v>2.8</v>
      </c>
      <c r="F872">
        <v>12</v>
      </c>
      <c r="G872">
        <v>0.7</v>
      </c>
      <c r="H872" t="s">
        <v>42</v>
      </c>
      <c r="I872" t="s">
        <v>42</v>
      </c>
      <c r="J872">
        <v>9.4</v>
      </c>
      <c r="K872">
        <v>76</v>
      </c>
      <c r="L872">
        <v>0</v>
      </c>
      <c r="M872" t="s">
        <v>42</v>
      </c>
      <c r="N872">
        <v>0</v>
      </c>
      <c r="O872" t="s">
        <v>42</v>
      </c>
      <c r="P872" t="s">
        <v>42</v>
      </c>
      <c r="Q872" s="4">
        <f t="shared" si="66"/>
        <v>0</v>
      </c>
      <c r="R872" s="4">
        <f t="shared" si="67"/>
        <v>7.8772538501193772</v>
      </c>
      <c r="S872" s="5">
        <f t="shared" si="68"/>
        <v>50.118560000000002</v>
      </c>
      <c r="T872" s="6">
        <f t="shared" si="65"/>
        <v>39.380430005155191</v>
      </c>
      <c r="U872">
        <f t="shared" si="69"/>
        <v>-0.25670000000000037</v>
      </c>
    </row>
    <row r="873" spans="1:21" ht="17" x14ac:dyDescent="0.25">
      <c r="A873" s="1">
        <v>21963</v>
      </c>
      <c r="B873">
        <v>20171111</v>
      </c>
      <c r="C873">
        <v>2350</v>
      </c>
      <c r="D873">
        <v>151</v>
      </c>
      <c r="E873">
        <v>2.5</v>
      </c>
      <c r="F873">
        <v>13</v>
      </c>
      <c r="G873">
        <v>0.6</v>
      </c>
      <c r="H873" t="s">
        <v>42</v>
      </c>
      <c r="I873" t="s">
        <v>42</v>
      </c>
      <c r="J873">
        <v>9.5</v>
      </c>
      <c r="K873">
        <v>75</v>
      </c>
      <c r="L873">
        <v>0</v>
      </c>
      <c r="M873" t="s">
        <v>42</v>
      </c>
      <c r="N873">
        <v>0</v>
      </c>
      <c r="O873" t="s">
        <v>42</v>
      </c>
      <c r="P873" t="s">
        <v>42</v>
      </c>
      <c r="Q873" s="4">
        <f t="shared" si="66"/>
        <v>0</v>
      </c>
      <c r="R873" s="4">
        <f t="shared" si="67"/>
        <v>7.9671514460661079</v>
      </c>
      <c r="S873" s="5">
        <f t="shared" si="68"/>
        <v>50.323750000000004</v>
      </c>
      <c r="T873" s="6">
        <f t="shared" si="65"/>
        <v>39.517296879885947</v>
      </c>
      <c r="U873">
        <f t="shared" si="69"/>
        <v>0.67429999999999879</v>
      </c>
    </row>
    <row r="874" spans="1:21" ht="17" x14ac:dyDescent="0.25">
      <c r="A874" s="1">
        <v>21963</v>
      </c>
      <c r="B874">
        <v>20171112</v>
      </c>
      <c r="C874">
        <v>0</v>
      </c>
      <c r="D874">
        <v>157</v>
      </c>
      <c r="E874">
        <v>2.5</v>
      </c>
      <c r="F874">
        <v>13</v>
      </c>
      <c r="G874">
        <v>0.7</v>
      </c>
      <c r="H874" t="s">
        <v>42</v>
      </c>
      <c r="I874" t="s">
        <v>42</v>
      </c>
      <c r="J874">
        <v>9.6</v>
      </c>
      <c r="K874">
        <v>75</v>
      </c>
      <c r="L874">
        <v>0</v>
      </c>
      <c r="M874" t="s">
        <v>42</v>
      </c>
      <c r="N874">
        <v>0</v>
      </c>
      <c r="O874" t="s">
        <v>42</v>
      </c>
      <c r="P874" t="s">
        <v>42</v>
      </c>
      <c r="Q874" s="4">
        <f t="shared" si="66"/>
        <v>0</v>
      </c>
      <c r="R874" s="4">
        <f t="shared" si="67"/>
        <v>8.0572753060402764</v>
      </c>
      <c r="S874" s="5">
        <f t="shared" si="68"/>
        <v>50.478999999999999</v>
      </c>
      <c r="T874" s="6">
        <f t="shared" si="65"/>
        <v>39.634457897852364</v>
      </c>
      <c r="U874">
        <f t="shared" si="69"/>
        <v>1.0952999999999982</v>
      </c>
    </row>
    <row r="875" spans="1:21" ht="17" x14ac:dyDescent="0.25">
      <c r="A875" s="1">
        <v>21963</v>
      </c>
      <c r="B875">
        <v>20171112</v>
      </c>
      <c r="C875">
        <v>10</v>
      </c>
      <c r="D875">
        <v>160</v>
      </c>
      <c r="E875">
        <v>2.4</v>
      </c>
      <c r="F875">
        <v>19</v>
      </c>
      <c r="G875">
        <v>0.6</v>
      </c>
      <c r="H875" t="s">
        <v>42</v>
      </c>
      <c r="I875" t="s">
        <v>42</v>
      </c>
      <c r="J875">
        <v>9.8000000000000007</v>
      </c>
      <c r="K875">
        <v>74</v>
      </c>
      <c r="L875">
        <v>0</v>
      </c>
      <c r="M875" t="s">
        <v>42</v>
      </c>
      <c r="N875">
        <v>0</v>
      </c>
      <c r="O875" t="s">
        <v>42</v>
      </c>
      <c r="P875" t="s">
        <v>42</v>
      </c>
      <c r="Q875" s="4">
        <f t="shared" si="66"/>
        <v>0</v>
      </c>
      <c r="R875" s="4">
        <f t="shared" si="67"/>
        <v>8.2381878034757836</v>
      </c>
      <c r="S875" s="5">
        <f t="shared" si="68"/>
        <v>50.835480000000004</v>
      </c>
      <c r="T875" s="6">
        <f t="shared" si="65"/>
        <v>39.689644144518525</v>
      </c>
      <c r="U875">
        <f t="shared" si="69"/>
        <v>2.1073000000000057</v>
      </c>
    </row>
    <row r="876" spans="1:21" ht="17" x14ac:dyDescent="0.25">
      <c r="A876" s="1">
        <v>21963</v>
      </c>
      <c r="B876">
        <v>20171112</v>
      </c>
      <c r="C876">
        <v>20</v>
      </c>
      <c r="D876">
        <v>146</v>
      </c>
      <c r="E876">
        <v>2.4</v>
      </c>
      <c r="F876">
        <v>18</v>
      </c>
      <c r="G876">
        <v>0.6</v>
      </c>
      <c r="H876" t="s">
        <v>42</v>
      </c>
      <c r="I876" t="s">
        <v>42</v>
      </c>
      <c r="J876">
        <v>10.1</v>
      </c>
      <c r="K876">
        <v>72</v>
      </c>
      <c r="L876">
        <v>0</v>
      </c>
      <c r="M876" t="s">
        <v>42</v>
      </c>
      <c r="N876">
        <v>0</v>
      </c>
      <c r="O876" t="s">
        <v>42</v>
      </c>
      <c r="P876" t="s">
        <v>42</v>
      </c>
      <c r="Q876" s="4">
        <f t="shared" si="66"/>
        <v>0</v>
      </c>
      <c r="R876" s="4">
        <f t="shared" si="67"/>
        <v>8.5111682515025269</v>
      </c>
      <c r="S876" s="5">
        <f t="shared" si="68"/>
        <v>51.384280000000004</v>
      </c>
      <c r="T876" s="6">
        <f t="shared" si="65"/>
        <v>39.48451872695329</v>
      </c>
      <c r="U876">
        <f t="shared" si="69"/>
        <v>3.3702999999999967</v>
      </c>
    </row>
    <row r="877" spans="1:21" ht="17" x14ac:dyDescent="0.25">
      <c r="A877" s="1">
        <v>21963</v>
      </c>
      <c r="B877">
        <v>20171112</v>
      </c>
      <c r="C877">
        <v>30</v>
      </c>
      <c r="D877">
        <v>141</v>
      </c>
      <c r="E877">
        <v>2.5</v>
      </c>
      <c r="F877">
        <v>16</v>
      </c>
      <c r="G877">
        <v>0.9</v>
      </c>
      <c r="H877" t="s">
        <v>42</v>
      </c>
      <c r="I877" t="s">
        <v>42</v>
      </c>
      <c r="J877">
        <v>10.199999999999999</v>
      </c>
      <c r="K877">
        <v>71</v>
      </c>
      <c r="L877">
        <v>0</v>
      </c>
      <c r="M877" t="s">
        <v>42</v>
      </c>
      <c r="N877">
        <v>0</v>
      </c>
      <c r="O877" t="s">
        <v>42</v>
      </c>
      <c r="P877" t="s">
        <v>42</v>
      </c>
      <c r="Q877" s="4">
        <f t="shared" si="66"/>
        <v>0</v>
      </c>
      <c r="R877" s="4">
        <f t="shared" si="67"/>
        <v>8.6025787059842038</v>
      </c>
      <c r="S877" s="5">
        <f t="shared" si="68"/>
        <v>51.578580000000002</v>
      </c>
      <c r="T877" s="6">
        <f t="shared" si="65"/>
        <v>39.223352317779472</v>
      </c>
      <c r="U877">
        <f t="shared" si="69"/>
        <v>3.6212999999999944</v>
      </c>
    </row>
    <row r="878" spans="1:21" ht="17" x14ac:dyDescent="0.25">
      <c r="A878" s="1">
        <v>21963</v>
      </c>
      <c r="B878">
        <v>20171112</v>
      </c>
      <c r="C878">
        <v>40</v>
      </c>
      <c r="D878">
        <v>162</v>
      </c>
      <c r="E878">
        <v>3</v>
      </c>
      <c r="F878">
        <v>17</v>
      </c>
      <c r="G878">
        <v>0.7</v>
      </c>
      <c r="H878" t="s">
        <v>42</v>
      </c>
      <c r="I878" t="s">
        <v>42</v>
      </c>
      <c r="J878">
        <v>10.3</v>
      </c>
      <c r="K878">
        <v>70</v>
      </c>
      <c r="L878">
        <v>0</v>
      </c>
      <c r="M878" t="s">
        <v>42</v>
      </c>
      <c r="N878">
        <v>0</v>
      </c>
      <c r="O878" t="s">
        <v>42</v>
      </c>
      <c r="P878" t="s">
        <v>42</v>
      </c>
      <c r="Q878" s="4">
        <f t="shared" si="66"/>
        <v>0</v>
      </c>
      <c r="R878" s="4">
        <f t="shared" si="67"/>
        <v>8.6941925359829586</v>
      </c>
      <c r="S878" s="5">
        <f t="shared" si="68"/>
        <v>51.770900000000005</v>
      </c>
      <c r="T878" s="6">
        <f t="shared" si="65"/>
        <v>38.562450296777847</v>
      </c>
      <c r="U878">
        <f t="shared" si="69"/>
        <v>3.1922999999999995</v>
      </c>
    </row>
    <row r="879" spans="1:21" ht="17" x14ac:dyDescent="0.25">
      <c r="A879" s="1">
        <v>21963</v>
      </c>
      <c r="B879">
        <v>20171112</v>
      </c>
      <c r="C879">
        <v>50</v>
      </c>
      <c r="D879">
        <v>175</v>
      </c>
      <c r="E879">
        <v>2.8</v>
      </c>
      <c r="F879">
        <v>18</v>
      </c>
      <c r="G879">
        <v>0.6</v>
      </c>
      <c r="H879" t="s">
        <v>42</v>
      </c>
      <c r="I879" t="s">
        <v>42</v>
      </c>
      <c r="J879">
        <v>10.3</v>
      </c>
      <c r="K879">
        <v>68</v>
      </c>
      <c r="L879">
        <v>0</v>
      </c>
      <c r="M879" t="s">
        <v>42</v>
      </c>
      <c r="N879">
        <v>0</v>
      </c>
      <c r="O879" t="s">
        <v>42</v>
      </c>
      <c r="P879" t="s">
        <v>42</v>
      </c>
      <c r="Q879" s="4">
        <f t="shared" si="66"/>
        <v>0</v>
      </c>
      <c r="R879" s="4">
        <f t="shared" si="67"/>
        <v>8.6941925359829586</v>
      </c>
      <c r="S879" s="5">
        <f t="shared" si="68"/>
        <v>51.852960000000003</v>
      </c>
      <c r="T879" s="6">
        <f t="shared" si="65"/>
        <v>38.202450296777855</v>
      </c>
      <c r="U879">
        <f t="shared" si="69"/>
        <v>3.5323000000000029</v>
      </c>
    </row>
    <row r="880" spans="1:21" ht="17" x14ac:dyDescent="0.25">
      <c r="A880" s="1">
        <v>21963</v>
      </c>
      <c r="B880">
        <v>20171112</v>
      </c>
      <c r="C880">
        <v>100</v>
      </c>
      <c r="D880">
        <v>177</v>
      </c>
      <c r="E880">
        <v>2.4</v>
      </c>
      <c r="F880">
        <v>22</v>
      </c>
      <c r="G880">
        <v>0.6</v>
      </c>
      <c r="H880" t="s">
        <v>42</v>
      </c>
      <c r="I880" t="s">
        <v>42</v>
      </c>
      <c r="J880">
        <v>10.199999999999999</v>
      </c>
      <c r="K880">
        <v>67</v>
      </c>
      <c r="L880">
        <v>0</v>
      </c>
      <c r="M880" t="s">
        <v>42</v>
      </c>
      <c r="N880">
        <v>0</v>
      </c>
      <c r="O880" t="s">
        <v>42</v>
      </c>
      <c r="P880" t="s">
        <v>42</v>
      </c>
      <c r="Q880" s="4">
        <f t="shared" si="66"/>
        <v>0</v>
      </c>
      <c r="R880" s="4">
        <f t="shared" si="67"/>
        <v>8.6025787059842038</v>
      </c>
      <c r="S880" s="5">
        <f t="shared" si="68"/>
        <v>51.746659999999999</v>
      </c>
      <c r="T880" s="6">
        <f t="shared" si="65"/>
        <v>38.203352317779469</v>
      </c>
      <c r="U880">
        <f t="shared" si="69"/>
        <v>3.7912999999999961</v>
      </c>
    </row>
    <row r="881" spans="1:21" ht="17" x14ac:dyDescent="0.25">
      <c r="A881" s="1">
        <v>21963</v>
      </c>
      <c r="B881">
        <v>20171112</v>
      </c>
      <c r="C881">
        <v>110</v>
      </c>
      <c r="D881">
        <v>172</v>
      </c>
      <c r="E881">
        <v>2.8</v>
      </c>
      <c r="F881">
        <v>24</v>
      </c>
      <c r="G881">
        <v>0.9</v>
      </c>
      <c r="H881" t="s">
        <v>42</v>
      </c>
      <c r="I881" t="s">
        <v>42</v>
      </c>
      <c r="J881">
        <v>10</v>
      </c>
      <c r="K881">
        <v>65</v>
      </c>
      <c r="L881">
        <v>0</v>
      </c>
      <c r="M881" t="s">
        <v>42</v>
      </c>
      <c r="N881">
        <v>0</v>
      </c>
      <c r="O881" t="s">
        <v>42</v>
      </c>
      <c r="P881" t="s">
        <v>42</v>
      </c>
      <c r="Q881" s="4">
        <f t="shared" si="66"/>
        <v>0</v>
      </c>
      <c r="R881" s="4">
        <f t="shared" si="67"/>
        <v>8.419964200553796</v>
      </c>
      <c r="S881" s="5">
        <f t="shared" si="68"/>
        <v>51.54</v>
      </c>
      <c r="T881" s="6">
        <f t="shared" si="65"/>
        <v>37.005953460719937</v>
      </c>
      <c r="U881">
        <f t="shared" si="69"/>
        <v>2.2692999999999977</v>
      </c>
    </row>
    <row r="882" spans="1:21" ht="17" x14ac:dyDescent="0.25">
      <c r="A882" s="1">
        <v>21963</v>
      </c>
      <c r="B882">
        <v>20171112</v>
      </c>
      <c r="C882">
        <v>120</v>
      </c>
      <c r="D882">
        <v>181</v>
      </c>
      <c r="E882">
        <v>3.6</v>
      </c>
      <c r="F882">
        <v>17</v>
      </c>
      <c r="G882">
        <v>0.9</v>
      </c>
      <c r="H882" t="s">
        <v>42</v>
      </c>
      <c r="I882" t="s">
        <v>42</v>
      </c>
      <c r="J882">
        <v>10.1</v>
      </c>
      <c r="K882">
        <v>62</v>
      </c>
      <c r="L882">
        <v>0</v>
      </c>
      <c r="M882" t="s">
        <v>42</v>
      </c>
      <c r="N882">
        <v>0</v>
      </c>
      <c r="O882" t="s">
        <v>42</v>
      </c>
      <c r="P882" t="s">
        <v>42</v>
      </c>
      <c r="Q882" s="4">
        <f t="shared" si="66"/>
        <v>0</v>
      </c>
      <c r="R882" s="4">
        <f t="shared" si="67"/>
        <v>8.5111682515025269</v>
      </c>
      <c r="S882" s="5">
        <f t="shared" si="68"/>
        <v>51.81438</v>
      </c>
      <c r="T882" s="6">
        <f t="shared" si="65"/>
        <v>35.48451872695329</v>
      </c>
      <c r="U882">
        <f t="shared" si="69"/>
        <v>1.330299999999994</v>
      </c>
    </row>
    <row r="883" spans="1:21" ht="17" x14ac:dyDescent="0.25">
      <c r="A883" s="1">
        <v>21963</v>
      </c>
      <c r="B883">
        <v>20171112</v>
      </c>
      <c r="C883">
        <v>130</v>
      </c>
      <c r="D883">
        <v>164</v>
      </c>
      <c r="E883">
        <v>3.3</v>
      </c>
      <c r="F883">
        <v>19</v>
      </c>
      <c r="G883">
        <v>0.9</v>
      </c>
      <c r="H883" t="s">
        <v>42</v>
      </c>
      <c r="I883" t="s">
        <v>42</v>
      </c>
      <c r="J883">
        <v>10.3</v>
      </c>
      <c r="K883">
        <v>63</v>
      </c>
      <c r="L883">
        <v>0</v>
      </c>
      <c r="M883" t="s">
        <v>42</v>
      </c>
      <c r="N883">
        <v>0</v>
      </c>
      <c r="O883" t="s">
        <v>42</v>
      </c>
      <c r="P883" t="s">
        <v>42</v>
      </c>
      <c r="Q883" s="4">
        <f t="shared" si="66"/>
        <v>0</v>
      </c>
      <c r="R883" s="4">
        <f t="shared" si="67"/>
        <v>8.6941925359829586</v>
      </c>
      <c r="S883" s="5">
        <f t="shared" si="68"/>
        <v>52.058110000000006</v>
      </c>
      <c r="T883" s="6">
        <f t="shared" si="65"/>
        <v>36.302450296777849</v>
      </c>
      <c r="U883">
        <f t="shared" si="69"/>
        <v>2.6823000000000015</v>
      </c>
    </row>
    <row r="884" spans="1:21" ht="17" x14ac:dyDescent="0.25">
      <c r="A884" s="1">
        <v>21963</v>
      </c>
      <c r="B884">
        <v>20171112</v>
      </c>
      <c r="C884">
        <v>140</v>
      </c>
      <c r="D884">
        <v>176</v>
      </c>
      <c r="E884">
        <v>3</v>
      </c>
      <c r="F884">
        <v>20</v>
      </c>
      <c r="G884">
        <v>0.7</v>
      </c>
      <c r="H884" t="s">
        <v>42</v>
      </c>
      <c r="I884" t="s">
        <v>42</v>
      </c>
      <c r="J884">
        <v>10.4</v>
      </c>
      <c r="K884">
        <v>64</v>
      </c>
      <c r="L884">
        <v>0</v>
      </c>
      <c r="M884" t="s">
        <v>42</v>
      </c>
      <c r="N884">
        <v>0</v>
      </c>
      <c r="O884" t="s">
        <v>42</v>
      </c>
      <c r="P884" t="s">
        <v>42</v>
      </c>
      <c r="Q884" s="4">
        <f t="shared" si="66"/>
        <v>0</v>
      </c>
      <c r="R884" s="4">
        <f t="shared" si="67"/>
        <v>8.7860067868035383</v>
      </c>
      <c r="S884" s="5">
        <f t="shared" si="68"/>
        <v>52.161439999999999</v>
      </c>
      <c r="T884" s="6">
        <f t="shared" si="65"/>
        <v>37.001808822844602</v>
      </c>
      <c r="U884">
        <f t="shared" si="69"/>
        <v>3.6132999999999988</v>
      </c>
    </row>
    <row r="885" spans="1:21" ht="17" x14ac:dyDescent="0.25">
      <c r="A885" s="1">
        <v>21963</v>
      </c>
      <c r="B885">
        <v>20171112</v>
      </c>
      <c r="C885">
        <v>150</v>
      </c>
      <c r="D885">
        <v>178</v>
      </c>
      <c r="E885">
        <v>2.8</v>
      </c>
      <c r="F885">
        <v>21</v>
      </c>
      <c r="G885">
        <v>0.8</v>
      </c>
      <c r="H885" t="s">
        <v>42</v>
      </c>
      <c r="I885" t="s">
        <v>42</v>
      </c>
      <c r="J885">
        <v>10.3</v>
      </c>
      <c r="K885">
        <v>66</v>
      </c>
      <c r="L885">
        <v>0</v>
      </c>
      <c r="M885" t="s">
        <v>42</v>
      </c>
      <c r="N885">
        <v>0</v>
      </c>
      <c r="O885" t="s">
        <v>42</v>
      </c>
      <c r="P885" t="s">
        <v>42</v>
      </c>
      <c r="Q885" s="4">
        <f t="shared" si="66"/>
        <v>0</v>
      </c>
      <c r="R885" s="4">
        <f t="shared" si="67"/>
        <v>8.6941925359829586</v>
      </c>
      <c r="S885" s="5">
        <f t="shared" si="68"/>
        <v>51.935020000000009</v>
      </c>
      <c r="T885" s="6">
        <f t="shared" si="65"/>
        <v>37.642450296777852</v>
      </c>
      <c r="U885">
        <f t="shared" si="69"/>
        <v>3.5323000000000029</v>
      </c>
    </row>
    <row r="886" spans="1:21" ht="17" x14ac:dyDescent="0.25">
      <c r="A886" s="1">
        <v>21963</v>
      </c>
      <c r="B886">
        <v>20171112</v>
      </c>
      <c r="C886">
        <v>200</v>
      </c>
      <c r="D886">
        <v>161</v>
      </c>
      <c r="E886">
        <v>2.4</v>
      </c>
      <c r="F886">
        <v>22</v>
      </c>
      <c r="G886">
        <v>0.6</v>
      </c>
      <c r="H886" t="s">
        <v>42</v>
      </c>
      <c r="I886" t="s">
        <v>42</v>
      </c>
      <c r="J886">
        <v>10.199999999999999</v>
      </c>
      <c r="K886">
        <v>68</v>
      </c>
      <c r="L886">
        <v>0</v>
      </c>
      <c r="M886" t="s">
        <v>42</v>
      </c>
      <c r="N886">
        <v>0</v>
      </c>
      <c r="O886" t="s">
        <v>42</v>
      </c>
      <c r="P886" t="s">
        <v>42</v>
      </c>
      <c r="Q886" s="4">
        <f t="shared" si="66"/>
        <v>0</v>
      </c>
      <c r="R886" s="4">
        <f t="shared" si="67"/>
        <v>8.6025787059842038</v>
      </c>
      <c r="S886" s="5">
        <f t="shared" si="68"/>
        <v>51.704639999999998</v>
      </c>
      <c r="T886" s="6">
        <f t="shared" si="65"/>
        <v>38.48335231777947</v>
      </c>
      <c r="U886">
        <f t="shared" si="69"/>
        <v>3.7912999999999961</v>
      </c>
    </row>
    <row r="887" spans="1:21" ht="17" x14ac:dyDescent="0.25">
      <c r="A887" s="1">
        <v>21963</v>
      </c>
      <c r="B887">
        <v>20171112</v>
      </c>
      <c r="C887">
        <v>210</v>
      </c>
      <c r="D887">
        <v>174</v>
      </c>
      <c r="E887">
        <v>2.8</v>
      </c>
      <c r="F887">
        <v>22</v>
      </c>
      <c r="G887">
        <v>0.7</v>
      </c>
      <c r="H887" t="s">
        <v>42</v>
      </c>
      <c r="I887" t="s">
        <v>42</v>
      </c>
      <c r="J887">
        <v>10.1</v>
      </c>
      <c r="K887">
        <v>68</v>
      </c>
      <c r="L887">
        <v>0</v>
      </c>
      <c r="M887" t="s">
        <v>42</v>
      </c>
      <c r="N887">
        <v>0</v>
      </c>
      <c r="O887" t="s">
        <v>42</v>
      </c>
      <c r="P887" t="s">
        <v>42</v>
      </c>
      <c r="Q887" s="4">
        <f t="shared" si="66"/>
        <v>0</v>
      </c>
      <c r="R887" s="4">
        <f t="shared" si="67"/>
        <v>8.5111682515025269</v>
      </c>
      <c r="S887" s="5">
        <f t="shared" si="68"/>
        <v>51.556319999999999</v>
      </c>
      <c r="T887" s="6">
        <f t="shared" si="65"/>
        <v>37.964518726953287</v>
      </c>
      <c r="U887">
        <f t="shared" si="69"/>
        <v>2.690299999999997</v>
      </c>
    </row>
    <row r="888" spans="1:21" ht="17" x14ac:dyDescent="0.25">
      <c r="A888" s="1">
        <v>21963</v>
      </c>
      <c r="B888">
        <v>20171112</v>
      </c>
      <c r="C888">
        <v>220</v>
      </c>
      <c r="D888">
        <v>163</v>
      </c>
      <c r="E888">
        <v>2.5</v>
      </c>
      <c r="F888">
        <v>17</v>
      </c>
      <c r="G888">
        <v>0.8</v>
      </c>
      <c r="H888" t="s">
        <v>42</v>
      </c>
      <c r="I888" t="s">
        <v>42</v>
      </c>
      <c r="J888">
        <v>10</v>
      </c>
      <c r="K888">
        <v>70</v>
      </c>
      <c r="L888">
        <v>0</v>
      </c>
      <c r="M888" t="s">
        <v>42</v>
      </c>
      <c r="N888">
        <v>0</v>
      </c>
      <c r="O888" t="s">
        <v>42</v>
      </c>
      <c r="P888" t="s">
        <v>42</v>
      </c>
      <c r="Q888" s="4">
        <f t="shared" si="66"/>
        <v>0</v>
      </c>
      <c r="R888" s="4">
        <f t="shared" si="67"/>
        <v>8.419964200553796</v>
      </c>
      <c r="S888" s="5">
        <f t="shared" si="68"/>
        <v>51.32</v>
      </c>
      <c r="T888" s="6">
        <f t="shared" si="65"/>
        <v>38.70595346071994</v>
      </c>
      <c r="U888">
        <f t="shared" si="69"/>
        <v>2.7792999999999957</v>
      </c>
    </row>
    <row r="889" spans="1:21" ht="17" x14ac:dyDescent="0.25">
      <c r="A889" s="1">
        <v>21963</v>
      </c>
      <c r="B889">
        <v>20171112</v>
      </c>
      <c r="C889">
        <v>230</v>
      </c>
      <c r="D889">
        <v>162</v>
      </c>
      <c r="E889">
        <v>2.5</v>
      </c>
      <c r="F889">
        <v>19</v>
      </c>
      <c r="G889">
        <v>0.6</v>
      </c>
      <c r="H889" t="s">
        <v>42</v>
      </c>
      <c r="I889" t="s">
        <v>42</v>
      </c>
      <c r="J889">
        <v>9.8000000000000007</v>
      </c>
      <c r="K889">
        <v>71</v>
      </c>
      <c r="L889">
        <v>0</v>
      </c>
      <c r="M889" t="s">
        <v>42</v>
      </c>
      <c r="N889">
        <v>0</v>
      </c>
      <c r="O889" t="s">
        <v>42</v>
      </c>
      <c r="P889" t="s">
        <v>42</v>
      </c>
      <c r="Q889" s="4">
        <f t="shared" si="66"/>
        <v>0</v>
      </c>
      <c r="R889" s="4">
        <f t="shared" si="67"/>
        <v>8.2381878034757836</v>
      </c>
      <c r="S889" s="5">
        <f t="shared" si="68"/>
        <v>50.973420000000004</v>
      </c>
      <c r="T889" s="6">
        <f t="shared" si="65"/>
        <v>38.74964414451852</v>
      </c>
      <c r="U889">
        <f t="shared" si="69"/>
        <v>1.937300000000004</v>
      </c>
    </row>
    <row r="890" spans="1:21" ht="17" x14ac:dyDescent="0.25">
      <c r="A890" s="1">
        <v>21963</v>
      </c>
      <c r="B890">
        <v>20171112</v>
      </c>
      <c r="C890">
        <v>240</v>
      </c>
      <c r="D890">
        <v>162</v>
      </c>
      <c r="E890">
        <v>2</v>
      </c>
      <c r="F890">
        <v>22</v>
      </c>
      <c r="G890">
        <v>0.9</v>
      </c>
      <c r="H890" t="s">
        <v>42</v>
      </c>
      <c r="I890" t="s">
        <v>42</v>
      </c>
      <c r="J890">
        <v>9.6999999999999993</v>
      </c>
      <c r="K890">
        <v>72</v>
      </c>
      <c r="L890">
        <v>0</v>
      </c>
      <c r="M890" t="s">
        <v>42</v>
      </c>
      <c r="N890">
        <v>0</v>
      </c>
      <c r="O890" t="s">
        <v>42</v>
      </c>
      <c r="P890" t="s">
        <v>42</v>
      </c>
      <c r="Q890" s="4">
        <f t="shared" si="66"/>
        <v>0</v>
      </c>
      <c r="R890" s="4">
        <f t="shared" si="67"/>
        <v>8.1476219037293589</v>
      </c>
      <c r="S890" s="5">
        <f t="shared" si="68"/>
        <v>50.77516</v>
      </c>
      <c r="T890" s="6">
        <f t="shared" si="65"/>
        <v>39.411908474848168</v>
      </c>
      <c r="U890">
        <f t="shared" si="69"/>
        <v>2.366299999999999</v>
      </c>
    </row>
    <row r="891" spans="1:21" ht="17" x14ac:dyDescent="0.25">
      <c r="A891" s="1">
        <v>21963</v>
      </c>
      <c r="B891">
        <v>20171112</v>
      </c>
      <c r="C891">
        <v>250</v>
      </c>
      <c r="D891">
        <v>166</v>
      </c>
      <c r="E891">
        <v>2.2999999999999998</v>
      </c>
      <c r="F891">
        <v>17</v>
      </c>
      <c r="G891">
        <v>0.7</v>
      </c>
      <c r="H891" t="s">
        <v>42</v>
      </c>
      <c r="I891" t="s">
        <v>42</v>
      </c>
      <c r="J891">
        <v>9.5</v>
      </c>
      <c r="K891">
        <v>73</v>
      </c>
      <c r="L891">
        <v>0</v>
      </c>
      <c r="M891" t="s">
        <v>42</v>
      </c>
      <c r="N891">
        <v>0</v>
      </c>
      <c r="O891" t="s">
        <v>42</v>
      </c>
      <c r="P891" t="s">
        <v>42</v>
      </c>
      <c r="Q891" s="4">
        <f t="shared" si="66"/>
        <v>0</v>
      </c>
      <c r="R891" s="4">
        <f t="shared" si="67"/>
        <v>7.9671514460661079</v>
      </c>
      <c r="S891" s="5">
        <f t="shared" si="68"/>
        <v>50.42165</v>
      </c>
      <c r="T891" s="6">
        <f t="shared" si="65"/>
        <v>39.157296879885948</v>
      </c>
      <c r="U891">
        <f t="shared" si="69"/>
        <v>1.0142999999999986</v>
      </c>
    </row>
    <row r="892" spans="1:21" ht="17" x14ac:dyDescent="0.25">
      <c r="A892" s="1">
        <v>21963</v>
      </c>
      <c r="B892">
        <v>20171112</v>
      </c>
      <c r="C892">
        <v>300</v>
      </c>
      <c r="D892">
        <v>158</v>
      </c>
      <c r="E892">
        <v>2.5</v>
      </c>
      <c r="F892">
        <v>16</v>
      </c>
      <c r="G892">
        <v>0.7</v>
      </c>
      <c r="H892" t="s">
        <v>42</v>
      </c>
      <c r="I892" t="s">
        <v>42</v>
      </c>
      <c r="J892">
        <v>9.4</v>
      </c>
      <c r="K892">
        <v>74</v>
      </c>
      <c r="L892">
        <v>0</v>
      </c>
      <c r="M892" t="s">
        <v>42</v>
      </c>
      <c r="N892">
        <v>0</v>
      </c>
      <c r="O892" t="s">
        <v>42</v>
      </c>
      <c r="P892" t="s">
        <v>42</v>
      </c>
      <c r="Q892" s="4">
        <f t="shared" si="66"/>
        <v>0</v>
      </c>
      <c r="R892" s="4">
        <f t="shared" si="67"/>
        <v>7.8772538501193772</v>
      </c>
      <c r="S892" s="5">
        <f t="shared" si="68"/>
        <v>50.218440000000001</v>
      </c>
      <c r="T892" s="6">
        <f t="shared" si="65"/>
        <v>39.120430005155193</v>
      </c>
      <c r="U892">
        <f t="shared" si="69"/>
        <v>0.25329999999999941</v>
      </c>
    </row>
    <row r="893" spans="1:21" ht="17" x14ac:dyDescent="0.25">
      <c r="A893" s="1">
        <v>21963</v>
      </c>
      <c r="B893">
        <v>20171112</v>
      </c>
      <c r="C893">
        <v>310</v>
      </c>
      <c r="D893">
        <v>154</v>
      </c>
      <c r="E893">
        <v>2.9</v>
      </c>
      <c r="F893">
        <v>14</v>
      </c>
      <c r="G893">
        <v>0.9</v>
      </c>
      <c r="H893" t="s">
        <v>42</v>
      </c>
      <c r="I893" t="s">
        <v>42</v>
      </c>
      <c r="J893">
        <v>9.1999999999999993</v>
      </c>
      <c r="K893">
        <v>76</v>
      </c>
      <c r="L893">
        <v>0</v>
      </c>
      <c r="M893" t="s">
        <v>42</v>
      </c>
      <c r="N893">
        <v>0</v>
      </c>
      <c r="O893" t="s">
        <v>42</v>
      </c>
      <c r="P893" t="s">
        <v>42</v>
      </c>
      <c r="Q893" s="4">
        <f t="shared" si="66"/>
        <v>0</v>
      </c>
      <c r="R893" s="4">
        <f t="shared" si="67"/>
        <v>7.6981520293053567</v>
      </c>
      <c r="S893" s="5">
        <f t="shared" si="68"/>
        <v>49.806080000000001</v>
      </c>
      <c r="T893" s="6">
        <f t="shared" si="65"/>
        <v>39.047597638096967</v>
      </c>
      <c r="U893">
        <f t="shared" si="69"/>
        <v>-1.2687000000000062</v>
      </c>
    </row>
    <row r="894" spans="1:21" ht="17" x14ac:dyDescent="0.25">
      <c r="A894" s="1">
        <v>21963</v>
      </c>
      <c r="B894">
        <v>20171112</v>
      </c>
      <c r="C894">
        <v>320</v>
      </c>
      <c r="D894">
        <v>152</v>
      </c>
      <c r="E894">
        <v>3.3</v>
      </c>
      <c r="F894">
        <v>15</v>
      </c>
      <c r="G894">
        <v>0.8</v>
      </c>
      <c r="H894" t="s">
        <v>42</v>
      </c>
      <c r="I894" t="s">
        <v>42</v>
      </c>
      <c r="J894">
        <v>9.1</v>
      </c>
      <c r="K894">
        <v>76</v>
      </c>
      <c r="L894">
        <v>0</v>
      </c>
      <c r="M894" t="s">
        <v>42</v>
      </c>
      <c r="N894">
        <v>0</v>
      </c>
      <c r="O894" t="s">
        <v>42</v>
      </c>
      <c r="P894" t="s">
        <v>42</v>
      </c>
      <c r="Q894" s="4">
        <f t="shared" si="66"/>
        <v>0</v>
      </c>
      <c r="R894" s="4">
        <f t="shared" si="67"/>
        <v>7.6089553416308711</v>
      </c>
      <c r="S894" s="5">
        <f t="shared" si="68"/>
        <v>49.649839999999998</v>
      </c>
      <c r="T894" s="6">
        <f t="shared" si="65"/>
        <v>38.531641944120139</v>
      </c>
      <c r="U894">
        <f t="shared" si="69"/>
        <v>-2.3697000000000052</v>
      </c>
    </row>
    <row r="895" spans="1:21" ht="17" x14ac:dyDescent="0.25">
      <c r="A895" s="1">
        <v>21963</v>
      </c>
      <c r="B895">
        <v>20171112</v>
      </c>
      <c r="C895">
        <v>330</v>
      </c>
      <c r="D895">
        <v>149</v>
      </c>
      <c r="E895">
        <v>3</v>
      </c>
      <c r="F895">
        <v>13</v>
      </c>
      <c r="G895">
        <v>0.6</v>
      </c>
      <c r="H895" t="s">
        <v>42</v>
      </c>
      <c r="I895" t="s">
        <v>42</v>
      </c>
      <c r="J895">
        <v>9</v>
      </c>
      <c r="K895">
        <v>76</v>
      </c>
      <c r="L895">
        <v>0</v>
      </c>
      <c r="M895" t="s">
        <v>42</v>
      </c>
      <c r="N895">
        <v>0</v>
      </c>
      <c r="O895" t="s">
        <v>42</v>
      </c>
      <c r="P895" t="s">
        <v>42</v>
      </c>
      <c r="Q895" s="4">
        <f t="shared" si="66"/>
        <v>0</v>
      </c>
      <c r="R895" s="4">
        <f t="shared" si="67"/>
        <v>7.5200000000000014</v>
      </c>
      <c r="S895" s="5">
        <f t="shared" si="68"/>
        <v>49.493600000000001</v>
      </c>
      <c r="T895" s="6">
        <f t="shared" si="65"/>
        <v>38.716000000000001</v>
      </c>
      <c r="U895">
        <f t="shared" si="69"/>
        <v>-2.2806999999999977</v>
      </c>
    </row>
    <row r="896" spans="1:21" ht="17" x14ac:dyDescent="0.25">
      <c r="A896" s="1">
        <v>21963</v>
      </c>
      <c r="B896">
        <v>20171112</v>
      </c>
      <c r="C896">
        <v>340</v>
      </c>
      <c r="D896">
        <v>150</v>
      </c>
      <c r="E896">
        <v>2.9</v>
      </c>
      <c r="F896">
        <v>11</v>
      </c>
      <c r="G896">
        <v>0.8</v>
      </c>
      <c r="H896" t="s">
        <v>42</v>
      </c>
      <c r="I896" t="s">
        <v>42</v>
      </c>
      <c r="J896">
        <v>9</v>
      </c>
      <c r="K896">
        <v>76</v>
      </c>
      <c r="L896">
        <v>0</v>
      </c>
      <c r="M896" t="s">
        <v>42</v>
      </c>
      <c r="N896">
        <v>0</v>
      </c>
      <c r="O896" t="s">
        <v>42</v>
      </c>
      <c r="P896" t="s">
        <v>42</v>
      </c>
      <c r="Q896" s="4">
        <f t="shared" si="66"/>
        <v>0</v>
      </c>
      <c r="R896" s="4">
        <f t="shared" si="67"/>
        <v>7.5200000000000014</v>
      </c>
      <c r="S896" s="5">
        <f t="shared" si="68"/>
        <v>49.493600000000001</v>
      </c>
      <c r="T896" s="6">
        <f t="shared" si="65"/>
        <v>38.816000000000003</v>
      </c>
      <c r="U896">
        <f t="shared" si="69"/>
        <v>-2.1106999999999978</v>
      </c>
    </row>
    <row r="897" spans="1:21" ht="17" x14ac:dyDescent="0.25">
      <c r="A897" s="1">
        <v>21963</v>
      </c>
      <c r="B897">
        <v>20171112</v>
      </c>
      <c r="C897">
        <v>350</v>
      </c>
      <c r="D897">
        <v>142</v>
      </c>
      <c r="E897">
        <v>2.9</v>
      </c>
      <c r="F897">
        <v>10</v>
      </c>
      <c r="G897">
        <v>0.5</v>
      </c>
      <c r="H897" t="s">
        <v>42</v>
      </c>
      <c r="I897" t="s">
        <v>42</v>
      </c>
      <c r="J897">
        <v>8.9</v>
      </c>
      <c r="K897">
        <v>77</v>
      </c>
      <c r="L897">
        <v>0</v>
      </c>
      <c r="M897" t="s">
        <v>42</v>
      </c>
      <c r="N897">
        <v>0</v>
      </c>
      <c r="O897" t="s">
        <v>42</v>
      </c>
      <c r="P897" t="s">
        <v>42</v>
      </c>
      <c r="Q897" s="4">
        <f t="shared" si="66"/>
        <v>0</v>
      </c>
      <c r="R897" s="4">
        <f t="shared" si="67"/>
        <v>7.4312900382065639</v>
      </c>
      <c r="S897" s="5">
        <f t="shared" si="68"/>
        <v>49.282469999999996</v>
      </c>
      <c r="T897" s="6">
        <f t="shared" si="65"/>
        <v>38.980677049668536</v>
      </c>
      <c r="U897">
        <f t="shared" si="69"/>
        <v>-2.5316999999999972</v>
      </c>
    </row>
    <row r="898" spans="1:21" ht="17" x14ac:dyDescent="0.25">
      <c r="A898" s="1">
        <v>21963</v>
      </c>
      <c r="B898">
        <v>20171112</v>
      </c>
      <c r="C898">
        <v>400</v>
      </c>
      <c r="D898">
        <v>126</v>
      </c>
      <c r="E898">
        <v>1.8</v>
      </c>
      <c r="F898">
        <v>11</v>
      </c>
      <c r="G898">
        <v>0.4</v>
      </c>
      <c r="H898" t="s">
        <v>42</v>
      </c>
      <c r="I898" t="s">
        <v>42</v>
      </c>
      <c r="J898">
        <v>8.6999999999999993</v>
      </c>
      <c r="K898">
        <v>78</v>
      </c>
      <c r="L898">
        <v>0</v>
      </c>
      <c r="M898" t="s">
        <v>42</v>
      </c>
      <c r="N898">
        <v>0</v>
      </c>
      <c r="O898" t="s">
        <v>42</v>
      </c>
      <c r="P898" t="s">
        <v>42</v>
      </c>
      <c r="Q898" s="4">
        <f t="shared" si="66"/>
        <v>0</v>
      </c>
      <c r="R898" s="4">
        <f t="shared" si="67"/>
        <v>7.2546229620111093</v>
      </c>
      <c r="S898" s="5">
        <f t="shared" si="68"/>
        <v>48.911139999999996</v>
      </c>
      <c r="T898" s="6">
        <f t="shared" si="65"/>
        <v>40.131009850614447</v>
      </c>
      <c r="U898">
        <f t="shared" si="69"/>
        <v>-1.5037000000000038</v>
      </c>
    </row>
    <row r="899" spans="1:21" ht="17" x14ac:dyDescent="0.25">
      <c r="A899" s="1">
        <v>21963</v>
      </c>
      <c r="B899">
        <v>20171112</v>
      </c>
      <c r="C899">
        <v>410</v>
      </c>
      <c r="D899">
        <v>118</v>
      </c>
      <c r="E899">
        <v>0.9</v>
      </c>
      <c r="F899">
        <v>21</v>
      </c>
      <c r="G899">
        <v>0.3</v>
      </c>
      <c r="H899" t="s">
        <v>42</v>
      </c>
      <c r="I899" t="s">
        <v>42</v>
      </c>
      <c r="J899">
        <v>8.6</v>
      </c>
      <c r="K899">
        <v>79</v>
      </c>
      <c r="L899">
        <v>0</v>
      </c>
      <c r="M899" t="s">
        <v>42</v>
      </c>
      <c r="N899">
        <v>0</v>
      </c>
      <c r="O899" t="s">
        <v>42</v>
      </c>
      <c r="P899" t="s">
        <v>42</v>
      </c>
      <c r="Q899" s="4">
        <f t="shared" si="66"/>
        <v>0</v>
      </c>
      <c r="R899" s="4">
        <f t="shared" si="67"/>
        <v>7.1666745017339553</v>
      </c>
      <c r="S899" s="5">
        <f t="shared" si="68"/>
        <v>48.695060000000005</v>
      </c>
      <c r="T899" s="6">
        <f t="shared" si="65"/>
        <v>41.196676852254143</v>
      </c>
      <c r="U899">
        <f t="shared" si="69"/>
        <v>-0.39470000000000383</v>
      </c>
    </row>
    <row r="900" spans="1:21" ht="17" x14ac:dyDescent="0.25">
      <c r="A900" s="1">
        <v>21963</v>
      </c>
      <c r="B900">
        <v>20171112</v>
      </c>
      <c r="C900">
        <v>420</v>
      </c>
      <c r="D900">
        <v>70</v>
      </c>
      <c r="E900">
        <v>1.3</v>
      </c>
      <c r="F900">
        <v>13</v>
      </c>
      <c r="G900">
        <v>0.2</v>
      </c>
      <c r="H900" t="s">
        <v>42</v>
      </c>
      <c r="I900" t="s">
        <v>42</v>
      </c>
      <c r="J900">
        <v>8.8000000000000007</v>
      </c>
      <c r="K900">
        <v>79</v>
      </c>
      <c r="L900">
        <v>0</v>
      </c>
      <c r="M900" t="s">
        <v>42</v>
      </c>
      <c r="N900">
        <v>0</v>
      </c>
      <c r="O900" t="s">
        <v>42</v>
      </c>
      <c r="P900" t="s">
        <v>42</v>
      </c>
      <c r="Q900" s="4">
        <f t="shared" si="66"/>
        <v>0</v>
      </c>
      <c r="R900" s="4">
        <f t="shared" si="67"/>
        <v>7.3428296036785996</v>
      </c>
      <c r="S900" s="5">
        <f t="shared" si="68"/>
        <v>49.013480000000001</v>
      </c>
      <c r="T900" s="6">
        <f t="shared" si="65"/>
        <v>41.025678484782183</v>
      </c>
      <c r="U900">
        <f t="shared" si="69"/>
        <v>-0.23269999999999591</v>
      </c>
    </row>
    <row r="901" spans="1:21" ht="17" x14ac:dyDescent="0.25">
      <c r="A901" s="1">
        <v>21963</v>
      </c>
      <c r="B901">
        <v>20171112</v>
      </c>
      <c r="C901">
        <v>430</v>
      </c>
      <c r="D901">
        <v>89</v>
      </c>
      <c r="E901">
        <v>0.9</v>
      </c>
      <c r="F901">
        <v>14</v>
      </c>
      <c r="G901">
        <v>0.2</v>
      </c>
      <c r="H901" t="s">
        <v>42</v>
      </c>
      <c r="I901" t="s">
        <v>42</v>
      </c>
      <c r="J901">
        <v>8.9</v>
      </c>
      <c r="K901">
        <v>79</v>
      </c>
      <c r="L901">
        <v>0</v>
      </c>
      <c r="M901" t="s">
        <v>42</v>
      </c>
      <c r="N901">
        <v>0</v>
      </c>
      <c r="O901" t="s">
        <v>42</v>
      </c>
      <c r="P901" t="s">
        <v>42</v>
      </c>
      <c r="Q901" s="4">
        <f t="shared" si="66"/>
        <v>0</v>
      </c>
      <c r="R901" s="4">
        <f t="shared" si="67"/>
        <v>7.4312900382065639</v>
      </c>
      <c r="S901" s="5">
        <f t="shared" si="68"/>
        <v>49.172689999999996</v>
      </c>
      <c r="T901" s="6">
        <f t="shared" si="65"/>
        <v>41.540677049668538</v>
      </c>
      <c r="U901">
        <f t="shared" si="69"/>
        <v>0.8683000000000014</v>
      </c>
    </row>
    <row r="902" spans="1:21" ht="17" x14ac:dyDescent="0.25">
      <c r="A902" s="1">
        <v>21963</v>
      </c>
      <c r="B902">
        <v>20171112</v>
      </c>
      <c r="C902">
        <v>440</v>
      </c>
      <c r="D902">
        <v>80</v>
      </c>
      <c r="E902">
        <v>1.3</v>
      </c>
      <c r="F902">
        <v>19</v>
      </c>
      <c r="G902">
        <v>0.4</v>
      </c>
      <c r="H902" t="s">
        <v>42</v>
      </c>
      <c r="I902" t="s">
        <v>42</v>
      </c>
      <c r="J902">
        <v>9</v>
      </c>
      <c r="K902">
        <v>79</v>
      </c>
      <c r="L902">
        <v>0</v>
      </c>
      <c r="M902" t="s">
        <v>42</v>
      </c>
      <c r="N902">
        <v>0</v>
      </c>
      <c r="O902" t="s">
        <v>42</v>
      </c>
      <c r="P902" t="s">
        <v>42</v>
      </c>
      <c r="Q902" s="4">
        <f t="shared" si="66"/>
        <v>0</v>
      </c>
      <c r="R902" s="4">
        <f t="shared" si="67"/>
        <v>7.5200000000000014</v>
      </c>
      <c r="S902" s="5">
        <f t="shared" si="68"/>
        <v>49.331900000000005</v>
      </c>
      <c r="T902" s="6">
        <f t="shared" si="65"/>
        <v>41.256000000000007</v>
      </c>
      <c r="U902">
        <f t="shared" si="69"/>
        <v>0.60930000000000284</v>
      </c>
    </row>
    <row r="903" spans="1:21" ht="17" x14ac:dyDescent="0.25">
      <c r="A903" s="1">
        <v>21963</v>
      </c>
      <c r="B903">
        <v>20171112</v>
      </c>
      <c r="C903">
        <v>450</v>
      </c>
      <c r="D903">
        <v>125</v>
      </c>
      <c r="E903">
        <v>2.2999999999999998</v>
      </c>
      <c r="F903">
        <v>16</v>
      </c>
      <c r="G903">
        <v>0.6</v>
      </c>
      <c r="H903" t="s">
        <v>42</v>
      </c>
      <c r="I903" t="s">
        <v>42</v>
      </c>
      <c r="J903">
        <v>9.1999999999999993</v>
      </c>
      <c r="K903">
        <v>78</v>
      </c>
      <c r="L903">
        <v>0</v>
      </c>
      <c r="M903" t="s">
        <v>42</v>
      </c>
      <c r="N903">
        <v>0</v>
      </c>
      <c r="O903" t="s">
        <v>42</v>
      </c>
      <c r="P903" t="s">
        <v>42</v>
      </c>
      <c r="Q903" s="4">
        <f t="shared" si="66"/>
        <v>0</v>
      </c>
      <c r="R903" s="4">
        <f t="shared" si="67"/>
        <v>7.6981520293053567</v>
      </c>
      <c r="S903" s="5">
        <f t="shared" si="68"/>
        <v>49.702240000000003</v>
      </c>
      <c r="T903" s="6">
        <f t="shared" si="65"/>
        <v>40.207597638096971</v>
      </c>
      <c r="U903">
        <f t="shared" si="69"/>
        <v>-0.24870000000000658</v>
      </c>
    </row>
    <row r="904" spans="1:21" ht="17" x14ac:dyDescent="0.25">
      <c r="A904" s="1">
        <v>21963</v>
      </c>
      <c r="B904">
        <v>20171112</v>
      </c>
      <c r="C904">
        <v>500</v>
      </c>
      <c r="D904">
        <v>130</v>
      </c>
      <c r="E904">
        <v>2.5</v>
      </c>
      <c r="F904">
        <v>12</v>
      </c>
      <c r="G904">
        <v>0.4</v>
      </c>
      <c r="H904" t="s">
        <v>42</v>
      </c>
      <c r="I904" t="s">
        <v>42</v>
      </c>
      <c r="J904">
        <v>9.6</v>
      </c>
      <c r="K904">
        <v>75</v>
      </c>
      <c r="L904">
        <v>0</v>
      </c>
      <c r="M904" t="s">
        <v>42</v>
      </c>
      <c r="N904">
        <v>0</v>
      </c>
      <c r="O904" t="s">
        <v>42</v>
      </c>
      <c r="P904" t="s">
        <v>42</v>
      </c>
      <c r="Q904" s="4">
        <f t="shared" si="66"/>
        <v>0</v>
      </c>
      <c r="R904" s="4">
        <f t="shared" si="67"/>
        <v>8.0572753060402764</v>
      </c>
      <c r="S904" s="5">
        <f t="shared" si="68"/>
        <v>50.478999999999999</v>
      </c>
      <c r="T904" s="6">
        <f t="shared" si="65"/>
        <v>39.634457897852364</v>
      </c>
      <c r="U904">
        <f t="shared" si="69"/>
        <v>1.0952999999999982</v>
      </c>
    </row>
    <row r="905" spans="1:21" ht="17" x14ac:dyDescent="0.25">
      <c r="A905" s="1">
        <v>21963</v>
      </c>
      <c r="B905">
        <v>20171112</v>
      </c>
      <c r="C905">
        <v>510</v>
      </c>
      <c r="D905">
        <v>148</v>
      </c>
      <c r="E905">
        <v>2.5</v>
      </c>
      <c r="F905">
        <v>12</v>
      </c>
      <c r="G905">
        <v>0.6</v>
      </c>
      <c r="H905" t="s">
        <v>42</v>
      </c>
      <c r="I905" t="s">
        <v>42</v>
      </c>
      <c r="J905">
        <v>9.6999999999999993</v>
      </c>
      <c r="K905">
        <v>74</v>
      </c>
      <c r="L905">
        <v>0</v>
      </c>
      <c r="M905" t="s">
        <v>42</v>
      </c>
      <c r="N905">
        <v>0</v>
      </c>
      <c r="O905" t="s">
        <v>42</v>
      </c>
      <c r="P905" t="s">
        <v>42</v>
      </c>
      <c r="Q905" s="4">
        <f t="shared" si="66"/>
        <v>0</v>
      </c>
      <c r="R905" s="4">
        <f t="shared" si="67"/>
        <v>8.1476219037293589</v>
      </c>
      <c r="S905" s="5">
        <f t="shared" si="68"/>
        <v>50.681220000000003</v>
      </c>
      <c r="T905" s="6">
        <f t="shared" si="65"/>
        <v>39.471908474848171</v>
      </c>
      <c r="U905">
        <f t="shared" si="69"/>
        <v>1.5162999999999975</v>
      </c>
    </row>
    <row r="906" spans="1:21" ht="17" x14ac:dyDescent="0.25">
      <c r="A906" s="1">
        <v>21963</v>
      </c>
      <c r="B906">
        <v>20171112</v>
      </c>
      <c r="C906">
        <v>520</v>
      </c>
      <c r="D906">
        <v>161</v>
      </c>
      <c r="E906">
        <v>1.3</v>
      </c>
      <c r="F906">
        <v>20</v>
      </c>
      <c r="G906">
        <v>0.5</v>
      </c>
      <c r="H906" t="s">
        <v>42</v>
      </c>
      <c r="I906" t="s">
        <v>42</v>
      </c>
      <c r="J906">
        <v>9.8000000000000007</v>
      </c>
      <c r="K906">
        <v>74</v>
      </c>
      <c r="L906">
        <v>0</v>
      </c>
      <c r="M906" t="s">
        <v>42</v>
      </c>
      <c r="N906">
        <v>0.01</v>
      </c>
      <c r="O906" t="s">
        <v>42</v>
      </c>
      <c r="P906" t="s">
        <v>42</v>
      </c>
      <c r="Q906" s="4">
        <f t="shared" si="66"/>
        <v>2.7777777778000003</v>
      </c>
      <c r="R906" s="4">
        <f t="shared" si="67"/>
        <v>10.091116671889392</v>
      </c>
      <c r="S906" s="5">
        <f t="shared" si="68"/>
        <v>50.835480000000004</v>
      </c>
      <c r="T906" s="6">
        <f t="shared" ref="T906:T969" si="70">IF(R906&gt;25,8.62+(0.38*K906)+(1.55*R906)+EXP(-E906+2.4)-0.5*E906,10.66+(0.28*K906)+(1.3*R906)-E906)</f>
        <v>43.198451673456219</v>
      </c>
      <c r="U906">
        <f t="shared" si="69"/>
        <v>4.0362000000000027</v>
      </c>
    </row>
    <row r="907" spans="1:21" ht="17" x14ac:dyDescent="0.25">
      <c r="A907" s="1">
        <v>21963</v>
      </c>
      <c r="B907">
        <v>20171112</v>
      </c>
      <c r="C907">
        <v>530</v>
      </c>
      <c r="D907">
        <v>165</v>
      </c>
      <c r="E907">
        <v>1.9</v>
      </c>
      <c r="F907">
        <v>17</v>
      </c>
      <c r="G907">
        <v>0.9</v>
      </c>
      <c r="H907" t="s">
        <v>42</v>
      </c>
      <c r="I907" t="s">
        <v>42</v>
      </c>
      <c r="J907">
        <v>9.8000000000000007</v>
      </c>
      <c r="K907">
        <v>74</v>
      </c>
      <c r="L907">
        <v>0</v>
      </c>
      <c r="M907" t="s">
        <v>42</v>
      </c>
      <c r="N907">
        <v>0.02</v>
      </c>
      <c r="O907" t="s">
        <v>42</v>
      </c>
      <c r="P907" t="s">
        <v>42</v>
      </c>
      <c r="Q907" s="4">
        <f t="shared" ref="Q907:Q970" si="71">N907*277.77777778</f>
        <v>5.5555555556000007</v>
      </c>
      <c r="R907" s="4">
        <f t="shared" ref="R907:R970" si="72">1.33*J907-2.65*SQRT(J907)+3.21*LOG10(Q907+1)+3.5</f>
        <v>10.859504305556285</v>
      </c>
      <c r="S907" s="5">
        <f t="shared" ref="S907:S970" si="73">(1.8*J907+32)-((0.55-0.0055*K907)*(1.8*J907-26))</f>
        <v>50.835480000000004</v>
      </c>
      <c r="T907" s="6">
        <f t="shared" si="70"/>
        <v>43.597355597223178</v>
      </c>
      <c r="U907">
        <f t="shared" ref="U907:U970" si="74">61.78+4.21*(J907-22.48)-1.7*(E907-7.05)+5.89*(N907-2.41)</f>
        <v>3.0751000000000079</v>
      </c>
    </row>
    <row r="908" spans="1:21" ht="17" x14ac:dyDescent="0.25">
      <c r="A908" s="1">
        <v>21963</v>
      </c>
      <c r="B908">
        <v>20171112</v>
      </c>
      <c r="C908">
        <v>540</v>
      </c>
      <c r="D908">
        <v>152</v>
      </c>
      <c r="E908">
        <v>2</v>
      </c>
      <c r="F908">
        <v>15</v>
      </c>
      <c r="G908">
        <v>0.7</v>
      </c>
      <c r="H908" t="s">
        <v>42</v>
      </c>
      <c r="I908" t="s">
        <v>42</v>
      </c>
      <c r="J908">
        <v>9.8000000000000007</v>
      </c>
      <c r="K908">
        <v>74</v>
      </c>
      <c r="L908">
        <v>0</v>
      </c>
      <c r="M908" t="s">
        <v>42</v>
      </c>
      <c r="N908">
        <v>0.02</v>
      </c>
      <c r="O908" t="s">
        <v>42</v>
      </c>
      <c r="P908" t="s">
        <v>42</v>
      </c>
      <c r="Q908" s="4">
        <f t="shared" si="71"/>
        <v>5.5555555556000007</v>
      </c>
      <c r="R908" s="4">
        <f t="shared" si="72"/>
        <v>10.859504305556285</v>
      </c>
      <c r="S908" s="5">
        <f t="shared" si="73"/>
        <v>50.835480000000004</v>
      </c>
      <c r="T908" s="6">
        <f t="shared" si="70"/>
        <v>43.497355597223176</v>
      </c>
      <c r="U908">
        <f t="shared" si="74"/>
        <v>2.9051000000000062</v>
      </c>
    </row>
    <row r="909" spans="1:21" ht="17" x14ac:dyDescent="0.25">
      <c r="A909" s="1">
        <v>21963</v>
      </c>
      <c r="B909">
        <v>20171112</v>
      </c>
      <c r="C909">
        <v>550</v>
      </c>
      <c r="D909">
        <v>142</v>
      </c>
      <c r="E909">
        <v>1.9</v>
      </c>
      <c r="F909">
        <v>12</v>
      </c>
      <c r="G909">
        <v>0.4</v>
      </c>
      <c r="H909" t="s">
        <v>42</v>
      </c>
      <c r="I909" t="s">
        <v>42</v>
      </c>
      <c r="J909">
        <v>9.8000000000000007</v>
      </c>
      <c r="K909">
        <v>75</v>
      </c>
      <c r="L909">
        <v>0</v>
      </c>
      <c r="M909" t="s">
        <v>42</v>
      </c>
      <c r="N909">
        <v>0.02</v>
      </c>
      <c r="O909" t="s">
        <v>42</v>
      </c>
      <c r="P909" t="s">
        <v>42</v>
      </c>
      <c r="Q909" s="4">
        <f t="shared" si="71"/>
        <v>5.5555555556000007</v>
      </c>
      <c r="R909" s="4">
        <f t="shared" si="72"/>
        <v>10.859504305556285</v>
      </c>
      <c r="S909" s="5">
        <f t="shared" si="73"/>
        <v>50.789500000000004</v>
      </c>
      <c r="T909" s="6">
        <f t="shared" si="70"/>
        <v>43.877355597223179</v>
      </c>
      <c r="U909">
        <f t="shared" si="74"/>
        <v>3.0751000000000079</v>
      </c>
    </row>
    <row r="910" spans="1:21" ht="17" x14ac:dyDescent="0.25">
      <c r="A910" s="1">
        <v>21963</v>
      </c>
      <c r="B910">
        <v>20171112</v>
      </c>
      <c r="C910">
        <v>600</v>
      </c>
      <c r="D910">
        <v>126</v>
      </c>
      <c r="E910">
        <v>1.9</v>
      </c>
      <c r="F910">
        <v>13</v>
      </c>
      <c r="G910">
        <v>0.5</v>
      </c>
      <c r="H910" t="s">
        <v>42</v>
      </c>
      <c r="I910" t="s">
        <v>42</v>
      </c>
      <c r="J910">
        <v>9.9</v>
      </c>
      <c r="K910">
        <v>76</v>
      </c>
      <c r="L910">
        <v>0</v>
      </c>
      <c r="M910" t="s">
        <v>42</v>
      </c>
      <c r="N910">
        <v>0.03</v>
      </c>
      <c r="O910" t="s">
        <v>42</v>
      </c>
      <c r="P910" t="s">
        <v>42</v>
      </c>
      <c r="Q910" s="4">
        <f t="shared" si="71"/>
        <v>8.3333333334000006</v>
      </c>
      <c r="R910" s="4">
        <f t="shared" si="72"/>
        <v>11.442787710015661</v>
      </c>
      <c r="S910" s="5">
        <f t="shared" si="73"/>
        <v>50.899760000000001</v>
      </c>
      <c r="T910" s="6">
        <f t="shared" si="70"/>
        <v>44.915624023020364</v>
      </c>
      <c r="U910">
        <f t="shared" si="74"/>
        <v>3.555000000000005</v>
      </c>
    </row>
    <row r="911" spans="1:21" ht="17" x14ac:dyDescent="0.25">
      <c r="A911" s="1">
        <v>21963</v>
      </c>
      <c r="B911">
        <v>20171112</v>
      </c>
      <c r="C911">
        <v>610</v>
      </c>
      <c r="D911">
        <v>148</v>
      </c>
      <c r="E911">
        <v>1.7</v>
      </c>
      <c r="F911">
        <v>24</v>
      </c>
      <c r="G911">
        <v>0.5</v>
      </c>
      <c r="H911" t="s">
        <v>42</v>
      </c>
      <c r="I911" t="s">
        <v>42</v>
      </c>
      <c r="J911">
        <v>10.1</v>
      </c>
      <c r="K911">
        <v>75</v>
      </c>
      <c r="L911">
        <v>0</v>
      </c>
      <c r="M911" t="s">
        <v>42</v>
      </c>
      <c r="N911">
        <v>0.04</v>
      </c>
      <c r="O911" t="s">
        <v>42</v>
      </c>
      <c r="P911" t="s">
        <v>42</v>
      </c>
      <c r="Q911" s="4">
        <f t="shared" si="71"/>
        <v>11.111111111200001</v>
      </c>
      <c r="R911" s="4">
        <f t="shared" si="72"/>
        <v>11.988188854601928</v>
      </c>
      <c r="S911" s="5">
        <f t="shared" si="73"/>
        <v>51.255250000000004</v>
      </c>
      <c r="T911" s="6">
        <f t="shared" si="70"/>
        <v>45.544645510982505</v>
      </c>
      <c r="U911">
        <f t="shared" si="74"/>
        <v>4.7958999999999943</v>
      </c>
    </row>
    <row r="912" spans="1:21" ht="17" x14ac:dyDescent="0.25">
      <c r="A912" s="1">
        <v>21963</v>
      </c>
      <c r="B912">
        <v>20171112</v>
      </c>
      <c r="C912">
        <v>620</v>
      </c>
      <c r="D912">
        <v>147</v>
      </c>
      <c r="E912">
        <v>2.6</v>
      </c>
      <c r="F912">
        <v>24</v>
      </c>
      <c r="G912">
        <v>0.8</v>
      </c>
      <c r="H912" t="s">
        <v>42</v>
      </c>
      <c r="I912" t="s">
        <v>42</v>
      </c>
      <c r="J912">
        <v>10.4</v>
      </c>
      <c r="K912">
        <v>74</v>
      </c>
      <c r="L912">
        <v>0</v>
      </c>
      <c r="M912" t="s">
        <v>42</v>
      </c>
      <c r="N912">
        <v>0.06</v>
      </c>
      <c r="O912" t="s">
        <v>42</v>
      </c>
      <c r="P912" t="s">
        <v>42</v>
      </c>
      <c r="Q912" s="4">
        <f t="shared" si="71"/>
        <v>16.666666666800001</v>
      </c>
      <c r="R912" s="4">
        <f t="shared" si="72"/>
        <v>12.789373100582477</v>
      </c>
      <c r="S912" s="5">
        <f t="shared" si="73"/>
        <v>51.761040000000001</v>
      </c>
      <c r="T912" s="6">
        <f t="shared" si="70"/>
        <v>45.406185030757221</v>
      </c>
      <c r="U912">
        <f t="shared" si="74"/>
        <v>4.6466999999999992</v>
      </c>
    </row>
    <row r="913" spans="1:21" ht="17" x14ac:dyDescent="0.25">
      <c r="A913" s="1">
        <v>21963</v>
      </c>
      <c r="B913">
        <v>20171112</v>
      </c>
      <c r="C913">
        <v>630</v>
      </c>
      <c r="D913">
        <v>158</v>
      </c>
      <c r="E913">
        <v>3</v>
      </c>
      <c r="F913">
        <v>20</v>
      </c>
      <c r="G913">
        <v>1</v>
      </c>
      <c r="H913" t="s">
        <v>42</v>
      </c>
      <c r="I913" t="s">
        <v>42</v>
      </c>
      <c r="J913">
        <v>10.7</v>
      </c>
      <c r="K913">
        <v>72</v>
      </c>
      <c r="L913">
        <v>0</v>
      </c>
      <c r="M913" t="s">
        <v>42</v>
      </c>
      <c r="N913">
        <v>0.1</v>
      </c>
      <c r="O913" t="s">
        <v>42</v>
      </c>
      <c r="P913" t="s">
        <v>42</v>
      </c>
      <c r="Q913" s="4">
        <f t="shared" si="71"/>
        <v>27.777777778000001</v>
      </c>
      <c r="R913" s="4">
        <f t="shared" si="72"/>
        <v>13.746197353499404</v>
      </c>
      <c r="S913" s="5">
        <f t="shared" si="73"/>
        <v>52.297959999999996</v>
      </c>
      <c r="T913" s="6">
        <f t="shared" si="70"/>
        <v>45.690056559549234</v>
      </c>
      <c r="U913">
        <f t="shared" si="74"/>
        <v>5.4652999999999974</v>
      </c>
    </row>
    <row r="914" spans="1:21" ht="17" x14ac:dyDescent="0.25">
      <c r="A914" s="1">
        <v>21963</v>
      </c>
      <c r="B914">
        <v>20171112</v>
      </c>
      <c r="C914">
        <v>640</v>
      </c>
      <c r="D914">
        <v>146</v>
      </c>
      <c r="E914">
        <v>3.4</v>
      </c>
      <c r="F914">
        <v>13</v>
      </c>
      <c r="G914">
        <v>0.9</v>
      </c>
      <c r="H914" t="s">
        <v>42</v>
      </c>
      <c r="I914" t="s">
        <v>42</v>
      </c>
      <c r="J914">
        <v>11.1</v>
      </c>
      <c r="K914">
        <v>71</v>
      </c>
      <c r="L914">
        <v>0</v>
      </c>
      <c r="M914" t="s">
        <v>42</v>
      </c>
      <c r="N914">
        <v>0.2</v>
      </c>
      <c r="O914" t="s">
        <v>42</v>
      </c>
      <c r="P914" t="s">
        <v>42</v>
      </c>
      <c r="Q914" s="4">
        <f t="shared" si="71"/>
        <v>55.555555556000002</v>
      </c>
      <c r="R914" s="4">
        <f t="shared" si="72"/>
        <v>15.059530064064148</v>
      </c>
      <c r="S914" s="5">
        <f t="shared" si="73"/>
        <v>52.940190000000001</v>
      </c>
      <c r="T914" s="6">
        <f t="shared" si="70"/>
        <v>46.7173890832834</v>
      </c>
      <c r="U914">
        <f t="shared" si="74"/>
        <v>7.0582999999999956</v>
      </c>
    </row>
    <row r="915" spans="1:21" ht="17" x14ac:dyDescent="0.25">
      <c r="A915" s="1">
        <v>21963</v>
      </c>
      <c r="B915">
        <v>20171112</v>
      </c>
      <c r="C915">
        <v>650</v>
      </c>
      <c r="D915">
        <v>147</v>
      </c>
      <c r="E915">
        <v>2.5</v>
      </c>
      <c r="F915">
        <v>18</v>
      </c>
      <c r="G915">
        <v>0.6</v>
      </c>
      <c r="H915" t="s">
        <v>42</v>
      </c>
      <c r="I915" t="s">
        <v>42</v>
      </c>
      <c r="J915">
        <v>11.5</v>
      </c>
      <c r="K915">
        <v>69</v>
      </c>
      <c r="L915">
        <v>0</v>
      </c>
      <c r="M915" t="s">
        <v>42</v>
      </c>
      <c r="N915">
        <v>0.1</v>
      </c>
      <c r="O915" t="s">
        <v>42</v>
      </c>
      <c r="P915" t="s">
        <v>42</v>
      </c>
      <c r="Q915" s="4">
        <f t="shared" si="71"/>
        <v>27.777777778000001</v>
      </c>
      <c r="R915" s="4">
        <f t="shared" si="72"/>
        <v>14.491986559770373</v>
      </c>
      <c r="S915" s="5">
        <f t="shared" si="73"/>
        <v>53.603650000000002</v>
      </c>
      <c r="T915" s="6">
        <f t="shared" si="70"/>
        <v>46.319582527701485</v>
      </c>
      <c r="U915">
        <f t="shared" si="74"/>
        <v>9.6833000000000009</v>
      </c>
    </row>
    <row r="916" spans="1:21" ht="17" x14ac:dyDescent="0.25">
      <c r="A916" s="1">
        <v>21963</v>
      </c>
      <c r="B916">
        <v>20171112</v>
      </c>
      <c r="C916">
        <v>700</v>
      </c>
      <c r="D916">
        <v>158</v>
      </c>
      <c r="E916">
        <v>4.4000000000000004</v>
      </c>
      <c r="F916">
        <v>18</v>
      </c>
      <c r="G916">
        <v>1.3</v>
      </c>
      <c r="H916" t="s">
        <v>42</v>
      </c>
      <c r="I916" t="s">
        <v>42</v>
      </c>
      <c r="J916">
        <v>11.4</v>
      </c>
      <c r="K916">
        <v>66</v>
      </c>
      <c r="L916">
        <v>0</v>
      </c>
      <c r="M916" t="s">
        <v>42</v>
      </c>
      <c r="N916">
        <v>0.09</v>
      </c>
      <c r="O916" t="s">
        <v>42</v>
      </c>
      <c r="P916" t="s">
        <v>42</v>
      </c>
      <c r="Q916" s="4">
        <f t="shared" si="71"/>
        <v>25.0000000002</v>
      </c>
      <c r="R916" s="4">
        <f t="shared" si="72"/>
        <v>14.25663464844596</v>
      </c>
      <c r="S916" s="5">
        <f t="shared" si="73"/>
        <v>53.544759999999997</v>
      </c>
      <c r="T916" s="6">
        <f t="shared" si="70"/>
        <v>43.273625042979752</v>
      </c>
      <c r="U916">
        <f t="shared" si="74"/>
        <v>5.9733999999999998</v>
      </c>
    </row>
    <row r="917" spans="1:21" ht="17" x14ac:dyDescent="0.25">
      <c r="A917" s="1">
        <v>21963</v>
      </c>
      <c r="B917">
        <v>20171112</v>
      </c>
      <c r="C917">
        <v>710</v>
      </c>
      <c r="D917">
        <v>152</v>
      </c>
      <c r="E917">
        <v>5.2</v>
      </c>
      <c r="F917">
        <v>15</v>
      </c>
      <c r="G917">
        <v>1.1000000000000001</v>
      </c>
      <c r="H917" t="s">
        <v>42</v>
      </c>
      <c r="I917" t="s">
        <v>42</v>
      </c>
      <c r="J917">
        <v>11.5</v>
      </c>
      <c r="K917">
        <v>65</v>
      </c>
      <c r="L917">
        <v>0</v>
      </c>
      <c r="M917" t="s">
        <v>42</v>
      </c>
      <c r="N917">
        <v>0.1</v>
      </c>
      <c r="O917" t="s">
        <v>42</v>
      </c>
      <c r="P917" t="s">
        <v>42</v>
      </c>
      <c r="Q917" s="4">
        <f t="shared" si="71"/>
        <v>27.777777778000001</v>
      </c>
      <c r="R917" s="4">
        <f t="shared" si="72"/>
        <v>14.491986559770373</v>
      </c>
      <c r="S917" s="5">
        <f t="shared" si="73"/>
        <v>53.72025</v>
      </c>
      <c r="T917" s="6">
        <f t="shared" si="70"/>
        <v>42.499582527701484</v>
      </c>
      <c r="U917">
        <f t="shared" si="74"/>
        <v>5.093300000000001</v>
      </c>
    </row>
    <row r="918" spans="1:21" ht="17" x14ac:dyDescent="0.25">
      <c r="A918" s="1">
        <v>21963</v>
      </c>
      <c r="B918">
        <v>20171112</v>
      </c>
      <c r="C918">
        <v>720</v>
      </c>
      <c r="D918">
        <v>163</v>
      </c>
      <c r="E918">
        <v>3.5</v>
      </c>
      <c r="F918">
        <v>19</v>
      </c>
      <c r="G918">
        <v>0.9</v>
      </c>
      <c r="H918" t="s">
        <v>42</v>
      </c>
      <c r="I918" t="s">
        <v>42</v>
      </c>
      <c r="J918">
        <v>11.7</v>
      </c>
      <c r="K918">
        <v>64</v>
      </c>
      <c r="L918">
        <v>0</v>
      </c>
      <c r="M918" t="s">
        <v>42</v>
      </c>
      <c r="N918">
        <v>0.12</v>
      </c>
      <c r="O918" t="s">
        <v>42</v>
      </c>
      <c r="P918" t="s">
        <v>42</v>
      </c>
      <c r="Q918" s="4">
        <f t="shared" si="71"/>
        <v>33.333333333600002</v>
      </c>
      <c r="R918" s="4">
        <f t="shared" si="72"/>
        <v>14.926253634126168</v>
      </c>
      <c r="S918" s="5">
        <f t="shared" si="73"/>
        <v>54.038120000000006</v>
      </c>
      <c r="T918" s="6">
        <f t="shared" si="70"/>
        <v>44.484129724364024</v>
      </c>
      <c r="U918">
        <f t="shared" si="74"/>
        <v>8.9430999999999941</v>
      </c>
    </row>
    <row r="919" spans="1:21" ht="17" x14ac:dyDescent="0.25">
      <c r="A919" s="1">
        <v>21963</v>
      </c>
      <c r="B919">
        <v>20171112</v>
      </c>
      <c r="C919">
        <v>730</v>
      </c>
      <c r="D919">
        <v>164</v>
      </c>
      <c r="E919">
        <v>4.5</v>
      </c>
      <c r="F919">
        <v>16</v>
      </c>
      <c r="G919">
        <v>1.4</v>
      </c>
      <c r="H919" t="s">
        <v>42</v>
      </c>
      <c r="I919" t="s">
        <v>42</v>
      </c>
      <c r="J919">
        <v>11.7</v>
      </c>
      <c r="K919">
        <v>64</v>
      </c>
      <c r="L919">
        <v>0</v>
      </c>
      <c r="M919" t="s">
        <v>42</v>
      </c>
      <c r="N919">
        <v>0.09</v>
      </c>
      <c r="O919" t="s">
        <v>42</v>
      </c>
      <c r="P919" t="s">
        <v>42</v>
      </c>
      <c r="Q919" s="4">
        <f t="shared" si="71"/>
        <v>25.0000000002</v>
      </c>
      <c r="R919" s="4">
        <f t="shared" si="72"/>
        <v>14.538669817458903</v>
      </c>
      <c r="S919" s="5">
        <f t="shared" si="73"/>
        <v>54.038120000000006</v>
      </c>
      <c r="T919" s="6">
        <f t="shared" si="70"/>
        <v>42.980270762696577</v>
      </c>
      <c r="U919">
        <f t="shared" si="74"/>
        <v>7.0663999999999927</v>
      </c>
    </row>
    <row r="920" spans="1:21" ht="17" x14ac:dyDescent="0.25">
      <c r="A920" s="1">
        <v>21963</v>
      </c>
      <c r="B920">
        <v>20171112</v>
      </c>
      <c r="C920">
        <v>740</v>
      </c>
      <c r="D920">
        <v>161</v>
      </c>
      <c r="E920">
        <v>3.9</v>
      </c>
      <c r="F920">
        <v>18</v>
      </c>
      <c r="G920">
        <v>1.2</v>
      </c>
      <c r="H920" t="s">
        <v>42</v>
      </c>
      <c r="I920" t="s">
        <v>42</v>
      </c>
      <c r="J920">
        <v>11.4</v>
      </c>
      <c r="K920">
        <v>67</v>
      </c>
      <c r="L920">
        <v>0</v>
      </c>
      <c r="M920" t="s">
        <v>42</v>
      </c>
      <c r="N920">
        <v>0.09</v>
      </c>
      <c r="O920" t="s">
        <v>42</v>
      </c>
      <c r="P920" t="s">
        <v>42</v>
      </c>
      <c r="Q920" s="4">
        <f t="shared" si="71"/>
        <v>25.0000000002</v>
      </c>
      <c r="R920" s="4">
        <f t="shared" si="72"/>
        <v>14.25663464844596</v>
      </c>
      <c r="S920" s="5">
        <f t="shared" si="73"/>
        <v>53.514619999999994</v>
      </c>
      <c r="T920" s="6">
        <f t="shared" si="70"/>
        <v>44.053625042979753</v>
      </c>
      <c r="U920">
        <f t="shared" si="74"/>
        <v>6.8234000000000012</v>
      </c>
    </row>
    <row r="921" spans="1:21" ht="17" x14ac:dyDescent="0.25">
      <c r="A921" s="1">
        <v>21963</v>
      </c>
      <c r="B921">
        <v>20171112</v>
      </c>
      <c r="C921">
        <v>750</v>
      </c>
      <c r="D921">
        <v>172</v>
      </c>
      <c r="E921">
        <v>3.9</v>
      </c>
      <c r="F921">
        <v>18</v>
      </c>
      <c r="G921">
        <v>1.3</v>
      </c>
      <c r="H921" t="s">
        <v>42</v>
      </c>
      <c r="I921" t="s">
        <v>42</v>
      </c>
      <c r="J921">
        <v>11.3</v>
      </c>
      <c r="K921">
        <v>69</v>
      </c>
      <c r="L921">
        <v>0</v>
      </c>
      <c r="M921" t="s">
        <v>42</v>
      </c>
      <c r="N921">
        <v>0.14000000000000001</v>
      </c>
      <c r="O921" t="s">
        <v>42</v>
      </c>
      <c r="P921" t="s">
        <v>42</v>
      </c>
      <c r="Q921" s="4">
        <f t="shared" si="71"/>
        <v>38.888888889200004</v>
      </c>
      <c r="R921" s="4">
        <f t="shared" si="72"/>
        <v>14.759634478242095</v>
      </c>
      <c r="S921" s="5">
        <f t="shared" si="73"/>
        <v>53.305030000000002</v>
      </c>
      <c r="T921" s="6">
        <f t="shared" si="70"/>
        <v>45.267524821714723</v>
      </c>
      <c r="U921">
        <f t="shared" si="74"/>
        <v>6.6969000000000047</v>
      </c>
    </row>
    <row r="922" spans="1:21" ht="17" x14ac:dyDescent="0.25">
      <c r="A922" s="1">
        <v>21963</v>
      </c>
      <c r="B922">
        <v>20171112</v>
      </c>
      <c r="C922">
        <v>800</v>
      </c>
      <c r="D922">
        <v>170</v>
      </c>
      <c r="E922">
        <v>3.8</v>
      </c>
      <c r="F922">
        <v>22</v>
      </c>
      <c r="G922">
        <v>1.2</v>
      </c>
      <c r="H922" t="s">
        <v>42</v>
      </c>
      <c r="I922" t="s">
        <v>42</v>
      </c>
      <c r="J922">
        <v>11.6</v>
      </c>
      <c r="K922">
        <v>66</v>
      </c>
      <c r="L922">
        <v>0</v>
      </c>
      <c r="M922" t="s">
        <v>42</v>
      </c>
      <c r="N922">
        <v>0.2</v>
      </c>
      <c r="O922" t="s">
        <v>42</v>
      </c>
      <c r="P922" t="s">
        <v>42</v>
      </c>
      <c r="Q922" s="4">
        <f t="shared" si="71"/>
        <v>55.555555556000002</v>
      </c>
      <c r="R922" s="4">
        <f t="shared" si="72"/>
        <v>15.527870852070727</v>
      </c>
      <c r="S922" s="5">
        <f t="shared" si="73"/>
        <v>53.837439999999994</v>
      </c>
      <c r="T922" s="6">
        <f t="shared" si="70"/>
        <v>45.526232107691953</v>
      </c>
      <c r="U922">
        <f t="shared" si="74"/>
        <v>8.4832999999999998</v>
      </c>
    </row>
    <row r="923" spans="1:21" ht="17" x14ac:dyDescent="0.25">
      <c r="A923" s="1">
        <v>21963</v>
      </c>
      <c r="B923">
        <v>20171112</v>
      </c>
      <c r="C923">
        <v>810</v>
      </c>
      <c r="D923">
        <v>157</v>
      </c>
      <c r="E923">
        <v>4.5</v>
      </c>
      <c r="F923">
        <v>15</v>
      </c>
      <c r="G923">
        <v>1.3</v>
      </c>
      <c r="H923" t="s">
        <v>42</v>
      </c>
      <c r="I923" t="s">
        <v>42</v>
      </c>
      <c r="J923">
        <v>12.1</v>
      </c>
      <c r="K923">
        <v>62</v>
      </c>
      <c r="L923">
        <v>0</v>
      </c>
      <c r="M923" t="s">
        <v>42</v>
      </c>
      <c r="N923">
        <v>0.22</v>
      </c>
      <c r="O923" t="s">
        <v>42</v>
      </c>
      <c r="P923" t="s">
        <v>42</v>
      </c>
      <c r="Q923" s="4">
        <f t="shared" si="71"/>
        <v>61.111111111600003</v>
      </c>
      <c r="R923" s="4">
        <f t="shared" si="72"/>
        <v>16.131034068635334</v>
      </c>
      <c r="S923" s="5">
        <f t="shared" si="73"/>
        <v>54.66198</v>
      </c>
      <c r="T923" s="6">
        <f t="shared" si="70"/>
        <v>44.490344289225938</v>
      </c>
      <c r="U923">
        <f t="shared" si="74"/>
        <v>9.5160999999999998</v>
      </c>
    </row>
    <row r="924" spans="1:21" ht="17" x14ac:dyDescent="0.25">
      <c r="A924" s="1">
        <v>21963</v>
      </c>
      <c r="B924">
        <v>20171112</v>
      </c>
      <c r="C924">
        <v>820</v>
      </c>
      <c r="D924">
        <v>151</v>
      </c>
      <c r="E924">
        <v>5.5</v>
      </c>
      <c r="F924">
        <v>18</v>
      </c>
      <c r="G924">
        <v>1.5</v>
      </c>
      <c r="H924" t="s">
        <v>42</v>
      </c>
      <c r="I924" t="s">
        <v>42</v>
      </c>
      <c r="J924">
        <v>12.4</v>
      </c>
      <c r="K924">
        <v>62</v>
      </c>
      <c r="L924">
        <v>0</v>
      </c>
      <c r="M924" t="s">
        <v>42</v>
      </c>
      <c r="N924">
        <v>0.3</v>
      </c>
      <c r="O924" t="s">
        <v>42</v>
      </c>
      <c r="P924" t="s">
        <v>42</v>
      </c>
      <c r="Q924" s="4">
        <f t="shared" si="71"/>
        <v>83.333333334000002</v>
      </c>
      <c r="R924" s="4">
        <f t="shared" si="72"/>
        <v>16.842844708656006</v>
      </c>
      <c r="S924" s="5">
        <f t="shared" si="73"/>
        <v>55.089120000000001</v>
      </c>
      <c r="T924" s="6">
        <f t="shared" si="70"/>
        <v>44.415698121252817</v>
      </c>
      <c r="U924">
        <f t="shared" si="74"/>
        <v>9.5503</v>
      </c>
    </row>
    <row r="925" spans="1:21" ht="17" x14ac:dyDescent="0.25">
      <c r="A925" s="1">
        <v>21963</v>
      </c>
      <c r="B925">
        <v>20171112</v>
      </c>
      <c r="C925">
        <v>830</v>
      </c>
      <c r="D925">
        <v>160</v>
      </c>
      <c r="E925">
        <v>4.5</v>
      </c>
      <c r="F925">
        <v>21</v>
      </c>
      <c r="G925">
        <v>1.2</v>
      </c>
      <c r="H925" t="s">
        <v>42</v>
      </c>
      <c r="I925" t="s">
        <v>42</v>
      </c>
      <c r="J925">
        <v>12.8</v>
      </c>
      <c r="K925">
        <v>61</v>
      </c>
      <c r="L925">
        <v>0</v>
      </c>
      <c r="M925" t="s">
        <v>42</v>
      </c>
      <c r="N925">
        <v>0.24</v>
      </c>
      <c r="O925" t="s">
        <v>42</v>
      </c>
      <c r="P925" t="s">
        <v>42</v>
      </c>
      <c r="Q925" s="4">
        <f t="shared" si="71"/>
        <v>66.666666667200005</v>
      </c>
      <c r="R925" s="4">
        <f t="shared" si="72"/>
        <v>16.918574829463179</v>
      </c>
      <c r="S925" s="5">
        <f t="shared" si="73"/>
        <v>55.674920000000007</v>
      </c>
      <c r="T925" s="6">
        <f t="shared" si="70"/>
        <v>45.234147278302132</v>
      </c>
      <c r="U925">
        <f t="shared" si="74"/>
        <v>12.580900000000003</v>
      </c>
    </row>
    <row r="926" spans="1:21" ht="17" x14ac:dyDescent="0.25">
      <c r="A926" s="1">
        <v>21963</v>
      </c>
      <c r="B926">
        <v>20171112</v>
      </c>
      <c r="C926">
        <v>840</v>
      </c>
      <c r="D926">
        <v>177</v>
      </c>
      <c r="E926">
        <v>4.3</v>
      </c>
      <c r="F926">
        <v>22</v>
      </c>
      <c r="G926">
        <v>1.5</v>
      </c>
      <c r="H926" t="s">
        <v>42</v>
      </c>
      <c r="I926" t="s">
        <v>42</v>
      </c>
      <c r="J926">
        <v>12.9</v>
      </c>
      <c r="K926">
        <v>58</v>
      </c>
      <c r="L926">
        <v>0</v>
      </c>
      <c r="M926" t="s">
        <v>42</v>
      </c>
      <c r="N926">
        <v>0.18</v>
      </c>
      <c r="O926" t="s">
        <v>42</v>
      </c>
      <c r="P926" t="s">
        <v>42</v>
      </c>
      <c r="Q926" s="4">
        <f t="shared" si="71"/>
        <v>50.0000000004</v>
      </c>
      <c r="R926" s="4">
        <f t="shared" si="72"/>
        <v>16.620409217369286</v>
      </c>
      <c r="S926" s="5">
        <f t="shared" si="73"/>
        <v>55.862179999999995</v>
      </c>
      <c r="T926" s="6">
        <f t="shared" si="70"/>
        <v>44.206531982580074</v>
      </c>
      <c r="U926">
        <f t="shared" si="74"/>
        <v>12.988500000000002</v>
      </c>
    </row>
    <row r="927" spans="1:21" ht="17" x14ac:dyDescent="0.25">
      <c r="A927" s="1">
        <v>21963</v>
      </c>
      <c r="B927">
        <v>20171112</v>
      </c>
      <c r="C927">
        <v>850</v>
      </c>
      <c r="D927">
        <v>185</v>
      </c>
      <c r="E927">
        <v>4.5</v>
      </c>
      <c r="F927">
        <v>16</v>
      </c>
      <c r="G927">
        <v>1.5</v>
      </c>
      <c r="H927" t="s">
        <v>42</v>
      </c>
      <c r="I927" t="s">
        <v>42</v>
      </c>
      <c r="J927">
        <v>13.1</v>
      </c>
      <c r="K927">
        <v>57</v>
      </c>
      <c r="L927">
        <v>0</v>
      </c>
      <c r="M927" t="s">
        <v>42</v>
      </c>
      <c r="N927">
        <v>0.24</v>
      </c>
      <c r="O927" t="s">
        <v>42</v>
      </c>
      <c r="P927" t="s">
        <v>42</v>
      </c>
      <c r="Q927" s="4">
        <f t="shared" si="71"/>
        <v>66.666666667200005</v>
      </c>
      <c r="R927" s="4">
        <f t="shared" si="72"/>
        <v>17.207113686509743</v>
      </c>
      <c r="S927" s="5">
        <f t="shared" si="73"/>
        <v>56.152329999999999</v>
      </c>
      <c r="T927" s="6">
        <f t="shared" si="70"/>
        <v>44.489247792462663</v>
      </c>
      <c r="U927">
        <f t="shared" si="74"/>
        <v>13.843900000000001</v>
      </c>
    </row>
    <row r="928" spans="1:21" ht="17" x14ac:dyDescent="0.25">
      <c r="A928" s="1">
        <v>21963</v>
      </c>
      <c r="B928">
        <v>20171112</v>
      </c>
      <c r="C928">
        <v>900</v>
      </c>
      <c r="D928">
        <v>187</v>
      </c>
      <c r="E928">
        <v>5</v>
      </c>
      <c r="F928">
        <v>17</v>
      </c>
      <c r="G928">
        <v>1.3</v>
      </c>
      <c r="H928" t="s">
        <v>42</v>
      </c>
      <c r="I928" t="s">
        <v>42</v>
      </c>
      <c r="J928">
        <v>13.5</v>
      </c>
      <c r="K928">
        <v>54</v>
      </c>
      <c r="L928">
        <v>0</v>
      </c>
      <c r="M928" t="s">
        <v>42</v>
      </c>
      <c r="N928">
        <v>0.25</v>
      </c>
      <c r="O928" t="s">
        <v>42</v>
      </c>
      <c r="P928" t="s">
        <v>42</v>
      </c>
      <c r="Q928" s="4">
        <f t="shared" si="71"/>
        <v>69.444444445000002</v>
      </c>
      <c r="R928" s="4">
        <f t="shared" si="72"/>
        <v>17.649866334947994</v>
      </c>
      <c r="S928" s="5">
        <f t="shared" si="73"/>
        <v>56.7301</v>
      </c>
      <c r="T928" s="6">
        <f t="shared" si="70"/>
        <v>43.724826235432396</v>
      </c>
      <c r="U928">
        <f t="shared" si="74"/>
        <v>14.736799999999995</v>
      </c>
    </row>
    <row r="929" spans="1:21" ht="17" x14ac:dyDescent="0.25">
      <c r="A929" s="1">
        <v>21963</v>
      </c>
      <c r="B929">
        <v>20171112</v>
      </c>
      <c r="C929">
        <v>910</v>
      </c>
      <c r="D929">
        <v>188</v>
      </c>
      <c r="E929">
        <v>4.3</v>
      </c>
      <c r="F929">
        <v>19</v>
      </c>
      <c r="G929">
        <v>1.3</v>
      </c>
      <c r="H929" t="s">
        <v>42</v>
      </c>
      <c r="I929" t="s">
        <v>42</v>
      </c>
      <c r="J929">
        <v>13.4</v>
      </c>
      <c r="K929">
        <v>52</v>
      </c>
      <c r="L929">
        <v>0</v>
      </c>
      <c r="M929" t="s">
        <v>42</v>
      </c>
      <c r="N929">
        <v>0.26</v>
      </c>
      <c r="O929" t="s">
        <v>42</v>
      </c>
      <c r="P929" t="s">
        <v>42</v>
      </c>
      <c r="Q929" s="4">
        <f t="shared" si="71"/>
        <v>72.222222222799999</v>
      </c>
      <c r="R929" s="4">
        <f t="shared" si="72"/>
        <v>17.606910960164285</v>
      </c>
      <c r="S929" s="5">
        <f t="shared" si="73"/>
        <v>56.616320000000002</v>
      </c>
      <c r="T929" s="6">
        <f t="shared" si="70"/>
        <v>43.808984248213577</v>
      </c>
      <c r="U929">
        <f t="shared" si="74"/>
        <v>15.564700000000004</v>
      </c>
    </row>
    <row r="930" spans="1:21" ht="17" x14ac:dyDescent="0.25">
      <c r="A930" s="1">
        <v>21963</v>
      </c>
      <c r="B930">
        <v>20171112</v>
      </c>
      <c r="C930">
        <v>920</v>
      </c>
      <c r="D930">
        <v>204</v>
      </c>
      <c r="E930">
        <v>4.5</v>
      </c>
      <c r="F930">
        <v>9</v>
      </c>
      <c r="G930">
        <v>1.1000000000000001</v>
      </c>
      <c r="H930" t="s">
        <v>42</v>
      </c>
      <c r="I930" t="s">
        <v>42</v>
      </c>
      <c r="J930">
        <v>13.4</v>
      </c>
      <c r="K930">
        <v>52</v>
      </c>
      <c r="L930">
        <v>0</v>
      </c>
      <c r="M930" t="s">
        <v>42</v>
      </c>
      <c r="N930">
        <v>0.13</v>
      </c>
      <c r="O930" t="s">
        <v>42</v>
      </c>
      <c r="P930" t="s">
        <v>42</v>
      </c>
      <c r="Q930" s="4">
        <f t="shared" si="71"/>
        <v>36.1111111114</v>
      </c>
      <c r="R930" s="4">
        <f t="shared" si="72"/>
        <v>16.65951493778249</v>
      </c>
      <c r="S930" s="5">
        <f t="shared" si="73"/>
        <v>56.616320000000002</v>
      </c>
      <c r="T930" s="6">
        <f t="shared" si="70"/>
        <v>42.377369419117244</v>
      </c>
      <c r="U930">
        <f t="shared" si="74"/>
        <v>14.459000000000003</v>
      </c>
    </row>
    <row r="931" spans="1:21" ht="17" x14ac:dyDescent="0.25">
      <c r="A931" s="1">
        <v>21963</v>
      </c>
      <c r="B931">
        <v>20171112</v>
      </c>
      <c r="C931">
        <v>930</v>
      </c>
      <c r="D931">
        <v>170</v>
      </c>
      <c r="E931">
        <v>4.5</v>
      </c>
      <c r="F931">
        <v>22</v>
      </c>
      <c r="G931">
        <v>1.1000000000000001</v>
      </c>
      <c r="H931" t="s">
        <v>42</v>
      </c>
      <c r="I931" t="s">
        <v>42</v>
      </c>
      <c r="J931">
        <v>13.3</v>
      </c>
      <c r="K931">
        <v>53</v>
      </c>
      <c r="L931">
        <v>0</v>
      </c>
      <c r="M931" t="s">
        <v>42</v>
      </c>
      <c r="N931">
        <v>0.21</v>
      </c>
      <c r="O931" t="s">
        <v>42</v>
      </c>
      <c r="P931" t="s">
        <v>42</v>
      </c>
      <c r="Q931" s="4">
        <f t="shared" si="71"/>
        <v>58.333333333799999</v>
      </c>
      <c r="R931" s="4">
        <f t="shared" si="72"/>
        <v>17.216960239502853</v>
      </c>
      <c r="S931" s="5">
        <f t="shared" si="73"/>
        <v>56.47251</v>
      </c>
      <c r="T931" s="6">
        <f t="shared" si="70"/>
        <v>43.382048311353714</v>
      </c>
      <c r="U931">
        <f t="shared" si="74"/>
        <v>14.509200000000005</v>
      </c>
    </row>
    <row r="932" spans="1:21" ht="17" x14ac:dyDescent="0.25">
      <c r="A932" s="1">
        <v>21963</v>
      </c>
      <c r="B932">
        <v>20171112</v>
      </c>
      <c r="C932">
        <v>940</v>
      </c>
      <c r="D932">
        <v>156</v>
      </c>
      <c r="E932">
        <v>4.3</v>
      </c>
      <c r="F932">
        <v>15</v>
      </c>
      <c r="G932">
        <v>1.4</v>
      </c>
      <c r="H932" t="s">
        <v>42</v>
      </c>
      <c r="I932" t="s">
        <v>42</v>
      </c>
      <c r="J932">
        <v>13.5</v>
      </c>
      <c r="K932">
        <v>55</v>
      </c>
      <c r="L932">
        <v>0</v>
      </c>
      <c r="M932" t="s">
        <v>42</v>
      </c>
      <c r="N932">
        <v>0.37</v>
      </c>
      <c r="O932" t="s">
        <v>42</v>
      </c>
      <c r="P932" t="s">
        <v>42</v>
      </c>
      <c r="Q932" s="4">
        <f t="shared" si="71"/>
        <v>102.7777777786</v>
      </c>
      <c r="R932" s="4">
        <f t="shared" si="72"/>
        <v>18.189973289846282</v>
      </c>
      <c r="S932" s="5">
        <f t="shared" si="73"/>
        <v>56.720749999999995</v>
      </c>
      <c r="T932" s="6">
        <f t="shared" si="70"/>
        <v>45.406965276800172</v>
      </c>
      <c r="U932">
        <f t="shared" si="74"/>
        <v>16.633599999999998</v>
      </c>
    </row>
    <row r="933" spans="1:21" ht="17" x14ac:dyDescent="0.25">
      <c r="A933" s="1">
        <v>21963</v>
      </c>
      <c r="B933">
        <v>20171112</v>
      </c>
      <c r="C933">
        <v>950</v>
      </c>
      <c r="D933">
        <v>154</v>
      </c>
      <c r="E933">
        <v>5.7</v>
      </c>
      <c r="F933">
        <v>17</v>
      </c>
      <c r="G933">
        <v>1.5</v>
      </c>
      <c r="H933" t="s">
        <v>42</v>
      </c>
      <c r="I933" t="s">
        <v>42</v>
      </c>
      <c r="J933">
        <v>14</v>
      </c>
      <c r="K933">
        <v>55</v>
      </c>
      <c r="L933">
        <v>0</v>
      </c>
      <c r="M933" t="s">
        <v>42</v>
      </c>
      <c r="N933">
        <v>0.42</v>
      </c>
      <c r="O933" t="s">
        <v>42</v>
      </c>
      <c r="P933" t="s">
        <v>42</v>
      </c>
      <c r="Q933" s="4">
        <f t="shared" si="71"/>
        <v>116.6666666676</v>
      </c>
      <c r="R933" s="4">
        <f t="shared" si="72"/>
        <v>18.85140550170491</v>
      </c>
      <c r="S933" s="5">
        <f t="shared" si="73"/>
        <v>57.398000000000003</v>
      </c>
      <c r="T933" s="6">
        <f t="shared" si="70"/>
        <v>44.866827152216388</v>
      </c>
      <c r="U933">
        <f t="shared" si="74"/>
        <v>16.653099999999998</v>
      </c>
    </row>
    <row r="934" spans="1:21" ht="17" x14ac:dyDescent="0.25">
      <c r="A934" s="1">
        <v>21963</v>
      </c>
      <c r="B934">
        <v>20171112</v>
      </c>
      <c r="C934">
        <v>1000</v>
      </c>
      <c r="D934">
        <v>144</v>
      </c>
      <c r="E934">
        <v>4.7</v>
      </c>
      <c r="F934">
        <v>18</v>
      </c>
      <c r="G934">
        <v>1.3</v>
      </c>
      <c r="H934" t="s">
        <v>42</v>
      </c>
      <c r="I934" t="s">
        <v>42</v>
      </c>
      <c r="J934">
        <v>14</v>
      </c>
      <c r="K934">
        <v>57</v>
      </c>
      <c r="L934">
        <v>0</v>
      </c>
      <c r="M934" t="s">
        <v>42</v>
      </c>
      <c r="N934">
        <v>0.48</v>
      </c>
      <c r="O934" t="s">
        <v>42</v>
      </c>
      <c r="P934" t="s">
        <v>42</v>
      </c>
      <c r="Q934" s="4">
        <f t="shared" si="71"/>
        <v>133.33333333440001</v>
      </c>
      <c r="R934" s="4">
        <f t="shared" si="72"/>
        <v>19.036077895522972</v>
      </c>
      <c r="S934" s="5">
        <f t="shared" si="73"/>
        <v>57.389200000000002</v>
      </c>
      <c r="T934" s="6">
        <f t="shared" si="70"/>
        <v>46.666901264179863</v>
      </c>
      <c r="U934">
        <f t="shared" si="74"/>
        <v>18.706499999999998</v>
      </c>
    </row>
    <row r="935" spans="1:21" ht="17" x14ac:dyDescent="0.25">
      <c r="A935" s="1">
        <v>21963</v>
      </c>
      <c r="B935">
        <v>20171112</v>
      </c>
      <c r="C935">
        <v>1010</v>
      </c>
      <c r="D935">
        <v>150</v>
      </c>
      <c r="E935">
        <v>5.2</v>
      </c>
      <c r="F935">
        <v>13</v>
      </c>
      <c r="G935">
        <v>1.1000000000000001</v>
      </c>
      <c r="H935" t="s">
        <v>42</v>
      </c>
      <c r="I935" t="s">
        <v>42</v>
      </c>
      <c r="J935">
        <v>14.2</v>
      </c>
      <c r="K935">
        <v>56</v>
      </c>
      <c r="L935">
        <v>0</v>
      </c>
      <c r="M935" t="s">
        <v>42</v>
      </c>
      <c r="N935">
        <v>0.36</v>
      </c>
      <c r="O935" t="s">
        <v>42</v>
      </c>
      <c r="P935" t="s">
        <v>42</v>
      </c>
      <c r="Q935" s="4">
        <f t="shared" si="71"/>
        <v>100.0000000008</v>
      </c>
      <c r="R935" s="4">
        <f t="shared" si="72"/>
        <v>18.833906458702437</v>
      </c>
      <c r="S935" s="5">
        <f t="shared" si="73"/>
        <v>57.66648</v>
      </c>
      <c r="T935" s="6">
        <f t="shared" si="70"/>
        <v>45.624078396313166</v>
      </c>
      <c r="U935">
        <f t="shared" si="74"/>
        <v>17.991699999999998</v>
      </c>
    </row>
    <row r="936" spans="1:21" ht="17" x14ac:dyDescent="0.25">
      <c r="A936" s="1">
        <v>21963</v>
      </c>
      <c r="B936">
        <v>20171112</v>
      </c>
      <c r="C936">
        <v>1020</v>
      </c>
      <c r="D936">
        <v>167</v>
      </c>
      <c r="E936">
        <v>4</v>
      </c>
      <c r="F936">
        <v>16</v>
      </c>
      <c r="G936">
        <v>1.1000000000000001</v>
      </c>
      <c r="H936" t="s">
        <v>42</v>
      </c>
      <c r="I936" t="s">
        <v>42</v>
      </c>
      <c r="J936">
        <v>13.9</v>
      </c>
      <c r="K936">
        <v>55</v>
      </c>
      <c r="L936">
        <v>0</v>
      </c>
      <c r="M936" t="s">
        <v>42</v>
      </c>
      <c r="N936">
        <v>0.22</v>
      </c>
      <c r="O936" t="s">
        <v>42</v>
      </c>
      <c r="P936" t="s">
        <v>42</v>
      </c>
      <c r="Q936" s="4">
        <f t="shared" si="71"/>
        <v>61.111111111600003</v>
      </c>
      <c r="R936" s="4">
        <f t="shared" si="72"/>
        <v>17.863156950403319</v>
      </c>
      <c r="S936" s="5">
        <f t="shared" si="73"/>
        <v>57.262549999999997</v>
      </c>
      <c r="T936" s="6">
        <f t="shared" si="70"/>
        <v>45.282104035524313</v>
      </c>
      <c r="U936">
        <f t="shared" si="74"/>
        <v>17.944099999999999</v>
      </c>
    </row>
    <row r="937" spans="1:21" ht="17" x14ac:dyDescent="0.25">
      <c r="A937" s="1">
        <v>21963</v>
      </c>
      <c r="B937">
        <v>20171112</v>
      </c>
      <c r="C937">
        <v>1030</v>
      </c>
      <c r="D937">
        <v>158</v>
      </c>
      <c r="E937">
        <v>4.9000000000000004</v>
      </c>
      <c r="F937">
        <v>14</v>
      </c>
      <c r="G937">
        <v>1.2</v>
      </c>
      <c r="H937" t="s">
        <v>42</v>
      </c>
      <c r="I937" t="s">
        <v>42</v>
      </c>
      <c r="J937">
        <v>13.6</v>
      </c>
      <c r="K937">
        <v>58</v>
      </c>
      <c r="L937">
        <v>0</v>
      </c>
      <c r="M937" t="s">
        <v>42</v>
      </c>
      <c r="N937">
        <v>0.18</v>
      </c>
      <c r="O937" t="s">
        <v>42</v>
      </c>
      <c r="P937" t="s">
        <v>42</v>
      </c>
      <c r="Q937" s="4">
        <f t="shared" si="71"/>
        <v>50.0000000004</v>
      </c>
      <c r="R937" s="4">
        <f t="shared" si="72"/>
        <v>17.296583140554851</v>
      </c>
      <c r="S937" s="5">
        <f t="shared" si="73"/>
        <v>56.831120000000006</v>
      </c>
      <c r="T937" s="6">
        <f t="shared" si="70"/>
        <v>44.485558082721312</v>
      </c>
      <c r="U937">
        <f t="shared" si="74"/>
        <v>14.915499999999994</v>
      </c>
    </row>
    <row r="938" spans="1:21" ht="17" x14ac:dyDescent="0.25">
      <c r="A938" s="1">
        <v>21963</v>
      </c>
      <c r="B938">
        <v>20171112</v>
      </c>
      <c r="C938">
        <v>1040</v>
      </c>
      <c r="D938">
        <v>151</v>
      </c>
      <c r="E938">
        <v>5.6</v>
      </c>
      <c r="F938">
        <v>19</v>
      </c>
      <c r="G938">
        <v>1.6</v>
      </c>
      <c r="H938" t="s">
        <v>42</v>
      </c>
      <c r="I938" t="s">
        <v>42</v>
      </c>
      <c r="J938">
        <v>13.1</v>
      </c>
      <c r="K938">
        <v>62</v>
      </c>
      <c r="L938">
        <v>0</v>
      </c>
      <c r="M938" t="s">
        <v>42</v>
      </c>
      <c r="N938">
        <v>0.18</v>
      </c>
      <c r="O938" t="s">
        <v>42</v>
      </c>
      <c r="P938" t="s">
        <v>42</v>
      </c>
      <c r="Q938" s="4">
        <f t="shared" si="71"/>
        <v>50.0000000004</v>
      </c>
      <c r="R938" s="4">
        <f t="shared" si="72"/>
        <v>16.812910897732767</v>
      </c>
      <c r="S938" s="5">
        <f t="shared" si="73"/>
        <v>56.08578</v>
      </c>
      <c r="T938" s="6">
        <f t="shared" si="70"/>
        <v>44.276784167052604</v>
      </c>
      <c r="U938">
        <f t="shared" si="74"/>
        <v>11.6205</v>
      </c>
    </row>
    <row r="939" spans="1:21" ht="17" x14ac:dyDescent="0.25">
      <c r="A939" s="1">
        <v>21963</v>
      </c>
      <c r="B939">
        <v>20171112</v>
      </c>
      <c r="C939">
        <v>1050</v>
      </c>
      <c r="D939">
        <v>150</v>
      </c>
      <c r="E939">
        <v>5.4</v>
      </c>
      <c r="F939">
        <v>13</v>
      </c>
      <c r="G939">
        <v>1.3</v>
      </c>
      <c r="H939" t="s">
        <v>42</v>
      </c>
      <c r="I939" t="s">
        <v>42</v>
      </c>
      <c r="J939">
        <v>12.8</v>
      </c>
      <c r="K939">
        <v>64</v>
      </c>
      <c r="L939">
        <v>0</v>
      </c>
      <c r="M939" t="s">
        <v>42</v>
      </c>
      <c r="N939">
        <v>0.32</v>
      </c>
      <c r="O939" t="s">
        <v>42</v>
      </c>
      <c r="P939" t="s">
        <v>42</v>
      </c>
      <c r="Q939" s="4">
        <f t="shared" si="71"/>
        <v>88.888888889600011</v>
      </c>
      <c r="R939" s="4">
        <f t="shared" si="72"/>
        <v>17.314468074487081</v>
      </c>
      <c r="S939" s="5">
        <f t="shared" si="73"/>
        <v>55.626080000000009</v>
      </c>
      <c r="T939" s="6">
        <f t="shared" si="70"/>
        <v>45.688808496833211</v>
      </c>
      <c r="U939">
        <f t="shared" si="74"/>
        <v>11.5221</v>
      </c>
    </row>
    <row r="940" spans="1:21" ht="17" x14ac:dyDescent="0.25">
      <c r="A940" s="1">
        <v>21963</v>
      </c>
      <c r="B940">
        <v>20171112</v>
      </c>
      <c r="C940">
        <v>1100</v>
      </c>
      <c r="D940">
        <v>144</v>
      </c>
      <c r="E940">
        <v>4.5</v>
      </c>
      <c r="F940">
        <v>17</v>
      </c>
      <c r="G940">
        <v>1.2</v>
      </c>
      <c r="H940" t="s">
        <v>42</v>
      </c>
      <c r="I940" t="s">
        <v>42</v>
      </c>
      <c r="J940">
        <v>13.5</v>
      </c>
      <c r="K940">
        <v>63</v>
      </c>
      <c r="L940">
        <v>0</v>
      </c>
      <c r="M940" t="s">
        <v>42</v>
      </c>
      <c r="N940">
        <v>0.46</v>
      </c>
      <c r="O940" t="s">
        <v>42</v>
      </c>
      <c r="P940" t="s">
        <v>42</v>
      </c>
      <c r="Q940" s="4">
        <f t="shared" si="71"/>
        <v>127.77777777880002</v>
      </c>
      <c r="R940" s="4">
        <f t="shared" si="72"/>
        <v>18.490867646590846</v>
      </c>
      <c r="S940" s="5">
        <f t="shared" si="73"/>
        <v>56.645949999999999</v>
      </c>
      <c r="T940" s="6">
        <f t="shared" si="70"/>
        <v>47.8381279405681</v>
      </c>
      <c r="U940">
        <f t="shared" si="74"/>
        <v>16.823699999999995</v>
      </c>
    </row>
    <row r="941" spans="1:21" ht="17" x14ac:dyDescent="0.25">
      <c r="A941" s="1">
        <v>21963</v>
      </c>
      <c r="B941">
        <v>20171112</v>
      </c>
      <c r="C941">
        <v>1110</v>
      </c>
      <c r="D941">
        <v>131</v>
      </c>
      <c r="E941">
        <v>3.9</v>
      </c>
      <c r="F941">
        <v>28</v>
      </c>
      <c r="G941">
        <v>1</v>
      </c>
      <c r="H941" t="s">
        <v>42</v>
      </c>
      <c r="I941" t="s">
        <v>42</v>
      </c>
      <c r="J941">
        <v>14.4</v>
      </c>
      <c r="K941">
        <v>62</v>
      </c>
      <c r="L941">
        <v>0</v>
      </c>
      <c r="M941" t="s">
        <v>42</v>
      </c>
      <c r="N941">
        <v>0.62</v>
      </c>
      <c r="O941" t="s">
        <v>42</v>
      </c>
      <c r="P941" t="s">
        <v>42</v>
      </c>
      <c r="Q941" s="4">
        <f t="shared" si="71"/>
        <v>172.2222222236</v>
      </c>
      <c r="R941" s="4">
        <f t="shared" si="72"/>
        <v>19.781874615131592</v>
      </c>
      <c r="S941" s="5">
        <f t="shared" si="73"/>
        <v>57.936720000000001</v>
      </c>
      <c r="T941" s="6">
        <f t="shared" si="70"/>
        <v>49.836436999671072</v>
      </c>
      <c r="U941">
        <f t="shared" si="74"/>
        <v>22.575099999999996</v>
      </c>
    </row>
    <row r="942" spans="1:21" ht="17" x14ac:dyDescent="0.25">
      <c r="A942" s="1">
        <v>21963</v>
      </c>
      <c r="B942">
        <v>20171112</v>
      </c>
      <c r="C942">
        <v>1120</v>
      </c>
      <c r="D942">
        <v>130</v>
      </c>
      <c r="E942">
        <v>3.6</v>
      </c>
      <c r="F942">
        <v>24</v>
      </c>
      <c r="G942">
        <v>1.1000000000000001</v>
      </c>
      <c r="H942" t="s">
        <v>42</v>
      </c>
      <c r="I942" t="s">
        <v>42</v>
      </c>
      <c r="J942">
        <v>15</v>
      </c>
      <c r="K942">
        <v>59</v>
      </c>
      <c r="L942">
        <v>0</v>
      </c>
      <c r="M942" t="s">
        <v>42</v>
      </c>
      <c r="N942">
        <v>0.35</v>
      </c>
      <c r="O942" t="s">
        <v>42</v>
      </c>
      <c r="P942" t="s">
        <v>42</v>
      </c>
      <c r="Q942" s="4">
        <f t="shared" si="71"/>
        <v>97.222222223000003</v>
      </c>
      <c r="R942" s="4">
        <f t="shared" si="72"/>
        <v>19.581587447953119</v>
      </c>
      <c r="S942" s="5">
        <f t="shared" si="73"/>
        <v>58.774500000000003</v>
      </c>
      <c r="T942" s="6">
        <f t="shared" si="70"/>
        <v>49.036063682339055</v>
      </c>
      <c r="U942">
        <f t="shared" si="74"/>
        <v>24.020800000000001</v>
      </c>
    </row>
    <row r="943" spans="1:21" ht="17" x14ac:dyDescent="0.25">
      <c r="A943" s="1">
        <v>21963</v>
      </c>
      <c r="B943">
        <v>20171112</v>
      </c>
      <c r="C943">
        <v>1130</v>
      </c>
      <c r="D943">
        <v>132</v>
      </c>
      <c r="E943">
        <v>4.0999999999999996</v>
      </c>
      <c r="F943">
        <v>18</v>
      </c>
      <c r="G943">
        <v>1.2</v>
      </c>
      <c r="H943" t="s">
        <v>42</v>
      </c>
      <c r="I943" t="s">
        <v>42</v>
      </c>
      <c r="J943">
        <v>14.7</v>
      </c>
      <c r="K943">
        <v>60</v>
      </c>
      <c r="L943">
        <v>0</v>
      </c>
      <c r="M943" t="s">
        <v>42</v>
      </c>
      <c r="N943">
        <v>0.24</v>
      </c>
      <c r="O943" t="s">
        <v>42</v>
      </c>
      <c r="P943" t="s">
        <v>42</v>
      </c>
      <c r="Q943" s="4">
        <f t="shared" si="71"/>
        <v>66.666666667200005</v>
      </c>
      <c r="R943" s="4">
        <f t="shared" si="72"/>
        <v>18.766249612341451</v>
      </c>
      <c r="S943" s="5">
        <f t="shared" si="73"/>
        <v>58.358800000000002</v>
      </c>
      <c r="T943" s="6">
        <f t="shared" si="70"/>
        <v>47.756124496043888</v>
      </c>
      <c r="U943">
        <f t="shared" si="74"/>
        <v>21.259899999999998</v>
      </c>
    </row>
    <row r="944" spans="1:21" ht="17" x14ac:dyDescent="0.25">
      <c r="A944" s="1">
        <v>21963</v>
      </c>
      <c r="B944">
        <v>20171112</v>
      </c>
      <c r="C944">
        <v>1140</v>
      </c>
      <c r="D944">
        <v>143</v>
      </c>
      <c r="E944">
        <v>5.3</v>
      </c>
      <c r="F944">
        <v>15</v>
      </c>
      <c r="G944">
        <v>1.5</v>
      </c>
      <c r="H944" t="s">
        <v>42</v>
      </c>
      <c r="I944" t="s">
        <v>42</v>
      </c>
      <c r="J944">
        <v>14.4</v>
      </c>
      <c r="K944">
        <v>61</v>
      </c>
      <c r="L944">
        <v>0</v>
      </c>
      <c r="M944" t="s">
        <v>42</v>
      </c>
      <c r="N944">
        <v>0.2</v>
      </c>
      <c r="O944" t="s">
        <v>42</v>
      </c>
      <c r="P944" t="s">
        <v>42</v>
      </c>
      <c r="Q944" s="4">
        <f t="shared" si="71"/>
        <v>55.555555556000002</v>
      </c>
      <c r="R944" s="4">
        <f t="shared" si="72"/>
        <v>18.221402666676273</v>
      </c>
      <c r="S944" s="5">
        <f t="shared" si="73"/>
        <v>57.937159999999999</v>
      </c>
      <c r="T944" s="6">
        <f t="shared" si="70"/>
        <v>46.12782346667916</v>
      </c>
      <c r="U944">
        <f t="shared" si="74"/>
        <v>17.721299999999999</v>
      </c>
    </row>
    <row r="945" spans="1:21" ht="17" x14ac:dyDescent="0.25">
      <c r="A945" s="1">
        <v>21963</v>
      </c>
      <c r="B945">
        <v>20171112</v>
      </c>
      <c r="C945">
        <v>1150</v>
      </c>
      <c r="D945">
        <v>168</v>
      </c>
      <c r="E945">
        <v>5.9</v>
      </c>
      <c r="F945">
        <v>22</v>
      </c>
      <c r="G945">
        <v>2</v>
      </c>
      <c r="H945" t="s">
        <v>42</v>
      </c>
      <c r="I945" t="s">
        <v>42</v>
      </c>
      <c r="J945">
        <v>13.3</v>
      </c>
      <c r="K945">
        <v>66</v>
      </c>
      <c r="L945">
        <v>0</v>
      </c>
      <c r="M945" t="s">
        <v>42</v>
      </c>
      <c r="N945">
        <v>0.14000000000000001</v>
      </c>
      <c r="O945" t="s">
        <v>42</v>
      </c>
      <c r="P945" t="s">
        <v>42</v>
      </c>
      <c r="Q945" s="4">
        <f t="shared" si="71"/>
        <v>38.888888889200004</v>
      </c>
      <c r="R945" s="4">
        <f t="shared" si="72"/>
        <v>16.663405984377501</v>
      </c>
      <c r="S945" s="5">
        <f t="shared" si="73"/>
        <v>56.325219999999995</v>
      </c>
      <c r="T945" s="6">
        <f t="shared" si="70"/>
        <v>44.902427779690754</v>
      </c>
      <c r="U945">
        <f t="shared" si="74"/>
        <v>11.716900000000004</v>
      </c>
    </row>
    <row r="946" spans="1:21" ht="17" x14ac:dyDescent="0.25">
      <c r="A946" s="1">
        <v>21963</v>
      </c>
      <c r="B946">
        <v>20171112</v>
      </c>
      <c r="C946">
        <v>1200</v>
      </c>
      <c r="D946">
        <v>162</v>
      </c>
      <c r="E946">
        <v>4.5999999999999996</v>
      </c>
      <c r="F946">
        <v>16</v>
      </c>
      <c r="G946">
        <v>1.2</v>
      </c>
      <c r="H946" t="s">
        <v>42</v>
      </c>
      <c r="I946" t="s">
        <v>42</v>
      </c>
      <c r="J946">
        <v>12.8</v>
      </c>
      <c r="K946">
        <v>69</v>
      </c>
      <c r="L946">
        <v>0</v>
      </c>
      <c r="M946" t="s">
        <v>42</v>
      </c>
      <c r="N946">
        <v>0.19</v>
      </c>
      <c r="O946" t="s">
        <v>42</v>
      </c>
      <c r="P946" t="s">
        <v>42</v>
      </c>
      <c r="Q946" s="4">
        <f t="shared" si="71"/>
        <v>52.777777778200004</v>
      </c>
      <c r="R946" s="4">
        <f t="shared" si="72"/>
        <v>16.598306930990169</v>
      </c>
      <c r="S946" s="5">
        <f t="shared" si="73"/>
        <v>55.544680000000007</v>
      </c>
      <c r="T946" s="6">
        <f t="shared" si="70"/>
        <v>46.957799010287225</v>
      </c>
      <c r="U946">
        <f t="shared" si="74"/>
        <v>12.116399999999999</v>
      </c>
    </row>
    <row r="947" spans="1:21" ht="17" x14ac:dyDescent="0.25">
      <c r="A947" s="1">
        <v>21963</v>
      </c>
      <c r="B947">
        <v>20171112</v>
      </c>
      <c r="C947">
        <v>1210</v>
      </c>
      <c r="D947">
        <v>180</v>
      </c>
      <c r="E947">
        <v>3.2</v>
      </c>
      <c r="F947">
        <v>19</v>
      </c>
      <c r="G947">
        <v>1.1000000000000001</v>
      </c>
      <c r="H947" t="s">
        <v>42</v>
      </c>
      <c r="I947" t="s">
        <v>42</v>
      </c>
      <c r="J947">
        <v>13.1</v>
      </c>
      <c r="K947">
        <v>65</v>
      </c>
      <c r="L947">
        <v>0</v>
      </c>
      <c r="M947" t="s">
        <v>42</v>
      </c>
      <c r="N947">
        <v>0.27</v>
      </c>
      <c r="O947" t="s">
        <v>42</v>
      </c>
      <c r="P947" t="s">
        <v>42</v>
      </c>
      <c r="Q947" s="4">
        <f t="shared" si="71"/>
        <v>75.000000000600011</v>
      </c>
      <c r="R947" s="4">
        <f t="shared" si="72"/>
        <v>17.369022263679803</v>
      </c>
      <c r="S947" s="5">
        <f t="shared" si="73"/>
        <v>56.045850000000002</v>
      </c>
      <c r="T947" s="6">
        <f t="shared" si="70"/>
        <v>48.239728942783742</v>
      </c>
      <c r="U947">
        <f t="shared" si="74"/>
        <v>16.230599999999995</v>
      </c>
    </row>
    <row r="948" spans="1:21" ht="17" x14ac:dyDescent="0.25">
      <c r="A948" s="1">
        <v>21963</v>
      </c>
      <c r="B948">
        <v>20171112</v>
      </c>
      <c r="C948">
        <v>1220</v>
      </c>
      <c r="D948">
        <v>189</v>
      </c>
      <c r="E948">
        <v>2.9</v>
      </c>
      <c r="F948">
        <v>28</v>
      </c>
      <c r="G948">
        <v>0.7</v>
      </c>
      <c r="H948" t="s">
        <v>42</v>
      </c>
      <c r="I948" t="s">
        <v>42</v>
      </c>
      <c r="J948">
        <v>13.9</v>
      </c>
      <c r="K948">
        <v>62</v>
      </c>
      <c r="L948">
        <v>0</v>
      </c>
      <c r="M948" t="s">
        <v>42</v>
      </c>
      <c r="N948">
        <v>0.44</v>
      </c>
      <c r="O948" t="s">
        <v>42</v>
      </c>
      <c r="P948" t="s">
        <v>42</v>
      </c>
      <c r="Q948" s="4">
        <f t="shared" si="71"/>
        <v>122.22222222320001</v>
      </c>
      <c r="R948" s="4">
        <f t="shared" si="72"/>
        <v>18.818195310226795</v>
      </c>
      <c r="S948" s="5">
        <f t="shared" si="73"/>
        <v>57.224819999999994</v>
      </c>
      <c r="T948" s="6">
        <f t="shared" si="70"/>
        <v>49.583653903294838</v>
      </c>
      <c r="U948">
        <f t="shared" si="74"/>
        <v>21.1099</v>
      </c>
    </row>
    <row r="949" spans="1:21" ht="17" x14ac:dyDescent="0.25">
      <c r="A949" s="1">
        <v>21963</v>
      </c>
      <c r="B949">
        <v>20171112</v>
      </c>
      <c r="C949">
        <v>1230</v>
      </c>
      <c r="D949">
        <v>238</v>
      </c>
      <c r="E949">
        <v>3.1</v>
      </c>
      <c r="F949">
        <v>19</v>
      </c>
      <c r="G949">
        <v>1</v>
      </c>
      <c r="H949" t="s">
        <v>42</v>
      </c>
      <c r="I949" t="s">
        <v>42</v>
      </c>
      <c r="J949">
        <v>14.4</v>
      </c>
      <c r="K949">
        <v>60</v>
      </c>
      <c r="L949">
        <v>0</v>
      </c>
      <c r="M949" t="s">
        <v>42</v>
      </c>
      <c r="N949">
        <v>0.3</v>
      </c>
      <c r="O949" t="s">
        <v>42</v>
      </c>
      <c r="P949" t="s">
        <v>42</v>
      </c>
      <c r="Q949" s="4">
        <f t="shared" si="71"/>
        <v>83.333333334000002</v>
      </c>
      <c r="R949" s="4">
        <f t="shared" si="72"/>
        <v>18.778414685999834</v>
      </c>
      <c r="S949" s="5">
        <f t="shared" si="73"/>
        <v>57.937600000000003</v>
      </c>
      <c r="T949" s="6">
        <f t="shared" si="70"/>
        <v>48.771939091799787</v>
      </c>
      <c r="U949">
        <f t="shared" si="74"/>
        <v>22.050299999999993</v>
      </c>
    </row>
    <row r="950" spans="1:21" ht="17" x14ac:dyDescent="0.25">
      <c r="A950" s="1">
        <v>21963</v>
      </c>
      <c r="B950">
        <v>20171112</v>
      </c>
      <c r="C950">
        <v>1240</v>
      </c>
      <c r="D950">
        <v>258</v>
      </c>
      <c r="E950">
        <v>2.8</v>
      </c>
      <c r="F950">
        <v>19</v>
      </c>
      <c r="G950">
        <v>0.5</v>
      </c>
      <c r="H950" t="s">
        <v>42</v>
      </c>
      <c r="I950" t="s">
        <v>42</v>
      </c>
      <c r="J950">
        <v>14.5</v>
      </c>
      <c r="K950">
        <v>58</v>
      </c>
      <c r="L950">
        <v>0</v>
      </c>
      <c r="M950" t="s">
        <v>42</v>
      </c>
      <c r="N950">
        <v>0.27</v>
      </c>
      <c r="O950" t="s">
        <v>42</v>
      </c>
      <c r="P950" t="s">
        <v>42</v>
      </c>
      <c r="Q950" s="4">
        <f t="shared" si="71"/>
        <v>75.000000000600011</v>
      </c>
      <c r="R950" s="4">
        <f t="shared" si="72"/>
        <v>18.731512265962667</v>
      </c>
      <c r="S950" s="5">
        <f t="shared" si="73"/>
        <v>58.076900000000002</v>
      </c>
      <c r="T950" s="6">
        <f t="shared" si="70"/>
        <v>48.450965945751477</v>
      </c>
      <c r="U950">
        <f t="shared" si="74"/>
        <v>22.804600000000001</v>
      </c>
    </row>
    <row r="951" spans="1:21" ht="17" x14ac:dyDescent="0.25">
      <c r="A951" s="1">
        <v>21963</v>
      </c>
      <c r="B951">
        <v>20171112</v>
      </c>
      <c r="C951">
        <v>1250</v>
      </c>
      <c r="D951">
        <v>255</v>
      </c>
      <c r="E951">
        <v>2.1</v>
      </c>
      <c r="F951">
        <v>19</v>
      </c>
      <c r="G951">
        <v>1.1000000000000001</v>
      </c>
      <c r="H951" t="s">
        <v>42</v>
      </c>
      <c r="I951" t="s">
        <v>42</v>
      </c>
      <c r="J951">
        <v>14.3</v>
      </c>
      <c r="K951">
        <v>56</v>
      </c>
      <c r="L951">
        <v>0</v>
      </c>
      <c r="M951" t="s">
        <v>42</v>
      </c>
      <c r="N951">
        <v>0.18</v>
      </c>
      <c r="O951" t="s">
        <v>42</v>
      </c>
      <c r="P951" t="s">
        <v>42</v>
      </c>
      <c r="Q951" s="4">
        <f t="shared" si="71"/>
        <v>50.0000000004</v>
      </c>
      <c r="R951" s="4">
        <f t="shared" si="72"/>
        <v>17.979234952655123</v>
      </c>
      <c r="S951" s="5">
        <f t="shared" si="73"/>
        <v>57.80292</v>
      </c>
      <c r="T951" s="6">
        <f t="shared" si="70"/>
        <v>47.613005438451658</v>
      </c>
      <c r="U951">
        <f t="shared" si="74"/>
        <v>22.622500000000006</v>
      </c>
    </row>
    <row r="952" spans="1:21" ht="17" x14ac:dyDescent="0.25">
      <c r="A952" s="1">
        <v>21963</v>
      </c>
      <c r="B952">
        <v>20171112</v>
      </c>
      <c r="C952">
        <v>1300</v>
      </c>
      <c r="D952">
        <v>238</v>
      </c>
      <c r="E952">
        <v>2.7</v>
      </c>
      <c r="F952">
        <v>16</v>
      </c>
      <c r="G952">
        <v>1.1000000000000001</v>
      </c>
      <c r="H952" t="s">
        <v>42</v>
      </c>
      <c r="I952" t="s">
        <v>42</v>
      </c>
      <c r="J952">
        <v>14.4</v>
      </c>
      <c r="K952">
        <v>58</v>
      </c>
      <c r="L952">
        <v>0</v>
      </c>
      <c r="M952" t="s">
        <v>42</v>
      </c>
      <c r="N952">
        <v>0.17</v>
      </c>
      <c r="O952" t="s">
        <v>42</v>
      </c>
      <c r="P952" t="s">
        <v>42</v>
      </c>
      <c r="Q952" s="4">
        <f t="shared" si="71"/>
        <v>47.222222222600003</v>
      </c>
      <c r="R952" s="4">
        <f t="shared" si="72"/>
        <v>17.999180617110405</v>
      </c>
      <c r="S952" s="5">
        <f t="shared" si="73"/>
        <v>57.938479999999998</v>
      </c>
      <c r="T952" s="6">
        <f t="shared" si="70"/>
        <v>47.598934802243527</v>
      </c>
      <c r="U952">
        <f t="shared" si="74"/>
        <v>21.964599999999994</v>
      </c>
    </row>
    <row r="953" spans="1:21" ht="17" x14ac:dyDescent="0.25">
      <c r="A953" s="1">
        <v>21963</v>
      </c>
      <c r="B953">
        <v>20171112</v>
      </c>
      <c r="C953">
        <v>1310</v>
      </c>
      <c r="D953">
        <v>226</v>
      </c>
      <c r="E953">
        <v>2.9</v>
      </c>
      <c r="F953">
        <v>16</v>
      </c>
      <c r="G953">
        <v>0.5</v>
      </c>
      <c r="H953" t="s">
        <v>42</v>
      </c>
      <c r="I953" t="s">
        <v>42</v>
      </c>
      <c r="J953">
        <v>14.7</v>
      </c>
      <c r="K953">
        <v>58</v>
      </c>
      <c r="L953">
        <v>0</v>
      </c>
      <c r="M953" t="s">
        <v>42</v>
      </c>
      <c r="N953">
        <v>0.32</v>
      </c>
      <c r="O953" t="s">
        <v>42</v>
      </c>
      <c r="P953" t="s">
        <v>42</v>
      </c>
      <c r="Q953" s="4">
        <f t="shared" si="71"/>
        <v>88.888888889600011</v>
      </c>
      <c r="R953" s="4">
        <f t="shared" si="72"/>
        <v>19.162142857365357</v>
      </c>
      <c r="S953" s="5">
        <f t="shared" si="73"/>
        <v>58.353740000000002</v>
      </c>
      <c r="T953" s="6">
        <f t="shared" si="70"/>
        <v>48.910785714574963</v>
      </c>
      <c r="U953">
        <f t="shared" si="74"/>
        <v>23.771099999999997</v>
      </c>
    </row>
    <row r="954" spans="1:21" ht="17" x14ac:dyDescent="0.25">
      <c r="A954" s="1">
        <v>21963</v>
      </c>
      <c r="B954">
        <v>20171112</v>
      </c>
      <c r="C954">
        <v>1320</v>
      </c>
      <c r="D954">
        <v>253</v>
      </c>
      <c r="E954">
        <v>3.1</v>
      </c>
      <c r="F954">
        <v>17</v>
      </c>
      <c r="G954">
        <v>0.7</v>
      </c>
      <c r="H954" t="s">
        <v>42</v>
      </c>
      <c r="I954" t="s">
        <v>42</v>
      </c>
      <c r="J954">
        <v>14.8</v>
      </c>
      <c r="K954">
        <v>58</v>
      </c>
      <c r="L954">
        <v>0</v>
      </c>
      <c r="M954" t="s">
        <v>42</v>
      </c>
      <c r="N954">
        <v>0.28000000000000003</v>
      </c>
      <c r="O954" t="s">
        <v>42</v>
      </c>
      <c r="P954" t="s">
        <v>42</v>
      </c>
      <c r="Q954" s="4">
        <f t="shared" si="71"/>
        <v>77.777777778400008</v>
      </c>
      <c r="R954" s="4">
        <f t="shared" si="72"/>
        <v>19.07670240696261</v>
      </c>
      <c r="S954" s="5">
        <f t="shared" si="73"/>
        <v>58.492159999999998</v>
      </c>
      <c r="T954" s="6">
        <f t="shared" si="70"/>
        <v>48.599713129051395</v>
      </c>
      <c r="U954">
        <f t="shared" si="74"/>
        <v>23.616500000000002</v>
      </c>
    </row>
    <row r="955" spans="1:21" ht="17" x14ac:dyDescent="0.25">
      <c r="A955" s="1">
        <v>21963</v>
      </c>
      <c r="B955">
        <v>20171112</v>
      </c>
      <c r="C955">
        <v>1330</v>
      </c>
      <c r="D955">
        <v>235</v>
      </c>
      <c r="E955">
        <v>1.5</v>
      </c>
      <c r="F955">
        <v>42</v>
      </c>
      <c r="G955">
        <v>0.8</v>
      </c>
      <c r="H955" t="s">
        <v>42</v>
      </c>
      <c r="I955" t="s">
        <v>42</v>
      </c>
      <c r="J955">
        <v>14.6</v>
      </c>
      <c r="K955">
        <v>59</v>
      </c>
      <c r="L955">
        <v>0</v>
      </c>
      <c r="M955" t="s">
        <v>42</v>
      </c>
      <c r="N955">
        <v>0.21</v>
      </c>
      <c r="O955" t="s">
        <v>42</v>
      </c>
      <c r="P955" t="s">
        <v>42</v>
      </c>
      <c r="Q955" s="4">
        <f t="shared" si="71"/>
        <v>58.333333333799999</v>
      </c>
      <c r="R955" s="4">
        <f t="shared" si="72"/>
        <v>18.484653197264713</v>
      </c>
      <c r="S955" s="5">
        <f t="shared" si="73"/>
        <v>58.216860000000004</v>
      </c>
      <c r="T955" s="6">
        <f t="shared" si="70"/>
        <v>49.710049156444128</v>
      </c>
      <c r="U955">
        <f t="shared" si="74"/>
        <v>25.0822</v>
      </c>
    </row>
    <row r="956" spans="1:21" ht="17" x14ac:dyDescent="0.25">
      <c r="A956" s="1">
        <v>21963</v>
      </c>
      <c r="B956">
        <v>20171112</v>
      </c>
      <c r="C956">
        <v>1340</v>
      </c>
      <c r="D956">
        <v>209</v>
      </c>
      <c r="E956">
        <v>2.7</v>
      </c>
      <c r="F956">
        <v>16</v>
      </c>
      <c r="G956">
        <v>0.7</v>
      </c>
      <c r="H956" t="s">
        <v>42</v>
      </c>
      <c r="I956" t="s">
        <v>42</v>
      </c>
      <c r="J956">
        <v>14.6</v>
      </c>
      <c r="K956">
        <v>59</v>
      </c>
      <c r="L956">
        <v>0</v>
      </c>
      <c r="M956" t="s">
        <v>42</v>
      </c>
      <c r="N956">
        <v>0.28000000000000003</v>
      </c>
      <c r="O956" t="s">
        <v>42</v>
      </c>
      <c r="P956" t="s">
        <v>42</v>
      </c>
      <c r="Q956" s="4">
        <f t="shared" si="71"/>
        <v>77.777777778400008</v>
      </c>
      <c r="R956" s="4">
        <f t="shared" si="72"/>
        <v>18.879820177140736</v>
      </c>
      <c r="S956" s="5">
        <f t="shared" si="73"/>
        <v>58.216860000000004</v>
      </c>
      <c r="T956" s="6">
        <f t="shared" si="70"/>
        <v>49.023766230282959</v>
      </c>
      <c r="U956">
        <f t="shared" si="74"/>
        <v>23.454499999999996</v>
      </c>
    </row>
    <row r="957" spans="1:21" ht="17" x14ac:dyDescent="0.25">
      <c r="A957" s="1">
        <v>21963</v>
      </c>
      <c r="B957">
        <v>20171112</v>
      </c>
      <c r="C957">
        <v>1350</v>
      </c>
      <c r="D957">
        <v>212</v>
      </c>
      <c r="E957">
        <v>3</v>
      </c>
      <c r="F957">
        <v>16</v>
      </c>
      <c r="G957">
        <v>1</v>
      </c>
      <c r="H957" t="s">
        <v>42</v>
      </c>
      <c r="I957" t="s">
        <v>42</v>
      </c>
      <c r="J957">
        <v>14.7</v>
      </c>
      <c r="K957">
        <v>59</v>
      </c>
      <c r="L957">
        <v>0</v>
      </c>
      <c r="M957" t="s">
        <v>42</v>
      </c>
      <c r="N957">
        <v>0.31</v>
      </c>
      <c r="O957" t="s">
        <v>42</v>
      </c>
      <c r="P957" t="s">
        <v>42</v>
      </c>
      <c r="Q957" s="4">
        <f t="shared" si="71"/>
        <v>86.1111111118</v>
      </c>
      <c r="R957" s="4">
        <f t="shared" si="72"/>
        <v>19.118382664207004</v>
      </c>
      <c r="S957" s="5">
        <f t="shared" si="73"/>
        <v>58.356270000000002</v>
      </c>
      <c r="T957" s="6">
        <f t="shared" si="70"/>
        <v>49.03389746346911</v>
      </c>
      <c r="U957">
        <f t="shared" si="74"/>
        <v>23.542199999999994</v>
      </c>
    </row>
    <row r="958" spans="1:21" ht="17" x14ac:dyDescent="0.25">
      <c r="A958" s="1">
        <v>21963</v>
      </c>
      <c r="B958">
        <v>20171112</v>
      </c>
      <c r="C958">
        <v>1400</v>
      </c>
      <c r="D958">
        <v>232</v>
      </c>
      <c r="E958">
        <v>3.6</v>
      </c>
      <c r="F958">
        <v>15</v>
      </c>
      <c r="G958">
        <v>0.6</v>
      </c>
      <c r="H958" t="s">
        <v>42</v>
      </c>
      <c r="I958" t="s">
        <v>42</v>
      </c>
      <c r="J958">
        <v>14.7</v>
      </c>
      <c r="K958">
        <v>60</v>
      </c>
      <c r="L958">
        <v>0</v>
      </c>
      <c r="M958" t="s">
        <v>42</v>
      </c>
      <c r="N958">
        <v>0.46</v>
      </c>
      <c r="O958" t="s">
        <v>42</v>
      </c>
      <c r="P958" t="s">
        <v>42</v>
      </c>
      <c r="Q958" s="4">
        <f t="shared" si="71"/>
        <v>127.77777777880002</v>
      </c>
      <c r="R958" s="4">
        <f t="shared" si="72"/>
        <v>19.663335932433142</v>
      </c>
      <c r="S958" s="5">
        <f t="shared" si="73"/>
        <v>58.358800000000002</v>
      </c>
      <c r="T958" s="6">
        <f t="shared" si="70"/>
        <v>49.42233671216308</v>
      </c>
      <c r="U958">
        <f t="shared" si="74"/>
        <v>23.405699999999996</v>
      </c>
    </row>
    <row r="959" spans="1:21" ht="17" x14ac:dyDescent="0.25">
      <c r="A959" s="1">
        <v>21963</v>
      </c>
      <c r="B959">
        <v>20171112</v>
      </c>
      <c r="C959">
        <v>1410</v>
      </c>
      <c r="D959">
        <v>248</v>
      </c>
      <c r="E959">
        <v>1.6</v>
      </c>
      <c r="F959">
        <v>27</v>
      </c>
      <c r="G959">
        <v>0.8</v>
      </c>
      <c r="H959" t="s">
        <v>42</v>
      </c>
      <c r="I959" t="s">
        <v>42</v>
      </c>
      <c r="J959">
        <v>14.7</v>
      </c>
      <c r="K959">
        <v>59</v>
      </c>
      <c r="L959">
        <v>0</v>
      </c>
      <c r="M959" t="s">
        <v>42</v>
      </c>
      <c r="N959">
        <v>0.17</v>
      </c>
      <c r="O959" t="s">
        <v>42</v>
      </c>
      <c r="P959" t="s">
        <v>42</v>
      </c>
      <c r="Q959" s="4">
        <f t="shared" si="71"/>
        <v>47.222222222600003</v>
      </c>
      <c r="R959" s="4">
        <f t="shared" si="72"/>
        <v>18.293970134725015</v>
      </c>
      <c r="S959" s="5">
        <f t="shared" si="73"/>
        <v>58.356270000000002</v>
      </c>
      <c r="T959" s="6">
        <f t="shared" si="70"/>
        <v>49.362161175142525</v>
      </c>
      <c r="U959">
        <f t="shared" si="74"/>
        <v>25.097599999999996</v>
      </c>
    </row>
    <row r="960" spans="1:21" ht="17" x14ac:dyDescent="0.25">
      <c r="A960" s="1">
        <v>21963</v>
      </c>
      <c r="B960">
        <v>20171112</v>
      </c>
      <c r="C960">
        <v>1420</v>
      </c>
      <c r="D960">
        <v>189</v>
      </c>
      <c r="E960">
        <v>1.9</v>
      </c>
      <c r="F960">
        <v>52</v>
      </c>
      <c r="G960">
        <v>1.1000000000000001</v>
      </c>
      <c r="H960" t="s">
        <v>42</v>
      </c>
      <c r="I960" t="s">
        <v>42</v>
      </c>
      <c r="J960">
        <v>14.3</v>
      </c>
      <c r="K960">
        <v>64</v>
      </c>
      <c r="L960">
        <v>0</v>
      </c>
      <c r="M960" t="s">
        <v>42</v>
      </c>
      <c r="N960">
        <v>0.16</v>
      </c>
      <c r="O960" t="s">
        <v>42</v>
      </c>
      <c r="P960" t="s">
        <v>42</v>
      </c>
      <c r="Q960" s="4">
        <f t="shared" si="71"/>
        <v>44.444444444800006</v>
      </c>
      <c r="R960" s="4">
        <f t="shared" si="72"/>
        <v>17.818448050784053</v>
      </c>
      <c r="S960" s="5">
        <f t="shared" si="73"/>
        <v>57.79148</v>
      </c>
      <c r="T960" s="6">
        <f t="shared" si="70"/>
        <v>49.843982466019277</v>
      </c>
      <c r="U960">
        <f t="shared" si="74"/>
        <v>22.84470000000001</v>
      </c>
    </row>
    <row r="961" spans="1:21" ht="17" x14ac:dyDescent="0.25">
      <c r="A961" s="1">
        <v>21963</v>
      </c>
      <c r="B961">
        <v>20171112</v>
      </c>
      <c r="C961">
        <v>1430</v>
      </c>
      <c r="D961">
        <v>227</v>
      </c>
      <c r="E961">
        <v>1.5</v>
      </c>
      <c r="F961">
        <v>24</v>
      </c>
      <c r="G961">
        <v>0.6</v>
      </c>
      <c r="H961" t="s">
        <v>42</v>
      </c>
      <c r="I961" t="s">
        <v>42</v>
      </c>
      <c r="J961">
        <v>13.9</v>
      </c>
      <c r="K961">
        <v>68</v>
      </c>
      <c r="L961">
        <v>0</v>
      </c>
      <c r="M961" t="s">
        <v>42</v>
      </c>
      <c r="N961">
        <v>0.23</v>
      </c>
      <c r="O961" t="s">
        <v>42</v>
      </c>
      <c r="P961" t="s">
        <v>42</v>
      </c>
      <c r="Q961" s="4">
        <f t="shared" si="71"/>
        <v>63.888888889400008</v>
      </c>
      <c r="R961" s="4">
        <f t="shared" si="72"/>
        <v>17.92415028631871</v>
      </c>
      <c r="S961" s="5">
        <f t="shared" si="73"/>
        <v>57.192479999999996</v>
      </c>
      <c r="T961" s="6">
        <f t="shared" si="70"/>
        <v>51.501395372214326</v>
      </c>
      <c r="U961">
        <f t="shared" si="74"/>
        <v>22.252999999999997</v>
      </c>
    </row>
    <row r="962" spans="1:21" ht="17" x14ac:dyDescent="0.25">
      <c r="A962" s="1">
        <v>21963</v>
      </c>
      <c r="B962">
        <v>20171112</v>
      </c>
      <c r="C962">
        <v>1440</v>
      </c>
      <c r="D962">
        <v>238</v>
      </c>
      <c r="E962">
        <v>1.8</v>
      </c>
      <c r="F962">
        <v>12</v>
      </c>
      <c r="G962">
        <v>0.4</v>
      </c>
      <c r="H962" t="s">
        <v>42</v>
      </c>
      <c r="I962" t="s">
        <v>42</v>
      </c>
      <c r="J962">
        <v>13.9</v>
      </c>
      <c r="K962">
        <v>63</v>
      </c>
      <c r="L962">
        <v>0</v>
      </c>
      <c r="M962" t="s">
        <v>42</v>
      </c>
      <c r="N962">
        <v>0.24</v>
      </c>
      <c r="O962" t="s">
        <v>42</v>
      </c>
      <c r="P962" t="s">
        <v>42</v>
      </c>
      <c r="Q962" s="4">
        <f t="shared" si="71"/>
        <v>66.666666667200005</v>
      </c>
      <c r="R962" s="4">
        <f t="shared" si="72"/>
        <v>17.982586556439443</v>
      </c>
      <c r="S962" s="5">
        <f t="shared" si="73"/>
        <v>57.219429999999996</v>
      </c>
      <c r="T962" s="6">
        <f t="shared" si="70"/>
        <v>49.877362523371282</v>
      </c>
      <c r="U962">
        <f t="shared" si="74"/>
        <v>21.8019</v>
      </c>
    </row>
    <row r="963" spans="1:21" ht="17" x14ac:dyDescent="0.25">
      <c r="A963" s="1">
        <v>21963</v>
      </c>
      <c r="B963">
        <v>20171112</v>
      </c>
      <c r="C963">
        <v>1450</v>
      </c>
      <c r="D963">
        <v>214</v>
      </c>
      <c r="E963">
        <v>1.5</v>
      </c>
      <c r="F963">
        <v>25</v>
      </c>
      <c r="G963">
        <v>0.5</v>
      </c>
      <c r="H963" t="s">
        <v>42</v>
      </c>
      <c r="I963" t="s">
        <v>42</v>
      </c>
      <c r="J963">
        <v>14.2</v>
      </c>
      <c r="K963">
        <v>62</v>
      </c>
      <c r="L963">
        <v>0</v>
      </c>
      <c r="M963" t="s">
        <v>42</v>
      </c>
      <c r="N963">
        <v>0.21</v>
      </c>
      <c r="O963" t="s">
        <v>42</v>
      </c>
      <c r="P963" t="s">
        <v>42</v>
      </c>
      <c r="Q963" s="4">
        <f t="shared" si="71"/>
        <v>58.333333333799999</v>
      </c>
      <c r="R963" s="4">
        <f t="shared" si="72"/>
        <v>18.09232382862151</v>
      </c>
      <c r="S963" s="5">
        <f t="shared" si="73"/>
        <v>57.651960000000003</v>
      </c>
      <c r="T963" s="6">
        <f t="shared" si="70"/>
        <v>50.040020977207966</v>
      </c>
      <c r="U963">
        <f t="shared" si="74"/>
        <v>23.398200000000003</v>
      </c>
    </row>
    <row r="964" spans="1:21" ht="17" x14ac:dyDescent="0.25">
      <c r="A964" s="1">
        <v>21963</v>
      </c>
      <c r="B964">
        <v>20171112</v>
      </c>
      <c r="C964">
        <v>1500</v>
      </c>
      <c r="D964">
        <v>225</v>
      </c>
      <c r="E964">
        <v>2.4</v>
      </c>
      <c r="F964">
        <v>24</v>
      </c>
      <c r="G964">
        <v>0.7</v>
      </c>
      <c r="H964" t="s">
        <v>42</v>
      </c>
      <c r="I964" t="s">
        <v>42</v>
      </c>
      <c r="J964">
        <v>14.2</v>
      </c>
      <c r="K964">
        <v>63</v>
      </c>
      <c r="L964">
        <v>0</v>
      </c>
      <c r="M964" t="s">
        <v>42</v>
      </c>
      <c r="N964">
        <v>0.13</v>
      </c>
      <c r="O964" t="s">
        <v>42</v>
      </c>
      <c r="P964" t="s">
        <v>42</v>
      </c>
      <c r="Q964" s="4">
        <f t="shared" si="71"/>
        <v>36.1111111114</v>
      </c>
      <c r="R964" s="4">
        <f t="shared" si="72"/>
        <v>17.43814255202485</v>
      </c>
      <c r="S964" s="5">
        <f t="shared" si="73"/>
        <v>57.649540000000002</v>
      </c>
      <c r="T964" s="6">
        <f t="shared" si="70"/>
        <v>48.56958531763231</v>
      </c>
      <c r="U964">
        <f t="shared" si="74"/>
        <v>21.396999999999998</v>
      </c>
    </row>
    <row r="965" spans="1:21" ht="17" x14ac:dyDescent="0.25">
      <c r="A965" s="1">
        <v>21963</v>
      </c>
      <c r="B965">
        <v>20171112</v>
      </c>
      <c r="C965">
        <v>1510</v>
      </c>
      <c r="D965">
        <v>184</v>
      </c>
      <c r="E965">
        <v>2.9</v>
      </c>
      <c r="F965">
        <v>19</v>
      </c>
      <c r="G965">
        <v>1</v>
      </c>
      <c r="H965" t="s">
        <v>42</v>
      </c>
      <c r="I965" t="s">
        <v>42</v>
      </c>
      <c r="J965">
        <v>14.1</v>
      </c>
      <c r="K965">
        <v>66</v>
      </c>
      <c r="L965">
        <v>0</v>
      </c>
      <c r="M965" t="s">
        <v>42</v>
      </c>
      <c r="N965">
        <v>0.11</v>
      </c>
      <c r="O965" t="s">
        <v>42</v>
      </c>
      <c r="P965" t="s">
        <v>42</v>
      </c>
      <c r="Q965" s="4">
        <f t="shared" si="71"/>
        <v>30.555555555800002</v>
      </c>
      <c r="R965" s="4">
        <f t="shared" si="72"/>
        <v>17.114292237836707</v>
      </c>
      <c r="S965" s="5">
        <f t="shared" si="73"/>
        <v>57.495939999999997</v>
      </c>
      <c r="T965" s="6">
        <f t="shared" si="70"/>
        <v>48.488579909187727</v>
      </c>
      <c r="U965">
        <f t="shared" si="74"/>
        <v>20.008199999999999</v>
      </c>
    </row>
    <row r="966" spans="1:21" ht="17" x14ac:dyDescent="0.25">
      <c r="A966" s="1">
        <v>21963</v>
      </c>
      <c r="B966">
        <v>20171112</v>
      </c>
      <c r="C966">
        <v>1520</v>
      </c>
      <c r="D966">
        <v>199</v>
      </c>
      <c r="E966">
        <v>3</v>
      </c>
      <c r="F966">
        <v>13</v>
      </c>
      <c r="G966">
        <v>0.7</v>
      </c>
      <c r="H966" t="s">
        <v>42</v>
      </c>
      <c r="I966" t="s">
        <v>42</v>
      </c>
      <c r="J966">
        <v>13.7</v>
      </c>
      <c r="K966">
        <v>66</v>
      </c>
      <c r="L966">
        <v>0</v>
      </c>
      <c r="M966" t="s">
        <v>42</v>
      </c>
      <c r="N966">
        <v>0.11</v>
      </c>
      <c r="O966" t="s">
        <v>42</v>
      </c>
      <c r="P966" t="s">
        <v>42</v>
      </c>
      <c r="Q966" s="4">
        <f t="shared" si="71"/>
        <v>30.555555555800002</v>
      </c>
      <c r="R966" s="4">
        <f t="shared" si="72"/>
        <v>16.724452988901032</v>
      </c>
      <c r="S966" s="5">
        <f t="shared" si="73"/>
        <v>56.910579999999996</v>
      </c>
      <c r="T966" s="6">
        <f t="shared" si="70"/>
        <v>47.881788885571339</v>
      </c>
      <c r="U966">
        <f t="shared" si="74"/>
        <v>18.154199999999992</v>
      </c>
    </row>
    <row r="967" spans="1:21" ht="17" x14ac:dyDescent="0.25">
      <c r="A967" s="1">
        <v>21963</v>
      </c>
      <c r="B967">
        <v>20171112</v>
      </c>
      <c r="C967">
        <v>1530</v>
      </c>
      <c r="D967">
        <v>199</v>
      </c>
      <c r="E967">
        <v>3</v>
      </c>
      <c r="F967">
        <v>18</v>
      </c>
      <c r="G967">
        <v>0.6</v>
      </c>
      <c r="H967" t="s">
        <v>42</v>
      </c>
      <c r="I967" t="s">
        <v>42</v>
      </c>
      <c r="J967">
        <v>13.6</v>
      </c>
      <c r="K967">
        <v>66</v>
      </c>
      <c r="L967">
        <v>0</v>
      </c>
      <c r="M967" t="s">
        <v>42</v>
      </c>
      <c r="N967">
        <v>0.11</v>
      </c>
      <c r="O967" t="s">
        <v>42</v>
      </c>
      <c r="P967" t="s">
        <v>42</v>
      </c>
      <c r="Q967" s="4">
        <f t="shared" si="71"/>
        <v>30.555555555800002</v>
      </c>
      <c r="R967" s="4">
        <f t="shared" si="72"/>
        <v>16.627316291531098</v>
      </c>
      <c r="S967" s="5">
        <f t="shared" si="73"/>
        <v>56.764240000000001</v>
      </c>
      <c r="T967" s="6">
        <f t="shared" si="70"/>
        <v>47.755511178990432</v>
      </c>
      <c r="U967">
        <f t="shared" si="74"/>
        <v>17.733199999999993</v>
      </c>
    </row>
    <row r="968" spans="1:21" ht="17" x14ac:dyDescent="0.25">
      <c r="A968" s="1">
        <v>21963</v>
      </c>
      <c r="B968">
        <v>20171112</v>
      </c>
      <c r="C968">
        <v>1540</v>
      </c>
      <c r="D968">
        <v>201</v>
      </c>
      <c r="E968">
        <v>2.4</v>
      </c>
      <c r="F968">
        <v>19</v>
      </c>
      <c r="G968">
        <v>0.7</v>
      </c>
      <c r="H968" t="s">
        <v>42</v>
      </c>
      <c r="I968" t="s">
        <v>42</v>
      </c>
      <c r="J968">
        <v>13.7</v>
      </c>
      <c r="K968">
        <v>67</v>
      </c>
      <c r="L968">
        <v>0</v>
      </c>
      <c r="M968" t="s">
        <v>42</v>
      </c>
      <c r="N968">
        <v>0.13</v>
      </c>
      <c r="O968" t="s">
        <v>42</v>
      </c>
      <c r="P968" t="s">
        <v>42</v>
      </c>
      <c r="Q968" s="4">
        <f t="shared" si="71"/>
        <v>36.1111111114</v>
      </c>
      <c r="R968" s="4">
        <f t="shared" si="72"/>
        <v>16.950527275815215</v>
      </c>
      <c r="S968" s="5">
        <f t="shared" si="73"/>
        <v>56.903209999999994</v>
      </c>
      <c r="T968" s="6">
        <f t="shared" si="70"/>
        <v>49.055685458559786</v>
      </c>
      <c r="U968">
        <f t="shared" si="74"/>
        <v>19.291999999999994</v>
      </c>
    </row>
    <row r="969" spans="1:21" ht="17" x14ac:dyDescent="0.25">
      <c r="A969" s="1">
        <v>21963</v>
      </c>
      <c r="B969">
        <v>20171112</v>
      </c>
      <c r="C969">
        <v>1550</v>
      </c>
      <c r="D969">
        <v>198</v>
      </c>
      <c r="E969">
        <v>2.2000000000000002</v>
      </c>
      <c r="F969">
        <v>19</v>
      </c>
      <c r="G969">
        <v>0.5</v>
      </c>
      <c r="H969" t="s">
        <v>42</v>
      </c>
      <c r="I969" t="s">
        <v>42</v>
      </c>
      <c r="J969">
        <v>13.8</v>
      </c>
      <c r="K969">
        <v>66</v>
      </c>
      <c r="L969">
        <v>0</v>
      </c>
      <c r="M969" t="s">
        <v>42</v>
      </c>
      <c r="N969">
        <v>0.11</v>
      </c>
      <c r="O969" t="s">
        <v>42</v>
      </c>
      <c r="P969" t="s">
        <v>42</v>
      </c>
      <c r="Q969" s="4">
        <f t="shared" si="71"/>
        <v>30.555555555800002</v>
      </c>
      <c r="R969" s="4">
        <f t="shared" si="72"/>
        <v>16.821720337128006</v>
      </c>
      <c r="S969" s="5">
        <f t="shared" si="73"/>
        <v>57.056920000000005</v>
      </c>
      <c r="T969" s="6">
        <f t="shared" si="70"/>
        <v>48.808236438266405</v>
      </c>
      <c r="U969">
        <f t="shared" si="74"/>
        <v>19.935199999999998</v>
      </c>
    </row>
    <row r="970" spans="1:21" ht="17" x14ac:dyDescent="0.25">
      <c r="A970" s="1">
        <v>21963</v>
      </c>
      <c r="B970">
        <v>20171112</v>
      </c>
      <c r="C970">
        <v>1600</v>
      </c>
      <c r="D970">
        <v>161</v>
      </c>
      <c r="E970">
        <v>2.8</v>
      </c>
      <c r="F970">
        <v>13</v>
      </c>
      <c r="G970">
        <v>0.7</v>
      </c>
      <c r="H970" t="s">
        <v>42</v>
      </c>
      <c r="I970" t="s">
        <v>42</v>
      </c>
      <c r="J970">
        <v>13.9</v>
      </c>
      <c r="K970">
        <v>63</v>
      </c>
      <c r="L970">
        <v>0</v>
      </c>
      <c r="M970" t="s">
        <v>42</v>
      </c>
      <c r="N970">
        <v>0.1</v>
      </c>
      <c r="O970" t="s">
        <v>42</v>
      </c>
      <c r="P970" t="s">
        <v>42</v>
      </c>
      <c r="Q970" s="4">
        <f t="shared" si="71"/>
        <v>27.777777778000001</v>
      </c>
      <c r="R970" s="4">
        <f t="shared" si="72"/>
        <v>16.790657289788513</v>
      </c>
      <c r="S970" s="5">
        <f t="shared" si="73"/>
        <v>57.219429999999996</v>
      </c>
      <c r="T970" s="6">
        <f t="shared" ref="T970:T1033" si="75">IF(R970&gt;25,8.62+(0.38*K970)+(1.55*R970)+EXP(-E970+2.4)-0.5*E970,10.66+(0.28*K970)+(1.3*R970)-E970)</f>
        <v>47.327854476725072</v>
      </c>
      <c r="U970">
        <f t="shared" si="74"/>
        <v>19.277300000000004</v>
      </c>
    </row>
    <row r="971" spans="1:21" ht="17" x14ac:dyDescent="0.25">
      <c r="A971" s="1">
        <v>21963</v>
      </c>
      <c r="B971">
        <v>20171112</v>
      </c>
      <c r="C971">
        <v>1610</v>
      </c>
      <c r="D971">
        <v>172</v>
      </c>
      <c r="E971">
        <v>2.6</v>
      </c>
      <c r="F971">
        <v>19</v>
      </c>
      <c r="G971">
        <v>0.8</v>
      </c>
      <c r="H971" t="s">
        <v>42</v>
      </c>
      <c r="I971" t="s">
        <v>42</v>
      </c>
      <c r="J971">
        <v>14</v>
      </c>
      <c r="K971">
        <v>61</v>
      </c>
      <c r="L971">
        <v>0</v>
      </c>
      <c r="M971" t="s">
        <v>42</v>
      </c>
      <c r="N971">
        <v>0.09</v>
      </c>
      <c r="O971" t="s">
        <v>42</v>
      </c>
      <c r="P971" t="s">
        <v>42</v>
      </c>
      <c r="Q971" s="4">
        <f t="shared" ref="Q971:Q1034" si="76">N971*277.77777778</f>
        <v>25.0000000002</v>
      </c>
      <c r="R971" s="4">
        <f t="shared" ref="R971:R1034" si="77">1.33*J971-2.65*SQRT(J971)+3.21*LOG10(Q971+1)+3.5</f>
        <v>16.746672372046106</v>
      </c>
      <c r="S971" s="5">
        <f t="shared" ref="S971:S1034" si="78">(1.8*J971+32)-((0.55-0.0055*K971)*(1.8*J971-26))</f>
        <v>57.371600000000001</v>
      </c>
      <c r="T971" s="6">
        <f t="shared" si="75"/>
        <v>46.910674083659934</v>
      </c>
      <c r="U971">
        <f t="shared" ref="U971:U1034" si="79">61.78+4.21*(J971-22.48)-1.7*(E971-7.05)+5.89*(N971-2.41)</f>
        <v>19.979399999999998</v>
      </c>
    </row>
    <row r="972" spans="1:21" ht="17" x14ac:dyDescent="0.25">
      <c r="A972" s="1">
        <v>21963</v>
      </c>
      <c r="B972">
        <v>20171112</v>
      </c>
      <c r="C972">
        <v>1620</v>
      </c>
      <c r="D972">
        <v>167</v>
      </c>
      <c r="E972">
        <v>2.6</v>
      </c>
      <c r="F972">
        <v>18</v>
      </c>
      <c r="G972">
        <v>0.7</v>
      </c>
      <c r="H972" t="s">
        <v>42</v>
      </c>
      <c r="I972" t="s">
        <v>42</v>
      </c>
      <c r="J972">
        <v>14.2</v>
      </c>
      <c r="K972">
        <v>60</v>
      </c>
      <c r="L972">
        <v>0</v>
      </c>
      <c r="M972" t="s">
        <v>42</v>
      </c>
      <c r="N972">
        <v>0.11</v>
      </c>
      <c r="O972" t="s">
        <v>42</v>
      </c>
      <c r="P972" t="s">
        <v>42</v>
      </c>
      <c r="Q972" s="4">
        <f t="shared" si="76"/>
        <v>30.555555555800002</v>
      </c>
      <c r="R972" s="4">
        <f t="shared" si="77"/>
        <v>17.212068265110666</v>
      </c>
      <c r="S972" s="5">
        <f t="shared" si="78"/>
        <v>57.656800000000004</v>
      </c>
      <c r="T972" s="6">
        <f t="shared" si="75"/>
        <v>47.235688744643866</v>
      </c>
      <c r="U972">
        <f t="shared" si="79"/>
        <v>20.939199999999996</v>
      </c>
    </row>
    <row r="973" spans="1:21" ht="17" x14ac:dyDescent="0.25">
      <c r="A973" s="1">
        <v>21963</v>
      </c>
      <c r="B973">
        <v>20171112</v>
      </c>
      <c r="C973">
        <v>1630</v>
      </c>
      <c r="D973">
        <v>159</v>
      </c>
      <c r="E973">
        <v>3.1</v>
      </c>
      <c r="F973">
        <v>16</v>
      </c>
      <c r="G973">
        <v>0.7</v>
      </c>
      <c r="H973" t="s">
        <v>42</v>
      </c>
      <c r="I973" t="s">
        <v>42</v>
      </c>
      <c r="J973">
        <v>14.3</v>
      </c>
      <c r="K973">
        <v>60</v>
      </c>
      <c r="L973">
        <v>0</v>
      </c>
      <c r="M973" t="s">
        <v>42</v>
      </c>
      <c r="N973">
        <v>0.14000000000000001</v>
      </c>
      <c r="O973" t="s">
        <v>42</v>
      </c>
      <c r="P973" t="s">
        <v>42</v>
      </c>
      <c r="Q973" s="4">
        <f t="shared" si="76"/>
        <v>38.888888889200004</v>
      </c>
      <c r="R973" s="4">
        <f t="shared" si="77"/>
        <v>17.636669412016857</v>
      </c>
      <c r="S973" s="5">
        <f t="shared" si="78"/>
        <v>57.797200000000004</v>
      </c>
      <c r="T973" s="6">
        <f t="shared" si="75"/>
        <v>47.28767023562191</v>
      </c>
      <c r="U973">
        <f t="shared" si="79"/>
        <v>20.686900000000001</v>
      </c>
    </row>
    <row r="974" spans="1:21" ht="17" x14ac:dyDescent="0.25">
      <c r="A974" s="1">
        <v>21963</v>
      </c>
      <c r="B974">
        <v>20171112</v>
      </c>
      <c r="C974">
        <v>1640</v>
      </c>
      <c r="D974">
        <v>161</v>
      </c>
      <c r="E974">
        <v>2.5</v>
      </c>
      <c r="F974">
        <v>20</v>
      </c>
      <c r="G974">
        <v>0.6</v>
      </c>
      <c r="H974" t="s">
        <v>42</v>
      </c>
      <c r="I974" t="s">
        <v>42</v>
      </c>
      <c r="J974">
        <v>14.6</v>
      </c>
      <c r="K974">
        <v>60</v>
      </c>
      <c r="L974">
        <v>0</v>
      </c>
      <c r="M974" t="s">
        <v>42</v>
      </c>
      <c r="N974">
        <v>0.16</v>
      </c>
      <c r="O974" t="s">
        <v>42</v>
      </c>
      <c r="P974" t="s">
        <v>42</v>
      </c>
      <c r="Q974" s="4">
        <f t="shared" si="76"/>
        <v>44.444444444800006</v>
      </c>
      <c r="R974" s="4">
        <f t="shared" si="77"/>
        <v>18.112877580906556</v>
      </c>
      <c r="S974" s="5">
        <f t="shared" si="78"/>
        <v>58.218400000000003</v>
      </c>
      <c r="T974" s="6">
        <f t="shared" si="75"/>
        <v>48.506740855178521</v>
      </c>
      <c r="U974">
        <f t="shared" si="79"/>
        <v>23.087699999999998</v>
      </c>
    </row>
    <row r="975" spans="1:21" ht="17" x14ac:dyDescent="0.25">
      <c r="A975" s="1">
        <v>21963</v>
      </c>
      <c r="B975">
        <v>20171112</v>
      </c>
      <c r="C975">
        <v>1650</v>
      </c>
      <c r="D975">
        <v>171</v>
      </c>
      <c r="E975">
        <v>2.4</v>
      </c>
      <c r="F975">
        <v>19</v>
      </c>
      <c r="G975">
        <v>0.8</v>
      </c>
      <c r="H975" t="s">
        <v>42</v>
      </c>
      <c r="I975" t="s">
        <v>42</v>
      </c>
      <c r="J975">
        <v>14.7</v>
      </c>
      <c r="K975">
        <v>57</v>
      </c>
      <c r="L975">
        <v>0</v>
      </c>
      <c r="M975" t="s">
        <v>42</v>
      </c>
      <c r="N975">
        <v>0.18</v>
      </c>
      <c r="O975" t="s">
        <v>42</v>
      </c>
      <c r="P975" t="s">
        <v>42</v>
      </c>
      <c r="Q975" s="4">
        <f t="shared" si="76"/>
        <v>50.0000000004</v>
      </c>
      <c r="R975" s="4">
        <f t="shared" si="77"/>
        <v>18.372046823564478</v>
      </c>
      <c r="S975" s="5">
        <f t="shared" si="78"/>
        <v>58.351210000000002</v>
      </c>
      <c r="T975" s="6">
        <f t="shared" si="75"/>
        <v>48.103660870633824</v>
      </c>
      <c r="U975">
        <f t="shared" si="79"/>
        <v>23.796499999999998</v>
      </c>
    </row>
    <row r="976" spans="1:21" ht="17" x14ac:dyDescent="0.25">
      <c r="A976" s="1">
        <v>21963</v>
      </c>
      <c r="B976">
        <v>20171112</v>
      </c>
      <c r="C976">
        <v>1700</v>
      </c>
      <c r="D976">
        <v>174</v>
      </c>
      <c r="E976">
        <v>2.4</v>
      </c>
      <c r="F976">
        <v>24</v>
      </c>
      <c r="G976">
        <v>0.9</v>
      </c>
      <c r="H976" t="s">
        <v>42</v>
      </c>
      <c r="I976" t="s">
        <v>42</v>
      </c>
      <c r="J976">
        <v>15</v>
      </c>
      <c r="K976">
        <v>56</v>
      </c>
      <c r="L976">
        <v>0</v>
      </c>
      <c r="M976" t="s">
        <v>42</v>
      </c>
      <c r="N976">
        <v>0.2</v>
      </c>
      <c r="O976" t="s">
        <v>42</v>
      </c>
      <c r="P976" t="s">
        <v>42</v>
      </c>
      <c r="Q976" s="4">
        <f t="shared" si="76"/>
        <v>55.555555556000002</v>
      </c>
      <c r="R976" s="4">
        <f t="shared" si="77"/>
        <v>18.812039758562065</v>
      </c>
      <c r="S976" s="5">
        <f t="shared" si="78"/>
        <v>58.758000000000003</v>
      </c>
      <c r="T976" s="6">
        <f t="shared" si="75"/>
        <v>48.395651686130691</v>
      </c>
      <c r="U976">
        <f t="shared" si="79"/>
        <v>25.177300000000002</v>
      </c>
    </row>
    <row r="977" spans="1:21" ht="17" x14ac:dyDescent="0.25">
      <c r="A977" s="1">
        <v>21963</v>
      </c>
      <c r="B977">
        <v>20171112</v>
      </c>
      <c r="C977">
        <v>1710</v>
      </c>
      <c r="D977">
        <v>146</v>
      </c>
      <c r="E977">
        <v>3.8</v>
      </c>
      <c r="F977">
        <v>14</v>
      </c>
      <c r="G977">
        <v>0.9</v>
      </c>
      <c r="H977" t="s">
        <v>42</v>
      </c>
      <c r="I977" t="s">
        <v>42</v>
      </c>
      <c r="J977">
        <v>15.2</v>
      </c>
      <c r="K977">
        <v>55</v>
      </c>
      <c r="L977">
        <v>0</v>
      </c>
      <c r="M977" t="s">
        <v>42</v>
      </c>
      <c r="N977">
        <v>0.2</v>
      </c>
      <c r="O977" t="s">
        <v>42</v>
      </c>
      <c r="P977" t="s">
        <v>42</v>
      </c>
      <c r="Q977" s="4">
        <f t="shared" si="76"/>
        <v>55.555555556000002</v>
      </c>
      <c r="R977" s="4">
        <f t="shared" si="77"/>
        <v>19.009843620514218</v>
      </c>
      <c r="S977" s="5">
        <f t="shared" si="78"/>
        <v>59.023400000000002</v>
      </c>
      <c r="T977" s="6">
        <f t="shared" si="75"/>
        <v>46.97279670666849</v>
      </c>
      <c r="U977">
        <f t="shared" si="79"/>
        <v>23.639299999999999</v>
      </c>
    </row>
    <row r="978" spans="1:21" ht="17" x14ac:dyDescent="0.25">
      <c r="A978" s="1">
        <v>21963</v>
      </c>
      <c r="B978">
        <v>20171112</v>
      </c>
      <c r="C978">
        <v>1720</v>
      </c>
      <c r="D978">
        <v>162</v>
      </c>
      <c r="E978">
        <v>3.3</v>
      </c>
      <c r="F978">
        <v>21</v>
      </c>
      <c r="G978">
        <v>1</v>
      </c>
      <c r="H978" t="s">
        <v>42</v>
      </c>
      <c r="I978" t="s">
        <v>42</v>
      </c>
      <c r="J978">
        <v>14.9</v>
      </c>
      <c r="K978">
        <v>56</v>
      </c>
      <c r="L978">
        <v>0</v>
      </c>
      <c r="M978" t="s">
        <v>42</v>
      </c>
      <c r="N978">
        <v>0.12</v>
      </c>
      <c r="O978" t="s">
        <v>42</v>
      </c>
      <c r="P978" t="s">
        <v>42</v>
      </c>
      <c r="Q978" s="4">
        <f t="shared" si="76"/>
        <v>33.333333333600002</v>
      </c>
      <c r="R978" s="4">
        <f t="shared" si="77"/>
        <v>18.017510958886358</v>
      </c>
      <c r="S978" s="5">
        <f t="shared" si="78"/>
        <v>58.621560000000002</v>
      </c>
      <c r="T978" s="6">
        <f t="shared" si="75"/>
        <v>46.462764246552268</v>
      </c>
      <c r="U978">
        <f t="shared" si="79"/>
        <v>22.755100000000002</v>
      </c>
    </row>
    <row r="979" spans="1:21" ht="17" x14ac:dyDescent="0.25">
      <c r="A979" s="1">
        <v>21963</v>
      </c>
      <c r="B979">
        <v>20171112</v>
      </c>
      <c r="C979">
        <v>1730</v>
      </c>
      <c r="D979">
        <v>156</v>
      </c>
      <c r="E979">
        <v>2.9</v>
      </c>
      <c r="F979">
        <v>16</v>
      </c>
      <c r="G979">
        <v>0.7</v>
      </c>
      <c r="H979" t="s">
        <v>42</v>
      </c>
      <c r="I979" t="s">
        <v>42</v>
      </c>
      <c r="J979">
        <v>14.6</v>
      </c>
      <c r="K979">
        <v>57</v>
      </c>
      <c r="L979">
        <v>0</v>
      </c>
      <c r="M979" t="s">
        <v>42</v>
      </c>
      <c r="N979">
        <v>7.0000000000000007E-2</v>
      </c>
      <c r="O979" t="s">
        <v>42</v>
      </c>
      <c r="P979" t="s">
        <v>42</v>
      </c>
      <c r="Q979" s="4">
        <f t="shared" si="76"/>
        <v>19.444444444600002</v>
      </c>
      <c r="R979" s="4">
        <f t="shared" si="77"/>
        <v>16.999310974063302</v>
      </c>
      <c r="S979" s="5">
        <f t="shared" si="78"/>
        <v>58.21378</v>
      </c>
      <c r="T979" s="6">
        <f t="shared" si="75"/>
        <v>45.819104266282295</v>
      </c>
      <c r="U979">
        <f t="shared" si="79"/>
        <v>21.877599999999994</v>
      </c>
    </row>
    <row r="980" spans="1:21" ht="17" x14ac:dyDescent="0.25">
      <c r="A980" s="1">
        <v>21963</v>
      </c>
      <c r="B980">
        <v>20171112</v>
      </c>
      <c r="C980">
        <v>1740</v>
      </c>
      <c r="D980">
        <v>158</v>
      </c>
      <c r="E980">
        <v>3.4</v>
      </c>
      <c r="F980">
        <v>17</v>
      </c>
      <c r="G980">
        <v>1.3</v>
      </c>
      <c r="H980" t="s">
        <v>42</v>
      </c>
      <c r="I980" t="s">
        <v>42</v>
      </c>
      <c r="J980">
        <v>14.3</v>
      </c>
      <c r="K980">
        <v>58</v>
      </c>
      <c r="L980">
        <v>0</v>
      </c>
      <c r="M980" t="s">
        <v>42</v>
      </c>
      <c r="N980">
        <v>0.08</v>
      </c>
      <c r="O980" t="s">
        <v>42</v>
      </c>
      <c r="P980" t="s">
        <v>42</v>
      </c>
      <c r="Q980" s="4">
        <f t="shared" si="76"/>
        <v>22.222222222400003</v>
      </c>
      <c r="R980" s="4">
        <f t="shared" si="77"/>
        <v>16.882485810496735</v>
      </c>
      <c r="S980" s="5">
        <f t="shared" si="78"/>
        <v>57.800060000000002</v>
      </c>
      <c r="T980" s="6">
        <f t="shared" si="75"/>
        <v>45.447231553645757</v>
      </c>
      <c r="U980">
        <f t="shared" si="79"/>
        <v>19.823500000000003</v>
      </c>
    </row>
    <row r="981" spans="1:21" ht="17" x14ac:dyDescent="0.25">
      <c r="A981" s="1">
        <v>21963</v>
      </c>
      <c r="B981">
        <v>20171112</v>
      </c>
      <c r="C981">
        <v>1750</v>
      </c>
      <c r="D981">
        <v>163</v>
      </c>
      <c r="E981">
        <v>2.4</v>
      </c>
      <c r="F981">
        <v>20</v>
      </c>
      <c r="G981">
        <v>0.8</v>
      </c>
      <c r="H981" t="s">
        <v>42</v>
      </c>
      <c r="I981" t="s">
        <v>42</v>
      </c>
      <c r="J981">
        <v>14.1</v>
      </c>
      <c r="K981">
        <v>59</v>
      </c>
      <c r="L981">
        <v>0</v>
      </c>
      <c r="M981" t="s">
        <v>42</v>
      </c>
      <c r="N981">
        <v>0.08</v>
      </c>
      <c r="O981" t="s">
        <v>42</v>
      </c>
      <c r="P981" t="s">
        <v>42</v>
      </c>
      <c r="Q981" s="4">
        <f t="shared" si="76"/>
        <v>22.222222222400003</v>
      </c>
      <c r="R981" s="4">
        <f t="shared" si="77"/>
        <v>16.686809944702073</v>
      </c>
      <c r="S981" s="5">
        <f t="shared" si="78"/>
        <v>57.519809999999993</v>
      </c>
      <c r="T981" s="6">
        <f t="shared" si="75"/>
        <v>46.472852928112701</v>
      </c>
      <c r="U981">
        <f t="shared" si="79"/>
        <v>20.6815</v>
      </c>
    </row>
    <row r="982" spans="1:21" ht="17" x14ac:dyDescent="0.25">
      <c r="A982" s="1">
        <v>21963</v>
      </c>
      <c r="B982">
        <v>20171112</v>
      </c>
      <c r="C982">
        <v>1800</v>
      </c>
      <c r="D982">
        <v>150</v>
      </c>
      <c r="E982">
        <v>3</v>
      </c>
      <c r="F982">
        <v>19</v>
      </c>
      <c r="G982">
        <v>1</v>
      </c>
      <c r="H982" t="s">
        <v>42</v>
      </c>
      <c r="I982" t="s">
        <v>42</v>
      </c>
      <c r="J982">
        <v>13.9</v>
      </c>
      <c r="K982">
        <v>61</v>
      </c>
      <c r="L982">
        <v>0</v>
      </c>
      <c r="M982" t="s">
        <v>42</v>
      </c>
      <c r="N982">
        <v>0.05</v>
      </c>
      <c r="O982" t="s">
        <v>42</v>
      </c>
      <c r="P982" t="s">
        <v>42</v>
      </c>
      <c r="Q982" s="4">
        <f t="shared" si="76"/>
        <v>13.888888889</v>
      </c>
      <c r="R982" s="4">
        <f t="shared" si="77"/>
        <v>15.871971449838362</v>
      </c>
      <c r="S982" s="5">
        <f t="shared" si="78"/>
        <v>57.23021</v>
      </c>
      <c r="T982" s="6">
        <f t="shared" si="75"/>
        <v>45.373562884789877</v>
      </c>
      <c r="U982">
        <f t="shared" si="79"/>
        <v>18.642799999999998</v>
      </c>
    </row>
    <row r="983" spans="1:21" ht="17" x14ac:dyDescent="0.25">
      <c r="A983" s="1">
        <v>21963</v>
      </c>
      <c r="B983">
        <v>20171112</v>
      </c>
      <c r="C983">
        <v>1810</v>
      </c>
      <c r="D983">
        <v>144</v>
      </c>
      <c r="E983">
        <v>4.0999999999999996</v>
      </c>
      <c r="F983">
        <v>12</v>
      </c>
      <c r="G983">
        <v>0.9</v>
      </c>
      <c r="H983" t="s">
        <v>42</v>
      </c>
      <c r="I983" t="s">
        <v>42</v>
      </c>
      <c r="J983">
        <v>13.6</v>
      </c>
      <c r="K983">
        <v>61</v>
      </c>
      <c r="L983">
        <v>0</v>
      </c>
      <c r="M983" t="s">
        <v>42</v>
      </c>
      <c r="N983">
        <v>0.04</v>
      </c>
      <c r="O983" t="s">
        <v>42</v>
      </c>
      <c r="P983" t="s">
        <v>42</v>
      </c>
      <c r="Q983" s="4">
        <f t="shared" si="76"/>
        <v>11.111111111200001</v>
      </c>
      <c r="R983" s="4">
        <f t="shared" si="77"/>
        <v>15.292303478368941</v>
      </c>
      <c r="S983" s="5">
        <f t="shared" si="78"/>
        <v>56.806040000000003</v>
      </c>
      <c r="T983" s="6">
        <f t="shared" si="75"/>
        <v>43.519994521879624</v>
      </c>
      <c r="U983">
        <f t="shared" si="79"/>
        <v>15.450899999999995</v>
      </c>
    </row>
    <row r="984" spans="1:21" ht="17" x14ac:dyDescent="0.25">
      <c r="A984" s="1">
        <v>21963</v>
      </c>
      <c r="B984">
        <v>20171112</v>
      </c>
      <c r="C984">
        <v>1820</v>
      </c>
      <c r="D984">
        <v>147</v>
      </c>
      <c r="E984">
        <v>3.7</v>
      </c>
      <c r="F984">
        <v>14</v>
      </c>
      <c r="G984">
        <v>1</v>
      </c>
      <c r="H984" t="s">
        <v>42</v>
      </c>
      <c r="I984" t="s">
        <v>42</v>
      </c>
      <c r="J984">
        <v>13.4</v>
      </c>
      <c r="K984">
        <v>62</v>
      </c>
      <c r="L984">
        <v>0</v>
      </c>
      <c r="M984" t="s">
        <v>42</v>
      </c>
      <c r="N984">
        <v>0.02</v>
      </c>
      <c r="O984" t="s">
        <v>42</v>
      </c>
      <c r="P984" t="s">
        <v>42</v>
      </c>
      <c r="Q984" s="4">
        <f t="shared" si="76"/>
        <v>5.5555555556000007</v>
      </c>
      <c r="R984" s="4">
        <f t="shared" si="77"/>
        <v>14.242723736687248</v>
      </c>
      <c r="S984" s="5">
        <f t="shared" si="78"/>
        <v>56.512920000000001</v>
      </c>
      <c r="T984" s="6">
        <f t="shared" si="75"/>
        <v>42.835540857693424</v>
      </c>
      <c r="U984">
        <f t="shared" si="79"/>
        <v>15.171100000000004</v>
      </c>
    </row>
    <row r="985" spans="1:21" ht="17" x14ac:dyDescent="0.25">
      <c r="A985" s="1">
        <v>21963</v>
      </c>
      <c r="B985">
        <v>20171112</v>
      </c>
      <c r="C985">
        <v>1830</v>
      </c>
      <c r="D985">
        <v>154</v>
      </c>
      <c r="E985">
        <v>4.2</v>
      </c>
      <c r="F985">
        <v>12</v>
      </c>
      <c r="G985">
        <v>1.3</v>
      </c>
      <c r="H985" t="s">
        <v>42</v>
      </c>
      <c r="I985" t="s">
        <v>42</v>
      </c>
      <c r="J985">
        <v>13.2</v>
      </c>
      <c r="K985">
        <v>62</v>
      </c>
      <c r="L985">
        <v>0</v>
      </c>
      <c r="M985" t="s">
        <v>42</v>
      </c>
      <c r="N985">
        <v>0.02</v>
      </c>
      <c r="O985" t="s">
        <v>42</v>
      </c>
      <c r="P985" t="s">
        <v>42</v>
      </c>
      <c r="Q985" s="4">
        <f t="shared" si="76"/>
        <v>5.5555555556000007</v>
      </c>
      <c r="R985" s="4">
        <f t="shared" si="77"/>
        <v>14.04938837605048</v>
      </c>
      <c r="S985" s="5">
        <f t="shared" si="78"/>
        <v>56.228159999999995</v>
      </c>
      <c r="T985" s="6">
        <f t="shared" si="75"/>
        <v>42.084204888865628</v>
      </c>
      <c r="U985">
        <f t="shared" si="79"/>
        <v>13.479099999999997</v>
      </c>
    </row>
    <row r="986" spans="1:21" ht="17" x14ac:dyDescent="0.25">
      <c r="A986" s="1">
        <v>21963</v>
      </c>
      <c r="B986">
        <v>20171112</v>
      </c>
      <c r="C986">
        <v>1840</v>
      </c>
      <c r="D986">
        <v>130</v>
      </c>
      <c r="E986">
        <v>3.8</v>
      </c>
      <c r="F986">
        <v>16</v>
      </c>
      <c r="G986">
        <v>1.3</v>
      </c>
      <c r="H986" t="s">
        <v>42</v>
      </c>
      <c r="I986" t="s">
        <v>42</v>
      </c>
      <c r="J986">
        <v>13</v>
      </c>
      <c r="K986">
        <v>65</v>
      </c>
      <c r="L986">
        <v>0</v>
      </c>
      <c r="M986" t="s">
        <v>42</v>
      </c>
      <c r="N986">
        <v>0.02</v>
      </c>
      <c r="O986" t="s">
        <v>42</v>
      </c>
      <c r="P986" t="s">
        <v>42</v>
      </c>
      <c r="Q986" s="4">
        <f t="shared" si="76"/>
        <v>5.5555555556000007</v>
      </c>
      <c r="R986" s="4">
        <f t="shared" si="77"/>
        <v>13.856605622100931</v>
      </c>
      <c r="S986" s="5">
        <f t="shared" si="78"/>
        <v>55.900500000000008</v>
      </c>
      <c r="T986" s="6">
        <f t="shared" si="75"/>
        <v>43.07358730873122</v>
      </c>
      <c r="U986">
        <f t="shared" si="79"/>
        <v>13.317099999999998</v>
      </c>
    </row>
    <row r="987" spans="1:21" ht="17" x14ac:dyDescent="0.25">
      <c r="A987" s="1">
        <v>21963</v>
      </c>
      <c r="B987">
        <v>20171112</v>
      </c>
      <c r="C987">
        <v>1850</v>
      </c>
      <c r="D987">
        <v>119</v>
      </c>
      <c r="E987">
        <v>3.9</v>
      </c>
      <c r="F987">
        <v>14</v>
      </c>
      <c r="G987">
        <v>1.2</v>
      </c>
      <c r="H987" t="s">
        <v>42</v>
      </c>
      <c r="I987" t="s">
        <v>42</v>
      </c>
      <c r="J987">
        <v>12.5</v>
      </c>
      <c r="K987">
        <v>70</v>
      </c>
      <c r="L987">
        <v>0</v>
      </c>
      <c r="M987" t="s">
        <v>42</v>
      </c>
      <c r="N987">
        <v>0.02</v>
      </c>
      <c r="O987" t="s">
        <v>42</v>
      </c>
      <c r="P987" t="s">
        <v>42</v>
      </c>
      <c r="Q987" s="4">
        <f t="shared" si="76"/>
        <v>5.5555555556000007</v>
      </c>
      <c r="R987" s="4">
        <f t="shared" si="77"/>
        <v>13.377151651358748</v>
      </c>
      <c r="S987" s="5">
        <f t="shared" si="78"/>
        <v>55.077500000000001</v>
      </c>
      <c r="T987" s="6">
        <f t="shared" si="75"/>
        <v>43.750297146766378</v>
      </c>
      <c r="U987">
        <f t="shared" si="79"/>
        <v>11.042100000000003</v>
      </c>
    </row>
    <row r="988" spans="1:21" ht="17" x14ac:dyDescent="0.25">
      <c r="A988" s="1">
        <v>21963</v>
      </c>
      <c r="B988">
        <v>20171112</v>
      </c>
      <c r="C988">
        <v>1900</v>
      </c>
      <c r="D988">
        <v>129</v>
      </c>
      <c r="E988">
        <v>1.7</v>
      </c>
      <c r="F988">
        <v>25</v>
      </c>
      <c r="G988">
        <v>0.9</v>
      </c>
      <c r="H988" t="s">
        <v>42</v>
      </c>
      <c r="I988" t="s">
        <v>42</v>
      </c>
      <c r="J988">
        <v>12.3</v>
      </c>
      <c r="K988">
        <v>72</v>
      </c>
      <c r="L988">
        <v>0</v>
      </c>
      <c r="M988" t="s">
        <v>42</v>
      </c>
      <c r="N988">
        <v>0.01</v>
      </c>
      <c r="O988" t="s">
        <v>42</v>
      </c>
      <c r="P988" t="s">
        <v>42</v>
      </c>
      <c r="Q988" s="4">
        <f t="shared" si="76"/>
        <v>2.7777777778000003</v>
      </c>
      <c r="R988" s="4">
        <f t="shared" si="77"/>
        <v>12.418019572536011</v>
      </c>
      <c r="S988" s="5">
        <f t="shared" si="78"/>
        <v>54.734439999999999</v>
      </c>
      <c r="T988" s="6">
        <f t="shared" si="75"/>
        <v>45.263425444296814</v>
      </c>
      <c r="U988">
        <f t="shared" si="79"/>
        <v>13.881200000000002</v>
      </c>
    </row>
    <row r="989" spans="1:21" ht="17" x14ac:dyDescent="0.25">
      <c r="A989" s="1">
        <v>21963</v>
      </c>
      <c r="B989">
        <v>20171112</v>
      </c>
      <c r="C989">
        <v>1910</v>
      </c>
      <c r="D989">
        <v>161</v>
      </c>
      <c r="E989">
        <v>1.6</v>
      </c>
      <c r="F989">
        <v>26</v>
      </c>
      <c r="G989">
        <v>0.6</v>
      </c>
      <c r="H989" t="s">
        <v>42</v>
      </c>
      <c r="I989" t="s">
        <v>42</v>
      </c>
      <c r="J989">
        <v>12.2</v>
      </c>
      <c r="K989">
        <v>72</v>
      </c>
      <c r="L989">
        <v>0</v>
      </c>
      <c r="M989" t="s">
        <v>42</v>
      </c>
      <c r="N989">
        <v>0</v>
      </c>
      <c r="O989" t="s">
        <v>42</v>
      </c>
      <c r="P989" t="s">
        <v>42</v>
      </c>
      <c r="Q989" s="4">
        <f t="shared" si="76"/>
        <v>0</v>
      </c>
      <c r="R989" s="4">
        <f t="shared" si="77"/>
        <v>10.469947925816319</v>
      </c>
      <c r="S989" s="5">
        <f t="shared" si="78"/>
        <v>54.582160000000002</v>
      </c>
      <c r="T989" s="6">
        <f t="shared" si="75"/>
        <v>42.830932303561219</v>
      </c>
      <c r="U989">
        <f t="shared" si="79"/>
        <v>13.571299999999997</v>
      </c>
    </row>
    <row r="990" spans="1:21" ht="17" x14ac:dyDescent="0.25">
      <c r="A990" s="1">
        <v>21963</v>
      </c>
      <c r="B990">
        <v>20171112</v>
      </c>
      <c r="C990">
        <v>1920</v>
      </c>
      <c r="D990">
        <v>148</v>
      </c>
      <c r="E990">
        <v>1.2</v>
      </c>
      <c r="F990">
        <v>25</v>
      </c>
      <c r="G990">
        <v>0.5</v>
      </c>
      <c r="H990" t="s">
        <v>42</v>
      </c>
      <c r="I990" t="s">
        <v>42</v>
      </c>
      <c r="J990">
        <v>12.1</v>
      </c>
      <c r="K990">
        <v>71</v>
      </c>
      <c r="L990">
        <v>0</v>
      </c>
      <c r="M990" t="s">
        <v>42</v>
      </c>
      <c r="N990">
        <v>0</v>
      </c>
      <c r="O990" t="s">
        <v>42</v>
      </c>
      <c r="P990" t="s">
        <v>42</v>
      </c>
      <c r="Q990" s="4">
        <f t="shared" si="76"/>
        <v>0</v>
      </c>
      <c r="R990" s="4">
        <f t="shared" si="77"/>
        <v>10.374960620609174</v>
      </c>
      <c r="S990" s="5">
        <f t="shared" si="78"/>
        <v>54.453090000000003</v>
      </c>
      <c r="T990" s="6">
        <f t="shared" si="75"/>
        <v>42.827448806791928</v>
      </c>
      <c r="U990">
        <f t="shared" si="79"/>
        <v>13.830299999999998</v>
      </c>
    </row>
    <row r="991" spans="1:21" ht="17" x14ac:dyDescent="0.25">
      <c r="A991" s="1">
        <v>21963</v>
      </c>
      <c r="B991">
        <v>20171112</v>
      </c>
      <c r="C991">
        <v>1930</v>
      </c>
      <c r="D991">
        <v>140</v>
      </c>
      <c r="E991">
        <v>4.7</v>
      </c>
      <c r="F991">
        <v>15</v>
      </c>
      <c r="G991">
        <v>1.4</v>
      </c>
      <c r="H991" t="s">
        <v>42</v>
      </c>
      <c r="I991" t="s">
        <v>42</v>
      </c>
      <c r="J991">
        <v>11.9</v>
      </c>
      <c r="K991">
        <v>68</v>
      </c>
      <c r="L991">
        <v>0</v>
      </c>
      <c r="M991" t="s">
        <v>42</v>
      </c>
      <c r="N991">
        <v>0</v>
      </c>
      <c r="O991" t="s">
        <v>42</v>
      </c>
      <c r="P991" t="s">
        <v>42</v>
      </c>
      <c r="Q991" s="4">
        <f t="shared" si="76"/>
        <v>0</v>
      </c>
      <c r="R991" s="4">
        <f t="shared" si="77"/>
        <v>10.185460195350021</v>
      </c>
      <c r="S991" s="5">
        <f t="shared" si="78"/>
        <v>54.226080000000003</v>
      </c>
      <c r="T991" s="6">
        <f t="shared" si="75"/>
        <v>38.24109825395503</v>
      </c>
      <c r="U991">
        <f t="shared" si="79"/>
        <v>7.038299999999996</v>
      </c>
    </row>
    <row r="992" spans="1:21" ht="17" x14ac:dyDescent="0.25">
      <c r="A992" s="1">
        <v>21963</v>
      </c>
      <c r="B992">
        <v>20171112</v>
      </c>
      <c r="C992">
        <v>1940</v>
      </c>
      <c r="D992">
        <v>144</v>
      </c>
      <c r="E992">
        <v>5.9</v>
      </c>
      <c r="F992">
        <v>12</v>
      </c>
      <c r="G992">
        <v>1.7</v>
      </c>
      <c r="H992" t="s">
        <v>42</v>
      </c>
      <c r="I992" t="s">
        <v>42</v>
      </c>
      <c r="J992">
        <v>11.8</v>
      </c>
      <c r="K992">
        <v>68</v>
      </c>
      <c r="L992">
        <v>0</v>
      </c>
      <c r="M992" t="s">
        <v>42</v>
      </c>
      <c r="N992">
        <v>0</v>
      </c>
      <c r="O992" t="s">
        <v>42</v>
      </c>
      <c r="P992" t="s">
        <v>42</v>
      </c>
      <c r="Q992" s="4">
        <f t="shared" si="76"/>
        <v>0</v>
      </c>
      <c r="R992" s="4">
        <f t="shared" si="77"/>
        <v>10.09095106022164</v>
      </c>
      <c r="S992" s="5">
        <f t="shared" si="78"/>
        <v>54.077760000000005</v>
      </c>
      <c r="T992" s="6">
        <f t="shared" si="75"/>
        <v>36.918236378288135</v>
      </c>
      <c r="U992">
        <f t="shared" si="79"/>
        <v>4.5772999999999975</v>
      </c>
    </row>
    <row r="993" spans="1:21" ht="17" x14ac:dyDescent="0.25">
      <c r="A993" s="1">
        <v>21963</v>
      </c>
      <c r="B993">
        <v>20171112</v>
      </c>
      <c r="C993">
        <v>1950</v>
      </c>
      <c r="D993">
        <v>139</v>
      </c>
      <c r="E993">
        <v>5.9</v>
      </c>
      <c r="F993">
        <v>12</v>
      </c>
      <c r="G993">
        <v>1.4</v>
      </c>
      <c r="H993" t="s">
        <v>42</v>
      </c>
      <c r="I993" t="s">
        <v>42</v>
      </c>
      <c r="J993">
        <v>11.8</v>
      </c>
      <c r="K993">
        <v>69</v>
      </c>
      <c r="L993">
        <v>0</v>
      </c>
      <c r="M993" t="s">
        <v>42</v>
      </c>
      <c r="N993">
        <v>0</v>
      </c>
      <c r="O993" t="s">
        <v>42</v>
      </c>
      <c r="P993" t="s">
        <v>42</v>
      </c>
      <c r="Q993" s="4">
        <f t="shared" si="76"/>
        <v>0</v>
      </c>
      <c r="R993" s="4">
        <f t="shared" si="77"/>
        <v>10.09095106022164</v>
      </c>
      <c r="S993" s="5">
        <f t="shared" si="78"/>
        <v>54.051580000000001</v>
      </c>
      <c r="T993" s="6">
        <f t="shared" si="75"/>
        <v>37.198236378288136</v>
      </c>
      <c r="U993">
        <f t="shared" si="79"/>
        <v>4.5772999999999975</v>
      </c>
    </row>
    <row r="994" spans="1:21" ht="17" x14ac:dyDescent="0.25">
      <c r="A994" s="1">
        <v>21963</v>
      </c>
      <c r="B994">
        <v>20171112</v>
      </c>
      <c r="C994">
        <v>2000</v>
      </c>
      <c r="D994">
        <v>134</v>
      </c>
      <c r="E994">
        <v>5.6</v>
      </c>
      <c r="F994">
        <v>12</v>
      </c>
      <c r="G994">
        <v>1.5</v>
      </c>
      <c r="H994" t="s">
        <v>42</v>
      </c>
      <c r="I994" t="s">
        <v>42</v>
      </c>
      <c r="J994">
        <v>11.7</v>
      </c>
      <c r="K994">
        <v>69</v>
      </c>
      <c r="L994">
        <v>0</v>
      </c>
      <c r="M994" t="s">
        <v>42</v>
      </c>
      <c r="N994">
        <v>0</v>
      </c>
      <c r="O994" t="s">
        <v>42</v>
      </c>
      <c r="P994" t="s">
        <v>42</v>
      </c>
      <c r="Q994" s="4">
        <f t="shared" si="76"/>
        <v>0</v>
      </c>
      <c r="R994" s="4">
        <f t="shared" si="77"/>
        <v>9.9966053704618538</v>
      </c>
      <c r="S994" s="5">
        <f t="shared" si="78"/>
        <v>53.902270000000001</v>
      </c>
      <c r="T994" s="6">
        <f t="shared" si="75"/>
        <v>37.375586981600414</v>
      </c>
      <c r="U994">
        <f t="shared" si="79"/>
        <v>4.6662999999999926</v>
      </c>
    </row>
    <row r="995" spans="1:21" ht="17" x14ac:dyDescent="0.25">
      <c r="A995" s="1">
        <v>21963</v>
      </c>
      <c r="B995">
        <v>20171112</v>
      </c>
      <c r="C995">
        <v>2010</v>
      </c>
      <c r="D995">
        <v>141</v>
      </c>
      <c r="E995">
        <v>5.6</v>
      </c>
      <c r="F995">
        <v>14</v>
      </c>
      <c r="G995">
        <v>1.2</v>
      </c>
      <c r="H995" t="s">
        <v>42</v>
      </c>
      <c r="I995" t="s">
        <v>42</v>
      </c>
      <c r="J995">
        <v>11.7</v>
      </c>
      <c r="K995">
        <v>68</v>
      </c>
      <c r="L995">
        <v>0</v>
      </c>
      <c r="M995" t="s">
        <v>42</v>
      </c>
      <c r="N995">
        <v>0</v>
      </c>
      <c r="O995" t="s">
        <v>42</v>
      </c>
      <c r="P995" t="s">
        <v>42</v>
      </c>
      <c r="Q995" s="4">
        <f t="shared" si="76"/>
        <v>0</v>
      </c>
      <c r="R995" s="4">
        <f t="shared" si="77"/>
        <v>9.9966053704618538</v>
      </c>
      <c r="S995" s="5">
        <f t="shared" si="78"/>
        <v>53.92944</v>
      </c>
      <c r="T995" s="6">
        <f t="shared" si="75"/>
        <v>37.095586981600412</v>
      </c>
      <c r="U995">
        <f t="shared" si="79"/>
        <v>4.6662999999999926</v>
      </c>
    </row>
    <row r="996" spans="1:21" ht="17" x14ac:dyDescent="0.25">
      <c r="A996" s="1">
        <v>21963</v>
      </c>
      <c r="B996">
        <v>20171112</v>
      </c>
      <c r="C996">
        <v>2020</v>
      </c>
      <c r="D996">
        <v>148</v>
      </c>
      <c r="E996">
        <v>5.9</v>
      </c>
      <c r="F996">
        <v>14</v>
      </c>
      <c r="G996">
        <v>1.4</v>
      </c>
      <c r="H996" t="s">
        <v>42</v>
      </c>
      <c r="I996" t="s">
        <v>42</v>
      </c>
      <c r="J996">
        <v>11.9</v>
      </c>
      <c r="K996">
        <v>66</v>
      </c>
      <c r="L996">
        <v>0</v>
      </c>
      <c r="M996" t="s">
        <v>42</v>
      </c>
      <c r="N996">
        <v>0</v>
      </c>
      <c r="O996" t="s">
        <v>42</v>
      </c>
      <c r="P996" t="s">
        <v>42</v>
      </c>
      <c r="Q996" s="4">
        <f t="shared" si="76"/>
        <v>0</v>
      </c>
      <c r="R996" s="4">
        <f t="shared" si="77"/>
        <v>10.185460195350021</v>
      </c>
      <c r="S996" s="5">
        <f t="shared" si="78"/>
        <v>54.27646</v>
      </c>
      <c r="T996" s="6">
        <f t="shared" si="75"/>
        <v>36.481098253955032</v>
      </c>
      <c r="U996">
        <f t="shared" si="79"/>
        <v>4.9982999999999969</v>
      </c>
    </row>
    <row r="997" spans="1:21" ht="17" x14ac:dyDescent="0.25">
      <c r="A997" s="1">
        <v>21963</v>
      </c>
      <c r="B997">
        <v>20171112</v>
      </c>
      <c r="C997">
        <v>2030</v>
      </c>
      <c r="D997">
        <v>145</v>
      </c>
      <c r="E997">
        <v>6.4</v>
      </c>
      <c r="F997">
        <v>10</v>
      </c>
      <c r="G997">
        <v>1.2</v>
      </c>
      <c r="H997" t="s">
        <v>42</v>
      </c>
      <c r="I997" t="s">
        <v>42</v>
      </c>
      <c r="J997">
        <v>12</v>
      </c>
      <c r="K997">
        <v>66</v>
      </c>
      <c r="L997">
        <v>0</v>
      </c>
      <c r="M997" t="s">
        <v>42</v>
      </c>
      <c r="N997">
        <v>0</v>
      </c>
      <c r="O997" t="s">
        <v>42</v>
      </c>
      <c r="P997" t="s">
        <v>42</v>
      </c>
      <c r="Q997" s="4">
        <f t="shared" si="76"/>
        <v>0</v>
      </c>
      <c r="R997" s="4">
        <f t="shared" si="77"/>
        <v>10.280130719884951</v>
      </c>
      <c r="S997" s="5">
        <f t="shared" si="78"/>
        <v>54.422800000000002</v>
      </c>
      <c r="T997" s="6">
        <f t="shared" si="75"/>
        <v>36.104169935850443</v>
      </c>
      <c r="U997">
        <f t="shared" si="79"/>
        <v>4.5692999999999984</v>
      </c>
    </row>
    <row r="998" spans="1:21" ht="17" x14ac:dyDescent="0.25">
      <c r="A998" s="1">
        <v>21963</v>
      </c>
      <c r="B998">
        <v>20171112</v>
      </c>
      <c r="C998">
        <v>2040</v>
      </c>
      <c r="D998">
        <v>139</v>
      </c>
      <c r="E998">
        <v>5</v>
      </c>
      <c r="F998">
        <v>12</v>
      </c>
      <c r="G998">
        <v>0.9</v>
      </c>
      <c r="H998" t="s">
        <v>42</v>
      </c>
      <c r="I998" t="s">
        <v>42</v>
      </c>
      <c r="J998">
        <v>11.9</v>
      </c>
      <c r="K998">
        <v>67</v>
      </c>
      <c r="L998">
        <v>0</v>
      </c>
      <c r="M998" t="s">
        <v>42</v>
      </c>
      <c r="N998">
        <v>0</v>
      </c>
      <c r="O998" t="s">
        <v>42</v>
      </c>
      <c r="P998" t="s">
        <v>42</v>
      </c>
      <c r="Q998" s="4">
        <f t="shared" si="76"/>
        <v>0</v>
      </c>
      <c r="R998" s="4">
        <f t="shared" si="77"/>
        <v>10.185460195350021</v>
      </c>
      <c r="S998" s="5">
        <f t="shared" si="78"/>
        <v>54.251270000000005</v>
      </c>
      <c r="T998" s="6">
        <f t="shared" si="75"/>
        <v>37.661098253955032</v>
      </c>
      <c r="U998">
        <f t="shared" si="79"/>
        <v>6.528299999999998</v>
      </c>
    </row>
    <row r="999" spans="1:21" ht="17" x14ac:dyDescent="0.25">
      <c r="A999" s="1">
        <v>21963</v>
      </c>
      <c r="B999">
        <v>20171112</v>
      </c>
      <c r="C999">
        <v>2050</v>
      </c>
      <c r="D999">
        <v>133</v>
      </c>
      <c r="E999">
        <v>5.4</v>
      </c>
      <c r="F999">
        <v>11</v>
      </c>
      <c r="G999">
        <v>1</v>
      </c>
      <c r="H999" t="s">
        <v>42</v>
      </c>
      <c r="I999" t="s">
        <v>42</v>
      </c>
      <c r="J999">
        <v>11.7</v>
      </c>
      <c r="K999">
        <v>68</v>
      </c>
      <c r="L999">
        <v>0</v>
      </c>
      <c r="M999" t="s">
        <v>42</v>
      </c>
      <c r="N999">
        <v>0</v>
      </c>
      <c r="O999" t="s">
        <v>42</v>
      </c>
      <c r="P999" t="s">
        <v>42</v>
      </c>
      <c r="Q999" s="4">
        <f t="shared" si="76"/>
        <v>0</v>
      </c>
      <c r="R999" s="4">
        <f t="shared" si="77"/>
        <v>9.9966053704618538</v>
      </c>
      <c r="S999" s="5">
        <f t="shared" si="78"/>
        <v>53.92944</v>
      </c>
      <c r="T999" s="6">
        <f t="shared" si="75"/>
        <v>37.295586981600415</v>
      </c>
      <c r="U999">
        <f t="shared" si="79"/>
        <v>5.0062999999999924</v>
      </c>
    </row>
    <row r="1000" spans="1:21" ht="17" x14ac:dyDescent="0.25">
      <c r="A1000" s="1">
        <v>21963</v>
      </c>
      <c r="B1000">
        <v>20171112</v>
      </c>
      <c r="C1000">
        <v>2100</v>
      </c>
      <c r="D1000">
        <v>129</v>
      </c>
      <c r="E1000">
        <v>4</v>
      </c>
      <c r="F1000">
        <v>10</v>
      </c>
      <c r="G1000">
        <v>0.8</v>
      </c>
      <c r="H1000" t="s">
        <v>42</v>
      </c>
      <c r="I1000" t="s">
        <v>42</v>
      </c>
      <c r="J1000">
        <v>11.5</v>
      </c>
      <c r="K1000">
        <v>69</v>
      </c>
      <c r="L1000">
        <v>0</v>
      </c>
      <c r="M1000" t="s">
        <v>42</v>
      </c>
      <c r="N1000">
        <v>0</v>
      </c>
      <c r="O1000" t="s">
        <v>42</v>
      </c>
      <c r="P1000" t="s">
        <v>42</v>
      </c>
      <c r="Q1000" s="4">
        <f t="shared" si="76"/>
        <v>0</v>
      </c>
      <c r="R1000" s="4">
        <f t="shared" si="77"/>
        <v>9.8084127723590218</v>
      </c>
      <c r="S1000" s="5">
        <f t="shared" si="78"/>
        <v>53.603650000000002</v>
      </c>
      <c r="T1000" s="6">
        <f t="shared" si="75"/>
        <v>38.730936604066727</v>
      </c>
      <c r="U1000">
        <f t="shared" si="79"/>
        <v>6.5442999999999998</v>
      </c>
    </row>
    <row r="1001" spans="1:21" ht="17" x14ac:dyDescent="0.25">
      <c r="A1001" s="1">
        <v>21963</v>
      </c>
      <c r="B1001">
        <v>20171112</v>
      </c>
      <c r="C1001">
        <v>2110</v>
      </c>
      <c r="D1001">
        <v>127</v>
      </c>
      <c r="E1001">
        <v>2.8</v>
      </c>
      <c r="F1001">
        <v>12</v>
      </c>
      <c r="G1001">
        <v>0.5</v>
      </c>
      <c r="H1001" t="s">
        <v>42</v>
      </c>
      <c r="I1001" t="s">
        <v>42</v>
      </c>
      <c r="J1001">
        <v>11.2</v>
      </c>
      <c r="K1001">
        <v>71</v>
      </c>
      <c r="L1001">
        <v>0</v>
      </c>
      <c r="M1001" t="s">
        <v>42</v>
      </c>
      <c r="N1001">
        <v>0</v>
      </c>
      <c r="O1001" t="s">
        <v>42</v>
      </c>
      <c r="P1001" t="s">
        <v>42</v>
      </c>
      <c r="Q1001" s="4">
        <f t="shared" si="76"/>
        <v>0</v>
      </c>
      <c r="R1001" s="4">
        <f t="shared" si="77"/>
        <v>9.5274037187387979</v>
      </c>
      <c r="S1001" s="5">
        <f t="shared" si="78"/>
        <v>53.091479999999997</v>
      </c>
      <c r="T1001" s="6">
        <f t="shared" si="75"/>
        <v>40.125624834360444</v>
      </c>
      <c r="U1001">
        <f t="shared" si="79"/>
        <v>7.3212999999999973</v>
      </c>
    </row>
    <row r="1002" spans="1:21" ht="17" x14ac:dyDescent="0.25">
      <c r="A1002" s="1">
        <v>21963</v>
      </c>
      <c r="B1002">
        <v>20171112</v>
      </c>
      <c r="C1002">
        <v>2120</v>
      </c>
      <c r="D1002">
        <v>117</v>
      </c>
      <c r="E1002">
        <v>2.2000000000000002</v>
      </c>
      <c r="F1002">
        <v>12</v>
      </c>
      <c r="G1002">
        <v>0.4</v>
      </c>
      <c r="H1002" t="s">
        <v>42</v>
      </c>
      <c r="I1002" t="s">
        <v>42</v>
      </c>
      <c r="J1002">
        <v>11</v>
      </c>
      <c r="K1002">
        <v>72</v>
      </c>
      <c r="L1002">
        <v>0</v>
      </c>
      <c r="M1002" t="s">
        <v>42</v>
      </c>
      <c r="N1002">
        <v>0</v>
      </c>
      <c r="O1002" t="s">
        <v>42</v>
      </c>
      <c r="P1002" t="s">
        <v>42</v>
      </c>
      <c r="Q1002" s="4">
        <f t="shared" si="76"/>
        <v>0</v>
      </c>
      <c r="R1002" s="4">
        <f t="shared" si="77"/>
        <v>9.3409443055581924</v>
      </c>
      <c r="S1002" s="5">
        <f t="shared" si="78"/>
        <v>52.754799999999996</v>
      </c>
      <c r="T1002" s="6">
        <f t="shared" si="75"/>
        <v>40.763227597225651</v>
      </c>
      <c r="U1002">
        <f t="shared" si="79"/>
        <v>7.4992999999999945</v>
      </c>
    </row>
    <row r="1003" spans="1:21" ht="17" x14ac:dyDescent="0.25">
      <c r="A1003" s="1">
        <v>21963</v>
      </c>
      <c r="B1003">
        <v>20171112</v>
      </c>
      <c r="C1003">
        <v>2130</v>
      </c>
      <c r="D1003">
        <v>122</v>
      </c>
      <c r="E1003">
        <v>2.4</v>
      </c>
      <c r="F1003">
        <v>10</v>
      </c>
      <c r="G1003">
        <v>0.4</v>
      </c>
      <c r="H1003" t="s">
        <v>42</v>
      </c>
      <c r="I1003" t="s">
        <v>42</v>
      </c>
      <c r="J1003">
        <v>10.8</v>
      </c>
      <c r="K1003">
        <v>73</v>
      </c>
      <c r="L1003">
        <v>0</v>
      </c>
      <c r="M1003" t="s">
        <v>42</v>
      </c>
      <c r="N1003">
        <v>0</v>
      </c>
      <c r="O1003" t="s">
        <v>42</v>
      </c>
      <c r="P1003" t="s">
        <v>42</v>
      </c>
      <c r="Q1003" s="4">
        <f t="shared" si="76"/>
        <v>0</v>
      </c>
      <c r="R1003" s="4">
        <f t="shared" si="77"/>
        <v>9.1552113356678611</v>
      </c>
      <c r="S1003" s="5">
        <f t="shared" si="78"/>
        <v>52.414159999999995</v>
      </c>
      <c r="T1003" s="6">
        <f t="shared" si="75"/>
        <v>40.60177473636822</v>
      </c>
      <c r="U1003">
        <f t="shared" si="79"/>
        <v>6.3173000000000066</v>
      </c>
    </row>
    <row r="1004" spans="1:21" ht="17" x14ac:dyDescent="0.25">
      <c r="A1004" s="1">
        <v>21963</v>
      </c>
      <c r="B1004">
        <v>20171112</v>
      </c>
      <c r="C1004">
        <v>2140</v>
      </c>
      <c r="D1004">
        <v>120</v>
      </c>
      <c r="E1004">
        <v>2.9</v>
      </c>
      <c r="F1004">
        <v>11</v>
      </c>
      <c r="G1004">
        <v>0.5</v>
      </c>
      <c r="H1004" t="s">
        <v>42</v>
      </c>
      <c r="I1004" t="s">
        <v>42</v>
      </c>
      <c r="J1004">
        <v>10.6</v>
      </c>
      <c r="K1004">
        <v>74</v>
      </c>
      <c r="L1004">
        <v>0</v>
      </c>
      <c r="M1004" t="s">
        <v>42</v>
      </c>
      <c r="N1004">
        <v>0</v>
      </c>
      <c r="O1004" t="s">
        <v>42</v>
      </c>
      <c r="P1004" t="s">
        <v>42</v>
      </c>
      <c r="Q1004" s="4">
        <f t="shared" si="76"/>
        <v>0</v>
      </c>
      <c r="R1004" s="4">
        <f t="shared" si="77"/>
        <v>8.9702250840671578</v>
      </c>
      <c r="S1004" s="5">
        <f t="shared" si="78"/>
        <v>52.069559999999996</v>
      </c>
      <c r="T1004" s="6">
        <f t="shared" si="75"/>
        <v>40.141292609287312</v>
      </c>
      <c r="U1004">
        <f t="shared" si="79"/>
        <v>4.6252999999999993</v>
      </c>
    </row>
    <row r="1005" spans="1:21" ht="17" x14ac:dyDescent="0.25">
      <c r="A1005" s="1">
        <v>21963</v>
      </c>
      <c r="B1005">
        <v>20171112</v>
      </c>
      <c r="C1005">
        <v>2150</v>
      </c>
      <c r="D1005">
        <v>105</v>
      </c>
      <c r="E1005">
        <v>2.6</v>
      </c>
      <c r="F1005">
        <v>12</v>
      </c>
      <c r="G1005">
        <v>0.4</v>
      </c>
      <c r="H1005" t="s">
        <v>42</v>
      </c>
      <c r="I1005" t="s">
        <v>42</v>
      </c>
      <c r="J1005">
        <v>10.6</v>
      </c>
      <c r="K1005">
        <v>75</v>
      </c>
      <c r="L1005">
        <v>0</v>
      </c>
      <c r="M1005" t="s">
        <v>42</v>
      </c>
      <c r="N1005">
        <v>0</v>
      </c>
      <c r="O1005" t="s">
        <v>42</v>
      </c>
      <c r="P1005" t="s">
        <v>42</v>
      </c>
      <c r="Q1005" s="4">
        <f t="shared" si="76"/>
        <v>0</v>
      </c>
      <c r="R1005" s="4">
        <f t="shared" si="77"/>
        <v>8.9702250840671578</v>
      </c>
      <c r="S1005" s="5">
        <f t="shared" si="78"/>
        <v>52.031500000000001</v>
      </c>
      <c r="T1005" s="6">
        <f t="shared" si="75"/>
        <v>40.72129260928731</v>
      </c>
      <c r="U1005">
        <f t="shared" si="79"/>
        <v>5.1352999999999973</v>
      </c>
    </row>
    <row r="1006" spans="1:21" ht="17" x14ac:dyDescent="0.25">
      <c r="A1006" s="1">
        <v>21963</v>
      </c>
      <c r="B1006">
        <v>20171112</v>
      </c>
      <c r="C1006">
        <v>2200</v>
      </c>
      <c r="D1006">
        <v>103</v>
      </c>
      <c r="E1006">
        <v>2.7</v>
      </c>
      <c r="F1006">
        <v>9</v>
      </c>
      <c r="G1006">
        <v>0.4</v>
      </c>
      <c r="H1006" t="s">
        <v>42</v>
      </c>
      <c r="I1006" t="s">
        <v>42</v>
      </c>
      <c r="J1006">
        <v>10.3</v>
      </c>
      <c r="K1006">
        <v>76</v>
      </c>
      <c r="L1006">
        <v>0</v>
      </c>
      <c r="M1006" t="s">
        <v>42</v>
      </c>
      <c r="N1006">
        <v>0</v>
      </c>
      <c r="O1006" t="s">
        <v>42</v>
      </c>
      <c r="P1006" t="s">
        <v>42</v>
      </c>
      <c r="Q1006" s="4">
        <f t="shared" si="76"/>
        <v>0</v>
      </c>
      <c r="R1006" s="4">
        <f t="shared" si="77"/>
        <v>8.6941925359829586</v>
      </c>
      <c r="S1006" s="5">
        <f t="shared" si="78"/>
        <v>51.524720000000009</v>
      </c>
      <c r="T1006" s="6">
        <f t="shared" si="75"/>
        <v>40.542450296777844</v>
      </c>
      <c r="U1006">
        <f t="shared" si="79"/>
        <v>3.702300000000001</v>
      </c>
    </row>
    <row r="1007" spans="1:21" ht="17" x14ac:dyDescent="0.25">
      <c r="A1007" s="1">
        <v>21963</v>
      </c>
      <c r="B1007">
        <v>20171112</v>
      </c>
      <c r="C1007">
        <v>2210</v>
      </c>
      <c r="D1007">
        <v>97</v>
      </c>
      <c r="E1007">
        <v>2</v>
      </c>
      <c r="F1007">
        <v>12</v>
      </c>
      <c r="G1007">
        <v>0.4</v>
      </c>
      <c r="H1007" t="s">
        <v>42</v>
      </c>
      <c r="I1007" t="s">
        <v>42</v>
      </c>
      <c r="J1007">
        <v>10.3</v>
      </c>
      <c r="K1007">
        <v>77</v>
      </c>
      <c r="L1007">
        <v>0</v>
      </c>
      <c r="M1007" t="s">
        <v>42</v>
      </c>
      <c r="N1007">
        <v>0</v>
      </c>
      <c r="O1007" t="s">
        <v>42</v>
      </c>
      <c r="P1007" t="s">
        <v>42</v>
      </c>
      <c r="Q1007" s="4">
        <f t="shared" si="76"/>
        <v>0</v>
      </c>
      <c r="R1007" s="4">
        <f t="shared" si="77"/>
        <v>8.6941925359829586</v>
      </c>
      <c r="S1007" s="5">
        <f t="shared" si="78"/>
        <v>51.483690000000003</v>
      </c>
      <c r="T1007" s="6">
        <f t="shared" si="75"/>
        <v>41.522450296777848</v>
      </c>
      <c r="U1007">
        <f t="shared" si="79"/>
        <v>4.8923000000000023</v>
      </c>
    </row>
    <row r="1008" spans="1:21" ht="17" x14ac:dyDescent="0.25">
      <c r="A1008" s="1">
        <v>21963</v>
      </c>
      <c r="B1008">
        <v>20171112</v>
      </c>
      <c r="C1008">
        <v>2220</v>
      </c>
      <c r="D1008">
        <v>109</v>
      </c>
      <c r="E1008">
        <v>1.5</v>
      </c>
      <c r="F1008">
        <v>10</v>
      </c>
      <c r="G1008">
        <v>0.3</v>
      </c>
      <c r="H1008" t="s">
        <v>42</v>
      </c>
      <c r="I1008" t="s">
        <v>42</v>
      </c>
      <c r="J1008">
        <v>10.199999999999999</v>
      </c>
      <c r="K1008">
        <v>77</v>
      </c>
      <c r="L1008">
        <v>0</v>
      </c>
      <c r="M1008" t="s">
        <v>42</v>
      </c>
      <c r="N1008">
        <v>0</v>
      </c>
      <c r="O1008" t="s">
        <v>42</v>
      </c>
      <c r="P1008" t="s">
        <v>42</v>
      </c>
      <c r="Q1008" s="4">
        <f t="shared" si="76"/>
        <v>0</v>
      </c>
      <c r="R1008" s="4">
        <f t="shared" si="77"/>
        <v>8.6025787059842038</v>
      </c>
      <c r="S1008" s="5">
        <f t="shared" si="78"/>
        <v>51.326459999999997</v>
      </c>
      <c r="T1008" s="6">
        <f t="shared" si="75"/>
        <v>41.903352317779465</v>
      </c>
      <c r="U1008">
        <f t="shared" si="79"/>
        <v>5.3212999999999937</v>
      </c>
    </row>
    <row r="1009" spans="1:21" ht="17" x14ac:dyDescent="0.25">
      <c r="A1009" s="1">
        <v>21963</v>
      </c>
      <c r="B1009">
        <v>20171112</v>
      </c>
      <c r="C1009">
        <v>2230</v>
      </c>
      <c r="D1009">
        <v>80</v>
      </c>
      <c r="E1009">
        <v>1.4</v>
      </c>
      <c r="F1009">
        <v>22</v>
      </c>
      <c r="G1009">
        <v>0.5</v>
      </c>
      <c r="H1009" t="s">
        <v>42</v>
      </c>
      <c r="I1009" t="s">
        <v>42</v>
      </c>
      <c r="J1009">
        <v>10.1</v>
      </c>
      <c r="K1009">
        <v>78</v>
      </c>
      <c r="L1009">
        <v>0</v>
      </c>
      <c r="M1009" t="s">
        <v>42</v>
      </c>
      <c r="N1009">
        <v>0</v>
      </c>
      <c r="O1009" t="s">
        <v>42</v>
      </c>
      <c r="P1009" t="s">
        <v>42</v>
      </c>
      <c r="Q1009" s="4">
        <f t="shared" si="76"/>
        <v>0</v>
      </c>
      <c r="R1009" s="4">
        <f t="shared" si="77"/>
        <v>8.5111682515025269</v>
      </c>
      <c r="S1009" s="5">
        <f t="shared" si="78"/>
        <v>51.126220000000004</v>
      </c>
      <c r="T1009" s="6">
        <f t="shared" si="75"/>
        <v>42.164518726953283</v>
      </c>
      <c r="U1009">
        <f t="shared" si="79"/>
        <v>5.070299999999996</v>
      </c>
    </row>
    <row r="1010" spans="1:21" ht="17" x14ac:dyDescent="0.25">
      <c r="A1010" s="1">
        <v>21963</v>
      </c>
      <c r="B1010">
        <v>20171112</v>
      </c>
      <c r="C1010">
        <v>2240</v>
      </c>
      <c r="D1010">
        <v>82</v>
      </c>
      <c r="E1010">
        <v>1.8</v>
      </c>
      <c r="F1010">
        <v>24</v>
      </c>
      <c r="G1010">
        <v>0.6</v>
      </c>
      <c r="H1010" t="s">
        <v>42</v>
      </c>
      <c r="I1010" t="s">
        <v>42</v>
      </c>
      <c r="J1010">
        <v>10.1</v>
      </c>
      <c r="K1010">
        <v>78</v>
      </c>
      <c r="L1010">
        <v>0</v>
      </c>
      <c r="M1010" t="s">
        <v>42</v>
      </c>
      <c r="N1010">
        <v>0</v>
      </c>
      <c r="O1010" t="s">
        <v>42</v>
      </c>
      <c r="P1010" t="s">
        <v>42</v>
      </c>
      <c r="Q1010" s="4">
        <f t="shared" si="76"/>
        <v>0</v>
      </c>
      <c r="R1010" s="4">
        <f t="shared" si="77"/>
        <v>8.5111682515025269</v>
      </c>
      <c r="S1010" s="5">
        <f t="shared" si="78"/>
        <v>51.126220000000004</v>
      </c>
      <c r="T1010" s="6">
        <f t="shared" si="75"/>
        <v>41.764518726953284</v>
      </c>
      <c r="U1010">
        <f t="shared" si="79"/>
        <v>4.3902999999999928</v>
      </c>
    </row>
    <row r="1011" spans="1:21" ht="17" x14ac:dyDescent="0.25">
      <c r="A1011" s="1">
        <v>21963</v>
      </c>
      <c r="B1011">
        <v>20171112</v>
      </c>
      <c r="C1011">
        <v>2250</v>
      </c>
      <c r="D1011">
        <v>90</v>
      </c>
      <c r="E1011">
        <v>2.9</v>
      </c>
      <c r="F1011">
        <v>15</v>
      </c>
      <c r="G1011">
        <v>0.8</v>
      </c>
      <c r="H1011" t="s">
        <v>42</v>
      </c>
      <c r="I1011" t="s">
        <v>42</v>
      </c>
      <c r="J1011">
        <v>10.199999999999999</v>
      </c>
      <c r="K1011">
        <v>79</v>
      </c>
      <c r="L1011">
        <v>0</v>
      </c>
      <c r="M1011" t="s">
        <v>42</v>
      </c>
      <c r="N1011">
        <v>0</v>
      </c>
      <c r="O1011" t="s">
        <v>42</v>
      </c>
      <c r="P1011" t="s">
        <v>42</v>
      </c>
      <c r="Q1011" s="4">
        <f t="shared" si="76"/>
        <v>0</v>
      </c>
      <c r="R1011" s="4">
        <f t="shared" si="77"/>
        <v>8.6025787059842038</v>
      </c>
      <c r="S1011" s="5">
        <f t="shared" si="78"/>
        <v>51.242420000000003</v>
      </c>
      <c r="T1011" s="6">
        <f t="shared" si="75"/>
        <v>41.063352317779469</v>
      </c>
      <c r="U1011">
        <f t="shared" si="79"/>
        <v>2.9412999999999947</v>
      </c>
    </row>
    <row r="1012" spans="1:21" ht="17" x14ac:dyDescent="0.25">
      <c r="A1012" s="1">
        <v>21963</v>
      </c>
      <c r="B1012">
        <v>20171112</v>
      </c>
      <c r="C1012">
        <v>2300</v>
      </c>
      <c r="D1012">
        <v>112</v>
      </c>
      <c r="E1012">
        <v>3</v>
      </c>
      <c r="F1012">
        <v>13</v>
      </c>
      <c r="G1012">
        <v>0.8</v>
      </c>
      <c r="H1012" t="s">
        <v>42</v>
      </c>
      <c r="I1012" t="s">
        <v>42</v>
      </c>
      <c r="J1012">
        <v>10.4</v>
      </c>
      <c r="K1012">
        <v>78</v>
      </c>
      <c r="L1012">
        <v>0</v>
      </c>
      <c r="M1012" t="s">
        <v>42</v>
      </c>
      <c r="N1012">
        <v>0</v>
      </c>
      <c r="O1012" t="s">
        <v>42</v>
      </c>
      <c r="P1012" t="s">
        <v>42</v>
      </c>
      <c r="Q1012" s="4">
        <f t="shared" si="76"/>
        <v>0</v>
      </c>
      <c r="R1012" s="4">
        <f t="shared" si="77"/>
        <v>8.7860067868035383</v>
      </c>
      <c r="S1012" s="5">
        <f t="shared" si="78"/>
        <v>51.600879999999997</v>
      </c>
      <c r="T1012" s="6">
        <f t="shared" si="75"/>
        <v>40.921808822844596</v>
      </c>
      <c r="U1012">
        <f t="shared" si="79"/>
        <v>3.6132999999999988</v>
      </c>
    </row>
    <row r="1013" spans="1:21" ht="17" x14ac:dyDescent="0.25">
      <c r="A1013" s="1">
        <v>21963</v>
      </c>
      <c r="B1013">
        <v>20171112</v>
      </c>
      <c r="C1013">
        <v>2310</v>
      </c>
      <c r="D1013">
        <v>128</v>
      </c>
      <c r="E1013">
        <v>2.6</v>
      </c>
      <c r="F1013">
        <v>14</v>
      </c>
      <c r="G1013">
        <v>0.7</v>
      </c>
      <c r="H1013" t="s">
        <v>42</v>
      </c>
      <c r="I1013" t="s">
        <v>42</v>
      </c>
      <c r="J1013">
        <v>10.5</v>
      </c>
      <c r="K1013">
        <v>77</v>
      </c>
      <c r="L1013">
        <v>0</v>
      </c>
      <c r="M1013" t="s">
        <v>42</v>
      </c>
      <c r="N1013">
        <v>0</v>
      </c>
      <c r="O1013" t="s">
        <v>42</v>
      </c>
      <c r="P1013" t="s">
        <v>42</v>
      </c>
      <c r="Q1013" s="4">
        <f t="shared" si="76"/>
        <v>0</v>
      </c>
      <c r="R1013" s="4">
        <f t="shared" si="77"/>
        <v>8.8780185746095857</v>
      </c>
      <c r="S1013" s="5">
        <f t="shared" si="78"/>
        <v>51.798150000000007</v>
      </c>
      <c r="T1013" s="6">
        <f t="shared" si="75"/>
        <v>41.161424146992459</v>
      </c>
      <c r="U1013">
        <f t="shared" si="79"/>
        <v>4.7142999999999979</v>
      </c>
    </row>
    <row r="1014" spans="1:21" ht="17" x14ac:dyDescent="0.25">
      <c r="A1014" s="1">
        <v>21963</v>
      </c>
      <c r="B1014">
        <v>20171112</v>
      </c>
      <c r="C1014">
        <v>2320</v>
      </c>
      <c r="D1014">
        <v>132</v>
      </c>
      <c r="E1014">
        <v>2.2999999999999998</v>
      </c>
      <c r="F1014">
        <v>14</v>
      </c>
      <c r="G1014">
        <v>0.5</v>
      </c>
      <c r="H1014" t="s">
        <v>42</v>
      </c>
      <c r="I1014" t="s">
        <v>42</v>
      </c>
      <c r="J1014">
        <v>10.7</v>
      </c>
      <c r="K1014">
        <v>76</v>
      </c>
      <c r="L1014">
        <v>0</v>
      </c>
      <c r="M1014" t="s">
        <v>42</v>
      </c>
      <c r="N1014">
        <v>0</v>
      </c>
      <c r="O1014" t="s">
        <v>42</v>
      </c>
      <c r="P1014" t="s">
        <v>42</v>
      </c>
      <c r="Q1014" s="4">
        <f t="shared" si="76"/>
        <v>0</v>
      </c>
      <c r="R1014" s="4">
        <f t="shared" si="77"/>
        <v>9.0626235660880532</v>
      </c>
      <c r="S1014" s="5">
        <f t="shared" si="78"/>
        <v>52.149679999999996</v>
      </c>
      <c r="T1014" s="6">
        <f t="shared" si="75"/>
        <v>41.421410635914469</v>
      </c>
      <c r="U1014">
        <f t="shared" si="79"/>
        <v>6.0662999999999982</v>
      </c>
    </row>
    <row r="1015" spans="1:21" ht="17" x14ac:dyDescent="0.25">
      <c r="A1015" s="1">
        <v>21963</v>
      </c>
      <c r="B1015">
        <v>20171112</v>
      </c>
      <c r="C1015">
        <v>2330</v>
      </c>
      <c r="D1015">
        <v>142</v>
      </c>
      <c r="E1015">
        <v>1.1000000000000001</v>
      </c>
      <c r="F1015">
        <v>21</v>
      </c>
      <c r="G1015">
        <v>0.4</v>
      </c>
      <c r="H1015" t="s">
        <v>42</v>
      </c>
      <c r="I1015" t="s">
        <v>42</v>
      </c>
      <c r="J1015">
        <v>10.7</v>
      </c>
      <c r="K1015">
        <v>76</v>
      </c>
      <c r="L1015">
        <v>0</v>
      </c>
      <c r="M1015" t="s">
        <v>42</v>
      </c>
      <c r="N1015">
        <v>0</v>
      </c>
      <c r="O1015" t="s">
        <v>42</v>
      </c>
      <c r="P1015" t="s">
        <v>42</v>
      </c>
      <c r="Q1015" s="4">
        <f t="shared" si="76"/>
        <v>0</v>
      </c>
      <c r="R1015" s="4">
        <f t="shared" si="77"/>
        <v>9.0626235660880532</v>
      </c>
      <c r="S1015" s="5">
        <f t="shared" si="78"/>
        <v>52.149679999999996</v>
      </c>
      <c r="T1015" s="6">
        <f t="shared" si="75"/>
        <v>42.621410635914465</v>
      </c>
      <c r="U1015">
        <f t="shared" si="79"/>
        <v>8.1062999999999974</v>
      </c>
    </row>
    <row r="1016" spans="1:21" ht="17" x14ac:dyDescent="0.25">
      <c r="A1016" s="1">
        <v>21963</v>
      </c>
      <c r="B1016">
        <v>20171112</v>
      </c>
      <c r="C1016">
        <v>2340</v>
      </c>
      <c r="D1016">
        <v>119</v>
      </c>
      <c r="E1016">
        <v>0.5</v>
      </c>
      <c r="F1016">
        <v>3</v>
      </c>
      <c r="G1016">
        <v>0.3</v>
      </c>
      <c r="H1016" t="s">
        <v>42</v>
      </c>
      <c r="I1016" t="s">
        <v>42</v>
      </c>
      <c r="J1016">
        <v>10.7</v>
      </c>
      <c r="K1016">
        <v>78</v>
      </c>
      <c r="L1016">
        <v>0</v>
      </c>
      <c r="M1016" t="s">
        <v>42</v>
      </c>
      <c r="N1016">
        <v>0</v>
      </c>
      <c r="O1016" t="s">
        <v>42</v>
      </c>
      <c r="P1016" t="s">
        <v>42</v>
      </c>
      <c r="Q1016" s="4">
        <f t="shared" si="76"/>
        <v>0</v>
      </c>
      <c r="R1016" s="4">
        <f t="shared" si="77"/>
        <v>9.0626235660880532</v>
      </c>
      <c r="S1016" s="5">
        <f t="shared" si="78"/>
        <v>52.075539999999997</v>
      </c>
      <c r="T1016" s="6">
        <f t="shared" si="75"/>
        <v>43.781410635914469</v>
      </c>
      <c r="U1016">
        <f t="shared" si="79"/>
        <v>9.126299999999997</v>
      </c>
    </row>
    <row r="1017" spans="1:21" ht="17" x14ac:dyDescent="0.25">
      <c r="A1017" s="1">
        <v>21963</v>
      </c>
      <c r="B1017">
        <v>20171112</v>
      </c>
      <c r="C1017">
        <v>2350</v>
      </c>
      <c r="D1017">
        <v>129</v>
      </c>
      <c r="E1017">
        <v>0.8</v>
      </c>
      <c r="F1017">
        <v>16</v>
      </c>
      <c r="G1017">
        <v>0.2</v>
      </c>
      <c r="H1017" t="s">
        <v>42</v>
      </c>
      <c r="I1017" t="s">
        <v>42</v>
      </c>
      <c r="J1017">
        <v>10.7</v>
      </c>
      <c r="K1017">
        <v>79</v>
      </c>
      <c r="L1017">
        <v>0</v>
      </c>
      <c r="M1017" t="s">
        <v>42</v>
      </c>
      <c r="N1017">
        <v>0</v>
      </c>
      <c r="O1017" t="s">
        <v>42</v>
      </c>
      <c r="P1017" t="s">
        <v>42</v>
      </c>
      <c r="Q1017" s="4">
        <f t="shared" si="76"/>
        <v>0</v>
      </c>
      <c r="R1017" s="4">
        <f t="shared" si="77"/>
        <v>9.0626235660880532</v>
      </c>
      <c r="S1017" s="5">
        <f t="shared" si="78"/>
        <v>52.038469999999997</v>
      </c>
      <c r="T1017" s="6">
        <f t="shared" si="75"/>
        <v>43.761410635914473</v>
      </c>
      <c r="U1017">
        <f t="shared" si="79"/>
        <v>8.616299999999999</v>
      </c>
    </row>
    <row r="1018" spans="1:21" ht="17" x14ac:dyDescent="0.25">
      <c r="A1018" s="1">
        <v>21963</v>
      </c>
      <c r="B1018">
        <v>20171113</v>
      </c>
      <c r="C1018">
        <v>0</v>
      </c>
      <c r="D1018">
        <v>145</v>
      </c>
      <c r="E1018">
        <v>1.1000000000000001</v>
      </c>
      <c r="F1018">
        <v>12</v>
      </c>
      <c r="G1018">
        <v>0.1</v>
      </c>
      <c r="H1018" t="s">
        <v>42</v>
      </c>
      <c r="I1018" t="s">
        <v>42</v>
      </c>
      <c r="J1018">
        <v>10.6</v>
      </c>
      <c r="K1018">
        <v>81</v>
      </c>
      <c r="L1018">
        <v>0</v>
      </c>
      <c r="M1018" t="s">
        <v>42</v>
      </c>
      <c r="N1018">
        <v>0</v>
      </c>
      <c r="O1018" t="s">
        <v>42</v>
      </c>
      <c r="P1018" t="s">
        <v>42</v>
      </c>
      <c r="Q1018" s="4">
        <f t="shared" si="76"/>
        <v>0</v>
      </c>
      <c r="R1018" s="4">
        <f t="shared" si="77"/>
        <v>8.9702250840671578</v>
      </c>
      <c r="S1018" s="5">
        <f t="shared" si="78"/>
        <v>51.803139999999999</v>
      </c>
      <c r="T1018" s="6">
        <f t="shared" si="75"/>
        <v>43.90129260928731</v>
      </c>
      <c r="U1018">
        <f t="shared" si="79"/>
        <v>7.685299999999998</v>
      </c>
    </row>
    <row r="1019" spans="1:21" ht="17" x14ac:dyDescent="0.25">
      <c r="A1019" s="1">
        <v>21963</v>
      </c>
      <c r="B1019">
        <v>20171113</v>
      </c>
      <c r="C1019">
        <v>10</v>
      </c>
      <c r="D1019">
        <v>212</v>
      </c>
      <c r="E1019">
        <v>1.3</v>
      </c>
      <c r="F1019">
        <v>21</v>
      </c>
      <c r="G1019">
        <v>0.2</v>
      </c>
      <c r="H1019" t="s">
        <v>42</v>
      </c>
      <c r="I1019" t="s">
        <v>42</v>
      </c>
      <c r="J1019">
        <v>10.4</v>
      </c>
      <c r="K1019">
        <v>82</v>
      </c>
      <c r="L1019">
        <v>0</v>
      </c>
      <c r="M1019" t="s">
        <v>42</v>
      </c>
      <c r="N1019">
        <v>0</v>
      </c>
      <c r="O1019" t="s">
        <v>42</v>
      </c>
      <c r="P1019" t="s">
        <v>42</v>
      </c>
      <c r="Q1019" s="4">
        <f t="shared" si="76"/>
        <v>0</v>
      </c>
      <c r="R1019" s="4">
        <f t="shared" si="77"/>
        <v>8.7860067868035383</v>
      </c>
      <c r="S1019" s="5">
        <f t="shared" si="78"/>
        <v>51.440719999999999</v>
      </c>
      <c r="T1019" s="6">
        <f t="shared" si="75"/>
        <v>43.741808822844604</v>
      </c>
      <c r="U1019">
        <f t="shared" si="79"/>
        <v>6.5032999999999994</v>
      </c>
    </row>
    <row r="1020" spans="1:21" ht="17" x14ac:dyDescent="0.25">
      <c r="A1020" s="1">
        <v>21963</v>
      </c>
      <c r="B1020">
        <v>20171113</v>
      </c>
      <c r="C1020">
        <v>20</v>
      </c>
      <c r="D1020">
        <v>206</v>
      </c>
      <c r="E1020">
        <v>1.6</v>
      </c>
      <c r="F1020">
        <v>11</v>
      </c>
      <c r="G1020">
        <v>0.4</v>
      </c>
      <c r="H1020" t="s">
        <v>42</v>
      </c>
      <c r="I1020" t="s">
        <v>42</v>
      </c>
      <c r="J1020">
        <v>10.6</v>
      </c>
      <c r="K1020">
        <v>78</v>
      </c>
      <c r="L1020">
        <v>0</v>
      </c>
      <c r="M1020" t="s">
        <v>42</v>
      </c>
      <c r="N1020">
        <v>0</v>
      </c>
      <c r="O1020" t="s">
        <v>42</v>
      </c>
      <c r="P1020" t="s">
        <v>42</v>
      </c>
      <c r="Q1020" s="4">
        <f t="shared" si="76"/>
        <v>0</v>
      </c>
      <c r="R1020" s="4">
        <f t="shared" si="77"/>
        <v>8.9702250840671578</v>
      </c>
      <c r="S1020" s="5">
        <f t="shared" si="78"/>
        <v>51.917319999999997</v>
      </c>
      <c r="T1020" s="6">
        <f t="shared" si="75"/>
        <v>42.561292609287307</v>
      </c>
      <c r="U1020">
        <f t="shared" si="79"/>
        <v>6.8353000000000002</v>
      </c>
    </row>
    <row r="1021" spans="1:21" ht="17" x14ac:dyDescent="0.25">
      <c r="A1021" s="1">
        <v>21963</v>
      </c>
      <c r="B1021">
        <v>20171113</v>
      </c>
      <c r="C1021">
        <v>30</v>
      </c>
      <c r="D1021">
        <v>155</v>
      </c>
      <c r="E1021">
        <v>1.6</v>
      </c>
      <c r="F1021">
        <v>61</v>
      </c>
      <c r="G1021">
        <v>0.4</v>
      </c>
      <c r="H1021" t="s">
        <v>42</v>
      </c>
      <c r="I1021" t="s">
        <v>42</v>
      </c>
      <c r="J1021">
        <v>10.5</v>
      </c>
      <c r="K1021">
        <v>78</v>
      </c>
      <c r="L1021">
        <v>0</v>
      </c>
      <c r="M1021" t="s">
        <v>42</v>
      </c>
      <c r="N1021">
        <v>0</v>
      </c>
      <c r="O1021" t="s">
        <v>42</v>
      </c>
      <c r="P1021" t="s">
        <v>42</v>
      </c>
      <c r="Q1021" s="4">
        <f t="shared" si="76"/>
        <v>0</v>
      </c>
      <c r="R1021" s="4">
        <f t="shared" si="77"/>
        <v>8.8780185746095857</v>
      </c>
      <c r="S1021" s="5">
        <f t="shared" si="78"/>
        <v>51.759100000000004</v>
      </c>
      <c r="T1021" s="6">
        <f t="shared" si="75"/>
        <v>42.44142414699246</v>
      </c>
      <c r="U1021">
        <f t="shared" si="79"/>
        <v>6.4143000000000008</v>
      </c>
    </row>
    <row r="1022" spans="1:21" ht="17" x14ac:dyDescent="0.25">
      <c r="A1022" s="1">
        <v>21963</v>
      </c>
      <c r="B1022">
        <v>20171113</v>
      </c>
      <c r="C1022">
        <v>40</v>
      </c>
      <c r="D1022">
        <v>109</v>
      </c>
      <c r="E1022">
        <v>1.2</v>
      </c>
      <c r="F1022">
        <v>6</v>
      </c>
      <c r="G1022">
        <v>0.4</v>
      </c>
      <c r="H1022" t="s">
        <v>42</v>
      </c>
      <c r="I1022" t="s">
        <v>42</v>
      </c>
      <c r="J1022">
        <v>10.199999999999999</v>
      </c>
      <c r="K1022">
        <v>79</v>
      </c>
      <c r="L1022">
        <v>0</v>
      </c>
      <c r="M1022" t="s">
        <v>42</v>
      </c>
      <c r="N1022">
        <v>0</v>
      </c>
      <c r="O1022" t="s">
        <v>42</v>
      </c>
      <c r="P1022" t="s">
        <v>42</v>
      </c>
      <c r="Q1022" s="4">
        <f t="shared" si="76"/>
        <v>0</v>
      </c>
      <c r="R1022" s="4">
        <f t="shared" si="77"/>
        <v>8.6025787059842038</v>
      </c>
      <c r="S1022" s="5">
        <f t="shared" si="78"/>
        <v>51.242420000000003</v>
      </c>
      <c r="T1022" s="6">
        <f t="shared" si="75"/>
        <v>42.763352317779464</v>
      </c>
      <c r="U1022">
        <f t="shared" si="79"/>
        <v>5.8312999999999953</v>
      </c>
    </row>
    <row r="1023" spans="1:21" ht="17" x14ac:dyDescent="0.25">
      <c r="A1023" s="1">
        <v>21963</v>
      </c>
      <c r="B1023">
        <v>20171113</v>
      </c>
      <c r="C1023">
        <v>50</v>
      </c>
      <c r="D1023">
        <v>272</v>
      </c>
      <c r="E1023">
        <v>1.2</v>
      </c>
      <c r="F1023">
        <v>68</v>
      </c>
      <c r="G1023">
        <v>0.9</v>
      </c>
      <c r="H1023" t="s">
        <v>42</v>
      </c>
      <c r="I1023" t="s">
        <v>42</v>
      </c>
      <c r="J1023">
        <v>9.8000000000000007</v>
      </c>
      <c r="K1023">
        <v>80</v>
      </c>
      <c r="L1023">
        <v>0</v>
      </c>
      <c r="M1023" t="s">
        <v>42</v>
      </c>
      <c r="N1023">
        <v>0</v>
      </c>
      <c r="O1023" t="s">
        <v>42</v>
      </c>
      <c r="P1023" t="s">
        <v>42</v>
      </c>
      <c r="Q1023" s="4">
        <f t="shared" si="76"/>
        <v>0</v>
      </c>
      <c r="R1023" s="4">
        <f t="shared" si="77"/>
        <v>8.2381878034757836</v>
      </c>
      <c r="S1023" s="5">
        <f t="shared" si="78"/>
        <v>50.559600000000003</v>
      </c>
      <c r="T1023" s="6">
        <f t="shared" si="75"/>
        <v>42.56964414451852</v>
      </c>
      <c r="U1023">
        <f t="shared" si="79"/>
        <v>4.1473000000000049</v>
      </c>
    </row>
    <row r="1024" spans="1:21" ht="17" x14ac:dyDescent="0.25">
      <c r="A1024" s="1">
        <v>21963</v>
      </c>
      <c r="B1024">
        <v>20171113</v>
      </c>
      <c r="C1024">
        <v>100</v>
      </c>
      <c r="D1024">
        <v>296</v>
      </c>
      <c r="E1024">
        <v>1.1000000000000001</v>
      </c>
      <c r="F1024">
        <v>18</v>
      </c>
      <c r="G1024">
        <v>0.2</v>
      </c>
      <c r="H1024" t="s">
        <v>42</v>
      </c>
      <c r="I1024" t="s">
        <v>42</v>
      </c>
      <c r="J1024">
        <v>9.4</v>
      </c>
      <c r="K1024">
        <v>82</v>
      </c>
      <c r="L1024">
        <v>0</v>
      </c>
      <c r="M1024" t="s">
        <v>42</v>
      </c>
      <c r="N1024">
        <v>0</v>
      </c>
      <c r="O1024" t="s">
        <v>42</v>
      </c>
      <c r="P1024" t="s">
        <v>42</v>
      </c>
      <c r="Q1024" s="4">
        <f t="shared" si="76"/>
        <v>0</v>
      </c>
      <c r="R1024" s="4">
        <f t="shared" si="77"/>
        <v>7.8772538501193772</v>
      </c>
      <c r="S1024" s="5">
        <f t="shared" si="78"/>
        <v>49.818920000000006</v>
      </c>
      <c r="T1024" s="6">
        <f t="shared" si="75"/>
        <v>42.760430005155193</v>
      </c>
      <c r="U1024">
        <f t="shared" si="79"/>
        <v>2.6332999999999984</v>
      </c>
    </row>
    <row r="1025" spans="1:21" ht="17" x14ac:dyDescent="0.25">
      <c r="A1025" s="1">
        <v>21963</v>
      </c>
      <c r="B1025">
        <v>20171113</v>
      </c>
      <c r="C1025">
        <v>110</v>
      </c>
      <c r="D1025">
        <v>179</v>
      </c>
      <c r="E1025">
        <v>1</v>
      </c>
      <c r="F1025">
        <v>50</v>
      </c>
      <c r="G1025">
        <v>0.8</v>
      </c>
      <c r="H1025" t="s">
        <v>42</v>
      </c>
      <c r="I1025" t="s">
        <v>42</v>
      </c>
      <c r="J1025">
        <v>9.1</v>
      </c>
      <c r="K1025">
        <v>81</v>
      </c>
      <c r="L1025">
        <v>0</v>
      </c>
      <c r="M1025" t="s">
        <v>42</v>
      </c>
      <c r="N1025">
        <v>0</v>
      </c>
      <c r="O1025" t="s">
        <v>42</v>
      </c>
      <c r="P1025" t="s">
        <v>42</v>
      </c>
      <c r="Q1025" s="4">
        <f t="shared" si="76"/>
        <v>0</v>
      </c>
      <c r="R1025" s="4">
        <f t="shared" si="77"/>
        <v>7.6089553416308711</v>
      </c>
      <c r="S1025" s="5">
        <f t="shared" si="78"/>
        <v>49.385289999999998</v>
      </c>
      <c r="T1025" s="6">
        <f t="shared" si="75"/>
        <v>42.231641944120135</v>
      </c>
      <c r="U1025">
        <f t="shared" si="79"/>
        <v>1.5402999999999949</v>
      </c>
    </row>
    <row r="1026" spans="1:21" ht="17" x14ac:dyDescent="0.25">
      <c r="A1026" s="1">
        <v>21963</v>
      </c>
      <c r="B1026">
        <v>20171113</v>
      </c>
      <c r="C1026">
        <v>120</v>
      </c>
      <c r="D1026">
        <v>157</v>
      </c>
      <c r="E1026">
        <v>1.7</v>
      </c>
      <c r="F1026">
        <v>28</v>
      </c>
      <c r="G1026">
        <v>0.5</v>
      </c>
      <c r="H1026" t="s">
        <v>42</v>
      </c>
      <c r="I1026" t="s">
        <v>42</v>
      </c>
      <c r="J1026">
        <v>9.1999999999999993</v>
      </c>
      <c r="K1026">
        <v>82</v>
      </c>
      <c r="L1026">
        <v>0</v>
      </c>
      <c r="M1026" t="s">
        <v>42</v>
      </c>
      <c r="N1026">
        <v>0</v>
      </c>
      <c r="O1026" t="s">
        <v>42</v>
      </c>
      <c r="P1026" t="s">
        <v>42</v>
      </c>
      <c r="Q1026" s="4">
        <f t="shared" si="76"/>
        <v>0</v>
      </c>
      <c r="R1026" s="4">
        <f t="shared" si="77"/>
        <v>7.6981520293053567</v>
      </c>
      <c r="S1026" s="5">
        <f t="shared" si="78"/>
        <v>49.49456</v>
      </c>
      <c r="T1026" s="6">
        <f t="shared" si="75"/>
        <v>41.927597638096969</v>
      </c>
      <c r="U1026">
        <f t="shared" si="79"/>
        <v>0.77129999999999299</v>
      </c>
    </row>
    <row r="1027" spans="1:21" ht="17" x14ac:dyDescent="0.25">
      <c r="A1027" s="1">
        <v>21963</v>
      </c>
      <c r="B1027">
        <v>20171113</v>
      </c>
      <c r="C1027">
        <v>130</v>
      </c>
      <c r="D1027">
        <v>167</v>
      </c>
      <c r="E1027">
        <v>1.1000000000000001</v>
      </c>
      <c r="F1027">
        <v>19</v>
      </c>
      <c r="G1027">
        <v>0.6</v>
      </c>
      <c r="H1027" t="s">
        <v>42</v>
      </c>
      <c r="I1027" t="s">
        <v>42</v>
      </c>
      <c r="J1027">
        <v>9.1</v>
      </c>
      <c r="K1027">
        <v>82</v>
      </c>
      <c r="L1027">
        <v>0</v>
      </c>
      <c r="M1027" t="s">
        <v>42</v>
      </c>
      <c r="N1027">
        <v>0</v>
      </c>
      <c r="O1027" t="s">
        <v>42</v>
      </c>
      <c r="P1027" t="s">
        <v>42</v>
      </c>
      <c r="Q1027" s="4">
        <f t="shared" si="76"/>
        <v>0</v>
      </c>
      <c r="R1027" s="4">
        <f t="shared" si="77"/>
        <v>7.6089553416308711</v>
      </c>
      <c r="S1027" s="5">
        <f t="shared" si="78"/>
        <v>49.332379999999993</v>
      </c>
      <c r="T1027" s="6">
        <f t="shared" si="75"/>
        <v>42.411641944120134</v>
      </c>
      <c r="U1027">
        <f t="shared" si="79"/>
        <v>1.3702999999999932</v>
      </c>
    </row>
    <row r="1028" spans="1:21" ht="17" x14ac:dyDescent="0.25">
      <c r="A1028" s="1">
        <v>21963</v>
      </c>
      <c r="B1028">
        <v>20171113</v>
      </c>
      <c r="C1028">
        <v>140</v>
      </c>
      <c r="D1028">
        <v>142</v>
      </c>
      <c r="E1028">
        <v>1.4</v>
      </c>
      <c r="F1028">
        <v>15</v>
      </c>
      <c r="G1028">
        <v>0.2</v>
      </c>
      <c r="H1028" t="s">
        <v>42</v>
      </c>
      <c r="I1028" t="s">
        <v>42</v>
      </c>
      <c r="J1028">
        <v>8.6999999999999993</v>
      </c>
      <c r="K1028">
        <v>82</v>
      </c>
      <c r="L1028">
        <v>0</v>
      </c>
      <c r="M1028" t="s">
        <v>42</v>
      </c>
      <c r="N1028">
        <v>0</v>
      </c>
      <c r="O1028" t="s">
        <v>42</v>
      </c>
      <c r="P1028" t="s">
        <v>42</v>
      </c>
      <c r="Q1028" s="4">
        <f t="shared" si="76"/>
        <v>0</v>
      </c>
      <c r="R1028" s="4">
        <f t="shared" si="77"/>
        <v>7.2546229620111093</v>
      </c>
      <c r="S1028" s="5">
        <f t="shared" si="78"/>
        <v>48.683659999999996</v>
      </c>
      <c r="T1028" s="6">
        <f t="shared" si="75"/>
        <v>41.65100985061445</v>
      </c>
      <c r="U1028">
        <f t="shared" si="79"/>
        <v>-0.82370000000000232</v>
      </c>
    </row>
    <row r="1029" spans="1:21" ht="17" x14ac:dyDescent="0.25">
      <c r="A1029" s="1">
        <v>21963</v>
      </c>
      <c r="B1029">
        <v>20171113</v>
      </c>
      <c r="C1029">
        <v>150</v>
      </c>
      <c r="D1029">
        <v>114</v>
      </c>
      <c r="E1029">
        <v>1.4</v>
      </c>
      <c r="F1029">
        <v>15</v>
      </c>
      <c r="G1029">
        <v>0.2</v>
      </c>
      <c r="H1029" t="s">
        <v>42</v>
      </c>
      <c r="I1029" t="s">
        <v>42</v>
      </c>
      <c r="J1029">
        <v>8.6</v>
      </c>
      <c r="K1029">
        <v>83</v>
      </c>
      <c r="L1029">
        <v>0</v>
      </c>
      <c r="M1029" t="s">
        <v>42</v>
      </c>
      <c r="N1029">
        <v>0</v>
      </c>
      <c r="O1029" t="s">
        <v>42</v>
      </c>
      <c r="P1029" t="s">
        <v>42</v>
      </c>
      <c r="Q1029" s="4">
        <f t="shared" si="76"/>
        <v>0</v>
      </c>
      <c r="R1029" s="4">
        <f t="shared" si="77"/>
        <v>7.1666745017339553</v>
      </c>
      <c r="S1029" s="5">
        <f t="shared" si="78"/>
        <v>48.463620000000006</v>
      </c>
      <c r="T1029" s="6">
        <f t="shared" si="75"/>
        <v>41.816676852254147</v>
      </c>
      <c r="U1029">
        <f t="shared" si="79"/>
        <v>-1.2447000000000017</v>
      </c>
    </row>
    <row r="1030" spans="1:21" ht="17" x14ac:dyDescent="0.25">
      <c r="A1030" s="1">
        <v>21963</v>
      </c>
      <c r="B1030">
        <v>20171113</v>
      </c>
      <c r="C1030">
        <v>200</v>
      </c>
      <c r="D1030">
        <v>133</v>
      </c>
      <c r="E1030">
        <v>1</v>
      </c>
      <c r="F1030">
        <v>15</v>
      </c>
      <c r="G1030">
        <v>0.3</v>
      </c>
      <c r="H1030" t="s">
        <v>42</v>
      </c>
      <c r="I1030" t="s">
        <v>42</v>
      </c>
      <c r="J1030">
        <v>8.3000000000000007</v>
      </c>
      <c r="K1030">
        <v>85</v>
      </c>
      <c r="L1030">
        <v>0</v>
      </c>
      <c r="M1030" t="s">
        <v>42</v>
      </c>
      <c r="N1030">
        <v>0</v>
      </c>
      <c r="O1030" t="s">
        <v>42</v>
      </c>
      <c r="P1030" t="s">
        <v>42</v>
      </c>
      <c r="Q1030" s="4">
        <f t="shared" si="76"/>
        <v>0</v>
      </c>
      <c r="R1030" s="4">
        <f t="shared" si="77"/>
        <v>6.9044240458293968</v>
      </c>
      <c r="S1030" s="5">
        <f t="shared" si="78"/>
        <v>47.852449999999997</v>
      </c>
      <c r="T1030" s="6">
        <f t="shared" si="75"/>
        <v>42.435751259578218</v>
      </c>
      <c r="U1030">
        <f t="shared" si="79"/>
        <v>-1.8277000000000001</v>
      </c>
    </row>
    <row r="1031" spans="1:21" ht="17" x14ac:dyDescent="0.25">
      <c r="A1031" s="1">
        <v>21963</v>
      </c>
      <c r="B1031">
        <v>20171113</v>
      </c>
      <c r="C1031">
        <v>210</v>
      </c>
      <c r="D1031">
        <v>137</v>
      </c>
      <c r="E1031">
        <v>2.2999999999999998</v>
      </c>
      <c r="F1031">
        <v>11</v>
      </c>
      <c r="G1031">
        <v>0.9</v>
      </c>
      <c r="H1031" t="s">
        <v>42</v>
      </c>
      <c r="I1031" t="s">
        <v>42</v>
      </c>
      <c r="J1031">
        <v>8.3000000000000007</v>
      </c>
      <c r="K1031">
        <v>86</v>
      </c>
      <c r="L1031">
        <v>0</v>
      </c>
      <c r="M1031" t="s">
        <v>42</v>
      </c>
      <c r="N1031">
        <v>0</v>
      </c>
      <c r="O1031" t="s">
        <v>42</v>
      </c>
      <c r="P1031" t="s">
        <v>42</v>
      </c>
      <c r="Q1031" s="4">
        <f t="shared" si="76"/>
        <v>0</v>
      </c>
      <c r="R1031" s="4">
        <f t="shared" si="77"/>
        <v>6.9044240458293968</v>
      </c>
      <c r="S1031" s="5">
        <f t="shared" si="78"/>
        <v>47.791620000000002</v>
      </c>
      <c r="T1031" s="6">
        <f t="shared" si="75"/>
        <v>41.415751259578222</v>
      </c>
      <c r="U1031">
        <f t="shared" si="79"/>
        <v>-4.037700000000001</v>
      </c>
    </row>
    <row r="1032" spans="1:21" ht="17" x14ac:dyDescent="0.25">
      <c r="A1032" s="1">
        <v>21963</v>
      </c>
      <c r="B1032">
        <v>20171113</v>
      </c>
      <c r="C1032">
        <v>220</v>
      </c>
      <c r="D1032">
        <v>134</v>
      </c>
      <c r="E1032">
        <v>1.7</v>
      </c>
      <c r="F1032">
        <v>9</v>
      </c>
      <c r="G1032">
        <v>0.3</v>
      </c>
      <c r="H1032" t="s">
        <v>42</v>
      </c>
      <c r="I1032" t="s">
        <v>42</v>
      </c>
      <c r="J1032">
        <v>9.1999999999999993</v>
      </c>
      <c r="K1032">
        <v>84</v>
      </c>
      <c r="L1032">
        <v>0</v>
      </c>
      <c r="M1032" t="s">
        <v>42</v>
      </c>
      <c r="N1032">
        <v>0</v>
      </c>
      <c r="O1032" t="s">
        <v>42</v>
      </c>
      <c r="P1032" t="s">
        <v>42</v>
      </c>
      <c r="Q1032" s="4">
        <f t="shared" si="76"/>
        <v>0</v>
      </c>
      <c r="R1032" s="4">
        <f t="shared" si="77"/>
        <v>7.6981520293053567</v>
      </c>
      <c r="S1032" s="5">
        <f t="shared" si="78"/>
        <v>49.390720000000002</v>
      </c>
      <c r="T1032" s="6">
        <f t="shared" si="75"/>
        <v>42.487597638096972</v>
      </c>
      <c r="U1032">
        <f t="shared" si="79"/>
        <v>0.77129999999999299</v>
      </c>
    </row>
    <row r="1033" spans="1:21" ht="17" x14ac:dyDescent="0.25">
      <c r="A1033" s="1">
        <v>21963</v>
      </c>
      <c r="B1033">
        <v>20171113</v>
      </c>
      <c r="C1033">
        <v>230</v>
      </c>
      <c r="D1033">
        <v>131</v>
      </c>
      <c r="E1033">
        <v>1.1000000000000001</v>
      </c>
      <c r="F1033">
        <v>15</v>
      </c>
      <c r="G1033">
        <v>0.5</v>
      </c>
      <c r="H1033" t="s">
        <v>42</v>
      </c>
      <c r="I1033" t="s">
        <v>42</v>
      </c>
      <c r="J1033">
        <v>9.6</v>
      </c>
      <c r="K1033">
        <v>81</v>
      </c>
      <c r="L1033">
        <v>0</v>
      </c>
      <c r="M1033" t="s">
        <v>42</v>
      </c>
      <c r="N1033">
        <v>0</v>
      </c>
      <c r="O1033" t="s">
        <v>42</v>
      </c>
      <c r="P1033" t="s">
        <v>42</v>
      </c>
      <c r="Q1033" s="4">
        <f t="shared" si="76"/>
        <v>0</v>
      </c>
      <c r="R1033" s="4">
        <f t="shared" si="77"/>
        <v>8.0572753060402764</v>
      </c>
      <c r="S1033" s="5">
        <f t="shared" si="78"/>
        <v>50.191240000000001</v>
      </c>
      <c r="T1033" s="6">
        <f t="shared" si="75"/>
        <v>42.714457897852363</v>
      </c>
      <c r="U1033">
        <f t="shared" si="79"/>
        <v>3.4752999999999972</v>
      </c>
    </row>
    <row r="1034" spans="1:21" ht="17" x14ac:dyDescent="0.25">
      <c r="A1034" s="1">
        <v>21963</v>
      </c>
      <c r="B1034">
        <v>20171113</v>
      </c>
      <c r="C1034">
        <v>240</v>
      </c>
      <c r="D1034">
        <v>243</v>
      </c>
      <c r="E1034">
        <v>1</v>
      </c>
      <c r="F1034">
        <v>39</v>
      </c>
      <c r="G1034">
        <v>0.6</v>
      </c>
      <c r="H1034" t="s">
        <v>42</v>
      </c>
      <c r="I1034" t="s">
        <v>42</v>
      </c>
      <c r="J1034">
        <v>9.6999999999999993</v>
      </c>
      <c r="K1034">
        <v>82</v>
      </c>
      <c r="L1034">
        <v>0</v>
      </c>
      <c r="M1034" t="s">
        <v>42</v>
      </c>
      <c r="N1034">
        <v>0</v>
      </c>
      <c r="O1034" t="s">
        <v>42</v>
      </c>
      <c r="P1034" t="s">
        <v>42</v>
      </c>
      <c r="Q1034" s="4">
        <f t="shared" si="76"/>
        <v>0</v>
      </c>
      <c r="R1034" s="4">
        <f t="shared" si="77"/>
        <v>8.1476219037293589</v>
      </c>
      <c r="S1034" s="5">
        <f t="shared" si="78"/>
        <v>50.305460000000004</v>
      </c>
      <c r="T1034" s="6">
        <f t="shared" ref="T1034:T1097" si="80">IF(R1034&gt;25,8.62+(0.38*K1034)+(1.55*R1034)+EXP(-E1034+2.4)-0.5*E1034,10.66+(0.28*K1034)+(1.3*R1034)-E1034)</f>
        <v>43.211908474848173</v>
      </c>
      <c r="U1034">
        <f t="shared" si="79"/>
        <v>4.0662999999999982</v>
      </c>
    </row>
    <row r="1035" spans="1:21" ht="17" x14ac:dyDescent="0.25">
      <c r="A1035" s="1">
        <v>21963</v>
      </c>
      <c r="B1035">
        <v>20171113</v>
      </c>
      <c r="C1035">
        <v>250</v>
      </c>
      <c r="D1035">
        <v>278</v>
      </c>
      <c r="E1035">
        <v>0.6</v>
      </c>
      <c r="F1035">
        <v>4</v>
      </c>
      <c r="G1035">
        <v>0.1</v>
      </c>
      <c r="H1035" t="s">
        <v>42</v>
      </c>
      <c r="I1035" t="s">
        <v>42</v>
      </c>
      <c r="J1035">
        <v>9.5</v>
      </c>
      <c r="K1035">
        <v>85</v>
      </c>
      <c r="L1035">
        <v>0</v>
      </c>
      <c r="M1035" t="s">
        <v>42</v>
      </c>
      <c r="N1035">
        <v>0</v>
      </c>
      <c r="O1035" t="s">
        <v>42</v>
      </c>
      <c r="P1035" t="s">
        <v>42</v>
      </c>
      <c r="Q1035" s="4">
        <f t="shared" ref="Q1035:Q1098" si="81">N1035*277.77777778</f>
        <v>0</v>
      </c>
      <c r="R1035" s="4">
        <f t="shared" ref="R1035:R1098" si="82">1.33*J1035-2.65*SQRT(J1035)+3.21*LOG10(Q1035+1)+3.5</f>
        <v>7.9671514460661079</v>
      </c>
      <c r="S1035" s="5">
        <f t="shared" ref="S1035:S1098" si="83">(1.8*J1035+32)-((0.55-0.0055*K1035)*(1.8*J1035-26))</f>
        <v>49.834250000000004</v>
      </c>
      <c r="T1035" s="6">
        <f t="shared" si="80"/>
        <v>44.217296879885943</v>
      </c>
      <c r="U1035">
        <f t="shared" ref="U1035:U1098" si="84">61.78+4.21*(J1035-22.48)-1.7*(E1035-7.05)+5.89*(N1035-2.41)</f>
        <v>3.9042999999999992</v>
      </c>
    </row>
    <row r="1036" spans="1:21" ht="17" x14ac:dyDescent="0.25">
      <c r="A1036" s="1">
        <v>21963</v>
      </c>
      <c r="B1036">
        <v>20171113</v>
      </c>
      <c r="C1036">
        <v>300</v>
      </c>
      <c r="D1036">
        <v>309</v>
      </c>
      <c r="E1036">
        <v>0.4</v>
      </c>
      <c r="F1036">
        <v>87</v>
      </c>
      <c r="G1036">
        <v>0.2</v>
      </c>
      <c r="H1036" t="s">
        <v>42</v>
      </c>
      <c r="I1036" t="s">
        <v>42</v>
      </c>
      <c r="J1036">
        <v>9.3000000000000007</v>
      </c>
      <c r="K1036">
        <v>86</v>
      </c>
      <c r="L1036">
        <v>0</v>
      </c>
      <c r="M1036" t="s">
        <v>42</v>
      </c>
      <c r="N1036">
        <v>0</v>
      </c>
      <c r="O1036" t="s">
        <v>42</v>
      </c>
      <c r="P1036" t="s">
        <v>42</v>
      </c>
      <c r="Q1036" s="4">
        <f t="shared" si="81"/>
        <v>0</v>
      </c>
      <c r="R1036" s="4">
        <f t="shared" si="82"/>
        <v>7.7875861385522409</v>
      </c>
      <c r="S1036" s="5">
        <f t="shared" si="83"/>
        <v>49.453020000000002</v>
      </c>
      <c r="T1036" s="6">
        <f t="shared" si="80"/>
        <v>44.463861980117919</v>
      </c>
      <c r="U1036">
        <f t="shared" si="84"/>
        <v>3.4023000000000003</v>
      </c>
    </row>
    <row r="1037" spans="1:21" ht="17" x14ac:dyDescent="0.25">
      <c r="A1037" s="1">
        <v>21963</v>
      </c>
      <c r="B1037">
        <v>20171113</v>
      </c>
      <c r="C1037">
        <v>310</v>
      </c>
      <c r="D1037">
        <v>95</v>
      </c>
      <c r="E1037">
        <v>0.4</v>
      </c>
      <c r="F1037">
        <v>0</v>
      </c>
      <c r="G1037">
        <v>0.2</v>
      </c>
      <c r="H1037" t="s">
        <v>42</v>
      </c>
      <c r="I1037" t="s">
        <v>42</v>
      </c>
      <c r="J1037">
        <v>9.1</v>
      </c>
      <c r="K1037">
        <v>86</v>
      </c>
      <c r="L1037">
        <v>0</v>
      </c>
      <c r="M1037" t="s">
        <v>42</v>
      </c>
      <c r="N1037">
        <v>0</v>
      </c>
      <c r="O1037" t="s">
        <v>42</v>
      </c>
      <c r="P1037" t="s">
        <v>42</v>
      </c>
      <c r="Q1037" s="4">
        <f t="shared" si="81"/>
        <v>0</v>
      </c>
      <c r="R1037" s="4">
        <f t="shared" si="82"/>
        <v>7.6089553416308711</v>
      </c>
      <c r="S1037" s="5">
        <f t="shared" si="83"/>
        <v>49.120739999999998</v>
      </c>
      <c r="T1037" s="6">
        <f t="shared" si="80"/>
        <v>44.231641944120135</v>
      </c>
      <c r="U1037">
        <f t="shared" si="84"/>
        <v>2.5602999999999945</v>
      </c>
    </row>
    <row r="1038" spans="1:21" ht="17" x14ac:dyDescent="0.25">
      <c r="A1038" s="1">
        <v>21963</v>
      </c>
      <c r="B1038">
        <v>20171113</v>
      </c>
      <c r="C1038">
        <v>320</v>
      </c>
      <c r="D1038">
        <v>234</v>
      </c>
      <c r="E1038">
        <v>0.6</v>
      </c>
      <c r="F1038">
        <v>39</v>
      </c>
      <c r="G1038">
        <v>0.3</v>
      </c>
      <c r="H1038" t="s">
        <v>42</v>
      </c>
      <c r="I1038" t="s">
        <v>42</v>
      </c>
      <c r="J1038">
        <v>8.9</v>
      </c>
      <c r="K1038">
        <v>87</v>
      </c>
      <c r="L1038">
        <v>0</v>
      </c>
      <c r="M1038" t="s">
        <v>42</v>
      </c>
      <c r="N1038">
        <v>0</v>
      </c>
      <c r="O1038" t="s">
        <v>42</v>
      </c>
      <c r="P1038" t="s">
        <v>42</v>
      </c>
      <c r="Q1038" s="4">
        <f t="shared" si="81"/>
        <v>0</v>
      </c>
      <c r="R1038" s="4">
        <f t="shared" si="82"/>
        <v>7.4312900382065639</v>
      </c>
      <c r="S1038" s="5">
        <f t="shared" si="83"/>
        <v>48.73357</v>
      </c>
      <c r="T1038" s="6">
        <f t="shared" si="80"/>
        <v>44.080677049668537</v>
      </c>
      <c r="U1038">
        <f t="shared" si="84"/>
        <v>1.378300000000003</v>
      </c>
    </row>
    <row r="1039" spans="1:21" ht="17" x14ac:dyDescent="0.25">
      <c r="A1039" s="1">
        <v>21963</v>
      </c>
      <c r="B1039">
        <v>20171113</v>
      </c>
      <c r="C1039">
        <v>330</v>
      </c>
      <c r="D1039">
        <v>114</v>
      </c>
      <c r="E1039">
        <v>0.9</v>
      </c>
      <c r="F1039">
        <v>49</v>
      </c>
      <c r="G1039">
        <v>0.4</v>
      </c>
      <c r="H1039" t="s">
        <v>42</v>
      </c>
      <c r="I1039" t="s">
        <v>42</v>
      </c>
      <c r="J1039">
        <v>8.8000000000000007</v>
      </c>
      <c r="K1039">
        <v>88</v>
      </c>
      <c r="L1039">
        <v>0</v>
      </c>
      <c r="M1039" t="s">
        <v>42</v>
      </c>
      <c r="N1039">
        <v>0</v>
      </c>
      <c r="O1039" t="s">
        <v>42</v>
      </c>
      <c r="P1039" t="s">
        <v>42</v>
      </c>
      <c r="Q1039" s="4">
        <f t="shared" si="81"/>
        <v>0</v>
      </c>
      <c r="R1039" s="4">
        <f t="shared" si="82"/>
        <v>7.3428296036785996</v>
      </c>
      <c r="S1039" s="5">
        <f t="shared" si="83"/>
        <v>48.510560000000005</v>
      </c>
      <c r="T1039" s="6">
        <f t="shared" si="80"/>
        <v>43.945678484782178</v>
      </c>
      <c r="U1039">
        <f t="shared" si="84"/>
        <v>0.44730000000000203</v>
      </c>
    </row>
    <row r="1040" spans="1:21" ht="17" x14ac:dyDescent="0.25">
      <c r="A1040" s="1">
        <v>21963</v>
      </c>
      <c r="B1040">
        <v>20171113</v>
      </c>
      <c r="C1040">
        <v>340</v>
      </c>
      <c r="D1040">
        <v>102</v>
      </c>
      <c r="E1040">
        <v>1.7</v>
      </c>
      <c r="F1040">
        <v>7</v>
      </c>
      <c r="G1040">
        <v>0.3</v>
      </c>
      <c r="H1040" t="s">
        <v>42</v>
      </c>
      <c r="I1040" t="s">
        <v>42</v>
      </c>
      <c r="J1040">
        <v>9.1</v>
      </c>
      <c r="K1040">
        <v>88</v>
      </c>
      <c r="L1040">
        <v>0</v>
      </c>
      <c r="M1040" t="s">
        <v>42</v>
      </c>
      <c r="N1040">
        <v>0</v>
      </c>
      <c r="O1040" t="s">
        <v>42</v>
      </c>
      <c r="P1040" t="s">
        <v>42</v>
      </c>
      <c r="Q1040" s="4">
        <f t="shared" si="81"/>
        <v>0</v>
      </c>
      <c r="R1040" s="4">
        <f t="shared" si="82"/>
        <v>7.6089553416308711</v>
      </c>
      <c r="S1040" s="5">
        <f t="shared" si="83"/>
        <v>49.014919999999996</v>
      </c>
      <c r="T1040" s="6">
        <f t="shared" si="80"/>
        <v>43.491641944120126</v>
      </c>
      <c r="U1040">
        <f t="shared" si="84"/>
        <v>0.35029999999999362</v>
      </c>
    </row>
    <row r="1041" spans="1:21" ht="17" x14ac:dyDescent="0.25">
      <c r="A1041" s="1">
        <v>21963</v>
      </c>
      <c r="B1041">
        <v>20171113</v>
      </c>
      <c r="C1041">
        <v>350</v>
      </c>
      <c r="D1041">
        <v>105</v>
      </c>
      <c r="E1041">
        <v>1.6</v>
      </c>
      <c r="F1041">
        <v>9</v>
      </c>
      <c r="G1041">
        <v>0.4</v>
      </c>
      <c r="H1041" t="s">
        <v>42</v>
      </c>
      <c r="I1041" t="s">
        <v>42</v>
      </c>
      <c r="J1041">
        <v>9.5</v>
      </c>
      <c r="K1041">
        <v>86</v>
      </c>
      <c r="L1041">
        <v>0</v>
      </c>
      <c r="M1041" t="s">
        <v>42</v>
      </c>
      <c r="N1041">
        <v>0</v>
      </c>
      <c r="O1041" t="s">
        <v>42</v>
      </c>
      <c r="P1041" t="s">
        <v>42</v>
      </c>
      <c r="Q1041" s="4">
        <f t="shared" si="81"/>
        <v>0</v>
      </c>
      <c r="R1041" s="4">
        <f t="shared" si="82"/>
        <v>7.9671514460661079</v>
      </c>
      <c r="S1041" s="5">
        <f t="shared" si="83"/>
        <v>49.785299999999999</v>
      </c>
      <c r="T1041" s="6">
        <f t="shared" si="80"/>
        <v>43.497296879885944</v>
      </c>
      <c r="U1041">
        <f t="shared" si="84"/>
        <v>2.2042999999999999</v>
      </c>
    </row>
    <row r="1042" spans="1:21" ht="17" x14ac:dyDescent="0.25">
      <c r="A1042" s="1">
        <v>21963</v>
      </c>
      <c r="B1042">
        <v>20171113</v>
      </c>
      <c r="C1042">
        <v>400</v>
      </c>
      <c r="D1042">
        <v>105</v>
      </c>
      <c r="E1042">
        <v>2</v>
      </c>
      <c r="F1042">
        <v>9</v>
      </c>
      <c r="G1042">
        <v>0.4</v>
      </c>
      <c r="H1042" t="s">
        <v>42</v>
      </c>
      <c r="I1042" t="s">
        <v>42</v>
      </c>
      <c r="J1042">
        <v>9.8000000000000007</v>
      </c>
      <c r="K1042">
        <v>84</v>
      </c>
      <c r="L1042">
        <v>0</v>
      </c>
      <c r="M1042" t="s">
        <v>42</v>
      </c>
      <c r="N1042">
        <v>0</v>
      </c>
      <c r="O1042" t="s">
        <v>42</v>
      </c>
      <c r="P1042" t="s">
        <v>42</v>
      </c>
      <c r="Q1042" s="4">
        <f t="shared" si="81"/>
        <v>0</v>
      </c>
      <c r="R1042" s="4">
        <f t="shared" si="82"/>
        <v>8.2381878034757836</v>
      </c>
      <c r="S1042" s="5">
        <f t="shared" si="83"/>
        <v>50.375680000000003</v>
      </c>
      <c r="T1042" s="6">
        <f t="shared" si="80"/>
        <v>42.889644144518527</v>
      </c>
      <c r="U1042">
        <f t="shared" si="84"/>
        <v>2.7873000000000054</v>
      </c>
    </row>
    <row r="1043" spans="1:21" ht="17" x14ac:dyDescent="0.25">
      <c r="A1043" s="1">
        <v>21963</v>
      </c>
      <c r="B1043">
        <v>20171113</v>
      </c>
      <c r="C1043">
        <v>410</v>
      </c>
      <c r="D1043">
        <v>99</v>
      </c>
      <c r="E1043">
        <v>2.4</v>
      </c>
      <c r="F1043">
        <v>9</v>
      </c>
      <c r="G1043">
        <v>0.4</v>
      </c>
      <c r="H1043" t="s">
        <v>42</v>
      </c>
      <c r="I1043" t="s">
        <v>42</v>
      </c>
      <c r="J1043">
        <v>9.9</v>
      </c>
      <c r="K1043">
        <v>84</v>
      </c>
      <c r="L1043">
        <v>0</v>
      </c>
      <c r="M1043" t="s">
        <v>42</v>
      </c>
      <c r="N1043">
        <v>0</v>
      </c>
      <c r="O1043" t="s">
        <v>42</v>
      </c>
      <c r="P1043" t="s">
        <v>42</v>
      </c>
      <c r="Q1043" s="4">
        <f t="shared" si="81"/>
        <v>0</v>
      </c>
      <c r="R1043" s="4">
        <f t="shared" si="82"/>
        <v>8.3289696570472955</v>
      </c>
      <c r="S1043" s="5">
        <f t="shared" si="83"/>
        <v>50.539839999999998</v>
      </c>
      <c r="T1043" s="6">
        <f t="shared" si="80"/>
        <v>42.607660554161491</v>
      </c>
      <c r="U1043">
        <f t="shared" si="84"/>
        <v>2.5283000000000051</v>
      </c>
    </row>
    <row r="1044" spans="1:21" ht="17" x14ac:dyDescent="0.25">
      <c r="A1044" s="1">
        <v>21963</v>
      </c>
      <c r="B1044">
        <v>20171113</v>
      </c>
      <c r="C1044">
        <v>420</v>
      </c>
      <c r="D1044">
        <v>102</v>
      </c>
      <c r="E1044">
        <v>2.6</v>
      </c>
      <c r="F1044">
        <v>8</v>
      </c>
      <c r="G1044">
        <v>0.4</v>
      </c>
      <c r="H1044" t="s">
        <v>42</v>
      </c>
      <c r="I1044" t="s">
        <v>42</v>
      </c>
      <c r="J1044">
        <v>10</v>
      </c>
      <c r="K1044">
        <v>83</v>
      </c>
      <c r="L1044">
        <v>0</v>
      </c>
      <c r="M1044" t="s">
        <v>42</v>
      </c>
      <c r="N1044">
        <v>0</v>
      </c>
      <c r="O1044" t="s">
        <v>42</v>
      </c>
      <c r="P1044" t="s">
        <v>42</v>
      </c>
      <c r="Q1044" s="4">
        <f t="shared" si="81"/>
        <v>0</v>
      </c>
      <c r="R1044" s="4">
        <f t="shared" si="82"/>
        <v>8.419964200553796</v>
      </c>
      <c r="S1044" s="5">
        <f t="shared" si="83"/>
        <v>50.747999999999998</v>
      </c>
      <c r="T1044" s="6">
        <f t="shared" si="80"/>
        <v>42.245953460719939</v>
      </c>
      <c r="U1044">
        <f t="shared" si="84"/>
        <v>2.609299999999994</v>
      </c>
    </row>
    <row r="1045" spans="1:21" ht="17" x14ac:dyDescent="0.25">
      <c r="A1045" s="1">
        <v>21963</v>
      </c>
      <c r="B1045">
        <v>20171113</v>
      </c>
      <c r="C1045">
        <v>430</v>
      </c>
      <c r="D1045">
        <v>139</v>
      </c>
      <c r="E1045">
        <v>1.9</v>
      </c>
      <c r="F1045">
        <v>60</v>
      </c>
      <c r="G1045">
        <v>0.6</v>
      </c>
      <c r="H1045" t="s">
        <v>42</v>
      </c>
      <c r="I1045" t="s">
        <v>42</v>
      </c>
      <c r="J1045">
        <v>10</v>
      </c>
      <c r="K1045">
        <v>83</v>
      </c>
      <c r="L1045">
        <v>0</v>
      </c>
      <c r="M1045" t="s">
        <v>42</v>
      </c>
      <c r="N1045">
        <v>0</v>
      </c>
      <c r="O1045" t="s">
        <v>42</v>
      </c>
      <c r="P1045" t="s">
        <v>42</v>
      </c>
      <c r="Q1045" s="4">
        <f t="shared" si="81"/>
        <v>0</v>
      </c>
      <c r="R1045" s="4">
        <f t="shared" si="82"/>
        <v>8.419964200553796</v>
      </c>
      <c r="S1045" s="5">
        <f t="shared" si="83"/>
        <v>50.747999999999998</v>
      </c>
      <c r="T1045" s="6">
        <f t="shared" si="80"/>
        <v>42.945953460719942</v>
      </c>
      <c r="U1045">
        <f t="shared" si="84"/>
        <v>3.7992999999999988</v>
      </c>
    </row>
    <row r="1046" spans="1:21" ht="17" x14ac:dyDescent="0.25">
      <c r="A1046" s="1">
        <v>21963</v>
      </c>
      <c r="B1046">
        <v>20171113</v>
      </c>
      <c r="C1046">
        <v>440</v>
      </c>
      <c r="D1046">
        <v>225</v>
      </c>
      <c r="E1046">
        <v>2.1</v>
      </c>
      <c r="F1046">
        <v>15</v>
      </c>
      <c r="G1046">
        <v>0.2</v>
      </c>
      <c r="H1046" t="s">
        <v>42</v>
      </c>
      <c r="I1046" t="s">
        <v>42</v>
      </c>
      <c r="J1046">
        <v>9.6</v>
      </c>
      <c r="K1046">
        <v>84</v>
      </c>
      <c r="L1046">
        <v>0</v>
      </c>
      <c r="M1046" t="s">
        <v>42</v>
      </c>
      <c r="N1046">
        <v>0</v>
      </c>
      <c r="O1046" t="s">
        <v>42</v>
      </c>
      <c r="P1046" t="s">
        <v>42</v>
      </c>
      <c r="Q1046" s="4">
        <f t="shared" si="81"/>
        <v>0</v>
      </c>
      <c r="R1046" s="4">
        <f t="shared" si="82"/>
        <v>8.0572753060402764</v>
      </c>
      <c r="S1046" s="5">
        <f t="shared" si="83"/>
        <v>50.047360000000005</v>
      </c>
      <c r="T1046" s="6">
        <f t="shared" si="80"/>
        <v>42.554457897852366</v>
      </c>
      <c r="U1046">
        <f t="shared" si="84"/>
        <v>1.7752999999999979</v>
      </c>
    </row>
    <row r="1047" spans="1:21" ht="17" x14ac:dyDescent="0.25">
      <c r="A1047" s="1">
        <v>21963</v>
      </c>
      <c r="B1047">
        <v>20171113</v>
      </c>
      <c r="C1047">
        <v>450</v>
      </c>
      <c r="D1047">
        <v>192</v>
      </c>
      <c r="E1047">
        <v>2.1</v>
      </c>
      <c r="F1047">
        <v>7</v>
      </c>
      <c r="G1047">
        <v>0.2</v>
      </c>
      <c r="H1047" t="s">
        <v>42</v>
      </c>
      <c r="I1047" t="s">
        <v>42</v>
      </c>
      <c r="J1047">
        <v>9.3000000000000007</v>
      </c>
      <c r="K1047">
        <v>85</v>
      </c>
      <c r="L1047">
        <v>0</v>
      </c>
      <c r="M1047" t="s">
        <v>42</v>
      </c>
      <c r="N1047">
        <v>0</v>
      </c>
      <c r="O1047" t="s">
        <v>42</v>
      </c>
      <c r="P1047" t="s">
        <v>42</v>
      </c>
      <c r="Q1047" s="4">
        <f t="shared" si="81"/>
        <v>0</v>
      </c>
      <c r="R1047" s="4">
        <f t="shared" si="82"/>
        <v>7.7875861385522409</v>
      </c>
      <c r="S1047" s="5">
        <f t="shared" si="83"/>
        <v>49.503950000000003</v>
      </c>
      <c r="T1047" s="6">
        <f t="shared" si="80"/>
        <v>42.483861980117915</v>
      </c>
      <c r="U1047">
        <f t="shared" si="84"/>
        <v>0.51229999999999976</v>
      </c>
    </row>
    <row r="1048" spans="1:21" ht="17" x14ac:dyDescent="0.25">
      <c r="A1048" s="1">
        <v>21963</v>
      </c>
      <c r="B1048">
        <v>20171113</v>
      </c>
      <c r="C1048">
        <v>500</v>
      </c>
      <c r="D1048">
        <v>180</v>
      </c>
      <c r="E1048">
        <v>1.2</v>
      </c>
      <c r="F1048">
        <v>8</v>
      </c>
      <c r="G1048">
        <v>0.6</v>
      </c>
      <c r="H1048" t="s">
        <v>42</v>
      </c>
      <c r="I1048" t="s">
        <v>42</v>
      </c>
      <c r="J1048">
        <v>9.3000000000000007</v>
      </c>
      <c r="K1048">
        <v>85</v>
      </c>
      <c r="L1048">
        <v>0</v>
      </c>
      <c r="M1048" t="s">
        <v>42</v>
      </c>
      <c r="N1048">
        <v>0</v>
      </c>
      <c r="O1048" t="s">
        <v>42</v>
      </c>
      <c r="P1048" t="s">
        <v>42</v>
      </c>
      <c r="Q1048" s="4">
        <f t="shared" si="81"/>
        <v>0</v>
      </c>
      <c r="R1048" s="4">
        <f t="shared" si="82"/>
        <v>7.7875861385522409</v>
      </c>
      <c r="S1048" s="5">
        <f t="shared" si="83"/>
        <v>49.503950000000003</v>
      </c>
      <c r="T1048" s="6">
        <f t="shared" si="80"/>
        <v>43.383861980117914</v>
      </c>
      <c r="U1048">
        <f t="shared" si="84"/>
        <v>2.0423000000000009</v>
      </c>
    </row>
    <row r="1049" spans="1:21" ht="17" x14ac:dyDescent="0.25">
      <c r="A1049" s="1">
        <v>21963</v>
      </c>
      <c r="B1049">
        <v>20171113</v>
      </c>
      <c r="C1049">
        <v>510</v>
      </c>
      <c r="D1049">
        <v>233</v>
      </c>
      <c r="E1049">
        <v>1.1000000000000001</v>
      </c>
      <c r="F1049">
        <v>15</v>
      </c>
      <c r="G1049">
        <v>0.3</v>
      </c>
      <c r="H1049" t="s">
        <v>42</v>
      </c>
      <c r="I1049" t="s">
        <v>42</v>
      </c>
      <c r="J1049">
        <v>9.3000000000000007</v>
      </c>
      <c r="K1049">
        <v>86</v>
      </c>
      <c r="L1049">
        <v>0</v>
      </c>
      <c r="M1049" t="s">
        <v>42</v>
      </c>
      <c r="N1049">
        <v>0</v>
      </c>
      <c r="O1049" t="s">
        <v>42</v>
      </c>
      <c r="P1049" t="s">
        <v>42</v>
      </c>
      <c r="Q1049" s="4">
        <f t="shared" si="81"/>
        <v>0</v>
      </c>
      <c r="R1049" s="4">
        <f t="shared" si="82"/>
        <v>7.7875861385522409</v>
      </c>
      <c r="S1049" s="5">
        <f t="shared" si="83"/>
        <v>49.453020000000002</v>
      </c>
      <c r="T1049" s="6">
        <f t="shared" si="80"/>
        <v>43.763861980117916</v>
      </c>
      <c r="U1049">
        <f t="shared" si="84"/>
        <v>2.212299999999999</v>
      </c>
    </row>
    <row r="1050" spans="1:21" ht="17" x14ac:dyDescent="0.25">
      <c r="A1050" s="1">
        <v>21963</v>
      </c>
      <c r="B1050">
        <v>20171113</v>
      </c>
      <c r="C1050">
        <v>520</v>
      </c>
      <c r="D1050">
        <v>175</v>
      </c>
      <c r="E1050">
        <v>0.8</v>
      </c>
      <c r="F1050">
        <v>29</v>
      </c>
      <c r="G1050">
        <v>0.4</v>
      </c>
      <c r="H1050" t="s">
        <v>42</v>
      </c>
      <c r="I1050" t="s">
        <v>42</v>
      </c>
      <c r="J1050">
        <v>9.3000000000000007</v>
      </c>
      <c r="K1050">
        <v>86</v>
      </c>
      <c r="L1050">
        <v>0</v>
      </c>
      <c r="M1050" t="s">
        <v>42</v>
      </c>
      <c r="N1050">
        <v>0.01</v>
      </c>
      <c r="O1050" t="s">
        <v>42</v>
      </c>
      <c r="P1050" t="s">
        <v>42</v>
      </c>
      <c r="Q1050" s="4">
        <f t="shared" si="81"/>
        <v>2.7777777778000003</v>
      </c>
      <c r="R1050" s="4">
        <f t="shared" si="82"/>
        <v>9.640515006965849</v>
      </c>
      <c r="S1050" s="5">
        <f t="shared" si="83"/>
        <v>49.453020000000002</v>
      </c>
      <c r="T1050" s="6">
        <f t="shared" si="80"/>
        <v>46.472669509055606</v>
      </c>
      <c r="U1050">
        <f t="shared" si="84"/>
        <v>2.7812000000000001</v>
      </c>
    </row>
    <row r="1051" spans="1:21" ht="17" x14ac:dyDescent="0.25">
      <c r="A1051" s="1">
        <v>21963</v>
      </c>
      <c r="B1051">
        <v>20171113</v>
      </c>
      <c r="C1051">
        <v>530</v>
      </c>
      <c r="D1051">
        <v>190</v>
      </c>
      <c r="E1051">
        <v>0.6</v>
      </c>
      <c r="F1051">
        <v>30</v>
      </c>
      <c r="G1051">
        <v>0.3</v>
      </c>
      <c r="H1051" t="s">
        <v>42</v>
      </c>
      <c r="I1051" t="s">
        <v>42</v>
      </c>
      <c r="J1051">
        <v>9.4</v>
      </c>
      <c r="K1051">
        <v>87</v>
      </c>
      <c r="L1051">
        <v>0</v>
      </c>
      <c r="M1051" t="s">
        <v>42</v>
      </c>
      <c r="N1051">
        <v>0.01</v>
      </c>
      <c r="O1051" t="s">
        <v>42</v>
      </c>
      <c r="P1051" t="s">
        <v>42</v>
      </c>
      <c r="Q1051" s="4">
        <f t="shared" si="81"/>
        <v>2.7777777778000003</v>
      </c>
      <c r="R1051" s="4">
        <f t="shared" si="82"/>
        <v>9.7301827185329834</v>
      </c>
      <c r="S1051" s="5">
        <f t="shared" si="83"/>
        <v>49.569220000000001</v>
      </c>
      <c r="T1051" s="6">
        <f t="shared" si="80"/>
        <v>47.069237534092885</v>
      </c>
      <c r="U1051">
        <f t="shared" si="84"/>
        <v>3.5421999999999993</v>
      </c>
    </row>
    <row r="1052" spans="1:21" ht="17" x14ac:dyDescent="0.25">
      <c r="A1052" s="1">
        <v>21963</v>
      </c>
      <c r="B1052">
        <v>20171113</v>
      </c>
      <c r="C1052">
        <v>540</v>
      </c>
      <c r="D1052">
        <v>126</v>
      </c>
      <c r="E1052">
        <v>1.6</v>
      </c>
      <c r="F1052">
        <v>45</v>
      </c>
      <c r="G1052">
        <v>0.8</v>
      </c>
      <c r="H1052" t="s">
        <v>42</v>
      </c>
      <c r="I1052" t="s">
        <v>42</v>
      </c>
      <c r="J1052">
        <v>9.6999999999999993</v>
      </c>
      <c r="K1052">
        <v>87</v>
      </c>
      <c r="L1052">
        <v>0</v>
      </c>
      <c r="M1052" t="s">
        <v>42</v>
      </c>
      <c r="N1052">
        <v>0.02</v>
      </c>
      <c r="O1052" t="s">
        <v>42</v>
      </c>
      <c r="P1052" t="s">
        <v>42</v>
      </c>
      <c r="Q1052" s="4">
        <f t="shared" si="81"/>
        <v>5.5555555556000007</v>
      </c>
      <c r="R1052" s="4">
        <f t="shared" si="82"/>
        <v>10.768938405809861</v>
      </c>
      <c r="S1052" s="5">
        <f t="shared" si="83"/>
        <v>50.070610000000002</v>
      </c>
      <c r="T1052" s="6">
        <f t="shared" si="80"/>
        <v>47.419619927552823</v>
      </c>
      <c r="U1052">
        <f t="shared" si="84"/>
        <v>3.1640999999999995</v>
      </c>
    </row>
    <row r="1053" spans="1:21" ht="17" x14ac:dyDescent="0.25">
      <c r="A1053" s="1">
        <v>21963</v>
      </c>
      <c r="B1053">
        <v>20171113</v>
      </c>
      <c r="C1053">
        <v>550</v>
      </c>
      <c r="D1053">
        <v>140</v>
      </c>
      <c r="E1053">
        <v>3.1</v>
      </c>
      <c r="F1053">
        <v>13</v>
      </c>
      <c r="G1053">
        <v>0.9</v>
      </c>
      <c r="H1053" t="s">
        <v>42</v>
      </c>
      <c r="I1053" t="s">
        <v>42</v>
      </c>
      <c r="J1053">
        <v>10.3</v>
      </c>
      <c r="K1053">
        <v>84</v>
      </c>
      <c r="L1053">
        <v>0</v>
      </c>
      <c r="M1053" t="s">
        <v>42</v>
      </c>
      <c r="N1053">
        <v>0.03</v>
      </c>
      <c r="O1053" t="s">
        <v>42</v>
      </c>
      <c r="P1053" t="s">
        <v>42</v>
      </c>
      <c r="Q1053" s="4">
        <f t="shared" si="81"/>
        <v>8.3333333334000006</v>
      </c>
      <c r="R1053" s="4">
        <f t="shared" si="82"/>
        <v>11.808010588951323</v>
      </c>
      <c r="S1053" s="5">
        <f t="shared" si="83"/>
        <v>51.196480000000008</v>
      </c>
      <c r="T1053" s="6">
        <f t="shared" si="80"/>
        <v>46.430413765636722</v>
      </c>
      <c r="U1053">
        <f t="shared" si="84"/>
        <v>3.1989999999999998</v>
      </c>
    </row>
    <row r="1054" spans="1:21" ht="17" x14ac:dyDescent="0.25">
      <c r="A1054" s="1">
        <v>21963</v>
      </c>
      <c r="B1054">
        <v>20171113</v>
      </c>
      <c r="C1054">
        <v>600</v>
      </c>
      <c r="D1054">
        <v>131</v>
      </c>
      <c r="E1054">
        <v>3.2</v>
      </c>
      <c r="F1054">
        <v>10</v>
      </c>
      <c r="G1054">
        <v>0.7</v>
      </c>
      <c r="H1054" t="s">
        <v>42</v>
      </c>
      <c r="I1054" t="s">
        <v>42</v>
      </c>
      <c r="J1054">
        <v>10.7</v>
      </c>
      <c r="K1054">
        <v>80</v>
      </c>
      <c r="L1054">
        <v>0</v>
      </c>
      <c r="M1054" t="s">
        <v>42</v>
      </c>
      <c r="N1054">
        <v>0.03</v>
      </c>
      <c r="O1054" t="s">
        <v>42</v>
      </c>
      <c r="P1054" t="s">
        <v>42</v>
      </c>
      <c r="Q1054" s="4">
        <f t="shared" si="81"/>
        <v>8.3333333334000006</v>
      </c>
      <c r="R1054" s="4">
        <f t="shared" si="82"/>
        <v>12.176441619056419</v>
      </c>
      <c r="S1054" s="5">
        <f t="shared" si="83"/>
        <v>52.001399999999997</v>
      </c>
      <c r="T1054" s="6">
        <f t="shared" si="80"/>
        <v>45.689374104773343</v>
      </c>
      <c r="U1054">
        <f t="shared" si="84"/>
        <v>4.7129999999999956</v>
      </c>
    </row>
    <row r="1055" spans="1:21" ht="17" x14ac:dyDescent="0.25">
      <c r="A1055" s="1">
        <v>21963</v>
      </c>
      <c r="B1055">
        <v>20171113</v>
      </c>
      <c r="C1055">
        <v>610</v>
      </c>
      <c r="D1055">
        <v>122</v>
      </c>
      <c r="E1055">
        <v>2.5</v>
      </c>
      <c r="F1055">
        <v>12</v>
      </c>
      <c r="G1055">
        <v>0.5</v>
      </c>
      <c r="H1055" t="s">
        <v>42</v>
      </c>
      <c r="I1055" t="s">
        <v>42</v>
      </c>
      <c r="J1055">
        <v>10.8</v>
      </c>
      <c r="K1055">
        <v>80</v>
      </c>
      <c r="L1055">
        <v>0</v>
      </c>
      <c r="M1055" t="s">
        <v>42</v>
      </c>
      <c r="N1055">
        <v>0.05</v>
      </c>
      <c r="O1055" t="s">
        <v>42</v>
      </c>
      <c r="P1055" t="s">
        <v>42</v>
      </c>
      <c r="Q1055" s="4">
        <f t="shared" si="81"/>
        <v>13.888888889</v>
      </c>
      <c r="R1055" s="4">
        <f t="shared" si="82"/>
        <v>12.920099283129064</v>
      </c>
      <c r="S1055" s="5">
        <f t="shared" si="83"/>
        <v>52.1616</v>
      </c>
      <c r="T1055" s="6">
        <f t="shared" si="80"/>
        <v>47.356129068067787</v>
      </c>
      <c r="U1055">
        <f t="shared" si="84"/>
        <v>6.4418000000000042</v>
      </c>
    </row>
    <row r="1056" spans="1:21" ht="17" x14ac:dyDescent="0.25">
      <c r="A1056" s="1">
        <v>21963</v>
      </c>
      <c r="B1056">
        <v>20171113</v>
      </c>
      <c r="C1056">
        <v>620</v>
      </c>
      <c r="D1056">
        <v>113</v>
      </c>
      <c r="E1056">
        <v>3.2</v>
      </c>
      <c r="F1056">
        <v>12</v>
      </c>
      <c r="G1056">
        <v>0.6</v>
      </c>
      <c r="H1056" t="s">
        <v>42</v>
      </c>
      <c r="I1056" t="s">
        <v>42</v>
      </c>
      <c r="J1056">
        <v>10.9</v>
      </c>
      <c r="K1056">
        <v>80</v>
      </c>
      <c r="L1056">
        <v>0</v>
      </c>
      <c r="M1056" t="s">
        <v>42</v>
      </c>
      <c r="N1056">
        <v>0.06</v>
      </c>
      <c r="O1056" t="s">
        <v>42</v>
      </c>
      <c r="P1056" t="s">
        <v>42</v>
      </c>
      <c r="Q1056" s="4">
        <f t="shared" si="81"/>
        <v>16.666666666800001</v>
      </c>
      <c r="R1056" s="4">
        <f t="shared" si="82"/>
        <v>13.251352083592774</v>
      </c>
      <c r="S1056" s="5">
        <f t="shared" si="83"/>
        <v>52.321800000000003</v>
      </c>
      <c r="T1056" s="6">
        <f t="shared" si="80"/>
        <v>47.086757708670604</v>
      </c>
      <c r="U1056">
        <f t="shared" si="84"/>
        <v>5.7316999999999965</v>
      </c>
    </row>
    <row r="1057" spans="1:21" ht="17" x14ac:dyDescent="0.25">
      <c r="A1057" s="1">
        <v>21963</v>
      </c>
      <c r="B1057">
        <v>20171113</v>
      </c>
      <c r="C1057">
        <v>630</v>
      </c>
      <c r="D1057">
        <v>108</v>
      </c>
      <c r="E1057">
        <v>3.2</v>
      </c>
      <c r="F1057">
        <v>15</v>
      </c>
      <c r="G1057">
        <v>0.5</v>
      </c>
      <c r="H1057" t="s">
        <v>42</v>
      </c>
      <c r="I1057" t="s">
        <v>42</v>
      </c>
      <c r="J1057">
        <v>11.1</v>
      </c>
      <c r="K1057">
        <v>80</v>
      </c>
      <c r="L1057">
        <v>0</v>
      </c>
      <c r="M1057" t="s">
        <v>42</v>
      </c>
      <c r="N1057">
        <v>0.09</v>
      </c>
      <c r="O1057" t="s">
        <v>42</v>
      </c>
      <c r="P1057" t="s">
        <v>42</v>
      </c>
      <c r="Q1057" s="4">
        <f t="shared" si="81"/>
        <v>25.0000000002</v>
      </c>
      <c r="R1057" s="4">
        <f t="shared" si="82"/>
        <v>13.976148885049479</v>
      </c>
      <c r="S1057" s="5">
        <f t="shared" si="83"/>
        <v>52.642200000000003</v>
      </c>
      <c r="T1057" s="6">
        <f t="shared" si="80"/>
        <v>48.028993550564323</v>
      </c>
      <c r="U1057">
        <f t="shared" si="84"/>
        <v>6.7503999999999937</v>
      </c>
    </row>
    <row r="1058" spans="1:21" ht="17" x14ac:dyDescent="0.25">
      <c r="A1058" s="1">
        <v>21963</v>
      </c>
      <c r="B1058">
        <v>20171113</v>
      </c>
      <c r="C1058">
        <v>640</v>
      </c>
      <c r="D1058">
        <v>117</v>
      </c>
      <c r="E1058">
        <v>3.9</v>
      </c>
      <c r="F1058">
        <v>12</v>
      </c>
      <c r="G1058">
        <v>0.8</v>
      </c>
      <c r="H1058" t="s">
        <v>42</v>
      </c>
      <c r="I1058" t="s">
        <v>42</v>
      </c>
      <c r="J1058">
        <v>11.1</v>
      </c>
      <c r="K1058">
        <v>80</v>
      </c>
      <c r="L1058">
        <v>0</v>
      </c>
      <c r="M1058" t="s">
        <v>42</v>
      </c>
      <c r="N1058">
        <v>0.06</v>
      </c>
      <c r="O1058" t="s">
        <v>42</v>
      </c>
      <c r="P1058" t="s">
        <v>42</v>
      </c>
      <c r="Q1058" s="4">
        <f t="shared" si="81"/>
        <v>16.666666666800001</v>
      </c>
      <c r="R1058" s="4">
        <f t="shared" si="82"/>
        <v>13.437450751831367</v>
      </c>
      <c r="S1058" s="5">
        <f t="shared" si="83"/>
        <v>52.642200000000003</v>
      </c>
      <c r="T1058" s="6">
        <f t="shared" si="80"/>
        <v>46.628685977380776</v>
      </c>
      <c r="U1058">
        <f t="shared" si="84"/>
        <v>5.3836999999999975</v>
      </c>
    </row>
    <row r="1059" spans="1:21" ht="17" x14ac:dyDescent="0.25">
      <c r="A1059" s="1">
        <v>21963</v>
      </c>
      <c r="B1059">
        <v>20171113</v>
      </c>
      <c r="C1059">
        <v>650</v>
      </c>
      <c r="D1059">
        <v>123</v>
      </c>
      <c r="E1059">
        <v>3.7</v>
      </c>
      <c r="F1059">
        <v>14</v>
      </c>
      <c r="G1059">
        <v>0.7</v>
      </c>
      <c r="H1059" t="s">
        <v>42</v>
      </c>
      <c r="I1059" t="s">
        <v>42</v>
      </c>
      <c r="J1059">
        <v>11.1</v>
      </c>
      <c r="K1059">
        <v>80</v>
      </c>
      <c r="L1059">
        <v>0</v>
      </c>
      <c r="M1059" t="s">
        <v>42</v>
      </c>
      <c r="N1059">
        <v>7.0000000000000007E-2</v>
      </c>
      <c r="O1059" t="s">
        <v>42</v>
      </c>
      <c r="P1059" t="s">
        <v>42</v>
      </c>
      <c r="Q1059" s="4">
        <f t="shared" si="81"/>
        <v>19.444444444600002</v>
      </c>
      <c r="R1059" s="4">
        <f t="shared" si="82"/>
        <v>13.641031194623416</v>
      </c>
      <c r="S1059" s="5">
        <f t="shared" si="83"/>
        <v>52.642200000000003</v>
      </c>
      <c r="T1059" s="6">
        <f t="shared" si="80"/>
        <v>47.093340553010442</v>
      </c>
      <c r="U1059">
        <f t="shared" si="84"/>
        <v>5.7825999999999969</v>
      </c>
    </row>
    <row r="1060" spans="1:21" ht="17" x14ac:dyDescent="0.25">
      <c r="A1060" s="1">
        <v>21963</v>
      </c>
      <c r="B1060">
        <v>20171113</v>
      </c>
      <c r="C1060">
        <v>700</v>
      </c>
      <c r="D1060">
        <v>135</v>
      </c>
      <c r="E1060">
        <v>2.6</v>
      </c>
      <c r="F1060">
        <v>14</v>
      </c>
      <c r="G1060">
        <v>0.5</v>
      </c>
      <c r="H1060" t="s">
        <v>42</v>
      </c>
      <c r="I1060" t="s">
        <v>42</v>
      </c>
      <c r="J1060">
        <v>11.4</v>
      </c>
      <c r="K1060">
        <v>79</v>
      </c>
      <c r="L1060">
        <v>0</v>
      </c>
      <c r="M1060" t="s">
        <v>42</v>
      </c>
      <c r="N1060">
        <v>0.09</v>
      </c>
      <c r="O1060" t="s">
        <v>42</v>
      </c>
      <c r="P1060" t="s">
        <v>42</v>
      </c>
      <c r="Q1060" s="4">
        <f t="shared" si="81"/>
        <v>25.0000000002</v>
      </c>
      <c r="R1060" s="4">
        <f t="shared" si="82"/>
        <v>14.25663464844596</v>
      </c>
      <c r="S1060" s="5">
        <f t="shared" si="83"/>
        <v>53.152939999999994</v>
      </c>
      <c r="T1060" s="6">
        <f t="shared" si="80"/>
        <v>48.71362504297975</v>
      </c>
      <c r="U1060">
        <f t="shared" si="84"/>
        <v>9.0333999999999985</v>
      </c>
    </row>
    <row r="1061" spans="1:21" ht="17" x14ac:dyDescent="0.25">
      <c r="A1061" s="1">
        <v>21963</v>
      </c>
      <c r="B1061">
        <v>20171113</v>
      </c>
      <c r="C1061">
        <v>710</v>
      </c>
      <c r="D1061">
        <v>108</v>
      </c>
      <c r="E1061">
        <v>3.3</v>
      </c>
      <c r="F1061">
        <v>15</v>
      </c>
      <c r="G1061">
        <v>0.8</v>
      </c>
      <c r="H1061" t="s">
        <v>42</v>
      </c>
      <c r="I1061" t="s">
        <v>42</v>
      </c>
      <c r="J1061">
        <v>11.8</v>
      </c>
      <c r="K1061">
        <v>77</v>
      </c>
      <c r="L1061">
        <v>0</v>
      </c>
      <c r="M1061" t="s">
        <v>42</v>
      </c>
      <c r="N1061">
        <v>0.16</v>
      </c>
      <c r="O1061" t="s">
        <v>42</v>
      </c>
      <c r="P1061" t="s">
        <v>42</v>
      </c>
      <c r="Q1061" s="4">
        <f t="shared" si="81"/>
        <v>44.444444444800006</v>
      </c>
      <c r="R1061" s="4">
        <f t="shared" si="82"/>
        <v>15.411464423635881</v>
      </c>
      <c r="S1061" s="5">
        <f t="shared" si="83"/>
        <v>53.842140000000001</v>
      </c>
      <c r="T1061" s="6">
        <f t="shared" si="80"/>
        <v>48.954903750726643</v>
      </c>
      <c r="U1061">
        <f t="shared" si="84"/>
        <v>9.9397000000000002</v>
      </c>
    </row>
    <row r="1062" spans="1:21" ht="17" x14ac:dyDescent="0.25">
      <c r="A1062" s="1">
        <v>21963</v>
      </c>
      <c r="B1062">
        <v>20171113</v>
      </c>
      <c r="C1062">
        <v>720</v>
      </c>
      <c r="D1062">
        <v>114</v>
      </c>
      <c r="E1062">
        <v>3.6</v>
      </c>
      <c r="F1062">
        <v>15</v>
      </c>
      <c r="G1062">
        <v>0.7</v>
      </c>
      <c r="H1062" t="s">
        <v>42</v>
      </c>
      <c r="I1062" t="s">
        <v>42</v>
      </c>
      <c r="J1062">
        <v>12.4</v>
      </c>
      <c r="K1062">
        <v>76</v>
      </c>
      <c r="L1062">
        <v>0</v>
      </c>
      <c r="M1062" t="s">
        <v>42</v>
      </c>
      <c r="N1062">
        <v>0.3</v>
      </c>
      <c r="O1062" t="s">
        <v>42</v>
      </c>
      <c r="P1062" t="s">
        <v>42</v>
      </c>
      <c r="Q1062" s="4">
        <f t="shared" si="81"/>
        <v>83.333333334000002</v>
      </c>
      <c r="R1062" s="4">
        <f t="shared" si="82"/>
        <v>16.842844708656006</v>
      </c>
      <c r="S1062" s="5">
        <f t="shared" si="83"/>
        <v>54.805759999999999</v>
      </c>
      <c r="T1062" s="6">
        <f t="shared" si="80"/>
        <v>50.23569812125281</v>
      </c>
      <c r="U1062">
        <f t="shared" si="84"/>
        <v>12.7803</v>
      </c>
    </row>
    <row r="1063" spans="1:21" ht="17" x14ac:dyDescent="0.25">
      <c r="A1063" s="1">
        <v>21963</v>
      </c>
      <c r="B1063">
        <v>20171113</v>
      </c>
      <c r="C1063">
        <v>730</v>
      </c>
      <c r="D1063">
        <v>122</v>
      </c>
      <c r="E1063">
        <v>4.0999999999999996</v>
      </c>
      <c r="F1063">
        <v>18</v>
      </c>
      <c r="G1063">
        <v>0.9</v>
      </c>
      <c r="H1063" t="s">
        <v>42</v>
      </c>
      <c r="I1063" t="s">
        <v>42</v>
      </c>
      <c r="J1063">
        <v>13</v>
      </c>
      <c r="K1063">
        <v>73</v>
      </c>
      <c r="L1063">
        <v>0</v>
      </c>
      <c r="M1063" t="s">
        <v>42</v>
      </c>
      <c r="N1063">
        <v>0.36</v>
      </c>
      <c r="O1063" t="s">
        <v>42</v>
      </c>
      <c r="P1063" t="s">
        <v>42</v>
      </c>
      <c r="Q1063" s="4">
        <f t="shared" si="81"/>
        <v>100.0000000008</v>
      </c>
      <c r="R1063" s="4">
        <f t="shared" si="82"/>
        <v>17.669160729873752</v>
      </c>
      <c r="S1063" s="5">
        <f t="shared" si="83"/>
        <v>55.786100000000005</v>
      </c>
      <c r="T1063" s="6">
        <f t="shared" si="80"/>
        <v>49.969908948835879</v>
      </c>
      <c r="U1063">
        <f t="shared" si="84"/>
        <v>14.809699999999999</v>
      </c>
    </row>
    <row r="1064" spans="1:21" ht="17" x14ac:dyDescent="0.25">
      <c r="A1064" s="1">
        <v>21963</v>
      </c>
      <c r="B1064">
        <v>20171113</v>
      </c>
      <c r="C1064">
        <v>740</v>
      </c>
      <c r="D1064">
        <v>135</v>
      </c>
      <c r="E1064">
        <v>4.5</v>
      </c>
      <c r="F1064">
        <v>16</v>
      </c>
      <c r="G1064">
        <v>0.8</v>
      </c>
      <c r="H1064" t="s">
        <v>42</v>
      </c>
      <c r="I1064" t="s">
        <v>42</v>
      </c>
      <c r="J1064">
        <v>13.4</v>
      </c>
      <c r="K1064">
        <v>69</v>
      </c>
      <c r="L1064">
        <v>0</v>
      </c>
      <c r="M1064" t="s">
        <v>42</v>
      </c>
      <c r="N1064">
        <v>0.37</v>
      </c>
      <c r="O1064" t="s">
        <v>42</v>
      </c>
      <c r="P1064" t="s">
        <v>42</v>
      </c>
      <c r="Q1064" s="4">
        <f t="shared" si="81"/>
        <v>102.7777777786</v>
      </c>
      <c r="R1064" s="4">
        <f t="shared" si="82"/>
        <v>18.093102252016159</v>
      </c>
      <c r="S1064" s="5">
        <f t="shared" si="83"/>
        <v>56.440540000000006</v>
      </c>
      <c r="T1064" s="6">
        <f t="shared" si="80"/>
        <v>49.001032927621011</v>
      </c>
      <c r="U1064">
        <f t="shared" si="84"/>
        <v>15.872600000000006</v>
      </c>
    </row>
    <row r="1065" spans="1:21" ht="17" x14ac:dyDescent="0.25">
      <c r="A1065" s="1">
        <v>21963</v>
      </c>
      <c r="B1065">
        <v>20171113</v>
      </c>
      <c r="C1065">
        <v>750</v>
      </c>
      <c r="D1065">
        <v>131</v>
      </c>
      <c r="E1065">
        <v>4</v>
      </c>
      <c r="F1065">
        <v>23</v>
      </c>
      <c r="G1065">
        <v>1</v>
      </c>
      <c r="H1065" t="s">
        <v>42</v>
      </c>
      <c r="I1065" t="s">
        <v>42</v>
      </c>
      <c r="J1065">
        <v>13.4</v>
      </c>
      <c r="K1065">
        <v>66</v>
      </c>
      <c r="L1065">
        <v>0</v>
      </c>
      <c r="M1065" t="s">
        <v>42</v>
      </c>
      <c r="N1065">
        <v>0.3</v>
      </c>
      <c r="O1065" t="s">
        <v>42</v>
      </c>
      <c r="P1065" t="s">
        <v>42</v>
      </c>
      <c r="Q1065" s="4">
        <f t="shared" si="81"/>
        <v>83.333333334000002</v>
      </c>
      <c r="R1065" s="4">
        <f t="shared" si="82"/>
        <v>17.803864879942026</v>
      </c>
      <c r="S1065" s="5">
        <f t="shared" si="83"/>
        <v>56.471560000000004</v>
      </c>
      <c r="T1065" s="6">
        <f t="shared" si="80"/>
        <v>48.285024343924633</v>
      </c>
      <c r="U1065">
        <f t="shared" si="84"/>
        <v>16.310300000000002</v>
      </c>
    </row>
    <row r="1066" spans="1:21" ht="17" x14ac:dyDescent="0.25">
      <c r="A1066" s="1">
        <v>21963</v>
      </c>
      <c r="B1066">
        <v>20171113</v>
      </c>
      <c r="C1066">
        <v>800</v>
      </c>
      <c r="D1066">
        <v>152</v>
      </c>
      <c r="E1066">
        <v>4.8</v>
      </c>
      <c r="F1066">
        <v>20</v>
      </c>
      <c r="G1066">
        <v>1.6</v>
      </c>
      <c r="H1066" t="s">
        <v>42</v>
      </c>
      <c r="I1066" t="s">
        <v>42</v>
      </c>
      <c r="J1066">
        <v>13.3</v>
      </c>
      <c r="K1066">
        <v>61</v>
      </c>
      <c r="L1066">
        <v>0</v>
      </c>
      <c r="M1066" t="s">
        <v>42</v>
      </c>
      <c r="N1066">
        <v>0.34</v>
      </c>
      <c r="O1066" t="s">
        <v>42</v>
      </c>
      <c r="P1066" t="s">
        <v>42</v>
      </c>
      <c r="Q1066" s="4">
        <f t="shared" si="81"/>
        <v>94.444444445200006</v>
      </c>
      <c r="R1066" s="4">
        <f t="shared" si="82"/>
        <v>17.879670860339544</v>
      </c>
      <c r="S1066" s="5">
        <f t="shared" si="83"/>
        <v>56.381869999999999</v>
      </c>
      <c r="T1066" s="6">
        <f t="shared" si="80"/>
        <v>46.183572118441418</v>
      </c>
      <c r="U1066">
        <f t="shared" si="84"/>
        <v>14.764900000000003</v>
      </c>
    </row>
    <row r="1067" spans="1:21" ht="17" x14ac:dyDescent="0.25">
      <c r="A1067" s="1">
        <v>21963</v>
      </c>
      <c r="B1067">
        <v>20171113</v>
      </c>
      <c r="C1067">
        <v>810</v>
      </c>
      <c r="D1067">
        <v>158</v>
      </c>
      <c r="E1067">
        <v>5.6</v>
      </c>
      <c r="F1067">
        <v>17</v>
      </c>
      <c r="G1067">
        <v>1.8</v>
      </c>
      <c r="H1067" t="s">
        <v>42</v>
      </c>
      <c r="I1067" t="s">
        <v>42</v>
      </c>
      <c r="J1067">
        <v>13.6</v>
      </c>
      <c r="K1067">
        <v>58</v>
      </c>
      <c r="L1067">
        <v>0</v>
      </c>
      <c r="M1067" t="s">
        <v>42</v>
      </c>
      <c r="N1067">
        <v>0.35</v>
      </c>
      <c r="O1067" t="s">
        <v>42</v>
      </c>
      <c r="P1067" t="s">
        <v>42</v>
      </c>
      <c r="Q1067" s="4">
        <f t="shared" si="81"/>
        <v>97.222222223000003</v>
      </c>
      <c r="R1067" s="4">
        <f t="shared" si="82"/>
        <v>18.21027619067231</v>
      </c>
      <c r="S1067" s="5">
        <f t="shared" si="83"/>
        <v>56.831120000000006</v>
      </c>
      <c r="T1067" s="6">
        <f t="shared" si="80"/>
        <v>44.973359047874006</v>
      </c>
      <c r="U1067">
        <f t="shared" si="84"/>
        <v>14.726799999999995</v>
      </c>
    </row>
    <row r="1068" spans="1:21" ht="17" x14ac:dyDescent="0.25">
      <c r="A1068" s="1">
        <v>21963</v>
      </c>
      <c r="B1068">
        <v>20171113</v>
      </c>
      <c r="C1068">
        <v>820</v>
      </c>
      <c r="D1068">
        <v>152</v>
      </c>
      <c r="E1068">
        <v>6</v>
      </c>
      <c r="F1068">
        <v>15</v>
      </c>
      <c r="G1068">
        <v>1.8</v>
      </c>
      <c r="H1068" t="s">
        <v>42</v>
      </c>
      <c r="I1068" t="s">
        <v>42</v>
      </c>
      <c r="J1068">
        <v>13.7</v>
      </c>
      <c r="K1068">
        <v>56</v>
      </c>
      <c r="L1068">
        <v>0</v>
      </c>
      <c r="M1068" t="s">
        <v>42</v>
      </c>
      <c r="N1068">
        <v>0.37</v>
      </c>
      <c r="O1068" t="s">
        <v>42</v>
      </c>
      <c r="P1068" t="s">
        <v>42</v>
      </c>
      <c r="Q1068" s="4">
        <f t="shared" si="81"/>
        <v>102.7777777786</v>
      </c>
      <c r="R1068" s="4">
        <f t="shared" si="82"/>
        <v>18.384114590048888</v>
      </c>
      <c r="S1068" s="5">
        <f t="shared" si="83"/>
        <v>56.984279999999998</v>
      </c>
      <c r="T1068" s="6">
        <f t="shared" si="80"/>
        <v>44.239348967063563</v>
      </c>
      <c r="U1068">
        <f t="shared" si="84"/>
        <v>14.585599999999996</v>
      </c>
    </row>
    <row r="1069" spans="1:21" ht="17" x14ac:dyDescent="0.25">
      <c r="A1069" s="1">
        <v>21963</v>
      </c>
      <c r="B1069">
        <v>20171113</v>
      </c>
      <c r="C1069">
        <v>830</v>
      </c>
      <c r="D1069">
        <v>151</v>
      </c>
      <c r="E1069">
        <v>6.1</v>
      </c>
      <c r="F1069">
        <v>16</v>
      </c>
      <c r="G1069">
        <v>1.3</v>
      </c>
      <c r="H1069" t="s">
        <v>42</v>
      </c>
      <c r="I1069" t="s">
        <v>42</v>
      </c>
      <c r="J1069">
        <v>13.9</v>
      </c>
      <c r="K1069">
        <v>58</v>
      </c>
      <c r="L1069">
        <v>0</v>
      </c>
      <c r="M1069" t="s">
        <v>42</v>
      </c>
      <c r="N1069">
        <v>0.51</v>
      </c>
      <c r="O1069" t="s">
        <v>42</v>
      </c>
      <c r="P1069" t="s">
        <v>42</v>
      </c>
      <c r="Q1069" s="4">
        <f t="shared" si="81"/>
        <v>141.6666666678</v>
      </c>
      <c r="R1069" s="4">
        <f t="shared" si="82"/>
        <v>19.022458773270401</v>
      </c>
      <c r="S1069" s="5">
        <f t="shared" si="83"/>
        <v>57.246379999999995</v>
      </c>
      <c r="T1069" s="6">
        <f t="shared" si="80"/>
        <v>45.529196405251518</v>
      </c>
      <c r="U1069">
        <f t="shared" si="84"/>
        <v>16.0822</v>
      </c>
    </row>
    <row r="1070" spans="1:21" ht="17" x14ac:dyDescent="0.25">
      <c r="A1070" s="1">
        <v>21963</v>
      </c>
      <c r="B1070">
        <v>20171113</v>
      </c>
      <c r="C1070">
        <v>840</v>
      </c>
      <c r="D1070">
        <v>144</v>
      </c>
      <c r="E1070">
        <v>5.7</v>
      </c>
      <c r="F1070">
        <v>18</v>
      </c>
      <c r="G1070">
        <v>1.2</v>
      </c>
      <c r="H1070" t="s">
        <v>42</v>
      </c>
      <c r="I1070" t="s">
        <v>42</v>
      </c>
      <c r="J1070">
        <v>14</v>
      </c>
      <c r="K1070">
        <v>60</v>
      </c>
      <c r="L1070">
        <v>0</v>
      </c>
      <c r="M1070" t="s">
        <v>42</v>
      </c>
      <c r="N1070">
        <v>0.49</v>
      </c>
      <c r="O1070" t="s">
        <v>42</v>
      </c>
      <c r="P1070" t="s">
        <v>42</v>
      </c>
      <c r="Q1070" s="4">
        <f t="shared" si="81"/>
        <v>136.11111111220001</v>
      </c>
      <c r="R1070" s="4">
        <f t="shared" si="82"/>
        <v>19.064611132387981</v>
      </c>
      <c r="S1070" s="5">
        <f t="shared" si="83"/>
        <v>57.376000000000005</v>
      </c>
      <c r="T1070" s="6">
        <f t="shared" si="80"/>
        <v>46.543994472104373</v>
      </c>
      <c r="U1070">
        <f t="shared" si="84"/>
        <v>17.065399999999997</v>
      </c>
    </row>
    <row r="1071" spans="1:21" ht="17" x14ac:dyDescent="0.25">
      <c r="A1071" s="1">
        <v>21963</v>
      </c>
      <c r="B1071">
        <v>20171113</v>
      </c>
      <c r="C1071">
        <v>850</v>
      </c>
      <c r="D1071">
        <v>151</v>
      </c>
      <c r="E1071">
        <v>6.5</v>
      </c>
      <c r="F1071">
        <v>16</v>
      </c>
      <c r="G1071">
        <v>1.6</v>
      </c>
      <c r="H1071" t="s">
        <v>42</v>
      </c>
      <c r="I1071" t="s">
        <v>42</v>
      </c>
      <c r="J1071">
        <v>14</v>
      </c>
      <c r="K1071">
        <v>58</v>
      </c>
      <c r="L1071">
        <v>0</v>
      </c>
      <c r="M1071" t="s">
        <v>42</v>
      </c>
      <c r="N1071">
        <v>0.55000000000000004</v>
      </c>
      <c r="O1071" t="s">
        <v>42</v>
      </c>
      <c r="P1071" t="s">
        <v>42</v>
      </c>
      <c r="Q1071" s="4">
        <f t="shared" si="81"/>
        <v>152.77777777900002</v>
      </c>
      <c r="R1071" s="4">
        <f t="shared" si="82"/>
        <v>19.224536319047477</v>
      </c>
      <c r="S1071" s="5">
        <f t="shared" si="83"/>
        <v>57.384800000000006</v>
      </c>
      <c r="T1071" s="6">
        <f t="shared" si="80"/>
        <v>45.391897214761727</v>
      </c>
      <c r="U1071">
        <f t="shared" si="84"/>
        <v>16.058799999999998</v>
      </c>
    </row>
    <row r="1072" spans="1:21" ht="17" x14ac:dyDescent="0.25">
      <c r="A1072" s="1">
        <v>21963</v>
      </c>
      <c r="B1072">
        <v>20171113</v>
      </c>
      <c r="C1072">
        <v>900</v>
      </c>
      <c r="D1072">
        <v>149</v>
      </c>
      <c r="E1072">
        <v>6.2</v>
      </c>
      <c r="F1072">
        <v>13</v>
      </c>
      <c r="G1072">
        <v>1.5</v>
      </c>
      <c r="H1072" t="s">
        <v>42</v>
      </c>
      <c r="I1072" t="s">
        <v>42</v>
      </c>
      <c r="J1072">
        <v>13.8</v>
      </c>
      <c r="K1072">
        <v>60</v>
      </c>
      <c r="L1072">
        <v>0</v>
      </c>
      <c r="M1072" t="s">
        <v>42</v>
      </c>
      <c r="N1072">
        <v>0.48</v>
      </c>
      <c r="O1072" t="s">
        <v>42</v>
      </c>
      <c r="P1072" t="s">
        <v>42</v>
      </c>
      <c r="Q1072" s="4">
        <f t="shared" si="81"/>
        <v>133.33333333440001</v>
      </c>
      <c r="R1072" s="4">
        <f t="shared" si="82"/>
        <v>18.841156891340361</v>
      </c>
      <c r="S1072" s="5">
        <f t="shared" si="83"/>
        <v>57.095200000000006</v>
      </c>
      <c r="T1072" s="6">
        <f t="shared" si="80"/>
        <v>45.753503958742471</v>
      </c>
      <c r="U1072">
        <f t="shared" si="84"/>
        <v>15.314500000000001</v>
      </c>
    </row>
    <row r="1073" spans="1:21" ht="17" x14ac:dyDescent="0.25">
      <c r="A1073" s="1">
        <v>21963</v>
      </c>
      <c r="B1073">
        <v>20171113</v>
      </c>
      <c r="C1073">
        <v>910</v>
      </c>
      <c r="D1073">
        <v>134</v>
      </c>
      <c r="E1073">
        <v>6.9</v>
      </c>
      <c r="F1073">
        <v>15</v>
      </c>
      <c r="G1073">
        <v>1.6</v>
      </c>
      <c r="H1073" t="s">
        <v>42</v>
      </c>
      <c r="I1073" t="s">
        <v>42</v>
      </c>
      <c r="J1073">
        <v>13.8</v>
      </c>
      <c r="K1073">
        <v>62</v>
      </c>
      <c r="L1073">
        <v>0</v>
      </c>
      <c r="M1073" t="s">
        <v>42</v>
      </c>
      <c r="N1073">
        <v>0.49</v>
      </c>
      <c r="O1073" t="s">
        <v>42</v>
      </c>
      <c r="P1073" t="s">
        <v>42</v>
      </c>
      <c r="Q1073" s="4">
        <f t="shared" si="81"/>
        <v>136.11111111220001</v>
      </c>
      <c r="R1073" s="4">
        <f t="shared" si="82"/>
        <v>18.86969012820537</v>
      </c>
      <c r="S1073" s="5">
        <f t="shared" si="83"/>
        <v>57.082440000000005</v>
      </c>
      <c r="T1073" s="6">
        <f t="shared" si="80"/>
        <v>45.650597166666991</v>
      </c>
      <c r="U1073">
        <f t="shared" si="84"/>
        <v>14.183400000000001</v>
      </c>
    </row>
    <row r="1074" spans="1:21" ht="17" x14ac:dyDescent="0.25">
      <c r="A1074" s="1">
        <v>21963</v>
      </c>
      <c r="B1074">
        <v>20171113</v>
      </c>
      <c r="C1074">
        <v>920</v>
      </c>
      <c r="D1074">
        <v>144</v>
      </c>
      <c r="E1074">
        <v>6.6</v>
      </c>
      <c r="F1074">
        <v>15</v>
      </c>
      <c r="G1074">
        <v>1.2</v>
      </c>
      <c r="H1074" t="s">
        <v>42</v>
      </c>
      <c r="I1074" t="s">
        <v>42</v>
      </c>
      <c r="J1074">
        <v>13.8</v>
      </c>
      <c r="K1074">
        <v>61</v>
      </c>
      <c r="L1074">
        <v>0</v>
      </c>
      <c r="M1074" t="s">
        <v>42</v>
      </c>
      <c r="N1074">
        <v>0.53</v>
      </c>
      <c r="O1074" t="s">
        <v>42</v>
      </c>
      <c r="P1074" t="s">
        <v>42</v>
      </c>
      <c r="Q1074" s="4">
        <f t="shared" si="81"/>
        <v>147.22222222340002</v>
      </c>
      <c r="R1074" s="4">
        <f t="shared" si="82"/>
        <v>18.978318678530794</v>
      </c>
      <c r="S1074" s="5">
        <f t="shared" si="83"/>
        <v>57.088820000000005</v>
      </c>
      <c r="T1074" s="6">
        <f t="shared" si="80"/>
        <v>45.811814282090033</v>
      </c>
      <c r="U1074">
        <f t="shared" si="84"/>
        <v>14.929000000000002</v>
      </c>
    </row>
    <row r="1075" spans="1:21" ht="17" x14ac:dyDescent="0.25">
      <c r="A1075" s="1">
        <v>21963</v>
      </c>
      <c r="B1075">
        <v>20171113</v>
      </c>
      <c r="C1075">
        <v>930</v>
      </c>
      <c r="D1075">
        <v>134</v>
      </c>
      <c r="E1075">
        <v>7</v>
      </c>
      <c r="F1075">
        <v>11</v>
      </c>
      <c r="G1075">
        <v>1.4</v>
      </c>
      <c r="H1075" t="s">
        <v>42</v>
      </c>
      <c r="I1075" t="s">
        <v>42</v>
      </c>
      <c r="J1075">
        <v>14</v>
      </c>
      <c r="K1075">
        <v>59</v>
      </c>
      <c r="L1075">
        <v>0</v>
      </c>
      <c r="M1075" t="s">
        <v>42</v>
      </c>
      <c r="N1075">
        <v>0.54</v>
      </c>
      <c r="O1075" t="s">
        <v>42</v>
      </c>
      <c r="P1075" t="s">
        <v>42</v>
      </c>
      <c r="Q1075" s="4">
        <f t="shared" si="81"/>
        <v>150.00000000120002</v>
      </c>
      <c r="R1075" s="4">
        <f t="shared" si="82"/>
        <v>19.199123925871209</v>
      </c>
      <c r="S1075" s="5">
        <f t="shared" si="83"/>
        <v>57.380400000000002</v>
      </c>
      <c r="T1075" s="6">
        <f t="shared" si="80"/>
        <v>45.138861103632578</v>
      </c>
      <c r="U1075">
        <f t="shared" si="84"/>
        <v>15.149900000000001</v>
      </c>
    </row>
    <row r="1076" spans="1:21" ht="17" x14ac:dyDescent="0.25">
      <c r="A1076" s="1">
        <v>21963</v>
      </c>
      <c r="B1076">
        <v>20171113</v>
      </c>
      <c r="C1076">
        <v>940</v>
      </c>
      <c r="D1076">
        <v>145</v>
      </c>
      <c r="E1076">
        <v>6.7</v>
      </c>
      <c r="F1076">
        <v>14</v>
      </c>
      <c r="G1076">
        <v>1.4</v>
      </c>
      <c r="H1076" t="s">
        <v>42</v>
      </c>
      <c r="I1076" t="s">
        <v>42</v>
      </c>
      <c r="J1076">
        <v>13.4</v>
      </c>
      <c r="K1076">
        <v>57</v>
      </c>
      <c r="L1076">
        <v>0</v>
      </c>
      <c r="M1076" t="s">
        <v>42</v>
      </c>
      <c r="N1076">
        <v>0.36</v>
      </c>
      <c r="O1076" t="s">
        <v>42</v>
      </c>
      <c r="P1076" t="s">
        <v>42</v>
      </c>
      <c r="Q1076" s="4">
        <f t="shared" si="81"/>
        <v>100.0000000008</v>
      </c>
      <c r="R1076" s="4">
        <f t="shared" si="82"/>
        <v>18.055278844460069</v>
      </c>
      <c r="S1076" s="5">
        <f t="shared" si="83"/>
        <v>56.564620000000005</v>
      </c>
      <c r="T1076" s="6">
        <f t="shared" si="80"/>
        <v>43.391862497798087</v>
      </c>
      <c r="U1076">
        <f t="shared" si="84"/>
        <v>12.073700000000002</v>
      </c>
    </row>
    <row r="1077" spans="1:21" ht="17" x14ac:dyDescent="0.25">
      <c r="A1077" s="1">
        <v>21963</v>
      </c>
      <c r="B1077">
        <v>20171113</v>
      </c>
      <c r="C1077">
        <v>950</v>
      </c>
      <c r="D1077">
        <v>146</v>
      </c>
      <c r="E1077">
        <v>7.3</v>
      </c>
      <c r="F1077">
        <v>11</v>
      </c>
      <c r="G1077">
        <v>1.8</v>
      </c>
      <c r="H1077" t="s">
        <v>42</v>
      </c>
      <c r="I1077" t="s">
        <v>42</v>
      </c>
      <c r="J1077">
        <v>13.8</v>
      </c>
      <c r="K1077">
        <v>57</v>
      </c>
      <c r="L1077">
        <v>0</v>
      </c>
      <c r="M1077" t="s">
        <v>42</v>
      </c>
      <c r="N1077">
        <v>0.56000000000000005</v>
      </c>
      <c r="O1077" t="s">
        <v>42</v>
      </c>
      <c r="P1077" t="s">
        <v>42</v>
      </c>
      <c r="Q1077" s="4">
        <f t="shared" si="81"/>
        <v>155.55555555680002</v>
      </c>
      <c r="R1077" s="4">
        <f t="shared" si="82"/>
        <v>19.054572753458331</v>
      </c>
      <c r="S1077" s="5">
        <f t="shared" si="83"/>
        <v>57.114340000000006</v>
      </c>
      <c r="T1077" s="6">
        <f t="shared" si="80"/>
        <v>44.090944579495833</v>
      </c>
      <c r="U1077">
        <f t="shared" si="84"/>
        <v>13.915700000000001</v>
      </c>
    </row>
    <row r="1078" spans="1:21" ht="17" x14ac:dyDescent="0.25">
      <c r="A1078" s="1">
        <v>21963</v>
      </c>
      <c r="B1078">
        <v>20171113</v>
      </c>
      <c r="C1078">
        <v>1000</v>
      </c>
      <c r="D1078">
        <v>136</v>
      </c>
      <c r="E1078">
        <v>6.1</v>
      </c>
      <c r="F1078">
        <v>14</v>
      </c>
      <c r="G1078">
        <v>1.4</v>
      </c>
      <c r="H1078" t="s">
        <v>42</v>
      </c>
      <c r="I1078" t="s">
        <v>42</v>
      </c>
      <c r="J1078">
        <v>14.4</v>
      </c>
      <c r="K1078">
        <v>57</v>
      </c>
      <c r="L1078">
        <v>0</v>
      </c>
      <c r="M1078" t="s">
        <v>42</v>
      </c>
      <c r="N1078">
        <v>0.55000000000000004</v>
      </c>
      <c r="O1078" t="s">
        <v>42</v>
      </c>
      <c r="P1078" t="s">
        <v>42</v>
      </c>
      <c r="Q1078" s="4">
        <f t="shared" si="81"/>
        <v>152.77777777900002</v>
      </c>
      <c r="R1078" s="4">
        <f t="shared" si="82"/>
        <v>19.615885434662975</v>
      </c>
      <c r="S1078" s="5">
        <f t="shared" si="83"/>
        <v>57.938920000000003</v>
      </c>
      <c r="T1078" s="6">
        <f t="shared" si="80"/>
        <v>46.020651065061863</v>
      </c>
      <c r="U1078">
        <f t="shared" si="84"/>
        <v>18.422800000000002</v>
      </c>
    </row>
    <row r="1079" spans="1:21" ht="17" x14ac:dyDescent="0.25">
      <c r="A1079" s="1">
        <v>21963</v>
      </c>
      <c r="B1079">
        <v>20171113</v>
      </c>
      <c r="C1079">
        <v>1010</v>
      </c>
      <c r="D1079">
        <v>143</v>
      </c>
      <c r="E1079">
        <v>6.9</v>
      </c>
      <c r="F1079">
        <v>13</v>
      </c>
      <c r="G1079">
        <v>1.2</v>
      </c>
      <c r="H1079" t="s">
        <v>42</v>
      </c>
      <c r="I1079" t="s">
        <v>42</v>
      </c>
      <c r="J1079">
        <v>14.5</v>
      </c>
      <c r="K1079">
        <v>56</v>
      </c>
      <c r="L1079">
        <v>0</v>
      </c>
      <c r="M1079" t="s">
        <v>42</v>
      </c>
      <c r="N1079">
        <v>0.53</v>
      </c>
      <c r="O1079" t="s">
        <v>42</v>
      </c>
      <c r="P1079" t="s">
        <v>42</v>
      </c>
      <c r="Q1079" s="4">
        <f t="shared" si="81"/>
        <v>147.22222222340002</v>
      </c>
      <c r="R1079" s="4">
        <f t="shared" si="82"/>
        <v>19.66273239239467</v>
      </c>
      <c r="S1079" s="5">
        <f t="shared" si="83"/>
        <v>58.075800000000001</v>
      </c>
      <c r="T1079" s="6">
        <f t="shared" si="80"/>
        <v>45.001552110113074</v>
      </c>
      <c r="U1079">
        <f t="shared" si="84"/>
        <v>17.365999999999996</v>
      </c>
    </row>
    <row r="1080" spans="1:21" ht="17" x14ac:dyDescent="0.25">
      <c r="A1080" s="1">
        <v>21963</v>
      </c>
      <c r="B1080">
        <v>20171113</v>
      </c>
      <c r="C1080">
        <v>1020</v>
      </c>
      <c r="D1080">
        <v>155</v>
      </c>
      <c r="E1080">
        <v>7</v>
      </c>
      <c r="F1080">
        <v>13</v>
      </c>
      <c r="G1080">
        <v>1.5</v>
      </c>
      <c r="H1080" t="s">
        <v>42</v>
      </c>
      <c r="I1080" t="s">
        <v>42</v>
      </c>
      <c r="J1080">
        <v>14.7</v>
      </c>
      <c r="K1080">
        <v>54</v>
      </c>
      <c r="L1080">
        <v>0</v>
      </c>
      <c r="M1080" t="s">
        <v>42</v>
      </c>
      <c r="N1080">
        <v>0.57999999999999996</v>
      </c>
      <c r="O1080" t="s">
        <v>42</v>
      </c>
      <c r="P1080" t="s">
        <v>42</v>
      </c>
      <c r="Q1080" s="4">
        <f t="shared" si="81"/>
        <v>161.11111111239998</v>
      </c>
      <c r="R1080" s="4">
        <f t="shared" si="82"/>
        <v>19.984245589967998</v>
      </c>
      <c r="S1080" s="5">
        <f t="shared" si="83"/>
        <v>58.343620000000001</v>
      </c>
      <c r="T1080" s="6">
        <f t="shared" si="80"/>
        <v>44.759519266958399</v>
      </c>
      <c r="U1080">
        <f t="shared" si="84"/>
        <v>18.332499999999996</v>
      </c>
    </row>
    <row r="1081" spans="1:21" ht="17" x14ac:dyDescent="0.25">
      <c r="A1081" s="1">
        <v>21963</v>
      </c>
      <c r="B1081">
        <v>20171113</v>
      </c>
      <c r="C1081">
        <v>1030</v>
      </c>
      <c r="D1081">
        <v>150</v>
      </c>
      <c r="E1081">
        <v>5.7</v>
      </c>
      <c r="F1081">
        <v>19</v>
      </c>
      <c r="G1081">
        <v>1.6</v>
      </c>
      <c r="H1081" t="s">
        <v>42</v>
      </c>
      <c r="I1081" t="s">
        <v>42</v>
      </c>
      <c r="J1081">
        <v>15.1</v>
      </c>
      <c r="K1081">
        <v>55</v>
      </c>
      <c r="L1081">
        <v>0</v>
      </c>
      <c r="M1081" t="s">
        <v>42</v>
      </c>
      <c r="N1081">
        <v>0.53</v>
      </c>
      <c r="O1081" t="s">
        <v>42</v>
      </c>
      <c r="P1081" t="s">
        <v>42</v>
      </c>
      <c r="Q1081" s="4">
        <f t="shared" si="81"/>
        <v>147.22222222340002</v>
      </c>
      <c r="R1081" s="4">
        <f t="shared" si="82"/>
        <v>20.25407136696986</v>
      </c>
      <c r="S1081" s="5">
        <f t="shared" si="83"/>
        <v>58.887949999999996</v>
      </c>
      <c r="T1081" s="6">
        <f t="shared" si="80"/>
        <v>46.690292777060819</v>
      </c>
      <c r="U1081">
        <f t="shared" si="84"/>
        <v>21.931999999999995</v>
      </c>
    </row>
    <row r="1082" spans="1:21" ht="17" x14ac:dyDescent="0.25">
      <c r="A1082" s="1">
        <v>21963</v>
      </c>
      <c r="B1082">
        <v>20171113</v>
      </c>
      <c r="C1082">
        <v>1040</v>
      </c>
      <c r="D1082">
        <v>137</v>
      </c>
      <c r="E1082">
        <v>5.8</v>
      </c>
      <c r="F1082">
        <v>16</v>
      </c>
      <c r="G1082">
        <v>1.4</v>
      </c>
      <c r="H1082" t="s">
        <v>42</v>
      </c>
      <c r="I1082" t="s">
        <v>42</v>
      </c>
      <c r="J1082">
        <v>15.2</v>
      </c>
      <c r="K1082">
        <v>56</v>
      </c>
      <c r="L1082">
        <v>0</v>
      </c>
      <c r="M1082" t="s">
        <v>42</v>
      </c>
      <c r="N1082">
        <v>0.66</v>
      </c>
      <c r="O1082" t="s">
        <v>42</v>
      </c>
      <c r="P1082" t="s">
        <v>42</v>
      </c>
      <c r="Q1082" s="4">
        <f t="shared" si="81"/>
        <v>183.33333333480002</v>
      </c>
      <c r="R1082" s="4">
        <f t="shared" si="82"/>
        <v>20.656986438351556</v>
      </c>
      <c r="S1082" s="5">
        <f t="shared" si="83"/>
        <v>59.030879999999996</v>
      </c>
      <c r="T1082" s="6">
        <f t="shared" si="80"/>
        <v>47.394082369857031</v>
      </c>
      <c r="U1082">
        <f t="shared" si="84"/>
        <v>22.948699999999995</v>
      </c>
    </row>
    <row r="1083" spans="1:21" ht="17" x14ac:dyDescent="0.25">
      <c r="A1083" s="1">
        <v>21963</v>
      </c>
      <c r="B1083">
        <v>20171113</v>
      </c>
      <c r="C1083">
        <v>1050</v>
      </c>
      <c r="D1083">
        <v>144</v>
      </c>
      <c r="E1083">
        <v>5.6</v>
      </c>
      <c r="F1083">
        <v>15</v>
      </c>
      <c r="G1083">
        <v>1.4</v>
      </c>
      <c r="H1083" t="s">
        <v>42</v>
      </c>
      <c r="I1083" t="s">
        <v>42</v>
      </c>
      <c r="J1083">
        <v>15.8</v>
      </c>
      <c r="K1083">
        <v>54</v>
      </c>
      <c r="L1083">
        <v>0</v>
      </c>
      <c r="M1083" t="s">
        <v>42</v>
      </c>
      <c r="N1083">
        <v>0.69</v>
      </c>
      <c r="O1083" t="s">
        <v>42</v>
      </c>
      <c r="P1083" t="s">
        <v>42</v>
      </c>
      <c r="Q1083" s="4">
        <f t="shared" si="81"/>
        <v>191.66666666819998</v>
      </c>
      <c r="R1083" s="4">
        <f t="shared" si="82"/>
        <v>21.314687469084429</v>
      </c>
      <c r="S1083" s="5">
        <f t="shared" si="83"/>
        <v>59.822679999999998</v>
      </c>
      <c r="T1083" s="6">
        <f t="shared" si="80"/>
        <v>47.889093709809764</v>
      </c>
      <c r="U1083">
        <f t="shared" si="84"/>
        <v>25.991400000000006</v>
      </c>
    </row>
    <row r="1084" spans="1:21" ht="17" x14ac:dyDescent="0.25">
      <c r="A1084" s="1">
        <v>21963</v>
      </c>
      <c r="B1084">
        <v>20171113</v>
      </c>
      <c r="C1084">
        <v>1100</v>
      </c>
      <c r="D1084">
        <v>150</v>
      </c>
      <c r="E1084">
        <v>6.4</v>
      </c>
      <c r="F1084">
        <v>15</v>
      </c>
      <c r="G1084">
        <v>1.6</v>
      </c>
      <c r="H1084" t="s">
        <v>42</v>
      </c>
      <c r="I1084" t="s">
        <v>42</v>
      </c>
      <c r="J1084">
        <v>15.4</v>
      </c>
      <c r="K1084">
        <v>52</v>
      </c>
      <c r="L1084">
        <v>0</v>
      </c>
      <c r="M1084" t="s">
        <v>42</v>
      </c>
      <c r="N1084">
        <v>0.6</v>
      </c>
      <c r="O1084" t="s">
        <v>42</v>
      </c>
      <c r="P1084" t="s">
        <v>42</v>
      </c>
      <c r="Q1084" s="4">
        <f t="shared" si="81"/>
        <v>166.666666668</v>
      </c>
      <c r="R1084" s="4">
        <f t="shared" si="82"/>
        <v>20.723123063105749</v>
      </c>
      <c r="S1084" s="5">
        <f t="shared" si="83"/>
        <v>59.265920000000001</v>
      </c>
      <c r="T1084" s="6">
        <f t="shared" si="80"/>
        <v>45.760059982037482</v>
      </c>
      <c r="U1084">
        <f t="shared" si="84"/>
        <v>22.417300000000004</v>
      </c>
    </row>
    <row r="1085" spans="1:21" ht="17" x14ac:dyDescent="0.25">
      <c r="A1085" s="1">
        <v>21963</v>
      </c>
      <c r="B1085">
        <v>20171113</v>
      </c>
      <c r="C1085">
        <v>1110</v>
      </c>
      <c r="D1085">
        <v>154</v>
      </c>
      <c r="E1085">
        <v>6.2</v>
      </c>
      <c r="F1085">
        <v>13</v>
      </c>
      <c r="G1085">
        <v>1.8</v>
      </c>
      <c r="H1085" t="s">
        <v>42</v>
      </c>
      <c r="I1085" t="s">
        <v>42</v>
      </c>
      <c r="J1085">
        <v>15.9</v>
      </c>
      <c r="K1085">
        <v>51</v>
      </c>
      <c r="L1085">
        <v>0</v>
      </c>
      <c r="M1085" t="s">
        <v>42</v>
      </c>
      <c r="N1085">
        <v>0.6</v>
      </c>
      <c r="O1085" t="s">
        <v>42</v>
      </c>
      <c r="P1085" t="s">
        <v>42</v>
      </c>
      <c r="Q1085" s="4">
        <f t="shared" si="81"/>
        <v>166.666666668</v>
      </c>
      <c r="R1085" s="4">
        <f t="shared" si="82"/>
        <v>21.220650924580749</v>
      </c>
      <c r="S1085" s="5">
        <f t="shared" si="83"/>
        <v>59.913910000000001</v>
      </c>
      <c r="T1085" s="6">
        <f t="shared" si="80"/>
        <v>46.326846201954972</v>
      </c>
      <c r="U1085">
        <f t="shared" si="84"/>
        <v>24.862300000000005</v>
      </c>
    </row>
    <row r="1086" spans="1:21" ht="17" x14ac:dyDescent="0.25">
      <c r="A1086" s="1">
        <v>21963</v>
      </c>
      <c r="B1086">
        <v>20171113</v>
      </c>
      <c r="C1086">
        <v>1120</v>
      </c>
      <c r="D1086">
        <v>143</v>
      </c>
      <c r="E1086">
        <v>6.9</v>
      </c>
      <c r="F1086">
        <v>13</v>
      </c>
      <c r="G1086">
        <v>1.8</v>
      </c>
      <c r="H1086" t="s">
        <v>42</v>
      </c>
      <c r="I1086" t="s">
        <v>42</v>
      </c>
      <c r="J1086">
        <v>15.4</v>
      </c>
      <c r="K1086">
        <v>53</v>
      </c>
      <c r="L1086">
        <v>0</v>
      </c>
      <c r="M1086" t="s">
        <v>42</v>
      </c>
      <c r="N1086">
        <v>0.54</v>
      </c>
      <c r="O1086" t="s">
        <v>42</v>
      </c>
      <c r="P1086" t="s">
        <v>42</v>
      </c>
      <c r="Q1086" s="4">
        <f t="shared" si="81"/>
        <v>150.00000000120002</v>
      </c>
      <c r="R1086" s="4">
        <f t="shared" si="82"/>
        <v>20.577165059537407</v>
      </c>
      <c r="S1086" s="5">
        <f t="shared" si="83"/>
        <v>59.275379999999998</v>
      </c>
      <c r="T1086" s="6">
        <f t="shared" si="80"/>
        <v>45.350314577398628</v>
      </c>
      <c r="U1086">
        <f t="shared" si="84"/>
        <v>21.213900000000002</v>
      </c>
    </row>
    <row r="1087" spans="1:21" ht="17" x14ac:dyDescent="0.25">
      <c r="A1087" s="1">
        <v>21963</v>
      </c>
      <c r="B1087">
        <v>20171113</v>
      </c>
      <c r="C1087">
        <v>1130</v>
      </c>
      <c r="D1087">
        <v>137</v>
      </c>
      <c r="E1087">
        <v>6.8</v>
      </c>
      <c r="F1087">
        <v>13</v>
      </c>
      <c r="G1087">
        <v>1.4</v>
      </c>
      <c r="H1087" t="s">
        <v>42</v>
      </c>
      <c r="I1087" t="s">
        <v>42</v>
      </c>
      <c r="J1087">
        <v>14.9</v>
      </c>
      <c r="K1087">
        <v>53</v>
      </c>
      <c r="L1087">
        <v>0</v>
      </c>
      <c r="M1087" t="s">
        <v>42</v>
      </c>
      <c r="N1087">
        <v>0.46</v>
      </c>
      <c r="O1087" t="s">
        <v>42</v>
      </c>
      <c r="P1087" t="s">
        <v>42</v>
      </c>
      <c r="Q1087" s="4">
        <f t="shared" si="81"/>
        <v>127.77777777880002</v>
      </c>
      <c r="R1087" s="4">
        <f t="shared" si="82"/>
        <v>19.860452069376024</v>
      </c>
      <c r="S1087" s="5">
        <f t="shared" si="83"/>
        <v>58.608029999999999</v>
      </c>
      <c r="T1087" s="6">
        <f t="shared" si="80"/>
        <v>44.518587690188838</v>
      </c>
      <c r="U1087">
        <f t="shared" si="84"/>
        <v>18.807700000000004</v>
      </c>
    </row>
    <row r="1088" spans="1:21" ht="17" x14ac:dyDescent="0.25">
      <c r="A1088" s="1">
        <v>21963</v>
      </c>
      <c r="B1088">
        <v>20171113</v>
      </c>
      <c r="C1088">
        <v>1140</v>
      </c>
      <c r="D1088">
        <v>138</v>
      </c>
      <c r="E1088">
        <v>6.6</v>
      </c>
      <c r="F1088">
        <v>14</v>
      </c>
      <c r="G1088">
        <v>1.5</v>
      </c>
      <c r="H1088" t="s">
        <v>42</v>
      </c>
      <c r="I1088" t="s">
        <v>42</v>
      </c>
      <c r="J1088">
        <v>15.2</v>
      </c>
      <c r="K1088">
        <v>54</v>
      </c>
      <c r="L1088">
        <v>0</v>
      </c>
      <c r="M1088" t="s">
        <v>42</v>
      </c>
      <c r="N1088">
        <v>0.66</v>
      </c>
      <c r="O1088" t="s">
        <v>42</v>
      </c>
      <c r="P1088" t="s">
        <v>42</v>
      </c>
      <c r="Q1088" s="4">
        <f t="shared" si="81"/>
        <v>183.33333333480002</v>
      </c>
      <c r="R1088" s="4">
        <f t="shared" si="82"/>
        <v>20.656986438351556</v>
      </c>
      <c r="S1088" s="5">
        <f t="shared" si="83"/>
        <v>59.015920000000001</v>
      </c>
      <c r="T1088" s="6">
        <f t="shared" si="80"/>
        <v>46.034082369857025</v>
      </c>
      <c r="U1088">
        <f t="shared" si="84"/>
        <v>21.588699999999996</v>
      </c>
    </row>
    <row r="1089" spans="1:21" ht="17" x14ac:dyDescent="0.25">
      <c r="A1089" s="1">
        <v>21963</v>
      </c>
      <c r="B1089">
        <v>20171113</v>
      </c>
      <c r="C1089">
        <v>1150</v>
      </c>
      <c r="D1089">
        <v>144</v>
      </c>
      <c r="E1089">
        <v>6</v>
      </c>
      <c r="F1089">
        <v>16</v>
      </c>
      <c r="G1089">
        <v>1.4</v>
      </c>
      <c r="H1089" t="s">
        <v>42</v>
      </c>
      <c r="I1089" t="s">
        <v>42</v>
      </c>
      <c r="J1089">
        <v>15.6</v>
      </c>
      <c r="K1089">
        <v>53</v>
      </c>
      <c r="L1089">
        <v>0</v>
      </c>
      <c r="M1089" t="s">
        <v>42</v>
      </c>
      <c r="N1089">
        <v>0.64</v>
      </c>
      <c r="O1089" t="s">
        <v>42</v>
      </c>
      <c r="P1089" t="s">
        <v>42</v>
      </c>
      <c r="Q1089" s="4">
        <f t="shared" si="81"/>
        <v>177.77777777920002</v>
      </c>
      <c r="R1089" s="4">
        <f t="shared" si="82"/>
        <v>21.011265087459051</v>
      </c>
      <c r="S1089" s="5">
        <f t="shared" si="83"/>
        <v>59.542319999999997</v>
      </c>
      <c r="T1089" s="6">
        <f t="shared" si="80"/>
        <v>46.814644613696771</v>
      </c>
      <c r="U1089">
        <f t="shared" si="84"/>
        <v>24.174899999999994</v>
      </c>
    </row>
    <row r="1090" spans="1:21" ht="17" x14ac:dyDescent="0.25">
      <c r="A1090" s="1">
        <v>21963</v>
      </c>
      <c r="B1090">
        <v>20171113</v>
      </c>
      <c r="C1090">
        <v>1200</v>
      </c>
      <c r="D1090">
        <v>155</v>
      </c>
      <c r="E1090">
        <v>6.8</v>
      </c>
      <c r="F1090">
        <v>15</v>
      </c>
      <c r="G1090">
        <v>1.4</v>
      </c>
      <c r="H1090" t="s">
        <v>42</v>
      </c>
      <c r="I1090" t="s">
        <v>42</v>
      </c>
      <c r="J1090">
        <v>15.9</v>
      </c>
      <c r="K1090">
        <v>52</v>
      </c>
      <c r="L1090">
        <v>0</v>
      </c>
      <c r="M1090" t="s">
        <v>42</v>
      </c>
      <c r="N1090">
        <v>0.68</v>
      </c>
      <c r="O1090" t="s">
        <v>42</v>
      </c>
      <c r="P1090" t="s">
        <v>42</v>
      </c>
      <c r="Q1090" s="4">
        <f t="shared" si="81"/>
        <v>188.88888889040001</v>
      </c>
      <c r="R1090" s="4">
        <f t="shared" si="82"/>
        <v>21.394160486234679</v>
      </c>
      <c r="S1090" s="5">
        <f t="shared" si="83"/>
        <v>59.928320000000006</v>
      </c>
      <c r="T1090" s="6">
        <f t="shared" si="80"/>
        <v>46.232408632105091</v>
      </c>
      <c r="U1090">
        <f t="shared" si="84"/>
        <v>24.313499999999998</v>
      </c>
    </row>
    <row r="1091" spans="1:21" ht="17" x14ac:dyDescent="0.25">
      <c r="A1091" s="1">
        <v>21963</v>
      </c>
      <c r="B1091">
        <v>20171113</v>
      </c>
      <c r="C1091">
        <v>1210</v>
      </c>
      <c r="D1091">
        <v>152</v>
      </c>
      <c r="E1091">
        <v>6.6</v>
      </c>
      <c r="F1091">
        <v>12</v>
      </c>
      <c r="G1091">
        <v>1.2</v>
      </c>
      <c r="H1091" t="s">
        <v>42</v>
      </c>
      <c r="I1091" t="s">
        <v>42</v>
      </c>
      <c r="J1091">
        <v>15.9</v>
      </c>
      <c r="K1091">
        <v>53</v>
      </c>
      <c r="L1091">
        <v>0</v>
      </c>
      <c r="M1091" t="s">
        <v>42</v>
      </c>
      <c r="N1091">
        <v>0.64</v>
      </c>
      <c r="O1091" t="s">
        <v>42</v>
      </c>
      <c r="P1091" t="s">
        <v>42</v>
      </c>
      <c r="Q1091" s="4">
        <f t="shared" si="81"/>
        <v>177.77777777920002</v>
      </c>
      <c r="R1091" s="4">
        <f t="shared" si="82"/>
        <v>21.310103366458996</v>
      </c>
      <c r="S1091" s="5">
        <f t="shared" si="83"/>
        <v>59.942730000000005</v>
      </c>
      <c r="T1091" s="6">
        <f t="shared" si="80"/>
        <v>46.603134376396696</v>
      </c>
      <c r="U1091">
        <f t="shared" si="84"/>
        <v>24.417900000000003</v>
      </c>
    </row>
    <row r="1092" spans="1:21" ht="17" x14ac:dyDescent="0.25">
      <c r="A1092" s="1">
        <v>21963</v>
      </c>
      <c r="B1092">
        <v>20171113</v>
      </c>
      <c r="C1092">
        <v>1220</v>
      </c>
      <c r="D1092">
        <v>151</v>
      </c>
      <c r="E1092">
        <v>6.8</v>
      </c>
      <c r="F1092">
        <v>14</v>
      </c>
      <c r="G1092">
        <v>1.4</v>
      </c>
      <c r="H1092" t="s">
        <v>42</v>
      </c>
      <c r="I1092" t="s">
        <v>42</v>
      </c>
      <c r="J1092">
        <v>16.100000000000001</v>
      </c>
      <c r="K1092">
        <v>50</v>
      </c>
      <c r="L1092">
        <v>0</v>
      </c>
      <c r="M1092" t="s">
        <v>42</v>
      </c>
      <c r="N1092">
        <v>0.69</v>
      </c>
      <c r="O1092" t="s">
        <v>42</v>
      </c>
      <c r="P1092" t="s">
        <v>42</v>
      </c>
      <c r="Q1092" s="4">
        <f t="shared" si="81"/>
        <v>191.66666666819998</v>
      </c>
      <c r="R1092" s="4">
        <f t="shared" si="82"/>
        <v>21.614155730389271</v>
      </c>
      <c r="S1092" s="5">
        <f t="shared" si="83"/>
        <v>60.160500000000006</v>
      </c>
      <c r="T1092" s="6">
        <f t="shared" si="80"/>
        <v>45.95840244950606</v>
      </c>
      <c r="U1092">
        <f t="shared" si="84"/>
        <v>25.214400000000005</v>
      </c>
    </row>
    <row r="1093" spans="1:21" ht="17" x14ac:dyDescent="0.25">
      <c r="A1093" s="1">
        <v>21963</v>
      </c>
      <c r="B1093">
        <v>20171113</v>
      </c>
      <c r="C1093">
        <v>1230</v>
      </c>
      <c r="D1093">
        <v>135</v>
      </c>
      <c r="E1093">
        <v>6.3</v>
      </c>
      <c r="F1093">
        <v>15</v>
      </c>
      <c r="G1093">
        <v>1.5</v>
      </c>
      <c r="H1093" t="s">
        <v>42</v>
      </c>
      <c r="I1093" t="s">
        <v>42</v>
      </c>
      <c r="J1093">
        <v>16</v>
      </c>
      <c r="K1093">
        <v>53</v>
      </c>
      <c r="L1093">
        <v>0</v>
      </c>
      <c r="M1093" t="s">
        <v>42</v>
      </c>
      <c r="N1093">
        <v>0.68</v>
      </c>
      <c r="O1093" t="s">
        <v>42</v>
      </c>
      <c r="P1093" t="s">
        <v>42</v>
      </c>
      <c r="Q1093" s="4">
        <f t="shared" si="81"/>
        <v>188.88888889040001</v>
      </c>
      <c r="R1093" s="4">
        <f t="shared" si="82"/>
        <v>21.493983566044427</v>
      </c>
      <c r="S1093" s="5">
        <f t="shared" si="83"/>
        <v>60.0762</v>
      </c>
      <c r="T1093" s="6">
        <f t="shared" si="80"/>
        <v>47.142178635857761</v>
      </c>
      <c r="U1093">
        <f t="shared" si="84"/>
        <v>25.584499999999998</v>
      </c>
    </row>
    <row r="1094" spans="1:21" ht="17" x14ac:dyDescent="0.25">
      <c r="A1094" s="1">
        <v>21963</v>
      </c>
      <c r="B1094">
        <v>20171113</v>
      </c>
      <c r="C1094">
        <v>1240</v>
      </c>
      <c r="D1094">
        <v>146</v>
      </c>
      <c r="E1094">
        <v>6.2</v>
      </c>
      <c r="F1094">
        <v>17</v>
      </c>
      <c r="G1094">
        <v>1.3</v>
      </c>
      <c r="H1094" t="s">
        <v>42</v>
      </c>
      <c r="I1094" t="s">
        <v>42</v>
      </c>
      <c r="J1094">
        <v>16.2</v>
      </c>
      <c r="K1094">
        <v>52</v>
      </c>
      <c r="L1094">
        <v>0</v>
      </c>
      <c r="M1094" t="s">
        <v>42</v>
      </c>
      <c r="N1094">
        <v>0.62</v>
      </c>
      <c r="O1094" t="s">
        <v>42</v>
      </c>
      <c r="P1094" t="s">
        <v>42</v>
      </c>
      <c r="Q1094" s="4">
        <f t="shared" si="81"/>
        <v>172.2222222236</v>
      </c>
      <c r="R1094" s="4">
        <f t="shared" si="82"/>
        <v>21.565873321793042</v>
      </c>
      <c r="S1094" s="5">
        <f t="shared" si="83"/>
        <v>60.325759999999995</v>
      </c>
      <c r="T1094" s="6">
        <f t="shared" si="80"/>
        <v>47.055635318330957</v>
      </c>
      <c r="U1094">
        <f t="shared" si="84"/>
        <v>26.243100000000002</v>
      </c>
    </row>
    <row r="1095" spans="1:21" ht="17" x14ac:dyDescent="0.25">
      <c r="A1095" s="1">
        <v>21963</v>
      </c>
      <c r="B1095">
        <v>20171113</v>
      </c>
      <c r="C1095">
        <v>1250</v>
      </c>
      <c r="D1095">
        <v>151</v>
      </c>
      <c r="E1095">
        <v>6.7</v>
      </c>
      <c r="F1095">
        <v>16</v>
      </c>
      <c r="G1095">
        <v>1.3</v>
      </c>
      <c r="H1095" t="s">
        <v>42</v>
      </c>
      <c r="I1095" t="s">
        <v>42</v>
      </c>
      <c r="J1095">
        <v>15.7</v>
      </c>
      <c r="K1095">
        <v>52</v>
      </c>
      <c r="L1095">
        <v>0</v>
      </c>
      <c r="M1095" t="s">
        <v>42</v>
      </c>
      <c r="N1095">
        <v>0.38</v>
      </c>
      <c r="O1095" t="s">
        <v>42</v>
      </c>
      <c r="P1095" t="s">
        <v>42</v>
      </c>
      <c r="Q1095" s="4">
        <f t="shared" si="81"/>
        <v>105.55555555640001</v>
      </c>
      <c r="R1095" s="4">
        <f t="shared" si="82"/>
        <v>20.389364512964402</v>
      </c>
      <c r="S1095" s="5">
        <f t="shared" si="83"/>
        <v>59.663359999999997</v>
      </c>
      <c r="T1095" s="6">
        <f t="shared" si="80"/>
        <v>45.026173866853725</v>
      </c>
      <c r="U1095">
        <f t="shared" si="84"/>
        <v>21.874499999999994</v>
      </c>
    </row>
    <row r="1096" spans="1:21" ht="17" x14ac:dyDescent="0.25">
      <c r="A1096" s="1">
        <v>21963</v>
      </c>
      <c r="B1096">
        <v>20171113</v>
      </c>
      <c r="C1096">
        <v>1300</v>
      </c>
      <c r="D1096">
        <v>149</v>
      </c>
      <c r="E1096">
        <v>6.6</v>
      </c>
      <c r="F1096">
        <v>14</v>
      </c>
      <c r="G1096">
        <v>1.4</v>
      </c>
      <c r="H1096" t="s">
        <v>42</v>
      </c>
      <c r="I1096" t="s">
        <v>42</v>
      </c>
      <c r="J1096">
        <v>16</v>
      </c>
      <c r="K1096">
        <v>54</v>
      </c>
      <c r="L1096">
        <v>0</v>
      </c>
      <c r="M1096" t="s">
        <v>42</v>
      </c>
      <c r="N1096">
        <v>0.63</v>
      </c>
      <c r="O1096" t="s">
        <v>42</v>
      </c>
      <c r="P1096" t="s">
        <v>42</v>
      </c>
      <c r="Q1096" s="4">
        <f t="shared" si="81"/>
        <v>175.0000000014</v>
      </c>
      <c r="R1096" s="4">
        <f t="shared" si="82"/>
        <v>21.388095663694511</v>
      </c>
      <c r="S1096" s="5">
        <f t="shared" si="83"/>
        <v>60.0916</v>
      </c>
      <c r="T1096" s="6">
        <f t="shared" si="80"/>
        <v>46.984524362802865</v>
      </c>
      <c r="U1096">
        <f t="shared" si="84"/>
        <v>24.78</v>
      </c>
    </row>
    <row r="1097" spans="1:21" ht="17" x14ac:dyDescent="0.25">
      <c r="A1097" s="1">
        <v>21963</v>
      </c>
      <c r="B1097">
        <v>20171113</v>
      </c>
      <c r="C1097">
        <v>1310</v>
      </c>
      <c r="D1097">
        <v>153</v>
      </c>
      <c r="E1097">
        <v>6.5</v>
      </c>
      <c r="F1097">
        <v>12</v>
      </c>
      <c r="G1097">
        <v>1.2</v>
      </c>
      <c r="H1097" t="s">
        <v>42</v>
      </c>
      <c r="I1097" t="s">
        <v>42</v>
      </c>
      <c r="J1097">
        <v>16.3</v>
      </c>
      <c r="K1097">
        <v>51</v>
      </c>
      <c r="L1097">
        <v>0</v>
      </c>
      <c r="M1097" t="s">
        <v>42</v>
      </c>
      <c r="N1097">
        <v>0.56999999999999995</v>
      </c>
      <c r="O1097" t="s">
        <v>42</v>
      </c>
      <c r="P1097" t="s">
        <v>42</v>
      </c>
      <c r="Q1097" s="4">
        <f t="shared" si="81"/>
        <v>158.33333333459998</v>
      </c>
      <c r="R1097" s="4">
        <f t="shared" si="82"/>
        <v>21.549490824247105</v>
      </c>
      <c r="S1097" s="5">
        <f t="shared" si="83"/>
        <v>60.439869999999999</v>
      </c>
      <c r="T1097" s="6">
        <f t="shared" si="80"/>
        <v>46.454338071521235</v>
      </c>
      <c r="U1097">
        <f t="shared" si="84"/>
        <v>25.859600000000007</v>
      </c>
    </row>
    <row r="1098" spans="1:21" ht="17" x14ac:dyDescent="0.25">
      <c r="A1098" s="1">
        <v>21963</v>
      </c>
      <c r="B1098">
        <v>20171113</v>
      </c>
      <c r="C1098">
        <v>1320</v>
      </c>
      <c r="D1098">
        <v>143</v>
      </c>
      <c r="E1098">
        <v>5.6</v>
      </c>
      <c r="F1098">
        <v>18</v>
      </c>
      <c r="G1098">
        <v>1.2</v>
      </c>
      <c r="H1098" t="s">
        <v>42</v>
      </c>
      <c r="I1098" t="s">
        <v>42</v>
      </c>
      <c r="J1098">
        <v>15.8</v>
      </c>
      <c r="K1098">
        <v>52</v>
      </c>
      <c r="L1098">
        <v>0</v>
      </c>
      <c r="M1098" t="s">
        <v>42</v>
      </c>
      <c r="N1098">
        <v>0.47</v>
      </c>
      <c r="O1098" t="s">
        <v>42</v>
      </c>
      <c r="P1098" t="s">
        <v>42</v>
      </c>
      <c r="Q1098" s="4">
        <f t="shared" si="81"/>
        <v>130.55555555659998</v>
      </c>
      <c r="R1098" s="4">
        <f t="shared" si="82"/>
        <v>20.78279884476634</v>
      </c>
      <c r="S1098" s="5">
        <f t="shared" si="83"/>
        <v>59.795839999999998</v>
      </c>
      <c r="T1098" s="6">
        <f t="shared" ref="T1098:T1161" si="85">IF(R1098&gt;25,8.62+(0.38*K1098)+(1.55*R1098)+EXP(-E1098+2.4)-0.5*E1098,10.66+(0.28*K1098)+(1.3*R1098)-E1098)</f>
        <v>46.637638498196246</v>
      </c>
      <c r="U1098">
        <f t="shared" si="84"/>
        <v>24.695600000000006</v>
      </c>
    </row>
    <row r="1099" spans="1:21" ht="17" x14ac:dyDescent="0.25">
      <c r="A1099" s="1">
        <v>21963</v>
      </c>
      <c r="B1099">
        <v>20171113</v>
      </c>
      <c r="C1099">
        <v>1330</v>
      </c>
      <c r="D1099">
        <v>145</v>
      </c>
      <c r="E1099">
        <v>6.2</v>
      </c>
      <c r="F1099">
        <v>11</v>
      </c>
      <c r="G1099">
        <v>1.5</v>
      </c>
      <c r="H1099" t="s">
        <v>42</v>
      </c>
      <c r="I1099" t="s">
        <v>42</v>
      </c>
      <c r="J1099">
        <v>16.3</v>
      </c>
      <c r="K1099">
        <v>51</v>
      </c>
      <c r="L1099">
        <v>0</v>
      </c>
      <c r="M1099" t="s">
        <v>42</v>
      </c>
      <c r="N1099">
        <v>0.65</v>
      </c>
      <c r="O1099" t="s">
        <v>42</v>
      </c>
      <c r="P1099" t="s">
        <v>42</v>
      </c>
      <c r="Q1099" s="4">
        <f t="shared" ref="Q1099:Q1162" si="86">N1099*277.77777778</f>
        <v>180.55555555700002</v>
      </c>
      <c r="R1099" s="4">
        <f t="shared" ref="R1099:R1162" si="87">1.33*J1099-2.65*SQRT(J1099)+3.21*LOG10(Q1099+1)+3.5</f>
        <v>21.731507136022529</v>
      </c>
      <c r="S1099" s="5">
        <f t="shared" ref="S1099:S1162" si="88">(1.8*J1099+32)-((0.55-0.0055*K1099)*(1.8*J1099-26))</f>
        <v>60.439869999999999</v>
      </c>
      <c r="T1099" s="6">
        <f t="shared" si="85"/>
        <v>46.990959276829287</v>
      </c>
      <c r="U1099">
        <f t="shared" ref="U1099:U1162" si="89">61.78+4.21*(J1099-22.48)-1.7*(E1099-7.05)+5.89*(N1099-2.41)</f>
        <v>26.840800000000009</v>
      </c>
    </row>
    <row r="1100" spans="1:21" ht="17" x14ac:dyDescent="0.25">
      <c r="A1100" s="1">
        <v>21963</v>
      </c>
      <c r="B1100">
        <v>20171113</v>
      </c>
      <c r="C1100">
        <v>1340</v>
      </c>
      <c r="D1100">
        <v>149</v>
      </c>
      <c r="E1100">
        <v>6.4</v>
      </c>
      <c r="F1100">
        <v>12</v>
      </c>
      <c r="G1100">
        <v>1.1000000000000001</v>
      </c>
      <c r="H1100" t="s">
        <v>42</v>
      </c>
      <c r="I1100" t="s">
        <v>42</v>
      </c>
      <c r="J1100">
        <v>16.5</v>
      </c>
      <c r="K1100">
        <v>48</v>
      </c>
      <c r="L1100">
        <v>0</v>
      </c>
      <c r="M1100" t="s">
        <v>42</v>
      </c>
      <c r="N1100">
        <v>0.62</v>
      </c>
      <c r="O1100" t="s">
        <v>42</v>
      </c>
      <c r="P1100" t="s">
        <v>42</v>
      </c>
      <c r="Q1100" s="4">
        <f t="shared" si="86"/>
        <v>172.2222222236</v>
      </c>
      <c r="R1100" s="4">
        <f t="shared" si="87"/>
        <v>21.86656668832439</v>
      </c>
      <c r="S1100" s="5">
        <f t="shared" si="88"/>
        <v>60.641800000000003</v>
      </c>
      <c r="T1100" s="6">
        <f t="shared" si="85"/>
        <v>46.126536694821709</v>
      </c>
      <c r="U1100">
        <f t="shared" si="89"/>
        <v>27.166099999999997</v>
      </c>
    </row>
    <row r="1101" spans="1:21" ht="17" x14ac:dyDescent="0.25">
      <c r="A1101" s="1">
        <v>21963</v>
      </c>
      <c r="B1101">
        <v>20171113</v>
      </c>
      <c r="C1101">
        <v>1350</v>
      </c>
      <c r="D1101">
        <v>134</v>
      </c>
      <c r="E1101">
        <v>6.9</v>
      </c>
      <c r="F1101">
        <v>15</v>
      </c>
      <c r="G1101">
        <v>1.4</v>
      </c>
      <c r="H1101" t="s">
        <v>42</v>
      </c>
      <c r="I1101" t="s">
        <v>42</v>
      </c>
      <c r="J1101">
        <v>16.600000000000001</v>
      </c>
      <c r="K1101">
        <v>47</v>
      </c>
      <c r="L1101">
        <v>0</v>
      </c>
      <c r="M1101" t="s">
        <v>42</v>
      </c>
      <c r="N1101">
        <v>0.57999999999999996</v>
      </c>
      <c r="O1101" t="s">
        <v>42</v>
      </c>
      <c r="P1101" t="s">
        <v>42</v>
      </c>
      <c r="Q1101" s="4">
        <f t="shared" si="86"/>
        <v>161.11111111239998</v>
      </c>
      <c r="R1101" s="4">
        <f t="shared" si="87"/>
        <v>21.874578174333251</v>
      </c>
      <c r="S1101" s="5">
        <f t="shared" si="88"/>
        <v>60.748980000000003</v>
      </c>
      <c r="T1101" s="6">
        <f t="shared" si="85"/>
        <v>45.356951626633226</v>
      </c>
      <c r="U1101">
        <f t="shared" si="89"/>
        <v>26.501500000000007</v>
      </c>
    </row>
    <row r="1102" spans="1:21" ht="17" x14ac:dyDescent="0.25">
      <c r="A1102" s="1">
        <v>21963</v>
      </c>
      <c r="B1102">
        <v>20171113</v>
      </c>
      <c r="C1102">
        <v>1400</v>
      </c>
      <c r="D1102">
        <v>133</v>
      </c>
      <c r="E1102">
        <v>5.2</v>
      </c>
      <c r="F1102">
        <v>13</v>
      </c>
      <c r="G1102">
        <v>1.3</v>
      </c>
      <c r="H1102" t="s">
        <v>42</v>
      </c>
      <c r="I1102" t="s">
        <v>42</v>
      </c>
      <c r="J1102">
        <v>15.7</v>
      </c>
      <c r="K1102">
        <v>48</v>
      </c>
      <c r="L1102">
        <v>0</v>
      </c>
      <c r="M1102" t="s">
        <v>42</v>
      </c>
      <c r="N1102">
        <v>0.26</v>
      </c>
      <c r="O1102" t="s">
        <v>42</v>
      </c>
      <c r="P1102" t="s">
        <v>42</v>
      </c>
      <c r="Q1102" s="4">
        <f t="shared" si="86"/>
        <v>72.222222222799999</v>
      </c>
      <c r="R1102" s="4">
        <f t="shared" si="87"/>
        <v>19.866348964793296</v>
      </c>
      <c r="S1102" s="5">
        <f t="shared" si="88"/>
        <v>59.613639999999997</v>
      </c>
      <c r="T1102" s="6">
        <f t="shared" si="85"/>
        <v>44.726253654231286</v>
      </c>
      <c r="U1102">
        <f t="shared" si="89"/>
        <v>23.717699999999994</v>
      </c>
    </row>
    <row r="1103" spans="1:21" ht="17" x14ac:dyDescent="0.25">
      <c r="A1103" s="1">
        <v>21963</v>
      </c>
      <c r="B1103">
        <v>20171113</v>
      </c>
      <c r="C1103">
        <v>1410</v>
      </c>
      <c r="D1103">
        <v>141</v>
      </c>
      <c r="E1103">
        <v>5.9</v>
      </c>
      <c r="F1103">
        <v>14</v>
      </c>
      <c r="G1103">
        <v>1.4</v>
      </c>
      <c r="H1103" t="s">
        <v>42</v>
      </c>
      <c r="I1103" t="s">
        <v>42</v>
      </c>
      <c r="J1103">
        <v>15.9</v>
      </c>
      <c r="K1103">
        <v>51</v>
      </c>
      <c r="L1103">
        <v>0</v>
      </c>
      <c r="M1103" t="s">
        <v>42</v>
      </c>
      <c r="N1103">
        <v>0.4</v>
      </c>
      <c r="O1103" t="s">
        <v>42</v>
      </c>
      <c r="P1103" t="s">
        <v>42</v>
      </c>
      <c r="Q1103" s="4">
        <f t="shared" si="86"/>
        <v>111.111111112</v>
      </c>
      <c r="R1103" s="4">
        <f t="shared" si="87"/>
        <v>20.659549108521556</v>
      </c>
      <c r="S1103" s="5">
        <f t="shared" si="88"/>
        <v>59.913910000000001</v>
      </c>
      <c r="T1103" s="6">
        <f t="shared" si="85"/>
        <v>45.897413841078027</v>
      </c>
      <c r="U1103">
        <f t="shared" si="89"/>
        <v>24.194299999999998</v>
      </c>
    </row>
    <row r="1104" spans="1:21" ht="17" x14ac:dyDescent="0.25">
      <c r="A1104" s="1">
        <v>21963</v>
      </c>
      <c r="B1104">
        <v>20171113</v>
      </c>
      <c r="C1104">
        <v>1420</v>
      </c>
      <c r="D1104">
        <v>136</v>
      </c>
      <c r="E1104">
        <v>6.2</v>
      </c>
      <c r="F1104">
        <v>16</v>
      </c>
      <c r="G1104">
        <v>1.1000000000000001</v>
      </c>
      <c r="H1104" t="s">
        <v>42</v>
      </c>
      <c r="I1104" t="s">
        <v>42</v>
      </c>
      <c r="J1104">
        <v>15.8</v>
      </c>
      <c r="K1104">
        <v>52</v>
      </c>
      <c r="L1104">
        <v>0</v>
      </c>
      <c r="M1104" t="s">
        <v>42</v>
      </c>
      <c r="N1104">
        <v>0.4</v>
      </c>
      <c r="O1104" t="s">
        <v>42</v>
      </c>
      <c r="P1104" t="s">
        <v>42</v>
      </c>
      <c r="Q1104" s="4">
        <f t="shared" si="86"/>
        <v>111.111111112</v>
      </c>
      <c r="R1104" s="4">
        <f t="shared" si="87"/>
        <v>20.559830523724855</v>
      </c>
      <c r="S1104" s="5">
        <f t="shared" si="88"/>
        <v>59.795839999999998</v>
      </c>
      <c r="T1104" s="6">
        <f t="shared" si="85"/>
        <v>45.747779680842314</v>
      </c>
      <c r="U1104">
        <f t="shared" si="89"/>
        <v>23.263300000000001</v>
      </c>
    </row>
    <row r="1105" spans="1:21" ht="17" x14ac:dyDescent="0.25">
      <c r="A1105" s="1">
        <v>21963</v>
      </c>
      <c r="B1105">
        <v>20171113</v>
      </c>
      <c r="C1105">
        <v>1430</v>
      </c>
      <c r="D1105">
        <v>139</v>
      </c>
      <c r="E1105">
        <v>6.1</v>
      </c>
      <c r="F1105">
        <v>15</v>
      </c>
      <c r="G1105">
        <v>1.4</v>
      </c>
      <c r="H1105" t="s">
        <v>42</v>
      </c>
      <c r="I1105" t="s">
        <v>42</v>
      </c>
      <c r="J1105">
        <v>16.100000000000001</v>
      </c>
      <c r="K1105">
        <v>54</v>
      </c>
      <c r="L1105">
        <v>0</v>
      </c>
      <c r="M1105" t="s">
        <v>42</v>
      </c>
      <c r="N1105">
        <v>0.64</v>
      </c>
      <c r="O1105" t="s">
        <v>42</v>
      </c>
      <c r="P1105" t="s">
        <v>42</v>
      </c>
      <c r="Q1105" s="4">
        <f t="shared" si="86"/>
        <v>177.77777777920002</v>
      </c>
      <c r="R1105" s="4">
        <f t="shared" si="87"/>
        <v>21.509853042967137</v>
      </c>
      <c r="S1105" s="5">
        <f t="shared" si="88"/>
        <v>60.226060000000004</v>
      </c>
      <c r="T1105" s="6">
        <f t="shared" si="85"/>
        <v>47.642808955857284</v>
      </c>
      <c r="U1105">
        <f t="shared" si="89"/>
        <v>26.10990000000001</v>
      </c>
    </row>
    <row r="1106" spans="1:21" ht="17" x14ac:dyDescent="0.25">
      <c r="A1106" s="1">
        <v>21963</v>
      </c>
      <c r="B1106">
        <v>20171113</v>
      </c>
      <c r="C1106">
        <v>1440</v>
      </c>
      <c r="D1106">
        <v>140</v>
      </c>
      <c r="E1106">
        <v>5.9</v>
      </c>
      <c r="F1106">
        <v>12</v>
      </c>
      <c r="G1106">
        <v>1.1000000000000001</v>
      </c>
      <c r="H1106" t="s">
        <v>42</v>
      </c>
      <c r="I1106" t="s">
        <v>42</v>
      </c>
      <c r="J1106">
        <v>16.100000000000001</v>
      </c>
      <c r="K1106">
        <v>53</v>
      </c>
      <c r="L1106">
        <v>0</v>
      </c>
      <c r="M1106" t="s">
        <v>42</v>
      </c>
      <c r="N1106">
        <v>0.47</v>
      </c>
      <c r="O1106" t="s">
        <v>42</v>
      </c>
      <c r="P1106" t="s">
        <v>42</v>
      </c>
      <c r="Q1106" s="4">
        <f t="shared" si="86"/>
        <v>130.55555555659998</v>
      </c>
      <c r="R1106" s="4">
        <f t="shared" si="87"/>
        <v>21.082267106071185</v>
      </c>
      <c r="S1106" s="5">
        <f t="shared" si="88"/>
        <v>60.209670000000003</v>
      </c>
      <c r="T1106" s="6">
        <f t="shared" si="85"/>
        <v>47.00694723789254</v>
      </c>
      <c r="U1106">
        <f t="shared" si="89"/>
        <v>25.448600000000006</v>
      </c>
    </row>
    <row r="1107" spans="1:21" ht="17" x14ac:dyDescent="0.25">
      <c r="A1107" s="1">
        <v>21963</v>
      </c>
      <c r="B1107">
        <v>20171113</v>
      </c>
      <c r="C1107">
        <v>1450</v>
      </c>
      <c r="D1107">
        <v>150</v>
      </c>
      <c r="E1107">
        <v>5.5</v>
      </c>
      <c r="F1107">
        <v>17</v>
      </c>
      <c r="G1107">
        <v>1.1000000000000001</v>
      </c>
      <c r="H1107" t="s">
        <v>42</v>
      </c>
      <c r="I1107" t="s">
        <v>42</v>
      </c>
      <c r="J1107">
        <v>16.2</v>
      </c>
      <c r="K1107">
        <v>51</v>
      </c>
      <c r="L1107">
        <v>0</v>
      </c>
      <c r="M1107" t="s">
        <v>42</v>
      </c>
      <c r="N1107">
        <v>0.54</v>
      </c>
      <c r="O1107" t="s">
        <v>42</v>
      </c>
      <c r="P1107" t="s">
        <v>42</v>
      </c>
      <c r="Q1107" s="4">
        <f t="shared" si="86"/>
        <v>150.00000000120002</v>
      </c>
      <c r="R1107" s="4">
        <f t="shared" si="87"/>
        <v>21.374471748148153</v>
      </c>
      <c r="S1107" s="5">
        <f t="shared" si="88"/>
        <v>60.30838</v>
      </c>
      <c r="T1107" s="6">
        <f t="shared" si="85"/>
        <v>47.226813272592601</v>
      </c>
      <c r="U1107">
        <f t="shared" si="89"/>
        <v>26.9619</v>
      </c>
    </row>
    <row r="1108" spans="1:21" ht="17" x14ac:dyDescent="0.25">
      <c r="A1108" s="1">
        <v>21963</v>
      </c>
      <c r="B1108">
        <v>20171113</v>
      </c>
      <c r="C1108">
        <v>1500</v>
      </c>
      <c r="D1108">
        <v>148</v>
      </c>
      <c r="E1108">
        <v>5.8</v>
      </c>
      <c r="F1108">
        <v>13</v>
      </c>
      <c r="G1108">
        <v>1.3</v>
      </c>
      <c r="H1108" t="s">
        <v>42</v>
      </c>
      <c r="I1108" t="s">
        <v>42</v>
      </c>
      <c r="J1108">
        <v>16.5</v>
      </c>
      <c r="K1108">
        <v>50</v>
      </c>
      <c r="L1108">
        <v>0</v>
      </c>
      <c r="M1108" t="s">
        <v>42</v>
      </c>
      <c r="N1108">
        <v>0.56000000000000005</v>
      </c>
      <c r="O1108" t="s">
        <v>42</v>
      </c>
      <c r="P1108" t="s">
        <v>42</v>
      </c>
      <c r="Q1108" s="4">
        <f t="shared" si="86"/>
        <v>155.55555555680002</v>
      </c>
      <c r="R1108" s="4">
        <f t="shared" si="87"/>
        <v>21.725534946449237</v>
      </c>
      <c r="S1108" s="5">
        <f t="shared" si="88"/>
        <v>60.682500000000005</v>
      </c>
      <c r="T1108" s="6">
        <f t="shared" si="85"/>
        <v>47.103195430384019</v>
      </c>
      <c r="U1108">
        <f t="shared" si="89"/>
        <v>27.832699999999999</v>
      </c>
    </row>
    <row r="1109" spans="1:21" ht="17" x14ac:dyDescent="0.25">
      <c r="A1109" s="1">
        <v>21963</v>
      </c>
      <c r="B1109">
        <v>20171113</v>
      </c>
      <c r="C1109">
        <v>1510</v>
      </c>
      <c r="D1109">
        <v>142</v>
      </c>
      <c r="E1109">
        <v>6.5</v>
      </c>
      <c r="F1109">
        <v>11</v>
      </c>
      <c r="G1109">
        <v>1.4</v>
      </c>
      <c r="H1109" t="s">
        <v>42</v>
      </c>
      <c r="I1109" t="s">
        <v>42</v>
      </c>
      <c r="J1109">
        <v>16.2</v>
      </c>
      <c r="K1109">
        <v>51</v>
      </c>
      <c r="L1109">
        <v>0</v>
      </c>
      <c r="M1109" t="s">
        <v>42</v>
      </c>
      <c r="N1109">
        <v>0.42</v>
      </c>
      <c r="O1109" t="s">
        <v>42</v>
      </c>
      <c r="P1109" t="s">
        <v>42</v>
      </c>
      <c r="Q1109" s="4">
        <f t="shared" si="86"/>
        <v>116.6666666676</v>
      </c>
      <c r="R1109" s="4">
        <f t="shared" si="87"/>
        <v>21.026753323981854</v>
      </c>
      <c r="S1109" s="5">
        <f t="shared" si="88"/>
        <v>60.30838</v>
      </c>
      <c r="T1109" s="6">
        <f t="shared" si="85"/>
        <v>45.77477932117641</v>
      </c>
      <c r="U1109">
        <f t="shared" si="89"/>
        <v>24.555100000000003</v>
      </c>
    </row>
    <row r="1110" spans="1:21" ht="17" x14ac:dyDescent="0.25">
      <c r="A1110" s="1">
        <v>21963</v>
      </c>
      <c r="B1110">
        <v>20171113</v>
      </c>
      <c r="C1110">
        <v>1520</v>
      </c>
      <c r="D1110">
        <v>146</v>
      </c>
      <c r="E1110">
        <v>6.1</v>
      </c>
      <c r="F1110">
        <v>13</v>
      </c>
      <c r="G1110">
        <v>1.6</v>
      </c>
      <c r="H1110" t="s">
        <v>42</v>
      </c>
      <c r="I1110" t="s">
        <v>42</v>
      </c>
      <c r="J1110">
        <v>15.8</v>
      </c>
      <c r="K1110">
        <v>54</v>
      </c>
      <c r="L1110">
        <v>0</v>
      </c>
      <c r="M1110" t="s">
        <v>42</v>
      </c>
      <c r="N1110">
        <v>0.34</v>
      </c>
      <c r="O1110" t="s">
        <v>42</v>
      </c>
      <c r="P1110" t="s">
        <v>42</v>
      </c>
      <c r="Q1110" s="4">
        <f t="shared" si="86"/>
        <v>94.444444445200006</v>
      </c>
      <c r="R1110" s="4">
        <f t="shared" si="87"/>
        <v>20.335457936002644</v>
      </c>
      <c r="S1110" s="5">
        <f t="shared" si="88"/>
        <v>59.822679999999998</v>
      </c>
      <c r="T1110" s="6">
        <f t="shared" si="85"/>
        <v>46.116095316803438</v>
      </c>
      <c r="U1110">
        <f t="shared" si="89"/>
        <v>23.079900000000002</v>
      </c>
    </row>
    <row r="1111" spans="1:21" ht="17" x14ac:dyDescent="0.25">
      <c r="A1111" s="1">
        <v>21963</v>
      </c>
      <c r="B1111">
        <v>20171113</v>
      </c>
      <c r="C1111">
        <v>1530</v>
      </c>
      <c r="D1111">
        <v>148</v>
      </c>
      <c r="E1111">
        <v>6.4</v>
      </c>
      <c r="F1111">
        <v>13</v>
      </c>
      <c r="G1111">
        <v>1.4</v>
      </c>
      <c r="H1111" t="s">
        <v>42</v>
      </c>
      <c r="I1111" t="s">
        <v>42</v>
      </c>
      <c r="J1111">
        <v>15.3</v>
      </c>
      <c r="K1111">
        <v>53</v>
      </c>
      <c r="L1111">
        <v>0</v>
      </c>
      <c r="M1111" t="s">
        <v>42</v>
      </c>
      <c r="N1111">
        <v>0.36</v>
      </c>
      <c r="O1111" t="s">
        <v>42</v>
      </c>
      <c r="P1111" t="s">
        <v>42</v>
      </c>
      <c r="Q1111" s="4">
        <f t="shared" si="86"/>
        <v>100.0000000008</v>
      </c>
      <c r="R1111" s="4">
        <f t="shared" si="87"/>
        <v>19.91733978558112</v>
      </c>
      <c r="S1111" s="5">
        <f t="shared" si="88"/>
        <v>59.141910000000003</v>
      </c>
      <c r="T1111" s="6">
        <f t="shared" si="85"/>
        <v>44.992541721255456</v>
      </c>
      <c r="U1111">
        <f t="shared" si="89"/>
        <v>20.582700000000003</v>
      </c>
    </row>
    <row r="1112" spans="1:21" ht="17" x14ac:dyDescent="0.25">
      <c r="A1112" s="1">
        <v>21963</v>
      </c>
      <c r="B1112">
        <v>20171113</v>
      </c>
      <c r="C1112">
        <v>1540</v>
      </c>
      <c r="D1112">
        <v>136</v>
      </c>
      <c r="E1112">
        <v>7.2</v>
      </c>
      <c r="F1112">
        <v>12</v>
      </c>
      <c r="G1112">
        <v>1.4</v>
      </c>
      <c r="H1112" t="s">
        <v>42</v>
      </c>
      <c r="I1112" t="s">
        <v>42</v>
      </c>
      <c r="J1112">
        <v>15.1</v>
      </c>
      <c r="K1112">
        <v>54</v>
      </c>
      <c r="L1112">
        <v>0</v>
      </c>
      <c r="M1112" t="s">
        <v>42</v>
      </c>
      <c r="N1112">
        <v>0.27</v>
      </c>
      <c r="O1112" t="s">
        <v>42</v>
      </c>
      <c r="P1112" t="s">
        <v>42</v>
      </c>
      <c r="Q1112" s="4">
        <f t="shared" si="86"/>
        <v>75.000000000600011</v>
      </c>
      <c r="R1112" s="4">
        <f t="shared" si="87"/>
        <v>19.322851240537862</v>
      </c>
      <c r="S1112" s="5">
        <f t="shared" si="88"/>
        <v>58.881459999999997</v>
      </c>
      <c r="T1112" s="6">
        <f t="shared" si="85"/>
        <v>43.699706612699217</v>
      </c>
      <c r="U1112">
        <f t="shared" si="89"/>
        <v>17.8506</v>
      </c>
    </row>
    <row r="1113" spans="1:21" ht="17" x14ac:dyDescent="0.25">
      <c r="A1113" s="1">
        <v>21963</v>
      </c>
      <c r="B1113">
        <v>20171113</v>
      </c>
      <c r="C1113">
        <v>1550</v>
      </c>
      <c r="D1113">
        <v>140</v>
      </c>
      <c r="E1113">
        <v>6.8</v>
      </c>
      <c r="F1113">
        <v>11</v>
      </c>
      <c r="G1113">
        <v>1.6</v>
      </c>
      <c r="H1113" t="s">
        <v>42</v>
      </c>
      <c r="I1113" t="s">
        <v>42</v>
      </c>
      <c r="J1113">
        <v>14.5</v>
      </c>
      <c r="K1113">
        <v>55</v>
      </c>
      <c r="L1113">
        <v>0</v>
      </c>
      <c r="M1113" t="s">
        <v>42</v>
      </c>
      <c r="N1113">
        <v>0.13</v>
      </c>
      <c r="O1113" t="s">
        <v>42</v>
      </c>
      <c r="P1113" t="s">
        <v>42</v>
      </c>
      <c r="Q1113" s="4">
        <f t="shared" si="86"/>
        <v>36.1111111114</v>
      </c>
      <c r="R1113" s="4">
        <f t="shared" si="87"/>
        <v>17.732208337906066</v>
      </c>
      <c r="S1113" s="5">
        <f t="shared" si="88"/>
        <v>58.075250000000004</v>
      </c>
      <c r="T1113" s="6">
        <f t="shared" si="85"/>
        <v>42.311870839277887</v>
      </c>
      <c r="U1113">
        <f t="shared" si="89"/>
        <v>15.179999999999996</v>
      </c>
    </row>
    <row r="1114" spans="1:21" ht="17" x14ac:dyDescent="0.25">
      <c r="A1114" s="1">
        <v>21963</v>
      </c>
      <c r="B1114">
        <v>20171113</v>
      </c>
      <c r="C1114">
        <v>1600</v>
      </c>
      <c r="D1114">
        <v>137</v>
      </c>
      <c r="E1114">
        <v>7.2</v>
      </c>
      <c r="F1114">
        <v>14</v>
      </c>
      <c r="G1114">
        <v>1.4</v>
      </c>
      <c r="H1114" t="s">
        <v>42</v>
      </c>
      <c r="I1114" t="s">
        <v>42</v>
      </c>
      <c r="J1114">
        <v>14</v>
      </c>
      <c r="K1114">
        <v>58</v>
      </c>
      <c r="L1114">
        <v>0</v>
      </c>
      <c r="M1114" t="s">
        <v>42</v>
      </c>
      <c r="N1114">
        <v>0.19</v>
      </c>
      <c r="O1114" t="s">
        <v>42</v>
      </c>
      <c r="P1114" t="s">
        <v>42</v>
      </c>
      <c r="Q1114" s="4">
        <f t="shared" si="86"/>
        <v>52.777777778200004</v>
      </c>
      <c r="R1114" s="4">
        <f t="shared" si="87"/>
        <v>17.759843080638333</v>
      </c>
      <c r="S1114" s="5">
        <f t="shared" si="88"/>
        <v>57.384800000000006</v>
      </c>
      <c r="T1114" s="6">
        <f t="shared" si="85"/>
        <v>42.787796004829829</v>
      </c>
      <c r="U1114">
        <f t="shared" si="89"/>
        <v>12.7484</v>
      </c>
    </row>
    <row r="1115" spans="1:21" ht="17" x14ac:dyDescent="0.25">
      <c r="A1115" s="1">
        <v>21963</v>
      </c>
      <c r="B1115">
        <v>20171113</v>
      </c>
      <c r="C1115">
        <v>1610</v>
      </c>
      <c r="D1115">
        <v>137</v>
      </c>
      <c r="E1115">
        <v>6.9</v>
      </c>
      <c r="F1115">
        <v>15</v>
      </c>
      <c r="G1115">
        <v>1.6</v>
      </c>
      <c r="H1115" t="s">
        <v>42</v>
      </c>
      <c r="I1115" t="s">
        <v>42</v>
      </c>
      <c r="J1115">
        <v>14.6</v>
      </c>
      <c r="K1115">
        <v>56</v>
      </c>
      <c r="L1115">
        <v>0</v>
      </c>
      <c r="M1115" t="s">
        <v>42</v>
      </c>
      <c r="N1115">
        <v>0.4</v>
      </c>
      <c r="O1115" t="s">
        <v>42</v>
      </c>
      <c r="P1115" t="s">
        <v>42</v>
      </c>
      <c r="Q1115" s="4">
        <f t="shared" si="86"/>
        <v>111.111111112</v>
      </c>
      <c r="R1115" s="4">
        <f t="shared" si="87"/>
        <v>19.371736405823619</v>
      </c>
      <c r="S1115" s="5">
        <f t="shared" si="88"/>
        <v>58.212240000000001</v>
      </c>
      <c r="T1115" s="6">
        <f t="shared" si="85"/>
        <v>44.623257327570705</v>
      </c>
      <c r="U1115">
        <f t="shared" si="89"/>
        <v>17.021299999999997</v>
      </c>
    </row>
    <row r="1116" spans="1:21" ht="17" x14ac:dyDescent="0.25">
      <c r="A1116" s="1">
        <v>21963</v>
      </c>
      <c r="B1116">
        <v>20171113</v>
      </c>
      <c r="C1116">
        <v>1620</v>
      </c>
      <c r="D1116">
        <v>135</v>
      </c>
      <c r="E1116">
        <v>7.4</v>
      </c>
      <c r="F1116">
        <v>12</v>
      </c>
      <c r="G1116">
        <v>1.3</v>
      </c>
      <c r="H1116" t="s">
        <v>42</v>
      </c>
      <c r="I1116" t="s">
        <v>42</v>
      </c>
      <c r="J1116">
        <v>14.8</v>
      </c>
      <c r="K1116">
        <v>55</v>
      </c>
      <c r="L1116">
        <v>0</v>
      </c>
      <c r="M1116" t="s">
        <v>42</v>
      </c>
      <c r="N1116">
        <v>0.33</v>
      </c>
      <c r="O1116" t="s">
        <v>42</v>
      </c>
      <c r="P1116" t="s">
        <v>42</v>
      </c>
      <c r="Q1116" s="4">
        <f t="shared" si="86"/>
        <v>91.666666667400008</v>
      </c>
      <c r="R1116" s="4">
        <f t="shared" si="87"/>
        <v>19.303071014572129</v>
      </c>
      <c r="S1116" s="5">
        <f t="shared" si="88"/>
        <v>58.4816</v>
      </c>
      <c r="T1116" s="6">
        <f t="shared" si="85"/>
        <v>43.753992318943773</v>
      </c>
      <c r="U1116">
        <f t="shared" si="89"/>
        <v>16.600999999999999</v>
      </c>
    </row>
    <row r="1117" spans="1:21" ht="17" x14ac:dyDescent="0.25">
      <c r="A1117" s="1">
        <v>21963</v>
      </c>
      <c r="B1117">
        <v>20171113</v>
      </c>
      <c r="C1117">
        <v>1630</v>
      </c>
      <c r="D1117">
        <v>140</v>
      </c>
      <c r="E1117">
        <v>6.4</v>
      </c>
      <c r="F1117">
        <v>12</v>
      </c>
      <c r="G1117">
        <v>1.5</v>
      </c>
      <c r="H1117" t="s">
        <v>42</v>
      </c>
      <c r="I1117" t="s">
        <v>42</v>
      </c>
      <c r="J1117">
        <v>14.8</v>
      </c>
      <c r="K1117">
        <v>55</v>
      </c>
      <c r="L1117">
        <v>0</v>
      </c>
      <c r="M1117" t="s">
        <v>42</v>
      </c>
      <c r="N1117">
        <v>0.31</v>
      </c>
      <c r="O1117" t="s">
        <v>42</v>
      </c>
      <c r="P1117" t="s">
        <v>42</v>
      </c>
      <c r="Q1117" s="4">
        <f t="shared" si="86"/>
        <v>86.1111111118</v>
      </c>
      <c r="R1117" s="4">
        <f t="shared" si="87"/>
        <v>19.21688255324203</v>
      </c>
      <c r="S1117" s="5">
        <f t="shared" si="88"/>
        <v>58.4816</v>
      </c>
      <c r="T1117" s="6">
        <f t="shared" si="85"/>
        <v>44.641947319214644</v>
      </c>
      <c r="U1117">
        <f t="shared" si="89"/>
        <v>18.183200000000003</v>
      </c>
    </row>
    <row r="1118" spans="1:21" ht="17" x14ac:dyDescent="0.25">
      <c r="A1118" s="1">
        <v>21963</v>
      </c>
      <c r="B1118">
        <v>20171113</v>
      </c>
      <c r="C1118">
        <v>1640</v>
      </c>
      <c r="D1118">
        <v>140</v>
      </c>
      <c r="E1118">
        <v>6.5</v>
      </c>
      <c r="F1118">
        <v>14</v>
      </c>
      <c r="G1118">
        <v>1.4</v>
      </c>
      <c r="H1118" t="s">
        <v>42</v>
      </c>
      <c r="I1118" t="s">
        <v>42</v>
      </c>
      <c r="J1118">
        <v>14.9</v>
      </c>
      <c r="K1118">
        <v>56</v>
      </c>
      <c r="L1118">
        <v>0</v>
      </c>
      <c r="M1118" t="s">
        <v>42</v>
      </c>
      <c r="N1118">
        <v>0.28999999999999998</v>
      </c>
      <c r="O1118" t="s">
        <v>42</v>
      </c>
      <c r="P1118" t="s">
        <v>42</v>
      </c>
      <c r="Q1118" s="4">
        <f t="shared" si="86"/>
        <v>80.555555556199991</v>
      </c>
      <c r="R1118" s="4">
        <f t="shared" si="87"/>
        <v>19.223628592263413</v>
      </c>
      <c r="S1118" s="5">
        <f t="shared" si="88"/>
        <v>58.621560000000002</v>
      </c>
      <c r="T1118" s="6">
        <f t="shared" si="85"/>
        <v>44.830717169942446</v>
      </c>
      <c r="U1118">
        <f t="shared" si="89"/>
        <v>18.316400000000002</v>
      </c>
    </row>
    <row r="1119" spans="1:21" ht="17" x14ac:dyDescent="0.25">
      <c r="A1119" s="1">
        <v>21963</v>
      </c>
      <c r="B1119">
        <v>20171113</v>
      </c>
      <c r="C1119">
        <v>1650</v>
      </c>
      <c r="D1119">
        <v>146</v>
      </c>
      <c r="E1119">
        <v>5.7</v>
      </c>
      <c r="F1119">
        <v>17</v>
      </c>
      <c r="G1119">
        <v>1.3</v>
      </c>
      <c r="H1119" t="s">
        <v>42</v>
      </c>
      <c r="I1119" t="s">
        <v>42</v>
      </c>
      <c r="J1119">
        <v>14.9</v>
      </c>
      <c r="K1119">
        <v>58</v>
      </c>
      <c r="L1119">
        <v>0</v>
      </c>
      <c r="M1119" t="s">
        <v>42</v>
      </c>
      <c r="N1119">
        <v>0.28000000000000003</v>
      </c>
      <c r="O1119" t="s">
        <v>42</v>
      </c>
      <c r="P1119" t="s">
        <v>42</v>
      </c>
      <c r="Q1119" s="4">
        <f t="shared" si="86"/>
        <v>77.777777778400008</v>
      </c>
      <c r="R1119" s="4">
        <f t="shared" si="87"/>
        <v>19.175318654870466</v>
      </c>
      <c r="S1119" s="5">
        <f t="shared" si="88"/>
        <v>58.630580000000002</v>
      </c>
      <c r="T1119" s="6">
        <f t="shared" si="85"/>
        <v>46.127914251331603</v>
      </c>
      <c r="U1119">
        <f t="shared" si="89"/>
        <v>19.617500000000007</v>
      </c>
    </row>
    <row r="1120" spans="1:21" ht="17" x14ac:dyDescent="0.25">
      <c r="A1120" s="1">
        <v>21963</v>
      </c>
      <c r="B1120">
        <v>20171113</v>
      </c>
      <c r="C1120">
        <v>1700</v>
      </c>
      <c r="D1120">
        <v>146</v>
      </c>
      <c r="E1120">
        <v>6.5</v>
      </c>
      <c r="F1120">
        <v>15</v>
      </c>
      <c r="G1120">
        <v>1.6</v>
      </c>
      <c r="H1120" t="s">
        <v>42</v>
      </c>
      <c r="I1120" t="s">
        <v>42</v>
      </c>
      <c r="J1120">
        <v>14.7</v>
      </c>
      <c r="K1120">
        <v>58</v>
      </c>
      <c r="L1120">
        <v>0</v>
      </c>
      <c r="M1120" t="s">
        <v>42</v>
      </c>
      <c r="N1120">
        <v>0.26</v>
      </c>
      <c r="O1120" t="s">
        <v>42</v>
      </c>
      <c r="P1120" t="s">
        <v>42</v>
      </c>
      <c r="Q1120" s="4">
        <f t="shared" si="86"/>
        <v>72.222222222799999</v>
      </c>
      <c r="R1120" s="4">
        <f t="shared" si="87"/>
        <v>18.876250283836704</v>
      </c>
      <c r="S1120" s="5">
        <f t="shared" si="88"/>
        <v>58.353740000000002</v>
      </c>
      <c r="T1120" s="6">
        <f t="shared" si="85"/>
        <v>44.939125368987717</v>
      </c>
      <c r="U1120">
        <f t="shared" si="89"/>
        <v>17.297699999999992</v>
      </c>
    </row>
    <row r="1121" spans="1:21" ht="17" x14ac:dyDescent="0.25">
      <c r="A1121" s="1">
        <v>21963</v>
      </c>
      <c r="B1121">
        <v>20171113</v>
      </c>
      <c r="C1121">
        <v>1710</v>
      </c>
      <c r="D1121">
        <v>143</v>
      </c>
      <c r="E1121">
        <v>7.3</v>
      </c>
      <c r="F1121">
        <v>12</v>
      </c>
      <c r="G1121">
        <v>1.7</v>
      </c>
      <c r="H1121" t="s">
        <v>42</v>
      </c>
      <c r="I1121" t="s">
        <v>42</v>
      </c>
      <c r="J1121">
        <v>14.3</v>
      </c>
      <c r="K1121">
        <v>60</v>
      </c>
      <c r="L1121">
        <v>0</v>
      </c>
      <c r="M1121" t="s">
        <v>42</v>
      </c>
      <c r="N1121">
        <v>0.18</v>
      </c>
      <c r="O1121" t="s">
        <v>42</v>
      </c>
      <c r="P1121" t="s">
        <v>42</v>
      </c>
      <c r="Q1121" s="4">
        <f t="shared" si="86"/>
        <v>50.0000000004</v>
      </c>
      <c r="R1121" s="4">
        <f t="shared" si="87"/>
        <v>17.979234952655123</v>
      </c>
      <c r="S1121" s="5">
        <f t="shared" si="88"/>
        <v>57.797200000000004</v>
      </c>
      <c r="T1121" s="6">
        <f t="shared" si="85"/>
        <v>43.533005438451667</v>
      </c>
      <c r="U1121">
        <f t="shared" si="89"/>
        <v>13.782500000000006</v>
      </c>
    </row>
    <row r="1122" spans="1:21" ht="17" x14ac:dyDescent="0.25">
      <c r="A1122" s="1">
        <v>21963</v>
      </c>
      <c r="B1122">
        <v>20171113</v>
      </c>
      <c r="C1122">
        <v>1720</v>
      </c>
      <c r="D1122">
        <v>125</v>
      </c>
      <c r="E1122">
        <v>5.9</v>
      </c>
      <c r="F1122">
        <v>14</v>
      </c>
      <c r="G1122">
        <v>1.5</v>
      </c>
      <c r="H1122" t="s">
        <v>42</v>
      </c>
      <c r="I1122" t="s">
        <v>42</v>
      </c>
      <c r="J1122">
        <v>14.2</v>
      </c>
      <c r="K1122">
        <v>60</v>
      </c>
      <c r="L1122">
        <v>0</v>
      </c>
      <c r="M1122" t="s">
        <v>42</v>
      </c>
      <c r="N1122">
        <v>0.18</v>
      </c>
      <c r="O1122" t="s">
        <v>42</v>
      </c>
      <c r="P1122" t="s">
        <v>42</v>
      </c>
      <c r="Q1122" s="4">
        <f t="shared" si="86"/>
        <v>50.0000000004</v>
      </c>
      <c r="R1122" s="4">
        <f t="shared" si="87"/>
        <v>17.881335114134419</v>
      </c>
      <c r="S1122" s="5">
        <f t="shared" si="88"/>
        <v>57.656800000000004</v>
      </c>
      <c r="T1122" s="6">
        <f t="shared" si="85"/>
        <v>44.80573564837475</v>
      </c>
      <c r="U1122">
        <f t="shared" si="89"/>
        <v>15.741499999999998</v>
      </c>
    </row>
    <row r="1123" spans="1:21" ht="17" x14ac:dyDescent="0.25">
      <c r="A1123" s="1">
        <v>21963</v>
      </c>
      <c r="B1123">
        <v>20171113</v>
      </c>
      <c r="C1123">
        <v>1730</v>
      </c>
      <c r="D1123">
        <v>127</v>
      </c>
      <c r="E1123">
        <v>5.7</v>
      </c>
      <c r="F1123">
        <v>16</v>
      </c>
      <c r="G1123">
        <v>1.4</v>
      </c>
      <c r="H1123" t="s">
        <v>42</v>
      </c>
      <c r="I1123" t="s">
        <v>42</v>
      </c>
      <c r="J1123">
        <v>13.6</v>
      </c>
      <c r="K1123">
        <v>61</v>
      </c>
      <c r="L1123">
        <v>0</v>
      </c>
      <c r="M1123" t="s">
        <v>42</v>
      </c>
      <c r="N1123">
        <v>0.09</v>
      </c>
      <c r="O1123" t="s">
        <v>42</v>
      </c>
      <c r="P1123" t="s">
        <v>42</v>
      </c>
      <c r="Q1123" s="4">
        <f t="shared" si="86"/>
        <v>25.0000000002</v>
      </c>
      <c r="R1123" s="4">
        <f t="shared" si="87"/>
        <v>16.357347322266591</v>
      </c>
      <c r="S1123" s="5">
        <f t="shared" si="88"/>
        <v>56.806040000000003</v>
      </c>
      <c r="T1123" s="6">
        <f t="shared" si="85"/>
        <v>43.304551518946568</v>
      </c>
      <c r="U1123">
        <f t="shared" si="89"/>
        <v>13.025399999999992</v>
      </c>
    </row>
    <row r="1124" spans="1:21" ht="17" x14ac:dyDescent="0.25">
      <c r="A1124" s="1">
        <v>21963</v>
      </c>
      <c r="B1124">
        <v>20171113</v>
      </c>
      <c r="C1124">
        <v>1740</v>
      </c>
      <c r="D1124">
        <v>131</v>
      </c>
      <c r="E1124">
        <v>4.5999999999999996</v>
      </c>
      <c r="F1124">
        <v>16</v>
      </c>
      <c r="G1124">
        <v>1.2</v>
      </c>
      <c r="H1124" t="s">
        <v>42</v>
      </c>
      <c r="I1124" t="s">
        <v>42</v>
      </c>
      <c r="J1124">
        <v>13.5</v>
      </c>
      <c r="K1124">
        <v>62</v>
      </c>
      <c r="L1124">
        <v>0</v>
      </c>
      <c r="M1124" t="s">
        <v>42</v>
      </c>
      <c r="N1124">
        <v>0.16</v>
      </c>
      <c r="O1124" t="s">
        <v>42</v>
      </c>
      <c r="P1124" t="s">
        <v>42</v>
      </c>
      <c r="Q1124" s="4">
        <f t="shared" si="86"/>
        <v>44.444444444800006</v>
      </c>
      <c r="R1124" s="4">
        <f t="shared" si="87"/>
        <v>17.038791635851112</v>
      </c>
      <c r="S1124" s="5">
        <f t="shared" si="88"/>
        <v>56.655299999999997</v>
      </c>
      <c r="T1124" s="6">
        <f t="shared" si="85"/>
        <v>45.570429126606449</v>
      </c>
      <c r="U1124">
        <f t="shared" si="89"/>
        <v>14.886699999999996</v>
      </c>
    </row>
    <row r="1125" spans="1:21" ht="17" x14ac:dyDescent="0.25">
      <c r="A1125" s="1">
        <v>21963</v>
      </c>
      <c r="B1125">
        <v>20171113</v>
      </c>
      <c r="C1125">
        <v>1750</v>
      </c>
      <c r="D1125">
        <v>135</v>
      </c>
      <c r="E1125">
        <v>5.0999999999999996</v>
      </c>
      <c r="F1125">
        <v>17</v>
      </c>
      <c r="G1125">
        <v>1.6</v>
      </c>
      <c r="H1125" t="s">
        <v>42</v>
      </c>
      <c r="I1125" t="s">
        <v>42</v>
      </c>
      <c r="J1125">
        <v>13.7</v>
      </c>
      <c r="K1125">
        <v>62</v>
      </c>
      <c r="L1125">
        <v>0</v>
      </c>
      <c r="M1125" t="s">
        <v>42</v>
      </c>
      <c r="N1125">
        <v>0.17</v>
      </c>
      <c r="O1125" t="s">
        <v>42</v>
      </c>
      <c r="P1125" t="s">
        <v>42</v>
      </c>
      <c r="Q1125" s="4">
        <f t="shared" si="86"/>
        <v>47.222222222600003</v>
      </c>
      <c r="R1125" s="4">
        <f t="shared" si="87"/>
        <v>17.315643149085322</v>
      </c>
      <c r="S1125" s="5">
        <f t="shared" si="88"/>
        <v>56.940059999999995</v>
      </c>
      <c r="T1125" s="6">
        <f t="shared" si="85"/>
        <v>45.430336093810922</v>
      </c>
      <c r="U1125">
        <f t="shared" si="89"/>
        <v>14.937599999999996</v>
      </c>
    </row>
    <row r="1126" spans="1:21" ht="17" x14ac:dyDescent="0.25">
      <c r="A1126" s="1">
        <v>21963</v>
      </c>
      <c r="B1126">
        <v>20171113</v>
      </c>
      <c r="C1126">
        <v>1800</v>
      </c>
      <c r="D1126">
        <v>123</v>
      </c>
      <c r="E1126">
        <v>4.2</v>
      </c>
      <c r="F1126">
        <v>19</v>
      </c>
      <c r="G1126">
        <v>0.8</v>
      </c>
      <c r="H1126" t="s">
        <v>42</v>
      </c>
      <c r="I1126" t="s">
        <v>42</v>
      </c>
      <c r="J1126">
        <v>13.7</v>
      </c>
      <c r="K1126">
        <v>62</v>
      </c>
      <c r="L1126">
        <v>0</v>
      </c>
      <c r="M1126" t="s">
        <v>42</v>
      </c>
      <c r="N1126">
        <v>0.09</v>
      </c>
      <c r="O1126" t="s">
        <v>42</v>
      </c>
      <c r="P1126" t="s">
        <v>42</v>
      </c>
      <c r="Q1126" s="4">
        <f t="shared" si="86"/>
        <v>25.0000000002</v>
      </c>
      <c r="R1126" s="4">
        <f t="shared" si="87"/>
        <v>16.454484019636524</v>
      </c>
      <c r="S1126" s="5">
        <f t="shared" si="88"/>
        <v>56.940059999999995</v>
      </c>
      <c r="T1126" s="6">
        <f t="shared" si="85"/>
        <v>45.210829225527483</v>
      </c>
      <c r="U1126">
        <f t="shared" si="89"/>
        <v>15.996399999999992</v>
      </c>
    </row>
    <row r="1127" spans="1:21" ht="17" x14ac:dyDescent="0.25">
      <c r="A1127" s="1">
        <v>21963</v>
      </c>
      <c r="B1127">
        <v>20171113</v>
      </c>
      <c r="C1127">
        <v>1810</v>
      </c>
      <c r="D1127">
        <v>125</v>
      </c>
      <c r="E1127">
        <v>4.2</v>
      </c>
      <c r="F1127">
        <v>17</v>
      </c>
      <c r="G1127">
        <v>1.3</v>
      </c>
      <c r="H1127" t="s">
        <v>42</v>
      </c>
      <c r="I1127" t="s">
        <v>42</v>
      </c>
      <c r="J1127">
        <v>13.2</v>
      </c>
      <c r="K1127">
        <v>63</v>
      </c>
      <c r="L1127">
        <v>0</v>
      </c>
      <c r="M1127" t="s">
        <v>42</v>
      </c>
      <c r="N1127">
        <v>0.08</v>
      </c>
      <c r="O1127" t="s">
        <v>42</v>
      </c>
      <c r="P1127" t="s">
        <v>42</v>
      </c>
      <c r="Q1127" s="4">
        <f t="shared" si="86"/>
        <v>22.222222222400003</v>
      </c>
      <c r="R1127" s="4">
        <f t="shared" si="87"/>
        <v>15.812622997096902</v>
      </c>
      <c r="S1127" s="5">
        <f t="shared" si="88"/>
        <v>56.21584</v>
      </c>
      <c r="T1127" s="6">
        <f t="shared" si="85"/>
        <v>44.656409896225966</v>
      </c>
      <c r="U1127">
        <f t="shared" si="89"/>
        <v>13.832499999999998</v>
      </c>
    </row>
    <row r="1128" spans="1:21" ht="17" x14ac:dyDescent="0.25">
      <c r="A1128" s="1">
        <v>21963</v>
      </c>
      <c r="B1128">
        <v>20171113</v>
      </c>
      <c r="C1128">
        <v>1820</v>
      </c>
      <c r="D1128">
        <v>127</v>
      </c>
      <c r="E1128">
        <v>4.0999999999999996</v>
      </c>
      <c r="F1128">
        <v>14</v>
      </c>
      <c r="G1128">
        <v>1.3</v>
      </c>
      <c r="H1128" t="s">
        <v>42</v>
      </c>
      <c r="I1128" t="s">
        <v>42</v>
      </c>
      <c r="J1128">
        <v>13.3</v>
      </c>
      <c r="K1128">
        <v>62</v>
      </c>
      <c r="L1128">
        <v>0</v>
      </c>
      <c r="M1128" t="s">
        <v>42</v>
      </c>
      <c r="N1128">
        <v>0.09</v>
      </c>
      <c r="O1128" t="s">
        <v>42</v>
      </c>
      <c r="P1128" t="s">
        <v>42</v>
      </c>
      <c r="Q1128" s="4">
        <f t="shared" si="86"/>
        <v>25.0000000002</v>
      </c>
      <c r="R1128" s="4">
        <f t="shared" si="87"/>
        <v>16.066735706727506</v>
      </c>
      <c r="S1128" s="5">
        <f t="shared" si="88"/>
        <v>56.370539999999998</v>
      </c>
      <c r="T1128" s="6">
        <f t="shared" si="85"/>
        <v>44.806756418745756</v>
      </c>
      <c r="U1128">
        <f t="shared" si="89"/>
        <v>14.482400000000004</v>
      </c>
    </row>
    <row r="1129" spans="1:21" ht="17" x14ac:dyDescent="0.25">
      <c r="A1129" s="1">
        <v>21963</v>
      </c>
      <c r="B1129">
        <v>20171113</v>
      </c>
      <c r="C1129">
        <v>1830</v>
      </c>
      <c r="D1129">
        <v>126</v>
      </c>
      <c r="E1129">
        <v>4.3</v>
      </c>
      <c r="F1129">
        <v>16</v>
      </c>
      <c r="G1129">
        <v>1.3</v>
      </c>
      <c r="H1129" t="s">
        <v>42</v>
      </c>
      <c r="I1129" t="s">
        <v>42</v>
      </c>
      <c r="J1129">
        <v>13.2</v>
      </c>
      <c r="K1129">
        <v>63</v>
      </c>
      <c r="L1129">
        <v>0</v>
      </c>
      <c r="M1129" t="s">
        <v>42</v>
      </c>
      <c r="N1129">
        <v>7.0000000000000007E-2</v>
      </c>
      <c r="O1129" t="s">
        <v>42</v>
      </c>
      <c r="P1129" t="s">
        <v>42</v>
      </c>
      <c r="Q1129" s="4">
        <f t="shared" si="86"/>
        <v>19.444444444600002</v>
      </c>
      <c r="R1129" s="4">
        <f t="shared" si="87"/>
        <v>15.635018630540966</v>
      </c>
      <c r="S1129" s="5">
        <f t="shared" si="88"/>
        <v>56.21584</v>
      </c>
      <c r="T1129" s="6">
        <f t="shared" si="85"/>
        <v>44.325524219703254</v>
      </c>
      <c r="U1129">
        <f t="shared" si="89"/>
        <v>13.603599999999998</v>
      </c>
    </row>
    <row r="1130" spans="1:21" ht="17" x14ac:dyDescent="0.25">
      <c r="A1130" s="1">
        <v>21963</v>
      </c>
      <c r="B1130">
        <v>20171113</v>
      </c>
      <c r="C1130">
        <v>1840</v>
      </c>
      <c r="D1130">
        <v>132</v>
      </c>
      <c r="E1130">
        <v>4.7</v>
      </c>
      <c r="F1130">
        <v>18</v>
      </c>
      <c r="G1130">
        <v>1.3</v>
      </c>
      <c r="H1130" t="s">
        <v>42</v>
      </c>
      <c r="I1130" t="s">
        <v>42</v>
      </c>
      <c r="J1130">
        <v>13</v>
      </c>
      <c r="K1130">
        <v>64</v>
      </c>
      <c r="L1130">
        <v>0</v>
      </c>
      <c r="M1130" t="s">
        <v>42</v>
      </c>
      <c r="N1130">
        <v>0.05</v>
      </c>
      <c r="O1130" t="s">
        <v>42</v>
      </c>
      <c r="P1130" t="s">
        <v>42</v>
      </c>
      <c r="Q1130" s="4">
        <f t="shared" si="86"/>
        <v>13.888888889</v>
      </c>
      <c r="R1130" s="4">
        <f t="shared" si="87"/>
        <v>15.000177067481632</v>
      </c>
      <c r="S1130" s="5">
        <f t="shared" si="88"/>
        <v>55.914800000000007</v>
      </c>
      <c r="T1130" s="6">
        <f t="shared" si="85"/>
        <v>43.38023018772612</v>
      </c>
      <c r="U1130">
        <f t="shared" si="89"/>
        <v>11.963799999999996</v>
      </c>
    </row>
    <row r="1131" spans="1:21" ht="17" x14ac:dyDescent="0.25">
      <c r="A1131" s="1">
        <v>21963</v>
      </c>
      <c r="B1131">
        <v>20171113</v>
      </c>
      <c r="C1131">
        <v>1850</v>
      </c>
      <c r="D1131">
        <v>120</v>
      </c>
      <c r="E1131">
        <v>4.7</v>
      </c>
      <c r="F1131">
        <v>16</v>
      </c>
      <c r="G1131">
        <v>1</v>
      </c>
      <c r="H1131" t="s">
        <v>42</v>
      </c>
      <c r="I1131" t="s">
        <v>42</v>
      </c>
      <c r="J1131">
        <v>12.7</v>
      </c>
      <c r="K1131">
        <v>65</v>
      </c>
      <c r="L1131">
        <v>0</v>
      </c>
      <c r="M1131" t="s">
        <v>42</v>
      </c>
      <c r="N1131">
        <v>0.03</v>
      </c>
      <c r="O1131" t="s">
        <v>42</v>
      </c>
      <c r="P1131" t="s">
        <v>42</v>
      </c>
      <c r="Q1131" s="4">
        <f t="shared" si="86"/>
        <v>8.3333333334000006</v>
      </c>
      <c r="R1131" s="4">
        <f t="shared" si="87"/>
        <v>14.06099732192947</v>
      </c>
      <c r="S1131" s="5">
        <f t="shared" si="88"/>
        <v>55.464449999999999</v>
      </c>
      <c r="T1131" s="6">
        <f t="shared" si="85"/>
        <v>42.439296518508314</v>
      </c>
      <c r="U1131">
        <f t="shared" si="89"/>
        <v>10.58299999999999</v>
      </c>
    </row>
    <row r="1132" spans="1:21" ht="17" x14ac:dyDescent="0.25">
      <c r="A1132" s="1">
        <v>21963</v>
      </c>
      <c r="B1132">
        <v>20171113</v>
      </c>
      <c r="C1132">
        <v>1900</v>
      </c>
      <c r="D1132">
        <v>115</v>
      </c>
      <c r="E1132">
        <v>4.2</v>
      </c>
      <c r="F1132">
        <v>15</v>
      </c>
      <c r="G1132">
        <v>1.3</v>
      </c>
      <c r="H1132" t="s">
        <v>42</v>
      </c>
      <c r="I1132" t="s">
        <v>42</v>
      </c>
      <c r="J1132">
        <v>12.2</v>
      </c>
      <c r="K1132">
        <v>68</v>
      </c>
      <c r="L1132">
        <v>0</v>
      </c>
      <c r="M1132" t="s">
        <v>42</v>
      </c>
      <c r="N1132">
        <v>0.01</v>
      </c>
      <c r="O1132" t="s">
        <v>42</v>
      </c>
      <c r="P1132" t="s">
        <v>42</v>
      </c>
      <c r="Q1132" s="4">
        <f t="shared" si="86"/>
        <v>2.7777777778000003</v>
      </c>
      <c r="R1132" s="4">
        <f t="shared" si="87"/>
        <v>12.322876794229925</v>
      </c>
      <c r="S1132" s="5">
        <f t="shared" si="88"/>
        <v>54.671039999999998</v>
      </c>
      <c r="T1132" s="6">
        <f t="shared" si="85"/>
        <v>41.5197398324989</v>
      </c>
      <c r="U1132">
        <f t="shared" si="89"/>
        <v>9.2101999999999951</v>
      </c>
    </row>
    <row r="1133" spans="1:21" ht="17" x14ac:dyDescent="0.25">
      <c r="A1133" s="1">
        <v>21963</v>
      </c>
      <c r="B1133">
        <v>20171113</v>
      </c>
      <c r="C1133">
        <v>1910</v>
      </c>
      <c r="D1133">
        <v>122</v>
      </c>
      <c r="E1133">
        <v>4.2</v>
      </c>
      <c r="F1133">
        <v>14</v>
      </c>
      <c r="G1133">
        <v>1.1000000000000001</v>
      </c>
      <c r="H1133" t="s">
        <v>42</v>
      </c>
      <c r="I1133" t="s">
        <v>42</v>
      </c>
      <c r="J1133">
        <v>11.9</v>
      </c>
      <c r="K1133">
        <v>70</v>
      </c>
      <c r="L1133">
        <v>0</v>
      </c>
      <c r="M1133" t="s">
        <v>42</v>
      </c>
      <c r="N1133">
        <v>0.01</v>
      </c>
      <c r="O1133" t="s">
        <v>42</v>
      </c>
      <c r="P1133" t="s">
        <v>42</v>
      </c>
      <c r="Q1133" s="4">
        <f t="shared" si="86"/>
        <v>2.7777777778000003</v>
      </c>
      <c r="R1133" s="4">
        <f t="shared" si="87"/>
        <v>12.038389063763628</v>
      </c>
      <c r="S1133" s="5">
        <f t="shared" si="88"/>
        <v>54.175699999999999</v>
      </c>
      <c r="T1133" s="6">
        <f t="shared" si="85"/>
        <v>41.709905782892719</v>
      </c>
      <c r="U1133">
        <f t="shared" si="89"/>
        <v>7.9471999999999969</v>
      </c>
    </row>
    <row r="1134" spans="1:21" ht="17" x14ac:dyDescent="0.25">
      <c r="A1134" s="1">
        <v>21963</v>
      </c>
      <c r="B1134">
        <v>20171113</v>
      </c>
      <c r="C1134">
        <v>1920</v>
      </c>
      <c r="D1134">
        <v>121</v>
      </c>
      <c r="E1134">
        <v>4.3</v>
      </c>
      <c r="F1134">
        <v>17</v>
      </c>
      <c r="G1134">
        <v>1</v>
      </c>
      <c r="H1134" t="s">
        <v>42</v>
      </c>
      <c r="I1134" t="s">
        <v>42</v>
      </c>
      <c r="J1134">
        <v>11.7</v>
      </c>
      <c r="K1134">
        <v>71</v>
      </c>
      <c r="L1134">
        <v>0</v>
      </c>
      <c r="M1134" t="s">
        <v>42</v>
      </c>
      <c r="N1134">
        <v>0</v>
      </c>
      <c r="O1134" t="s">
        <v>42</v>
      </c>
      <c r="P1134" t="s">
        <v>42</v>
      </c>
      <c r="Q1134" s="4">
        <f t="shared" si="86"/>
        <v>0</v>
      </c>
      <c r="R1134" s="4">
        <f t="shared" si="87"/>
        <v>9.9966053704618538</v>
      </c>
      <c r="S1134" s="5">
        <f t="shared" si="88"/>
        <v>53.847930000000005</v>
      </c>
      <c r="T1134" s="6">
        <f t="shared" si="85"/>
        <v>39.23558698160042</v>
      </c>
      <c r="U1134">
        <f t="shared" si="89"/>
        <v>6.8762999999999934</v>
      </c>
    </row>
    <row r="1135" spans="1:21" ht="17" x14ac:dyDescent="0.25">
      <c r="A1135" s="1">
        <v>21963</v>
      </c>
      <c r="B1135">
        <v>20171113</v>
      </c>
      <c r="C1135">
        <v>1930</v>
      </c>
      <c r="D1135">
        <v>115</v>
      </c>
      <c r="E1135">
        <v>3.8</v>
      </c>
      <c r="F1135">
        <v>20</v>
      </c>
      <c r="G1135">
        <v>1.1000000000000001</v>
      </c>
      <c r="H1135" t="s">
        <v>42</v>
      </c>
      <c r="I1135" t="s">
        <v>42</v>
      </c>
      <c r="J1135">
        <v>11.5</v>
      </c>
      <c r="K1135">
        <v>71</v>
      </c>
      <c r="L1135">
        <v>0</v>
      </c>
      <c r="M1135" t="s">
        <v>42</v>
      </c>
      <c r="N1135">
        <v>0</v>
      </c>
      <c r="O1135" t="s">
        <v>42</v>
      </c>
      <c r="P1135" t="s">
        <v>42</v>
      </c>
      <c r="Q1135" s="4">
        <f t="shared" si="86"/>
        <v>0</v>
      </c>
      <c r="R1135" s="4">
        <f t="shared" si="87"/>
        <v>9.8084127723590218</v>
      </c>
      <c r="S1135" s="5">
        <f t="shared" si="88"/>
        <v>53.545350000000006</v>
      </c>
      <c r="T1135" s="6">
        <f t="shared" si="85"/>
        <v>39.490936604066732</v>
      </c>
      <c r="U1135">
        <f t="shared" si="89"/>
        <v>6.8842999999999996</v>
      </c>
    </row>
    <row r="1136" spans="1:21" ht="17" x14ac:dyDescent="0.25">
      <c r="A1136" s="1">
        <v>21963</v>
      </c>
      <c r="B1136">
        <v>20171113</v>
      </c>
      <c r="C1136">
        <v>1940</v>
      </c>
      <c r="D1136">
        <v>110</v>
      </c>
      <c r="E1136">
        <v>3.2</v>
      </c>
      <c r="F1136">
        <v>18</v>
      </c>
      <c r="G1136">
        <v>0.9</v>
      </c>
      <c r="H1136" t="s">
        <v>42</v>
      </c>
      <c r="I1136" t="s">
        <v>42</v>
      </c>
      <c r="J1136">
        <v>11.3</v>
      </c>
      <c r="K1136">
        <v>71</v>
      </c>
      <c r="L1136">
        <v>0</v>
      </c>
      <c r="M1136" t="s">
        <v>42</v>
      </c>
      <c r="N1136">
        <v>0</v>
      </c>
      <c r="O1136" t="s">
        <v>42</v>
      </c>
      <c r="P1136" t="s">
        <v>42</v>
      </c>
      <c r="Q1136" s="4">
        <f t="shared" si="86"/>
        <v>0</v>
      </c>
      <c r="R1136" s="4">
        <f t="shared" si="87"/>
        <v>9.6208997535950491</v>
      </c>
      <c r="S1136" s="5">
        <f t="shared" si="88"/>
        <v>53.24277</v>
      </c>
      <c r="T1136" s="6">
        <f t="shared" si="85"/>
        <v>39.847169679673563</v>
      </c>
      <c r="U1136">
        <f t="shared" si="89"/>
        <v>7.0623000000000005</v>
      </c>
    </row>
    <row r="1137" spans="1:21" ht="17" x14ac:dyDescent="0.25">
      <c r="A1137" s="1">
        <v>21963</v>
      </c>
      <c r="B1137">
        <v>20171113</v>
      </c>
      <c r="C1137">
        <v>1950</v>
      </c>
      <c r="D1137">
        <v>105</v>
      </c>
      <c r="E1137">
        <v>4</v>
      </c>
      <c r="F1137">
        <v>14</v>
      </c>
      <c r="G1137">
        <v>1.1000000000000001</v>
      </c>
      <c r="H1137" t="s">
        <v>42</v>
      </c>
      <c r="I1137" t="s">
        <v>42</v>
      </c>
      <c r="J1137">
        <v>11.2</v>
      </c>
      <c r="K1137">
        <v>71</v>
      </c>
      <c r="L1137">
        <v>0</v>
      </c>
      <c r="M1137" t="s">
        <v>42</v>
      </c>
      <c r="N1137">
        <v>0</v>
      </c>
      <c r="O1137" t="s">
        <v>42</v>
      </c>
      <c r="P1137" t="s">
        <v>42</v>
      </c>
      <c r="Q1137" s="4">
        <f t="shared" si="86"/>
        <v>0</v>
      </c>
      <c r="R1137" s="4">
        <f t="shared" si="87"/>
        <v>9.5274037187387979</v>
      </c>
      <c r="S1137" s="5">
        <f t="shared" si="88"/>
        <v>53.091479999999997</v>
      </c>
      <c r="T1137" s="6">
        <f t="shared" si="85"/>
        <v>38.925624834360441</v>
      </c>
      <c r="U1137">
        <f t="shared" si="89"/>
        <v>5.2812999999999946</v>
      </c>
    </row>
    <row r="1138" spans="1:21" ht="17" x14ac:dyDescent="0.25">
      <c r="A1138" s="1">
        <v>21963</v>
      </c>
      <c r="B1138">
        <v>20171113</v>
      </c>
      <c r="C1138">
        <v>2000</v>
      </c>
      <c r="D1138">
        <v>107</v>
      </c>
      <c r="E1138">
        <v>4.0999999999999996</v>
      </c>
      <c r="F1138">
        <v>15</v>
      </c>
      <c r="G1138">
        <v>0.9</v>
      </c>
      <c r="H1138" t="s">
        <v>42</v>
      </c>
      <c r="I1138" t="s">
        <v>42</v>
      </c>
      <c r="J1138">
        <v>11.1</v>
      </c>
      <c r="K1138">
        <v>72</v>
      </c>
      <c r="L1138">
        <v>0</v>
      </c>
      <c r="M1138" t="s">
        <v>42</v>
      </c>
      <c r="N1138">
        <v>0</v>
      </c>
      <c r="O1138" t="s">
        <v>42</v>
      </c>
      <c r="P1138" t="s">
        <v>42</v>
      </c>
      <c r="Q1138" s="4">
        <f t="shared" si="86"/>
        <v>0</v>
      </c>
      <c r="R1138" s="4">
        <f t="shared" si="87"/>
        <v>9.4340844380524302</v>
      </c>
      <c r="S1138" s="5">
        <f t="shared" si="88"/>
        <v>52.907080000000008</v>
      </c>
      <c r="T1138" s="6">
        <f t="shared" si="85"/>
        <v>38.984309769468162</v>
      </c>
      <c r="U1138">
        <f t="shared" si="89"/>
        <v>4.690299999999997</v>
      </c>
    </row>
    <row r="1139" spans="1:21" ht="17" x14ac:dyDescent="0.25">
      <c r="A1139" s="1">
        <v>21963</v>
      </c>
      <c r="B1139">
        <v>20171113</v>
      </c>
      <c r="C1139">
        <v>2010</v>
      </c>
      <c r="D1139">
        <v>96</v>
      </c>
      <c r="E1139">
        <v>3.4</v>
      </c>
      <c r="F1139">
        <v>16</v>
      </c>
      <c r="G1139">
        <v>0.7</v>
      </c>
      <c r="H1139" t="s">
        <v>42</v>
      </c>
      <c r="I1139" t="s">
        <v>42</v>
      </c>
      <c r="J1139">
        <v>10.9</v>
      </c>
      <c r="K1139">
        <v>72</v>
      </c>
      <c r="L1139">
        <v>0</v>
      </c>
      <c r="M1139" t="s">
        <v>42</v>
      </c>
      <c r="N1139">
        <v>0</v>
      </c>
      <c r="O1139" t="s">
        <v>42</v>
      </c>
      <c r="P1139" t="s">
        <v>42</v>
      </c>
      <c r="Q1139" s="4">
        <f t="shared" si="86"/>
        <v>0</v>
      </c>
      <c r="R1139" s="4">
        <f t="shared" si="87"/>
        <v>9.2479857698138375</v>
      </c>
      <c r="S1139" s="5">
        <f t="shared" si="88"/>
        <v>52.602520000000005</v>
      </c>
      <c r="T1139" s="6">
        <f t="shared" si="85"/>
        <v>39.442381500757996</v>
      </c>
      <c r="U1139">
        <f t="shared" si="89"/>
        <v>5.038299999999996</v>
      </c>
    </row>
    <row r="1140" spans="1:21" ht="17" x14ac:dyDescent="0.25">
      <c r="A1140" s="1">
        <v>21963</v>
      </c>
      <c r="B1140">
        <v>20171113</v>
      </c>
      <c r="C1140">
        <v>2020</v>
      </c>
      <c r="D1140">
        <v>86</v>
      </c>
      <c r="E1140">
        <v>3.8</v>
      </c>
      <c r="F1140">
        <v>17</v>
      </c>
      <c r="G1140">
        <v>1</v>
      </c>
      <c r="H1140" t="s">
        <v>42</v>
      </c>
      <c r="I1140" t="s">
        <v>42</v>
      </c>
      <c r="J1140">
        <v>11</v>
      </c>
      <c r="K1140">
        <v>71</v>
      </c>
      <c r="L1140">
        <v>0</v>
      </c>
      <c r="M1140" t="s">
        <v>42</v>
      </c>
      <c r="N1140">
        <v>0</v>
      </c>
      <c r="O1140" t="s">
        <v>42</v>
      </c>
      <c r="P1140" t="s">
        <v>42</v>
      </c>
      <c r="Q1140" s="4">
        <f t="shared" si="86"/>
        <v>0</v>
      </c>
      <c r="R1140" s="4">
        <f t="shared" si="87"/>
        <v>9.3409443055581924</v>
      </c>
      <c r="S1140" s="5">
        <f t="shared" si="88"/>
        <v>52.788899999999998</v>
      </c>
      <c r="T1140" s="6">
        <f t="shared" si="85"/>
        <v>38.883227597225655</v>
      </c>
      <c r="U1140">
        <f t="shared" si="89"/>
        <v>4.7792999999999957</v>
      </c>
    </row>
    <row r="1141" spans="1:21" ht="17" x14ac:dyDescent="0.25">
      <c r="A1141" s="1">
        <v>21963</v>
      </c>
      <c r="B1141">
        <v>20171113</v>
      </c>
      <c r="C1141">
        <v>2030</v>
      </c>
      <c r="D1141">
        <v>82</v>
      </c>
      <c r="E1141">
        <v>3.7</v>
      </c>
      <c r="F1141">
        <v>14</v>
      </c>
      <c r="G1141">
        <v>1.1000000000000001</v>
      </c>
      <c r="H1141" t="s">
        <v>42</v>
      </c>
      <c r="I1141" t="s">
        <v>42</v>
      </c>
      <c r="J1141">
        <v>11</v>
      </c>
      <c r="K1141">
        <v>70</v>
      </c>
      <c r="L1141">
        <v>0</v>
      </c>
      <c r="M1141" t="s">
        <v>42</v>
      </c>
      <c r="N1141">
        <v>0</v>
      </c>
      <c r="O1141" t="s">
        <v>42</v>
      </c>
      <c r="P1141" t="s">
        <v>42</v>
      </c>
      <c r="Q1141" s="4">
        <f t="shared" si="86"/>
        <v>0</v>
      </c>
      <c r="R1141" s="4">
        <f t="shared" si="87"/>
        <v>9.3409443055581924</v>
      </c>
      <c r="S1141" s="5">
        <f t="shared" si="88"/>
        <v>52.823</v>
      </c>
      <c r="T1141" s="6">
        <f t="shared" si="85"/>
        <v>38.703227597225649</v>
      </c>
      <c r="U1141">
        <f t="shared" si="89"/>
        <v>4.9492999999999974</v>
      </c>
    </row>
    <row r="1142" spans="1:21" ht="17" x14ac:dyDescent="0.25">
      <c r="A1142" s="1">
        <v>21963</v>
      </c>
      <c r="B1142">
        <v>20171113</v>
      </c>
      <c r="C1142">
        <v>2040</v>
      </c>
      <c r="D1142">
        <v>80</v>
      </c>
      <c r="E1142">
        <v>3.4</v>
      </c>
      <c r="F1142">
        <v>16</v>
      </c>
      <c r="G1142">
        <v>0.8</v>
      </c>
      <c r="H1142" t="s">
        <v>42</v>
      </c>
      <c r="I1142" t="s">
        <v>42</v>
      </c>
      <c r="J1142">
        <v>11</v>
      </c>
      <c r="K1142">
        <v>70</v>
      </c>
      <c r="L1142">
        <v>0</v>
      </c>
      <c r="M1142" t="s">
        <v>42</v>
      </c>
      <c r="N1142">
        <v>0</v>
      </c>
      <c r="O1142" t="s">
        <v>42</v>
      </c>
      <c r="P1142" t="s">
        <v>42</v>
      </c>
      <c r="Q1142" s="4">
        <f t="shared" si="86"/>
        <v>0</v>
      </c>
      <c r="R1142" s="4">
        <f t="shared" si="87"/>
        <v>9.3409443055581924</v>
      </c>
      <c r="S1142" s="5">
        <f t="shared" si="88"/>
        <v>52.823</v>
      </c>
      <c r="T1142" s="6">
        <f t="shared" si="85"/>
        <v>39.003227597225653</v>
      </c>
      <c r="U1142">
        <f t="shared" si="89"/>
        <v>5.4592999999999954</v>
      </c>
    </row>
    <row r="1143" spans="1:21" ht="17" x14ac:dyDescent="0.25">
      <c r="A1143" s="1">
        <v>21963</v>
      </c>
      <c r="B1143">
        <v>20171113</v>
      </c>
      <c r="C1143">
        <v>2050</v>
      </c>
      <c r="D1143">
        <v>90</v>
      </c>
      <c r="E1143">
        <v>3.5</v>
      </c>
      <c r="F1143">
        <v>14</v>
      </c>
      <c r="G1143">
        <v>0.9</v>
      </c>
      <c r="H1143" t="s">
        <v>42</v>
      </c>
      <c r="I1143" t="s">
        <v>42</v>
      </c>
      <c r="J1143">
        <v>11</v>
      </c>
      <c r="K1143">
        <v>70</v>
      </c>
      <c r="L1143">
        <v>0</v>
      </c>
      <c r="M1143" t="s">
        <v>42</v>
      </c>
      <c r="N1143">
        <v>0</v>
      </c>
      <c r="O1143" t="s">
        <v>42</v>
      </c>
      <c r="P1143" t="s">
        <v>42</v>
      </c>
      <c r="Q1143" s="4">
        <f t="shared" si="86"/>
        <v>0</v>
      </c>
      <c r="R1143" s="4">
        <f t="shared" si="87"/>
        <v>9.3409443055581924</v>
      </c>
      <c r="S1143" s="5">
        <f t="shared" si="88"/>
        <v>52.823</v>
      </c>
      <c r="T1143" s="6">
        <f t="shared" si="85"/>
        <v>38.903227597225651</v>
      </c>
      <c r="U1143">
        <f t="shared" si="89"/>
        <v>5.2892999999999972</v>
      </c>
    </row>
    <row r="1144" spans="1:21" ht="17" x14ac:dyDescent="0.25">
      <c r="A1144" s="1">
        <v>21963</v>
      </c>
      <c r="B1144">
        <v>20171113</v>
      </c>
      <c r="C1144">
        <v>2100</v>
      </c>
      <c r="D1144">
        <v>98</v>
      </c>
      <c r="E1144">
        <v>3.7</v>
      </c>
      <c r="F1144">
        <v>14</v>
      </c>
      <c r="G1144">
        <v>1.1000000000000001</v>
      </c>
      <c r="H1144" t="s">
        <v>42</v>
      </c>
      <c r="I1144" t="s">
        <v>42</v>
      </c>
      <c r="J1144">
        <v>10.9</v>
      </c>
      <c r="K1144">
        <v>70</v>
      </c>
      <c r="L1144">
        <v>0</v>
      </c>
      <c r="M1144" t="s">
        <v>42</v>
      </c>
      <c r="N1144">
        <v>0</v>
      </c>
      <c r="O1144" t="s">
        <v>42</v>
      </c>
      <c r="P1144" t="s">
        <v>42</v>
      </c>
      <c r="Q1144" s="4">
        <f t="shared" si="86"/>
        <v>0</v>
      </c>
      <c r="R1144" s="4">
        <f t="shared" si="87"/>
        <v>9.2479857698138375</v>
      </c>
      <c r="S1144" s="5">
        <f t="shared" si="88"/>
        <v>52.672700000000006</v>
      </c>
      <c r="T1144" s="6">
        <f t="shared" si="85"/>
        <v>38.58238150075799</v>
      </c>
      <c r="U1144">
        <f t="shared" si="89"/>
        <v>4.528299999999998</v>
      </c>
    </row>
    <row r="1145" spans="1:21" ht="17" x14ac:dyDescent="0.25">
      <c r="A1145" s="1">
        <v>21963</v>
      </c>
      <c r="B1145">
        <v>20171113</v>
      </c>
      <c r="C1145">
        <v>2110</v>
      </c>
      <c r="D1145">
        <v>104</v>
      </c>
      <c r="E1145">
        <v>3.2</v>
      </c>
      <c r="F1145">
        <v>15</v>
      </c>
      <c r="G1145">
        <v>0.9</v>
      </c>
      <c r="H1145" t="s">
        <v>42</v>
      </c>
      <c r="I1145" t="s">
        <v>42</v>
      </c>
      <c r="J1145">
        <v>11</v>
      </c>
      <c r="K1145">
        <v>70</v>
      </c>
      <c r="L1145">
        <v>0</v>
      </c>
      <c r="M1145" t="s">
        <v>42</v>
      </c>
      <c r="N1145">
        <v>0</v>
      </c>
      <c r="O1145" t="s">
        <v>42</v>
      </c>
      <c r="P1145" t="s">
        <v>42</v>
      </c>
      <c r="Q1145" s="4">
        <f t="shared" si="86"/>
        <v>0</v>
      </c>
      <c r="R1145" s="4">
        <f t="shared" si="87"/>
        <v>9.3409443055581924</v>
      </c>
      <c r="S1145" s="5">
        <f t="shared" si="88"/>
        <v>52.823</v>
      </c>
      <c r="T1145" s="6">
        <f t="shared" si="85"/>
        <v>39.203227597225649</v>
      </c>
      <c r="U1145">
        <f t="shared" si="89"/>
        <v>5.7992999999999952</v>
      </c>
    </row>
    <row r="1146" spans="1:21" ht="17" x14ac:dyDescent="0.25">
      <c r="A1146" s="1">
        <v>21963</v>
      </c>
      <c r="B1146">
        <v>20171113</v>
      </c>
      <c r="C1146">
        <v>2120</v>
      </c>
      <c r="D1146">
        <v>102</v>
      </c>
      <c r="E1146">
        <v>3.5</v>
      </c>
      <c r="F1146">
        <v>15</v>
      </c>
      <c r="G1146">
        <v>0.9</v>
      </c>
      <c r="H1146" t="s">
        <v>42</v>
      </c>
      <c r="I1146" t="s">
        <v>42</v>
      </c>
      <c r="J1146">
        <v>10.9</v>
      </c>
      <c r="K1146">
        <v>70</v>
      </c>
      <c r="L1146">
        <v>0</v>
      </c>
      <c r="M1146" t="s">
        <v>42</v>
      </c>
      <c r="N1146">
        <v>0</v>
      </c>
      <c r="O1146" t="s">
        <v>42</v>
      </c>
      <c r="P1146" t="s">
        <v>42</v>
      </c>
      <c r="Q1146" s="4">
        <f t="shared" si="86"/>
        <v>0</v>
      </c>
      <c r="R1146" s="4">
        <f t="shared" si="87"/>
        <v>9.2479857698138375</v>
      </c>
      <c r="S1146" s="5">
        <f t="shared" si="88"/>
        <v>52.672700000000006</v>
      </c>
      <c r="T1146" s="6">
        <f t="shared" si="85"/>
        <v>38.782381500757992</v>
      </c>
      <c r="U1146">
        <f t="shared" si="89"/>
        <v>4.8682999999999979</v>
      </c>
    </row>
    <row r="1147" spans="1:21" ht="17" x14ac:dyDescent="0.25">
      <c r="A1147" s="1">
        <v>21963</v>
      </c>
      <c r="B1147">
        <v>20171113</v>
      </c>
      <c r="C1147">
        <v>2130</v>
      </c>
      <c r="D1147">
        <v>101</v>
      </c>
      <c r="E1147">
        <v>4.2</v>
      </c>
      <c r="F1147">
        <v>14</v>
      </c>
      <c r="G1147">
        <v>1</v>
      </c>
      <c r="H1147" t="s">
        <v>42</v>
      </c>
      <c r="I1147" t="s">
        <v>42</v>
      </c>
      <c r="J1147">
        <v>11</v>
      </c>
      <c r="K1147">
        <v>69</v>
      </c>
      <c r="L1147">
        <v>0</v>
      </c>
      <c r="M1147" t="s">
        <v>42</v>
      </c>
      <c r="N1147">
        <v>0</v>
      </c>
      <c r="O1147" t="s">
        <v>42</v>
      </c>
      <c r="P1147" t="s">
        <v>42</v>
      </c>
      <c r="Q1147" s="4">
        <f t="shared" si="86"/>
        <v>0</v>
      </c>
      <c r="R1147" s="4">
        <f t="shared" si="87"/>
        <v>9.3409443055581924</v>
      </c>
      <c r="S1147" s="5">
        <f t="shared" si="88"/>
        <v>52.857099999999996</v>
      </c>
      <c r="T1147" s="6">
        <f t="shared" si="85"/>
        <v>37.923227597225647</v>
      </c>
      <c r="U1147">
        <f t="shared" si="89"/>
        <v>4.0992999999999959</v>
      </c>
    </row>
    <row r="1148" spans="1:21" ht="17" x14ac:dyDescent="0.25">
      <c r="A1148" s="1">
        <v>21963</v>
      </c>
      <c r="B1148">
        <v>20171113</v>
      </c>
      <c r="C1148">
        <v>2140</v>
      </c>
      <c r="D1148">
        <v>100</v>
      </c>
      <c r="E1148">
        <v>3.5</v>
      </c>
      <c r="F1148">
        <v>16</v>
      </c>
      <c r="G1148">
        <v>0.8</v>
      </c>
      <c r="H1148" t="s">
        <v>42</v>
      </c>
      <c r="I1148" t="s">
        <v>42</v>
      </c>
      <c r="J1148">
        <v>10.9</v>
      </c>
      <c r="K1148">
        <v>69</v>
      </c>
      <c r="L1148">
        <v>0</v>
      </c>
      <c r="M1148" t="s">
        <v>42</v>
      </c>
      <c r="N1148">
        <v>0</v>
      </c>
      <c r="O1148" t="s">
        <v>42</v>
      </c>
      <c r="P1148" t="s">
        <v>42</v>
      </c>
      <c r="Q1148" s="4">
        <f t="shared" si="86"/>
        <v>0</v>
      </c>
      <c r="R1148" s="4">
        <f t="shared" si="87"/>
        <v>9.2479857698138375</v>
      </c>
      <c r="S1148" s="5">
        <f t="shared" si="88"/>
        <v>52.707790000000003</v>
      </c>
      <c r="T1148" s="6">
        <f t="shared" si="85"/>
        <v>38.502381500757991</v>
      </c>
      <c r="U1148">
        <f t="shared" si="89"/>
        <v>4.8682999999999979</v>
      </c>
    </row>
    <row r="1149" spans="1:21" ht="17" x14ac:dyDescent="0.25">
      <c r="A1149" s="1">
        <v>21963</v>
      </c>
      <c r="B1149">
        <v>20171113</v>
      </c>
      <c r="C1149">
        <v>2150</v>
      </c>
      <c r="D1149">
        <v>93</v>
      </c>
      <c r="E1149">
        <v>3.7</v>
      </c>
      <c r="F1149">
        <v>14</v>
      </c>
      <c r="G1149">
        <v>0.9</v>
      </c>
      <c r="H1149" t="s">
        <v>42</v>
      </c>
      <c r="I1149" t="s">
        <v>42</v>
      </c>
      <c r="J1149">
        <v>10.9</v>
      </c>
      <c r="K1149">
        <v>69</v>
      </c>
      <c r="L1149">
        <v>0</v>
      </c>
      <c r="M1149" t="s">
        <v>42</v>
      </c>
      <c r="N1149">
        <v>0</v>
      </c>
      <c r="O1149" t="s">
        <v>42</v>
      </c>
      <c r="P1149" t="s">
        <v>42</v>
      </c>
      <c r="Q1149" s="4">
        <f t="shared" si="86"/>
        <v>0</v>
      </c>
      <c r="R1149" s="4">
        <f t="shared" si="87"/>
        <v>9.2479857698138375</v>
      </c>
      <c r="S1149" s="5">
        <f t="shared" si="88"/>
        <v>52.707790000000003</v>
      </c>
      <c r="T1149" s="6">
        <f t="shared" si="85"/>
        <v>38.302381500757988</v>
      </c>
      <c r="U1149">
        <f t="shared" si="89"/>
        <v>4.528299999999998</v>
      </c>
    </row>
    <row r="1150" spans="1:21" ht="17" x14ac:dyDescent="0.25">
      <c r="A1150" s="1">
        <v>21963</v>
      </c>
      <c r="B1150">
        <v>20171113</v>
      </c>
      <c r="C1150">
        <v>2200</v>
      </c>
      <c r="D1150">
        <v>90</v>
      </c>
      <c r="E1150">
        <v>3</v>
      </c>
      <c r="F1150">
        <v>19</v>
      </c>
      <c r="G1150">
        <v>0.9</v>
      </c>
      <c r="H1150" t="s">
        <v>42</v>
      </c>
      <c r="I1150" t="s">
        <v>42</v>
      </c>
      <c r="J1150">
        <v>10.9</v>
      </c>
      <c r="K1150">
        <v>69</v>
      </c>
      <c r="L1150">
        <v>0</v>
      </c>
      <c r="M1150" t="s">
        <v>42</v>
      </c>
      <c r="N1150">
        <v>0</v>
      </c>
      <c r="O1150" t="s">
        <v>42</v>
      </c>
      <c r="P1150" t="s">
        <v>42</v>
      </c>
      <c r="Q1150" s="4">
        <f t="shared" si="86"/>
        <v>0</v>
      </c>
      <c r="R1150" s="4">
        <f t="shared" si="87"/>
        <v>9.2479857698138375</v>
      </c>
      <c r="S1150" s="5">
        <f t="shared" si="88"/>
        <v>52.707790000000003</v>
      </c>
      <c r="T1150" s="6">
        <f t="shared" si="85"/>
        <v>39.002381500757991</v>
      </c>
      <c r="U1150">
        <f t="shared" si="89"/>
        <v>5.7182999999999957</v>
      </c>
    </row>
    <row r="1151" spans="1:21" ht="17" x14ac:dyDescent="0.25">
      <c r="A1151" s="1">
        <v>21963</v>
      </c>
      <c r="B1151">
        <v>20171113</v>
      </c>
      <c r="C1151">
        <v>2210</v>
      </c>
      <c r="D1151">
        <v>92</v>
      </c>
      <c r="E1151">
        <v>3.2</v>
      </c>
      <c r="F1151">
        <v>17</v>
      </c>
      <c r="G1151">
        <v>0.6</v>
      </c>
      <c r="H1151" t="s">
        <v>42</v>
      </c>
      <c r="I1151" t="s">
        <v>42</v>
      </c>
      <c r="J1151">
        <v>10.8</v>
      </c>
      <c r="K1151">
        <v>70</v>
      </c>
      <c r="L1151">
        <v>0</v>
      </c>
      <c r="M1151" t="s">
        <v>42</v>
      </c>
      <c r="N1151">
        <v>0</v>
      </c>
      <c r="O1151" t="s">
        <v>42</v>
      </c>
      <c r="P1151" t="s">
        <v>42</v>
      </c>
      <c r="Q1151" s="4">
        <f t="shared" si="86"/>
        <v>0</v>
      </c>
      <c r="R1151" s="4">
        <f t="shared" si="87"/>
        <v>9.1552113356678611</v>
      </c>
      <c r="S1151" s="5">
        <f t="shared" si="88"/>
        <v>52.522399999999998</v>
      </c>
      <c r="T1151" s="6">
        <f t="shared" si="85"/>
        <v>38.96177473636822</v>
      </c>
      <c r="U1151">
        <f t="shared" si="89"/>
        <v>4.9573000000000036</v>
      </c>
    </row>
    <row r="1152" spans="1:21" ht="17" x14ac:dyDescent="0.25">
      <c r="A1152" s="1">
        <v>21963</v>
      </c>
      <c r="B1152">
        <v>20171113</v>
      </c>
      <c r="C1152">
        <v>2220</v>
      </c>
      <c r="D1152">
        <v>91</v>
      </c>
      <c r="E1152">
        <v>2.7</v>
      </c>
      <c r="F1152">
        <v>16</v>
      </c>
      <c r="G1152">
        <v>1.3</v>
      </c>
      <c r="H1152" t="s">
        <v>42</v>
      </c>
      <c r="I1152" t="s">
        <v>42</v>
      </c>
      <c r="J1152">
        <v>10.7</v>
      </c>
      <c r="K1152">
        <v>70</v>
      </c>
      <c r="L1152">
        <v>0</v>
      </c>
      <c r="M1152" t="s">
        <v>42</v>
      </c>
      <c r="N1152">
        <v>0</v>
      </c>
      <c r="O1152" t="s">
        <v>42</v>
      </c>
      <c r="P1152" t="s">
        <v>42</v>
      </c>
      <c r="Q1152" s="4">
        <f t="shared" si="86"/>
        <v>0</v>
      </c>
      <c r="R1152" s="4">
        <f t="shared" si="87"/>
        <v>9.0626235660880532</v>
      </c>
      <c r="S1152" s="5">
        <f t="shared" si="88"/>
        <v>52.372099999999996</v>
      </c>
      <c r="T1152" s="6">
        <f t="shared" si="85"/>
        <v>39.341410635914471</v>
      </c>
      <c r="U1152">
        <f t="shared" si="89"/>
        <v>5.3862999999999985</v>
      </c>
    </row>
    <row r="1153" spans="1:21" ht="17" x14ac:dyDescent="0.25">
      <c r="A1153" s="1">
        <v>21963</v>
      </c>
      <c r="B1153">
        <v>20171113</v>
      </c>
      <c r="C1153">
        <v>2230</v>
      </c>
      <c r="D1153">
        <v>103</v>
      </c>
      <c r="E1153">
        <v>3</v>
      </c>
      <c r="F1153">
        <v>17</v>
      </c>
      <c r="G1153">
        <v>0.8</v>
      </c>
      <c r="H1153" t="s">
        <v>42</v>
      </c>
      <c r="I1153" t="s">
        <v>42</v>
      </c>
      <c r="J1153">
        <v>10.6</v>
      </c>
      <c r="K1153">
        <v>71</v>
      </c>
      <c r="L1153">
        <v>0</v>
      </c>
      <c r="M1153" t="s">
        <v>42</v>
      </c>
      <c r="N1153">
        <v>0</v>
      </c>
      <c r="O1153" t="s">
        <v>42</v>
      </c>
      <c r="P1153" t="s">
        <v>42</v>
      </c>
      <c r="Q1153" s="4">
        <f t="shared" si="86"/>
        <v>0</v>
      </c>
      <c r="R1153" s="4">
        <f t="shared" si="87"/>
        <v>8.9702250840671578</v>
      </c>
      <c r="S1153" s="5">
        <f t="shared" si="88"/>
        <v>52.18374</v>
      </c>
      <c r="T1153" s="6">
        <f t="shared" si="85"/>
        <v>39.201292609287307</v>
      </c>
      <c r="U1153">
        <f t="shared" si="89"/>
        <v>4.4552999999999976</v>
      </c>
    </row>
    <row r="1154" spans="1:21" ht="17" x14ac:dyDescent="0.25">
      <c r="A1154" s="1">
        <v>21963</v>
      </c>
      <c r="B1154">
        <v>20171113</v>
      </c>
      <c r="C1154">
        <v>2240</v>
      </c>
      <c r="D1154">
        <v>105</v>
      </c>
      <c r="E1154">
        <v>3.3</v>
      </c>
      <c r="F1154">
        <v>15</v>
      </c>
      <c r="G1154">
        <v>1.1000000000000001</v>
      </c>
      <c r="H1154" t="s">
        <v>42</v>
      </c>
      <c r="I1154" t="s">
        <v>42</v>
      </c>
      <c r="J1154">
        <v>10.6</v>
      </c>
      <c r="K1154">
        <v>71</v>
      </c>
      <c r="L1154">
        <v>0</v>
      </c>
      <c r="M1154" t="s">
        <v>42</v>
      </c>
      <c r="N1154">
        <v>0</v>
      </c>
      <c r="O1154" t="s">
        <v>42</v>
      </c>
      <c r="P1154" t="s">
        <v>42</v>
      </c>
      <c r="Q1154" s="4">
        <f t="shared" si="86"/>
        <v>0</v>
      </c>
      <c r="R1154" s="4">
        <f t="shared" si="87"/>
        <v>8.9702250840671578</v>
      </c>
      <c r="S1154" s="5">
        <f t="shared" si="88"/>
        <v>52.18374</v>
      </c>
      <c r="T1154" s="6">
        <f t="shared" si="85"/>
        <v>38.90129260928731</v>
      </c>
      <c r="U1154">
        <f t="shared" si="89"/>
        <v>3.9452999999999996</v>
      </c>
    </row>
    <row r="1155" spans="1:21" ht="17" x14ac:dyDescent="0.25">
      <c r="A1155" s="1">
        <v>21963</v>
      </c>
      <c r="B1155">
        <v>20171113</v>
      </c>
      <c r="C1155">
        <v>2250</v>
      </c>
      <c r="D1155">
        <v>100</v>
      </c>
      <c r="E1155">
        <v>3.3</v>
      </c>
      <c r="F1155">
        <v>18</v>
      </c>
      <c r="G1155">
        <v>0.8</v>
      </c>
      <c r="H1155" t="s">
        <v>42</v>
      </c>
      <c r="I1155" t="s">
        <v>42</v>
      </c>
      <c r="J1155">
        <v>10.6</v>
      </c>
      <c r="K1155">
        <v>72</v>
      </c>
      <c r="L1155">
        <v>0</v>
      </c>
      <c r="M1155" t="s">
        <v>42</v>
      </c>
      <c r="N1155">
        <v>0</v>
      </c>
      <c r="O1155" t="s">
        <v>42</v>
      </c>
      <c r="P1155" t="s">
        <v>42</v>
      </c>
      <c r="Q1155" s="4">
        <f t="shared" si="86"/>
        <v>0</v>
      </c>
      <c r="R1155" s="4">
        <f t="shared" si="87"/>
        <v>8.9702250840671578</v>
      </c>
      <c r="S1155" s="5">
        <f t="shared" si="88"/>
        <v>52.145679999999999</v>
      </c>
      <c r="T1155" s="6">
        <f t="shared" si="85"/>
        <v>39.181292609287311</v>
      </c>
      <c r="U1155">
        <f t="shared" si="89"/>
        <v>3.9452999999999996</v>
      </c>
    </row>
    <row r="1156" spans="1:21" ht="17" x14ac:dyDescent="0.25">
      <c r="A1156" s="1">
        <v>21963</v>
      </c>
      <c r="B1156">
        <v>20171113</v>
      </c>
      <c r="C1156">
        <v>2300</v>
      </c>
      <c r="D1156">
        <v>102</v>
      </c>
      <c r="E1156">
        <v>2.7</v>
      </c>
      <c r="F1156">
        <v>20</v>
      </c>
      <c r="G1156">
        <v>0.8</v>
      </c>
      <c r="H1156" t="s">
        <v>42</v>
      </c>
      <c r="I1156" t="s">
        <v>42</v>
      </c>
      <c r="J1156">
        <v>10.6</v>
      </c>
      <c r="K1156">
        <v>72</v>
      </c>
      <c r="L1156">
        <v>0</v>
      </c>
      <c r="M1156" t="s">
        <v>42</v>
      </c>
      <c r="N1156">
        <v>0</v>
      </c>
      <c r="O1156" t="s">
        <v>42</v>
      </c>
      <c r="P1156" t="s">
        <v>42</v>
      </c>
      <c r="Q1156" s="4">
        <f t="shared" si="86"/>
        <v>0</v>
      </c>
      <c r="R1156" s="4">
        <f t="shared" si="87"/>
        <v>8.9702250840671578</v>
      </c>
      <c r="S1156" s="5">
        <f t="shared" si="88"/>
        <v>52.145679999999999</v>
      </c>
      <c r="T1156" s="6">
        <f t="shared" si="85"/>
        <v>39.781292609287306</v>
      </c>
      <c r="U1156">
        <f t="shared" si="89"/>
        <v>4.9652999999999992</v>
      </c>
    </row>
    <row r="1157" spans="1:21" ht="17" x14ac:dyDescent="0.25">
      <c r="A1157" s="1">
        <v>21963</v>
      </c>
      <c r="B1157">
        <v>20171113</v>
      </c>
      <c r="C1157">
        <v>2310</v>
      </c>
      <c r="D1157">
        <v>99</v>
      </c>
      <c r="E1157">
        <v>2.8</v>
      </c>
      <c r="F1157">
        <v>16</v>
      </c>
      <c r="G1157">
        <v>0.7</v>
      </c>
      <c r="H1157" t="s">
        <v>42</v>
      </c>
      <c r="I1157" t="s">
        <v>42</v>
      </c>
      <c r="J1157">
        <v>10.5</v>
      </c>
      <c r="K1157">
        <v>72</v>
      </c>
      <c r="L1157">
        <v>0</v>
      </c>
      <c r="M1157" t="s">
        <v>42</v>
      </c>
      <c r="N1157">
        <v>0</v>
      </c>
      <c r="O1157" t="s">
        <v>42</v>
      </c>
      <c r="P1157" t="s">
        <v>42</v>
      </c>
      <c r="Q1157" s="4">
        <f t="shared" si="86"/>
        <v>0</v>
      </c>
      <c r="R1157" s="4">
        <f t="shared" si="87"/>
        <v>8.8780185746095857</v>
      </c>
      <c r="S1157" s="5">
        <f t="shared" si="88"/>
        <v>51.993400000000008</v>
      </c>
      <c r="T1157" s="6">
        <f t="shared" si="85"/>
        <v>39.561424146992465</v>
      </c>
      <c r="U1157">
        <f t="shared" si="89"/>
        <v>4.3743000000000016</v>
      </c>
    </row>
    <row r="1158" spans="1:21" ht="17" x14ac:dyDescent="0.25">
      <c r="A1158" s="1">
        <v>21963</v>
      </c>
      <c r="B1158">
        <v>20171113</v>
      </c>
      <c r="C1158">
        <v>2320</v>
      </c>
      <c r="D1158">
        <v>105</v>
      </c>
      <c r="E1158">
        <v>2.6</v>
      </c>
      <c r="F1158">
        <v>23</v>
      </c>
      <c r="G1158">
        <v>1</v>
      </c>
      <c r="H1158" t="s">
        <v>42</v>
      </c>
      <c r="I1158" t="s">
        <v>42</v>
      </c>
      <c r="J1158">
        <v>10.4</v>
      </c>
      <c r="K1158">
        <v>73</v>
      </c>
      <c r="L1158">
        <v>0</v>
      </c>
      <c r="M1158" t="s">
        <v>42</v>
      </c>
      <c r="N1158">
        <v>0</v>
      </c>
      <c r="O1158" t="s">
        <v>42</v>
      </c>
      <c r="P1158" t="s">
        <v>42</v>
      </c>
      <c r="Q1158" s="4">
        <f t="shared" si="86"/>
        <v>0</v>
      </c>
      <c r="R1158" s="4">
        <f t="shared" si="87"/>
        <v>8.7860067868035383</v>
      </c>
      <c r="S1158" s="5">
        <f t="shared" si="88"/>
        <v>51.801079999999999</v>
      </c>
      <c r="T1158" s="6">
        <f t="shared" si="85"/>
        <v>39.921808822844604</v>
      </c>
      <c r="U1158">
        <f t="shared" si="89"/>
        <v>4.2932999999999986</v>
      </c>
    </row>
    <row r="1159" spans="1:21" ht="17" x14ac:dyDescent="0.25">
      <c r="A1159" s="1">
        <v>21963</v>
      </c>
      <c r="B1159">
        <v>20171113</v>
      </c>
      <c r="C1159">
        <v>2330</v>
      </c>
      <c r="D1159">
        <v>100</v>
      </c>
      <c r="E1159">
        <v>2.2000000000000002</v>
      </c>
      <c r="F1159">
        <v>20</v>
      </c>
      <c r="G1159">
        <v>1</v>
      </c>
      <c r="H1159" t="s">
        <v>42</v>
      </c>
      <c r="I1159" t="s">
        <v>42</v>
      </c>
      <c r="J1159">
        <v>10.3</v>
      </c>
      <c r="K1159">
        <v>73</v>
      </c>
      <c r="L1159">
        <v>0</v>
      </c>
      <c r="M1159" t="s">
        <v>42</v>
      </c>
      <c r="N1159">
        <v>0</v>
      </c>
      <c r="O1159" t="s">
        <v>42</v>
      </c>
      <c r="P1159" t="s">
        <v>42</v>
      </c>
      <c r="Q1159" s="4">
        <f t="shared" si="86"/>
        <v>0</v>
      </c>
      <c r="R1159" s="4">
        <f t="shared" si="87"/>
        <v>8.6941925359829586</v>
      </c>
      <c r="S1159" s="5">
        <f t="shared" si="88"/>
        <v>51.647810000000007</v>
      </c>
      <c r="T1159" s="6">
        <f t="shared" si="85"/>
        <v>40.202450296777847</v>
      </c>
      <c r="U1159">
        <f t="shared" si="89"/>
        <v>4.5522999999999989</v>
      </c>
    </row>
    <row r="1160" spans="1:21" ht="17" x14ac:dyDescent="0.25">
      <c r="A1160" s="1">
        <v>21963</v>
      </c>
      <c r="B1160">
        <v>20171113</v>
      </c>
      <c r="C1160">
        <v>2340</v>
      </c>
      <c r="D1160">
        <v>109</v>
      </c>
      <c r="E1160">
        <v>2.6</v>
      </c>
      <c r="F1160">
        <v>15</v>
      </c>
      <c r="G1160">
        <v>0.6</v>
      </c>
      <c r="H1160" t="s">
        <v>42</v>
      </c>
      <c r="I1160" t="s">
        <v>42</v>
      </c>
      <c r="J1160">
        <v>10.1</v>
      </c>
      <c r="K1160">
        <v>73</v>
      </c>
      <c r="L1160">
        <v>0</v>
      </c>
      <c r="M1160" t="s">
        <v>42</v>
      </c>
      <c r="N1160">
        <v>0</v>
      </c>
      <c r="O1160" t="s">
        <v>42</v>
      </c>
      <c r="P1160" t="s">
        <v>42</v>
      </c>
      <c r="Q1160" s="4">
        <f t="shared" si="86"/>
        <v>0</v>
      </c>
      <c r="R1160" s="4">
        <f t="shared" si="87"/>
        <v>8.5111682515025269</v>
      </c>
      <c r="S1160" s="5">
        <f t="shared" si="88"/>
        <v>51.341270000000002</v>
      </c>
      <c r="T1160" s="6">
        <f t="shared" si="85"/>
        <v>39.564518726953288</v>
      </c>
      <c r="U1160">
        <f t="shared" si="89"/>
        <v>3.0302999999999933</v>
      </c>
    </row>
    <row r="1161" spans="1:21" ht="17" x14ac:dyDescent="0.25">
      <c r="A1161" s="1">
        <v>21963</v>
      </c>
      <c r="B1161">
        <v>20171113</v>
      </c>
      <c r="C1161">
        <v>2350</v>
      </c>
      <c r="D1161">
        <v>110</v>
      </c>
      <c r="E1161">
        <v>2.2000000000000002</v>
      </c>
      <c r="F1161">
        <v>15</v>
      </c>
      <c r="G1161">
        <v>0.7</v>
      </c>
      <c r="H1161" t="s">
        <v>42</v>
      </c>
      <c r="I1161" t="s">
        <v>42</v>
      </c>
      <c r="J1161">
        <v>10</v>
      </c>
      <c r="K1161">
        <v>74</v>
      </c>
      <c r="L1161">
        <v>0</v>
      </c>
      <c r="M1161" t="s">
        <v>42</v>
      </c>
      <c r="N1161">
        <v>0</v>
      </c>
      <c r="O1161" t="s">
        <v>42</v>
      </c>
      <c r="P1161" t="s">
        <v>42</v>
      </c>
      <c r="Q1161" s="4">
        <f t="shared" si="86"/>
        <v>0</v>
      </c>
      <c r="R1161" s="4">
        <f t="shared" si="87"/>
        <v>8.419964200553796</v>
      </c>
      <c r="S1161" s="5">
        <f t="shared" si="88"/>
        <v>51.143999999999998</v>
      </c>
      <c r="T1161" s="6">
        <f t="shared" si="85"/>
        <v>40.125953460719934</v>
      </c>
      <c r="U1161">
        <f t="shared" si="89"/>
        <v>3.2892999999999937</v>
      </c>
    </row>
    <row r="1162" spans="1:21" ht="17" x14ac:dyDescent="0.25">
      <c r="A1162" s="1">
        <v>21963</v>
      </c>
      <c r="B1162">
        <v>20171114</v>
      </c>
      <c r="C1162">
        <v>0</v>
      </c>
      <c r="D1162">
        <v>103</v>
      </c>
      <c r="E1162">
        <v>2.2999999999999998</v>
      </c>
      <c r="F1162">
        <v>22</v>
      </c>
      <c r="G1162">
        <v>0.7</v>
      </c>
      <c r="H1162" t="s">
        <v>42</v>
      </c>
      <c r="I1162" t="s">
        <v>42</v>
      </c>
      <c r="J1162">
        <v>9.9</v>
      </c>
      <c r="K1162">
        <v>74</v>
      </c>
      <c r="L1162">
        <v>0</v>
      </c>
      <c r="M1162" t="s">
        <v>42</v>
      </c>
      <c r="N1162">
        <v>0</v>
      </c>
      <c r="O1162" t="s">
        <v>42</v>
      </c>
      <c r="P1162" t="s">
        <v>42</v>
      </c>
      <c r="Q1162" s="4">
        <f t="shared" si="86"/>
        <v>0</v>
      </c>
      <c r="R1162" s="4">
        <f t="shared" si="87"/>
        <v>8.3289696570472955</v>
      </c>
      <c r="S1162" s="5">
        <f t="shared" si="88"/>
        <v>50.989739999999998</v>
      </c>
      <c r="T1162" s="6">
        <f t="shared" ref="T1162:T1225" si="90">IF(R1162&gt;25,8.62+(0.38*K1162)+(1.55*R1162)+EXP(-E1162+2.4)-0.5*E1162,10.66+(0.28*K1162)+(1.3*R1162)-E1162)</f>
        <v>39.907660554161488</v>
      </c>
      <c r="U1162">
        <f t="shared" si="89"/>
        <v>2.6983000000000033</v>
      </c>
    </row>
    <row r="1163" spans="1:21" ht="17" x14ac:dyDescent="0.25">
      <c r="A1163" s="1">
        <v>21963</v>
      </c>
      <c r="B1163">
        <v>20171114</v>
      </c>
      <c r="C1163">
        <v>10</v>
      </c>
      <c r="D1163">
        <v>98</v>
      </c>
      <c r="E1163">
        <v>2.2999999999999998</v>
      </c>
      <c r="F1163">
        <v>13</v>
      </c>
      <c r="G1163">
        <v>0.8</v>
      </c>
      <c r="H1163" t="s">
        <v>42</v>
      </c>
      <c r="I1163" t="s">
        <v>42</v>
      </c>
      <c r="J1163">
        <v>9.8000000000000007</v>
      </c>
      <c r="K1163">
        <v>74</v>
      </c>
      <c r="L1163">
        <v>0</v>
      </c>
      <c r="M1163" t="s">
        <v>42</v>
      </c>
      <c r="N1163">
        <v>0</v>
      </c>
      <c r="O1163" t="s">
        <v>42</v>
      </c>
      <c r="P1163" t="s">
        <v>42</v>
      </c>
      <c r="Q1163" s="4">
        <f t="shared" ref="Q1163:Q1226" si="91">N1163*277.77777778</f>
        <v>0</v>
      </c>
      <c r="R1163" s="4">
        <f t="shared" ref="R1163:R1226" si="92">1.33*J1163-2.65*SQRT(J1163)+3.21*LOG10(Q1163+1)+3.5</f>
        <v>8.2381878034757836</v>
      </c>
      <c r="S1163" s="5">
        <f t="shared" ref="S1163:S1226" si="93">(1.8*J1163+32)-((0.55-0.0055*K1163)*(1.8*J1163-26))</f>
        <v>50.835480000000004</v>
      </c>
      <c r="T1163" s="6">
        <f t="shared" si="90"/>
        <v>39.789644144518526</v>
      </c>
      <c r="U1163">
        <f t="shared" ref="U1163:U1226" si="94">61.78+4.21*(J1163-22.48)-1.7*(E1163-7.05)+5.89*(N1163-2.41)</f>
        <v>2.2773000000000039</v>
      </c>
    </row>
    <row r="1164" spans="1:21" ht="17" x14ac:dyDescent="0.25">
      <c r="A1164" s="1">
        <v>21963</v>
      </c>
      <c r="B1164">
        <v>20171114</v>
      </c>
      <c r="C1164">
        <v>20</v>
      </c>
      <c r="D1164">
        <v>101</v>
      </c>
      <c r="E1164">
        <v>1.6</v>
      </c>
      <c r="F1164">
        <v>22</v>
      </c>
      <c r="G1164">
        <v>0.4</v>
      </c>
      <c r="H1164" t="s">
        <v>42</v>
      </c>
      <c r="I1164" t="s">
        <v>42</v>
      </c>
      <c r="J1164">
        <v>9.8000000000000007</v>
      </c>
      <c r="K1164">
        <v>75</v>
      </c>
      <c r="L1164">
        <v>0</v>
      </c>
      <c r="M1164" t="s">
        <v>42</v>
      </c>
      <c r="N1164">
        <v>0</v>
      </c>
      <c r="O1164" t="s">
        <v>42</v>
      </c>
      <c r="P1164" t="s">
        <v>42</v>
      </c>
      <c r="Q1164" s="4">
        <f t="shared" si="91"/>
        <v>0</v>
      </c>
      <c r="R1164" s="4">
        <f t="shared" si="92"/>
        <v>8.2381878034757836</v>
      </c>
      <c r="S1164" s="5">
        <f t="shared" si="93"/>
        <v>50.789500000000004</v>
      </c>
      <c r="T1164" s="6">
        <f t="shared" si="90"/>
        <v>40.769644144518523</v>
      </c>
      <c r="U1164">
        <f t="shared" si="94"/>
        <v>3.4673000000000052</v>
      </c>
    </row>
    <row r="1165" spans="1:21" ht="17" x14ac:dyDescent="0.25">
      <c r="A1165" s="1">
        <v>21963</v>
      </c>
      <c r="B1165">
        <v>20171114</v>
      </c>
      <c r="C1165">
        <v>30</v>
      </c>
      <c r="D1165">
        <v>111</v>
      </c>
      <c r="E1165">
        <v>1.9</v>
      </c>
      <c r="F1165">
        <v>19</v>
      </c>
      <c r="G1165">
        <v>0.6</v>
      </c>
      <c r="H1165" t="s">
        <v>42</v>
      </c>
      <c r="I1165" t="s">
        <v>42</v>
      </c>
      <c r="J1165">
        <v>9.6999999999999993</v>
      </c>
      <c r="K1165">
        <v>75</v>
      </c>
      <c r="L1165">
        <v>0</v>
      </c>
      <c r="M1165" t="s">
        <v>42</v>
      </c>
      <c r="N1165">
        <v>0</v>
      </c>
      <c r="O1165" t="s">
        <v>42</v>
      </c>
      <c r="P1165" t="s">
        <v>42</v>
      </c>
      <c r="Q1165" s="4">
        <f t="shared" si="91"/>
        <v>0</v>
      </c>
      <c r="R1165" s="4">
        <f t="shared" si="92"/>
        <v>8.1476219037293589</v>
      </c>
      <c r="S1165" s="5">
        <f t="shared" si="93"/>
        <v>50.634250000000002</v>
      </c>
      <c r="T1165" s="6">
        <f t="shared" si="90"/>
        <v>40.351908474848173</v>
      </c>
      <c r="U1165">
        <f t="shared" si="94"/>
        <v>2.5363000000000007</v>
      </c>
    </row>
    <row r="1166" spans="1:21" ht="17" x14ac:dyDescent="0.25">
      <c r="A1166" s="1">
        <v>21963</v>
      </c>
      <c r="B1166">
        <v>20171114</v>
      </c>
      <c r="C1166">
        <v>40</v>
      </c>
      <c r="D1166">
        <v>92</v>
      </c>
      <c r="E1166">
        <v>1.4</v>
      </c>
      <c r="F1166">
        <v>16</v>
      </c>
      <c r="G1166">
        <v>0.6</v>
      </c>
      <c r="H1166" t="s">
        <v>42</v>
      </c>
      <c r="I1166" t="s">
        <v>42</v>
      </c>
      <c r="J1166">
        <v>9.6</v>
      </c>
      <c r="K1166">
        <v>75</v>
      </c>
      <c r="L1166">
        <v>0</v>
      </c>
      <c r="M1166" t="s">
        <v>42</v>
      </c>
      <c r="N1166">
        <v>0</v>
      </c>
      <c r="O1166" t="s">
        <v>42</v>
      </c>
      <c r="P1166" t="s">
        <v>42</v>
      </c>
      <c r="Q1166" s="4">
        <f t="shared" si="91"/>
        <v>0</v>
      </c>
      <c r="R1166" s="4">
        <f t="shared" si="92"/>
        <v>8.0572753060402764</v>
      </c>
      <c r="S1166" s="5">
        <f t="shared" si="93"/>
        <v>50.478999999999999</v>
      </c>
      <c r="T1166" s="6">
        <f t="shared" si="90"/>
        <v>40.734457897852366</v>
      </c>
      <c r="U1166">
        <f t="shared" si="94"/>
        <v>2.9652999999999992</v>
      </c>
    </row>
    <row r="1167" spans="1:21" ht="17" x14ac:dyDescent="0.25">
      <c r="A1167" s="1">
        <v>21963</v>
      </c>
      <c r="B1167">
        <v>20171114</v>
      </c>
      <c r="C1167">
        <v>50</v>
      </c>
      <c r="D1167">
        <v>96</v>
      </c>
      <c r="E1167">
        <v>1.8</v>
      </c>
      <c r="F1167">
        <v>16</v>
      </c>
      <c r="G1167">
        <v>0.5</v>
      </c>
      <c r="H1167" t="s">
        <v>42</v>
      </c>
      <c r="I1167" t="s">
        <v>42</v>
      </c>
      <c r="J1167">
        <v>9.4</v>
      </c>
      <c r="K1167">
        <v>76</v>
      </c>
      <c r="L1167">
        <v>0</v>
      </c>
      <c r="M1167" t="s">
        <v>42</v>
      </c>
      <c r="N1167">
        <v>0</v>
      </c>
      <c r="O1167" t="s">
        <v>42</v>
      </c>
      <c r="P1167" t="s">
        <v>42</v>
      </c>
      <c r="Q1167" s="4">
        <f t="shared" si="91"/>
        <v>0</v>
      </c>
      <c r="R1167" s="4">
        <f t="shared" si="92"/>
        <v>7.8772538501193772</v>
      </c>
      <c r="S1167" s="5">
        <f t="shared" si="93"/>
        <v>50.118560000000002</v>
      </c>
      <c r="T1167" s="6">
        <f t="shared" si="90"/>
        <v>40.380430005155191</v>
      </c>
      <c r="U1167">
        <f t="shared" si="94"/>
        <v>1.4432999999999989</v>
      </c>
    </row>
    <row r="1168" spans="1:21" ht="17" x14ac:dyDescent="0.25">
      <c r="A1168" s="1">
        <v>21963</v>
      </c>
      <c r="B1168">
        <v>20171114</v>
      </c>
      <c r="C1168">
        <v>100</v>
      </c>
      <c r="D1168">
        <v>69</v>
      </c>
      <c r="E1168">
        <v>1.7</v>
      </c>
      <c r="F1168">
        <v>15</v>
      </c>
      <c r="G1168">
        <v>0.5</v>
      </c>
      <c r="H1168" t="s">
        <v>42</v>
      </c>
      <c r="I1168" t="s">
        <v>42</v>
      </c>
      <c r="J1168">
        <v>9.4</v>
      </c>
      <c r="K1168">
        <v>76</v>
      </c>
      <c r="L1168">
        <v>0</v>
      </c>
      <c r="M1168" t="s">
        <v>42</v>
      </c>
      <c r="N1168">
        <v>0</v>
      </c>
      <c r="O1168" t="s">
        <v>42</v>
      </c>
      <c r="P1168" t="s">
        <v>42</v>
      </c>
      <c r="Q1168" s="4">
        <f t="shared" si="91"/>
        <v>0</v>
      </c>
      <c r="R1168" s="4">
        <f t="shared" si="92"/>
        <v>7.8772538501193772</v>
      </c>
      <c r="S1168" s="5">
        <f t="shared" si="93"/>
        <v>50.118560000000002</v>
      </c>
      <c r="T1168" s="6">
        <f t="shared" si="90"/>
        <v>40.480430005155185</v>
      </c>
      <c r="U1168">
        <f t="shared" si="94"/>
        <v>1.6132999999999988</v>
      </c>
    </row>
    <row r="1169" spans="1:21" ht="17" x14ac:dyDescent="0.25">
      <c r="A1169" s="1">
        <v>21963</v>
      </c>
      <c r="B1169">
        <v>20171114</v>
      </c>
      <c r="C1169">
        <v>110</v>
      </c>
      <c r="D1169">
        <v>89</v>
      </c>
      <c r="E1169">
        <v>2.1</v>
      </c>
      <c r="F1169">
        <v>10</v>
      </c>
      <c r="G1169">
        <v>0.4</v>
      </c>
      <c r="H1169" t="s">
        <v>42</v>
      </c>
      <c r="I1169" t="s">
        <v>42</v>
      </c>
      <c r="J1169">
        <v>9.1999999999999993</v>
      </c>
      <c r="K1169">
        <v>76</v>
      </c>
      <c r="L1169">
        <v>0</v>
      </c>
      <c r="M1169" t="s">
        <v>42</v>
      </c>
      <c r="N1169">
        <v>0</v>
      </c>
      <c r="O1169" t="s">
        <v>42</v>
      </c>
      <c r="P1169" t="s">
        <v>42</v>
      </c>
      <c r="Q1169" s="4">
        <f t="shared" si="91"/>
        <v>0</v>
      </c>
      <c r="R1169" s="4">
        <f t="shared" si="92"/>
        <v>7.6981520293053567</v>
      </c>
      <c r="S1169" s="5">
        <f t="shared" si="93"/>
        <v>49.806080000000001</v>
      </c>
      <c r="T1169" s="6">
        <f t="shared" si="90"/>
        <v>39.847597638096964</v>
      </c>
      <c r="U1169">
        <f t="shared" si="94"/>
        <v>9.1299999999993275E-2</v>
      </c>
    </row>
    <row r="1170" spans="1:21" ht="17" x14ac:dyDescent="0.25">
      <c r="A1170" s="1">
        <v>21963</v>
      </c>
      <c r="B1170">
        <v>20171114</v>
      </c>
      <c r="C1170">
        <v>120</v>
      </c>
      <c r="D1170">
        <v>101</v>
      </c>
      <c r="E1170">
        <v>2.1</v>
      </c>
      <c r="F1170">
        <v>10</v>
      </c>
      <c r="G1170">
        <v>0.6</v>
      </c>
      <c r="H1170" t="s">
        <v>42</v>
      </c>
      <c r="I1170" t="s">
        <v>42</v>
      </c>
      <c r="J1170">
        <v>9.1999999999999993</v>
      </c>
      <c r="K1170">
        <v>77</v>
      </c>
      <c r="L1170">
        <v>0</v>
      </c>
      <c r="M1170" t="s">
        <v>42</v>
      </c>
      <c r="N1170">
        <v>0</v>
      </c>
      <c r="O1170" t="s">
        <v>42</v>
      </c>
      <c r="P1170" t="s">
        <v>42</v>
      </c>
      <c r="Q1170" s="4">
        <f t="shared" si="91"/>
        <v>0</v>
      </c>
      <c r="R1170" s="4">
        <f t="shared" si="92"/>
        <v>7.6981520293053567</v>
      </c>
      <c r="S1170" s="5">
        <f t="shared" si="93"/>
        <v>49.754160000000006</v>
      </c>
      <c r="T1170" s="6">
        <f t="shared" si="90"/>
        <v>40.127597638096965</v>
      </c>
      <c r="U1170">
        <f t="shared" si="94"/>
        <v>9.1299999999993275E-2</v>
      </c>
    </row>
    <row r="1171" spans="1:21" ht="17" x14ac:dyDescent="0.25">
      <c r="A1171" s="1">
        <v>21963</v>
      </c>
      <c r="B1171">
        <v>20171114</v>
      </c>
      <c r="C1171">
        <v>130</v>
      </c>
      <c r="D1171">
        <v>100</v>
      </c>
      <c r="E1171">
        <v>2.5</v>
      </c>
      <c r="F1171">
        <v>12</v>
      </c>
      <c r="G1171">
        <v>0.7</v>
      </c>
      <c r="H1171" t="s">
        <v>42</v>
      </c>
      <c r="I1171" t="s">
        <v>42</v>
      </c>
      <c r="J1171">
        <v>9.1999999999999993</v>
      </c>
      <c r="K1171">
        <v>77</v>
      </c>
      <c r="L1171">
        <v>0</v>
      </c>
      <c r="M1171" t="s">
        <v>42</v>
      </c>
      <c r="N1171">
        <v>0</v>
      </c>
      <c r="O1171" t="s">
        <v>42</v>
      </c>
      <c r="P1171" t="s">
        <v>42</v>
      </c>
      <c r="Q1171" s="4">
        <f t="shared" si="91"/>
        <v>0</v>
      </c>
      <c r="R1171" s="4">
        <f t="shared" si="92"/>
        <v>7.6981520293053567</v>
      </c>
      <c r="S1171" s="5">
        <f t="shared" si="93"/>
        <v>49.754160000000006</v>
      </c>
      <c r="T1171" s="6">
        <f t="shared" si="90"/>
        <v>39.727597638096967</v>
      </c>
      <c r="U1171">
        <f t="shared" si="94"/>
        <v>-0.58870000000000644</v>
      </c>
    </row>
    <row r="1172" spans="1:21" ht="17" x14ac:dyDescent="0.25">
      <c r="A1172" s="1">
        <v>21963</v>
      </c>
      <c r="B1172">
        <v>20171114</v>
      </c>
      <c r="C1172">
        <v>140</v>
      </c>
      <c r="D1172">
        <v>108</v>
      </c>
      <c r="E1172">
        <v>2.6</v>
      </c>
      <c r="F1172">
        <v>10</v>
      </c>
      <c r="G1172">
        <v>0.6</v>
      </c>
      <c r="H1172" t="s">
        <v>42</v>
      </c>
      <c r="I1172" t="s">
        <v>42</v>
      </c>
      <c r="J1172">
        <v>9.3000000000000007</v>
      </c>
      <c r="K1172">
        <v>77</v>
      </c>
      <c r="L1172">
        <v>0</v>
      </c>
      <c r="M1172" t="s">
        <v>42</v>
      </c>
      <c r="N1172">
        <v>0</v>
      </c>
      <c r="O1172" t="s">
        <v>42</v>
      </c>
      <c r="P1172" t="s">
        <v>42</v>
      </c>
      <c r="Q1172" s="4">
        <f t="shared" si="91"/>
        <v>0</v>
      </c>
      <c r="R1172" s="4">
        <f t="shared" si="92"/>
        <v>7.7875861385522409</v>
      </c>
      <c r="S1172" s="5">
        <f t="shared" si="93"/>
        <v>49.911390000000004</v>
      </c>
      <c r="T1172" s="6">
        <f t="shared" si="90"/>
        <v>39.743861980117913</v>
      </c>
      <c r="U1172">
        <f t="shared" si="94"/>
        <v>-0.33770000000000167</v>
      </c>
    </row>
    <row r="1173" spans="1:21" ht="17" x14ac:dyDescent="0.25">
      <c r="A1173" s="1">
        <v>21963</v>
      </c>
      <c r="B1173">
        <v>20171114</v>
      </c>
      <c r="C1173">
        <v>150</v>
      </c>
      <c r="D1173">
        <v>111</v>
      </c>
      <c r="E1173">
        <v>2.2999999999999998</v>
      </c>
      <c r="F1173">
        <v>9</v>
      </c>
      <c r="G1173">
        <v>0.4</v>
      </c>
      <c r="H1173" t="s">
        <v>42</v>
      </c>
      <c r="I1173" t="s">
        <v>42</v>
      </c>
      <c r="J1173">
        <v>9.4</v>
      </c>
      <c r="K1173">
        <v>77</v>
      </c>
      <c r="L1173">
        <v>0</v>
      </c>
      <c r="M1173" t="s">
        <v>42</v>
      </c>
      <c r="N1173">
        <v>0</v>
      </c>
      <c r="O1173" t="s">
        <v>42</v>
      </c>
      <c r="P1173" t="s">
        <v>42</v>
      </c>
      <c r="Q1173" s="4">
        <f t="shared" si="91"/>
        <v>0</v>
      </c>
      <c r="R1173" s="4">
        <f t="shared" si="92"/>
        <v>7.8772538501193772</v>
      </c>
      <c r="S1173" s="5">
        <f t="shared" si="93"/>
        <v>50.068620000000003</v>
      </c>
      <c r="T1173" s="6">
        <f t="shared" si="90"/>
        <v>40.160430005155192</v>
      </c>
      <c r="U1173">
        <f t="shared" si="94"/>
        <v>0.59329999999999927</v>
      </c>
    </row>
    <row r="1174" spans="1:21" ht="17" x14ac:dyDescent="0.25">
      <c r="A1174" s="1">
        <v>21963</v>
      </c>
      <c r="B1174">
        <v>20171114</v>
      </c>
      <c r="C1174">
        <v>200</v>
      </c>
      <c r="D1174">
        <v>107</v>
      </c>
      <c r="E1174">
        <v>2.6</v>
      </c>
      <c r="F1174">
        <v>15</v>
      </c>
      <c r="G1174">
        <v>0.6</v>
      </c>
      <c r="H1174" t="s">
        <v>42</v>
      </c>
      <c r="I1174" t="s">
        <v>42</v>
      </c>
      <c r="J1174">
        <v>9.5</v>
      </c>
      <c r="K1174">
        <v>77</v>
      </c>
      <c r="L1174">
        <v>0</v>
      </c>
      <c r="M1174" t="s">
        <v>42</v>
      </c>
      <c r="N1174">
        <v>0</v>
      </c>
      <c r="O1174" t="s">
        <v>42</v>
      </c>
      <c r="P1174" t="s">
        <v>42</v>
      </c>
      <c r="Q1174" s="4">
        <f t="shared" si="91"/>
        <v>0</v>
      </c>
      <c r="R1174" s="4">
        <f t="shared" si="92"/>
        <v>7.9671514460661079</v>
      </c>
      <c r="S1174" s="5">
        <f t="shared" si="93"/>
        <v>50.225850000000001</v>
      </c>
      <c r="T1174" s="6">
        <f t="shared" si="90"/>
        <v>39.977296879885934</v>
      </c>
      <c r="U1174">
        <f t="shared" si="94"/>
        <v>0.50429999999999708</v>
      </c>
    </row>
    <row r="1175" spans="1:21" ht="17" x14ac:dyDescent="0.25">
      <c r="A1175" s="1">
        <v>21963</v>
      </c>
      <c r="B1175">
        <v>20171114</v>
      </c>
      <c r="C1175">
        <v>210</v>
      </c>
      <c r="D1175">
        <v>111</v>
      </c>
      <c r="E1175">
        <v>3.2</v>
      </c>
      <c r="F1175">
        <v>18</v>
      </c>
      <c r="G1175">
        <v>1</v>
      </c>
      <c r="H1175" t="s">
        <v>42</v>
      </c>
      <c r="I1175" t="s">
        <v>42</v>
      </c>
      <c r="J1175">
        <v>9.6</v>
      </c>
      <c r="K1175">
        <v>75</v>
      </c>
      <c r="L1175">
        <v>0</v>
      </c>
      <c r="M1175" t="s">
        <v>42</v>
      </c>
      <c r="N1175">
        <v>0</v>
      </c>
      <c r="O1175" t="s">
        <v>42</v>
      </c>
      <c r="P1175" t="s">
        <v>42</v>
      </c>
      <c r="Q1175" s="4">
        <f t="shared" si="91"/>
        <v>0</v>
      </c>
      <c r="R1175" s="4">
        <f t="shared" si="92"/>
        <v>8.0572753060402764</v>
      </c>
      <c r="S1175" s="5">
        <f t="shared" si="93"/>
        <v>50.478999999999999</v>
      </c>
      <c r="T1175" s="6">
        <f t="shared" si="90"/>
        <v>38.934457897852361</v>
      </c>
      <c r="U1175">
        <f t="shared" si="94"/>
        <v>-9.4700000000003115E-2</v>
      </c>
    </row>
    <row r="1176" spans="1:21" ht="17" x14ac:dyDescent="0.25">
      <c r="A1176" s="1">
        <v>21963</v>
      </c>
      <c r="B1176">
        <v>20171114</v>
      </c>
      <c r="C1176">
        <v>220</v>
      </c>
      <c r="D1176">
        <v>101</v>
      </c>
      <c r="E1176">
        <v>2.2999999999999998</v>
      </c>
      <c r="F1176">
        <v>13</v>
      </c>
      <c r="G1176">
        <v>0.5</v>
      </c>
      <c r="H1176" t="s">
        <v>42</v>
      </c>
      <c r="I1176" t="s">
        <v>42</v>
      </c>
      <c r="J1176">
        <v>9.6999999999999993</v>
      </c>
      <c r="K1176">
        <v>74</v>
      </c>
      <c r="L1176">
        <v>0</v>
      </c>
      <c r="M1176" t="s">
        <v>42</v>
      </c>
      <c r="N1176">
        <v>0</v>
      </c>
      <c r="O1176" t="s">
        <v>42</v>
      </c>
      <c r="P1176" t="s">
        <v>42</v>
      </c>
      <c r="Q1176" s="4">
        <f t="shared" si="91"/>
        <v>0</v>
      </c>
      <c r="R1176" s="4">
        <f t="shared" si="92"/>
        <v>8.1476219037293589</v>
      </c>
      <c r="S1176" s="5">
        <f t="shared" si="93"/>
        <v>50.681220000000003</v>
      </c>
      <c r="T1176" s="6">
        <f t="shared" si="90"/>
        <v>39.671908474848173</v>
      </c>
      <c r="U1176">
        <f t="shared" si="94"/>
        <v>1.8562999999999974</v>
      </c>
    </row>
    <row r="1177" spans="1:21" ht="17" x14ac:dyDescent="0.25">
      <c r="A1177" s="1">
        <v>21963</v>
      </c>
      <c r="B1177">
        <v>20171114</v>
      </c>
      <c r="C1177">
        <v>230</v>
      </c>
      <c r="D1177">
        <v>113</v>
      </c>
      <c r="E1177">
        <v>2.5</v>
      </c>
      <c r="F1177">
        <v>14</v>
      </c>
      <c r="G1177">
        <v>0.5</v>
      </c>
      <c r="H1177" t="s">
        <v>42</v>
      </c>
      <c r="I1177" t="s">
        <v>42</v>
      </c>
      <c r="J1177">
        <v>9.6</v>
      </c>
      <c r="K1177">
        <v>75</v>
      </c>
      <c r="L1177">
        <v>0</v>
      </c>
      <c r="M1177" t="s">
        <v>42</v>
      </c>
      <c r="N1177">
        <v>0</v>
      </c>
      <c r="O1177" t="s">
        <v>42</v>
      </c>
      <c r="P1177" t="s">
        <v>42</v>
      </c>
      <c r="Q1177" s="4">
        <f t="shared" si="91"/>
        <v>0</v>
      </c>
      <c r="R1177" s="4">
        <f t="shared" si="92"/>
        <v>8.0572753060402764</v>
      </c>
      <c r="S1177" s="5">
        <f t="shared" si="93"/>
        <v>50.478999999999999</v>
      </c>
      <c r="T1177" s="6">
        <f t="shared" si="90"/>
        <v>39.634457897852364</v>
      </c>
      <c r="U1177">
        <f t="shared" si="94"/>
        <v>1.0952999999999982</v>
      </c>
    </row>
    <row r="1178" spans="1:21" ht="17" x14ac:dyDescent="0.25">
      <c r="A1178" s="1">
        <v>21963</v>
      </c>
      <c r="B1178">
        <v>20171114</v>
      </c>
      <c r="C1178">
        <v>240</v>
      </c>
      <c r="D1178">
        <v>111</v>
      </c>
      <c r="E1178">
        <v>1.4</v>
      </c>
      <c r="F1178">
        <v>15</v>
      </c>
      <c r="G1178">
        <v>0.3</v>
      </c>
      <c r="H1178" t="s">
        <v>42</v>
      </c>
      <c r="I1178" t="s">
        <v>42</v>
      </c>
      <c r="J1178">
        <v>9.4</v>
      </c>
      <c r="K1178">
        <v>76</v>
      </c>
      <c r="L1178">
        <v>0</v>
      </c>
      <c r="M1178" t="s">
        <v>42</v>
      </c>
      <c r="N1178">
        <v>0</v>
      </c>
      <c r="O1178" t="s">
        <v>42</v>
      </c>
      <c r="P1178" t="s">
        <v>42</v>
      </c>
      <c r="Q1178" s="4">
        <f t="shared" si="91"/>
        <v>0</v>
      </c>
      <c r="R1178" s="4">
        <f t="shared" si="92"/>
        <v>7.8772538501193772</v>
      </c>
      <c r="S1178" s="5">
        <f t="shared" si="93"/>
        <v>50.118560000000002</v>
      </c>
      <c r="T1178" s="6">
        <f t="shared" si="90"/>
        <v>40.780430005155189</v>
      </c>
      <c r="U1178">
        <f t="shared" si="94"/>
        <v>2.1233000000000004</v>
      </c>
    </row>
    <row r="1179" spans="1:21" ht="17" x14ac:dyDescent="0.25">
      <c r="A1179" s="1">
        <v>21963</v>
      </c>
      <c r="B1179">
        <v>20171114</v>
      </c>
      <c r="C1179">
        <v>250</v>
      </c>
      <c r="D1179">
        <v>99</v>
      </c>
      <c r="E1179">
        <v>1.6</v>
      </c>
      <c r="F1179">
        <v>13</v>
      </c>
      <c r="G1179">
        <v>0.3</v>
      </c>
      <c r="H1179" t="s">
        <v>42</v>
      </c>
      <c r="I1179" t="s">
        <v>42</v>
      </c>
      <c r="J1179">
        <v>9.1999999999999993</v>
      </c>
      <c r="K1179">
        <v>76</v>
      </c>
      <c r="L1179">
        <v>0</v>
      </c>
      <c r="M1179" t="s">
        <v>42</v>
      </c>
      <c r="N1179">
        <v>0</v>
      </c>
      <c r="O1179" t="s">
        <v>42</v>
      </c>
      <c r="P1179" t="s">
        <v>42</v>
      </c>
      <c r="Q1179" s="4">
        <f t="shared" si="91"/>
        <v>0</v>
      </c>
      <c r="R1179" s="4">
        <f t="shared" si="92"/>
        <v>7.6981520293053567</v>
      </c>
      <c r="S1179" s="5">
        <f t="shared" si="93"/>
        <v>49.806080000000001</v>
      </c>
      <c r="T1179" s="6">
        <f t="shared" si="90"/>
        <v>40.347597638096964</v>
      </c>
      <c r="U1179">
        <f t="shared" si="94"/>
        <v>0.94129999999999292</v>
      </c>
    </row>
    <row r="1180" spans="1:21" ht="17" x14ac:dyDescent="0.25">
      <c r="A1180" s="1">
        <v>21963</v>
      </c>
      <c r="B1180">
        <v>20171114</v>
      </c>
      <c r="C1180">
        <v>300</v>
      </c>
      <c r="D1180">
        <v>98</v>
      </c>
      <c r="E1180">
        <v>1.9</v>
      </c>
      <c r="F1180">
        <v>10</v>
      </c>
      <c r="G1180">
        <v>0.4</v>
      </c>
      <c r="H1180" t="s">
        <v>42</v>
      </c>
      <c r="I1180" t="s">
        <v>42</v>
      </c>
      <c r="J1180">
        <v>9</v>
      </c>
      <c r="K1180">
        <v>77</v>
      </c>
      <c r="L1180">
        <v>0</v>
      </c>
      <c r="M1180" t="s">
        <v>42</v>
      </c>
      <c r="N1180">
        <v>0</v>
      </c>
      <c r="O1180" t="s">
        <v>42</v>
      </c>
      <c r="P1180" t="s">
        <v>42</v>
      </c>
      <c r="Q1180" s="4">
        <f t="shared" si="91"/>
        <v>0</v>
      </c>
      <c r="R1180" s="4">
        <f t="shared" si="92"/>
        <v>7.5200000000000014</v>
      </c>
      <c r="S1180" s="5">
        <f t="shared" si="93"/>
        <v>49.439700000000002</v>
      </c>
      <c r="T1180" s="6">
        <f t="shared" si="90"/>
        <v>40.096000000000004</v>
      </c>
      <c r="U1180">
        <f t="shared" si="94"/>
        <v>-0.41069999999999673</v>
      </c>
    </row>
    <row r="1181" spans="1:21" ht="17" x14ac:dyDescent="0.25">
      <c r="A1181" s="1">
        <v>21963</v>
      </c>
      <c r="B1181">
        <v>20171114</v>
      </c>
      <c r="C1181">
        <v>310</v>
      </c>
      <c r="D1181">
        <v>101</v>
      </c>
      <c r="E1181">
        <v>1.9</v>
      </c>
      <c r="F1181">
        <v>10</v>
      </c>
      <c r="G1181">
        <v>0.3</v>
      </c>
      <c r="H1181" t="s">
        <v>42</v>
      </c>
      <c r="I1181" t="s">
        <v>42</v>
      </c>
      <c r="J1181">
        <v>8.8000000000000007</v>
      </c>
      <c r="K1181">
        <v>78</v>
      </c>
      <c r="L1181">
        <v>0</v>
      </c>
      <c r="M1181" t="s">
        <v>42</v>
      </c>
      <c r="N1181">
        <v>0</v>
      </c>
      <c r="O1181" t="s">
        <v>42</v>
      </c>
      <c r="P1181" t="s">
        <v>42</v>
      </c>
      <c r="Q1181" s="4">
        <f t="shared" si="91"/>
        <v>0</v>
      </c>
      <c r="R1181" s="4">
        <f t="shared" si="92"/>
        <v>7.3428296036785996</v>
      </c>
      <c r="S1181" s="5">
        <f t="shared" si="93"/>
        <v>49.069360000000003</v>
      </c>
      <c r="T1181" s="6">
        <f t="shared" si="90"/>
        <v>40.145678484782181</v>
      </c>
      <c r="U1181">
        <f t="shared" si="94"/>
        <v>-1.2526999999999955</v>
      </c>
    </row>
    <row r="1182" spans="1:21" ht="17" x14ac:dyDescent="0.25">
      <c r="A1182" s="1">
        <v>21963</v>
      </c>
      <c r="B1182">
        <v>20171114</v>
      </c>
      <c r="C1182">
        <v>320</v>
      </c>
      <c r="D1182">
        <v>99</v>
      </c>
      <c r="E1182">
        <v>1.2</v>
      </c>
      <c r="F1182">
        <v>10</v>
      </c>
      <c r="G1182">
        <v>0.5</v>
      </c>
      <c r="H1182" t="s">
        <v>42</v>
      </c>
      <c r="I1182" t="s">
        <v>42</v>
      </c>
      <c r="J1182">
        <v>8.6</v>
      </c>
      <c r="K1182">
        <v>78</v>
      </c>
      <c r="L1182">
        <v>0</v>
      </c>
      <c r="M1182" t="s">
        <v>42</v>
      </c>
      <c r="N1182">
        <v>0</v>
      </c>
      <c r="O1182" t="s">
        <v>42</v>
      </c>
      <c r="P1182" t="s">
        <v>42</v>
      </c>
      <c r="Q1182" s="4">
        <f t="shared" si="91"/>
        <v>0</v>
      </c>
      <c r="R1182" s="4">
        <f t="shared" si="92"/>
        <v>7.1666745017339553</v>
      </c>
      <c r="S1182" s="5">
        <f t="shared" si="93"/>
        <v>48.752920000000003</v>
      </c>
      <c r="T1182" s="6">
        <f t="shared" si="90"/>
        <v>40.616676852254137</v>
      </c>
      <c r="U1182">
        <f t="shared" si="94"/>
        <v>-0.90470000000000361</v>
      </c>
    </row>
    <row r="1183" spans="1:21" ht="17" x14ac:dyDescent="0.25">
      <c r="A1183" s="1">
        <v>21963</v>
      </c>
      <c r="B1183">
        <v>20171114</v>
      </c>
      <c r="C1183">
        <v>330</v>
      </c>
      <c r="D1183">
        <v>65</v>
      </c>
      <c r="E1183">
        <v>0.8</v>
      </c>
      <c r="F1183">
        <v>7</v>
      </c>
      <c r="G1183">
        <v>0.2</v>
      </c>
      <c r="H1183" t="s">
        <v>42</v>
      </c>
      <c r="I1183" t="s">
        <v>42</v>
      </c>
      <c r="J1183">
        <v>8.1999999999999993</v>
      </c>
      <c r="K1183">
        <v>79</v>
      </c>
      <c r="L1183">
        <v>0</v>
      </c>
      <c r="M1183" t="s">
        <v>42</v>
      </c>
      <c r="N1183">
        <v>0</v>
      </c>
      <c r="O1183" t="s">
        <v>42</v>
      </c>
      <c r="P1183" t="s">
        <v>42</v>
      </c>
      <c r="Q1183" s="4">
        <f t="shared" si="91"/>
        <v>0</v>
      </c>
      <c r="R1183" s="4">
        <f t="shared" si="92"/>
        <v>6.8175548364635326</v>
      </c>
      <c r="S1183" s="5">
        <f t="shared" si="93"/>
        <v>48.058219999999999</v>
      </c>
      <c r="T1183" s="6">
        <f t="shared" si="90"/>
        <v>40.8428212874026</v>
      </c>
      <c r="U1183">
        <f t="shared" si="94"/>
        <v>-1.9087000000000067</v>
      </c>
    </row>
    <row r="1184" spans="1:21" ht="17" x14ac:dyDescent="0.25">
      <c r="A1184" s="1">
        <v>21963</v>
      </c>
      <c r="B1184">
        <v>20171114</v>
      </c>
      <c r="C1184">
        <v>340</v>
      </c>
      <c r="D1184">
        <v>85</v>
      </c>
      <c r="E1184">
        <v>1.2</v>
      </c>
      <c r="F1184">
        <v>14</v>
      </c>
      <c r="G1184">
        <v>0.3</v>
      </c>
      <c r="H1184" t="s">
        <v>42</v>
      </c>
      <c r="I1184" t="s">
        <v>42</v>
      </c>
      <c r="J1184">
        <v>8.1</v>
      </c>
      <c r="K1184">
        <v>80</v>
      </c>
      <c r="L1184">
        <v>0</v>
      </c>
      <c r="M1184" t="s">
        <v>42</v>
      </c>
      <c r="N1184">
        <v>0</v>
      </c>
      <c r="O1184" t="s">
        <v>42</v>
      </c>
      <c r="P1184" t="s">
        <v>42</v>
      </c>
      <c r="Q1184" s="4">
        <f t="shared" si="91"/>
        <v>0</v>
      </c>
      <c r="R1184" s="4">
        <f t="shared" si="92"/>
        <v>6.7309677804984149</v>
      </c>
      <c r="S1184" s="5">
        <f t="shared" si="93"/>
        <v>47.836199999999998</v>
      </c>
      <c r="T1184" s="6">
        <f t="shared" si="90"/>
        <v>40.610258114647941</v>
      </c>
      <c r="U1184">
        <f t="shared" si="94"/>
        <v>-3.0097000000000005</v>
      </c>
    </row>
    <row r="1185" spans="1:21" ht="17" x14ac:dyDescent="0.25">
      <c r="A1185" s="1">
        <v>21963</v>
      </c>
      <c r="B1185">
        <v>20171114</v>
      </c>
      <c r="C1185">
        <v>350</v>
      </c>
      <c r="D1185">
        <v>105</v>
      </c>
      <c r="E1185">
        <v>1.2</v>
      </c>
      <c r="F1185">
        <v>18</v>
      </c>
      <c r="G1185">
        <v>0.3</v>
      </c>
      <c r="H1185" t="s">
        <v>42</v>
      </c>
      <c r="I1185" t="s">
        <v>42</v>
      </c>
      <c r="J1185">
        <v>8</v>
      </c>
      <c r="K1185">
        <v>79</v>
      </c>
      <c r="L1185">
        <v>0</v>
      </c>
      <c r="M1185" t="s">
        <v>42</v>
      </c>
      <c r="N1185">
        <v>0</v>
      </c>
      <c r="O1185" t="s">
        <v>42</v>
      </c>
      <c r="P1185" t="s">
        <v>42</v>
      </c>
      <c r="Q1185" s="4">
        <f t="shared" si="91"/>
        <v>0</v>
      </c>
      <c r="R1185" s="4">
        <f t="shared" si="92"/>
        <v>6.6446681194225965</v>
      </c>
      <c r="S1185" s="5">
        <f t="shared" si="93"/>
        <v>47.739800000000002</v>
      </c>
      <c r="T1185" s="6">
        <f t="shared" si="90"/>
        <v>40.218068555249374</v>
      </c>
      <c r="U1185">
        <f t="shared" si="94"/>
        <v>-3.4306999999999999</v>
      </c>
    </row>
    <row r="1186" spans="1:21" ht="17" x14ac:dyDescent="0.25">
      <c r="A1186" s="1">
        <v>21963</v>
      </c>
      <c r="B1186">
        <v>20171114</v>
      </c>
      <c r="C1186">
        <v>400</v>
      </c>
      <c r="D1186">
        <v>98</v>
      </c>
      <c r="E1186">
        <v>0.9</v>
      </c>
      <c r="F1186">
        <v>12</v>
      </c>
      <c r="G1186">
        <v>0.3</v>
      </c>
      <c r="H1186" t="s">
        <v>42</v>
      </c>
      <c r="I1186" t="s">
        <v>42</v>
      </c>
      <c r="J1186">
        <v>7.7</v>
      </c>
      <c r="K1186">
        <v>79</v>
      </c>
      <c r="L1186">
        <v>0</v>
      </c>
      <c r="M1186" t="s">
        <v>42</v>
      </c>
      <c r="N1186">
        <v>0</v>
      </c>
      <c r="O1186" t="s">
        <v>42</v>
      </c>
      <c r="P1186" t="s">
        <v>42</v>
      </c>
      <c r="Q1186" s="4">
        <f t="shared" si="91"/>
        <v>0</v>
      </c>
      <c r="R1186" s="4">
        <f t="shared" si="92"/>
        <v>6.3875484294788496</v>
      </c>
      <c r="S1186" s="5">
        <f t="shared" si="93"/>
        <v>47.262169999999998</v>
      </c>
      <c r="T1186" s="6">
        <f t="shared" si="90"/>
        <v>40.183812958322505</v>
      </c>
      <c r="U1186">
        <f t="shared" si="94"/>
        <v>-4.1837000000000053</v>
      </c>
    </row>
    <row r="1187" spans="1:21" ht="17" x14ac:dyDescent="0.25">
      <c r="A1187" s="1">
        <v>21963</v>
      </c>
      <c r="B1187">
        <v>20171114</v>
      </c>
      <c r="C1187">
        <v>410</v>
      </c>
      <c r="D1187">
        <v>10</v>
      </c>
      <c r="E1187">
        <v>0.6</v>
      </c>
      <c r="F1187">
        <v>61</v>
      </c>
      <c r="G1187">
        <v>0.2</v>
      </c>
      <c r="H1187" t="s">
        <v>42</v>
      </c>
      <c r="I1187" t="s">
        <v>42</v>
      </c>
      <c r="J1187">
        <v>6.7</v>
      </c>
      <c r="K1187">
        <v>81</v>
      </c>
      <c r="L1187">
        <v>0</v>
      </c>
      <c r="M1187" t="s">
        <v>42</v>
      </c>
      <c r="N1187">
        <v>0</v>
      </c>
      <c r="O1187" t="s">
        <v>42</v>
      </c>
      <c r="P1187" t="s">
        <v>42</v>
      </c>
      <c r="Q1187" s="4">
        <f t="shared" si="91"/>
        <v>0</v>
      </c>
      <c r="R1187" s="4">
        <f t="shared" si="92"/>
        <v>5.5516450740612662</v>
      </c>
      <c r="S1187" s="5">
        <f t="shared" si="93"/>
        <v>45.516730000000003</v>
      </c>
      <c r="T1187" s="6">
        <f t="shared" si="90"/>
        <v>39.957138596279648</v>
      </c>
      <c r="U1187">
        <f t="shared" si="94"/>
        <v>-7.8837000000000046</v>
      </c>
    </row>
    <row r="1188" spans="1:21" ht="17" x14ac:dyDescent="0.25">
      <c r="A1188" s="1">
        <v>21963</v>
      </c>
      <c r="B1188">
        <v>20171114</v>
      </c>
      <c r="C1188">
        <v>420</v>
      </c>
      <c r="D1188">
        <v>337</v>
      </c>
      <c r="E1188">
        <v>0.3</v>
      </c>
      <c r="F1188">
        <v>7</v>
      </c>
      <c r="G1188">
        <v>0.2</v>
      </c>
      <c r="H1188" t="s">
        <v>42</v>
      </c>
      <c r="I1188" t="s">
        <v>42</v>
      </c>
      <c r="J1188">
        <v>6.2</v>
      </c>
      <c r="K1188">
        <v>84</v>
      </c>
      <c r="L1188">
        <v>0</v>
      </c>
      <c r="M1188" t="s">
        <v>42</v>
      </c>
      <c r="N1188">
        <v>0</v>
      </c>
      <c r="O1188" t="s">
        <v>42</v>
      </c>
      <c r="P1188" t="s">
        <v>42</v>
      </c>
      <c r="Q1188" s="4">
        <f t="shared" si="91"/>
        <v>0</v>
      </c>
      <c r="R1188" s="4">
        <f t="shared" si="92"/>
        <v>5.1475532130659731</v>
      </c>
      <c r="S1188" s="5">
        <f t="shared" si="93"/>
        <v>44.465919999999997</v>
      </c>
      <c r="T1188" s="6">
        <f t="shared" si="90"/>
        <v>40.571819176985777</v>
      </c>
      <c r="U1188">
        <f t="shared" si="94"/>
        <v>-9.4787000000000088</v>
      </c>
    </row>
    <row r="1189" spans="1:21" ht="17" x14ac:dyDescent="0.25">
      <c r="A1189" s="1">
        <v>21963</v>
      </c>
      <c r="B1189">
        <v>20171114</v>
      </c>
      <c r="C1189">
        <v>430</v>
      </c>
      <c r="D1189">
        <v>302</v>
      </c>
      <c r="E1189">
        <v>0.2</v>
      </c>
      <c r="F1189">
        <v>16</v>
      </c>
      <c r="G1189">
        <v>0.2</v>
      </c>
      <c r="H1189" t="s">
        <v>42</v>
      </c>
      <c r="I1189" t="s">
        <v>42</v>
      </c>
      <c r="J1189">
        <v>5.8</v>
      </c>
      <c r="K1189">
        <v>86</v>
      </c>
      <c r="L1189">
        <v>0</v>
      </c>
      <c r="M1189" t="s">
        <v>42</v>
      </c>
      <c r="N1189">
        <v>0</v>
      </c>
      <c r="O1189" t="s">
        <v>42</v>
      </c>
      <c r="P1189" t="s">
        <v>42</v>
      </c>
      <c r="Q1189" s="4">
        <f t="shared" si="91"/>
        <v>0</v>
      </c>
      <c r="R1189" s="4">
        <f t="shared" si="92"/>
        <v>4.8319548732400834</v>
      </c>
      <c r="S1189" s="5">
        <f t="shared" si="93"/>
        <v>43.638120000000001</v>
      </c>
      <c r="T1189" s="6">
        <f t="shared" si="90"/>
        <v>40.82154133521211</v>
      </c>
      <c r="U1189">
        <f t="shared" si="94"/>
        <v>-10.992699999999992</v>
      </c>
    </row>
    <row r="1190" spans="1:21" ht="17" x14ac:dyDescent="0.25">
      <c r="A1190" s="1">
        <v>21963</v>
      </c>
      <c r="B1190">
        <v>20171114</v>
      </c>
      <c r="C1190">
        <v>440</v>
      </c>
      <c r="D1190">
        <v>349</v>
      </c>
      <c r="E1190">
        <v>0.8</v>
      </c>
      <c r="F1190">
        <v>47</v>
      </c>
      <c r="G1190">
        <v>0.5</v>
      </c>
      <c r="H1190" t="s">
        <v>42</v>
      </c>
      <c r="I1190" t="s">
        <v>42</v>
      </c>
      <c r="J1190">
        <v>6</v>
      </c>
      <c r="K1190">
        <v>88</v>
      </c>
      <c r="L1190">
        <v>0</v>
      </c>
      <c r="M1190" t="s">
        <v>42</v>
      </c>
      <c r="N1190">
        <v>0</v>
      </c>
      <c r="O1190" t="s">
        <v>42</v>
      </c>
      <c r="P1190" t="s">
        <v>42</v>
      </c>
      <c r="Q1190" s="4">
        <f t="shared" si="91"/>
        <v>0</v>
      </c>
      <c r="R1190" s="4">
        <f t="shared" si="92"/>
        <v>4.988852181624579</v>
      </c>
      <c r="S1190" s="5">
        <f t="shared" si="93"/>
        <v>43.803199999999997</v>
      </c>
      <c r="T1190" s="6">
        <f t="shared" si="90"/>
        <v>40.98550783611195</v>
      </c>
      <c r="U1190">
        <f t="shared" si="94"/>
        <v>-11.170700000000007</v>
      </c>
    </row>
    <row r="1191" spans="1:21" ht="17" x14ac:dyDescent="0.25">
      <c r="A1191" s="1">
        <v>21963</v>
      </c>
      <c r="B1191">
        <v>20171114</v>
      </c>
      <c r="C1191">
        <v>450</v>
      </c>
      <c r="D1191">
        <v>71</v>
      </c>
      <c r="E1191">
        <v>0.9</v>
      </c>
      <c r="F1191">
        <v>73</v>
      </c>
      <c r="G1191">
        <v>0.5</v>
      </c>
      <c r="H1191" t="s">
        <v>42</v>
      </c>
      <c r="I1191" t="s">
        <v>42</v>
      </c>
      <c r="J1191">
        <v>5.9</v>
      </c>
      <c r="K1191">
        <v>89</v>
      </c>
      <c r="L1191">
        <v>0</v>
      </c>
      <c r="M1191" t="s">
        <v>42</v>
      </c>
      <c r="N1191">
        <v>0</v>
      </c>
      <c r="O1191" t="s">
        <v>42</v>
      </c>
      <c r="P1191" t="s">
        <v>42</v>
      </c>
      <c r="Q1191" s="4">
        <f t="shared" si="91"/>
        <v>0</v>
      </c>
      <c r="R1191" s="4">
        <f t="shared" si="92"/>
        <v>4.9101723652097089</v>
      </c>
      <c r="S1191" s="5">
        <f t="shared" si="93"/>
        <v>43.550490000000003</v>
      </c>
      <c r="T1191" s="6">
        <f t="shared" si="90"/>
        <v>41.06322407477262</v>
      </c>
      <c r="U1191">
        <f t="shared" si="94"/>
        <v>-11.761699999999987</v>
      </c>
    </row>
    <row r="1192" spans="1:21" ht="17" x14ac:dyDescent="0.25">
      <c r="A1192" s="1">
        <v>21963</v>
      </c>
      <c r="B1192">
        <v>20171114</v>
      </c>
      <c r="C1192">
        <v>500</v>
      </c>
      <c r="D1192">
        <v>38</v>
      </c>
      <c r="E1192">
        <v>1.3</v>
      </c>
      <c r="F1192">
        <v>8</v>
      </c>
      <c r="G1192">
        <v>0.3</v>
      </c>
      <c r="H1192" t="s">
        <v>42</v>
      </c>
      <c r="I1192" t="s">
        <v>42</v>
      </c>
      <c r="J1192">
        <v>6</v>
      </c>
      <c r="K1192">
        <v>89</v>
      </c>
      <c r="L1192">
        <v>0</v>
      </c>
      <c r="M1192" t="s">
        <v>42</v>
      </c>
      <c r="N1192">
        <v>0</v>
      </c>
      <c r="O1192" t="s">
        <v>42</v>
      </c>
      <c r="P1192" t="s">
        <v>42</v>
      </c>
      <c r="Q1192" s="4">
        <f t="shared" si="91"/>
        <v>0</v>
      </c>
      <c r="R1192" s="4">
        <f t="shared" si="92"/>
        <v>4.988852181624579</v>
      </c>
      <c r="S1192" s="5">
        <f t="shared" si="93"/>
        <v>43.7196</v>
      </c>
      <c r="T1192" s="6">
        <f t="shared" si="90"/>
        <v>40.765507836111951</v>
      </c>
      <c r="U1192">
        <f t="shared" si="94"/>
        <v>-12.020700000000007</v>
      </c>
    </row>
    <row r="1193" spans="1:21" ht="17" x14ac:dyDescent="0.25">
      <c r="A1193" s="1">
        <v>21963</v>
      </c>
      <c r="B1193">
        <v>20171114</v>
      </c>
      <c r="C1193">
        <v>510</v>
      </c>
      <c r="D1193">
        <v>41</v>
      </c>
      <c r="E1193">
        <v>1.7</v>
      </c>
      <c r="F1193">
        <v>6</v>
      </c>
      <c r="G1193">
        <v>0.2</v>
      </c>
      <c r="H1193" t="s">
        <v>42</v>
      </c>
      <c r="I1193" t="s">
        <v>42</v>
      </c>
      <c r="J1193">
        <v>6.1</v>
      </c>
      <c r="K1193">
        <v>90</v>
      </c>
      <c r="L1193">
        <v>0</v>
      </c>
      <c r="M1193" t="s">
        <v>42</v>
      </c>
      <c r="N1193">
        <v>0.01</v>
      </c>
      <c r="O1193" t="s">
        <v>42</v>
      </c>
      <c r="P1193" t="s">
        <v>42</v>
      </c>
      <c r="Q1193" s="4">
        <f t="shared" si="91"/>
        <v>2.7777777778000003</v>
      </c>
      <c r="R1193" s="4">
        <f t="shared" si="92"/>
        <v>6.9209116797425185</v>
      </c>
      <c r="S1193" s="5">
        <f t="shared" si="93"/>
        <v>43.806100000000008</v>
      </c>
      <c r="T1193" s="6">
        <f t="shared" si="90"/>
        <v>43.15718518366527</v>
      </c>
      <c r="U1193">
        <f t="shared" si="94"/>
        <v>-12.220800000000017</v>
      </c>
    </row>
    <row r="1194" spans="1:21" ht="17" x14ac:dyDescent="0.25">
      <c r="A1194" s="1">
        <v>21963</v>
      </c>
      <c r="B1194">
        <v>20171114</v>
      </c>
      <c r="C1194">
        <v>520</v>
      </c>
      <c r="D1194">
        <v>25</v>
      </c>
      <c r="E1194">
        <v>1</v>
      </c>
      <c r="F1194">
        <v>8</v>
      </c>
      <c r="G1194">
        <v>0.2</v>
      </c>
      <c r="H1194" t="s">
        <v>42</v>
      </c>
      <c r="I1194" t="s">
        <v>42</v>
      </c>
      <c r="J1194">
        <v>6.6</v>
      </c>
      <c r="K1194">
        <v>90</v>
      </c>
      <c r="L1194">
        <v>0</v>
      </c>
      <c r="M1194" t="s">
        <v>42</v>
      </c>
      <c r="N1194">
        <v>0.03</v>
      </c>
      <c r="O1194" t="s">
        <v>42</v>
      </c>
      <c r="P1194" t="s">
        <v>42</v>
      </c>
      <c r="Q1194" s="4">
        <f t="shared" si="91"/>
        <v>8.3333333334000006</v>
      </c>
      <c r="R1194" s="4">
        <f t="shared" si="92"/>
        <v>8.5838447862758471</v>
      </c>
      <c r="S1194" s="5">
        <f t="shared" si="93"/>
        <v>44.656599999999997</v>
      </c>
      <c r="T1194" s="6">
        <f t="shared" si="90"/>
        <v>46.018998222158601</v>
      </c>
      <c r="U1194">
        <f t="shared" si="94"/>
        <v>-8.8079999999999981</v>
      </c>
    </row>
    <row r="1195" spans="1:21" ht="17" x14ac:dyDescent="0.25">
      <c r="A1195" s="1">
        <v>21963</v>
      </c>
      <c r="B1195">
        <v>20171114</v>
      </c>
      <c r="C1195">
        <v>530</v>
      </c>
      <c r="D1195">
        <v>69</v>
      </c>
      <c r="E1195">
        <v>1.1000000000000001</v>
      </c>
      <c r="F1195">
        <v>29</v>
      </c>
      <c r="G1195">
        <v>0.5</v>
      </c>
      <c r="H1195" t="s">
        <v>42</v>
      </c>
      <c r="I1195" t="s">
        <v>42</v>
      </c>
      <c r="J1195">
        <v>7</v>
      </c>
      <c r="K1195">
        <v>90</v>
      </c>
      <c r="L1195">
        <v>0</v>
      </c>
      <c r="M1195" t="s">
        <v>42</v>
      </c>
      <c r="N1195">
        <v>0.04</v>
      </c>
      <c r="O1195" t="s">
        <v>42</v>
      </c>
      <c r="P1195" t="s">
        <v>42</v>
      </c>
      <c r="Q1195" s="4">
        <f t="shared" si="91"/>
        <v>11.111111111200001</v>
      </c>
      <c r="R1195" s="4">
        <f t="shared" si="92"/>
        <v>9.2757796287782366</v>
      </c>
      <c r="S1195" s="5">
        <f t="shared" si="93"/>
        <v>45.337000000000003</v>
      </c>
      <c r="T1195" s="6">
        <f t="shared" si="90"/>
        <v>46.818513517411709</v>
      </c>
      <c r="U1195">
        <f t="shared" si="94"/>
        <v>-7.235100000000001</v>
      </c>
    </row>
    <row r="1196" spans="1:21" ht="17" x14ac:dyDescent="0.25">
      <c r="A1196" s="1">
        <v>21963</v>
      </c>
      <c r="B1196">
        <v>20171114</v>
      </c>
      <c r="C1196">
        <v>540</v>
      </c>
      <c r="D1196">
        <v>129</v>
      </c>
      <c r="E1196">
        <v>0.9</v>
      </c>
      <c r="F1196">
        <v>35</v>
      </c>
      <c r="G1196">
        <v>0.3</v>
      </c>
      <c r="H1196" t="s">
        <v>42</v>
      </c>
      <c r="I1196" t="s">
        <v>42</v>
      </c>
      <c r="J1196">
        <v>7.2</v>
      </c>
      <c r="K1196">
        <v>89</v>
      </c>
      <c r="L1196">
        <v>0</v>
      </c>
      <c r="M1196" t="s">
        <v>42</v>
      </c>
      <c r="N1196">
        <v>0.06</v>
      </c>
      <c r="O1196" t="s">
        <v>42</v>
      </c>
      <c r="P1196" t="s">
        <v>42</v>
      </c>
      <c r="Q1196" s="4">
        <f t="shared" si="91"/>
        <v>16.666666666800001</v>
      </c>
      <c r="R1196" s="4">
        <f t="shared" si="92"/>
        <v>9.9686701453296074</v>
      </c>
      <c r="S1196" s="5">
        <f t="shared" si="93"/>
        <v>45.748919999999998</v>
      </c>
      <c r="T1196" s="6">
        <f t="shared" si="90"/>
        <v>47.63927118892849</v>
      </c>
      <c r="U1196">
        <f t="shared" si="94"/>
        <v>-5.9353000000000016</v>
      </c>
    </row>
    <row r="1197" spans="1:21" ht="17" x14ac:dyDescent="0.25">
      <c r="A1197" s="1">
        <v>21963</v>
      </c>
      <c r="B1197">
        <v>20171114</v>
      </c>
      <c r="C1197">
        <v>550</v>
      </c>
      <c r="D1197">
        <v>152</v>
      </c>
      <c r="E1197">
        <v>0.8</v>
      </c>
      <c r="F1197">
        <v>27</v>
      </c>
      <c r="G1197">
        <v>0.4</v>
      </c>
      <c r="H1197" t="s">
        <v>42</v>
      </c>
      <c r="I1197" t="s">
        <v>42</v>
      </c>
      <c r="J1197">
        <v>7.5</v>
      </c>
      <c r="K1197">
        <v>89</v>
      </c>
      <c r="L1197">
        <v>0</v>
      </c>
      <c r="M1197" t="s">
        <v>42</v>
      </c>
      <c r="N1197">
        <v>0.09</v>
      </c>
      <c r="O1197" t="s">
        <v>42</v>
      </c>
      <c r="P1197" t="s">
        <v>42</v>
      </c>
      <c r="Q1197" s="4">
        <f t="shared" si="91"/>
        <v>25.0000000002</v>
      </c>
      <c r="R1197" s="4">
        <f t="shared" si="92"/>
        <v>10.759740560053601</v>
      </c>
      <c r="S1197" s="5">
        <f t="shared" si="93"/>
        <v>46.256250000000001</v>
      </c>
      <c r="T1197" s="6">
        <f t="shared" si="90"/>
        <v>48.767662728069681</v>
      </c>
      <c r="U1197">
        <f t="shared" si="94"/>
        <v>-4.3256000000000032</v>
      </c>
    </row>
    <row r="1198" spans="1:21" ht="17" x14ac:dyDescent="0.25">
      <c r="A1198" s="1">
        <v>21963</v>
      </c>
      <c r="B1198">
        <v>20171114</v>
      </c>
      <c r="C1198">
        <v>600</v>
      </c>
      <c r="D1198">
        <v>99</v>
      </c>
      <c r="E1198">
        <v>2.4</v>
      </c>
      <c r="F1198">
        <v>12</v>
      </c>
      <c r="G1198">
        <v>0.5</v>
      </c>
      <c r="H1198" t="s">
        <v>42</v>
      </c>
      <c r="I1198" t="s">
        <v>42</v>
      </c>
      <c r="J1198">
        <v>8.5</v>
      </c>
      <c r="K1198">
        <v>87</v>
      </c>
      <c r="L1198">
        <v>0</v>
      </c>
      <c r="M1198" t="s">
        <v>42</v>
      </c>
      <c r="N1198">
        <v>0.12</v>
      </c>
      <c r="O1198" t="s">
        <v>42</v>
      </c>
      <c r="P1198" t="s">
        <v>42</v>
      </c>
      <c r="Q1198" s="4">
        <f t="shared" si="91"/>
        <v>33.333333333600002</v>
      </c>
      <c r="R1198" s="4">
        <f t="shared" si="92"/>
        <v>12.008637002994291</v>
      </c>
      <c r="S1198" s="5">
        <f t="shared" si="93"/>
        <v>48.065049999999999</v>
      </c>
      <c r="T1198" s="6">
        <f t="shared" si="90"/>
        <v>48.231228103892583</v>
      </c>
      <c r="U1198">
        <f t="shared" si="94"/>
        <v>-2.6588999999999992</v>
      </c>
    </row>
    <row r="1199" spans="1:21" ht="17" x14ac:dyDescent="0.25">
      <c r="A1199" s="1">
        <v>21963</v>
      </c>
      <c r="B1199">
        <v>20171114</v>
      </c>
      <c r="C1199">
        <v>610</v>
      </c>
      <c r="D1199">
        <v>99</v>
      </c>
      <c r="E1199">
        <v>2.5</v>
      </c>
      <c r="F1199">
        <v>11</v>
      </c>
      <c r="G1199">
        <v>0.4</v>
      </c>
      <c r="H1199" t="s">
        <v>42</v>
      </c>
      <c r="I1199" t="s">
        <v>42</v>
      </c>
      <c r="J1199">
        <v>9.5</v>
      </c>
      <c r="K1199">
        <v>80</v>
      </c>
      <c r="L1199">
        <v>0</v>
      </c>
      <c r="M1199" t="s">
        <v>42</v>
      </c>
      <c r="N1199">
        <v>0.13</v>
      </c>
      <c r="O1199" t="s">
        <v>42</v>
      </c>
      <c r="P1199" t="s">
        <v>42</v>
      </c>
      <c r="Q1199" s="4">
        <f t="shared" si="91"/>
        <v>36.1111111114</v>
      </c>
      <c r="R1199" s="4">
        <f t="shared" si="92"/>
        <v>13.00525914924185</v>
      </c>
      <c r="S1199" s="5">
        <f t="shared" si="93"/>
        <v>50.079000000000001</v>
      </c>
      <c r="T1199" s="6">
        <f t="shared" si="90"/>
        <v>47.466836894014406</v>
      </c>
      <c r="U1199">
        <f t="shared" si="94"/>
        <v>1.4399999999999977</v>
      </c>
    </row>
    <row r="1200" spans="1:21" ht="17" x14ac:dyDescent="0.25">
      <c r="A1200" s="1">
        <v>21963</v>
      </c>
      <c r="B1200">
        <v>20171114</v>
      </c>
      <c r="C1200">
        <v>620</v>
      </c>
      <c r="D1200">
        <v>113</v>
      </c>
      <c r="E1200">
        <v>2.1</v>
      </c>
      <c r="F1200">
        <v>12</v>
      </c>
      <c r="G1200">
        <v>0.4</v>
      </c>
      <c r="H1200" t="s">
        <v>42</v>
      </c>
      <c r="I1200" t="s">
        <v>42</v>
      </c>
      <c r="J1200">
        <v>9.8000000000000007</v>
      </c>
      <c r="K1200">
        <v>76</v>
      </c>
      <c r="L1200">
        <v>0</v>
      </c>
      <c r="M1200" t="s">
        <v>42</v>
      </c>
      <c r="N1200">
        <v>0.08</v>
      </c>
      <c r="O1200" t="s">
        <v>42</v>
      </c>
      <c r="P1200" t="s">
        <v>42</v>
      </c>
      <c r="Q1200" s="4">
        <f t="shared" si="91"/>
        <v>22.222222222400003</v>
      </c>
      <c r="R1200" s="4">
        <f t="shared" si="92"/>
        <v>12.622738926602707</v>
      </c>
      <c r="S1200" s="5">
        <f t="shared" si="93"/>
        <v>50.743520000000004</v>
      </c>
      <c r="T1200" s="6">
        <f t="shared" si="90"/>
        <v>46.249560604583522</v>
      </c>
      <c r="U1200">
        <f t="shared" si="94"/>
        <v>3.0885000000000051</v>
      </c>
    </row>
    <row r="1201" spans="1:21" ht="17" x14ac:dyDescent="0.25">
      <c r="A1201" s="1">
        <v>21963</v>
      </c>
      <c r="B1201">
        <v>20171114</v>
      </c>
      <c r="C1201">
        <v>630</v>
      </c>
      <c r="D1201">
        <v>107</v>
      </c>
      <c r="E1201">
        <v>1.7</v>
      </c>
      <c r="F1201">
        <v>13</v>
      </c>
      <c r="G1201">
        <v>0.4</v>
      </c>
      <c r="H1201" t="s">
        <v>42</v>
      </c>
      <c r="I1201" t="s">
        <v>42</v>
      </c>
      <c r="J1201">
        <v>10.1</v>
      </c>
      <c r="K1201">
        <v>77</v>
      </c>
      <c r="L1201">
        <v>0</v>
      </c>
      <c r="M1201" t="s">
        <v>42</v>
      </c>
      <c r="N1201">
        <v>0.15</v>
      </c>
      <c r="O1201" t="s">
        <v>42</v>
      </c>
      <c r="P1201" t="s">
        <v>42</v>
      </c>
      <c r="Q1201" s="4">
        <f t="shared" si="91"/>
        <v>41.666666667000001</v>
      </c>
      <c r="R1201" s="4">
        <f t="shared" si="92"/>
        <v>13.743753026432959</v>
      </c>
      <c r="S1201" s="5">
        <f t="shared" si="93"/>
        <v>51.169229999999999</v>
      </c>
      <c r="T1201" s="6">
        <f t="shared" si="90"/>
        <v>48.386878934362841</v>
      </c>
      <c r="U1201">
        <f t="shared" si="94"/>
        <v>5.4437999999999942</v>
      </c>
    </row>
    <row r="1202" spans="1:21" ht="17" x14ac:dyDescent="0.25">
      <c r="A1202" s="1">
        <v>21963</v>
      </c>
      <c r="B1202">
        <v>20171114</v>
      </c>
      <c r="C1202">
        <v>640</v>
      </c>
      <c r="D1202">
        <v>100</v>
      </c>
      <c r="E1202">
        <v>2.1</v>
      </c>
      <c r="F1202">
        <v>11</v>
      </c>
      <c r="G1202">
        <v>0.4</v>
      </c>
      <c r="H1202" t="s">
        <v>42</v>
      </c>
      <c r="I1202" t="s">
        <v>42</v>
      </c>
      <c r="J1202">
        <v>10.6</v>
      </c>
      <c r="K1202">
        <v>74</v>
      </c>
      <c r="L1202">
        <v>0</v>
      </c>
      <c r="M1202" t="s">
        <v>42</v>
      </c>
      <c r="N1202">
        <v>0.17</v>
      </c>
      <c r="O1202" t="s">
        <v>42</v>
      </c>
      <c r="P1202" t="s">
        <v>42</v>
      </c>
      <c r="Q1202" s="4">
        <f t="shared" si="91"/>
        <v>47.222222222600003</v>
      </c>
      <c r="R1202" s="4">
        <f t="shared" si="92"/>
        <v>14.373448660513006</v>
      </c>
      <c r="S1202" s="5">
        <f t="shared" si="93"/>
        <v>52.069559999999996</v>
      </c>
      <c r="T1202" s="6">
        <f t="shared" si="90"/>
        <v>47.965483258666914</v>
      </c>
      <c r="U1202">
        <f t="shared" si="94"/>
        <v>6.9865999999999993</v>
      </c>
    </row>
    <row r="1203" spans="1:21" ht="17" x14ac:dyDescent="0.25">
      <c r="A1203" s="1">
        <v>21963</v>
      </c>
      <c r="B1203">
        <v>20171114</v>
      </c>
      <c r="C1203">
        <v>650</v>
      </c>
      <c r="D1203">
        <v>124</v>
      </c>
      <c r="E1203">
        <v>2</v>
      </c>
      <c r="F1203">
        <v>21</v>
      </c>
      <c r="G1203">
        <v>0.8</v>
      </c>
      <c r="H1203" t="s">
        <v>42</v>
      </c>
      <c r="I1203" t="s">
        <v>42</v>
      </c>
      <c r="J1203">
        <v>11</v>
      </c>
      <c r="K1203">
        <v>71</v>
      </c>
      <c r="L1203">
        <v>0</v>
      </c>
      <c r="M1203" t="s">
        <v>42</v>
      </c>
      <c r="N1203">
        <v>0.19</v>
      </c>
      <c r="O1203" t="s">
        <v>42</v>
      </c>
      <c r="P1203" t="s">
        <v>42</v>
      </c>
      <c r="Q1203" s="4">
        <f t="shared" si="91"/>
        <v>52.777777778200004</v>
      </c>
      <c r="R1203" s="4">
        <f t="shared" si="92"/>
        <v>14.896179461147469</v>
      </c>
      <c r="S1203" s="5">
        <f t="shared" si="93"/>
        <v>52.788899999999998</v>
      </c>
      <c r="T1203" s="6">
        <f t="shared" si="90"/>
        <v>47.905033299491713</v>
      </c>
      <c r="U1203">
        <f t="shared" si="94"/>
        <v>8.9583999999999975</v>
      </c>
    </row>
    <row r="1204" spans="1:21" ht="17" x14ac:dyDescent="0.25">
      <c r="A1204" s="1">
        <v>21963</v>
      </c>
      <c r="B1204">
        <v>20171114</v>
      </c>
      <c r="C1204">
        <v>700</v>
      </c>
      <c r="D1204">
        <v>139</v>
      </c>
      <c r="E1204">
        <v>2.4</v>
      </c>
      <c r="F1204">
        <v>24</v>
      </c>
      <c r="G1204">
        <v>0.6</v>
      </c>
      <c r="H1204" t="s">
        <v>42</v>
      </c>
      <c r="I1204" t="s">
        <v>42</v>
      </c>
      <c r="J1204">
        <v>11.2</v>
      </c>
      <c r="K1204">
        <v>69</v>
      </c>
      <c r="L1204">
        <v>0</v>
      </c>
      <c r="M1204" t="s">
        <v>42</v>
      </c>
      <c r="N1204">
        <v>0.21</v>
      </c>
      <c r="O1204" t="s">
        <v>42</v>
      </c>
      <c r="P1204" t="s">
        <v>42</v>
      </c>
      <c r="Q1204" s="4">
        <f t="shared" si="91"/>
        <v>58.333333333799999</v>
      </c>
      <c r="R1204" s="4">
        <f t="shared" si="92"/>
        <v>15.219692698511196</v>
      </c>
      <c r="S1204" s="5">
        <f t="shared" si="93"/>
        <v>53.155719999999995</v>
      </c>
      <c r="T1204" s="6">
        <f t="shared" si="90"/>
        <v>47.365600508064553</v>
      </c>
      <c r="U1204">
        <f t="shared" si="94"/>
        <v>9.2381999999999973</v>
      </c>
    </row>
    <row r="1205" spans="1:21" ht="17" x14ac:dyDescent="0.25">
      <c r="A1205" s="1">
        <v>21963</v>
      </c>
      <c r="B1205">
        <v>20171114</v>
      </c>
      <c r="C1205">
        <v>710</v>
      </c>
      <c r="D1205">
        <v>137</v>
      </c>
      <c r="E1205">
        <v>3.2</v>
      </c>
      <c r="F1205">
        <v>19</v>
      </c>
      <c r="G1205">
        <v>0.9</v>
      </c>
      <c r="H1205" t="s">
        <v>42</v>
      </c>
      <c r="I1205" t="s">
        <v>42</v>
      </c>
      <c r="J1205">
        <v>11.6</v>
      </c>
      <c r="K1205">
        <v>67</v>
      </c>
      <c r="L1205">
        <v>0</v>
      </c>
      <c r="M1205" t="s">
        <v>42</v>
      </c>
      <c r="N1205">
        <v>0.24</v>
      </c>
      <c r="O1205" t="s">
        <v>42</v>
      </c>
      <c r="P1205" t="s">
        <v>42</v>
      </c>
      <c r="Q1205" s="4">
        <f t="shared" si="91"/>
        <v>66.666666667200005</v>
      </c>
      <c r="R1205" s="4">
        <f t="shared" si="92"/>
        <v>15.777928280121294</v>
      </c>
      <c r="S1205" s="5">
        <f t="shared" si="93"/>
        <v>53.809279999999994</v>
      </c>
      <c r="T1205" s="6">
        <f t="shared" si="90"/>
        <v>46.731306764157679</v>
      </c>
      <c r="U1205">
        <f t="shared" si="94"/>
        <v>9.738900000000001</v>
      </c>
    </row>
    <row r="1206" spans="1:21" ht="17" x14ac:dyDescent="0.25">
      <c r="A1206" s="1">
        <v>21963</v>
      </c>
      <c r="B1206">
        <v>20171114</v>
      </c>
      <c r="C1206">
        <v>720</v>
      </c>
      <c r="D1206">
        <v>134</v>
      </c>
      <c r="E1206">
        <v>3.4</v>
      </c>
      <c r="F1206">
        <v>15</v>
      </c>
      <c r="G1206">
        <v>0.8</v>
      </c>
      <c r="H1206" t="s">
        <v>42</v>
      </c>
      <c r="I1206" t="s">
        <v>42</v>
      </c>
      <c r="J1206">
        <v>11.9</v>
      </c>
      <c r="K1206">
        <v>64</v>
      </c>
      <c r="L1206">
        <v>0</v>
      </c>
      <c r="M1206" t="s">
        <v>42</v>
      </c>
      <c r="N1206">
        <v>0.26</v>
      </c>
      <c r="O1206" t="s">
        <v>42</v>
      </c>
      <c r="P1206" t="s">
        <v>42</v>
      </c>
      <c r="Q1206" s="4">
        <f t="shared" si="91"/>
        <v>72.222222222799999</v>
      </c>
      <c r="R1206" s="4">
        <f t="shared" si="92"/>
        <v>16.17096392090756</v>
      </c>
      <c r="S1206" s="5">
        <f t="shared" si="93"/>
        <v>54.326840000000004</v>
      </c>
      <c r="T1206" s="6">
        <f t="shared" si="90"/>
        <v>46.202253097179828</v>
      </c>
      <c r="U1206">
        <f t="shared" si="94"/>
        <v>10.779699999999997</v>
      </c>
    </row>
    <row r="1207" spans="1:21" ht="17" x14ac:dyDescent="0.25">
      <c r="A1207" s="1">
        <v>21963</v>
      </c>
      <c r="B1207">
        <v>20171114</v>
      </c>
      <c r="C1207">
        <v>730</v>
      </c>
      <c r="D1207">
        <v>135</v>
      </c>
      <c r="E1207">
        <v>3.2</v>
      </c>
      <c r="F1207">
        <v>17</v>
      </c>
      <c r="G1207">
        <v>0.6</v>
      </c>
      <c r="H1207" t="s">
        <v>42</v>
      </c>
      <c r="I1207" t="s">
        <v>42</v>
      </c>
      <c r="J1207">
        <v>12.3</v>
      </c>
      <c r="K1207">
        <v>62</v>
      </c>
      <c r="L1207">
        <v>0</v>
      </c>
      <c r="M1207" t="s">
        <v>42</v>
      </c>
      <c r="N1207">
        <v>0.28000000000000003</v>
      </c>
      <c r="O1207" t="s">
        <v>42</v>
      </c>
      <c r="P1207" t="s">
        <v>42</v>
      </c>
      <c r="Q1207" s="4">
        <f t="shared" si="91"/>
        <v>77.777777778400008</v>
      </c>
      <c r="R1207" s="4">
        <f t="shared" si="92"/>
        <v>16.652546663770828</v>
      </c>
      <c r="S1207" s="5">
        <f t="shared" si="93"/>
        <v>54.946739999999998</v>
      </c>
      <c r="T1207" s="6">
        <f t="shared" si="90"/>
        <v>46.468310662902077</v>
      </c>
      <c r="U1207">
        <f t="shared" si="94"/>
        <v>12.921500000000004</v>
      </c>
    </row>
    <row r="1208" spans="1:21" ht="17" x14ac:dyDescent="0.25">
      <c r="A1208" s="1">
        <v>21963</v>
      </c>
      <c r="B1208">
        <v>20171114</v>
      </c>
      <c r="C1208">
        <v>740</v>
      </c>
      <c r="D1208">
        <v>141</v>
      </c>
      <c r="E1208">
        <v>3.8</v>
      </c>
      <c r="F1208">
        <v>15</v>
      </c>
      <c r="G1208">
        <v>0.9</v>
      </c>
      <c r="H1208" t="s">
        <v>42</v>
      </c>
      <c r="I1208" t="s">
        <v>42</v>
      </c>
      <c r="J1208">
        <v>12.5</v>
      </c>
      <c r="K1208">
        <v>60</v>
      </c>
      <c r="L1208">
        <v>0</v>
      </c>
      <c r="M1208" t="s">
        <v>42</v>
      </c>
      <c r="N1208">
        <v>0.3</v>
      </c>
      <c r="O1208" t="s">
        <v>42</v>
      </c>
      <c r="P1208" t="s">
        <v>42</v>
      </c>
      <c r="Q1208" s="4">
        <f t="shared" si="91"/>
        <v>83.333333334000002</v>
      </c>
      <c r="R1208" s="4">
        <f t="shared" si="92"/>
        <v>16.938292794613524</v>
      </c>
      <c r="S1208" s="5">
        <f t="shared" si="93"/>
        <v>55.27</v>
      </c>
      <c r="T1208" s="6">
        <f t="shared" si="90"/>
        <v>45.679780632997584</v>
      </c>
      <c r="U1208">
        <f t="shared" si="94"/>
        <v>12.8613</v>
      </c>
    </row>
    <row r="1209" spans="1:21" ht="17" x14ac:dyDescent="0.25">
      <c r="A1209" s="1">
        <v>21963</v>
      </c>
      <c r="B1209">
        <v>20171114</v>
      </c>
      <c r="C1209">
        <v>750</v>
      </c>
      <c r="D1209">
        <v>125</v>
      </c>
      <c r="E1209">
        <v>4.3</v>
      </c>
      <c r="F1209">
        <v>15</v>
      </c>
      <c r="G1209">
        <v>1.1000000000000001</v>
      </c>
      <c r="H1209" t="s">
        <v>42</v>
      </c>
      <c r="I1209" t="s">
        <v>42</v>
      </c>
      <c r="J1209">
        <v>12.7</v>
      </c>
      <c r="K1209">
        <v>58</v>
      </c>
      <c r="L1209">
        <v>0</v>
      </c>
      <c r="M1209" t="s">
        <v>42</v>
      </c>
      <c r="N1209">
        <v>0.32</v>
      </c>
      <c r="O1209" t="s">
        <v>42</v>
      </c>
      <c r="P1209" t="s">
        <v>42</v>
      </c>
      <c r="Q1209" s="4">
        <f t="shared" si="91"/>
        <v>88.888888889600011</v>
      </c>
      <c r="R1209" s="4">
        <f t="shared" si="92"/>
        <v>17.218575568047292</v>
      </c>
      <c r="S1209" s="5">
        <f t="shared" si="93"/>
        <v>55.585340000000002</v>
      </c>
      <c r="T1209" s="6">
        <f t="shared" si="90"/>
        <v>44.984148238461486</v>
      </c>
      <c r="U1209">
        <f t="shared" si="94"/>
        <v>12.971099999999995</v>
      </c>
    </row>
    <row r="1210" spans="1:21" ht="17" x14ac:dyDescent="0.25">
      <c r="A1210" s="1">
        <v>21963</v>
      </c>
      <c r="B1210">
        <v>20171114</v>
      </c>
      <c r="C1210">
        <v>800</v>
      </c>
      <c r="D1210">
        <v>123</v>
      </c>
      <c r="E1210">
        <v>3.2</v>
      </c>
      <c r="F1210">
        <v>18</v>
      </c>
      <c r="G1210">
        <v>1</v>
      </c>
      <c r="H1210" t="s">
        <v>42</v>
      </c>
      <c r="I1210" t="s">
        <v>42</v>
      </c>
      <c r="J1210">
        <v>13.2</v>
      </c>
      <c r="K1210">
        <v>59</v>
      </c>
      <c r="L1210">
        <v>0</v>
      </c>
      <c r="M1210" t="s">
        <v>42</v>
      </c>
      <c r="N1210">
        <v>0.34</v>
      </c>
      <c r="O1210" t="s">
        <v>42</v>
      </c>
      <c r="P1210" t="s">
        <v>42</v>
      </c>
      <c r="Q1210" s="4">
        <f t="shared" si="91"/>
        <v>94.444444445200006</v>
      </c>
      <c r="R1210" s="4">
        <f t="shared" si="92"/>
        <v>17.783071474579067</v>
      </c>
      <c r="S1210" s="5">
        <f t="shared" si="93"/>
        <v>56.265119999999996</v>
      </c>
      <c r="T1210" s="6">
        <f t="shared" si="90"/>
        <v>47.097992916952791</v>
      </c>
      <c r="U1210">
        <f t="shared" si="94"/>
        <v>17.063899999999997</v>
      </c>
    </row>
    <row r="1211" spans="1:21" ht="17" x14ac:dyDescent="0.25">
      <c r="A1211" s="1">
        <v>21963</v>
      </c>
      <c r="B1211">
        <v>20171114</v>
      </c>
      <c r="C1211">
        <v>810</v>
      </c>
      <c r="D1211">
        <v>109</v>
      </c>
      <c r="E1211">
        <v>4.2</v>
      </c>
      <c r="F1211">
        <v>14</v>
      </c>
      <c r="G1211">
        <v>0.7</v>
      </c>
      <c r="H1211" t="s">
        <v>42</v>
      </c>
      <c r="I1211" t="s">
        <v>42</v>
      </c>
      <c r="J1211">
        <v>13.3</v>
      </c>
      <c r="K1211">
        <v>58</v>
      </c>
      <c r="L1211">
        <v>0</v>
      </c>
      <c r="M1211" t="s">
        <v>42</v>
      </c>
      <c r="N1211">
        <v>0.36</v>
      </c>
      <c r="O1211" t="s">
        <v>42</v>
      </c>
      <c r="P1211" t="s">
        <v>42</v>
      </c>
      <c r="Q1211" s="4">
        <f t="shared" si="91"/>
        <v>100.0000000008</v>
      </c>
      <c r="R1211" s="4">
        <f t="shared" si="92"/>
        <v>17.958542869583781</v>
      </c>
      <c r="S1211" s="5">
        <f t="shared" si="93"/>
        <v>56.415859999999995</v>
      </c>
      <c r="T1211" s="6">
        <f t="shared" si="90"/>
        <v>46.046105730458919</v>
      </c>
      <c r="U1211">
        <f t="shared" si="94"/>
        <v>15.902700000000003</v>
      </c>
    </row>
    <row r="1212" spans="1:21" ht="17" x14ac:dyDescent="0.25">
      <c r="A1212" s="1">
        <v>21963</v>
      </c>
      <c r="B1212">
        <v>20171114</v>
      </c>
      <c r="C1212">
        <v>820</v>
      </c>
      <c r="D1212">
        <v>114</v>
      </c>
      <c r="E1212">
        <v>4.5999999999999996</v>
      </c>
      <c r="F1212">
        <v>15</v>
      </c>
      <c r="G1212">
        <v>0.9</v>
      </c>
      <c r="H1212" t="s">
        <v>42</v>
      </c>
      <c r="I1212" t="s">
        <v>42</v>
      </c>
      <c r="J1212">
        <v>13.3</v>
      </c>
      <c r="K1212">
        <v>58</v>
      </c>
      <c r="L1212">
        <v>0</v>
      </c>
      <c r="M1212" t="s">
        <v>42</v>
      </c>
      <c r="N1212">
        <v>0.38</v>
      </c>
      <c r="O1212" t="s">
        <v>42</v>
      </c>
      <c r="P1212" t="s">
        <v>42</v>
      </c>
      <c r="Q1212" s="4">
        <f t="shared" si="91"/>
        <v>105.55555555640001</v>
      </c>
      <c r="R1212" s="4">
        <f t="shared" si="92"/>
        <v>18.033190533459102</v>
      </c>
      <c r="S1212" s="5">
        <f t="shared" si="93"/>
        <v>56.415859999999995</v>
      </c>
      <c r="T1212" s="6">
        <f t="shared" si="90"/>
        <v>45.74314769349683</v>
      </c>
      <c r="U1212">
        <f t="shared" si="94"/>
        <v>15.340500000000002</v>
      </c>
    </row>
    <row r="1213" spans="1:21" ht="17" x14ac:dyDescent="0.25">
      <c r="A1213" s="1">
        <v>21963</v>
      </c>
      <c r="B1213">
        <v>20171114</v>
      </c>
      <c r="C1213">
        <v>830</v>
      </c>
      <c r="D1213">
        <v>133</v>
      </c>
      <c r="E1213">
        <v>4.0999999999999996</v>
      </c>
      <c r="F1213">
        <v>16</v>
      </c>
      <c r="G1213">
        <v>0.9</v>
      </c>
      <c r="H1213" t="s">
        <v>42</v>
      </c>
      <c r="I1213" t="s">
        <v>42</v>
      </c>
      <c r="J1213">
        <v>13.4</v>
      </c>
      <c r="K1213">
        <v>58</v>
      </c>
      <c r="L1213">
        <v>0</v>
      </c>
      <c r="M1213" t="s">
        <v>42</v>
      </c>
      <c r="N1213">
        <v>0.39</v>
      </c>
      <c r="O1213" t="s">
        <v>42</v>
      </c>
      <c r="P1213" t="s">
        <v>42</v>
      </c>
      <c r="Q1213" s="4">
        <f t="shared" si="91"/>
        <v>108.33333333420001</v>
      </c>
      <c r="R1213" s="4">
        <f t="shared" si="92"/>
        <v>18.165803045282171</v>
      </c>
      <c r="S1213" s="5">
        <f t="shared" si="93"/>
        <v>56.554280000000006</v>
      </c>
      <c r="T1213" s="6">
        <f t="shared" si="90"/>
        <v>46.415543958866827</v>
      </c>
      <c r="U1213">
        <f t="shared" si="94"/>
        <v>16.670400000000004</v>
      </c>
    </row>
    <row r="1214" spans="1:21" ht="17" x14ac:dyDescent="0.25">
      <c r="A1214" s="1">
        <v>21963</v>
      </c>
      <c r="B1214">
        <v>20171114</v>
      </c>
      <c r="C1214">
        <v>840</v>
      </c>
      <c r="D1214">
        <v>110</v>
      </c>
      <c r="E1214">
        <v>4</v>
      </c>
      <c r="F1214">
        <v>18</v>
      </c>
      <c r="G1214">
        <v>1</v>
      </c>
      <c r="H1214" t="s">
        <v>42</v>
      </c>
      <c r="I1214" t="s">
        <v>42</v>
      </c>
      <c r="J1214">
        <v>13.8</v>
      </c>
      <c r="K1214">
        <v>57</v>
      </c>
      <c r="L1214">
        <v>0</v>
      </c>
      <c r="M1214" t="s">
        <v>42</v>
      </c>
      <c r="N1214">
        <v>0.42</v>
      </c>
      <c r="O1214" t="s">
        <v>42</v>
      </c>
      <c r="P1214" t="s">
        <v>42</v>
      </c>
      <c r="Q1214" s="4">
        <f t="shared" si="91"/>
        <v>116.6666666676</v>
      </c>
      <c r="R1214" s="4">
        <f t="shared" si="92"/>
        <v>18.6564844975223</v>
      </c>
      <c r="S1214" s="5">
        <f t="shared" si="93"/>
        <v>57.114340000000006</v>
      </c>
      <c r="T1214" s="6">
        <f t="shared" si="90"/>
        <v>46.87342984677899</v>
      </c>
      <c r="U1214">
        <f t="shared" si="94"/>
        <v>18.7011</v>
      </c>
    </row>
    <row r="1215" spans="1:21" ht="17" x14ac:dyDescent="0.25">
      <c r="A1215" s="1">
        <v>21963</v>
      </c>
      <c r="B1215">
        <v>20171114</v>
      </c>
      <c r="C1215">
        <v>850</v>
      </c>
      <c r="D1215">
        <v>109</v>
      </c>
      <c r="E1215">
        <v>3.9</v>
      </c>
      <c r="F1215">
        <v>14</v>
      </c>
      <c r="G1215">
        <v>0.9</v>
      </c>
      <c r="H1215" t="s">
        <v>42</v>
      </c>
      <c r="I1215" t="s">
        <v>42</v>
      </c>
      <c r="J1215">
        <v>13.9</v>
      </c>
      <c r="K1215">
        <v>56</v>
      </c>
      <c r="L1215">
        <v>0</v>
      </c>
      <c r="M1215" t="s">
        <v>42</v>
      </c>
      <c r="N1215">
        <v>0.43</v>
      </c>
      <c r="O1215" t="s">
        <v>42</v>
      </c>
      <c r="P1215" t="s">
        <v>42</v>
      </c>
      <c r="Q1215" s="4">
        <f t="shared" si="91"/>
        <v>119.44444444539999</v>
      </c>
      <c r="R1215" s="4">
        <f t="shared" si="92"/>
        <v>18.786409042957587</v>
      </c>
      <c r="S1215" s="5">
        <f t="shared" si="93"/>
        <v>57.257159999999999</v>
      </c>
      <c r="T1215" s="6">
        <f t="shared" si="90"/>
        <v>46.86233175584487</v>
      </c>
      <c r="U1215">
        <f t="shared" si="94"/>
        <v>19.350999999999999</v>
      </c>
    </row>
    <row r="1216" spans="1:21" ht="17" x14ac:dyDescent="0.25">
      <c r="A1216" s="1">
        <v>21963</v>
      </c>
      <c r="B1216">
        <v>20171114</v>
      </c>
      <c r="C1216">
        <v>900</v>
      </c>
      <c r="D1216">
        <v>119</v>
      </c>
      <c r="E1216">
        <v>3.8</v>
      </c>
      <c r="F1216">
        <v>22</v>
      </c>
      <c r="G1216">
        <v>1</v>
      </c>
      <c r="H1216" t="s">
        <v>42</v>
      </c>
      <c r="I1216" t="s">
        <v>42</v>
      </c>
      <c r="J1216">
        <v>14.1</v>
      </c>
      <c r="K1216">
        <v>57</v>
      </c>
      <c r="L1216">
        <v>0</v>
      </c>
      <c r="M1216" t="s">
        <v>42</v>
      </c>
      <c r="N1216">
        <v>0.45</v>
      </c>
      <c r="O1216" t="s">
        <v>42</v>
      </c>
      <c r="P1216" t="s">
        <v>42</v>
      </c>
      <c r="Q1216" s="4">
        <f t="shared" si="91"/>
        <v>125.000000001</v>
      </c>
      <c r="R1216" s="4">
        <f t="shared" si="92"/>
        <v>19.044448271413589</v>
      </c>
      <c r="S1216" s="5">
        <f t="shared" si="93"/>
        <v>57.526629999999997</v>
      </c>
      <c r="T1216" s="6">
        <f t="shared" si="90"/>
        <v>47.57778275283767</v>
      </c>
      <c r="U1216">
        <f t="shared" si="94"/>
        <v>20.480799999999995</v>
      </c>
    </row>
    <row r="1217" spans="1:21" ht="17" x14ac:dyDescent="0.25">
      <c r="A1217" s="1">
        <v>21963</v>
      </c>
      <c r="B1217">
        <v>20171114</v>
      </c>
      <c r="C1217">
        <v>910</v>
      </c>
      <c r="D1217">
        <v>104</v>
      </c>
      <c r="E1217">
        <v>3.4</v>
      </c>
      <c r="F1217">
        <v>29</v>
      </c>
      <c r="G1217">
        <v>1.3</v>
      </c>
      <c r="H1217" t="s">
        <v>42</v>
      </c>
      <c r="I1217" t="s">
        <v>42</v>
      </c>
      <c r="J1217">
        <v>14.3</v>
      </c>
      <c r="K1217">
        <v>54</v>
      </c>
      <c r="L1217">
        <v>0</v>
      </c>
      <c r="M1217" t="s">
        <v>42</v>
      </c>
      <c r="N1217">
        <v>0.47</v>
      </c>
      <c r="O1217" t="s">
        <v>42</v>
      </c>
      <c r="P1217" t="s">
        <v>42</v>
      </c>
      <c r="Q1217" s="4">
        <f t="shared" si="91"/>
        <v>130.55555555659998</v>
      </c>
      <c r="R1217" s="4">
        <f t="shared" si="92"/>
        <v>19.300275196742597</v>
      </c>
      <c r="S1217" s="5">
        <f t="shared" si="93"/>
        <v>57.805779999999999</v>
      </c>
      <c r="T1217" s="6">
        <f t="shared" si="90"/>
        <v>47.470357755765377</v>
      </c>
      <c r="U1217">
        <f t="shared" si="94"/>
        <v>22.120600000000003</v>
      </c>
    </row>
    <row r="1218" spans="1:21" ht="17" x14ac:dyDescent="0.25">
      <c r="A1218" s="1">
        <v>21963</v>
      </c>
      <c r="B1218">
        <v>20171114</v>
      </c>
      <c r="C1218">
        <v>920</v>
      </c>
      <c r="D1218">
        <v>118</v>
      </c>
      <c r="E1218">
        <v>3.1</v>
      </c>
      <c r="F1218">
        <v>20</v>
      </c>
      <c r="G1218">
        <v>1.3</v>
      </c>
      <c r="H1218" t="s">
        <v>42</v>
      </c>
      <c r="I1218" t="s">
        <v>42</v>
      </c>
      <c r="J1218">
        <v>14.5</v>
      </c>
      <c r="K1218">
        <v>54</v>
      </c>
      <c r="L1218">
        <v>0</v>
      </c>
      <c r="M1218" t="s">
        <v>42</v>
      </c>
      <c r="N1218">
        <v>0.49</v>
      </c>
      <c r="O1218" t="s">
        <v>42</v>
      </c>
      <c r="P1218" t="s">
        <v>42</v>
      </c>
      <c r="Q1218" s="4">
        <f t="shared" si="91"/>
        <v>136.11111111220001</v>
      </c>
      <c r="R1218" s="4">
        <f t="shared" si="92"/>
        <v>19.554103842069246</v>
      </c>
      <c r="S1218" s="5">
        <f t="shared" si="93"/>
        <v>58.0747</v>
      </c>
      <c r="T1218" s="6">
        <f t="shared" si="90"/>
        <v>48.100334994690023</v>
      </c>
      <c r="U1218">
        <f t="shared" si="94"/>
        <v>23.590399999999995</v>
      </c>
    </row>
    <row r="1219" spans="1:21" ht="17" x14ac:dyDescent="0.25">
      <c r="A1219" s="1">
        <v>21963</v>
      </c>
      <c r="B1219">
        <v>20171114</v>
      </c>
      <c r="C1219">
        <v>930</v>
      </c>
      <c r="D1219">
        <v>107</v>
      </c>
      <c r="E1219">
        <v>3.6</v>
      </c>
      <c r="F1219">
        <v>15</v>
      </c>
      <c r="G1219">
        <v>1.1000000000000001</v>
      </c>
      <c r="H1219" t="s">
        <v>42</v>
      </c>
      <c r="I1219" t="s">
        <v>42</v>
      </c>
      <c r="J1219">
        <v>14.9</v>
      </c>
      <c r="K1219">
        <v>54</v>
      </c>
      <c r="L1219">
        <v>0</v>
      </c>
      <c r="M1219" t="s">
        <v>42</v>
      </c>
      <c r="N1219">
        <v>0.53</v>
      </c>
      <c r="O1219" t="s">
        <v>42</v>
      </c>
      <c r="P1219" t="s">
        <v>42</v>
      </c>
      <c r="Q1219" s="4">
        <f t="shared" si="91"/>
        <v>147.22222222340002</v>
      </c>
      <c r="R1219" s="4">
        <f t="shared" si="92"/>
        <v>20.05649445288639</v>
      </c>
      <c r="S1219" s="5">
        <f t="shared" si="93"/>
        <v>58.612540000000003</v>
      </c>
      <c r="T1219" s="6">
        <f t="shared" si="90"/>
        <v>48.253442788752309</v>
      </c>
      <c r="U1219">
        <f t="shared" si="94"/>
        <v>24.660000000000004</v>
      </c>
    </row>
    <row r="1220" spans="1:21" ht="17" x14ac:dyDescent="0.25">
      <c r="A1220" s="1">
        <v>21963</v>
      </c>
      <c r="B1220">
        <v>20171114</v>
      </c>
      <c r="C1220">
        <v>940</v>
      </c>
      <c r="D1220">
        <v>130</v>
      </c>
      <c r="E1220">
        <v>3.1</v>
      </c>
      <c r="F1220">
        <v>24</v>
      </c>
      <c r="G1220">
        <v>0.9</v>
      </c>
      <c r="H1220" t="s">
        <v>42</v>
      </c>
      <c r="I1220" t="s">
        <v>42</v>
      </c>
      <c r="J1220">
        <v>15</v>
      </c>
      <c r="K1220">
        <v>53</v>
      </c>
      <c r="L1220">
        <v>0</v>
      </c>
      <c r="M1220" t="s">
        <v>42</v>
      </c>
      <c r="N1220">
        <v>0.55000000000000004</v>
      </c>
      <c r="O1220" t="s">
        <v>42</v>
      </c>
      <c r="P1220" t="s">
        <v>42</v>
      </c>
      <c r="Q1220" s="4">
        <f t="shared" si="91"/>
        <v>152.77777777900002</v>
      </c>
      <c r="R1220" s="4">
        <f t="shared" si="92"/>
        <v>20.206522526548767</v>
      </c>
      <c r="S1220" s="5">
        <f t="shared" si="93"/>
        <v>58.741500000000002</v>
      </c>
      <c r="T1220" s="6">
        <f t="shared" si="90"/>
        <v>48.668479284513396</v>
      </c>
      <c r="U1220">
        <f t="shared" si="94"/>
        <v>26.0488</v>
      </c>
    </row>
    <row r="1221" spans="1:21" ht="17" x14ac:dyDescent="0.25">
      <c r="A1221" s="1">
        <v>21963</v>
      </c>
      <c r="B1221">
        <v>20171114</v>
      </c>
      <c r="C1221">
        <v>950</v>
      </c>
      <c r="D1221">
        <v>122</v>
      </c>
      <c r="E1221">
        <v>3.5</v>
      </c>
      <c r="F1221">
        <v>31</v>
      </c>
      <c r="G1221">
        <v>0.8</v>
      </c>
      <c r="H1221" t="s">
        <v>42</v>
      </c>
      <c r="I1221" t="s">
        <v>42</v>
      </c>
      <c r="J1221">
        <v>15.5</v>
      </c>
      <c r="K1221">
        <v>55</v>
      </c>
      <c r="L1221">
        <v>0</v>
      </c>
      <c r="M1221" t="s">
        <v>42</v>
      </c>
      <c r="N1221">
        <v>0.59</v>
      </c>
      <c r="O1221" t="s">
        <v>42</v>
      </c>
      <c r="P1221" t="s">
        <v>42</v>
      </c>
      <c r="Q1221" s="4">
        <f t="shared" si="91"/>
        <v>163.88888889020001</v>
      </c>
      <c r="R1221" s="4">
        <f t="shared" si="92"/>
        <v>20.799123933672259</v>
      </c>
      <c r="S1221" s="5">
        <f t="shared" si="93"/>
        <v>59.429750000000006</v>
      </c>
      <c r="T1221" s="6">
        <f t="shared" si="90"/>
        <v>49.598861113773935</v>
      </c>
      <c r="U1221">
        <f t="shared" si="94"/>
        <v>27.709399999999995</v>
      </c>
    </row>
    <row r="1222" spans="1:21" ht="17" x14ac:dyDescent="0.25">
      <c r="A1222" s="1">
        <v>21963</v>
      </c>
      <c r="B1222">
        <v>20171114</v>
      </c>
      <c r="C1222">
        <v>1000</v>
      </c>
      <c r="D1222">
        <v>86</v>
      </c>
      <c r="E1222">
        <v>2.8</v>
      </c>
      <c r="F1222">
        <v>33</v>
      </c>
      <c r="G1222">
        <v>0.9</v>
      </c>
      <c r="H1222" t="s">
        <v>42</v>
      </c>
      <c r="I1222" t="s">
        <v>42</v>
      </c>
      <c r="J1222">
        <v>15.3</v>
      </c>
      <c r="K1222">
        <v>50</v>
      </c>
      <c r="L1222">
        <v>0</v>
      </c>
      <c r="M1222" t="s">
        <v>42</v>
      </c>
      <c r="N1222">
        <v>0.26</v>
      </c>
      <c r="O1222" t="s">
        <v>42</v>
      </c>
      <c r="P1222" t="s">
        <v>42</v>
      </c>
      <c r="Q1222" s="4">
        <f t="shared" si="91"/>
        <v>72.222222222799999</v>
      </c>
      <c r="R1222" s="4">
        <f t="shared" si="92"/>
        <v>19.468971901285332</v>
      </c>
      <c r="S1222" s="5">
        <f t="shared" si="93"/>
        <v>59.116500000000002</v>
      </c>
      <c r="T1222" s="6">
        <f t="shared" si="90"/>
        <v>47.169663471670944</v>
      </c>
      <c r="U1222">
        <f t="shared" si="94"/>
        <v>26.113700000000001</v>
      </c>
    </row>
    <row r="1223" spans="1:21" ht="17" x14ac:dyDescent="0.25">
      <c r="A1223" s="1">
        <v>21963</v>
      </c>
      <c r="B1223">
        <v>20171114</v>
      </c>
      <c r="C1223">
        <v>1010</v>
      </c>
      <c r="D1223">
        <v>118</v>
      </c>
      <c r="E1223">
        <v>3.4</v>
      </c>
      <c r="F1223">
        <v>33</v>
      </c>
      <c r="G1223">
        <v>1.3</v>
      </c>
      <c r="H1223" t="s">
        <v>42</v>
      </c>
      <c r="I1223" t="s">
        <v>42</v>
      </c>
      <c r="J1223">
        <v>15</v>
      </c>
      <c r="K1223">
        <v>53</v>
      </c>
      <c r="L1223">
        <v>0</v>
      </c>
      <c r="M1223" t="s">
        <v>42</v>
      </c>
      <c r="N1223">
        <v>0.41</v>
      </c>
      <c r="O1223" t="s">
        <v>42</v>
      </c>
      <c r="P1223" t="s">
        <v>42</v>
      </c>
      <c r="Q1223" s="4">
        <f t="shared" si="91"/>
        <v>113.8888888898</v>
      </c>
      <c r="R1223" s="4">
        <f t="shared" si="92"/>
        <v>19.800086606674107</v>
      </c>
      <c r="S1223" s="5">
        <f t="shared" si="93"/>
        <v>58.741500000000002</v>
      </c>
      <c r="T1223" s="6">
        <f t="shared" si="90"/>
        <v>47.840112588676341</v>
      </c>
      <c r="U1223">
        <f t="shared" si="94"/>
        <v>24.714199999999998</v>
      </c>
    </row>
    <row r="1224" spans="1:21" ht="17" x14ac:dyDescent="0.25">
      <c r="A1224" s="1">
        <v>21963</v>
      </c>
      <c r="B1224">
        <v>20171114</v>
      </c>
      <c r="C1224">
        <v>1020</v>
      </c>
      <c r="D1224">
        <v>106</v>
      </c>
      <c r="E1224">
        <v>3.4</v>
      </c>
      <c r="F1224">
        <v>20</v>
      </c>
      <c r="G1224">
        <v>0.9</v>
      </c>
      <c r="H1224" t="s">
        <v>42</v>
      </c>
      <c r="I1224" t="s">
        <v>42</v>
      </c>
      <c r="J1224">
        <v>14.9</v>
      </c>
      <c r="K1224">
        <v>52</v>
      </c>
      <c r="L1224">
        <v>0</v>
      </c>
      <c r="M1224" t="s">
        <v>42</v>
      </c>
      <c r="N1224">
        <v>0.28999999999999998</v>
      </c>
      <c r="O1224" t="s">
        <v>42</v>
      </c>
      <c r="P1224" t="s">
        <v>42</v>
      </c>
      <c r="Q1224" s="4">
        <f t="shared" si="91"/>
        <v>80.555555556199991</v>
      </c>
      <c r="R1224" s="4">
        <f t="shared" si="92"/>
        <v>19.223628592263413</v>
      </c>
      <c r="S1224" s="5">
        <f t="shared" si="93"/>
        <v>58.603520000000003</v>
      </c>
      <c r="T1224" s="6">
        <f t="shared" si="90"/>
        <v>46.810717169942443</v>
      </c>
      <c r="U1224">
        <f t="shared" si="94"/>
        <v>23.586399999999998</v>
      </c>
    </row>
    <row r="1225" spans="1:21" ht="17" x14ac:dyDescent="0.25">
      <c r="A1225" s="1">
        <v>21963</v>
      </c>
      <c r="B1225">
        <v>20171114</v>
      </c>
      <c r="C1225">
        <v>1030</v>
      </c>
      <c r="D1225">
        <v>115</v>
      </c>
      <c r="E1225">
        <v>2.8</v>
      </c>
      <c r="F1225">
        <v>22</v>
      </c>
      <c r="G1225">
        <v>1.1000000000000001</v>
      </c>
      <c r="H1225" t="s">
        <v>42</v>
      </c>
      <c r="I1225" t="s">
        <v>42</v>
      </c>
      <c r="J1225">
        <v>14.8</v>
      </c>
      <c r="K1225">
        <v>52</v>
      </c>
      <c r="L1225">
        <v>0</v>
      </c>
      <c r="M1225" t="s">
        <v>42</v>
      </c>
      <c r="N1225">
        <v>0.41</v>
      </c>
      <c r="O1225" t="s">
        <v>42</v>
      </c>
      <c r="P1225" t="s">
        <v>42</v>
      </c>
      <c r="Q1225" s="4">
        <f t="shared" si="91"/>
        <v>113.8888888898</v>
      </c>
      <c r="R1225" s="4">
        <f t="shared" si="92"/>
        <v>19.602738921437947</v>
      </c>
      <c r="S1225" s="5">
        <f t="shared" si="93"/>
        <v>58.471040000000002</v>
      </c>
      <c r="T1225" s="6">
        <f t="shared" si="90"/>
        <v>47.903560597869337</v>
      </c>
      <c r="U1225">
        <f t="shared" si="94"/>
        <v>24.892200000000003</v>
      </c>
    </row>
    <row r="1226" spans="1:21" ht="17" x14ac:dyDescent="0.25">
      <c r="A1226" s="1">
        <v>21963</v>
      </c>
      <c r="B1226">
        <v>20171114</v>
      </c>
      <c r="C1226">
        <v>1040</v>
      </c>
      <c r="D1226">
        <v>96</v>
      </c>
      <c r="E1226">
        <v>3.3</v>
      </c>
      <c r="F1226">
        <v>34</v>
      </c>
      <c r="G1226">
        <v>1.2</v>
      </c>
      <c r="H1226" t="s">
        <v>42</v>
      </c>
      <c r="I1226" t="s">
        <v>42</v>
      </c>
      <c r="J1226">
        <v>15.6</v>
      </c>
      <c r="K1226">
        <v>49</v>
      </c>
      <c r="L1226">
        <v>0</v>
      </c>
      <c r="M1226" t="s">
        <v>42</v>
      </c>
      <c r="N1226">
        <v>0.56999999999999995</v>
      </c>
      <c r="O1226" t="s">
        <v>42</v>
      </c>
      <c r="P1226" t="s">
        <v>42</v>
      </c>
      <c r="Q1226" s="4">
        <f t="shared" si="91"/>
        <v>158.33333333459998</v>
      </c>
      <c r="R1226" s="4">
        <f t="shared" si="92"/>
        <v>20.850742961676175</v>
      </c>
      <c r="S1226" s="5">
        <f t="shared" si="93"/>
        <v>59.496559999999995</v>
      </c>
      <c r="T1226" s="6">
        <f t="shared" ref="T1226:T1289" si="95">IF(R1226&gt;25,8.62+(0.38*K1226)+(1.55*R1226)+EXP(-E1226+2.4)-0.5*E1226,10.66+(0.28*K1226)+(1.3*R1226)-E1226)</f>
        <v>48.185965850179031</v>
      </c>
      <c r="U1226">
        <f t="shared" si="94"/>
        <v>28.352599999999995</v>
      </c>
    </row>
    <row r="1227" spans="1:21" ht="17" x14ac:dyDescent="0.25">
      <c r="A1227" s="1">
        <v>21963</v>
      </c>
      <c r="B1227">
        <v>20171114</v>
      </c>
      <c r="C1227">
        <v>1050</v>
      </c>
      <c r="D1227">
        <v>66</v>
      </c>
      <c r="E1227">
        <v>3.7</v>
      </c>
      <c r="F1227">
        <v>29</v>
      </c>
      <c r="G1227">
        <v>1.1000000000000001</v>
      </c>
      <c r="H1227" t="s">
        <v>42</v>
      </c>
      <c r="I1227" t="s">
        <v>42</v>
      </c>
      <c r="J1227">
        <v>15.9</v>
      </c>
      <c r="K1227">
        <v>50</v>
      </c>
      <c r="L1227">
        <v>0</v>
      </c>
      <c r="M1227" t="s">
        <v>42</v>
      </c>
      <c r="N1227">
        <v>0.68</v>
      </c>
      <c r="O1227" t="s">
        <v>42</v>
      </c>
      <c r="P1227" t="s">
        <v>42</v>
      </c>
      <c r="Q1227" s="4">
        <f t="shared" ref="Q1227:Q1290" si="96">N1227*277.77777778</f>
        <v>188.88888889040001</v>
      </c>
      <c r="R1227" s="4">
        <f t="shared" ref="R1227:R1290" si="97">1.33*J1227-2.65*SQRT(J1227)+3.21*LOG10(Q1227+1)+3.5</f>
        <v>21.394160486234679</v>
      </c>
      <c r="S1227" s="5">
        <f t="shared" ref="S1227:S1290" si="98">(1.8*J1227+32)-((0.55-0.0055*K1227)*(1.8*J1227-26))</f>
        <v>59.899500000000003</v>
      </c>
      <c r="T1227" s="6">
        <f t="shared" si="95"/>
        <v>48.772408632105083</v>
      </c>
      <c r="U1227">
        <f t="shared" ref="U1227:U1290" si="99">61.78+4.21*(J1227-22.48)-1.7*(E1227-7.05)+5.89*(N1227-2.41)</f>
        <v>29.583500000000001</v>
      </c>
    </row>
    <row r="1228" spans="1:21" ht="17" x14ac:dyDescent="0.25">
      <c r="A1228" s="1">
        <v>21963</v>
      </c>
      <c r="B1228">
        <v>20171114</v>
      </c>
      <c r="C1228">
        <v>1100</v>
      </c>
      <c r="D1228">
        <v>89</v>
      </c>
      <c r="E1228">
        <v>4.3</v>
      </c>
      <c r="F1228">
        <v>30</v>
      </c>
      <c r="G1228">
        <v>0.9</v>
      </c>
      <c r="H1228" t="s">
        <v>42</v>
      </c>
      <c r="I1228" t="s">
        <v>42</v>
      </c>
      <c r="J1228">
        <v>16.100000000000001</v>
      </c>
      <c r="K1228">
        <v>50</v>
      </c>
      <c r="L1228">
        <v>0</v>
      </c>
      <c r="M1228" t="s">
        <v>42</v>
      </c>
      <c r="N1228">
        <v>0.54</v>
      </c>
      <c r="O1228" t="s">
        <v>42</v>
      </c>
      <c r="P1228" t="s">
        <v>42</v>
      </c>
      <c r="Q1228" s="4">
        <f t="shared" si="96"/>
        <v>150.00000000120002</v>
      </c>
      <c r="R1228" s="4">
        <f t="shared" si="97"/>
        <v>21.274442597520547</v>
      </c>
      <c r="S1228" s="5">
        <f t="shared" si="98"/>
        <v>60.160500000000006</v>
      </c>
      <c r="T1228" s="6">
        <f t="shared" si="95"/>
        <v>48.016775376776721</v>
      </c>
      <c r="U1228">
        <f t="shared" si="99"/>
        <v>28.580900000000007</v>
      </c>
    </row>
    <row r="1229" spans="1:21" ht="17" x14ac:dyDescent="0.25">
      <c r="A1229" s="1">
        <v>21963</v>
      </c>
      <c r="B1229">
        <v>20171114</v>
      </c>
      <c r="C1229">
        <v>1110</v>
      </c>
      <c r="D1229">
        <v>44</v>
      </c>
      <c r="E1229">
        <v>4.3</v>
      </c>
      <c r="F1229">
        <v>16</v>
      </c>
      <c r="G1229">
        <v>0.9</v>
      </c>
      <c r="H1229" t="s">
        <v>42</v>
      </c>
      <c r="I1229" t="s">
        <v>42</v>
      </c>
      <c r="J1229">
        <v>16.3</v>
      </c>
      <c r="K1229">
        <v>48</v>
      </c>
      <c r="L1229">
        <v>0</v>
      </c>
      <c r="M1229" t="s">
        <v>42</v>
      </c>
      <c r="N1229">
        <v>0.59</v>
      </c>
      <c r="O1229" t="s">
        <v>42</v>
      </c>
      <c r="P1229" t="s">
        <v>42</v>
      </c>
      <c r="Q1229" s="4">
        <f t="shared" si="96"/>
        <v>163.88888889020001</v>
      </c>
      <c r="R1229" s="4">
        <f t="shared" si="97"/>
        <v>21.597270870499145</v>
      </c>
      <c r="S1229" s="5">
        <f t="shared" si="98"/>
        <v>60.38476</v>
      </c>
      <c r="T1229" s="6">
        <f t="shared" si="95"/>
        <v>47.87645213164889</v>
      </c>
      <c r="U1229">
        <f t="shared" si="99"/>
        <v>29.717400000000005</v>
      </c>
    </row>
    <row r="1230" spans="1:21" ht="17" x14ac:dyDescent="0.25">
      <c r="A1230" s="1">
        <v>21963</v>
      </c>
      <c r="B1230">
        <v>20171114</v>
      </c>
      <c r="C1230">
        <v>1120</v>
      </c>
      <c r="D1230">
        <v>69</v>
      </c>
      <c r="E1230">
        <v>4.3</v>
      </c>
      <c r="F1230">
        <v>15</v>
      </c>
      <c r="G1230">
        <v>1</v>
      </c>
      <c r="H1230" t="s">
        <v>42</v>
      </c>
      <c r="I1230" t="s">
        <v>42</v>
      </c>
      <c r="J1230">
        <v>16.5</v>
      </c>
      <c r="K1230">
        <v>50</v>
      </c>
      <c r="L1230">
        <v>0</v>
      </c>
      <c r="M1230" t="s">
        <v>42</v>
      </c>
      <c r="N1230">
        <v>0.64</v>
      </c>
      <c r="O1230" t="s">
        <v>42</v>
      </c>
      <c r="P1230" t="s">
        <v>42</v>
      </c>
      <c r="Q1230" s="4">
        <f t="shared" si="96"/>
        <v>177.77777777920002</v>
      </c>
      <c r="R1230" s="4">
        <f t="shared" si="97"/>
        <v>21.910575560126095</v>
      </c>
      <c r="S1230" s="5">
        <f t="shared" si="98"/>
        <v>60.682500000000005</v>
      </c>
      <c r="T1230" s="6">
        <f t="shared" si="95"/>
        <v>48.843748228163932</v>
      </c>
      <c r="U1230">
        <f t="shared" si="99"/>
        <v>30.853899999999996</v>
      </c>
    </row>
    <row r="1231" spans="1:21" ht="17" x14ac:dyDescent="0.25">
      <c r="A1231" s="1">
        <v>21963</v>
      </c>
      <c r="B1231">
        <v>20171114</v>
      </c>
      <c r="C1231">
        <v>1130</v>
      </c>
      <c r="D1231">
        <v>64</v>
      </c>
      <c r="E1231">
        <v>3.8</v>
      </c>
      <c r="F1231">
        <v>19</v>
      </c>
      <c r="G1231">
        <v>1.1000000000000001</v>
      </c>
      <c r="H1231" t="s">
        <v>42</v>
      </c>
      <c r="I1231" t="s">
        <v>42</v>
      </c>
      <c r="J1231">
        <v>16.8</v>
      </c>
      <c r="K1231">
        <v>49</v>
      </c>
      <c r="L1231">
        <v>0</v>
      </c>
      <c r="M1231" t="s">
        <v>42</v>
      </c>
      <c r="N1231">
        <v>0.66</v>
      </c>
      <c r="O1231" t="s">
        <v>42</v>
      </c>
      <c r="P1231" t="s">
        <v>42</v>
      </c>
      <c r="Q1231" s="4">
        <f t="shared" si="96"/>
        <v>183.33333333480002</v>
      </c>
      <c r="R1231" s="4">
        <f t="shared" si="97"/>
        <v>22.254820631931882</v>
      </c>
      <c r="S1231" s="5">
        <f t="shared" si="98"/>
        <v>61.05068</v>
      </c>
      <c r="T1231" s="6">
        <f t="shared" si="95"/>
        <v>49.511266821511455</v>
      </c>
      <c r="U1231">
        <f t="shared" si="99"/>
        <v>33.084700000000005</v>
      </c>
    </row>
    <row r="1232" spans="1:21" ht="17" x14ac:dyDescent="0.25">
      <c r="A1232" s="1">
        <v>21963</v>
      </c>
      <c r="B1232">
        <v>20171114</v>
      </c>
      <c r="C1232">
        <v>1140</v>
      </c>
      <c r="D1232">
        <v>94</v>
      </c>
      <c r="E1232">
        <v>3.6</v>
      </c>
      <c r="F1232">
        <v>26</v>
      </c>
      <c r="G1232">
        <v>1.5</v>
      </c>
      <c r="H1232" t="s">
        <v>42</v>
      </c>
      <c r="I1232" t="s">
        <v>42</v>
      </c>
      <c r="J1232">
        <v>17.100000000000001</v>
      </c>
      <c r="K1232">
        <v>49</v>
      </c>
      <c r="L1232">
        <v>0</v>
      </c>
      <c r="M1232" t="s">
        <v>42</v>
      </c>
      <c r="N1232">
        <v>0.69</v>
      </c>
      <c r="O1232" t="s">
        <v>42</v>
      </c>
      <c r="P1232" t="s">
        <v>42</v>
      </c>
      <c r="Q1232" s="4">
        <f t="shared" si="96"/>
        <v>191.66666666819998</v>
      </c>
      <c r="R1232" s="4">
        <f t="shared" si="97"/>
        <v>22.618910375779151</v>
      </c>
      <c r="S1232" s="5">
        <f t="shared" si="98"/>
        <v>61.439210000000003</v>
      </c>
      <c r="T1232" s="6">
        <f t="shared" si="95"/>
        <v>50.184583488512899</v>
      </c>
      <c r="U1232">
        <f t="shared" si="99"/>
        <v>34.864400000000003</v>
      </c>
    </row>
    <row r="1233" spans="1:21" ht="17" x14ac:dyDescent="0.25">
      <c r="A1233" s="1">
        <v>21963</v>
      </c>
      <c r="B1233">
        <v>20171114</v>
      </c>
      <c r="C1233">
        <v>1150</v>
      </c>
      <c r="D1233">
        <v>118</v>
      </c>
      <c r="E1233">
        <v>5</v>
      </c>
      <c r="F1233">
        <v>23</v>
      </c>
      <c r="G1233">
        <v>1.6</v>
      </c>
      <c r="H1233" t="s">
        <v>42</v>
      </c>
      <c r="I1233" t="s">
        <v>42</v>
      </c>
      <c r="J1233">
        <v>16.399999999999999</v>
      </c>
      <c r="K1233">
        <v>50</v>
      </c>
      <c r="L1233">
        <v>0</v>
      </c>
      <c r="M1233" t="s">
        <v>42</v>
      </c>
      <c r="N1233">
        <v>0.3</v>
      </c>
      <c r="O1233" t="s">
        <v>42</v>
      </c>
      <c r="P1233" t="s">
        <v>42</v>
      </c>
      <c r="Q1233" s="4">
        <f t="shared" si="96"/>
        <v>83.333333334000002</v>
      </c>
      <c r="R1233" s="4">
        <f t="shared" si="97"/>
        <v>20.762775577737486</v>
      </c>
      <c r="S1233" s="5">
        <f t="shared" si="98"/>
        <v>60.551999999999992</v>
      </c>
      <c r="T1233" s="6">
        <f t="shared" si="95"/>
        <v>46.651608251058732</v>
      </c>
      <c r="U1233">
        <f t="shared" si="99"/>
        <v>27.240299999999991</v>
      </c>
    </row>
    <row r="1234" spans="1:21" ht="17" x14ac:dyDescent="0.25">
      <c r="A1234" s="1">
        <v>21963</v>
      </c>
      <c r="B1234">
        <v>20171114</v>
      </c>
      <c r="C1234">
        <v>1200</v>
      </c>
      <c r="D1234">
        <v>102</v>
      </c>
      <c r="E1234">
        <v>4.4000000000000004</v>
      </c>
      <c r="F1234">
        <v>12</v>
      </c>
      <c r="G1234">
        <v>1.1000000000000001</v>
      </c>
      <c r="H1234" t="s">
        <v>42</v>
      </c>
      <c r="I1234" t="s">
        <v>42</v>
      </c>
      <c r="J1234">
        <v>16.100000000000001</v>
      </c>
      <c r="K1234">
        <v>52</v>
      </c>
      <c r="L1234">
        <v>0</v>
      </c>
      <c r="M1234" t="s">
        <v>42</v>
      </c>
      <c r="N1234">
        <v>0.42</v>
      </c>
      <c r="O1234" t="s">
        <v>42</v>
      </c>
      <c r="P1234" t="s">
        <v>42</v>
      </c>
      <c r="Q1234" s="4">
        <f t="shared" si="96"/>
        <v>116.6666666676</v>
      </c>
      <c r="R1234" s="4">
        <f t="shared" si="97"/>
        <v>20.926724173354248</v>
      </c>
      <c r="S1234" s="5">
        <f t="shared" si="98"/>
        <v>60.193280000000001</v>
      </c>
      <c r="T1234" s="6">
        <f t="shared" si="95"/>
        <v>48.024741425360524</v>
      </c>
      <c r="U1234">
        <f t="shared" si="99"/>
        <v>27.704100000000004</v>
      </c>
    </row>
    <row r="1235" spans="1:21" ht="17" x14ac:dyDescent="0.25">
      <c r="A1235" s="1">
        <v>21963</v>
      </c>
      <c r="B1235">
        <v>20171114</v>
      </c>
      <c r="C1235">
        <v>1210</v>
      </c>
      <c r="D1235">
        <v>98</v>
      </c>
      <c r="E1235">
        <v>3</v>
      </c>
      <c r="F1235">
        <v>25</v>
      </c>
      <c r="G1235">
        <v>1</v>
      </c>
      <c r="H1235" t="s">
        <v>42</v>
      </c>
      <c r="I1235" t="s">
        <v>42</v>
      </c>
      <c r="J1235">
        <v>16.5</v>
      </c>
      <c r="K1235">
        <v>51</v>
      </c>
      <c r="L1235">
        <v>0</v>
      </c>
      <c r="M1235" t="s">
        <v>42</v>
      </c>
      <c r="N1235">
        <v>0.54</v>
      </c>
      <c r="O1235" t="s">
        <v>42</v>
      </c>
      <c r="P1235" t="s">
        <v>42</v>
      </c>
      <c r="Q1235" s="4">
        <f t="shared" si="96"/>
        <v>150.00000000120002</v>
      </c>
      <c r="R1235" s="4">
        <f t="shared" si="97"/>
        <v>21.675165114679505</v>
      </c>
      <c r="S1235" s="5">
        <f t="shared" si="98"/>
        <v>60.702850000000005</v>
      </c>
      <c r="T1235" s="6">
        <f t="shared" si="95"/>
        <v>50.117714649083354</v>
      </c>
      <c r="U1235">
        <f t="shared" si="99"/>
        <v>32.474899999999998</v>
      </c>
    </row>
    <row r="1236" spans="1:21" ht="17" x14ac:dyDescent="0.25">
      <c r="A1236" s="1">
        <v>21963</v>
      </c>
      <c r="B1236">
        <v>20171114</v>
      </c>
      <c r="C1236">
        <v>1220</v>
      </c>
      <c r="D1236">
        <v>125</v>
      </c>
      <c r="E1236">
        <v>3.8</v>
      </c>
      <c r="F1236">
        <v>16</v>
      </c>
      <c r="G1236">
        <v>0.7</v>
      </c>
      <c r="H1236" t="s">
        <v>42</v>
      </c>
      <c r="I1236" t="s">
        <v>42</v>
      </c>
      <c r="J1236">
        <v>16.600000000000001</v>
      </c>
      <c r="K1236">
        <v>51</v>
      </c>
      <c r="L1236">
        <v>0</v>
      </c>
      <c r="M1236" t="s">
        <v>42</v>
      </c>
      <c r="N1236">
        <v>0.23</v>
      </c>
      <c r="O1236" t="s">
        <v>42</v>
      </c>
      <c r="P1236" t="s">
        <v>42</v>
      </c>
      <c r="Q1236" s="4">
        <f t="shared" si="96"/>
        <v>63.888888889400008</v>
      </c>
      <c r="R1236" s="4">
        <f t="shared" si="97"/>
        <v>20.598145926585971</v>
      </c>
      <c r="S1236" s="5">
        <f t="shared" si="98"/>
        <v>60.834340000000005</v>
      </c>
      <c r="T1236" s="6">
        <f t="shared" si="95"/>
        <v>47.917589704561763</v>
      </c>
      <c r="U1236">
        <f t="shared" si="99"/>
        <v>29.710000000000004</v>
      </c>
    </row>
    <row r="1237" spans="1:21" ht="17" x14ac:dyDescent="0.25">
      <c r="A1237" s="1">
        <v>21963</v>
      </c>
      <c r="B1237">
        <v>20171114</v>
      </c>
      <c r="C1237">
        <v>1230</v>
      </c>
      <c r="D1237">
        <v>129</v>
      </c>
      <c r="E1237">
        <v>2.2999999999999998</v>
      </c>
      <c r="F1237">
        <v>22</v>
      </c>
      <c r="G1237">
        <v>0.7</v>
      </c>
      <c r="H1237" t="s">
        <v>42</v>
      </c>
      <c r="I1237" t="s">
        <v>42</v>
      </c>
      <c r="J1237">
        <v>16.399999999999999</v>
      </c>
      <c r="K1237">
        <v>53</v>
      </c>
      <c r="L1237">
        <v>0</v>
      </c>
      <c r="M1237" t="s">
        <v>42</v>
      </c>
      <c r="N1237">
        <v>0.45</v>
      </c>
      <c r="O1237" t="s">
        <v>42</v>
      </c>
      <c r="P1237" t="s">
        <v>42</v>
      </c>
      <c r="Q1237" s="4">
        <f t="shared" si="96"/>
        <v>125.000000001</v>
      </c>
      <c r="R1237" s="4">
        <f t="shared" si="97"/>
        <v>21.322507382240648</v>
      </c>
      <c r="S1237" s="5">
        <f t="shared" si="98"/>
        <v>60.610079999999996</v>
      </c>
      <c r="T1237" s="6">
        <f t="shared" si="95"/>
        <v>50.919259596912845</v>
      </c>
      <c r="U1237">
        <f t="shared" si="99"/>
        <v>32.713799999999985</v>
      </c>
    </row>
    <row r="1238" spans="1:21" ht="17" x14ac:dyDescent="0.25">
      <c r="A1238" s="1">
        <v>21963</v>
      </c>
      <c r="B1238">
        <v>20171114</v>
      </c>
      <c r="C1238">
        <v>1240</v>
      </c>
      <c r="D1238">
        <v>101</v>
      </c>
      <c r="E1238">
        <v>3</v>
      </c>
      <c r="F1238">
        <v>27</v>
      </c>
      <c r="G1238">
        <v>1</v>
      </c>
      <c r="H1238" t="s">
        <v>42</v>
      </c>
      <c r="I1238" t="s">
        <v>42</v>
      </c>
      <c r="J1238">
        <v>17.2</v>
      </c>
      <c r="K1238">
        <v>50</v>
      </c>
      <c r="L1238">
        <v>0</v>
      </c>
      <c r="M1238" t="s">
        <v>42</v>
      </c>
      <c r="N1238">
        <v>0.41</v>
      </c>
      <c r="O1238" t="s">
        <v>42</v>
      </c>
      <c r="P1238" t="s">
        <v>42</v>
      </c>
      <c r="Q1238" s="4">
        <f t="shared" si="96"/>
        <v>113.8888888898</v>
      </c>
      <c r="R1238" s="4">
        <f t="shared" si="97"/>
        <v>21.999178556860066</v>
      </c>
      <c r="S1238" s="5">
        <f t="shared" si="98"/>
        <v>61.596000000000004</v>
      </c>
      <c r="T1238" s="6">
        <f t="shared" si="95"/>
        <v>50.258932123918086</v>
      </c>
      <c r="U1238">
        <f t="shared" si="99"/>
        <v>34.656199999999991</v>
      </c>
    </row>
    <row r="1239" spans="1:21" ht="17" x14ac:dyDescent="0.25">
      <c r="A1239" s="1">
        <v>21963</v>
      </c>
      <c r="B1239">
        <v>20171114</v>
      </c>
      <c r="C1239">
        <v>1250</v>
      </c>
      <c r="D1239">
        <v>120</v>
      </c>
      <c r="E1239">
        <v>3.4</v>
      </c>
      <c r="F1239">
        <v>19</v>
      </c>
      <c r="G1239">
        <v>1</v>
      </c>
      <c r="H1239" t="s">
        <v>42</v>
      </c>
      <c r="I1239" t="s">
        <v>42</v>
      </c>
      <c r="J1239">
        <v>17</v>
      </c>
      <c r="K1239">
        <v>52</v>
      </c>
      <c r="L1239">
        <v>0</v>
      </c>
      <c r="M1239" t="s">
        <v>42</v>
      </c>
      <c r="N1239">
        <v>0.44</v>
      </c>
      <c r="O1239" t="s">
        <v>42</v>
      </c>
      <c r="P1239" t="s">
        <v>42</v>
      </c>
      <c r="Q1239" s="4">
        <f t="shared" si="96"/>
        <v>122.22222222320001</v>
      </c>
      <c r="R1239" s="4">
        <f t="shared" si="97"/>
        <v>21.894881899962833</v>
      </c>
      <c r="S1239" s="5">
        <f t="shared" si="98"/>
        <v>61.385600000000004</v>
      </c>
      <c r="T1239" s="6">
        <f t="shared" si="95"/>
        <v>50.283346469951688</v>
      </c>
      <c r="U1239">
        <f t="shared" si="99"/>
        <v>33.31089999999999</v>
      </c>
    </row>
    <row r="1240" spans="1:21" ht="17" x14ac:dyDescent="0.25">
      <c r="A1240" s="1">
        <v>21963</v>
      </c>
      <c r="B1240">
        <v>20171114</v>
      </c>
      <c r="C1240">
        <v>1300</v>
      </c>
      <c r="D1240">
        <v>115</v>
      </c>
      <c r="E1240">
        <v>3.6</v>
      </c>
      <c r="F1240">
        <v>24</v>
      </c>
      <c r="G1240">
        <v>1</v>
      </c>
      <c r="H1240" t="s">
        <v>42</v>
      </c>
      <c r="I1240" t="s">
        <v>42</v>
      </c>
      <c r="J1240">
        <v>17.2</v>
      </c>
      <c r="K1240">
        <v>48</v>
      </c>
      <c r="L1240">
        <v>0</v>
      </c>
      <c r="M1240" t="s">
        <v>42</v>
      </c>
      <c r="N1240">
        <v>0.46</v>
      </c>
      <c r="O1240" t="s">
        <v>42</v>
      </c>
      <c r="P1240" t="s">
        <v>42</v>
      </c>
      <c r="Q1240" s="4">
        <f t="shared" si="96"/>
        <v>127.77777777880002</v>
      </c>
      <c r="R1240" s="4">
        <f t="shared" si="97"/>
        <v>22.158275456890287</v>
      </c>
      <c r="S1240" s="5">
        <f t="shared" si="98"/>
        <v>61.541440000000001</v>
      </c>
      <c r="T1240" s="6">
        <f t="shared" si="95"/>
        <v>49.305758093957373</v>
      </c>
      <c r="U1240">
        <f t="shared" si="99"/>
        <v>33.930699999999995</v>
      </c>
    </row>
    <row r="1241" spans="1:21" ht="17" x14ac:dyDescent="0.25">
      <c r="A1241" s="1">
        <v>21963</v>
      </c>
      <c r="B1241">
        <v>20171114</v>
      </c>
      <c r="C1241">
        <v>1310</v>
      </c>
      <c r="D1241">
        <v>72</v>
      </c>
      <c r="E1241">
        <v>3</v>
      </c>
      <c r="F1241">
        <v>22</v>
      </c>
      <c r="G1241">
        <v>1</v>
      </c>
      <c r="H1241" t="s">
        <v>42</v>
      </c>
      <c r="I1241" t="s">
        <v>42</v>
      </c>
      <c r="J1241">
        <v>17.600000000000001</v>
      </c>
      <c r="K1241">
        <v>46</v>
      </c>
      <c r="L1241">
        <v>0</v>
      </c>
      <c r="M1241" t="s">
        <v>42</v>
      </c>
      <c r="N1241">
        <v>0.65</v>
      </c>
      <c r="O1241" t="s">
        <v>42</v>
      </c>
      <c r="P1241" t="s">
        <v>42</v>
      </c>
      <c r="Q1241" s="4">
        <f t="shared" si="96"/>
        <v>180.55555555700002</v>
      </c>
      <c r="R1241" s="4">
        <f t="shared" si="97"/>
        <v>23.04204684165769</v>
      </c>
      <c r="S1241" s="5">
        <f t="shared" si="98"/>
        <v>61.993040000000008</v>
      </c>
      <c r="T1241" s="6">
        <f t="shared" si="95"/>
        <v>50.494660894154997</v>
      </c>
      <c r="U1241">
        <f t="shared" si="99"/>
        <v>37.753800000000005</v>
      </c>
    </row>
    <row r="1242" spans="1:21" ht="17" x14ac:dyDescent="0.25">
      <c r="A1242" s="1">
        <v>21963</v>
      </c>
      <c r="B1242">
        <v>20171114</v>
      </c>
      <c r="C1242">
        <v>1320</v>
      </c>
      <c r="D1242">
        <v>113</v>
      </c>
      <c r="E1242">
        <v>2.4</v>
      </c>
      <c r="F1242">
        <v>56</v>
      </c>
      <c r="G1242">
        <v>1.1000000000000001</v>
      </c>
      <c r="H1242" t="s">
        <v>42</v>
      </c>
      <c r="I1242" t="s">
        <v>42</v>
      </c>
      <c r="J1242">
        <v>18.2</v>
      </c>
      <c r="K1242">
        <v>45</v>
      </c>
      <c r="L1242">
        <v>0</v>
      </c>
      <c r="M1242" t="s">
        <v>42</v>
      </c>
      <c r="N1242">
        <v>0.55000000000000004</v>
      </c>
      <c r="O1242" t="s">
        <v>42</v>
      </c>
      <c r="P1242" t="s">
        <v>42</v>
      </c>
      <c r="Q1242" s="4">
        <f t="shared" si="96"/>
        <v>152.77777777900002</v>
      </c>
      <c r="R1242" s="4">
        <f t="shared" si="97"/>
        <v>23.420642019916603</v>
      </c>
      <c r="S1242" s="5">
        <f t="shared" si="98"/>
        <v>62.715099999999993</v>
      </c>
      <c r="T1242" s="6">
        <f t="shared" si="95"/>
        <v>51.306834625891589</v>
      </c>
      <c r="U1242">
        <f t="shared" si="99"/>
        <v>40.710799999999999</v>
      </c>
    </row>
    <row r="1243" spans="1:21" ht="17" x14ac:dyDescent="0.25">
      <c r="A1243" s="1">
        <v>21963</v>
      </c>
      <c r="B1243">
        <v>20171114</v>
      </c>
      <c r="C1243">
        <v>1330</v>
      </c>
      <c r="D1243">
        <v>118</v>
      </c>
      <c r="E1243">
        <v>4</v>
      </c>
      <c r="F1243">
        <v>22</v>
      </c>
      <c r="G1243">
        <v>0.9</v>
      </c>
      <c r="H1243" t="s">
        <v>42</v>
      </c>
      <c r="I1243" t="s">
        <v>42</v>
      </c>
      <c r="J1243">
        <v>17.600000000000001</v>
      </c>
      <c r="K1243">
        <v>48</v>
      </c>
      <c r="L1243">
        <v>0</v>
      </c>
      <c r="M1243" t="s">
        <v>42</v>
      </c>
      <c r="N1243">
        <v>0.22</v>
      </c>
      <c r="O1243" t="s">
        <v>42</v>
      </c>
      <c r="P1243" t="s">
        <v>42</v>
      </c>
      <c r="Q1243" s="4">
        <f t="shared" si="96"/>
        <v>61.111111111600003</v>
      </c>
      <c r="R1243" s="4">
        <f t="shared" si="97"/>
        <v>21.546699657422558</v>
      </c>
      <c r="S1243" s="5">
        <f t="shared" si="98"/>
        <v>62.055520000000008</v>
      </c>
      <c r="T1243" s="6">
        <f t="shared" si="95"/>
        <v>48.110709554649326</v>
      </c>
      <c r="U1243">
        <f t="shared" si="99"/>
        <v>33.521100000000011</v>
      </c>
    </row>
    <row r="1244" spans="1:21" ht="17" x14ac:dyDescent="0.25">
      <c r="A1244" s="1">
        <v>21963</v>
      </c>
      <c r="B1244">
        <v>20171114</v>
      </c>
      <c r="C1244">
        <v>1340</v>
      </c>
      <c r="D1244">
        <v>97</v>
      </c>
      <c r="E1244">
        <v>2.7</v>
      </c>
      <c r="F1244">
        <v>26</v>
      </c>
      <c r="G1244">
        <v>0.9</v>
      </c>
      <c r="H1244" t="s">
        <v>42</v>
      </c>
      <c r="I1244" t="s">
        <v>42</v>
      </c>
      <c r="J1244">
        <v>17.100000000000001</v>
      </c>
      <c r="K1244">
        <v>50</v>
      </c>
      <c r="L1244">
        <v>0</v>
      </c>
      <c r="M1244" t="s">
        <v>42</v>
      </c>
      <c r="N1244">
        <v>0.44</v>
      </c>
      <c r="O1244" t="s">
        <v>42</v>
      </c>
      <c r="P1244" t="s">
        <v>42</v>
      </c>
      <c r="Q1244" s="4">
        <f t="shared" si="96"/>
        <v>122.22222222320001</v>
      </c>
      <c r="R1244" s="4">
        <f t="shared" si="97"/>
        <v>21.995793049937909</v>
      </c>
      <c r="S1244" s="5">
        <f t="shared" si="98"/>
        <v>61.465499999999999</v>
      </c>
      <c r="T1244" s="6">
        <f t="shared" si="95"/>
        <v>50.55453096491928</v>
      </c>
      <c r="U1244">
        <f t="shared" si="99"/>
        <v>34.921899999999994</v>
      </c>
    </row>
    <row r="1245" spans="1:21" ht="17" x14ac:dyDescent="0.25">
      <c r="A1245" s="1">
        <v>21963</v>
      </c>
      <c r="B1245">
        <v>20171114</v>
      </c>
      <c r="C1245">
        <v>1350</v>
      </c>
      <c r="D1245">
        <v>121</v>
      </c>
      <c r="E1245">
        <v>3</v>
      </c>
      <c r="F1245">
        <v>50</v>
      </c>
      <c r="G1245">
        <v>1.4</v>
      </c>
      <c r="H1245" t="s">
        <v>42</v>
      </c>
      <c r="I1245" t="s">
        <v>42</v>
      </c>
      <c r="J1245">
        <v>18.2</v>
      </c>
      <c r="K1245">
        <v>46</v>
      </c>
      <c r="L1245">
        <v>0</v>
      </c>
      <c r="M1245" t="s">
        <v>42</v>
      </c>
      <c r="N1245">
        <v>0.62</v>
      </c>
      <c r="O1245" t="s">
        <v>42</v>
      </c>
      <c r="P1245" t="s">
        <v>42</v>
      </c>
      <c r="Q1245" s="4">
        <f t="shared" si="96"/>
        <v>172.2222222236</v>
      </c>
      <c r="R1245" s="4">
        <f t="shared" si="97"/>
        <v>23.58663120038522</v>
      </c>
      <c r="S1245" s="5">
        <f t="shared" si="98"/>
        <v>62.752279999999992</v>
      </c>
      <c r="T1245" s="6">
        <f t="shared" si="95"/>
        <v>51.20262056050079</v>
      </c>
      <c r="U1245">
        <f t="shared" si="99"/>
        <v>40.103099999999998</v>
      </c>
    </row>
    <row r="1246" spans="1:21" ht="17" x14ac:dyDescent="0.25">
      <c r="A1246" s="1">
        <v>21963</v>
      </c>
      <c r="B1246">
        <v>20171114</v>
      </c>
      <c r="C1246">
        <v>1400</v>
      </c>
      <c r="D1246">
        <v>119</v>
      </c>
      <c r="E1246">
        <v>3.6</v>
      </c>
      <c r="F1246">
        <v>28</v>
      </c>
      <c r="G1246">
        <v>1</v>
      </c>
      <c r="H1246" t="s">
        <v>42</v>
      </c>
      <c r="I1246" t="s">
        <v>42</v>
      </c>
      <c r="J1246">
        <v>18.600000000000001</v>
      </c>
      <c r="K1246">
        <v>46</v>
      </c>
      <c r="L1246">
        <v>0</v>
      </c>
      <c r="M1246" t="s">
        <v>42</v>
      </c>
      <c r="N1246">
        <v>0.68</v>
      </c>
      <c r="O1246" t="s">
        <v>42</v>
      </c>
      <c r="P1246" t="s">
        <v>42</v>
      </c>
      <c r="Q1246" s="4">
        <f t="shared" si="96"/>
        <v>188.88888889040001</v>
      </c>
      <c r="R1246" s="4">
        <f t="shared" si="97"/>
        <v>24.123138480035081</v>
      </c>
      <c r="S1246" s="5">
        <f t="shared" si="98"/>
        <v>63.25844</v>
      </c>
      <c r="T1246" s="6">
        <f t="shared" si="95"/>
        <v>51.300080024045606</v>
      </c>
      <c r="U1246">
        <f t="shared" si="99"/>
        <v>41.120500000000007</v>
      </c>
    </row>
    <row r="1247" spans="1:21" ht="17" x14ac:dyDescent="0.25">
      <c r="A1247" s="1">
        <v>21963</v>
      </c>
      <c r="B1247">
        <v>20171114</v>
      </c>
      <c r="C1247">
        <v>1410</v>
      </c>
      <c r="D1247">
        <v>74</v>
      </c>
      <c r="E1247">
        <v>3.7</v>
      </c>
      <c r="F1247">
        <v>20</v>
      </c>
      <c r="G1247">
        <v>1.2</v>
      </c>
      <c r="H1247" t="s">
        <v>42</v>
      </c>
      <c r="I1247" t="s">
        <v>42</v>
      </c>
      <c r="J1247">
        <v>18.399999999999999</v>
      </c>
      <c r="K1247">
        <v>45</v>
      </c>
      <c r="L1247">
        <v>0</v>
      </c>
      <c r="M1247" t="s">
        <v>42</v>
      </c>
      <c r="N1247">
        <v>0.34</v>
      </c>
      <c r="O1247" t="s">
        <v>42</v>
      </c>
      <c r="P1247" t="s">
        <v>42</v>
      </c>
      <c r="Q1247" s="4">
        <f t="shared" si="96"/>
        <v>94.444444445200006</v>
      </c>
      <c r="R1247" s="4">
        <f t="shared" si="97"/>
        <v>22.959765988159663</v>
      </c>
      <c r="S1247" s="5">
        <f t="shared" si="98"/>
        <v>62.966200000000008</v>
      </c>
      <c r="T1247" s="6">
        <f t="shared" si="95"/>
        <v>49.407695784607562</v>
      </c>
      <c r="U1247">
        <f t="shared" si="99"/>
        <v>38.105899999999991</v>
      </c>
    </row>
    <row r="1248" spans="1:21" ht="17" x14ac:dyDescent="0.25">
      <c r="A1248" s="1">
        <v>21963</v>
      </c>
      <c r="B1248">
        <v>20171114</v>
      </c>
      <c r="C1248">
        <v>1420</v>
      </c>
      <c r="D1248">
        <v>123</v>
      </c>
      <c r="E1248">
        <v>2.4</v>
      </c>
      <c r="F1248">
        <v>16</v>
      </c>
      <c r="G1248">
        <v>0.7</v>
      </c>
      <c r="H1248" t="s">
        <v>42</v>
      </c>
      <c r="I1248" t="s">
        <v>42</v>
      </c>
      <c r="J1248">
        <v>18.2</v>
      </c>
      <c r="K1248">
        <v>48</v>
      </c>
      <c r="L1248">
        <v>0</v>
      </c>
      <c r="M1248" t="s">
        <v>42</v>
      </c>
      <c r="N1248">
        <v>0.47</v>
      </c>
      <c r="O1248" t="s">
        <v>42</v>
      </c>
      <c r="P1248" t="s">
        <v>42</v>
      </c>
      <c r="Q1248" s="4">
        <f t="shared" si="96"/>
        <v>130.55555555659998</v>
      </c>
      <c r="R1248" s="4">
        <f t="shared" si="97"/>
        <v>23.203054135290969</v>
      </c>
      <c r="S1248" s="5">
        <f t="shared" si="98"/>
        <v>62.82663999999999</v>
      </c>
      <c r="T1248" s="6">
        <f t="shared" si="95"/>
        <v>51.86397037587826</v>
      </c>
      <c r="U1248">
        <f t="shared" si="99"/>
        <v>40.239599999999996</v>
      </c>
    </row>
    <row r="1249" spans="1:21" ht="17" x14ac:dyDescent="0.25">
      <c r="A1249" s="1">
        <v>21963</v>
      </c>
      <c r="B1249">
        <v>20171114</v>
      </c>
      <c r="C1249">
        <v>1430</v>
      </c>
      <c r="D1249">
        <v>100</v>
      </c>
      <c r="E1249">
        <v>3.4</v>
      </c>
      <c r="F1249">
        <v>30</v>
      </c>
      <c r="G1249">
        <v>1.1000000000000001</v>
      </c>
      <c r="H1249" t="s">
        <v>42</v>
      </c>
      <c r="I1249" t="s">
        <v>42</v>
      </c>
      <c r="J1249">
        <v>18.2</v>
      </c>
      <c r="K1249">
        <v>45</v>
      </c>
      <c r="L1249">
        <v>0</v>
      </c>
      <c r="M1249" t="s">
        <v>42</v>
      </c>
      <c r="N1249">
        <v>0.25</v>
      </c>
      <c r="O1249" t="s">
        <v>42</v>
      </c>
      <c r="P1249" t="s">
        <v>42</v>
      </c>
      <c r="Q1249" s="4">
        <f t="shared" si="96"/>
        <v>69.444444445000002</v>
      </c>
      <c r="R1249" s="4">
        <f t="shared" si="97"/>
        <v>22.332301688429308</v>
      </c>
      <c r="S1249" s="5">
        <f t="shared" si="98"/>
        <v>62.715099999999993</v>
      </c>
      <c r="T1249" s="6">
        <f t="shared" si="95"/>
        <v>48.8919921949581</v>
      </c>
      <c r="U1249">
        <f t="shared" si="99"/>
        <v>37.243799999999993</v>
      </c>
    </row>
    <row r="1250" spans="1:21" ht="17" x14ac:dyDescent="0.25">
      <c r="A1250" s="1">
        <v>21963</v>
      </c>
      <c r="B1250">
        <v>20171114</v>
      </c>
      <c r="C1250">
        <v>1440</v>
      </c>
      <c r="D1250">
        <v>74</v>
      </c>
      <c r="E1250">
        <v>2.8</v>
      </c>
      <c r="F1250">
        <v>26</v>
      </c>
      <c r="G1250">
        <v>1.1000000000000001</v>
      </c>
      <c r="H1250" t="s">
        <v>42</v>
      </c>
      <c r="I1250" t="s">
        <v>42</v>
      </c>
      <c r="J1250">
        <v>17.5</v>
      </c>
      <c r="K1250">
        <v>48</v>
      </c>
      <c r="L1250">
        <v>0</v>
      </c>
      <c r="M1250" t="s">
        <v>42</v>
      </c>
      <c r="N1250">
        <v>0.36</v>
      </c>
      <c r="O1250" t="s">
        <v>42</v>
      </c>
      <c r="P1250" t="s">
        <v>42</v>
      </c>
      <c r="Q1250" s="4">
        <f t="shared" si="96"/>
        <v>100.0000000008</v>
      </c>
      <c r="R1250" s="4">
        <f t="shared" si="97"/>
        <v>22.123126258276827</v>
      </c>
      <c r="S1250" s="5">
        <f t="shared" si="98"/>
        <v>61.927</v>
      </c>
      <c r="T1250" s="6">
        <f t="shared" si="95"/>
        <v>50.06006413575988</v>
      </c>
      <c r="U1250">
        <f t="shared" si="99"/>
        <v>35.964700000000001</v>
      </c>
    </row>
    <row r="1251" spans="1:21" ht="17" x14ac:dyDescent="0.25">
      <c r="A1251" s="1">
        <v>21963</v>
      </c>
      <c r="B1251">
        <v>20171114</v>
      </c>
      <c r="C1251">
        <v>1450</v>
      </c>
      <c r="D1251">
        <v>81</v>
      </c>
      <c r="E1251">
        <v>3.3</v>
      </c>
      <c r="F1251">
        <v>33</v>
      </c>
      <c r="G1251">
        <v>1.2</v>
      </c>
      <c r="H1251" t="s">
        <v>42</v>
      </c>
      <c r="I1251" t="s">
        <v>42</v>
      </c>
      <c r="J1251">
        <v>18.2</v>
      </c>
      <c r="K1251">
        <v>46</v>
      </c>
      <c r="L1251">
        <v>0</v>
      </c>
      <c r="M1251" t="s">
        <v>42</v>
      </c>
      <c r="N1251">
        <v>0.33</v>
      </c>
      <c r="O1251" t="s">
        <v>42</v>
      </c>
      <c r="P1251" t="s">
        <v>42</v>
      </c>
      <c r="Q1251" s="4">
        <f t="shared" si="96"/>
        <v>91.666666667400008</v>
      </c>
      <c r="R1251" s="4">
        <f t="shared" si="97"/>
        <v>22.714538193176125</v>
      </c>
      <c r="S1251" s="5">
        <f t="shared" si="98"/>
        <v>62.752279999999992</v>
      </c>
      <c r="T1251" s="6">
        <f t="shared" si="95"/>
        <v>49.768899651128962</v>
      </c>
      <c r="U1251">
        <f t="shared" si="99"/>
        <v>37.884999999999998</v>
      </c>
    </row>
    <row r="1252" spans="1:21" ht="17" x14ac:dyDescent="0.25">
      <c r="A1252" s="1">
        <v>21963</v>
      </c>
      <c r="B1252">
        <v>20171114</v>
      </c>
      <c r="C1252">
        <v>1500</v>
      </c>
      <c r="D1252">
        <v>104</v>
      </c>
      <c r="E1252">
        <v>3.1</v>
      </c>
      <c r="F1252">
        <v>17</v>
      </c>
      <c r="G1252">
        <v>0.9</v>
      </c>
      <c r="H1252" t="s">
        <v>42</v>
      </c>
      <c r="I1252" t="s">
        <v>42</v>
      </c>
      <c r="J1252">
        <v>17.399999999999999</v>
      </c>
      <c r="K1252">
        <v>48</v>
      </c>
      <c r="L1252">
        <v>0</v>
      </c>
      <c r="M1252" t="s">
        <v>42</v>
      </c>
      <c r="N1252">
        <v>0.15</v>
      </c>
      <c r="O1252" t="s">
        <v>42</v>
      </c>
      <c r="P1252" t="s">
        <v>42</v>
      </c>
      <c r="Q1252" s="4">
        <f t="shared" si="96"/>
        <v>41.666666667000001</v>
      </c>
      <c r="R1252" s="4">
        <f t="shared" si="97"/>
        <v>20.820558359184901</v>
      </c>
      <c r="S1252" s="5">
        <f t="shared" si="98"/>
        <v>61.798479999999991</v>
      </c>
      <c r="T1252" s="6">
        <f t="shared" si="95"/>
        <v>48.066725866940367</v>
      </c>
      <c r="U1252">
        <f t="shared" si="99"/>
        <v>33.79679999999999</v>
      </c>
    </row>
    <row r="1253" spans="1:21" ht="17" x14ac:dyDescent="0.25">
      <c r="A1253" s="1">
        <v>21963</v>
      </c>
      <c r="B1253">
        <v>20171114</v>
      </c>
      <c r="C1253">
        <v>1510</v>
      </c>
      <c r="D1253">
        <v>104</v>
      </c>
      <c r="E1253">
        <v>2.9</v>
      </c>
      <c r="F1253">
        <v>19</v>
      </c>
      <c r="G1253">
        <v>0.9</v>
      </c>
      <c r="H1253" t="s">
        <v>42</v>
      </c>
      <c r="I1253" t="s">
        <v>42</v>
      </c>
      <c r="J1253">
        <v>17.899999999999999</v>
      </c>
      <c r="K1253">
        <v>50</v>
      </c>
      <c r="L1253">
        <v>0</v>
      </c>
      <c r="M1253" t="s">
        <v>42</v>
      </c>
      <c r="N1253">
        <v>0.51</v>
      </c>
      <c r="O1253" t="s">
        <v>42</v>
      </c>
      <c r="P1253" t="s">
        <v>42</v>
      </c>
      <c r="Q1253" s="4">
        <f t="shared" si="96"/>
        <v>141.6666666678</v>
      </c>
      <c r="R1253" s="4">
        <f t="shared" si="97"/>
        <v>23.010651496200964</v>
      </c>
      <c r="S1253" s="5">
        <f t="shared" si="98"/>
        <v>62.509499999999996</v>
      </c>
      <c r="T1253" s="6">
        <f t="shared" si="95"/>
        <v>51.673846945061264</v>
      </c>
      <c r="U1253">
        <f t="shared" si="99"/>
        <v>38.362199999999994</v>
      </c>
    </row>
    <row r="1254" spans="1:21" ht="17" x14ac:dyDescent="0.25">
      <c r="A1254" s="1">
        <v>21963</v>
      </c>
      <c r="B1254">
        <v>20171114</v>
      </c>
      <c r="C1254">
        <v>1520</v>
      </c>
      <c r="D1254">
        <v>110</v>
      </c>
      <c r="E1254">
        <v>3.7</v>
      </c>
      <c r="F1254">
        <v>23</v>
      </c>
      <c r="G1254">
        <v>0.9</v>
      </c>
      <c r="H1254" t="s">
        <v>42</v>
      </c>
      <c r="I1254" t="s">
        <v>42</v>
      </c>
      <c r="J1254">
        <v>18.8</v>
      </c>
      <c r="K1254">
        <v>48</v>
      </c>
      <c r="L1254">
        <v>0</v>
      </c>
      <c r="M1254" t="s">
        <v>42</v>
      </c>
      <c r="N1254">
        <v>0.43</v>
      </c>
      <c r="O1254" t="s">
        <v>42</v>
      </c>
      <c r="P1254" t="s">
        <v>42</v>
      </c>
      <c r="Q1254" s="4">
        <f t="shared" si="96"/>
        <v>119.44444444539999</v>
      </c>
      <c r="R1254" s="4">
        <f t="shared" si="97"/>
        <v>23.693199344580666</v>
      </c>
      <c r="S1254" s="5">
        <f t="shared" si="98"/>
        <v>63.597760000000001</v>
      </c>
      <c r="T1254" s="6">
        <f t="shared" si="95"/>
        <v>51.201159147954868</v>
      </c>
      <c r="U1254">
        <f t="shared" si="99"/>
        <v>40.32</v>
      </c>
    </row>
    <row r="1255" spans="1:21" ht="17" x14ac:dyDescent="0.25">
      <c r="A1255" s="1">
        <v>21963</v>
      </c>
      <c r="B1255">
        <v>20171114</v>
      </c>
      <c r="C1255">
        <v>1530</v>
      </c>
      <c r="D1255">
        <v>111</v>
      </c>
      <c r="E1255">
        <v>3.2</v>
      </c>
      <c r="F1255">
        <v>24</v>
      </c>
      <c r="G1255">
        <v>0.8</v>
      </c>
      <c r="H1255" t="s">
        <v>42</v>
      </c>
      <c r="I1255" t="s">
        <v>42</v>
      </c>
      <c r="J1255">
        <v>18.100000000000001</v>
      </c>
      <c r="K1255">
        <v>48</v>
      </c>
      <c r="L1255">
        <v>0</v>
      </c>
      <c r="M1255" t="s">
        <v>42</v>
      </c>
      <c r="N1255">
        <v>0.27</v>
      </c>
      <c r="O1255" t="s">
        <v>42</v>
      </c>
      <c r="P1255" t="s">
        <v>42</v>
      </c>
      <c r="Q1255" s="4">
        <f t="shared" si="96"/>
        <v>75.000000000600011</v>
      </c>
      <c r="R1255" s="4">
        <f t="shared" si="97"/>
        <v>22.336226516555548</v>
      </c>
      <c r="S1255" s="5">
        <f t="shared" si="98"/>
        <v>62.69812000000001</v>
      </c>
      <c r="T1255" s="6">
        <f t="shared" si="95"/>
        <v>49.937094471522215</v>
      </c>
      <c r="U1255">
        <f t="shared" si="99"/>
        <v>37.280600000000014</v>
      </c>
    </row>
    <row r="1256" spans="1:21" ht="17" x14ac:dyDescent="0.25">
      <c r="A1256" s="1">
        <v>21963</v>
      </c>
      <c r="B1256">
        <v>20171114</v>
      </c>
      <c r="C1256">
        <v>1540</v>
      </c>
      <c r="D1256">
        <v>113</v>
      </c>
      <c r="E1256">
        <v>3</v>
      </c>
      <c r="F1256">
        <v>28</v>
      </c>
      <c r="G1256">
        <v>1.3</v>
      </c>
      <c r="H1256" t="s">
        <v>42</v>
      </c>
      <c r="I1256" t="s">
        <v>42</v>
      </c>
      <c r="J1256">
        <v>18.399999999999999</v>
      </c>
      <c r="K1256">
        <v>47</v>
      </c>
      <c r="L1256">
        <v>0</v>
      </c>
      <c r="M1256" t="s">
        <v>42</v>
      </c>
      <c r="N1256">
        <v>0.43</v>
      </c>
      <c r="O1256" t="s">
        <v>42</v>
      </c>
      <c r="P1256" t="s">
        <v>42</v>
      </c>
      <c r="Q1256" s="4">
        <f t="shared" si="96"/>
        <v>119.44444444539999</v>
      </c>
      <c r="R1256" s="4">
        <f t="shared" si="97"/>
        <v>23.284091928131001</v>
      </c>
      <c r="S1256" s="5">
        <f t="shared" si="98"/>
        <v>63.044520000000006</v>
      </c>
      <c r="T1256" s="6">
        <f t="shared" si="95"/>
        <v>51.089319506570305</v>
      </c>
      <c r="U1256">
        <f t="shared" si="99"/>
        <v>39.825999999999993</v>
      </c>
    </row>
    <row r="1257" spans="1:21" ht="17" x14ac:dyDescent="0.25">
      <c r="A1257" s="1">
        <v>21963</v>
      </c>
      <c r="B1257">
        <v>20171114</v>
      </c>
      <c r="C1257">
        <v>1550</v>
      </c>
      <c r="D1257">
        <v>108</v>
      </c>
      <c r="E1257">
        <v>3.2</v>
      </c>
      <c r="F1257">
        <v>18</v>
      </c>
      <c r="G1257">
        <v>1</v>
      </c>
      <c r="H1257" t="s">
        <v>42</v>
      </c>
      <c r="I1257" t="s">
        <v>42</v>
      </c>
      <c r="J1257">
        <v>18</v>
      </c>
      <c r="K1257">
        <v>48</v>
      </c>
      <c r="L1257">
        <v>0</v>
      </c>
      <c r="M1257" t="s">
        <v>42</v>
      </c>
      <c r="N1257">
        <v>0.23</v>
      </c>
      <c r="O1257" t="s">
        <v>42</v>
      </c>
      <c r="P1257" t="s">
        <v>42</v>
      </c>
      <c r="Q1257" s="4">
        <f t="shared" si="96"/>
        <v>63.888888889400008</v>
      </c>
      <c r="R1257" s="4">
        <f t="shared" si="97"/>
        <v>22.014068963075445</v>
      </c>
      <c r="S1257" s="5">
        <f t="shared" si="98"/>
        <v>62.569600000000008</v>
      </c>
      <c r="T1257" s="6">
        <f t="shared" si="95"/>
        <v>49.518289651998074</v>
      </c>
      <c r="U1257">
        <f t="shared" si="99"/>
        <v>36.624000000000009</v>
      </c>
    </row>
    <row r="1258" spans="1:21" ht="17" x14ac:dyDescent="0.25">
      <c r="A1258" s="1">
        <v>21963</v>
      </c>
      <c r="B1258">
        <v>20171114</v>
      </c>
      <c r="C1258">
        <v>1600</v>
      </c>
      <c r="D1258">
        <v>125</v>
      </c>
      <c r="E1258">
        <v>4.5999999999999996</v>
      </c>
      <c r="F1258">
        <v>16</v>
      </c>
      <c r="G1258">
        <v>1</v>
      </c>
      <c r="H1258" t="s">
        <v>42</v>
      </c>
      <c r="I1258" t="s">
        <v>42</v>
      </c>
      <c r="J1258">
        <v>18.3</v>
      </c>
      <c r="K1258">
        <v>51</v>
      </c>
      <c r="L1258">
        <v>0</v>
      </c>
      <c r="M1258" t="s">
        <v>42</v>
      </c>
      <c r="N1258">
        <v>0.35</v>
      </c>
      <c r="O1258" t="s">
        <v>42</v>
      </c>
      <c r="P1258" t="s">
        <v>42</v>
      </c>
      <c r="Q1258" s="4">
        <f t="shared" si="96"/>
        <v>97.222222223000003</v>
      </c>
      <c r="R1258" s="4">
        <f t="shared" si="97"/>
        <v>22.897691008212831</v>
      </c>
      <c r="S1258" s="5">
        <f t="shared" si="98"/>
        <v>63.069669999999995</v>
      </c>
      <c r="T1258" s="6">
        <f t="shared" si="95"/>
        <v>50.10699831067668</v>
      </c>
      <c r="U1258">
        <f t="shared" si="99"/>
        <v>36.213799999999999</v>
      </c>
    </row>
    <row r="1259" spans="1:21" ht="17" x14ac:dyDescent="0.25">
      <c r="A1259" s="1">
        <v>21963</v>
      </c>
      <c r="B1259">
        <v>20171114</v>
      </c>
      <c r="C1259">
        <v>1610</v>
      </c>
      <c r="D1259">
        <v>114</v>
      </c>
      <c r="E1259">
        <v>3.6</v>
      </c>
      <c r="F1259">
        <v>16</v>
      </c>
      <c r="G1259">
        <v>0.8</v>
      </c>
      <c r="H1259" t="s">
        <v>42</v>
      </c>
      <c r="I1259" t="s">
        <v>42</v>
      </c>
      <c r="J1259">
        <v>17.5</v>
      </c>
      <c r="K1259">
        <v>52</v>
      </c>
      <c r="L1259">
        <v>0</v>
      </c>
      <c r="M1259" t="s">
        <v>42</v>
      </c>
      <c r="N1259">
        <v>0.11</v>
      </c>
      <c r="O1259" t="s">
        <v>42</v>
      </c>
      <c r="P1259" t="s">
        <v>42</v>
      </c>
      <c r="Q1259" s="4">
        <f t="shared" si="96"/>
        <v>30.555555555800002</v>
      </c>
      <c r="R1259" s="4">
        <f t="shared" si="97"/>
        <v>20.50128806468506</v>
      </c>
      <c r="S1259" s="5">
        <f t="shared" si="98"/>
        <v>62.048000000000002</v>
      </c>
      <c r="T1259" s="6">
        <f t="shared" si="95"/>
        <v>48.271674484090575</v>
      </c>
      <c r="U1259">
        <f t="shared" si="99"/>
        <v>33.132199999999997</v>
      </c>
    </row>
    <row r="1260" spans="1:21" ht="17" x14ac:dyDescent="0.25">
      <c r="A1260" s="1">
        <v>21963</v>
      </c>
      <c r="B1260">
        <v>20171114</v>
      </c>
      <c r="C1260">
        <v>1620</v>
      </c>
      <c r="D1260">
        <v>117</v>
      </c>
      <c r="E1260">
        <v>3.5</v>
      </c>
      <c r="F1260">
        <v>14</v>
      </c>
      <c r="G1260">
        <v>0.9</v>
      </c>
      <c r="H1260" t="s">
        <v>42</v>
      </c>
      <c r="I1260" t="s">
        <v>42</v>
      </c>
      <c r="J1260">
        <v>16.899999999999999</v>
      </c>
      <c r="K1260">
        <v>53</v>
      </c>
      <c r="L1260">
        <v>0</v>
      </c>
      <c r="M1260" t="s">
        <v>42</v>
      </c>
      <c r="N1260">
        <v>7.0000000000000007E-2</v>
      </c>
      <c r="O1260" t="s">
        <v>42</v>
      </c>
      <c r="P1260" t="s">
        <v>42</v>
      </c>
      <c r="Q1260" s="4">
        <f t="shared" si="96"/>
        <v>19.444444444600002</v>
      </c>
      <c r="R1260" s="4">
        <f t="shared" si="97"/>
        <v>19.289900217290921</v>
      </c>
      <c r="S1260" s="5">
        <f t="shared" si="98"/>
        <v>61.277430000000003</v>
      </c>
      <c r="T1260" s="6">
        <f t="shared" si="95"/>
        <v>47.076870282478197</v>
      </c>
      <c r="U1260">
        <f t="shared" si="99"/>
        <v>30.540599999999984</v>
      </c>
    </row>
    <row r="1261" spans="1:21" ht="17" x14ac:dyDescent="0.25">
      <c r="A1261" s="1">
        <v>21963</v>
      </c>
      <c r="B1261">
        <v>20171114</v>
      </c>
      <c r="C1261">
        <v>1630</v>
      </c>
      <c r="D1261">
        <v>107</v>
      </c>
      <c r="E1261">
        <v>2.2999999999999998</v>
      </c>
      <c r="F1261">
        <v>17</v>
      </c>
      <c r="G1261">
        <v>0.4</v>
      </c>
      <c r="H1261" t="s">
        <v>42</v>
      </c>
      <c r="I1261" t="s">
        <v>42</v>
      </c>
      <c r="J1261">
        <v>16.7</v>
      </c>
      <c r="K1261">
        <v>54</v>
      </c>
      <c r="L1261">
        <v>0</v>
      </c>
      <c r="M1261" t="s">
        <v>42</v>
      </c>
      <c r="N1261">
        <v>0.19</v>
      </c>
      <c r="O1261" t="s">
        <v>42</v>
      </c>
      <c r="P1261" t="s">
        <v>42</v>
      </c>
      <c r="Q1261" s="4">
        <f t="shared" si="96"/>
        <v>52.777777778200004</v>
      </c>
      <c r="R1261" s="4">
        <f t="shared" si="97"/>
        <v>20.436842282486921</v>
      </c>
      <c r="S1261" s="5">
        <f t="shared" si="98"/>
        <v>61.032820000000001</v>
      </c>
      <c r="T1261" s="6">
        <f t="shared" si="95"/>
        <v>50.047894967233006</v>
      </c>
      <c r="U1261">
        <f t="shared" si="99"/>
        <v>32.445399999999992</v>
      </c>
    </row>
    <row r="1262" spans="1:21" ht="17" x14ac:dyDescent="0.25">
      <c r="A1262" s="1">
        <v>21963</v>
      </c>
      <c r="B1262">
        <v>20171114</v>
      </c>
      <c r="C1262">
        <v>1640</v>
      </c>
      <c r="D1262">
        <v>126</v>
      </c>
      <c r="E1262">
        <v>2.4</v>
      </c>
      <c r="F1262">
        <v>35</v>
      </c>
      <c r="G1262">
        <v>1.1000000000000001</v>
      </c>
      <c r="H1262" t="s">
        <v>42</v>
      </c>
      <c r="I1262" t="s">
        <v>42</v>
      </c>
      <c r="J1262">
        <v>17.3</v>
      </c>
      <c r="K1262">
        <v>52</v>
      </c>
      <c r="L1262">
        <v>0</v>
      </c>
      <c r="M1262" t="s">
        <v>42</v>
      </c>
      <c r="N1262">
        <v>0.1</v>
      </c>
      <c r="O1262" t="s">
        <v>42</v>
      </c>
      <c r="P1262" t="s">
        <v>42</v>
      </c>
      <c r="Q1262" s="4">
        <f t="shared" si="96"/>
        <v>27.777777778000001</v>
      </c>
      <c r="R1262" s="4">
        <f t="shared" si="97"/>
        <v>20.170357585576085</v>
      </c>
      <c r="S1262" s="5">
        <f t="shared" si="98"/>
        <v>61.78304</v>
      </c>
      <c r="T1262" s="6">
        <f t="shared" si="95"/>
        <v>49.041464861248919</v>
      </c>
      <c r="U1262">
        <f t="shared" si="99"/>
        <v>34.271300000000004</v>
      </c>
    </row>
    <row r="1263" spans="1:21" ht="17" x14ac:dyDescent="0.25">
      <c r="A1263" s="1">
        <v>21963</v>
      </c>
      <c r="B1263">
        <v>20171114</v>
      </c>
      <c r="C1263">
        <v>1650</v>
      </c>
      <c r="D1263">
        <v>117</v>
      </c>
      <c r="E1263">
        <v>2.6</v>
      </c>
      <c r="F1263">
        <v>10</v>
      </c>
      <c r="G1263">
        <v>0.6</v>
      </c>
      <c r="H1263" t="s">
        <v>42</v>
      </c>
      <c r="I1263" t="s">
        <v>42</v>
      </c>
      <c r="J1263">
        <v>16.8</v>
      </c>
      <c r="K1263">
        <v>53</v>
      </c>
      <c r="L1263">
        <v>0</v>
      </c>
      <c r="M1263" t="s">
        <v>42</v>
      </c>
      <c r="N1263">
        <v>7.0000000000000007E-2</v>
      </c>
      <c r="O1263" t="s">
        <v>42</v>
      </c>
      <c r="P1263" t="s">
        <v>42</v>
      </c>
      <c r="Q1263" s="4">
        <f t="shared" si="96"/>
        <v>19.444444444600002</v>
      </c>
      <c r="R1263" s="4">
        <f t="shared" si="97"/>
        <v>19.189178944653811</v>
      </c>
      <c r="S1263" s="5">
        <f t="shared" si="98"/>
        <v>61.14396</v>
      </c>
      <c r="T1263" s="6">
        <f t="shared" si="95"/>
        <v>47.845932628049958</v>
      </c>
      <c r="U1263">
        <f t="shared" si="99"/>
        <v>31.6496</v>
      </c>
    </row>
    <row r="1264" spans="1:21" ht="17" x14ac:dyDescent="0.25">
      <c r="A1264" s="1">
        <v>21963</v>
      </c>
      <c r="B1264">
        <v>20171114</v>
      </c>
      <c r="C1264">
        <v>1700</v>
      </c>
      <c r="D1264">
        <v>121</v>
      </c>
      <c r="E1264">
        <v>1.9</v>
      </c>
      <c r="F1264">
        <v>17</v>
      </c>
      <c r="G1264">
        <v>0.5</v>
      </c>
      <c r="H1264" t="s">
        <v>42</v>
      </c>
      <c r="I1264" t="s">
        <v>42</v>
      </c>
      <c r="J1264">
        <v>16.600000000000001</v>
      </c>
      <c r="K1264">
        <v>55</v>
      </c>
      <c r="L1264">
        <v>0</v>
      </c>
      <c r="M1264" t="s">
        <v>42</v>
      </c>
      <c r="N1264">
        <v>0.05</v>
      </c>
      <c r="O1264" t="s">
        <v>42</v>
      </c>
      <c r="P1264" t="s">
        <v>42</v>
      </c>
      <c r="Q1264" s="4">
        <f t="shared" si="96"/>
        <v>13.888888889</v>
      </c>
      <c r="R1264" s="4">
        <f t="shared" si="97"/>
        <v>18.545967090105623</v>
      </c>
      <c r="S1264" s="5">
        <f t="shared" si="98"/>
        <v>60.919699999999999</v>
      </c>
      <c r="T1264" s="6">
        <f t="shared" si="95"/>
        <v>48.269757217137318</v>
      </c>
      <c r="U1264">
        <f t="shared" si="99"/>
        <v>31.879800000000007</v>
      </c>
    </row>
    <row r="1265" spans="1:21" ht="17" x14ac:dyDescent="0.25">
      <c r="A1265" s="1">
        <v>21963</v>
      </c>
      <c r="B1265">
        <v>20171114</v>
      </c>
      <c r="C1265">
        <v>1710</v>
      </c>
      <c r="D1265">
        <v>162</v>
      </c>
      <c r="E1265">
        <v>1.7</v>
      </c>
      <c r="F1265">
        <v>38</v>
      </c>
      <c r="G1265">
        <v>0.5</v>
      </c>
      <c r="H1265" t="s">
        <v>42</v>
      </c>
      <c r="I1265" t="s">
        <v>42</v>
      </c>
      <c r="J1265">
        <v>16.5</v>
      </c>
      <c r="K1265">
        <v>56</v>
      </c>
      <c r="L1265">
        <v>0</v>
      </c>
      <c r="M1265" t="s">
        <v>42</v>
      </c>
      <c r="N1265">
        <v>0.08</v>
      </c>
      <c r="O1265" t="s">
        <v>42</v>
      </c>
      <c r="P1265" t="s">
        <v>42</v>
      </c>
      <c r="Q1265" s="4">
        <f t="shared" si="96"/>
        <v>22.222222222400003</v>
      </c>
      <c r="R1265" s="4">
        <f t="shared" si="97"/>
        <v>19.065200236984275</v>
      </c>
      <c r="S1265" s="5">
        <f t="shared" si="98"/>
        <v>60.804600000000001</v>
      </c>
      <c r="T1265" s="6">
        <f t="shared" si="95"/>
        <v>49.424760308079556</v>
      </c>
      <c r="U1265">
        <f t="shared" si="99"/>
        <v>31.975499999999997</v>
      </c>
    </row>
    <row r="1266" spans="1:21" ht="17" x14ac:dyDescent="0.25">
      <c r="A1266" s="1">
        <v>21963</v>
      </c>
      <c r="B1266">
        <v>20171114</v>
      </c>
      <c r="C1266">
        <v>1720</v>
      </c>
      <c r="D1266">
        <v>114</v>
      </c>
      <c r="E1266">
        <v>3</v>
      </c>
      <c r="F1266">
        <v>16</v>
      </c>
      <c r="G1266">
        <v>1</v>
      </c>
      <c r="H1266" t="s">
        <v>42</v>
      </c>
      <c r="I1266" t="s">
        <v>42</v>
      </c>
      <c r="J1266">
        <v>17</v>
      </c>
      <c r="K1266">
        <v>57</v>
      </c>
      <c r="L1266">
        <v>0</v>
      </c>
      <c r="M1266" t="s">
        <v>42</v>
      </c>
      <c r="N1266">
        <v>0.18</v>
      </c>
      <c r="O1266" t="s">
        <v>42</v>
      </c>
      <c r="P1266" t="s">
        <v>42</v>
      </c>
      <c r="Q1266" s="4">
        <f t="shared" si="96"/>
        <v>50.0000000004</v>
      </c>
      <c r="R1266" s="4">
        <f t="shared" si="97"/>
        <v>20.665070357398509</v>
      </c>
      <c r="S1266" s="5">
        <f t="shared" si="98"/>
        <v>61.512100000000004</v>
      </c>
      <c r="T1266" s="6">
        <f t="shared" si="95"/>
        <v>50.484591464618063</v>
      </c>
      <c r="U1266">
        <f t="shared" si="99"/>
        <v>32.459499999999991</v>
      </c>
    </row>
    <row r="1267" spans="1:21" ht="17" x14ac:dyDescent="0.25">
      <c r="A1267" s="1">
        <v>21963</v>
      </c>
      <c r="B1267">
        <v>20171114</v>
      </c>
      <c r="C1267">
        <v>1730</v>
      </c>
      <c r="D1267">
        <v>112</v>
      </c>
      <c r="E1267">
        <v>3.9</v>
      </c>
      <c r="F1267">
        <v>17</v>
      </c>
      <c r="G1267">
        <v>0.6</v>
      </c>
      <c r="H1267" t="s">
        <v>42</v>
      </c>
      <c r="I1267" t="s">
        <v>42</v>
      </c>
      <c r="J1267">
        <v>16.899999999999999</v>
      </c>
      <c r="K1267">
        <v>56</v>
      </c>
      <c r="L1267">
        <v>0</v>
      </c>
      <c r="M1267" t="s">
        <v>42</v>
      </c>
      <c r="N1267">
        <v>0.08</v>
      </c>
      <c r="O1267" t="s">
        <v>42</v>
      </c>
      <c r="P1267" t="s">
        <v>42</v>
      </c>
      <c r="Q1267" s="4">
        <f t="shared" si="96"/>
        <v>22.222222222400003</v>
      </c>
      <c r="R1267" s="4">
        <f t="shared" si="97"/>
        <v>19.467504583846857</v>
      </c>
      <c r="S1267" s="5">
        <f t="shared" si="98"/>
        <v>61.350360000000002</v>
      </c>
      <c r="T1267" s="6">
        <f t="shared" si="95"/>
        <v>47.747755959000919</v>
      </c>
      <c r="U1267">
        <f t="shared" si="99"/>
        <v>29.919499999999985</v>
      </c>
    </row>
    <row r="1268" spans="1:21" ht="17" x14ac:dyDescent="0.25">
      <c r="A1268" s="1">
        <v>21963</v>
      </c>
      <c r="B1268">
        <v>20171114</v>
      </c>
      <c r="C1268">
        <v>1740</v>
      </c>
      <c r="D1268">
        <v>111</v>
      </c>
      <c r="E1268">
        <v>3.1</v>
      </c>
      <c r="F1268">
        <v>12</v>
      </c>
      <c r="G1268">
        <v>0.6</v>
      </c>
      <c r="H1268" t="s">
        <v>42</v>
      </c>
      <c r="I1268" t="s">
        <v>42</v>
      </c>
      <c r="J1268">
        <v>16.100000000000001</v>
      </c>
      <c r="K1268">
        <v>59</v>
      </c>
      <c r="L1268">
        <v>0</v>
      </c>
      <c r="M1268" t="s">
        <v>42</v>
      </c>
      <c r="N1268">
        <v>0.03</v>
      </c>
      <c r="O1268" t="s">
        <v>42</v>
      </c>
      <c r="P1268" t="s">
        <v>42</v>
      </c>
      <c r="Q1268" s="4">
        <f t="shared" si="96"/>
        <v>8.3333333334000006</v>
      </c>
      <c r="R1268" s="4">
        <f t="shared" si="97"/>
        <v>17.393744649666761</v>
      </c>
      <c r="S1268" s="5">
        <f t="shared" si="98"/>
        <v>60.308010000000003</v>
      </c>
      <c r="T1268" s="6">
        <f t="shared" si="95"/>
        <v>46.691868044566796</v>
      </c>
      <c r="U1268">
        <f t="shared" si="99"/>
        <v>27.617000000000004</v>
      </c>
    </row>
    <row r="1269" spans="1:21" ht="17" x14ac:dyDescent="0.25">
      <c r="A1269" s="1">
        <v>21963</v>
      </c>
      <c r="B1269">
        <v>20171114</v>
      </c>
      <c r="C1269">
        <v>1750</v>
      </c>
      <c r="D1269">
        <v>109</v>
      </c>
      <c r="E1269">
        <v>2.7</v>
      </c>
      <c r="F1269">
        <v>12</v>
      </c>
      <c r="G1269">
        <v>0.5</v>
      </c>
      <c r="H1269" t="s">
        <v>42</v>
      </c>
      <c r="I1269" t="s">
        <v>42</v>
      </c>
      <c r="J1269">
        <v>15.8</v>
      </c>
      <c r="K1269">
        <v>61</v>
      </c>
      <c r="L1269">
        <v>0</v>
      </c>
      <c r="M1269" t="s">
        <v>42</v>
      </c>
      <c r="N1269">
        <v>0.03</v>
      </c>
      <c r="O1269" t="s">
        <v>42</v>
      </c>
      <c r="P1269" t="s">
        <v>42</v>
      </c>
      <c r="Q1269" s="4">
        <f t="shared" si="96"/>
        <v>8.3333333334000006</v>
      </c>
      <c r="R1269" s="4">
        <f t="shared" si="97"/>
        <v>17.094276388361919</v>
      </c>
      <c r="S1269" s="5">
        <f t="shared" si="98"/>
        <v>59.916619999999995</v>
      </c>
      <c r="T1269" s="6">
        <f t="shared" si="95"/>
        <v>47.262559304870493</v>
      </c>
      <c r="U1269">
        <f t="shared" si="99"/>
        <v>27.033999999999999</v>
      </c>
    </row>
    <row r="1270" spans="1:21" ht="17" x14ac:dyDescent="0.25">
      <c r="A1270" s="1">
        <v>21963</v>
      </c>
      <c r="B1270">
        <v>20171114</v>
      </c>
      <c r="C1270">
        <v>1800</v>
      </c>
      <c r="D1270">
        <v>110</v>
      </c>
      <c r="E1270">
        <v>2.4</v>
      </c>
      <c r="F1270">
        <v>9</v>
      </c>
      <c r="G1270">
        <v>0.4</v>
      </c>
      <c r="H1270" t="s">
        <v>42</v>
      </c>
      <c r="I1270" t="s">
        <v>42</v>
      </c>
      <c r="J1270">
        <v>15.5</v>
      </c>
      <c r="K1270">
        <v>62</v>
      </c>
      <c r="L1270">
        <v>0</v>
      </c>
      <c r="M1270" t="s">
        <v>42</v>
      </c>
      <c r="N1270">
        <v>0.03</v>
      </c>
      <c r="O1270" t="s">
        <v>42</v>
      </c>
      <c r="P1270" t="s">
        <v>42</v>
      </c>
      <c r="Q1270" s="4">
        <f t="shared" si="96"/>
        <v>8.3333333334000006</v>
      </c>
      <c r="R1270" s="4">
        <f t="shared" si="97"/>
        <v>16.795757619902716</v>
      </c>
      <c r="S1270" s="5">
        <f t="shared" si="98"/>
        <v>59.502900000000004</v>
      </c>
      <c r="T1270" s="6">
        <f t="shared" si="95"/>
        <v>47.454484905873535</v>
      </c>
      <c r="U1270">
        <f t="shared" si="99"/>
        <v>26.280999999999999</v>
      </c>
    </row>
    <row r="1271" spans="1:21" ht="17" x14ac:dyDescent="0.25">
      <c r="A1271" s="1">
        <v>21963</v>
      </c>
      <c r="B1271">
        <v>20171114</v>
      </c>
      <c r="C1271">
        <v>1810</v>
      </c>
      <c r="D1271">
        <v>112</v>
      </c>
      <c r="E1271">
        <v>2.4</v>
      </c>
      <c r="F1271">
        <v>12</v>
      </c>
      <c r="G1271">
        <v>0.4</v>
      </c>
      <c r="H1271" t="s">
        <v>42</v>
      </c>
      <c r="I1271" t="s">
        <v>42</v>
      </c>
      <c r="J1271">
        <v>15.3</v>
      </c>
      <c r="K1271">
        <v>63</v>
      </c>
      <c r="L1271">
        <v>0</v>
      </c>
      <c r="M1271" t="s">
        <v>42</v>
      </c>
      <c r="N1271">
        <v>0.03</v>
      </c>
      <c r="O1271" t="s">
        <v>42</v>
      </c>
      <c r="P1271" t="s">
        <v>42</v>
      </c>
      <c r="Q1271" s="4">
        <f t="shared" si="96"/>
        <v>8.3333333334000006</v>
      </c>
      <c r="R1271" s="4">
        <f t="shared" si="97"/>
        <v>16.597286228696159</v>
      </c>
      <c r="S1271" s="5">
        <f t="shared" si="98"/>
        <v>59.226610000000008</v>
      </c>
      <c r="T1271" s="6">
        <f t="shared" si="95"/>
        <v>47.476472097305013</v>
      </c>
      <c r="U1271">
        <f t="shared" si="99"/>
        <v>25.439</v>
      </c>
    </row>
    <row r="1272" spans="1:21" ht="17" x14ac:dyDescent="0.25">
      <c r="A1272" s="1">
        <v>21963</v>
      </c>
      <c r="B1272">
        <v>20171114</v>
      </c>
      <c r="C1272">
        <v>1820</v>
      </c>
      <c r="D1272">
        <v>104</v>
      </c>
      <c r="E1272">
        <v>2</v>
      </c>
      <c r="F1272">
        <v>11</v>
      </c>
      <c r="G1272">
        <v>0.4</v>
      </c>
      <c r="H1272" t="s">
        <v>42</v>
      </c>
      <c r="I1272" t="s">
        <v>42</v>
      </c>
      <c r="J1272">
        <v>15.1</v>
      </c>
      <c r="K1272">
        <v>63</v>
      </c>
      <c r="L1272">
        <v>0</v>
      </c>
      <c r="M1272" t="s">
        <v>42</v>
      </c>
      <c r="N1272">
        <v>0.02</v>
      </c>
      <c r="O1272" t="s">
        <v>42</v>
      </c>
      <c r="P1272" t="s">
        <v>42</v>
      </c>
      <c r="Q1272" s="4">
        <f t="shared" si="96"/>
        <v>5.5555555556000007</v>
      </c>
      <c r="R1272" s="4">
        <f t="shared" si="97"/>
        <v>15.906756111386017</v>
      </c>
      <c r="S1272" s="5">
        <f t="shared" si="98"/>
        <v>58.939869999999999</v>
      </c>
      <c r="T1272" s="6">
        <f t="shared" si="95"/>
        <v>46.978782944801821</v>
      </c>
      <c r="U1272">
        <f t="shared" si="99"/>
        <v>25.218099999999993</v>
      </c>
    </row>
    <row r="1273" spans="1:21" ht="17" x14ac:dyDescent="0.25">
      <c r="A1273" s="1">
        <v>21963</v>
      </c>
      <c r="B1273">
        <v>20171114</v>
      </c>
      <c r="C1273">
        <v>1830</v>
      </c>
      <c r="D1273">
        <v>105</v>
      </c>
      <c r="E1273">
        <v>2.2999999999999998</v>
      </c>
      <c r="F1273">
        <v>9</v>
      </c>
      <c r="G1273">
        <v>0.4</v>
      </c>
      <c r="H1273" t="s">
        <v>42</v>
      </c>
      <c r="I1273" t="s">
        <v>42</v>
      </c>
      <c r="J1273">
        <v>14.9</v>
      </c>
      <c r="K1273">
        <v>64</v>
      </c>
      <c r="L1273">
        <v>0</v>
      </c>
      <c r="M1273" t="s">
        <v>42</v>
      </c>
      <c r="N1273">
        <v>0.01</v>
      </c>
      <c r="O1273" t="s">
        <v>42</v>
      </c>
      <c r="P1273" t="s">
        <v>42</v>
      </c>
      <c r="Q1273" s="4">
        <f t="shared" si="96"/>
        <v>2.7777777778000003</v>
      </c>
      <c r="R1273" s="4">
        <f t="shared" si="97"/>
        <v>14.940791563635651</v>
      </c>
      <c r="S1273" s="5">
        <f t="shared" si="98"/>
        <v>58.657640000000001</v>
      </c>
      <c r="T1273" s="6">
        <f t="shared" si="95"/>
        <v>45.703029032726349</v>
      </c>
      <c r="U1273">
        <f t="shared" si="99"/>
        <v>23.807200000000002</v>
      </c>
    </row>
    <row r="1274" spans="1:21" ht="17" x14ac:dyDescent="0.25">
      <c r="A1274" s="1">
        <v>21963</v>
      </c>
      <c r="B1274">
        <v>20171114</v>
      </c>
      <c r="C1274">
        <v>1840</v>
      </c>
      <c r="D1274">
        <v>98</v>
      </c>
      <c r="E1274">
        <v>2.5</v>
      </c>
      <c r="F1274">
        <v>9</v>
      </c>
      <c r="G1274">
        <v>0.5</v>
      </c>
      <c r="H1274" t="s">
        <v>42</v>
      </c>
      <c r="I1274" t="s">
        <v>42</v>
      </c>
      <c r="J1274">
        <v>14.6</v>
      </c>
      <c r="K1274">
        <v>65</v>
      </c>
      <c r="L1274">
        <v>0</v>
      </c>
      <c r="M1274" t="s">
        <v>42</v>
      </c>
      <c r="N1274">
        <v>0.01</v>
      </c>
      <c r="O1274" t="s">
        <v>42</v>
      </c>
      <c r="P1274" t="s">
        <v>42</v>
      </c>
      <c r="Q1274" s="4">
        <f t="shared" si="96"/>
        <v>2.7777777778000003</v>
      </c>
      <c r="R1274" s="4">
        <f t="shared" si="97"/>
        <v>14.645293085905921</v>
      </c>
      <c r="S1274" s="5">
        <f t="shared" si="98"/>
        <v>58.226100000000002</v>
      </c>
      <c r="T1274" s="6">
        <f t="shared" si="95"/>
        <v>45.398881011677702</v>
      </c>
      <c r="U1274">
        <f t="shared" si="99"/>
        <v>22.204199999999993</v>
      </c>
    </row>
    <row r="1275" spans="1:21" ht="17" x14ac:dyDescent="0.25">
      <c r="A1275" s="1">
        <v>21963</v>
      </c>
      <c r="B1275">
        <v>20171114</v>
      </c>
      <c r="C1275">
        <v>1850</v>
      </c>
      <c r="D1275">
        <v>92</v>
      </c>
      <c r="E1275">
        <v>2.9</v>
      </c>
      <c r="F1275">
        <v>11</v>
      </c>
      <c r="G1275">
        <v>0.6</v>
      </c>
      <c r="H1275" t="s">
        <v>42</v>
      </c>
      <c r="I1275" t="s">
        <v>42</v>
      </c>
      <c r="J1275">
        <v>14.6</v>
      </c>
      <c r="K1275">
        <v>65</v>
      </c>
      <c r="L1275">
        <v>0</v>
      </c>
      <c r="M1275" t="s">
        <v>42</v>
      </c>
      <c r="N1275">
        <v>0.01</v>
      </c>
      <c r="O1275" t="s">
        <v>42</v>
      </c>
      <c r="P1275" t="s">
        <v>42</v>
      </c>
      <c r="Q1275" s="4">
        <f t="shared" si="96"/>
        <v>2.7777777778000003</v>
      </c>
      <c r="R1275" s="4">
        <f t="shared" si="97"/>
        <v>14.645293085905921</v>
      </c>
      <c r="S1275" s="5">
        <f t="shared" si="98"/>
        <v>58.226100000000002</v>
      </c>
      <c r="T1275" s="6">
        <f t="shared" si="95"/>
        <v>44.998881011677703</v>
      </c>
      <c r="U1275">
        <f t="shared" si="99"/>
        <v>21.524199999999993</v>
      </c>
    </row>
    <row r="1276" spans="1:21" ht="17" x14ac:dyDescent="0.25">
      <c r="A1276" s="1">
        <v>21963</v>
      </c>
      <c r="B1276">
        <v>20171114</v>
      </c>
      <c r="C1276">
        <v>1900</v>
      </c>
      <c r="D1276">
        <v>98</v>
      </c>
      <c r="E1276">
        <v>3</v>
      </c>
      <c r="F1276">
        <v>9</v>
      </c>
      <c r="G1276">
        <v>0.4</v>
      </c>
      <c r="H1276" t="s">
        <v>42</v>
      </c>
      <c r="I1276" t="s">
        <v>42</v>
      </c>
      <c r="J1276">
        <v>14.3</v>
      </c>
      <c r="K1276">
        <v>67</v>
      </c>
      <c r="L1276">
        <v>0</v>
      </c>
      <c r="M1276" t="s">
        <v>42</v>
      </c>
      <c r="N1276">
        <v>0.01</v>
      </c>
      <c r="O1276" t="s">
        <v>42</v>
      </c>
      <c r="P1276" t="s">
        <v>42</v>
      </c>
      <c r="Q1276" s="4">
        <f t="shared" si="96"/>
        <v>2.7777777778000003</v>
      </c>
      <c r="R1276" s="4">
        <f t="shared" si="97"/>
        <v>14.350863555783418</v>
      </c>
      <c r="S1276" s="5">
        <f t="shared" si="98"/>
        <v>57.787190000000002</v>
      </c>
      <c r="T1276" s="6">
        <f t="shared" si="95"/>
        <v>45.076122622518447</v>
      </c>
      <c r="U1276">
        <f t="shared" si="99"/>
        <v>20.091200000000001</v>
      </c>
    </row>
    <row r="1277" spans="1:21" ht="17" x14ac:dyDescent="0.25">
      <c r="A1277" s="1">
        <v>21963</v>
      </c>
      <c r="B1277">
        <v>20171114</v>
      </c>
      <c r="C1277">
        <v>1910</v>
      </c>
      <c r="D1277">
        <v>107</v>
      </c>
      <c r="E1277">
        <v>2.6</v>
      </c>
      <c r="F1277">
        <v>12</v>
      </c>
      <c r="G1277">
        <v>0.8</v>
      </c>
      <c r="H1277" t="s">
        <v>42</v>
      </c>
      <c r="I1277" t="s">
        <v>42</v>
      </c>
      <c r="J1277">
        <v>13.9</v>
      </c>
      <c r="K1277">
        <v>68</v>
      </c>
      <c r="L1277">
        <v>0</v>
      </c>
      <c r="M1277" t="s">
        <v>42</v>
      </c>
      <c r="N1277">
        <v>0</v>
      </c>
      <c r="O1277" t="s">
        <v>42</v>
      </c>
      <c r="P1277" t="s">
        <v>42</v>
      </c>
      <c r="Q1277" s="4">
        <f t="shared" si="96"/>
        <v>0</v>
      </c>
      <c r="R1277" s="4">
        <f t="shared" si="97"/>
        <v>12.10708350237716</v>
      </c>
      <c r="S1277" s="5">
        <f t="shared" si="98"/>
        <v>57.192479999999996</v>
      </c>
      <c r="T1277" s="6">
        <f t="shared" si="95"/>
        <v>42.839208553090309</v>
      </c>
      <c r="U1277">
        <f t="shared" si="99"/>
        <v>19.028299999999998</v>
      </c>
    </row>
    <row r="1278" spans="1:21" ht="17" x14ac:dyDescent="0.25">
      <c r="A1278" s="1">
        <v>21963</v>
      </c>
      <c r="B1278">
        <v>20171114</v>
      </c>
      <c r="C1278">
        <v>1920</v>
      </c>
      <c r="D1278">
        <v>114</v>
      </c>
      <c r="E1278">
        <v>2.4</v>
      </c>
      <c r="F1278">
        <v>17</v>
      </c>
      <c r="G1278">
        <v>0.6</v>
      </c>
      <c r="H1278" t="s">
        <v>42</v>
      </c>
      <c r="I1278" t="s">
        <v>42</v>
      </c>
      <c r="J1278">
        <v>13.6</v>
      </c>
      <c r="K1278">
        <v>68</v>
      </c>
      <c r="L1278">
        <v>0</v>
      </c>
      <c r="M1278" t="s">
        <v>42</v>
      </c>
      <c r="N1278">
        <v>0</v>
      </c>
      <c r="O1278" t="s">
        <v>42</v>
      </c>
      <c r="P1278" t="s">
        <v>42</v>
      </c>
      <c r="Q1278" s="4">
        <f t="shared" si="96"/>
        <v>0</v>
      </c>
      <c r="R1278" s="4">
        <f t="shared" si="97"/>
        <v>11.81528287526954</v>
      </c>
      <c r="S1278" s="5">
        <f t="shared" si="98"/>
        <v>56.747520000000002</v>
      </c>
      <c r="T1278" s="6">
        <f t="shared" si="95"/>
        <v>42.659867737850405</v>
      </c>
      <c r="U1278">
        <f t="shared" si="99"/>
        <v>18.105299999999996</v>
      </c>
    </row>
    <row r="1279" spans="1:21" ht="17" x14ac:dyDescent="0.25">
      <c r="A1279" s="1">
        <v>21963</v>
      </c>
      <c r="B1279">
        <v>20171114</v>
      </c>
      <c r="C1279">
        <v>1930</v>
      </c>
      <c r="D1279">
        <v>109</v>
      </c>
      <c r="E1279">
        <v>3.1</v>
      </c>
      <c r="F1279">
        <v>12</v>
      </c>
      <c r="G1279">
        <v>0.6</v>
      </c>
      <c r="H1279" t="s">
        <v>42</v>
      </c>
      <c r="I1279" t="s">
        <v>42</v>
      </c>
      <c r="J1279">
        <v>13.2</v>
      </c>
      <c r="K1279">
        <v>70</v>
      </c>
      <c r="L1279">
        <v>0</v>
      </c>
      <c r="M1279" t="s">
        <v>42</v>
      </c>
      <c r="N1279">
        <v>0</v>
      </c>
      <c r="O1279" t="s">
        <v>42</v>
      </c>
      <c r="P1279" t="s">
        <v>42</v>
      </c>
      <c r="Q1279" s="4">
        <f t="shared" si="96"/>
        <v>0</v>
      </c>
      <c r="R1279" s="4">
        <f t="shared" si="97"/>
        <v>11.428071873969978</v>
      </c>
      <c r="S1279" s="5">
        <f t="shared" si="98"/>
        <v>56.129599999999996</v>
      </c>
      <c r="T1279" s="6">
        <f t="shared" si="95"/>
        <v>42.016493436160971</v>
      </c>
      <c r="U1279">
        <f t="shared" si="99"/>
        <v>15.231299999999997</v>
      </c>
    </row>
    <row r="1280" spans="1:21" ht="17" x14ac:dyDescent="0.25">
      <c r="A1280" s="1">
        <v>21963</v>
      </c>
      <c r="B1280">
        <v>20171114</v>
      </c>
      <c r="C1280">
        <v>1940</v>
      </c>
      <c r="D1280">
        <v>107</v>
      </c>
      <c r="E1280">
        <v>2.8</v>
      </c>
      <c r="F1280">
        <v>11</v>
      </c>
      <c r="G1280">
        <v>0.7</v>
      </c>
      <c r="H1280" t="s">
        <v>42</v>
      </c>
      <c r="I1280" t="s">
        <v>42</v>
      </c>
      <c r="J1280">
        <v>12.9</v>
      </c>
      <c r="K1280">
        <v>71</v>
      </c>
      <c r="L1280">
        <v>0</v>
      </c>
      <c r="M1280" t="s">
        <v>42</v>
      </c>
      <c r="N1280">
        <v>0</v>
      </c>
      <c r="O1280" t="s">
        <v>42</v>
      </c>
      <c r="P1280" t="s">
        <v>42</v>
      </c>
      <c r="Q1280" s="4">
        <f t="shared" si="96"/>
        <v>0</v>
      </c>
      <c r="R1280" s="4">
        <f t="shared" si="97"/>
        <v>11.139108952083976</v>
      </c>
      <c r="S1280" s="5">
        <f t="shared" si="98"/>
        <v>55.663409999999999</v>
      </c>
      <c r="T1280" s="6">
        <f t="shared" si="95"/>
        <v>42.220841637709171</v>
      </c>
      <c r="U1280">
        <f t="shared" si="99"/>
        <v>14.478300000000001</v>
      </c>
    </row>
    <row r="1281" spans="1:21" ht="17" x14ac:dyDescent="0.25">
      <c r="A1281" s="1">
        <v>21963</v>
      </c>
      <c r="B1281">
        <v>20171114</v>
      </c>
      <c r="C1281">
        <v>1950</v>
      </c>
      <c r="D1281">
        <v>118</v>
      </c>
      <c r="E1281">
        <v>3.4</v>
      </c>
      <c r="F1281">
        <v>12</v>
      </c>
      <c r="G1281">
        <v>0.8</v>
      </c>
      <c r="H1281" t="s">
        <v>42</v>
      </c>
      <c r="I1281" t="s">
        <v>42</v>
      </c>
      <c r="J1281">
        <v>12.8</v>
      </c>
      <c r="K1281">
        <v>71</v>
      </c>
      <c r="L1281">
        <v>0</v>
      </c>
      <c r="M1281" t="s">
        <v>42</v>
      </c>
      <c r="N1281">
        <v>0</v>
      </c>
      <c r="O1281" t="s">
        <v>42</v>
      </c>
      <c r="P1281" t="s">
        <v>42</v>
      </c>
      <c r="Q1281" s="4">
        <f t="shared" si="96"/>
        <v>0</v>
      </c>
      <c r="R1281" s="4">
        <f t="shared" si="97"/>
        <v>11.043071775400893</v>
      </c>
      <c r="S1281" s="5">
        <f t="shared" si="98"/>
        <v>55.512120000000003</v>
      </c>
      <c r="T1281" s="6">
        <f t="shared" si="95"/>
        <v>41.495993308021163</v>
      </c>
      <c r="U1281">
        <f t="shared" si="99"/>
        <v>13.037299999999998</v>
      </c>
    </row>
    <row r="1282" spans="1:21" ht="17" x14ac:dyDescent="0.25">
      <c r="A1282" s="1">
        <v>21963</v>
      </c>
      <c r="B1282">
        <v>20171114</v>
      </c>
      <c r="C1282">
        <v>2000</v>
      </c>
      <c r="D1282">
        <v>127</v>
      </c>
      <c r="E1282">
        <v>4.8</v>
      </c>
      <c r="F1282">
        <v>12</v>
      </c>
      <c r="G1282">
        <v>1.1000000000000001</v>
      </c>
      <c r="H1282" t="s">
        <v>42</v>
      </c>
      <c r="I1282" t="s">
        <v>42</v>
      </c>
      <c r="J1282">
        <v>12.7</v>
      </c>
      <c r="K1282">
        <v>71</v>
      </c>
      <c r="L1282">
        <v>0</v>
      </c>
      <c r="M1282" t="s">
        <v>42</v>
      </c>
      <c r="N1282">
        <v>0</v>
      </c>
      <c r="O1282" t="s">
        <v>42</v>
      </c>
      <c r="P1282" t="s">
        <v>42</v>
      </c>
      <c r="Q1282" s="4">
        <f t="shared" si="96"/>
        <v>0</v>
      </c>
      <c r="R1282" s="4">
        <f t="shared" si="97"/>
        <v>10.947179268961104</v>
      </c>
      <c r="S1282" s="5">
        <f t="shared" si="98"/>
        <v>55.36083</v>
      </c>
      <c r="T1282" s="6">
        <f t="shared" si="95"/>
        <v>39.971333049649445</v>
      </c>
      <c r="U1282">
        <f t="shared" si="99"/>
        <v>10.236299999999993</v>
      </c>
    </row>
    <row r="1283" spans="1:21" ht="17" x14ac:dyDescent="0.25">
      <c r="A1283" s="1">
        <v>21963</v>
      </c>
      <c r="B1283">
        <v>20171114</v>
      </c>
      <c r="C1283">
        <v>2010</v>
      </c>
      <c r="D1283">
        <v>123</v>
      </c>
      <c r="E1283">
        <v>3.8</v>
      </c>
      <c r="F1283">
        <v>14</v>
      </c>
      <c r="G1283">
        <v>1.2</v>
      </c>
      <c r="H1283" t="s">
        <v>42</v>
      </c>
      <c r="I1283" t="s">
        <v>42</v>
      </c>
      <c r="J1283">
        <v>12.6</v>
      </c>
      <c r="K1283">
        <v>70</v>
      </c>
      <c r="L1283">
        <v>0</v>
      </c>
      <c r="M1283" t="s">
        <v>42</v>
      </c>
      <c r="N1283">
        <v>0</v>
      </c>
      <c r="O1283" t="s">
        <v>42</v>
      </c>
      <c r="P1283" t="s">
        <v>42</v>
      </c>
      <c r="Q1283" s="4">
        <f t="shared" si="96"/>
        <v>0</v>
      </c>
      <c r="R1283" s="4">
        <f t="shared" si="97"/>
        <v>10.85143314487161</v>
      </c>
      <c r="S1283" s="5">
        <f t="shared" si="98"/>
        <v>55.227800000000002</v>
      </c>
      <c r="T1283" s="6">
        <f t="shared" si="95"/>
        <v>40.566863088333093</v>
      </c>
      <c r="U1283">
        <f t="shared" si="99"/>
        <v>11.515299999999993</v>
      </c>
    </row>
    <row r="1284" spans="1:21" ht="17" x14ac:dyDescent="0.25">
      <c r="A1284" s="1">
        <v>21963</v>
      </c>
      <c r="B1284">
        <v>20171114</v>
      </c>
      <c r="C1284">
        <v>2020</v>
      </c>
      <c r="D1284">
        <v>122</v>
      </c>
      <c r="E1284">
        <v>2.8</v>
      </c>
      <c r="F1284">
        <v>18</v>
      </c>
      <c r="G1284">
        <v>0.8</v>
      </c>
      <c r="H1284" t="s">
        <v>42</v>
      </c>
      <c r="I1284" t="s">
        <v>42</v>
      </c>
      <c r="J1284">
        <v>12.4</v>
      </c>
      <c r="K1284">
        <v>70</v>
      </c>
      <c r="L1284">
        <v>0</v>
      </c>
      <c r="M1284" t="s">
        <v>42</v>
      </c>
      <c r="N1284">
        <v>0</v>
      </c>
      <c r="O1284" t="s">
        <v>42</v>
      </c>
      <c r="P1284" t="s">
        <v>42</v>
      </c>
      <c r="Q1284" s="4">
        <f t="shared" si="96"/>
        <v>0</v>
      </c>
      <c r="R1284" s="4">
        <f t="shared" si="97"/>
        <v>10.660387063320726</v>
      </c>
      <c r="S1284" s="5">
        <f t="shared" si="98"/>
        <v>54.927199999999999</v>
      </c>
      <c r="T1284" s="6">
        <f t="shared" si="95"/>
        <v>41.318503182316945</v>
      </c>
      <c r="U1284">
        <f t="shared" si="99"/>
        <v>12.373300000000004</v>
      </c>
    </row>
    <row r="1285" spans="1:21" ht="17" x14ac:dyDescent="0.25">
      <c r="A1285" s="1">
        <v>21963</v>
      </c>
      <c r="B1285">
        <v>20171114</v>
      </c>
      <c r="C1285">
        <v>2030</v>
      </c>
      <c r="D1285">
        <v>119</v>
      </c>
      <c r="E1285">
        <v>2.7</v>
      </c>
      <c r="F1285">
        <v>17</v>
      </c>
      <c r="G1285">
        <v>0.9</v>
      </c>
      <c r="H1285" t="s">
        <v>42</v>
      </c>
      <c r="I1285" t="s">
        <v>42</v>
      </c>
      <c r="J1285">
        <v>12.2</v>
      </c>
      <c r="K1285">
        <v>71</v>
      </c>
      <c r="L1285">
        <v>0</v>
      </c>
      <c r="M1285" t="s">
        <v>42</v>
      </c>
      <c r="N1285">
        <v>0</v>
      </c>
      <c r="O1285" t="s">
        <v>42</v>
      </c>
      <c r="P1285" t="s">
        <v>42</v>
      </c>
      <c r="Q1285" s="4">
        <f t="shared" si="96"/>
        <v>0</v>
      </c>
      <c r="R1285" s="4">
        <f t="shared" si="97"/>
        <v>10.469947925816319</v>
      </c>
      <c r="S1285" s="5">
        <f t="shared" si="98"/>
        <v>54.604379999999999</v>
      </c>
      <c r="T1285" s="6">
        <f t="shared" si="95"/>
        <v>41.450932303561217</v>
      </c>
      <c r="U1285">
        <f t="shared" si="99"/>
        <v>11.701299999999996</v>
      </c>
    </row>
    <row r="1286" spans="1:21" ht="17" x14ac:dyDescent="0.25">
      <c r="A1286" s="1">
        <v>21963</v>
      </c>
      <c r="B1286">
        <v>20171114</v>
      </c>
      <c r="C1286">
        <v>2040</v>
      </c>
      <c r="D1286">
        <v>122</v>
      </c>
      <c r="E1286">
        <v>2.7</v>
      </c>
      <c r="F1286">
        <v>17</v>
      </c>
      <c r="G1286">
        <v>0.8</v>
      </c>
      <c r="H1286" t="s">
        <v>42</v>
      </c>
      <c r="I1286" t="s">
        <v>42</v>
      </c>
      <c r="J1286">
        <v>12</v>
      </c>
      <c r="K1286">
        <v>71</v>
      </c>
      <c r="L1286">
        <v>0</v>
      </c>
      <c r="M1286" t="s">
        <v>42</v>
      </c>
      <c r="N1286">
        <v>0</v>
      </c>
      <c r="O1286" t="s">
        <v>42</v>
      </c>
      <c r="P1286" t="s">
        <v>42</v>
      </c>
      <c r="Q1286" s="4">
        <f t="shared" si="96"/>
        <v>0</v>
      </c>
      <c r="R1286" s="4">
        <f t="shared" si="97"/>
        <v>10.280130719884951</v>
      </c>
      <c r="S1286" s="5">
        <f t="shared" si="98"/>
        <v>54.3018</v>
      </c>
      <c r="T1286" s="6">
        <f t="shared" si="95"/>
        <v>41.204169935850437</v>
      </c>
      <c r="U1286">
        <f t="shared" si="99"/>
        <v>10.859299999999998</v>
      </c>
    </row>
    <row r="1287" spans="1:21" ht="17" x14ac:dyDescent="0.25">
      <c r="A1287" s="1">
        <v>21963</v>
      </c>
      <c r="B1287">
        <v>20171114</v>
      </c>
      <c r="C1287">
        <v>2050</v>
      </c>
      <c r="D1287">
        <v>105</v>
      </c>
      <c r="E1287">
        <v>2.7</v>
      </c>
      <c r="F1287">
        <v>16</v>
      </c>
      <c r="G1287">
        <v>0.7</v>
      </c>
      <c r="H1287" t="s">
        <v>42</v>
      </c>
      <c r="I1287" t="s">
        <v>42</v>
      </c>
      <c r="J1287">
        <v>11.7</v>
      </c>
      <c r="K1287">
        <v>72</v>
      </c>
      <c r="L1287">
        <v>0</v>
      </c>
      <c r="M1287" t="s">
        <v>42</v>
      </c>
      <c r="N1287">
        <v>0</v>
      </c>
      <c r="O1287" t="s">
        <v>42</v>
      </c>
      <c r="P1287" t="s">
        <v>42</v>
      </c>
      <c r="Q1287" s="4">
        <f t="shared" si="96"/>
        <v>0</v>
      </c>
      <c r="R1287" s="4">
        <f t="shared" si="97"/>
        <v>9.9966053704618538</v>
      </c>
      <c r="S1287" s="5">
        <f t="shared" si="98"/>
        <v>53.82076</v>
      </c>
      <c r="T1287" s="6">
        <f t="shared" si="95"/>
        <v>41.115586981600416</v>
      </c>
      <c r="U1287">
        <f t="shared" si="99"/>
        <v>9.5962999999999923</v>
      </c>
    </row>
    <row r="1288" spans="1:21" ht="17" x14ac:dyDescent="0.25">
      <c r="A1288" s="1">
        <v>21963</v>
      </c>
      <c r="B1288">
        <v>20171114</v>
      </c>
      <c r="C1288">
        <v>2100</v>
      </c>
      <c r="D1288">
        <v>107</v>
      </c>
      <c r="E1288">
        <v>2.7</v>
      </c>
      <c r="F1288">
        <v>15</v>
      </c>
      <c r="G1288">
        <v>0.8</v>
      </c>
      <c r="H1288" t="s">
        <v>42</v>
      </c>
      <c r="I1288" t="s">
        <v>42</v>
      </c>
      <c r="J1288">
        <v>11.4</v>
      </c>
      <c r="K1288">
        <v>71</v>
      </c>
      <c r="L1288">
        <v>0</v>
      </c>
      <c r="M1288" t="s">
        <v>42</v>
      </c>
      <c r="N1288">
        <v>0</v>
      </c>
      <c r="O1288" t="s">
        <v>42</v>
      </c>
      <c r="P1288" t="s">
        <v>42</v>
      </c>
      <c r="Q1288" s="4">
        <f t="shared" si="96"/>
        <v>0</v>
      </c>
      <c r="R1288" s="4">
        <f t="shared" si="97"/>
        <v>9.714570201448911</v>
      </c>
      <c r="S1288" s="5">
        <f t="shared" si="98"/>
        <v>53.394059999999996</v>
      </c>
      <c r="T1288" s="6">
        <f t="shared" si="95"/>
        <v>40.468941261883586</v>
      </c>
      <c r="U1288">
        <f t="shared" si="99"/>
        <v>8.3333000000000013</v>
      </c>
    </row>
    <row r="1289" spans="1:21" ht="17" x14ac:dyDescent="0.25">
      <c r="A1289" s="1">
        <v>21963</v>
      </c>
      <c r="B1289">
        <v>20171114</v>
      </c>
      <c r="C1289">
        <v>2110</v>
      </c>
      <c r="D1289">
        <v>98</v>
      </c>
      <c r="E1289">
        <v>3.2</v>
      </c>
      <c r="F1289">
        <v>15</v>
      </c>
      <c r="G1289">
        <v>1</v>
      </c>
      <c r="H1289" t="s">
        <v>42</v>
      </c>
      <c r="I1289" t="s">
        <v>42</v>
      </c>
      <c r="J1289">
        <v>11.4</v>
      </c>
      <c r="K1289">
        <v>71</v>
      </c>
      <c r="L1289">
        <v>0</v>
      </c>
      <c r="M1289" t="s">
        <v>42</v>
      </c>
      <c r="N1289">
        <v>0</v>
      </c>
      <c r="O1289" t="s">
        <v>42</v>
      </c>
      <c r="P1289" t="s">
        <v>42</v>
      </c>
      <c r="Q1289" s="4">
        <f t="shared" si="96"/>
        <v>0</v>
      </c>
      <c r="R1289" s="4">
        <f t="shared" si="97"/>
        <v>9.714570201448911</v>
      </c>
      <c r="S1289" s="5">
        <f t="shared" si="98"/>
        <v>53.394059999999996</v>
      </c>
      <c r="T1289" s="6">
        <f t="shared" si="95"/>
        <v>39.968941261883586</v>
      </c>
      <c r="U1289">
        <f t="shared" si="99"/>
        <v>7.4832999999999998</v>
      </c>
    </row>
    <row r="1290" spans="1:21" ht="17" x14ac:dyDescent="0.25">
      <c r="A1290" s="1">
        <v>21963</v>
      </c>
      <c r="B1290">
        <v>20171114</v>
      </c>
      <c r="C1290">
        <v>2120</v>
      </c>
      <c r="D1290">
        <v>112</v>
      </c>
      <c r="E1290">
        <v>3.9</v>
      </c>
      <c r="F1290">
        <v>13</v>
      </c>
      <c r="G1290">
        <v>0.9</v>
      </c>
      <c r="H1290" t="s">
        <v>42</v>
      </c>
      <c r="I1290" t="s">
        <v>42</v>
      </c>
      <c r="J1290">
        <v>11.2</v>
      </c>
      <c r="K1290">
        <v>70</v>
      </c>
      <c r="L1290">
        <v>0</v>
      </c>
      <c r="M1290" t="s">
        <v>42</v>
      </c>
      <c r="N1290">
        <v>0</v>
      </c>
      <c r="O1290" t="s">
        <v>42</v>
      </c>
      <c r="P1290" t="s">
        <v>42</v>
      </c>
      <c r="Q1290" s="4">
        <f t="shared" si="96"/>
        <v>0</v>
      </c>
      <c r="R1290" s="4">
        <f t="shared" si="97"/>
        <v>9.5274037187387979</v>
      </c>
      <c r="S1290" s="5">
        <f t="shared" si="98"/>
        <v>53.123599999999996</v>
      </c>
      <c r="T1290" s="6">
        <f t="shared" ref="T1290:T1353" si="100">IF(R1290&gt;25,8.62+(0.38*K1290)+(1.55*R1290)+EXP(-E1290+2.4)-0.5*E1290,10.66+(0.28*K1290)+(1.3*R1290)-E1290)</f>
        <v>38.745624834360441</v>
      </c>
      <c r="U1290">
        <f t="shared" si="99"/>
        <v>5.4512999999999963</v>
      </c>
    </row>
    <row r="1291" spans="1:21" ht="17" x14ac:dyDescent="0.25">
      <c r="A1291" s="1">
        <v>21963</v>
      </c>
      <c r="B1291">
        <v>20171114</v>
      </c>
      <c r="C1291">
        <v>2130</v>
      </c>
      <c r="D1291">
        <v>114</v>
      </c>
      <c r="E1291">
        <v>4.4000000000000004</v>
      </c>
      <c r="F1291">
        <v>12</v>
      </c>
      <c r="G1291">
        <v>0.9</v>
      </c>
      <c r="H1291" t="s">
        <v>42</v>
      </c>
      <c r="I1291" t="s">
        <v>42</v>
      </c>
      <c r="J1291">
        <v>11.2</v>
      </c>
      <c r="K1291">
        <v>70</v>
      </c>
      <c r="L1291">
        <v>0</v>
      </c>
      <c r="M1291" t="s">
        <v>42</v>
      </c>
      <c r="N1291">
        <v>0</v>
      </c>
      <c r="O1291" t="s">
        <v>42</v>
      </c>
      <c r="P1291" t="s">
        <v>42</v>
      </c>
      <c r="Q1291" s="4">
        <f t="shared" ref="Q1291:Q1354" si="101">N1291*277.77777778</f>
        <v>0</v>
      </c>
      <c r="R1291" s="4">
        <f t="shared" ref="R1291:R1354" si="102">1.33*J1291-2.65*SQRT(J1291)+3.21*LOG10(Q1291+1)+3.5</f>
        <v>9.5274037187387979</v>
      </c>
      <c r="S1291" s="5">
        <f t="shared" ref="S1291:S1354" si="103">(1.8*J1291+32)-((0.55-0.0055*K1291)*(1.8*J1291-26))</f>
        <v>53.123599999999996</v>
      </c>
      <c r="T1291" s="6">
        <f t="shared" si="100"/>
        <v>38.245624834360441</v>
      </c>
      <c r="U1291">
        <f t="shared" ref="U1291:U1354" si="104">61.78+4.21*(J1291-22.48)-1.7*(E1291-7.05)+5.89*(N1291-2.41)</f>
        <v>4.6012999999999948</v>
      </c>
    </row>
    <row r="1292" spans="1:21" ht="17" x14ac:dyDescent="0.25">
      <c r="A1292" s="1">
        <v>21963</v>
      </c>
      <c r="B1292">
        <v>20171114</v>
      </c>
      <c r="C1292">
        <v>2140</v>
      </c>
      <c r="D1292">
        <v>117</v>
      </c>
      <c r="E1292">
        <v>3.9</v>
      </c>
      <c r="F1292">
        <v>13</v>
      </c>
      <c r="G1292">
        <v>1</v>
      </c>
      <c r="H1292" t="s">
        <v>42</v>
      </c>
      <c r="I1292" t="s">
        <v>42</v>
      </c>
      <c r="J1292">
        <v>11</v>
      </c>
      <c r="K1292">
        <v>71</v>
      </c>
      <c r="L1292">
        <v>0</v>
      </c>
      <c r="M1292" t="s">
        <v>42</v>
      </c>
      <c r="N1292">
        <v>0</v>
      </c>
      <c r="O1292" t="s">
        <v>42</v>
      </c>
      <c r="P1292" t="s">
        <v>42</v>
      </c>
      <c r="Q1292" s="4">
        <f t="shared" si="101"/>
        <v>0</v>
      </c>
      <c r="R1292" s="4">
        <f t="shared" si="102"/>
        <v>9.3409443055581924</v>
      </c>
      <c r="S1292" s="5">
        <f t="shared" si="103"/>
        <v>52.788899999999998</v>
      </c>
      <c r="T1292" s="6">
        <f t="shared" si="100"/>
        <v>38.783227597225654</v>
      </c>
      <c r="U1292">
        <f t="shared" si="104"/>
        <v>4.6092999999999975</v>
      </c>
    </row>
    <row r="1293" spans="1:21" ht="17" x14ac:dyDescent="0.25">
      <c r="A1293" s="1">
        <v>21963</v>
      </c>
      <c r="B1293">
        <v>20171114</v>
      </c>
      <c r="C1293">
        <v>2150</v>
      </c>
      <c r="D1293">
        <v>117</v>
      </c>
      <c r="E1293">
        <v>3.5</v>
      </c>
      <c r="F1293">
        <v>16</v>
      </c>
      <c r="G1293">
        <v>0.9</v>
      </c>
      <c r="H1293" t="s">
        <v>42</v>
      </c>
      <c r="I1293" t="s">
        <v>42</v>
      </c>
      <c r="J1293">
        <v>11</v>
      </c>
      <c r="K1293">
        <v>71</v>
      </c>
      <c r="L1293">
        <v>0</v>
      </c>
      <c r="M1293" t="s">
        <v>42</v>
      </c>
      <c r="N1293">
        <v>0</v>
      </c>
      <c r="O1293" t="s">
        <v>42</v>
      </c>
      <c r="P1293" t="s">
        <v>42</v>
      </c>
      <c r="Q1293" s="4">
        <f t="shared" si="101"/>
        <v>0</v>
      </c>
      <c r="R1293" s="4">
        <f t="shared" si="102"/>
        <v>9.3409443055581924</v>
      </c>
      <c r="S1293" s="5">
        <f t="shared" si="103"/>
        <v>52.788899999999998</v>
      </c>
      <c r="T1293" s="6">
        <f t="shared" si="100"/>
        <v>39.183227597225653</v>
      </c>
      <c r="U1293">
        <f t="shared" si="104"/>
        <v>5.2892999999999972</v>
      </c>
    </row>
    <row r="1294" spans="1:21" ht="17" x14ac:dyDescent="0.25">
      <c r="A1294" s="1">
        <v>21963</v>
      </c>
      <c r="B1294">
        <v>20171114</v>
      </c>
      <c r="C1294">
        <v>2200</v>
      </c>
      <c r="D1294">
        <v>111</v>
      </c>
      <c r="E1294">
        <v>3.7</v>
      </c>
      <c r="F1294">
        <v>12</v>
      </c>
      <c r="G1294">
        <v>1</v>
      </c>
      <c r="H1294" t="s">
        <v>42</v>
      </c>
      <c r="I1294" t="s">
        <v>42</v>
      </c>
      <c r="J1294">
        <v>10.9</v>
      </c>
      <c r="K1294">
        <v>71</v>
      </c>
      <c r="L1294">
        <v>0</v>
      </c>
      <c r="M1294" t="s">
        <v>42</v>
      </c>
      <c r="N1294">
        <v>0</v>
      </c>
      <c r="O1294" t="s">
        <v>42</v>
      </c>
      <c r="P1294" t="s">
        <v>42</v>
      </c>
      <c r="Q1294" s="4">
        <f t="shared" si="101"/>
        <v>0</v>
      </c>
      <c r="R1294" s="4">
        <f t="shared" si="102"/>
        <v>9.2479857698138375</v>
      </c>
      <c r="S1294" s="5">
        <f t="shared" si="103"/>
        <v>52.637610000000002</v>
      </c>
      <c r="T1294" s="6">
        <f t="shared" si="100"/>
        <v>38.862381500757991</v>
      </c>
      <c r="U1294">
        <f t="shared" si="104"/>
        <v>4.528299999999998</v>
      </c>
    </row>
    <row r="1295" spans="1:21" ht="17" x14ac:dyDescent="0.25">
      <c r="A1295" s="1">
        <v>21963</v>
      </c>
      <c r="B1295">
        <v>20171114</v>
      </c>
      <c r="C1295">
        <v>2210</v>
      </c>
      <c r="D1295">
        <v>114</v>
      </c>
      <c r="E1295">
        <v>3.4</v>
      </c>
      <c r="F1295">
        <v>12</v>
      </c>
      <c r="G1295">
        <v>0.6</v>
      </c>
      <c r="H1295" t="s">
        <v>42</v>
      </c>
      <c r="I1295" t="s">
        <v>42</v>
      </c>
      <c r="J1295">
        <v>10.9</v>
      </c>
      <c r="K1295">
        <v>72</v>
      </c>
      <c r="L1295">
        <v>0</v>
      </c>
      <c r="M1295" t="s">
        <v>42</v>
      </c>
      <c r="N1295">
        <v>0</v>
      </c>
      <c r="O1295" t="s">
        <v>42</v>
      </c>
      <c r="P1295" t="s">
        <v>42</v>
      </c>
      <c r="Q1295" s="4">
        <f t="shared" si="101"/>
        <v>0</v>
      </c>
      <c r="R1295" s="4">
        <f t="shared" si="102"/>
        <v>9.2479857698138375</v>
      </c>
      <c r="S1295" s="5">
        <f t="shared" si="103"/>
        <v>52.602520000000005</v>
      </c>
      <c r="T1295" s="6">
        <f t="shared" si="100"/>
        <v>39.442381500757996</v>
      </c>
      <c r="U1295">
        <f t="shared" si="104"/>
        <v>5.038299999999996</v>
      </c>
    </row>
    <row r="1296" spans="1:21" ht="17" x14ac:dyDescent="0.25">
      <c r="A1296" s="1">
        <v>21963</v>
      </c>
      <c r="B1296">
        <v>20171114</v>
      </c>
      <c r="C1296">
        <v>2220</v>
      </c>
      <c r="D1296">
        <v>109</v>
      </c>
      <c r="E1296">
        <v>3.2</v>
      </c>
      <c r="F1296">
        <v>12</v>
      </c>
      <c r="G1296">
        <v>0.7</v>
      </c>
      <c r="H1296" t="s">
        <v>42</v>
      </c>
      <c r="I1296" t="s">
        <v>42</v>
      </c>
      <c r="J1296">
        <v>10.8</v>
      </c>
      <c r="K1296">
        <v>72</v>
      </c>
      <c r="L1296">
        <v>0</v>
      </c>
      <c r="M1296" t="s">
        <v>42</v>
      </c>
      <c r="N1296">
        <v>0</v>
      </c>
      <c r="O1296" t="s">
        <v>42</v>
      </c>
      <c r="P1296" t="s">
        <v>42</v>
      </c>
      <c r="Q1296" s="4">
        <f t="shared" si="101"/>
        <v>0</v>
      </c>
      <c r="R1296" s="4">
        <f t="shared" si="102"/>
        <v>9.1552113356678611</v>
      </c>
      <c r="S1296" s="5">
        <f t="shared" si="103"/>
        <v>52.450240000000001</v>
      </c>
      <c r="T1296" s="6">
        <f t="shared" si="100"/>
        <v>39.521774736368222</v>
      </c>
      <c r="U1296">
        <f t="shared" si="104"/>
        <v>4.9573000000000036</v>
      </c>
    </row>
    <row r="1297" spans="1:21" ht="17" x14ac:dyDescent="0.25">
      <c r="A1297" s="1">
        <v>21963</v>
      </c>
      <c r="B1297">
        <v>20171114</v>
      </c>
      <c r="C1297">
        <v>2230</v>
      </c>
      <c r="D1297">
        <v>116</v>
      </c>
      <c r="E1297">
        <v>3.4</v>
      </c>
      <c r="F1297">
        <v>13</v>
      </c>
      <c r="G1297">
        <v>0.7</v>
      </c>
      <c r="H1297" t="s">
        <v>42</v>
      </c>
      <c r="I1297" t="s">
        <v>42</v>
      </c>
      <c r="J1297">
        <v>10.7</v>
      </c>
      <c r="K1297">
        <v>73</v>
      </c>
      <c r="L1297">
        <v>0</v>
      </c>
      <c r="M1297" t="s">
        <v>42</v>
      </c>
      <c r="N1297">
        <v>0</v>
      </c>
      <c r="O1297" t="s">
        <v>42</v>
      </c>
      <c r="P1297" t="s">
        <v>42</v>
      </c>
      <c r="Q1297" s="4">
        <f t="shared" si="101"/>
        <v>0</v>
      </c>
      <c r="R1297" s="4">
        <f t="shared" si="102"/>
        <v>9.0626235660880532</v>
      </c>
      <c r="S1297" s="5">
        <f t="shared" si="103"/>
        <v>52.260889999999996</v>
      </c>
      <c r="T1297" s="6">
        <f t="shared" si="100"/>
        <v>39.481410635914472</v>
      </c>
      <c r="U1297">
        <f t="shared" si="104"/>
        <v>4.1962999999999973</v>
      </c>
    </row>
    <row r="1298" spans="1:21" ht="17" x14ac:dyDescent="0.25">
      <c r="A1298" s="1">
        <v>21963</v>
      </c>
      <c r="B1298">
        <v>20171114</v>
      </c>
      <c r="C1298">
        <v>2240</v>
      </c>
      <c r="D1298">
        <v>113</v>
      </c>
      <c r="E1298">
        <v>3.9</v>
      </c>
      <c r="F1298">
        <v>13</v>
      </c>
      <c r="G1298">
        <v>1</v>
      </c>
      <c r="H1298" t="s">
        <v>42</v>
      </c>
      <c r="I1298" t="s">
        <v>42</v>
      </c>
      <c r="J1298">
        <v>10.7</v>
      </c>
      <c r="K1298">
        <v>73</v>
      </c>
      <c r="L1298">
        <v>0</v>
      </c>
      <c r="M1298" t="s">
        <v>42</v>
      </c>
      <c r="N1298">
        <v>0</v>
      </c>
      <c r="O1298" t="s">
        <v>42</v>
      </c>
      <c r="P1298" t="s">
        <v>42</v>
      </c>
      <c r="Q1298" s="4">
        <f t="shared" si="101"/>
        <v>0</v>
      </c>
      <c r="R1298" s="4">
        <f t="shared" si="102"/>
        <v>9.0626235660880532</v>
      </c>
      <c r="S1298" s="5">
        <f t="shared" si="103"/>
        <v>52.260889999999996</v>
      </c>
      <c r="T1298" s="6">
        <f t="shared" si="100"/>
        <v>38.981410635914472</v>
      </c>
      <c r="U1298">
        <f t="shared" si="104"/>
        <v>3.3462999999999994</v>
      </c>
    </row>
    <row r="1299" spans="1:21" ht="17" x14ac:dyDescent="0.25">
      <c r="A1299" s="1">
        <v>21963</v>
      </c>
      <c r="B1299">
        <v>20171114</v>
      </c>
      <c r="C1299">
        <v>2250</v>
      </c>
      <c r="D1299">
        <v>118</v>
      </c>
      <c r="E1299">
        <v>3.8</v>
      </c>
      <c r="F1299">
        <v>12</v>
      </c>
      <c r="G1299">
        <v>0.9</v>
      </c>
      <c r="H1299" t="s">
        <v>42</v>
      </c>
      <c r="I1299" t="s">
        <v>42</v>
      </c>
      <c r="J1299">
        <v>10.7</v>
      </c>
      <c r="K1299">
        <v>73</v>
      </c>
      <c r="L1299">
        <v>0</v>
      </c>
      <c r="M1299" t="s">
        <v>42</v>
      </c>
      <c r="N1299">
        <v>0</v>
      </c>
      <c r="O1299" t="s">
        <v>42</v>
      </c>
      <c r="P1299" t="s">
        <v>42</v>
      </c>
      <c r="Q1299" s="4">
        <f t="shared" si="101"/>
        <v>0</v>
      </c>
      <c r="R1299" s="4">
        <f t="shared" si="102"/>
        <v>9.0626235660880532</v>
      </c>
      <c r="S1299" s="5">
        <f t="shared" si="103"/>
        <v>52.260889999999996</v>
      </c>
      <c r="T1299" s="6">
        <f t="shared" si="100"/>
        <v>39.081410635914473</v>
      </c>
      <c r="U1299">
        <f t="shared" si="104"/>
        <v>3.5162999999999975</v>
      </c>
    </row>
    <row r="1300" spans="1:21" ht="17" x14ac:dyDescent="0.25">
      <c r="A1300" s="1">
        <v>21963</v>
      </c>
      <c r="B1300">
        <v>20171114</v>
      </c>
      <c r="C1300">
        <v>2300</v>
      </c>
      <c r="D1300">
        <v>107</v>
      </c>
      <c r="E1300">
        <v>4.2</v>
      </c>
      <c r="F1300">
        <v>15</v>
      </c>
      <c r="G1300">
        <v>1</v>
      </c>
      <c r="H1300" t="s">
        <v>42</v>
      </c>
      <c r="I1300" t="s">
        <v>42</v>
      </c>
      <c r="J1300">
        <v>10.6</v>
      </c>
      <c r="K1300">
        <v>73</v>
      </c>
      <c r="L1300">
        <v>0</v>
      </c>
      <c r="M1300" t="s">
        <v>42</v>
      </c>
      <c r="N1300">
        <v>0</v>
      </c>
      <c r="O1300" t="s">
        <v>42</v>
      </c>
      <c r="P1300" t="s">
        <v>42</v>
      </c>
      <c r="Q1300" s="4">
        <f t="shared" si="101"/>
        <v>0</v>
      </c>
      <c r="R1300" s="4">
        <f t="shared" si="102"/>
        <v>8.9702250840671578</v>
      </c>
      <c r="S1300" s="5">
        <f t="shared" si="103"/>
        <v>52.107619999999997</v>
      </c>
      <c r="T1300" s="6">
        <f t="shared" si="100"/>
        <v>38.561292609287307</v>
      </c>
      <c r="U1300">
        <f t="shared" si="104"/>
        <v>2.4152999999999984</v>
      </c>
    </row>
    <row r="1301" spans="1:21" ht="17" x14ac:dyDescent="0.25">
      <c r="A1301" s="1">
        <v>21963</v>
      </c>
      <c r="B1301">
        <v>20171114</v>
      </c>
      <c r="C1301">
        <v>2310</v>
      </c>
      <c r="D1301">
        <v>116</v>
      </c>
      <c r="E1301">
        <v>3.3</v>
      </c>
      <c r="F1301">
        <v>12</v>
      </c>
      <c r="G1301">
        <v>0.8</v>
      </c>
      <c r="H1301" t="s">
        <v>42</v>
      </c>
      <c r="I1301" t="s">
        <v>42</v>
      </c>
      <c r="J1301">
        <v>10.6</v>
      </c>
      <c r="K1301">
        <v>73</v>
      </c>
      <c r="L1301">
        <v>0</v>
      </c>
      <c r="M1301" t="s">
        <v>42</v>
      </c>
      <c r="N1301">
        <v>0</v>
      </c>
      <c r="O1301" t="s">
        <v>42</v>
      </c>
      <c r="P1301" t="s">
        <v>42</v>
      </c>
      <c r="Q1301" s="4">
        <f t="shared" si="101"/>
        <v>0</v>
      </c>
      <c r="R1301" s="4">
        <f t="shared" si="102"/>
        <v>8.9702250840671578</v>
      </c>
      <c r="S1301" s="5">
        <f t="shared" si="103"/>
        <v>52.107619999999997</v>
      </c>
      <c r="T1301" s="6">
        <f t="shared" si="100"/>
        <v>39.461292609287312</v>
      </c>
      <c r="U1301">
        <f t="shared" si="104"/>
        <v>3.9452999999999996</v>
      </c>
    </row>
    <row r="1302" spans="1:21" ht="17" x14ac:dyDescent="0.25">
      <c r="A1302" s="1">
        <v>21963</v>
      </c>
      <c r="B1302">
        <v>20171114</v>
      </c>
      <c r="C1302">
        <v>2320</v>
      </c>
      <c r="D1302">
        <v>108</v>
      </c>
      <c r="E1302">
        <v>3.2</v>
      </c>
      <c r="F1302">
        <v>12</v>
      </c>
      <c r="G1302">
        <v>0.9</v>
      </c>
      <c r="H1302" t="s">
        <v>42</v>
      </c>
      <c r="I1302" t="s">
        <v>42</v>
      </c>
      <c r="J1302">
        <v>10.5</v>
      </c>
      <c r="K1302">
        <v>73</v>
      </c>
      <c r="L1302">
        <v>0</v>
      </c>
      <c r="M1302" t="s">
        <v>42</v>
      </c>
      <c r="N1302">
        <v>0</v>
      </c>
      <c r="O1302" t="s">
        <v>42</v>
      </c>
      <c r="P1302" t="s">
        <v>42</v>
      </c>
      <c r="Q1302" s="4">
        <f t="shared" si="101"/>
        <v>0</v>
      </c>
      <c r="R1302" s="4">
        <f t="shared" si="102"/>
        <v>8.8780185746095857</v>
      </c>
      <c r="S1302" s="5">
        <f t="shared" si="103"/>
        <v>51.954350000000005</v>
      </c>
      <c r="T1302" s="6">
        <f t="shared" si="100"/>
        <v>39.44142414699246</v>
      </c>
      <c r="U1302">
        <f t="shared" si="104"/>
        <v>3.6942999999999984</v>
      </c>
    </row>
    <row r="1303" spans="1:21" ht="17" x14ac:dyDescent="0.25">
      <c r="A1303" s="1">
        <v>21963</v>
      </c>
      <c r="B1303">
        <v>20171114</v>
      </c>
      <c r="C1303">
        <v>2330</v>
      </c>
      <c r="D1303">
        <v>105</v>
      </c>
      <c r="E1303">
        <v>3.1</v>
      </c>
      <c r="F1303">
        <v>11</v>
      </c>
      <c r="G1303">
        <v>0.6</v>
      </c>
      <c r="H1303" t="s">
        <v>42</v>
      </c>
      <c r="I1303" t="s">
        <v>42</v>
      </c>
      <c r="J1303">
        <v>10.5</v>
      </c>
      <c r="K1303">
        <v>73</v>
      </c>
      <c r="L1303">
        <v>0</v>
      </c>
      <c r="M1303" t="s">
        <v>42</v>
      </c>
      <c r="N1303">
        <v>0</v>
      </c>
      <c r="O1303" t="s">
        <v>42</v>
      </c>
      <c r="P1303" t="s">
        <v>42</v>
      </c>
      <c r="Q1303" s="4">
        <f t="shared" si="101"/>
        <v>0</v>
      </c>
      <c r="R1303" s="4">
        <f t="shared" si="102"/>
        <v>8.8780185746095857</v>
      </c>
      <c r="S1303" s="5">
        <f t="shared" si="103"/>
        <v>51.954350000000005</v>
      </c>
      <c r="T1303" s="6">
        <f t="shared" si="100"/>
        <v>39.541424146992462</v>
      </c>
      <c r="U1303">
        <f t="shared" si="104"/>
        <v>3.8643000000000001</v>
      </c>
    </row>
    <row r="1304" spans="1:21" ht="17" x14ac:dyDescent="0.25">
      <c r="A1304" s="1">
        <v>21963</v>
      </c>
      <c r="B1304">
        <v>20171114</v>
      </c>
      <c r="C1304">
        <v>2340</v>
      </c>
      <c r="D1304">
        <v>107</v>
      </c>
      <c r="E1304">
        <v>3.1</v>
      </c>
      <c r="F1304">
        <v>11</v>
      </c>
      <c r="G1304">
        <v>0.6</v>
      </c>
      <c r="H1304" t="s">
        <v>42</v>
      </c>
      <c r="I1304" t="s">
        <v>42</v>
      </c>
      <c r="J1304">
        <v>10.4</v>
      </c>
      <c r="K1304">
        <v>73</v>
      </c>
      <c r="L1304">
        <v>0</v>
      </c>
      <c r="M1304" t="s">
        <v>42</v>
      </c>
      <c r="N1304">
        <v>0</v>
      </c>
      <c r="O1304" t="s">
        <v>42</v>
      </c>
      <c r="P1304" t="s">
        <v>42</v>
      </c>
      <c r="Q1304" s="4">
        <f t="shared" si="101"/>
        <v>0</v>
      </c>
      <c r="R1304" s="4">
        <f t="shared" si="102"/>
        <v>8.7860067868035383</v>
      </c>
      <c r="S1304" s="5">
        <f t="shared" si="103"/>
        <v>51.801079999999999</v>
      </c>
      <c r="T1304" s="6">
        <f t="shared" si="100"/>
        <v>39.421808822844604</v>
      </c>
      <c r="U1304">
        <f t="shared" si="104"/>
        <v>3.4433000000000007</v>
      </c>
    </row>
    <row r="1305" spans="1:21" ht="17" x14ac:dyDescent="0.25">
      <c r="A1305" s="1">
        <v>21963</v>
      </c>
      <c r="B1305">
        <v>20171114</v>
      </c>
      <c r="C1305">
        <v>2350</v>
      </c>
      <c r="D1305">
        <v>107</v>
      </c>
      <c r="E1305">
        <v>3</v>
      </c>
      <c r="F1305">
        <v>12</v>
      </c>
      <c r="G1305">
        <v>0.6</v>
      </c>
      <c r="H1305" t="s">
        <v>42</v>
      </c>
      <c r="I1305" t="s">
        <v>42</v>
      </c>
      <c r="J1305">
        <v>10.4</v>
      </c>
      <c r="K1305">
        <v>73</v>
      </c>
      <c r="L1305">
        <v>0</v>
      </c>
      <c r="M1305" t="s">
        <v>42</v>
      </c>
      <c r="N1305">
        <v>0</v>
      </c>
      <c r="O1305" t="s">
        <v>42</v>
      </c>
      <c r="P1305" t="s">
        <v>42</v>
      </c>
      <c r="Q1305" s="4">
        <f t="shared" si="101"/>
        <v>0</v>
      </c>
      <c r="R1305" s="4">
        <f t="shared" si="102"/>
        <v>8.7860067868035383</v>
      </c>
      <c r="S1305" s="5">
        <f t="shared" si="103"/>
        <v>51.801079999999999</v>
      </c>
      <c r="T1305" s="6">
        <f t="shared" si="100"/>
        <v>39.521808822844605</v>
      </c>
      <c r="U1305">
        <f t="shared" si="104"/>
        <v>3.6132999999999988</v>
      </c>
    </row>
    <row r="1306" spans="1:21" ht="17" x14ac:dyDescent="0.25">
      <c r="A1306" s="1">
        <v>21963</v>
      </c>
      <c r="B1306">
        <v>20171115</v>
      </c>
      <c r="C1306">
        <v>0</v>
      </c>
      <c r="D1306">
        <v>102</v>
      </c>
      <c r="E1306">
        <v>3.2</v>
      </c>
      <c r="F1306">
        <v>12</v>
      </c>
      <c r="G1306">
        <v>0.7</v>
      </c>
      <c r="H1306" t="s">
        <v>42</v>
      </c>
      <c r="I1306" t="s">
        <v>42</v>
      </c>
      <c r="J1306">
        <v>10.4</v>
      </c>
      <c r="K1306">
        <v>74</v>
      </c>
      <c r="L1306">
        <v>0</v>
      </c>
      <c r="M1306" t="s">
        <v>42</v>
      </c>
      <c r="N1306">
        <v>0</v>
      </c>
      <c r="O1306" t="s">
        <v>42</v>
      </c>
      <c r="P1306" t="s">
        <v>42</v>
      </c>
      <c r="Q1306" s="4">
        <f t="shared" si="101"/>
        <v>0</v>
      </c>
      <c r="R1306" s="4">
        <f t="shared" si="102"/>
        <v>8.7860067868035383</v>
      </c>
      <c r="S1306" s="5">
        <f t="shared" si="103"/>
        <v>51.761040000000001</v>
      </c>
      <c r="T1306" s="6">
        <f t="shared" si="100"/>
        <v>39.601808822844603</v>
      </c>
      <c r="U1306">
        <f t="shared" si="104"/>
        <v>3.273299999999999</v>
      </c>
    </row>
    <row r="1307" spans="1:21" ht="17" x14ac:dyDescent="0.25">
      <c r="A1307" s="1">
        <v>21963</v>
      </c>
      <c r="B1307">
        <v>20171115</v>
      </c>
      <c r="C1307">
        <v>10</v>
      </c>
      <c r="D1307">
        <v>99</v>
      </c>
      <c r="E1307">
        <v>2.8</v>
      </c>
      <c r="F1307">
        <v>11</v>
      </c>
      <c r="G1307">
        <v>0.5</v>
      </c>
      <c r="H1307" t="s">
        <v>42</v>
      </c>
      <c r="I1307" t="s">
        <v>42</v>
      </c>
      <c r="J1307">
        <v>10.199999999999999</v>
      </c>
      <c r="K1307">
        <v>74</v>
      </c>
      <c r="L1307">
        <v>0</v>
      </c>
      <c r="M1307" t="s">
        <v>42</v>
      </c>
      <c r="N1307">
        <v>0</v>
      </c>
      <c r="O1307" t="s">
        <v>42</v>
      </c>
      <c r="P1307" t="s">
        <v>42</v>
      </c>
      <c r="Q1307" s="4">
        <f t="shared" si="101"/>
        <v>0</v>
      </c>
      <c r="R1307" s="4">
        <f t="shared" si="102"/>
        <v>8.6025787059842038</v>
      </c>
      <c r="S1307" s="5">
        <f t="shared" si="103"/>
        <v>51.45252</v>
      </c>
      <c r="T1307" s="6">
        <f t="shared" si="100"/>
        <v>39.763352317779471</v>
      </c>
      <c r="U1307">
        <f t="shared" si="104"/>
        <v>3.1112999999999964</v>
      </c>
    </row>
    <row r="1308" spans="1:21" ht="17" x14ac:dyDescent="0.25">
      <c r="A1308" s="1">
        <v>21963</v>
      </c>
      <c r="B1308">
        <v>20171115</v>
      </c>
      <c r="C1308">
        <v>20</v>
      </c>
      <c r="D1308">
        <v>102</v>
      </c>
      <c r="E1308">
        <v>2.9</v>
      </c>
      <c r="F1308">
        <v>12</v>
      </c>
      <c r="G1308">
        <v>0.6</v>
      </c>
      <c r="H1308" t="s">
        <v>42</v>
      </c>
      <c r="I1308" t="s">
        <v>42</v>
      </c>
      <c r="J1308">
        <v>10.199999999999999</v>
      </c>
      <c r="K1308">
        <v>75</v>
      </c>
      <c r="L1308">
        <v>0</v>
      </c>
      <c r="M1308" t="s">
        <v>42</v>
      </c>
      <c r="N1308">
        <v>0</v>
      </c>
      <c r="O1308" t="s">
        <v>42</v>
      </c>
      <c r="P1308" t="s">
        <v>42</v>
      </c>
      <c r="Q1308" s="4">
        <f t="shared" si="101"/>
        <v>0</v>
      </c>
      <c r="R1308" s="4">
        <f t="shared" si="102"/>
        <v>8.6025787059842038</v>
      </c>
      <c r="S1308" s="5">
        <f t="shared" si="103"/>
        <v>51.410499999999999</v>
      </c>
      <c r="T1308" s="6">
        <f t="shared" si="100"/>
        <v>39.943352317779471</v>
      </c>
      <c r="U1308">
        <f t="shared" si="104"/>
        <v>2.9412999999999947</v>
      </c>
    </row>
    <row r="1309" spans="1:21" ht="17" x14ac:dyDescent="0.25">
      <c r="A1309" s="1">
        <v>21963</v>
      </c>
      <c r="B1309">
        <v>20171115</v>
      </c>
      <c r="C1309">
        <v>30</v>
      </c>
      <c r="D1309">
        <v>106</v>
      </c>
      <c r="E1309">
        <v>2.6</v>
      </c>
      <c r="F1309">
        <v>12</v>
      </c>
      <c r="G1309">
        <v>0.6</v>
      </c>
      <c r="H1309" t="s">
        <v>42</v>
      </c>
      <c r="I1309" t="s">
        <v>42</v>
      </c>
      <c r="J1309">
        <v>10</v>
      </c>
      <c r="K1309">
        <v>75</v>
      </c>
      <c r="L1309">
        <v>0</v>
      </c>
      <c r="M1309" t="s">
        <v>42</v>
      </c>
      <c r="N1309">
        <v>0</v>
      </c>
      <c r="O1309" t="s">
        <v>42</v>
      </c>
      <c r="P1309" t="s">
        <v>42</v>
      </c>
      <c r="Q1309" s="4">
        <f t="shared" si="101"/>
        <v>0</v>
      </c>
      <c r="R1309" s="4">
        <f t="shared" si="102"/>
        <v>8.419964200553796</v>
      </c>
      <c r="S1309" s="5">
        <f t="shared" si="103"/>
        <v>51.1</v>
      </c>
      <c r="T1309" s="6">
        <f t="shared" si="100"/>
        <v>40.005953460719937</v>
      </c>
      <c r="U1309">
        <f t="shared" si="104"/>
        <v>2.609299999999994</v>
      </c>
    </row>
    <row r="1310" spans="1:21" ht="17" x14ac:dyDescent="0.25">
      <c r="A1310" s="1">
        <v>21963</v>
      </c>
      <c r="B1310">
        <v>20171115</v>
      </c>
      <c r="C1310">
        <v>40</v>
      </c>
      <c r="D1310">
        <v>110</v>
      </c>
      <c r="E1310">
        <v>2.7</v>
      </c>
      <c r="F1310">
        <v>12</v>
      </c>
      <c r="G1310">
        <v>0.6</v>
      </c>
      <c r="H1310" t="s">
        <v>42</v>
      </c>
      <c r="I1310" t="s">
        <v>42</v>
      </c>
      <c r="J1310">
        <v>9.9</v>
      </c>
      <c r="K1310">
        <v>76</v>
      </c>
      <c r="L1310">
        <v>0</v>
      </c>
      <c r="M1310" t="s">
        <v>42</v>
      </c>
      <c r="N1310">
        <v>0</v>
      </c>
      <c r="O1310" t="s">
        <v>42</v>
      </c>
      <c r="P1310" t="s">
        <v>42</v>
      </c>
      <c r="Q1310" s="4">
        <f t="shared" si="101"/>
        <v>0</v>
      </c>
      <c r="R1310" s="4">
        <f t="shared" si="102"/>
        <v>8.3289696570472955</v>
      </c>
      <c r="S1310" s="5">
        <f t="shared" si="103"/>
        <v>50.899760000000001</v>
      </c>
      <c r="T1310" s="6">
        <f t="shared" si="100"/>
        <v>40.067660554161485</v>
      </c>
      <c r="U1310">
        <f t="shared" si="104"/>
        <v>2.0183000000000035</v>
      </c>
    </row>
    <row r="1311" spans="1:21" ht="17" x14ac:dyDescent="0.25">
      <c r="A1311" s="1">
        <v>21963</v>
      </c>
      <c r="B1311">
        <v>20171115</v>
      </c>
      <c r="C1311">
        <v>50</v>
      </c>
      <c r="D1311">
        <v>101</v>
      </c>
      <c r="E1311">
        <v>2.7</v>
      </c>
      <c r="F1311">
        <v>12</v>
      </c>
      <c r="G1311">
        <v>0.6</v>
      </c>
      <c r="H1311" t="s">
        <v>42</v>
      </c>
      <c r="I1311" t="s">
        <v>42</v>
      </c>
      <c r="J1311">
        <v>9.9</v>
      </c>
      <c r="K1311">
        <v>77</v>
      </c>
      <c r="L1311">
        <v>0</v>
      </c>
      <c r="M1311" t="s">
        <v>42</v>
      </c>
      <c r="N1311">
        <v>0</v>
      </c>
      <c r="O1311" t="s">
        <v>42</v>
      </c>
      <c r="P1311" t="s">
        <v>42</v>
      </c>
      <c r="Q1311" s="4">
        <f t="shared" si="101"/>
        <v>0</v>
      </c>
      <c r="R1311" s="4">
        <f t="shared" si="102"/>
        <v>8.3289696570472955</v>
      </c>
      <c r="S1311" s="5">
        <f t="shared" si="103"/>
        <v>50.854770000000002</v>
      </c>
      <c r="T1311" s="6">
        <f t="shared" si="100"/>
        <v>40.347660554161479</v>
      </c>
      <c r="U1311">
        <f t="shared" si="104"/>
        <v>2.0183000000000035</v>
      </c>
    </row>
    <row r="1312" spans="1:21" ht="17" x14ac:dyDescent="0.25">
      <c r="A1312" s="1">
        <v>21963</v>
      </c>
      <c r="B1312">
        <v>20171115</v>
      </c>
      <c r="C1312">
        <v>100</v>
      </c>
      <c r="D1312">
        <v>104</v>
      </c>
      <c r="E1312">
        <v>2.9</v>
      </c>
      <c r="F1312">
        <v>10</v>
      </c>
      <c r="G1312">
        <v>0.7</v>
      </c>
      <c r="H1312" t="s">
        <v>42</v>
      </c>
      <c r="I1312" t="s">
        <v>42</v>
      </c>
      <c r="J1312">
        <v>9.9</v>
      </c>
      <c r="K1312">
        <v>77</v>
      </c>
      <c r="L1312">
        <v>0</v>
      </c>
      <c r="M1312" t="s">
        <v>42</v>
      </c>
      <c r="N1312">
        <v>0</v>
      </c>
      <c r="O1312" t="s">
        <v>42</v>
      </c>
      <c r="P1312" t="s">
        <v>42</v>
      </c>
      <c r="Q1312" s="4">
        <f t="shared" si="101"/>
        <v>0</v>
      </c>
      <c r="R1312" s="4">
        <f t="shared" si="102"/>
        <v>8.3289696570472955</v>
      </c>
      <c r="S1312" s="5">
        <f t="shared" si="103"/>
        <v>50.854770000000002</v>
      </c>
      <c r="T1312" s="6">
        <f t="shared" si="100"/>
        <v>40.147660554161483</v>
      </c>
      <c r="U1312">
        <f t="shared" si="104"/>
        <v>1.6783000000000037</v>
      </c>
    </row>
    <row r="1313" spans="1:21" ht="17" x14ac:dyDescent="0.25">
      <c r="A1313" s="1">
        <v>21963</v>
      </c>
      <c r="B1313">
        <v>20171115</v>
      </c>
      <c r="C1313">
        <v>110</v>
      </c>
      <c r="D1313">
        <v>100</v>
      </c>
      <c r="E1313">
        <v>3.3</v>
      </c>
      <c r="F1313">
        <v>13</v>
      </c>
      <c r="G1313">
        <v>0.6</v>
      </c>
      <c r="H1313" t="s">
        <v>42</v>
      </c>
      <c r="I1313" t="s">
        <v>42</v>
      </c>
      <c r="J1313">
        <v>10</v>
      </c>
      <c r="K1313">
        <v>76</v>
      </c>
      <c r="L1313">
        <v>0</v>
      </c>
      <c r="M1313" t="s">
        <v>42</v>
      </c>
      <c r="N1313">
        <v>0</v>
      </c>
      <c r="O1313" t="s">
        <v>42</v>
      </c>
      <c r="P1313" t="s">
        <v>42</v>
      </c>
      <c r="Q1313" s="4">
        <f t="shared" si="101"/>
        <v>0</v>
      </c>
      <c r="R1313" s="4">
        <f t="shared" si="102"/>
        <v>8.419964200553796</v>
      </c>
      <c r="S1313" s="5">
        <f t="shared" si="103"/>
        <v>51.055999999999997</v>
      </c>
      <c r="T1313" s="6">
        <f t="shared" si="100"/>
        <v>39.585953460719935</v>
      </c>
      <c r="U1313">
        <f t="shared" si="104"/>
        <v>1.4192999999999962</v>
      </c>
    </row>
    <row r="1314" spans="1:21" ht="17" x14ac:dyDescent="0.25">
      <c r="A1314" s="1">
        <v>21963</v>
      </c>
      <c r="B1314">
        <v>20171115</v>
      </c>
      <c r="C1314">
        <v>120</v>
      </c>
      <c r="D1314">
        <v>103</v>
      </c>
      <c r="E1314">
        <v>2.6</v>
      </c>
      <c r="F1314">
        <v>9</v>
      </c>
      <c r="G1314">
        <v>0.5</v>
      </c>
      <c r="H1314" t="s">
        <v>42</v>
      </c>
      <c r="I1314" t="s">
        <v>42</v>
      </c>
      <c r="J1314">
        <v>10.1</v>
      </c>
      <c r="K1314">
        <v>76</v>
      </c>
      <c r="L1314">
        <v>0</v>
      </c>
      <c r="M1314" t="s">
        <v>42</v>
      </c>
      <c r="N1314">
        <v>0</v>
      </c>
      <c r="O1314" t="s">
        <v>42</v>
      </c>
      <c r="P1314" t="s">
        <v>42</v>
      </c>
      <c r="Q1314" s="4">
        <f t="shared" si="101"/>
        <v>0</v>
      </c>
      <c r="R1314" s="4">
        <f t="shared" si="102"/>
        <v>8.5111682515025269</v>
      </c>
      <c r="S1314" s="5">
        <f t="shared" si="103"/>
        <v>51.212240000000001</v>
      </c>
      <c r="T1314" s="6">
        <f t="shared" si="100"/>
        <v>40.404518726953285</v>
      </c>
      <c r="U1314">
        <f t="shared" si="104"/>
        <v>3.0302999999999933</v>
      </c>
    </row>
    <row r="1315" spans="1:21" ht="17" x14ac:dyDescent="0.25">
      <c r="A1315" s="1">
        <v>21963</v>
      </c>
      <c r="B1315">
        <v>20171115</v>
      </c>
      <c r="C1315">
        <v>130</v>
      </c>
      <c r="D1315">
        <v>93</v>
      </c>
      <c r="E1315">
        <v>1.9</v>
      </c>
      <c r="F1315">
        <v>12</v>
      </c>
      <c r="G1315">
        <v>0.4</v>
      </c>
      <c r="H1315" t="s">
        <v>42</v>
      </c>
      <c r="I1315" t="s">
        <v>42</v>
      </c>
      <c r="J1315">
        <v>10</v>
      </c>
      <c r="K1315">
        <v>76</v>
      </c>
      <c r="L1315">
        <v>0</v>
      </c>
      <c r="M1315" t="s">
        <v>42</v>
      </c>
      <c r="N1315">
        <v>0</v>
      </c>
      <c r="O1315" t="s">
        <v>42</v>
      </c>
      <c r="P1315" t="s">
        <v>42</v>
      </c>
      <c r="Q1315" s="4">
        <f t="shared" si="101"/>
        <v>0</v>
      </c>
      <c r="R1315" s="4">
        <f t="shared" si="102"/>
        <v>8.419964200553796</v>
      </c>
      <c r="S1315" s="5">
        <f t="shared" si="103"/>
        <v>51.055999999999997</v>
      </c>
      <c r="T1315" s="6">
        <f t="shared" si="100"/>
        <v>40.985953460719934</v>
      </c>
      <c r="U1315">
        <f t="shared" si="104"/>
        <v>3.7992999999999988</v>
      </c>
    </row>
    <row r="1316" spans="1:21" ht="17" x14ac:dyDescent="0.25">
      <c r="A1316" s="1">
        <v>21963</v>
      </c>
      <c r="B1316">
        <v>20171115</v>
      </c>
      <c r="C1316">
        <v>140</v>
      </c>
      <c r="D1316">
        <v>79</v>
      </c>
      <c r="E1316">
        <v>1.9</v>
      </c>
      <c r="F1316">
        <v>16</v>
      </c>
      <c r="G1316">
        <v>0.5</v>
      </c>
      <c r="H1316" t="s">
        <v>42</v>
      </c>
      <c r="I1316" t="s">
        <v>42</v>
      </c>
      <c r="J1316">
        <v>10</v>
      </c>
      <c r="K1316">
        <v>76</v>
      </c>
      <c r="L1316">
        <v>0</v>
      </c>
      <c r="M1316" t="s">
        <v>42</v>
      </c>
      <c r="N1316">
        <v>0</v>
      </c>
      <c r="O1316" t="s">
        <v>42</v>
      </c>
      <c r="P1316" t="s">
        <v>42</v>
      </c>
      <c r="Q1316" s="4">
        <f t="shared" si="101"/>
        <v>0</v>
      </c>
      <c r="R1316" s="4">
        <f t="shared" si="102"/>
        <v>8.419964200553796</v>
      </c>
      <c r="S1316" s="5">
        <f t="shared" si="103"/>
        <v>51.055999999999997</v>
      </c>
      <c r="T1316" s="6">
        <f t="shared" si="100"/>
        <v>40.985953460719934</v>
      </c>
      <c r="U1316">
        <f t="shared" si="104"/>
        <v>3.7992999999999988</v>
      </c>
    </row>
    <row r="1317" spans="1:21" ht="17" x14ac:dyDescent="0.25">
      <c r="A1317" s="1">
        <v>21963</v>
      </c>
      <c r="B1317">
        <v>20171115</v>
      </c>
      <c r="C1317">
        <v>150</v>
      </c>
      <c r="D1317">
        <v>88</v>
      </c>
      <c r="E1317">
        <v>2.5</v>
      </c>
      <c r="F1317">
        <v>10</v>
      </c>
      <c r="G1317">
        <v>0.5</v>
      </c>
      <c r="H1317" t="s">
        <v>42</v>
      </c>
      <c r="I1317" t="s">
        <v>42</v>
      </c>
      <c r="J1317">
        <v>10.199999999999999</v>
      </c>
      <c r="K1317">
        <v>76</v>
      </c>
      <c r="L1317">
        <v>0</v>
      </c>
      <c r="M1317" t="s">
        <v>42</v>
      </c>
      <c r="N1317">
        <v>0</v>
      </c>
      <c r="O1317" t="s">
        <v>42</v>
      </c>
      <c r="P1317" t="s">
        <v>42</v>
      </c>
      <c r="Q1317" s="4">
        <f t="shared" si="101"/>
        <v>0</v>
      </c>
      <c r="R1317" s="4">
        <f t="shared" si="102"/>
        <v>8.6025787059842038</v>
      </c>
      <c r="S1317" s="5">
        <f t="shared" si="103"/>
        <v>51.368479999999998</v>
      </c>
      <c r="T1317" s="6">
        <f t="shared" si="100"/>
        <v>40.623352317779464</v>
      </c>
      <c r="U1317">
        <f t="shared" si="104"/>
        <v>3.6212999999999944</v>
      </c>
    </row>
    <row r="1318" spans="1:21" ht="17" x14ac:dyDescent="0.25">
      <c r="A1318" s="1">
        <v>21963</v>
      </c>
      <c r="B1318">
        <v>20171115</v>
      </c>
      <c r="C1318">
        <v>200</v>
      </c>
      <c r="D1318">
        <v>88</v>
      </c>
      <c r="E1318">
        <v>2.2999999999999998</v>
      </c>
      <c r="F1318">
        <v>11</v>
      </c>
      <c r="G1318">
        <v>0.4</v>
      </c>
      <c r="H1318" t="s">
        <v>42</v>
      </c>
      <c r="I1318" t="s">
        <v>42</v>
      </c>
      <c r="J1318">
        <v>10.3</v>
      </c>
      <c r="K1318">
        <v>76</v>
      </c>
      <c r="L1318">
        <v>0</v>
      </c>
      <c r="M1318" t="s">
        <v>42</v>
      </c>
      <c r="N1318">
        <v>0</v>
      </c>
      <c r="O1318" t="s">
        <v>42</v>
      </c>
      <c r="P1318" t="s">
        <v>42</v>
      </c>
      <c r="Q1318" s="4">
        <f t="shared" si="101"/>
        <v>0</v>
      </c>
      <c r="R1318" s="4">
        <f t="shared" si="102"/>
        <v>8.6941925359829586</v>
      </c>
      <c r="S1318" s="5">
        <f t="shared" si="103"/>
        <v>51.524720000000009</v>
      </c>
      <c r="T1318" s="6">
        <f t="shared" si="100"/>
        <v>40.942450296777849</v>
      </c>
      <c r="U1318">
        <f t="shared" si="104"/>
        <v>4.3823000000000008</v>
      </c>
    </row>
    <row r="1319" spans="1:21" ht="17" x14ac:dyDescent="0.25">
      <c r="A1319" s="1">
        <v>21963</v>
      </c>
      <c r="B1319">
        <v>20171115</v>
      </c>
      <c r="C1319">
        <v>210</v>
      </c>
      <c r="D1319">
        <v>125</v>
      </c>
      <c r="E1319">
        <v>1.8</v>
      </c>
      <c r="F1319">
        <v>13</v>
      </c>
      <c r="G1319">
        <v>0.4</v>
      </c>
      <c r="H1319" t="s">
        <v>42</v>
      </c>
      <c r="I1319" t="s">
        <v>42</v>
      </c>
      <c r="J1319">
        <v>10.1</v>
      </c>
      <c r="K1319">
        <v>76</v>
      </c>
      <c r="L1319">
        <v>0</v>
      </c>
      <c r="M1319" t="s">
        <v>42</v>
      </c>
      <c r="N1319">
        <v>0</v>
      </c>
      <c r="O1319" t="s">
        <v>42</v>
      </c>
      <c r="P1319" t="s">
        <v>42</v>
      </c>
      <c r="Q1319" s="4">
        <f t="shared" si="101"/>
        <v>0</v>
      </c>
      <c r="R1319" s="4">
        <f t="shared" si="102"/>
        <v>8.5111682515025269</v>
      </c>
      <c r="S1319" s="5">
        <f t="shared" si="103"/>
        <v>51.212240000000001</v>
      </c>
      <c r="T1319" s="6">
        <f t="shared" si="100"/>
        <v>41.204518726953289</v>
      </c>
      <c r="U1319">
        <f t="shared" si="104"/>
        <v>4.3902999999999928</v>
      </c>
    </row>
    <row r="1320" spans="1:21" ht="17" x14ac:dyDescent="0.25">
      <c r="A1320" s="1">
        <v>21963</v>
      </c>
      <c r="B1320">
        <v>20171115</v>
      </c>
      <c r="C1320">
        <v>220</v>
      </c>
      <c r="D1320">
        <v>127</v>
      </c>
      <c r="E1320">
        <v>2</v>
      </c>
      <c r="F1320">
        <v>15</v>
      </c>
      <c r="G1320">
        <v>0.5</v>
      </c>
      <c r="H1320" t="s">
        <v>42</v>
      </c>
      <c r="I1320" t="s">
        <v>42</v>
      </c>
      <c r="J1320">
        <v>9.9</v>
      </c>
      <c r="K1320">
        <v>78</v>
      </c>
      <c r="L1320">
        <v>0</v>
      </c>
      <c r="M1320" t="s">
        <v>42</v>
      </c>
      <c r="N1320">
        <v>0</v>
      </c>
      <c r="O1320" t="s">
        <v>42</v>
      </c>
      <c r="P1320" t="s">
        <v>42</v>
      </c>
      <c r="Q1320" s="4">
        <f t="shared" si="101"/>
        <v>0</v>
      </c>
      <c r="R1320" s="4">
        <f t="shared" si="102"/>
        <v>8.3289696570472955</v>
      </c>
      <c r="S1320" s="5">
        <f t="shared" si="103"/>
        <v>50.809780000000003</v>
      </c>
      <c r="T1320" s="6">
        <f t="shared" si="100"/>
        <v>41.327660554161483</v>
      </c>
      <c r="U1320">
        <f t="shared" si="104"/>
        <v>3.2083000000000048</v>
      </c>
    </row>
    <row r="1321" spans="1:21" ht="17" x14ac:dyDescent="0.25">
      <c r="A1321" s="1">
        <v>21963</v>
      </c>
      <c r="B1321">
        <v>20171115</v>
      </c>
      <c r="C1321">
        <v>230</v>
      </c>
      <c r="D1321">
        <v>153</v>
      </c>
      <c r="E1321">
        <v>2.7</v>
      </c>
      <c r="F1321">
        <v>8</v>
      </c>
      <c r="G1321">
        <v>0.4</v>
      </c>
      <c r="H1321" t="s">
        <v>42</v>
      </c>
      <c r="I1321" t="s">
        <v>42</v>
      </c>
      <c r="J1321">
        <v>9.8000000000000007</v>
      </c>
      <c r="K1321">
        <v>78</v>
      </c>
      <c r="L1321">
        <v>0</v>
      </c>
      <c r="M1321" t="s">
        <v>42</v>
      </c>
      <c r="N1321">
        <v>0</v>
      </c>
      <c r="O1321" t="s">
        <v>42</v>
      </c>
      <c r="P1321" t="s">
        <v>42</v>
      </c>
      <c r="Q1321" s="4">
        <f t="shared" si="101"/>
        <v>0</v>
      </c>
      <c r="R1321" s="4">
        <f t="shared" si="102"/>
        <v>8.2381878034757836</v>
      </c>
      <c r="S1321" s="5">
        <f t="shared" si="103"/>
        <v>50.651560000000003</v>
      </c>
      <c r="T1321" s="6">
        <f t="shared" si="100"/>
        <v>40.509644144518518</v>
      </c>
      <c r="U1321">
        <f t="shared" si="104"/>
        <v>1.5973000000000042</v>
      </c>
    </row>
    <row r="1322" spans="1:21" ht="17" x14ac:dyDescent="0.25">
      <c r="A1322" s="1">
        <v>21963</v>
      </c>
      <c r="B1322">
        <v>20171115</v>
      </c>
      <c r="C1322">
        <v>240</v>
      </c>
      <c r="D1322">
        <v>145</v>
      </c>
      <c r="E1322">
        <v>2.9</v>
      </c>
      <c r="F1322">
        <v>8</v>
      </c>
      <c r="G1322">
        <v>0.4</v>
      </c>
      <c r="H1322" t="s">
        <v>42</v>
      </c>
      <c r="I1322" t="s">
        <v>42</v>
      </c>
      <c r="J1322">
        <v>9.9</v>
      </c>
      <c r="K1322">
        <v>78</v>
      </c>
      <c r="L1322">
        <v>0</v>
      </c>
      <c r="M1322" t="s">
        <v>42</v>
      </c>
      <c r="N1322">
        <v>0</v>
      </c>
      <c r="O1322" t="s">
        <v>42</v>
      </c>
      <c r="P1322" t="s">
        <v>42</v>
      </c>
      <c r="Q1322" s="4">
        <f t="shared" si="101"/>
        <v>0</v>
      </c>
      <c r="R1322" s="4">
        <f t="shared" si="102"/>
        <v>8.3289696570472955</v>
      </c>
      <c r="S1322" s="5">
        <f t="shared" si="103"/>
        <v>50.809780000000003</v>
      </c>
      <c r="T1322" s="6">
        <f t="shared" si="100"/>
        <v>40.427660554161484</v>
      </c>
      <c r="U1322">
        <f t="shared" si="104"/>
        <v>1.6783000000000037</v>
      </c>
    </row>
    <row r="1323" spans="1:21" ht="17" x14ac:dyDescent="0.25">
      <c r="A1323" s="1">
        <v>21963</v>
      </c>
      <c r="B1323">
        <v>20171115</v>
      </c>
      <c r="C1323">
        <v>250</v>
      </c>
      <c r="D1323">
        <v>131</v>
      </c>
      <c r="E1323">
        <v>2.2999999999999998</v>
      </c>
      <c r="F1323">
        <v>8</v>
      </c>
      <c r="G1323">
        <v>0.5</v>
      </c>
      <c r="H1323" t="s">
        <v>42</v>
      </c>
      <c r="I1323" t="s">
        <v>42</v>
      </c>
      <c r="J1323">
        <v>10</v>
      </c>
      <c r="K1323">
        <v>77</v>
      </c>
      <c r="L1323">
        <v>0</v>
      </c>
      <c r="M1323" t="s">
        <v>42</v>
      </c>
      <c r="N1323">
        <v>0</v>
      </c>
      <c r="O1323" t="s">
        <v>42</v>
      </c>
      <c r="P1323" t="s">
        <v>42</v>
      </c>
      <c r="Q1323" s="4">
        <f t="shared" si="101"/>
        <v>0</v>
      </c>
      <c r="R1323" s="4">
        <f t="shared" si="102"/>
        <v>8.419964200553796</v>
      </c>
      <c r="S1323" s="5">
        <f t="shared" si="103"/>
        <v>51.012</v>
      </c>
      <c r="T1323" s="6">
        <f t="shared" si="100"/>
        <v>40.865953460719936</v>
      </c>
      <c r="U1323">
        <f t="shared" si="104"/>
        <v>3.1192999999999955</v>
      </c>
    </row>
    <row r="1324" spans="1:21" ht="17" x14ac:dyDescent="0.25">
      <c r="A1324" s="1">
        <v>21963</v>
      </c>
      <c r="B1324">
        <v>20171115</v>
      </c>
      <c r="C1324">
        <v>300</v>
      </c>
      <c r="D1324">
        <v>130</v>
      </c>
      <c r="E1324">
        <v>2.2999999999999998</v>
      </c>
      <c r="F1324">
        <v>10</v>
      </c>
      <c r="G1324">
        <v>0.4</v>
      </c>
      <c r="H1324" t="s">
        <v>42</v>
      </c>
      <c r="I1324" t="s">
        <v>42</v>
      </c>
      <c r="J1324">
        <v>10</v>
      </c>
      <c r="K1324">
        <v>77</v>
      </c>
      <c r="L1324">
        <v>0</v>
      </c>
      <c r="M1324" t="s">
        <v>42</v>
      </c>
      <c r="N1324">
        <v>0</v>
      </c>
      <c r="O1324" t="s">
        <v>42</v>
      </c>
      <c r="P1324" t="s">
        <v>42</v>
      </c>
      <c r="Q1324" s="4">
        <f t="shared" si="101"/>
        <v>0</v>
      </c>
      <c r="R1324" s="4">
        <f t="shared" si="102"/>
        <v>8.419964200553796</v>
      </c>
      <c r="S1324" s="5">
        <f t="shared" si="103"/>
        <v>51.012</v>
      </c>
      <c r="T1324" s="6">
        <f t="shared" si="100"/>
        <v>40.865953460719936</v>
      </c>
      <c r="U1324">
        <f t="shared" si="104"/>
        <v>3.1192999999999955</v>
      </c>
    </row>
    <row r="1325" spans="1:21" ht="17" x14ac:dyDescent="0.25">
      <c r="A1325" s="1">
        <v>21963</v>
      </c>
      <c r="B1325">
        <v>20171115</v>
      </c>
      <c r="C1325">
        <v>310</v>
      </c>
      <c r="D1325">
        <v>135</v>
      </c>
      <c r="E1325">
        <v>1.7</v>
      </c>
      <c r="F1325">
        <v>9</v>
      </c>
      <c r="G1325">
        <v>0.4</v>
      </c>
      <c r="H1325" t="s">
        <v>42</v>
      </c>
      <c r="I1325" t="s">
        <v>42</v>
      </c>
      <c r="J1325">
        <v>9.6999999999999993</v>
      </c>
      <c r="K1325">
        <v>77</v>
      </c>
      <c r="L1325">
        <v>0</v>
      </c>
      <c r="M1325" t="s">
        <v>42</v>
      </c>
      <c r="N1325">
        <v>0</v>
      </c>
      <c r="O1325" t="s">
        <v>42</v>
      </c>
      <c r="P1325" t="s">
        <v>42</v>
      </c>
      <c r="Q1325" s="4">
        <f t="shared" si="101"/>
        <v>0</v>
      </c>
      <c r="R1325" s="4">
        <f t="shared" si="102"/>
        <v>8.1476219037293589</v>
      </c>
      <c r="S1325" s="5">
        <f t="shared" si="103"/>
        <v>50.540309999999998</v>
      </c>
      <c r="T1325" s="6">
        <f t="shared" si="100"/>
        <v>41.111908474848164</v>
      </c>
      <c r="U1325">
        <f t="shared" si="104"/>
        <v>2.876299999999997</v>
      </c>
    </row>
    <row r="1326" spans="1:21" ht="17" x14ac:dyDescent="0.25">
      <c r="A1326" s="1">
        <v>21963</v>
      </c>
      <c r="B1326">
        <v>20171115</v>
      </c>
      <c r="C1326">
        <v>320</v>
      </c>
      <c r="D1326">
        <v>156</v>
      </c>
      <c r="E1326">
        <v>1</v>
      </c>
      <c r="F1326">
        <v>19</v>
      </c>
      <c r="G1326">
        <v>0.4</v>
      </c>
      <c r="H1326" t="s">
        <v>42</v>
      </c>
      <c r="I1326" t="s">
        <v>42</v>
      </c>
      <c r="J1326">
        <v>9.3000000000000007</v>
      </c>
      <c r="K1326">
        <v>78</v>
      </c>
      <c r="L1326">
        <v>0</v>
      </c>
      <c r="M1326" t="s">
        <v>42</v>
      </c>
      <c r="N1326">
        <v>0</v>
      </c>
      <c r="O1326" t="s">
        <v>42</v>
      </c>
      <c r="P1326" t="s">
        <v>42</v>
      </c>
      <c r="Q1326" s="4">
        <f t="shared" si="101"/>
        <v>0</v>
      </c>
      <c r="R1326" s="4">
        <f t="shared" si="102"/>
        <v>7.7875861385522409</v>
      </c>
      <c r="S1326" s="5">
        <f t="shared" si="103"/>
        <v>49.860460000000003</v>
      </c>
      <c r="T1326" s="6">
        <f t="shared" si="100"/>
        <v>41.623861980117915</v>
      </c>
      <c r="U1326">
        <f t="shared" si="104"/>
        <v>2.3823000000000008</v>
      </c>
    </row>
    <row r="1327" spans="1:21" ht="17" x14ac:dyDescent="0.25">
      <c r="A1327" s="1">
        <v>21963</v>
      </c>
      <c r="B1327">
        <v>20171115</v>
      </c>
      <c r="C1327">
        <v>330</v>
      </c>
      <c r="D1327">
        <v>214</v>
      </c>
      <c r="E1327">
        <v>0.6</v>
      </c>
      <c r="F1327">
        <v>26</v>
      </c>
      <c r="G1327">
        <v>0.2</v>
      </c>
      <c r="H1327" t="s">
        <v>42</v>
      </c>
      <c r="I1327" t="s">
        <v>42</v>
      </c>
      <c r="J1327">
        <v>8.6999999999999993</v>
      </c>
      <c r="K1327">
        <v>80</v>
      </c>
      <c r="L1327">
        <v>0</v>
      </c>
      <c r="M1327" t="s">
        <v>42</v>
      </c>
      <c r="N1327">
        <v>0</v>
      </c>
      <c r="O1327" t="s">
        <v>42</v>
      </c>
      <c r="P1327" t="s">
        <v>42</v>
      </c>
      <c r="Q1327" s="4">
        <f t="shared" si="101"/>
        <v>0</v>
      </c>
      <c r="R1327" s="4">
        <f t="shared" si="102"/>
        <v>7.2546229620111093</v>
      </c>
      <c r="S1327" s="5">
        <f t="shared" si="103"/>
        <v>48.797399999999996</v>
      </c>
      <c r="T1327" s="6">
        <f t="shared" si="100"/>
        <v>41.891009850614445</v>
      </c>
      <c r="U1327">
        <f t="shared" si="104"/>
        <v>0.53629999999999711</v>
      </c>
    </row>
    <row r="1328" spans="1:21" ht="17" x14ac:dyDescent="0.25">
      <c r="A1328" s="1">
        <v>21963</v>
      </c>
      <c r="B1328">
        <v>20171115</v>
      </c>
      <c r="C1328">
        <v>340</v>
      </c>
      <c r="D1328">
        <v>208</v>
      </c>
      <c r="E1328">
        <v>0.3</v>
      </c>
      <c r="F1328">
        <v>42</v>
      </c>
      <c r="G1328">
        <v>0.3</v>
      </c>
      <c r="H1328" t="s">
        <v>42</v>
      </c>
      <c r="I1328" t="s">
        <v>42</v>
      </c>
      <c r="J1328">
        <v>8.3000000000000007</v>
      </c>
      <c r="K1328">
        <v>82</v>
      </c>
      <c r="L1328">
        <v>0</v>
      </c>
      <c r="M1328" t="s">
        <v>42</v>
      </c>
      <c r="N1328">
        <v>0</v>
      </c>
      <c r="O1328" t="s">
        <v>42</v>
      </c>
      <c r="P1328" t="s">
        <v>42</v>
      </c>
      <c r="Q1328" s="4">
        <f t="shared" si="101"/>
        <v>0</v>
      </c>
      <c r="R1328" s="4">
        <f t="shared" si="102"/>
        <v>6.9044240458293968</v>
      </c>
      <c r="S1328" s="5">
        <f t="shared" si="103"/>
        <v>48.034939999999999</v>
      </c>
      <c r="T1328" s="6">
        <f t="shared" si="100"/>
        <v>42.295751259578225</v>
      </c>
      <c r="U1328">
        <f t="shared" si="104"/>
        <v>-0.6377000000000006</v>
      </c>
    </row>
    <row r="1329" spans="1:21" ht="17" x14ac:dyDescent="0.25">
      <c r="A1329" s="1">
        <v>21963</v>
      </c>
      <c r="B1329">
        <v>20171115</v>
      </c>
      <c r="C1329">
        <v>350</v>
      </c>
      <c r="D1329">
        <v>144</v>
      </c>
      <c r="E1329">
        <v>0.5</v>
      </c>
      <c r="F1329">
        <v>15</v>
      </c>
      <c r="G1329">
        <v>0.3</v>
      </c>
      <c r="H1329" t="s">
        <v>42</v>
      </c>
      <c r="I1329" t="s">
        <v>42</v>
      </c>
      <c r="J1329">
        <v>7.9</v>
      </c>
      <c r="K1329">
        <v>84</v>
      </c>
      <c r="L1329">
        <v>0</v>
      </c>
      <c r="M1329" t="s">
        <v>42</v>
      </c>
      <c r="N1329">
        <v>0</v>
      </c>
      <c r="O1329" t="s">
        <v>42</v>
      </c>
      <c r="P1329" t="s">
        <v>42</v>
      </c>
      <c r="Q1329" s="4">
        <f t="shared" si="101"/>
        <v>0</v>
      </c>
      <c r="R1329" s="4">
        <f t="shared" si="102"/>
        <v>6.5586612590457474</v>
      </c>
      <c r="S1329" s="5">
        <f t="shared" si="103"/>
        <v>47.256639999999997</v>
      </c>
      <c r="T1329" s="6">
        <f t="shared" si="100"/>
        <v>42.206259636759476</v>
      </c>
      <c r="U1329">
        <f t="shared" si="104"/>
        <v>-2.661699999999998</v>
      </c>
    </row>
    <row r="1330" spans="1:21" ht="17" x14ac:dyDescent="0.25">
      <c r="A1330" s="1">
        <v>21963</v>
      </c>
      <c r="B1330">
        <v>20171115</v>
      </c>
      <c r="C1330">
        <v>400</v>
      </c>
      <c r="D1330">
        <v>102</v>
      </c>
      <c r="E1330">
        <v>1.3</v>
      </c>
      <c r="F1330">
        <v>7</v>
      </c>
      <c r="G1330">
        <v>0.2</v>
      </c>
      <c r="H1330" t="s">
        <v>42</v>
      </c>
      <c r="I1330" t="s">
        <v>42</v>
      </c>
      <c r="J1330">
        <v>7.4</v>
      </c>
      <c r="K1330">
        <v>84</v>
      </c>
      <c r="L1330">
        <v>0</v>
      </c>
      <c r="M1330" t="s">
        <v>42</v>
      </c>
      <c r="N1330">
        <v>0</v>
      </c>
      <c r="O1330" t="s">
        <v>42</v>
      </c>
      <c r="P1330" t="s">
        <v>42</v>
      </c>
      <c r="Q1330" s="4">
        <f t="shared" si="101"/>
        <v>0</v>
      </c>
      <c r="R1330" s="4">
        <f t="shared" si="102"/>
        <v>6.1332206303702161</v>
      </c>
      <c r="S1330" s="5">
        <f t="shared" si="103"/>
        <v>46.435839999999999</v>
      </c>
      <c r="T1330" s="6">
        <f t="shared" si="100"/>
        <v>40.853186819481294</v>
      </c>
      <c r="U1330">
        <f t="shared" si="104"/>
        <v>-6.1267000000000014</v>
      </c>
    </row>
    <row r="1331" spans="1:21" ht="17" x14ac:dyDescent="0.25">
      <c r="A1331" s="1">
        <v>21963</v>
      </c>
      <c r="B1331">
        <v>20171115</v>
      </c>
      <c r="C1331">
        <v>410</v>
      </c>
      <c r="D1331">
        <v>94</v>
      </c>
      <c r="E1331">
        <v>1.8</v>
      </c>
      <c r="F1331">
        <v>8</v>
      </c>
      <c r="G1331">
        <v>0.2</v>
      </c>
      <c r="H1331" t="s">
        <v>42</v>
      </c>
      <c r="I1331" t="s">
        <v>42</v>
      </c>
      <c r="J1331">
        <v>7.4</v>
      </c>
      <c r="K1331">
        <v>86</v>
      </c>
      <c r="L1331">
        <v>0</v>
      </c>
      <c r="M1331" t="s">
        <v>42</v>
      </c>
      <c r="N1331">
        <v>0</v>
      </c>
      <c r="O1331" t="s">
        <v>42</v>
      </c>
      <c r="P1331" t="s">
        <v>42</v>
      </c>
      <c r="Q1331" s="4">
        <f t="shared" si="101"/>
        <v>0</v>
      </c>
      <c r="R1331" s="4">
        <f t="shared" si="102"/>
        <v>6.1332206303702161</v>
      </c>
      <c r="S1331" s="5">
        <f t="shared" si="103"/>
        <v>46.29636</v>
      </c>
      <c r="T1331" s="6">
        <f t="shared" si="100"/>
        <v>40.913186819481282</v>
      </c>
      <c r="U1331">
        <f t="shared" si="104"/>
        <v>-6.9767000000000028</v>
      </c>
    </row>
    <row r="1332" spans="1:21" ht="17" x14ac:dyDescent="0.25">
      <c r="A1332" s="1">
        <v>21963</v>
      </c>
      <c r="B1332">
        <v>20171115</v>
      </c>
      <c r="C1332">
        <v>420</v>
      </c>
      <c r="D1332">
        <v>85</v>
      </c>
      <c r="E1332">
        <v>1.2</v>
      </c>
      <c r="F1332">
        <v>11</v>
      </c>
      <c r="G1332">
        <v>0.4</v>
      </c>
      <c r="H1332" t="s">
        <v>42</v>
      </c>
      <c r="I1332" t="s">
        <v>42</v>
      </c>
      <c r="J1332">
        <v>8</v>
      </c>
      <c r="K1332">
        <v>87</v>
      </c>
      <c r="L1332">
        <v>0</v>
      </c>
      <c r="M1332" t="s">
        <v>42</v>
      </c>
      <c r="N1332">
        <v>0</v>
      </c>
      <c r="O1332" t="s">
        <v>42</v>
      </c>
      <c r="P1332" t="s">
        <v>42</v>
      </c>
      <c r="Q1332" s="4">
        <f t="shared" si="101"/>
        <v>0</v>
      </c>
      <c r="R1332" s="4">
        <f t="shared" si="102"/>
        <v>6.6446681194225965</v>
      </c>
      <c r="S1332" s="5">
        <f t="shared" si="103"/>
        <v>47.229399999999998</v>
      </c>
      <c r="T1332" s="6">
        <f t="shared" si="100"/>
        <v>42.458068555249376</v>
      </c>
      <c r="U1332">
        <f t="shared" si="104"/>
        <v>-3.4306999999999999</v>
      </c>
    </row>
    <row r="1333" spans="1:21" ht="17" x14ac:dyDescent="0.25">
      <c r="A1333" s="1">
        <v>21963</v>
      </c>
      <c r="B1333">
        <v>20171115</v>
      </c>
      <c r="C1333">
        <v>430</v>
      </c>
      <c r="D1333">
        <v>97</v>
      </c>
      <c r="E1333">
        <v>0.2</v>
      </c>
      <c r="F1333">
        <v>0</v>
      </c>
      <c r="G1333">
        <v>0.2</v>
      </c>
      <c r="H1333" t="s">
        <v>42</v>
      </c>
      <c r="I1333" t="s">
        <v>42</v>
      </c>
      <c r="J1333">
        <v>7.3</v>
      </c>
      <c r="K1333">
        <v>86</v>
      </c>
      <c r="L1333">
        <v>0</v>
      </c>
      <c r="M1333" t="s">
        <v>42</v>
      </c>
      <c r="N1333">
        <v>0</v>
      </c>
      <c r="O1333" t="s">
        <v>42</v>
      </c>
      <c r="P1333" t="s">
        <v>42</v>
      </c>
      <c r="Q1333" s="4">
        <f t="shared" si="101"/>
        <v>0</v>
      </c>
      <c r="R1333" s="4">
        <f t="shared" si="102"/>
        <v>6.0490942743636626</v>
      </c>
      <c r="S1333" s="5">
        <f t="shared" si="103"/>
        <v>46.130220000000001</v>
      </c>
      <c r="T1333" s="6">
        <f t="shared" si="100"/>
        <v>42.403822556672765</v>
      </c>
      <c r="U1333">
        <f t="shared" si="104"/>
        <v>-4.6777000000000015</v>
      </c>
    </row>
    <row r="1334" spans="1:21" ht="17" x14ac:dyDescent="0.25">
      <c r="A1334" s="1">
        <v>21963</v>
      </c>
      <c r="B1334">
        <v>20171115</v>
      </c>
      <c r="C1334">
        <v>440</v>
      </c>
      <c r="D1334">
        <v>98</v>
      </c>
      <c r="E1334">
        <v>0.3</v>
      </c>
      <c r="F1334">
        <v>0</v>
      </c>
      <c r="G1334">
        <v>0.2</v>
      </c>
      <c r="H1334" t="s">
        <v>42</v>
      </c>
      <c r="I1334" t="s">
        <v>42</v>
      </c>
      <c r="J1334">
        <v>6.6</v>
      </c>
      <c r="K1334">
        <v>86</v>
      </c>
      <c r="L1334">
        <v>0</v>
      </c>
      <c r="M1334" t="s">
        <v>42</v>
      </c>
      <c r="N1334">
        <v>0</v>
      </c>
      <c r="O1334" t="s">
        <v>42</v>
      </c>
      <c r="P1334" t="s">
        <v>42</v>
      </c>
      <c r="Q1334" s="4">
        <f t="shared" si="101"/>
        <v>0</v>
      </c>
      <c r="R1334" s="4">
        <f t="shared" si="102"/>
        <v>5.4700267333074821</v>
      </c>
      <c r="S1334" s="5">
        <f t="shared" si="103"/>
        <v>44.967239999999997</v>
      </c>
      <c r="T1334" s="6">
        <f t="shared" si="100"/>
        <v>41.551034753299732</v>
      </c>
      <c r="U1334">
        <f t="shared" si="104"/>
        <v>-7.7946999999999971</v>
      </c>
    </row>
    <row r="1335" spans="1:21" ht="17" x14ac:dyDescent="0.25">
      <c r="A1335" s="1">
        <v>21963</v>
      </c>
      <c r="B1335">
        <v>20171115</v>
      </c>
      <c r="C1335">
        <v>450</v>
      </c>
      <c r="D1335">
        <v>111</v>
      </c>
      <c r="E1335">
        <v>0.8</v>
      </c>
      <c r="F1335">
        <v>15</v>
      </c>
      <c r="G1335">
        <v>0.2</v>
      </c>
      <c r="H1335" t="s">
        <v>42</v>
      </c>
      <c r="I1335" t="s">
        <v>42</v>
      </c>
      <c r="J1335">
        <v>6.3</v>
      </c>
      <c r="K1335">
        <v>87</v>
      </c>
      <c r="L1335">
        <v>0</v>
      </c>
      <c r="M1335" t="s">
        <v>42</v>
      </c>
      <c r="N1335">
        <v>0</v>
      </c>
      <c r="O1335" t="s">
        <v>42</v>
      </c>
      <c r="P1335" t="s">
        <v>42</v>
      </c>
      <c r="Q1335" s="4">
        <f t="shared" si="101"/>
        <v>0</v>
      </c>
      <c r="R1335" s="4">
        <f t="shared" si="102"/>
        <v>5.2275527890540987</v>
      </c>
      <c r="S1335" s="5">
        <f t="shared" si="103"/>
        <v>44.388190000000002</v>
      </c>
      <c r="T1335" s="6">
        <f t="shared" si="100"/>
        <v>41.015818625770336</v>
      </c>
      <c r="U1335">
        <f t="shared" si="104"/>
        <v>-9.9077000000000019</v>
      </c>
    </row>
    <row r="1336" spans="1:21" ht="17" x14ac:dyDescent="0.25">
      <c r="A1336" s="1">
        <v>21963</v>
      </c>
      <c r="B1336">
        <v>20171115</v>
      </c>
      <c r="C1336">
        <v>500</v>
      </c>
      <c r="D1336">
        <v>125</v>
      </c>
      <c r="E1336">
        <v>1</v>
      </c>
      <c r="F1336">
        <v>10</v>
      </c>
      <c r="G1336">
        <v>0.2</v>
      </c>
      <c r="H1336" t="s">
        <v>42</v>
      </c>
      <c r="I1336" t="s">
        <v>42</v>
      </c>
      <c r="J1336">
        <v>6.2</v>
      </c>
      <c r="K1336">
        <v>89</v>
      </c>
      <c r="L1336">
        <v>0</v>
      </c>
      <c r="M1336" t="s">
        <v>42</v>
      </c>
      <c r="N1336">
        <v>0</v>
      </c>
      <c r="O1336" t="s">
        <v>42</v>
      </c>
      <c r="P1336" t="s">
        <v>42</v>
      </c>
      <c r="Q1336" s="4">
        <f t="shared" si="101"/>
        <v>0</v>
      </c>
      <c r="R1336" s="4">
        <f t="shared" si="102"/>
        <v>5.1475532130659731</v>
      </c>
      <c r="S1336" s="5">
        <f t="shared" si="103"/>
        <v>44.05782</v>
      </c>
      <c r="T1336" s="6">
        <f t="shared" si="100"/>
        <v>41.271819176985765</v>
      </c>
      <c r="U1336">
        <f t="shared" si="104"/>
        <v>-10.668700000000008</v>
      </c>
    </row>
    <row r="1337" spans="1:21" ht="17" x14ac:dyDescent="0.25">
      <c r="A1337" s="1">
        <v>21963</v>
      </c>
      <c r="B1337">
        <v>20171115</v>
      </c>
      <c r="C1337">
        <v>510</v>
      </c>
      <c r="D1337">
        <v>89</v>
      </c>
      <c r="E1337">
        <v>1.1000000000000001</v>
      </c>
      <c r="F1337">
        <v>1</v>
      </c>
      <c r="G1337">
        <v>0.2</v>
      </c>
      <c r="H1337" t="s">
        <v>42</v>
      </c>
      <c r="I1337" t="s">
        <v>42</v>
      </c>
      <c r="J1337">
        <v>6.2</v>
      </c>
      <c r="K1337">
        <v>90</v>
      </c>
      <c r="L1337">
        <v>0</v>
      </c>
      <c r="M1337" t="s">
        <v>42</v>
      </c>
      <c r="N1337">
        <v>0.01</v>
      </c>
      <c r="O1337" t="s">
        <v>42</v>
      </c>
      <c r="P1337" t="s">
        <v>42</v>
      </c>
      <c r="Q1337" s="4">
        <f t="shared" si="101"/>
        <v>2.7777777778000003</v>
      </c>
      <c r="R1337" s="4">
        <f t="shared" si="102"/>
        <v>7.0004820814795803</v>
      </c>
      <c r="S1337" s="5">
        <f t="shared" si="103"/>
        <v>43.976199999999999</v>
      </c>
      <c r="T1337" s="6">
        <f t="shared" si="100"/>
        <v>43.860626705923451</v>
      </c>
      <c r="U1337">
        <f t="shared" si="104"/>
        <v>-10.77980000000001</v>
      </c>
    </row>
    <row r="1338" spans="1:21" ht="17" x14ac:dyDescent="0.25">
      <c r="A1338" s="1">
        <v>21963</v>
      </c>
      <c r="B1338">
        <v>20171115</v>
      </c>
      <c r="C1338">
        <v>520</v>
      </c>
      <c r="D1338">
        <v>89</v>
      </c>
      <c r="E1338">
        <v>0.6</v>
      </c>
      <c r="F1338">
        <v>0</v>
      </c>
      <c r="G1338">
        <v>0.2</v>
      </c>
      <c r="H1338" t="s">
        <v>42</v>
      </c>
      <c r="I1338" t="s">
        <v>42</v>
      </c>
      <c r="J1338">
        <v>6.1</v>
      </c>
      <c r="K1338">
        <v>90</v>
      </c>
      <c r="L1338">
        <v>0</v>
      </c>
      <c r="M1338" t="s">
        <v>42</v>
      </c>
      <c r="N1338">
        <v>0.02</v>
      </c>
      <c r="O1338" t="s">
        <v>42</v>
      </c>
      <c r="P1338" t="s">
        <v>42</v>
      </c>
      <c r="Q1338" s="4">
        <f t="shared" si="101"/>
        <v>5.5555555556000007</v>
      </c>
      <c r="R1338" s="4">
        <f t="shared" si="102"/>
        <v>7.6892993134094132</v>
      </c>
      <c r="S1338" s="5">
        <f t="shared" si="103"/>
        <v>43.806100000000008</v>
      </c>
      <c r="T1338" s="6">
        <f t="shared" si="100"/>
        <v>45.256089107432238</v>
      </c>
      <c r="U1338">
        <f t="shared" si="104"/>
        <v>-10.291900000000014</v>
      </c>
    </row>
    <row r="1339" spans="1:21" ht="17" x14ac:dyDescent="0.25">
      <c r="A1339" s="1">
        <v>21963</v>
      </c>
      <c r="B1339">
        <v>20171115</v>
      </c>
      <c r="C1339">
        <v>530</v>
      </c>
      <c r="D1339">
        <v>89</v>
      </c>
      <c r="E1339">
        <v>0.5</v>
      </c>
      <c r="F1339">
        <v>0</v>
      </c>
      <c r="G1339">
        <v>0.2</v>
      </c>
      <c r="H1339" t="s">
        <v>42</v>
      </c>
      <c r="I1339" t="s">
        <v>42</v>
      </c>
      <c r="J1339">
        <v>6.4</v>
      </c>
      <c r="K1339">
        <v>92</v>
      </c>
      <c r="L1339">
        <v>0</v>
      </c>
      <c r="M1339" t="s">
        <v>42</v>
      </c>
      <c r="N1339">
        <v>0.04</v>
      </c>
      <c r="O1339" t="s">
        <v>42</v>
      </c>
      <c r="P1339" t="s">
        <v>42</v>
      </c>
      <c r="Q1339" s="4">
        <f t="shared" si="101"/>
        <v>11.111111111200001</v>
      </c>
      <c r="R1339" s="4">
        <f t="shared" si="102"/>
        <v>8.7849919635424385</v>
      </c>
      <c r="S1339" s="5">
        <f t="shared" si="103"/>
        <v>44.157120000000006</v>
      </c>
      <c r="T1339" s="6">
        <f t="shared" si="100"/>
        <v>47.34048955260517</v>
      </c>
      <c r="U1339">
        <f t="shared" si="104"/>
        <v>-8.7410999999999959</v>
      </c>
    </row>
    <row r="1340" spans="1:21" ht="17" x14ac:dyDescent="0.25">
      <c r="A1340" s="1">
        <v>21963</v>
      </c>
      <c r="B1340">
        <v>20171115</v>
      </c>
      <c r="C1340">
        <v>540</v>
      </c>
      <c r="D1340">
        <v>90</v>
      </c>
      <c r="E1340">
        <v>0.2</v>
      </c>
      <c r="F1340">
        <v>0</v>
      </c>
      <c r="G1340">
        <v>0.2</v>
      </c>
      <c r="H1340" t="s">
        <v>42</v>
      </c>
      <c r="I1340" t="s">
        <v>42</v>
      </c>
      <c r="J1340">
        <v>6.7</v>
      </c>
      <c r="K1340">
        <v>92</v>
      </c>
      <c r="L1340">
        <v>0</v>
      </c>
      <c r="M1340" t="s">
        <v>42</v>
      </c>
      <c r="N1340">
        <v>0.06</v>
      </c>
      <c r="O1340" t="s">
        <v>42</v>
      </c>
      <c r="P1340" t="s">
        <v>42</v>
      </c>
      <c r="Q1340" s="4">
        <f t="shared" si="101"/>
        <v>16.666666666800001</v>
      </c>
      <c r="R1340" s="4">
        <f t="shared" si="102"/>
        <v>9.555011387840203</v>
      </c>
      <c r="S1340" s="5">
        <f t="shared" si="103"/>
        <v>44.673360000000002</v>
      </c>
      <c r="T1340" s="6">
        <f t="shared" si="100"/>
        <v>48.641514804192262</v>
      </c>
      <c r="U1340">
        <f t="shared" si="104"/>
        <v>-6.8503000000000043</v>
      </c>
    </row>
    <row r="1341" spans="1:21" ht="17" x14ac:dyDescent="0.25">
      <c r="A1341" s="1">
        <v>21963</v>
      </c>
      <c r="B1341">
        <v>20171115</v>
      </c>
      <c r="C1341">
        <v>550</v>
      </c>
      <c r="D1341">
        <v>90</v>
      </c>
      <c r="E1341">
        <v>0.1</v>
      </c>
      <c r="F1341">
        <v>0</v>
      </c>
      <c r="G1341">
        <v>0.1</v>
      </c>
      <c r="H1341" t="s">
        <v>42</v>
      </c>
      <c r="I1341" t="s">
        <v>42</v>
      </c>
      <c r="J1341">
        <v>7.3</v>
      </c>
      <c r="K1341">
        <v>92</v>
      </c>
      <c r="L1341">
        <v>0</v>
      </c>
      <c r="M1341" t="s">
        <v>42</v>
      </c>
      <c r="N1341">
        <v>0.08</v>
      </c>
      <c r="O1341" t="s">
        <v>42</v>
      </c>
      <c r="P1341" t="s">
        <v>42</v>
      </c>
      <c r="Q1341" s="4">
        <f t="shared" si="101"/>
        <v>22.222222222400003</v>
      </c>
      <c r="R1341" s="4">
        <f t="shared" si="102"/>
        <v>10.433645397490587</v>
      </c>
      <c r="S1341" s="5">
        <f t="shared" si="103"/>
        <v>45.705840000000002</v>
      </c>
      <c r="T1341" s="6">
        <f t="shared" si="100"/>
        <v>49.883739016737763</v>
      </c>
      <c r="U1341">
        <f t="shared" si="104"/>
        <v>-4.0365000000000002</v>
      </c>
    </row>
    <row r="1342" spans="1:21" ht="17" x14ac:dyDescent="0.25">
      <c r="A1342" s="1">
        <v>21963</v>
      </c>
      <c r="B1342">
        <v>20171115</v>
      </c>
      <c r="C1342">
        <v>600</v>
      </c>
      <c r="D1342">
        <v>90</v>
      </c>
      <c r="E1342">
        <v>0.4</v>
      </c>
      <c r="F1342">
        <v>0</v>
      </c>
      <c r="G1342">
        <v>0.1</v>
      </c>
      <c r="H1342" t="s">
        <v>42</v>
      </c>
      <c r="I1342" t="s">
        <v>42</v>
      </c>
      <c r="J1342">
        <v>8</v>
      </c>
      <c r="K1342">
        <v>93</v>
      </c>
      <c r="L1342">
        <v>0</v>
      </c>
      <c r="M1342" t="s">
        <v>42</v>
      </c>
      <c r="N1342">
        <v>0.09</v>
      </c>
      <c r="O1342" t="s">
        <v>42</v>
      </c>
      <c r="P1342" t="s">
        <v>42</v>
      </c>
      <c r="Q1342" s="4">
        <f t="shared" si="101"/>
        <v>25.0000000002</v>
      </c>
      <c r="R1342" s="4">
        <f t="shared" si="102"/>
        <v>11.186732566419646</v>
      </c>
      <c r="S1342" s="5">
        <f t="shared" si="103"/>
        <v>46.846600000000002</v>
      </c>
      <c r="T1342" s="6">
        <f t="shared" si="100"/>
        <v>50.842752336345548</v>
      </c>
      <c r="U1342">
        <f t="shared" si="104"/>
        <v>-1.5406000000000013</v>
      </c>
    </row>
    <row r="1343" spans="1:21" ht="17" x14ac:dyDescent="0.25">
      <c r="A1343" s="1">
        <v>21963</v>
      </c>
      <c r="B1343">
        <v>20171115</v>
      </c>
      <c r="C1343">
        <v>610</v>
      </c>
      <c r="D1343">
        <v>90</v>
      </c>
      <c r="E1343">
        <v>0.1</v>
      </c>
      <c r="F1343">
        <v>0</v>
      </c>
      <c r="G1343">
        <v>0.1</v>
      </c>
      <c r="H1343" t="s">
        <v>42</v>
      </c>
      <c r="I1343" t="s">
        <v>42</v>
      </c>
      <c r="J1343">
        <v>8.8000000000000007</v>
      </c>
      <c r="K1343">
        <v>93</v>
      </c>
      <c r="L1343">
        <v>0</v>
      </c>
      <c r="M1343" t="s">
        <v>42</v>
      </c>
      <c r="N1343">
        <v>0.11</v>
      </c>
      <c r="O1343" t="s">
        <v>42</v>
      </c>
      <c r="P1343" t="s">
        <v>42</v>
      </c>
      <c r="Q1343" s="4">
        <f t="shared" si="101"/>
        <v>30.555555555800002</v>
      </c>
      <c r="R1343" s="4">
        <f t="shared" si="102"/>
        <v>12.154863019940159</v>
      </c>
      <c r="S1343" s="5">
        <f t="shared" si="103"/>
        <v>48.231160000000003</v>
      </c>
      <c r="T1343" s="6">
        <f t="shared" si="100"/>
        <v>52.401321925922211</v>
      </c>
      <c r="U1343">
        <f t="shared" si="104"/>
        <v>2.4552000000000014</v>
      </c>
    </row>
    <row r="1344" spans="1:21" ht="17" x14ac:dyDescent="0.25">
      <c r="A1344" s="1">
        <v>21963</v>
      </c>
      <c r="B1344">
        <v>20171115</v>
      </c>
      <c r="C1344">
        <v>620</v>
      </c>
      <c r="D1344">
        <v>90</v>
      </c>
      <c r="E1344">
        <v>0.2</v>
      </c>
      <c r="F1344">
        <v>0</v>
      </c>
      <c r="G1344">
        <v>0.2</v>
      </c>
      <c r="H1344" t="s">
        <v>42</v>
      </c>
      <c r="I1344" t="s">
        <v>42</v>
      </c>
      <c r="J1344">
        <v>9.1999999999999993</v>
      </c>
      <c r="K1344">
        <v>92</v>
      </c>
      <c r="L1344">
        <v>0</v>
      </c>
      <c r="M1344" t="s">
        <v>42</v>
      </c>
      <c r="N1344">
        <v>0.13</v>
      </c>
      <c r="O1344" t="s">
        <v>42</v>
      </c>
      <c r="P1344" t="s">
        <v>42</v>
      </c>
      <c r="Q1344" s="4">
        <f t="shared" si="101"/>
        <v>36.1111111114</v>
      </c>
      <c r="R1344" s="4">
        <f t="shared" si="102"/>
        <v>12.736259732481098</v>
      </c>
      <c r="S1344" s="5">
        <f t="shared" si="103"/>
        <v>48.975360000000002</v>
      </c>
      <c r="T1344" s="6">
        <f t="shared" si="100"/>
        <v>52.777137652225427</v>
      </c>
      <c r="U1344">
        <f t="shared" si="104"/>
        <v>4.0869999999999926</v>
      </c>
    </row>
    <row r="1345" spans="1:21" ht="17" x14ac:dyDescent="0.25">
      <c r="A1345" s="1">
        <v>21963</v>
      </c>
      <c r="B1345">
        <v>20171115</v>
      </c>
      <c r="C1345">
        <v>630</v>
      </c>
      <c r="D1345">
        <v>129</v>
      </c>
      <c r="E1345">
        <v>0.8</v>
      </c>
      <c r="F1345">
        <v>22</v>
      </c>
      <c r="G1345">
        <v>0.3</v>
      </c>
      <c r="H1345" t="s">
        <v>42</v>
      </c>
      <c r="I1345" t="s">
        <v>42</v>
      </c>
      <c r="J1345">
        <v>9.6999999999999993</v>
      </c>
      <c r="K1345">
        <v>91</v>
      </c>
      <c r="L1345">
        <v>0</v>
      </c>
      <c r="M1345" t="s">
        <v>42</v>
      </c>
      <c r="N1345">
        <v>0.15</v>
      </c>
      <c r="O1345" t="s">
        <v>42</v>
      </c>
      <c r="P1345" t="s">
        <v>42</v>
      </c>
      <c r="Q1345" s="4">
        <f t="shared" si="101"/>
        <v>41.666666667000001</v>
      </c>
      <c r="R1345" s="4">
        <f t="shared" si="102"/>
        <v>13.380206678659791</v>
      </c>
      <c r="S1345" s="5">
        <f t="shared" si="103"/>
        <v>49.882730000000002</v>
      </c>
      <c r="T1345" s="6">
        <f t="shared" si="100"/>
        <v>52.734268682257735</v>
      </c>
      <c r="U1345">
        <f t="shared" si="104"/>
        <v>5.2897999999999978</v>
      </c>
    </row>
    <row r="1346" spans="1:21" ht="17" x14ac:dyDescent="0.25">
      <c r="A1346" s="1">
        <v>21963</v>
      </c>
      <c r="B1346">
        <v>20171115</v>
      </c>
      <c r="C1346">
        <v>640</v>
      </c>
      <c r="D1346">
        <v>119</v>
      </c>
      <c r="E1346">
        <v>2.2000000000000002</v>
      </c>
      <c r="F1346">
        <v>11</v>
      </c>
      <c r="G1346">
        <v>0.7</v>
      </c>
      <c r="H1346" t="s">
        <v>42</v>
      </c>
      <c r="I1346" t="s">
        <v>42</v>
      </c>
      <c r="J1346">
        <v>10.8</v>
      </c>
      <c r="K1346">
        <v>85</v>
      </c>
      <c r="L1346">
        <v>0</v>
      </c>
      <c r="M1346" t="s">
        <v>42</v>
      </c>
      <c r="N1346">
        <v>0.17</v>
      </c>
      <c r="O1346" t="s">
        <v>42</v>
      </c>
      <c r="P1346" t="s">
        <v>42</v>
      </c>
      <c r="Q1346" s="4">
        <f t="shared" si="101"/>
        <v>47.222222222600003</v>
      </c>
      <c r="R1346" s="4">
        <f t="shared" si="102"/>
        <v>14.558434912113709</v>
      </c>
      <c r="S1346" s="5">
        <f t="shared" si="103"/>
        <v>51.981200000000001</v>
      </c>
      <c r="T1346" s="6">
        <f t="shared" si="100"/>
        <v>51.185965385747821</v>
      </c>
      <c r="U1346">
        <f t="shared" si="104"/>
        <v>7.6586000000000034</v>
      </c>
    </row>
    <row r="1347" spans="1:21" ht="17" x14ac:dyDescent="0.25">
      <c r="A1347" s="1">
        <v>21963</v>
      </c>
      <c r="B1347">
        <v>20171115</v>
      </c>
      <c r="C1347">
        <v>650</v>
      </c>
      <c r="D1347">
        <v>107</v>
      </c>
      <c r="E1347">
        <v>2.1</v>
      </c>
      <c r="F1347">
        <v>13</v>
      </c>
      <c r="G1347">
        <v>0.4</v>
      </c>
      <c r="H1347" t="s">
        <v>42</v>
      </c>
      <c r="I1347" t="s">
        <v>42</v>
      </c>
      <c r="J1347">
        <v>12</v>
      </c>
      <c r="K1347">
        <v>76</v>
      </c>
      <c r="L1347">
        <v>0</v>
      </c>
      <c r="M1347" t="s">
        <v>42</v>
      </c>
      <c r="N1347">
        <v>0.19</v>
      </c>
      <c r="O1347" t="s">
        <v>42</v>
      </c>
      <c r="P1347" t="s">
        <v>42</v>
      </c>
      <c r="Q1347" s="4">
        <f t="shared" si="101"/>
        <v>52.777777778200004</v>
      </c>
      <c r="R1347" s="4">
        <f t="shared" si="102"/>
        <v>15.835365875474228</v>
      </c>
      <c r="S1347" s="5">
        <f t="shared" si="103"/>
        <v>54.180800000000005</v>
      </c>
      <c r="T1347" s="6">
        <f t="shared" si="100"/>
        <v>50.425975638116498</v>
      </c>
      <c r="U1347">
        <f t="shared" si="104"/>
        <v>12.998399999999997</v>
      </c>
    </row>
    <row r="1348" spans="1:21" ht="17" x14ac:dyDescent="0.25">
      <c r="A1348" s="1">
        <v>21963</v>
      </c>
      <c r="B1348">
        <v>20171115</v>
      </c>
      <c r="C1348">
        <v>700</v>
      </c>
      <c r="D1348">
        <v>116</v>
      </c>
      <c r="E1348">
        <v>2</v>
      </c>
      <c r="F1348">
        <v>15</v>
      </c>
      <c r="G1348">
        <v>0.4</v>
      </c>
      <c r="H1348" t="s">
        <v>42</v>
      </c>
      <c r="I1348" t="s">
        <v>42</v>
      </c>
      <c r="J1348">
        <v>12.5</v>
      </c>
      <c r="K1348">
        <v>72</v>
      </c>
      <c r="L1348">
        <v>0</v>
      </c>
      <c r="M1348" t="s">
        <v>42</v>
      </c>
      <c r="N1348">
        <v>0.21</v>
      </c>
      <c r="O1348" t="s">
        <v>42</v>
      </c>
      <c r="P1348" t="s">
        <v>42</v>
      </c>
      <c r="Q1348" s="4">
        <f t="shared" si="101"/>
        <v>58.333333333799999</v>
      </c>
      <c r="R1348" s="4">
        <f t="shared" si="102"/>
        <v>16.448124129050644</v>
      </c>
      <c r="S1348" s="5">
        <f t="shared" si="103"/>
        <v>55.039000000000001</v>
      </c>
      <c r="T1348" s="6">
        <f t="shared" si="100"/>
        <v>50.202561367765838</v>
      </c>
      <c r="U1348">
        <f t="shared" si="104"/>
        <v>15.391200000000003</v>
      </c>
    </row>
    <row r="1349" spans="1:21" ht="17" x14ac:dyDescent="0.25">
      <c r="A1349" s="1">
        <v>21963</v>
      </c>
      <c r="B1349">
        <v>20171115</v>
      </c>
      <c r="C1349">
        <v>710</v>
      </c>
      <c r="D1349">
        <v>126</v>
      </c>
      <c r="E1349">
        <v>2.2000000000000002</v>
      </c>
      <c r="F1349">
        <v>12</v>
      </c>
      <c r="G1349">
        <v>0.4</v>
      </c>
      <c r="H1349" t="s">
        <v>42</v>
      </c>
      <c r="I1349" t="s">
        <v>42</v>
      </c>
      <c r="J1349">
        <v>12.8</v>
      </c>
      <c r="K1349">
        <v>71</v>
      </c>
      <c r="L1349">
        <v>0</v>
      </c>
      <c r="M1349" t="s">
        <v>42</v>
      </c>
      <c r="N1349">
        <v>0.23</v>
      </c>
      <c r="O1349" t="s">
        <v>42</v>
      </c>
      <c r="P1349" t="s">
        <v>42</v>
      </c>
      <c r="Q1349" s="4">
        <f t="shared" si="101"/>
        <v>63.888888889400008</v>
      </c>
      <c r="R1349" s="4">
        <f t="shared" si="102"/>
        <v>16.860138559342445</v>
      </c>
      <c r="S1349" s="5">
        <f t="shared" si="103"/>
        <v>55.512120000000003</v>
      </c>
      <c r="T1349" s="6">
        <f t="shared" si="100"/>
        <v>50.258180127145181</v>
      </c>
      <c r="U1349">
        <f t="shared" si="104"/>
        <v>16.431999999999999</v>
      </c>
    </row>
    <row r="1350" spans="1:21" ht="17" x14ac:dyDescent="0.25">
      <c r="A1350" s="1">
        <v>21963</v>
      </c>
      <c r="B1350">
        <v>20171115</v>
      </c>
      <c r="C1350">
        <v>720</v>
      </c>
      <c r="D1350">
        <v>123</v>
      </c>
      <c r="E1350">
        <v>2.2000000000000002</v>
      </c>
      <c r="F1350">
        <v>11</v>
      </c>
      <c r="G1350">
        <v>0.5</v>
      </c>
      <c r="H1350" t="s">
        <v>42</v>
      </c>
      <c r="I1350" t="s">
        <v>42</v>
      </c>
      <c r="J1350">
        <v>13.2</v>
      </c>
      <c r="K1350">
        <v>71</v>
      </c>
      <c r="L1350">
        <v>0</v>
      </c>
      <c r="M1350" t="s">
        <v>42</v>
      </c>
      <c r="N1350">
        <v>0.25</v>
      </c>
      <c r="O1350" t="s">
        <v>42</v>
      </c>
      <c r="P1350" t="s">
        <v>42</v>
      </c>
      <c r="Q1350" s="4">
        <f t="shared" si="101"/>
        <v>69.444444445000002</v>
      </c>
      <c r="R1350" s="4">
        <f t="shared" si="102"/>
        <v>17.359659936481101</v>
      </c>
      <c r="S1350" s="5">
        <f t="shared" si="103"/>
        <v>56.117280000000001</v>
      </c>
      <c r="T1350" s="6">
        <f t="shared" si="100"/>
        <v>50.907557917425436</v>
      </c>
      <c r="U1350">
        <f t="shared" si="104"/>
        <v>18.233799999999995</v>
      </c>
    </row>
    <row r="1351" spans="1:21" ht="17" x14ac:dyDescent="0.25">
      <c r="A1351" s="1">
        <v>21963</v>
      </c>
      <c r="B1351">
        <v>20171115</v>
      </c>
      <c r="C1351">
        <v>730</v>
      </c>
      <c r="D1351">
        <v>119</v>
      </c>
      <c r="E1351">
        <v>2.2999999999999998</v>
      </c>
      <c r="F1351">
        <v>11</v>
      </c>
      <c r="G1351">
        <v>0.4</v>
      </c>
      <c r="H1351" t="s">
        <v>42</v>
      </c>
      <c r="I1351" t="s">
        <v>42</v>
      </c>
      <c r="J1351">
        <v>13.5</v>
      </c>
      <c r="K1351">
        <v>70</v>
      </c>
      <c r="L1351">
        <v>0</v>
      </c>
      <c r="M1351" t="s">
        <v>42</v>
      </c>
      <c r="N1351">
        <v>0.28000000000000003</v>
      </c>
      <c r="O1351" t="s">
        <v>42</v>
      </c>
      <c r="P1351" t="s">
        <v>42</v>
      </c>
      <c r="Q1351" s="4">
        <f t="shared" si="101"/>
        <v>77.777777778400008</v>
      </c>
      <c r="R1351" s="4">
        <f t="shared" si="102"/>
        <v>17.805734232085292</v>
      </c>
      <c r="S1351" s="5">
        <f t="shared" si="103"/>
        <v>56.580500000000001</v>
      </c>
      <c r="T1351" s="6">
        <f t="shared" si="100"/>
        <v>51.10745450171089</v>
      </c>
      <c r="U1351">
        <f t="shared" si="104"/>
        <v>19.503500000000003</v>
      </c>
    </row>
    <row r="1352" spans="1:21" ht="17" x14ac:dyDescent="0.25">
      <c r="A1352" s="1">
        <v>21963</v>
      </c>
      <c r="B1352">
        <v>20171115</v>
      </c>
      <c r="C1352">
        <v>740</v>
      </c>
      <c r="D1352">
        <v>122</v>
      </c>
      <c r="E1352">
        <v>2</v>
      </c>
      <c r="F1352">
        <v>26</v>
      </c>
      <c r="G1352">
        <v>0.6</v>
      </c>
      <c r="H1352" t="s">
        <v>42</v>
      </c>
      <c r="I1352" t="s">
        <v>42</v>
      </c>
      <c r="J1352">
        <v>13.9</v>
      </c>
      <c r="K1352">
        <v>69</v>
      </c>
      <c r="L1352">
        <v>0</v>
      </c>
      <c r="M1352" t="s">
        <v>42</v>
      </c>
      <c r="N1352">
        <v>0.3</v>
      </c>
      <c r="O1352" t="s">
        <v>42</v>
      </c>
      <c r="P1352" t="s">
        <v>42</v>
      </c>
      <c r="Q1352" s="4">
        <f t="shared" si="101"/>
        <v>83.333333334000002</v>
      </c>
      <c r="R1352" s="4">
        <f t="shared" si="102"/>
        <v>18.289541147712441</v>
      </c>
      <c r="S1352" s="5">
        <f t="shared" si="103"/>
        <v>57.187089999999998</v>
      </c>
      <c r="T1352" s="6">
        <f t="shared" si="100"/>
        <v>51.756403492026173</v>
      </c>
      <c r="U1352">
        <f t="shared" si="104"/>
        <v>21.815300000000001</v>
      </c>
    </row>
    <row r="1353" spans="1:21" ht="17" x14ac:dyDescent="0.25">
      <c r="A1353" s="1">
        <v>21963</v>
      </c>
      <c r="B1353">
        <v>20171115</v>
      </c>
      <c r="C1353">
        <v>750</v>
      </c>
      <c r="D1353">
        <v>114</v>
      </c>
      <c r="E1353">
        <v>2.1</v>
      </c>
      <c r="F1353">
        <v>28</v>
      </c>
      <c r="G1353">
        <v>0.4</v>
      </c>
      <c r="H1353" t="s">
        <v>42</v>
      </c>
      <c r="I1353" t="s">
        <v>42</v>
      </c>
      <c r="J1353">
        <v>14.2</v>
      </c>
      <c r="K1353">
        <v>68</v>
      </c>
      <c r="L1353">
        <v>0</v>
      </c>
      <c r="M1353" t="s">
        <v>42</v>
      </c>
      <c r="N1353">
        <v>0.32</v>
      </c>
      <c r="O1353" t="s">
        <v>42</v>
      </c>
      <c r="P1353" t="s">
        <v>42</v>
      </c>
      <c r="Q1353" s="4">
        <f t="shared" si="101"/>
        <v>88.888888889600011</v>
      </c>
      <c r="R1353" s="4">
        <f t="shared" si="102"/>
        <v>18.671431147935301</v>
      </c>
      <c r="S1353" s="5">
        <f t="shared" si="103"/>
        <v>57.637440000000005</v>
      </c>
      <c r="T1353" s="6">
        <f t="shared" si="100"/>
        <v>51.872860492315894</v>
      </c>
      <c r="U1353">
        <f t="shared" si="104"/>
        <v>23.0261</v>
      </c>
    </row>
    <row r="1354" spans="1:21" ht="17" x14ac:dyDescent="0.25">
      <c r="A1354" s="1">
        <v>21963</v>
      </c>
      <c r="B1354">
        <v>20171115</v>
      </c>
      <c r="C1354">
        <v>800</v>
      </c>
      <c r="D1354">
        <v>140</v>
      </c>
      <c r="E1354">
        <v>2</v>
      </c>
      <c r="F1354">
        <v>20</v>
      </c>
      <c r="G1354">
        <v>0.6</v>
      </c>
      <c r="H1354" t="s">
        <v>42</v>
      </c>
      <c r="I1354" t="s">
        <v>42</v>
      </c>
      <c r="J1354">
        <v>14.4</v>
      </c>
      <c r="K1354">
        <v>67</v>
      </c>
      <c r="L1354">
        <v>0</v>
      </c>
      <c r="M1354" t="s">
        <v>42</v>
      </c>
      <c r="N1354">
        <v>0.33</v>
      </c>
      <c r="O1354" t="s">
        <v>42</v>
      </c>
      <c r="P1354" t="s">
        <v>42</v>
      </c>
      <c r="Q1354" s="4">
        <f t="shared" si="101"/>
        <v>91.666666667400008</v>
      </c>
      <c r="R1354" s="4">
        <f t="shared" si="102"/>
        <v>18.909781607922497</v>
      </c>
      <c r="S1354" s="5">
        <f t="shared" si="103"/>
        <v>57.934519999999999</v>
      </c>
      <c r="T1354" s="6">
        <f t="shared" ref="T1354:T1417" si="105">IF(R1354&gt;25,8.62+(0.38*K1354)+(1.55*R1354)+EXP(-E1354+2.4)-0.5*E1354,10.66+(0.28*K1354)+(1.3*R1354)-E1354)</f>
        <v>52.002716090299245</v>
      </c>
      <c r="U1354">
        <f t="shared" si="104"/>
        <v>24.097000000000001</v>
      </c>
    </row>
    <row r="1355" spans="1:21" ht="17" x14ac:dyDescent="0.25">
      <c r="A1355" s="1">
        <v>21963</v>
      </c>
      <c r="B1355">
        <v>20171115</v>
      </c>
      <c r="C1355">
        <v>810</v>
      </c>
      <c r="D1355">
        <v>93</v>
      </c>
      <c r="E1355">
        <v>1.7</v>
      </c>
      <c r="F1355">
        <v>33</v>
      </c>
      <c r="G1355">
        <v>0.5</v>
      </c>
      <c r="H1355" t="s">
        <v>42</v>
      </c>
      <c r="I1355" t="s">
        <v>42</v>
      </c>
      <c r="J1355">
        <v>14.8</v>
      </c>
      <c r="K1355">
        <v>67</v>
      </c>
      <c r="L1355">
        <v>0</v>
      </c>
      <c r="M1355" t="s">
        <v>42</v>
      </c>
      <c r="N1355">
        <v>0.33</v>
      </c>
      <c r="O1355" t="s">
        <v>42</v>
      </c>
      <c r="P1355" t="s">
        <v>42</v>
      </c>
      <c r="Q1355" s="4">
        <f t="shared" ref="Q1355:Q1418" si="106">N1355*277.77777778</f>
        <v>91.666666667400008</v>
      </c>
      <c r="R1355" s="4">
        <f t="shared" ref="R1355:R1418" si="107">1.33*J1355-2.65*SQRT(J1355)+3.21*LOG10(Q1355+1)+3.5</f>
        <v>19.303071014572129</v>
      </c>
      <c r="S1355" s="5">
        <f t="shared" ref="S1355:S1418" si="108">(1.8*J1355+32)-((0.55-0.0055*K1355)*(1.8*J1355-26))</f>
        <v>58.52384</v>
      </c>
      <c r="T1355" s="6">
        <f t="shared" si="105"/>
        <v>52.813992318943768</v>
      </c>
      <c r="U1355">
        <f t="shared" ref="U1355:U1418" si="109">61.78+4.21*(J1355-22.48)-1.7*(E1355-7.05)+5.89*(N1355-2.41)</f>
        <v>26.291000000000004</v>
      </c>
    </row>
    <row r="1356" spans="1:21" ht="17" x14ac:dyDescent="0.25">
      <c r="A1356" s="1">
        <v>21963</v>
      </c>
      <c r="B1356">
        <v>20171115</v>
      </c>
      <c r="C1356">
        <v>820</v>
      </c>
      <c r="D1356">
        <v>117</v>
      </c>
      <c r="E1356">
        <v>1.9</v>
      </c>
      <c r="F1356">
        <v>16</v>
      </c>
      <c r="G1356">
        <v>0.5</v>
      </c>
      <c r="H1356" t="s">
        <v>42</v>
      </c>
      <c r="I1356" t="s">
        <v>42</v>
      </c>
      <c r="J1356">
        <v>15</v>
      </c>
      <c r="K1356">
        <v>66</v>
      </c>
      <c r="L1356">
        <v>0</v>
      </c>
      <c r="M1356" t="s">
        <v>42</v>
      </c>
      <c r="N1356">
        <v>0.3</v>
      </c>
      <c r="O1356" t="s">
        <v>42</v>
      </c>
      <c r="P1356" t="s">
        <v>42</v>
      </c>
      <c r="Q1356" s="4">
        <f t="shared" si="106"/>
        <v>83.333333334000002</v>
      </c>
      <c r="R1356" s="4">
        <f t="shared" si="107"/>
        <v>19.36905177788563</v>
      </c>
      <c r="S1356" s="5">
        <f t="shared" si="108"/>
        <v>58.813000000000002</v>
      </c>
      <c r="T1356" s="6">
        <f t="shared" si="105"/>
        <v>52.419767311251327</v>
      </c>
      <c r="U1356">
        <f t="shared" si="109"/>
        <v>26.616300000000003</v>
      </c>
    </row>
    <row r="1357" spans="1:21" ht="17" x14ac:dyDescent="0.25">
      <c r="A1357" s="1">
        <v>21963</v>
      </c>
      <c r="B1357">
        <v>20171115</v>
      </c>
      <c r="C1357">
        <v>830</v>
      </c>
      <c r="D1357">
        <v>86</v>
      </c>
      <c r="E1357">
        <v>0.9</v>
      </c>
      <c r="F1357">
        <v>67</v>
      </c>
      <c r="G1357">
        <v>0.3</v>
      </c>
      <c r="H1357" t="s">
        <v>42</v>
      </c>
      <c r="I1357" t="s">
        <v>42</v>
      </c>
      <c r="J1357">
        <v>14.8</v>
      </c>
      <c r="K1357">
        <v>65</v>
      </c>
      <c r="L1357">
        <v>0</v>
      </c>
      <c r="M1357" t="s">
        <v>42</v>
      </c>
      <c r="N1357">
        <v>0.19</v>
      </c>
      <c r="O1357" t="s">
        <v>42</v>
      </c>
      <c r="P1357" t="s">
        <v>42</v>
      </c>
      <c r="Q1357" s="4">
        <f t="shared" si="106"/>
        <v>52.777777778200004</v>
      </c>
      <c r="R1357" s="4">
        <f t="shared" si="107"/>
        <v>18.544481602903467</v>
      </c>
      <c r="S1357" s="5">
        <f t="shared" si="108"/>
        <v>58.516800000000003</v>
      </c>
      <c r="T1357" s="6">
        <f t="shared" si="105"/>
        <v>52.067826083774513</v>
      </c>
      <c r="U1357">
        <f t="shared" si="109"/>
        <v>26.8264</v>
      </c>
    </row>
    <row r="1358" spans="1:21" ht="17" x14ac:dyDescent="0.25">
      <c r="A1358" s="1">
        <v>21963</v>
      </c>
      <c r="B1358">
        <v>20171115</v>
      </c>
      <c r="C1358">
        <v>840</v>
      </c>
      <c r="D1358">
        <v>38</v>
      </c>
      <c r="E1358">
        <v>1</v>
      </c>
      <c r="F1358">
        <v>89</v>
      </c>
      <c r="G1358">
        <v>0.5</v>
      </c>
      <c r="H1358" t="s">
        <v>42</v>
      </c>
      <c r="I1358" t="s">
        <v>42</v>
      </c>
      <c r="J1358">
        <v>15.1</v>
      </c>
      <c r="K1358">
        <v>65</v>
      </c>
      <c r="L1358">
        <v>0</v>
      </c>
      <c r="M1358" t="s">
        <v>42</v>
      </c>
      <c r="N1358">
        <v>0.41</v>
      </c>
      <c r="O1358" t="s">
        <v>42</v>
      </c>
      <c r="P1358" t="s">
        <v>42</v>
      </c>
      <c r="Q1358" s="4">
        <f t="shared" si="106"/>
        <v>113.8888888898</v>
      </c>
      <c r="R1358" s="4">
        <f t="shared" si="107"/>
        <v>19.898932083429273</v>
      </c>
      <c r="S1358" s="5">
        <f t="shared" si="108"/>
        <v>58.952849999999998</v>
      </c>
      <c r="T1358" s="6">
        <f t="shared" si="105"/>
        <v>53.728611708458061</v>
      </c>
      <c r="U1358">
        <f t="shared" si="109"/>
        <v>29.215199999999996</v>
      </c>
    </row>
    <row r="1359" spans="1:21" ht="17" x14ac:dyDescent="0.25">
      <c r="A1359" s="1">
        <v>21963</v>
      </c>
      <c r="B1359">
        <v>20171115</v>
      </c>
      <c r="C1359">
        <v>850</v>
      </c>
      <c r="D1359">
        <v>64</v>
      </c>
      <c r="E1359">
        <v>1.5</v>
      </c>
      <c r="F1359">
        <v>48</v>
      </c>
      <c r="G1359">
        <v>0.6</v>
      </c>
      <c r="H1359" t="s">
        <v>42</v>
      </c>
      <c r="I1359" t="s">
        <v>42</v>
      </c>
      <c r="J1359">
        <v>15.7</v>
      </c>
      <c r="K1359">
        <v>63</v>
      </c>
      <c r="L1359">
        <v>0</v>
      </c>
      <c r="M1359" t="s">
        <v>42</v>
      </c>
      <c r="N1359">
        <v>0.47</v>
      </c>
      <c r="O1359" t="s">
        <v>42</v>
      </c>
      <c r="P1359" t="s">
        <v>42</v>
      </c>
      <c r="Q1359" s="4">
        <f t="shared" si="106"/>
        <v>130.55555555659998</v>
      </c>
      <c r="R1359" s="4">
        <f t="shared" si="107"/>
        <v>20.683185748608544</v>
      </c>
      <c r="S1359" s="5">
        <f t="shared" si="108"/>
        <v>59.800089999999997</v>
      </c>
      <c r="T1359" s="6">
        <f t="shared" si="105"/>
        <v>53.688141473191109</v>
      </c>
      <c r="U1359">
        <f t="shared" si="109"/>
        <v>31.244599999999998</v>
      </c>
    </row>
    <row r="1360" spans="1:21" ht="17" x14ac:dyDescent="0.25">
      <c r="A1360" s="1">
        <v>21963</v>
      </c>
      <c r="B1360">
        <v>20171115</v>
      </c>
      <c r="C1360">
        <v>900</v>
      </c>
      <c r="D1360">
        <v>151</v>
      </c>
      <c r="E1360">
        <v>2.2000000000000002</v>
      </c>
      <c r="F1360">
        <v>19</v>
      </c>
      <c r="G1360">
        <v>0.6</v>
      </c>
      <c r="H1360" t="s">
        <v>42</v>
      </c>
      <c r="I1360" t="s">
        <v>42</v>
      </c>
      <c r="J1360">
        <v>16</v>
      </c>
      <c r="K1360">
        <v>62</v>
      </c>
      <c r="L1360">
        <v>0</v>
      </c>
      <c r="M1360" t="s">
        <v>42</v>
      </c>
      <c r="N1360">
        <v>0.46</v>
      </c>
      <c r="O1360" t="s">
        <v>42</v>
      </c>
      <c r="P1360" t="s">
        <v>42</v>
      </c>
      <c r="Q1360" s="4">
        <f t="shared" si="106"/>
        <v>127.77777777880002</v>
      </c>
      <c r="R1360" s="4">
        <f t="shared" si="107"/>
        <v>20.95258937415398</v>
      </c>
      <c r="S1360" s="5">
        <f t="shared" si="108"/>
        <v>60.214799999999997</v>
      </c>
      <c r="T1360" s="6">
        <f t="shared" si="105"/>
        <v>53.058366186400178</v>
      </c>
      <c r="U1360">
        <f t="shared" si="109"/>
        <v>31.258699999999997</v>
      </c>
    </row>
    <row r="1361" spans="1:21" ht="17" x14ac:dyDescent="0.25">
      <c r="A1361" s="1">
        <v>21963</v>
      </c>
      <c r="B1361">
        <v>20171115</v>
      </c>
      <c r="C1361">
        <v>910</v>
      </c>
      <c r="D1361">
        <v>171</v>
      </c>
      <c r="E1361">
        <v>2.2000000000000002</v>
      </c>
      <c r="F1361">
        <v>15</v>
      </c>
      <c r="G1361">
        <v>0.6</v>
      </c>
      <c r="H1361" t="s">
        <v>42</v>
      </c>
      <c r="I1361" t="s">
        <v>42</v>
      </c>
      <c r="J1361">
        <v>16</v>
      </c>
      <c r="K1361">
        <v>60</v>
      </c>
      <c r="L1361">
        <v>0</v>
      </c>
      <c r="M1361" t="s">
        <v>42</v>
      </c>
      <c r="N1361">
        <v>0.52</v>
      </c>
      <c r="O1361" t="s">
        <v>42</v>
      </c>
      <c r="P1361" t="s">
        <v>42</v>
      </c>
      <c r="Q1361" s="4">
        <f t="shared" si="106"/>
        <v>144.4444444456</v>
      </c>
      <c r="R1361" s="4">
        <f t="shared" si="107"/>
        <v>21.12225781013877</v>
      </c>
      <c r="S1361" s="5">
        <f t="shared" si="108"/>
        <v>60.183999999999997</v>
      </c>
      <c r="T1361" s="6">
        <f t="shared" si="105"/>
        <v>52.718935153180396</v>
      </c>
      <c r="U1361">
        <f t="shared" si="109"/>
        <v>31.612099999999998</v>
      </c>
    </row>
    <row r="1362" spans="1:21" ht="17" x14ac:dyDescent="0.25">
      <c r="A1362" s="1">
        <v>21963</v>
      </c>
      <c r="B1362">
        <v>20171115</v>
      </c>
      <c r="C1362">
        <v>920</v>
      </c>
      <c r="D1362">
        <v>182</v>
      </c>
      <c r="E1362">
        <v>1.6</v>
      </c>
      <c r="F1362">
        <v>22</v>
      </c>
      <c r="G1362">
        <v>0.5</v>
      </c>
      <c r="H1362" t="s">
        <v>42</v>
      </c>
      <c r="I1362" t="s">
        <v>42</v>
      </c>
      <c r="J1362">
        <v>16.2</v>
      </c>
      <c r="K1362">
        <v>60</v>
      </c>
      <c r="L1362">
        <v>0</v>
      </c>
      <c r="M1362" t="s">
        <v>42</v>
      </c>
      <c r="N1362">
        <v>0.39</v>
      </c>
      <c r="O1362" t="s">
        <v>42</v>
      </c>
      <c r="P1362" t="s">
        <v>42</v>
      </c>
      <c r="Q1362" s="4">
        <f t="shared" si="106"/>
        <v>108.33333333420001</v>
      </c>
      <c r="R1362" s="4">
        <f t="shared" si="107"/>
        <v>20.924351558001426</v>
      </c>
      <c r="S1362" s="5">
        <f t="shared" si="108"/>
        <v>60.464799999999997</v>
      </c>
      <c r="T1362" s="6">
        <f t="shared" si="105"/>
        <v>53.06165702540185</v>
      </c>
      <c r="U1362">
        <f t="shared" si="109"/>
        <v>32.708399999999997</v>
      </c>
    </row>
    <row r="1363" spans="1:21" ht="17" x14ac:dyDescent="0.25">
      <c r="A1363" s="1">
        <v>21963</v>
      </c>
      <c r="B1363">
        <v>20171115</v>
      </c>
      <c r="C1363">
        <v>930</v>
      </c>
      <c r="D1363">
        <v>143</v>
      </c>
      <c r="E1363">
        <v>1.4</v>
      </c>
      <c r="F1363">
        <v>42</v>
      </c>
      <c r="G1363">
        <v>0.5</v>
      </c>
      <c r="H1363" t="s">
        <v>42</v>
      </c>
      <c r="I1363" t="s">
        <v>42</v>
      </c>
      <c r="J1363">
        <v>16.2</v>
      </c>
      <c r="K1363">
        <v>61</v>
      </c>
      <c r="L1363">
        <v>0</v>
      </c>
      <c r="M1363" t="s">
        <v>42</v>
      </c>
      <c r="N1363">
        <v>0.25</v>
      </c>
      <c r="O1363" t="s">
        <v>42</v>
      </c>
      <c r="P1363" t="s">
        <v>42</v>
      </c>
      <c r="Q1363" s="4">
        <f t="shared" si="106"/>
        <v>69.444444445000002</v>
      </c>
      <c r="R1363" s="4">
        <f t="shared" si="107"/>
        <v>20.311543809837126</v>
      </c>
      <c r="S1363" s="5">
        <f t="shared" si="108"/>
        <v>60.48218</v>
      </c>
      <c r="T1363" s="6">
        <f t="shared" si="105"/>
        <v>52.745006952788266</v>
      </c>
      <c r="U1363">
        <f t="shared" si="109"/>
        <v>32.223800000000004</v>
      </c>
    </row>
    <row r="1364" spans="1:21" ht="17" x14ac:dyDescent="0.25">
      <c r="A1364" s="1">
        <v>21963</v>
      </c>
      <c r="B1364">
        <v>20171115</v>
      </c>
      <c r="C1364">
        <v>940</v>
      </c>
      <c r="D1364">
        <v>166</v>
      </c>
      <c r="E1364">
        <v>2</v>
      </c>
      <c r="F1364">
        <v>26</v>
      </c>
      <c r="G1364">
        <v>0.6</v>
      </c>
      <c r="H1364" t="s">
        <v>42</v>
      </c>
      <c r="I1364" t="s">
        <v>42</v>
      </c>
      <c r="J1364">
        <v>16.3</v>
      </c>
      <c r="K1364">
        <v>61</v>
      </c>
      <c r="L1364">
        <v>0</v>
      </c>
      <c r="M1364" t="s">
        <v>42</v>
      </c>
      <c r="N1364">
        <v>0.56999999999999995</v>
      </c>
      <c r="O1364" t="s">
        <v>42</v>
      </c>
      <c r="P1364" t="s">
        <v>42</v>
      </c>
      <c r="Q1364" s="4">
        <f t="shared" si="106"/>
        <v>158.33333333459998</v>
      </c>
      <c r="R1364" s="4">
        <f t="shared" si="107"/>
        <v>21.549490824247105</v>
      </c>
      <c r="S1364" s="5">
        <f t="shared" si="108"/>
        <v>60.623570000000001</v>
      </c>
      <c r="T1364" s="6">
        <f t="shared" si="105"/>
        <v>53.754338071521239</v>
      </c>
      <c r="U1364">
        <f t="shared" si="109"/>
        <v>33.509600000000006</v>
      </c>
    </row>
    <row r="1365" spans="1:21" ht="17" x14ac:dyDescent="0.25">
      <c r="A1365" s="1">
        <v>21963</v>
      </c>
      <c r="B1365">
        <v>20171115</v>
      </c>
      <c r="C1365">
        <v>950</v>
      </c>
      <c r="D1365">
        <v>169</v>
      </c>
      <c r="E1365">
        <v>1.7</v>
      </c>
      <c r="F1365">
        <v>24</v>
      </c>
      <c r="G1365">
        <v>0.4</v>
      </c>
      <c r="H1365" t="s">
        <v>42</v>
      </c>
      <c r="I1365" t="s">
        <v>42</v>
      </c>
      <c r="J1365">
        <v>16.7</v>
      </c>
      <c r="K1365">
        <v>58</v>
      </c>
      <c r="L1365">
        <v>0</v>
      </c>
      <c r="M1365" t="s">
        <v>42</v>
      </c>
      <c r="N1365">
        <v>0.45</v>
      </c>
      <c r="O1365" t="s">
        <v>42</v>
      </c>
      <c r="P1365" t="s">
        <v>42</v>
      </c>
      <c r="Q1365" s="4">
        <f t="shared" si="106"/>
        <v>125.000000001</v>
      </c>
      <c r="R1365" s="4">
        <f t="shared" si="107"/>
        <v>21.623796576736087</v>
      </c>
      <c r="S1365" s="5">
        <f t="shared" si="108"/>
        <v>61.122140000000002</v>
      </c>
      <c r="T1365" s="6">
        <f t="shared" si="105"/>
        <v>53.310935549756913</v>
      </c>
      <c r="U1365">
        <f t="shared" si="109"/>
        <v>34.996799999999993</v>
      </c>
    </row>
    <row r="1366" spans="1:21" ht="17" x14ac:dyDescent="0.25">
      <c r="A1366" s="1">
        <v>21963</v>
      </c>
      <c r="B1366">
        <v>20171115</v>
      </c>
      <c r="C1366">
        <v>1000</v>
      </c>
      <c r="D1366">
        <v>208</v>
      </c>
      <c r="E1366">
        <v>1.8</v>
      </c>
      <c r="F1366">
        <v>22</v>
      </c>
      <c r="G1366">
        <v>0.4</v>
      </c>
      <c r="H1366" t="s">
        <v>42</v>
      </c>
      <c r="I1366" t="s">
        <v>42</v>
      </c>
      <c r="J1366">
        <v>17.100000000000001</v>
      </c>
      <c r="K1366">
        <v>56</v>
      </c>
      <c r="L1366">
        <v>0</v>
      </c>
      <c r="M1366" t="s">
        <v>42</v>
      </c>
      <c r="N1366">
        <v>0.59</v>
      </c>
      <c r="O1366" t="s">
        <v>42</v>
      </c>
      <c r="P1366" t="s">
        <v>42</v>
      </c>
      <c r="Q1366" s="4">
        <f t="shared" si="106"/>
        <v>163.88888889020001</v>
      </c>
      <c r="R1366" s="4">
        <f t="shared" si="107"/>
        <v>22.401865608826185</v>
      </c>
      <c r="S1366" s="5">
        <f t="shared" si="108"/>
        <v>61.623240000000003</v>
      </c>
      <c r="T1366" s="6">
        <f t="shared" si="105"/>
        <v>53.662425291474051</v>
      </c>
      <c r="U1366">
        <f t="shared" si="109"/>
        <v>37.3354</v>
      </c>
    </row>
    <row r="1367" spans="1:21" ht="17" x14ac:dyDescent="0.25">
      <c r="A1367" s="1">
        <v>21963</v>
      </c>
      <c r="B1367">
        <v>20171115</v>
      </c>
      <c r="C1367">
        <v>1010</v>
      </c>
      <c r="D1367">
        <v>236</v>
      </c>
      <c r="E1367">
        <v>1.3</v>
      </c>
      <c r="F1367">
        <v>89</v>
      </c>
      <c r="G1367">
        <v>0.4</v>
      </c>
      <c r="H1367" t="s">
        <v>42</v>
      </c>
      <c r="I1367" t="s">
        <v>42</v>
      </c>
      <c r="J1367">
        <v>17.600000000000001</v>
      </c>
      <c r="K1367">
        <v>55</v>
      </c>
      <c r="L1367">
        <v>0</v>
      </c>
      <c r="M1367" t="s">
        <v>42</v>
      </c>
      <c r="N1367">
        <v>0.64</v>
      </c>
      <c r="O1367" t="s">
        <v>42</v>
      </c>
      <c r="P1367" t="s">
        <v>42</v>
      </c>
      <c r="Q1367" s="4">
        <f t="shared" si="106"/>
        <v>177.77777777920002</v>
      </c>
      <c r="R1367" s="4">
        <f t="shared" si="107"/>
        <v>23.020552655665142</v>
      </c>
      <c r="S1367" s="5">
        <f t="shared" si="108"/>
        <v>62.274200000000008</v>
      </c>
      <c r="T1367" s="6">
        <f t="shared" si="105"/>
        <v>54.686718452364687</v>
      </c>
      <c r="U1367">
        <f t="shared" si="109"/>
        <v>40.584900000000005</v>
      </c>
    </row>
    <row r="1368" spans="1:21" ht="17" x14ac:dyDescent="0.25">
      <c r="A1368" s="1">
        <v>21963</v>
      </c>
      <c r="B1368">
        <v>20171115</v>
      </c>
      <c r="C1368">
        <v>1020</v>
      </c>
      <c r="D1368">
        <v>311</v>
      </c>
      <c r="E1368">
        <v>2.2000000000000002</v>
      </c>
      <c r="F1368">
        <v>42</v>
      </c>
      <c r="G1368">
        <v>0.8</v>
      </c>
      <c r="H1368" t="s">
        <v>42</v>
      </c>
      <c r="I1368" t="s">
        <v>42</v>
      </c>
      <c r="J1368">
        <v>17.5</v>
      </c>
      <c r="K1368">
        <v>50</v>
      </c>
      <c r="L1368">
        <v>0</v>
      </c>
      <c r="M1368" t="s">
        <v>42</v>
      </c>
      <c r="N1368">
        <v>0.44</v>
      </c>
      <c r="O1368" t="s">
        <v>42</v>
      </c>
      <c r="P1368" t="s">
        <v>42</v>
      </c>
      <c r="Q1368" s="4">
        <f t="shared" si="106"/>
        <v>122.22222222320001</v>
      </c>
      <c r="R1368" s="4">
        <f t="shared" si="107"/>
        <v>22.400366456273137</v>
      </c>
      <c r="S1368" s="5">
        <f t="shared" si="108"/>
        <v>61.987499999999997</v>
      </c>
      <c r="T1368" s="6">
        <f t="shared" si="105"/>
        <v>51.580476393155081</v>
      </c>
      <c r="U1368">
        <f t="shared" si="109"/>
        <v>37.4559</v>
      </c>
    </row>
    <row r="1369" spans="1:21" ht="17" x14ac:dyDescent="0.25">
      <c r="A1369" s="1">
        <v>21963</v>
      </c>
      <c r="B1369">
        <v>20171115</v>
      </c>
      <c r="C1369">
        <v>1030</v>
      </c>
      <c r="D1369">
        <v>268</v>
      </c>
      <c r="E1369">
        <v>1.2</v>
      </c>
      <c r="F1369">
        <v>69</v>
      </c>
      <c r="G1369">
        <v>0.6</v>
      </c>
      <c r="H1369" t="s">
        <v>42</v>
      </c>
      <c r="I1369" t="s">
        <v>42</v>
      </c>
      <c r="J1369">
        <v>17.7</v>
      </c>
      <c r="K1369">
        <v>48</v>
      </c>
      <c r="L1369">
        <v>0</v>
      </c>
      <c r="M1369" t="s">
        <v>42</v>
      </c>
      <c r="N1369">
        <v>0.62</v>
      </c>
      <c r="O1369" t="s">
        <v>42</v>
      </c>
      <c r="P1369" t="s">
        <v>42</v>
      </c>
      <c r="Q1369" s="4">
        <f t="shared" si="106"/>
        <v>172.2222222236</v>
      </c>
      <c r="R1369" s="4">
        <f t="shared" si="107"/>
        <v>23.078005071446846</v>
      </c>
      <c r="S1369" s="5">
        <f t="shared" si="108"/>
        <v>62.184039999999996</v>
      </c>
      <c r="T1369" s="6">
        <f t="shared" si="105"/>
        <v>52.901406592880903</v>
      </c>
      <c r="U1369">
        <f t="shared" si="109"/>
        <v>41.058099999999996</v>
      </c>
    </row>
    <row r="1370" spans="1:21" ht="17" x14ac:dyDescent="0.25">
      <c r="A1370" s="1">
        <v>21963</v>
      </c>
      <c r="B1370">
        <v>20171115</v>
      </c>
      <c r="C1370">
        <v>1040</v>
      </c>
      <c r="D1370">
        <v>200</v>
      </c>
      <c r="E1370">
        <v>1.9</v>
      </c>
      <c r="F1370">
        <v>27</v>
      </c>
      <c r="G1370">
        <v>0.8</v>
      </c>
      <c r="H1370" t="s">
        <v>42</v>
      </c>
      <c r="I1370" t="s">
        <v>42</v>
      </c>
      <c r="J1370">
        <v>18.2</v>
      </c>
      <c r="K1370">
        <v>48</v>
      </c>
      <c r="L1370">
        <v>0</v>
      </c>
      <c r="M1370" t="s">
        <v>42</v>
      </c>
      <c r="N1370">
        <v>0.61</v>
      </c>
      <c r="O1370" t="s">
        <v>42</v>
      </c>
      <c r="P1370" t="s">
        <v>42</v>
      </c>
      <c r="Q1370" s="4">
        <f t="shared" si="106"/>
        <v>169.4444444458</v>
      </c>
      <c r="R1370" s="4">
        <f t="shared" si="107"/>
        <v>23.564094574986648</v>
      </c>
      <c r="S1370" s="5">
        <f t="shared" si="108"/>
        <v>62.82663999999999</v>
      </c>
      <c r="T1370" s="6">
        <f t="shared" si="105"/>
        <v>52.83332294748265</v>
      </c>
      <c r="U1370">
        <f t="shared" si="109"/>
        <v>41.914199999999994</v>
      </c>
    </row>
    <row r="1371" spans="1:21" ht="17" x14ac:dyDescent="0.25">
      <c r="A1371" s="1">
        <v>21963</v>
      </c>
      <c r="B1371">
        <v>20171115</v>
      </c>
      <c r="C1371">
        <v>1050</v>
      </c>
      <c r="D1371">
        <v>257</v>
      </c>
      <c r="E1371">
        <v>1.6</v>
      </c>
      <c r="F1371">
        <v>61</v>
      </c>
      <c r="G1371">
        <v>0.8</v>
      </c>
      <c r="H1371" t="s">
        <v>42</v>
      </c>
      <c r="I1371" t="s">
        <v>42</v>
      </c>
      <c r="J1371">
        <v>18</v>
      </c>
      <c r="K1371">
        <v>46</v>
      </c>
      <c r="L1371">
        <v>0</v>
      </c>
      <c r="M1371" t="s">
        <v>42</v>
      </c>
      <c r="N1371">
        <v>0.46</v>
      </c>
      <c r="O1371" t="s">
        <v>42</v>
      </c>
      <c r="P1371" t="s">
        <v>42</v>
      </c>
      <c r="Q1371" s="4">
        <f t="shared" si="106"/>
        <v>127.77777777880002</v>
      </c>
      <c r="R1371" s="4">
        <f t="shared" si="107"/>
        <v>22.969591553287874</v>
      </c>
      <c r="S1371" s="5">
        <f t="shared" si="108"/>
        <v>62.499200000000009</v>
      </c>
      <c r="T1371" s="6">
        <f t="shared" si="105"/>
        <v>51.800469019274239</v>
      </c>
      <c r="U1371">
        <f t="shared" si="109"/>
        <v>40.698700000000002</v>
      </c>
    </row>
    <row r="1372" spans="1:21" ht="17" x14ac:dyDescent="0.25">
      <c r="A1372" s="1">
        <v>21963</v>
      </c>
      <c r="B1372">
        <v>20171115</v>
      </c>
      <c r="C1372">
        <v>1100</v>
      </c>
      <c r="D1372">
        <v>205</v>
      </c>
      <c r="E1372">
        <v>2.6</v>
      </c>
      <c r="F1372">
        <v>23</v>
      </c>
      <c r="G1372">
        <v>1</v>
      </c>
      <c r="H1372" t="s">
        <v>42</v>
      </c>
      <c r="I1372" t="s">
        <v>42</v>
      </c>
      <c r="J1372">
        <v>18.5</v>
      </c>
      <c r="K1372">
        <v>45</v>
      </c>
      <c r="L1372">
        <v>0</v>
      </c>
      <c r="M1372" t="s">
        <v>42</v>
      </c>
      <c r="N1372">
        <v>0.61</v>
      </c>
      <c r="O1372" t="s">
        <v>42</v>
      </c>
      <c r="P1372" t="s">
        <v>42</v>
      </c>
      <c r="Q1372" s="4">
        <f t="shared" si="106"/>
        <v>169.4444444458</v>
      </c>
      <c r="R1372" s="4">
        <f t="shared" si="107"/>
        <v>23.870299970236985</v>
      </c>
      <c r="S1372" s="5">
        <f t="shared" si="108"/>
        <v>63.091750000000012</v>
      </c>
      <c r="T1372" s="6">
        <f t="shared" si="105"/>
        <v>51.691389961308083</v>
      </c>
      <c r="U1372">
        <f t="shared" si="109"/>
        <v>41.987200000000001</v>
      </c>
    </row>
    <row r="1373" spans="1:21" ht="17" x14ac:dyDescent="0.25">
      <c r="A1373" s="1">
        <v>21963</v>
      </c>
      <c r="B1373">
        <v>20171115</v>
      </c>
      <c r="C1373">
        <v>1110</v>
      </c>
      <c r="D1373">
        <v>229</v>
      </c>
      <c r="E1373">
        <v>2.5</v>
      </c>
      <c r="F1373">
        <v>21</v>
      </c>
      <c r="G1373">
        <v>0.8</v>
      </c>
      <c r="H1373" t="s">
        <v>42</v>
      </c>
      <c r="I1373" t="s">
        <v>42</v>
      </c>
      <c r="J1373">
        <v>18.100000000000001</v>
      </c>
      <c r="K1373">
        <v>46</v>
      </c>
      <c r="L1373">
        <v>0</v>
      </c>
      <c r="M1373" t="s">
        <v>42</v>
      </c>
      <c r="N1373">
        <v>0.16</v>
      </c>
      <c r="O1373" t="s">
        <v>42</v>
      </c>
      <c r="P1373" t="s">
        <v>42</v>
      </c>
      <c r="Q1373" s="4">
        <f t="shared" si="106"/>
        <v>44.444444444800006</v>
      </c>
      <c r="R1373" s="4">
        <f t="shared" si="107"/>
        <v>21.619328248737443</v>
      </c>
      <c r="S1373" s="5">
        <f t="shared" si="108"/>
        <v>62.625740000000008</v>
      </c>
      <c r="T1373" s="6">
        <f t="shared" si="105"/>
        <v>49.145126723358672</v>
      </c>
      <c r="U1373">
        <f t="shared" si="109"/>
        <v>37.822700000000012</v>
      </c>
    </row>
    <row r="1374" spans="1:21" ht="17" x14ac:dyDescent="0.25">
      <c r="A1374" s="1">
        <v>21963</v>
      </c>
      <c r="B1374">
        <v>20171115</v>
      </c>
      <c r="C1374">
        <v>1120</v>
      </c>
      <c r="D1374">
        <v>256</v>
      </c>
      <c r="E1374">
        <v>1.9</v>
      </c>
      <c r="F1374">
        <v>22</v>
      </c>
      <c r="G1374">
        <v>0.7</v>
      </c>
      <c r="H1374" t="s">
        <v>42</v>
      </c>
      <c r="I1374" t="s">
        <v>42</v>
      </c>
      <c r="J1374">
        <v>17.8</v>
      </c>
      <c r="K1374">
        <v>47</v>
      </c>
      <c r="L1374">
        <v>0</v>
      </c>
      <c r="M1374" t="s">
        <v>42</v>
      </c>
      <c r="N1374">
        <v>0.67</v>
      </c>
      <c r="O1374" t="s">
        <v>42</v>
      </c>
      <c r="P1374" t="s">
        <v>42</v>
      </c>
      <c r="Q1374" s="4">
        <f t="shared" si="106"/>
        <v>186.11111111260001</v>
      </c>
      <c r="R1374" s="4">
        <f t="shared" si="107"/>
        <v>23.287077396349755</v>
      </c>
      <c r="S1374" s="5">
        <f t="shared" si="108"/>
        <v>62.279339999999991</v>
      </c>
      <c r="T1374" s="6">
        <f t="shared" si="105"/>
        <v>52.193200615254689</v>
      </c>
      <c r="U1374">
        <f t="shared" si="109"/>
        <v>40.583600000000004</v>
      </c>
    </row>
    <row r="1375" spans="1:21" ht="17" x14ac:dyDescent="0.25">
      <c r="A1375" s="1">
        <v>21963</v>
      </c>
      <c r="B1375">
        <v>20171115</v>
      </c>
      <c r="C1375">
        <v>1130</v>
      </c>
      <c r="D1375">
        <v>253</v>
      </c>
      <c r="E1375">
        <v>2.7</v>
      </c>
      <c r="F1375">
        <v>18</v>
      </c>
      <c r="G1375">
        <v>1</v>
      </c>
      <c r="H1375" t="s">
        <v>42</v>
      </c>
      <c r="I1375" t="s">
        <v>42</v>
      </c>
      <c r="J1375">
        <v>18.3</v>
      </c>
      <c r="K1375">
        <v>46</v>
      </c>
      <c r="L1375">
        <v>0</v>
      </c>
      <c r="M1375" t="s">
        <v>42</v>
      </c>
      <c r="N1375">
        <v>0.48</v>
      </c>
      <c r="O1375" t="s">
        <v>42</v>
      </c>
      <c r="P1375" t="s">
        <v>42</v>
      </c>
      <c r="Q1375" s="4">
        <f t="shared" si="106"/>
        <v>133.33333333440001</v>
      </c>
      <c r="R1375" s="4">
        <f t="shared" si="107"/>
        <v>23.334167663283974</v>
      </c>
      <c r="S1375" s="5">
        <f t="shared" si="108"/>
        <v>62.878819999999997</v>
      </c>
      <c r="T1375" s="6">
        <f t="shared" si="105"/>
        <v>51.17441796226916</v>
      </c>
      <c r="U1375">
        <f t="shared" si="109"/>
        <v>40.209500000000006</v>
      </c>
    </row>
    <row r="1376" spans="1:21" ht="17" x14ac:dyDescent="0.25">
      <c r="A1376" s="1">
        <v>21963</v>
      </c>
      <c r="B1376">
        <v>20171115</v>
      </c>
      <c r="C1376">
        <v>1140</v>
      </c>
      <c r="D1376">
        <v>261</v>
      </c>
      <c r="E1376">
        <v>2</v>
      </c>
      <c r="F1376">
        <v>34</v>
      </c>
      <c r="G1376">
        <v>0.7</v>
      </c>
      <c r="H1376" t="s">
        <v>42</v>
      </c>
      <c r="I1376" t="s">
        <v>42</v>
      </c>
      <c r="J1376">
        <v>17.8</v>
      </c>
      <c r="K1376">
        <v>45</v>
      </c>
      <c r="L1376">
        <v>0</v>
      </c>
      <c r="M1376" t="s">
        <v>42</v>
      </c>
      <c r="N1376">
        <v>0.39</v>
      </c>
      <c r="O1376" t="s">
        <v>42</v>
      </c>
      <c r="P1376" t="s">
        <v>42</v>
      </c>
      <c r="Q1376" s="4">
        <f t="shared" si="106"/>
        <v>108.33333333420001</v>
      </c>
      <c r="R1376" s="4">
        <f t="shared" si="107"/>
        <v>22.538033562519065</v>
      </c>
      <c r="S1376" s="5">
        <f t="shared" si="108"/>
        <v>62.212899999999991</v>
      </c>
      <c r="T1376" s="6">
        <f t="shared" si="105"/>
        <v>50.559443631274789</v>
      </c>
      <c r="U1376">
        <f t="shared" si="109"/>
        <v>38.764400000000009</v>
      </c>
    </row>
    <row r="1377" spans="1:21" ht="17" x14ac:dyDescent="0.25">
      <c r="A1377" s="1">
        <v>21963</v>
      </c>
      <c r="B1377">
        <v>20171115</v>
      </c>
      <c r="C1377">
        <v>1150</v>
      </c>
      <c r="D1377">
        <v>249</v>
      </c>
      <c r="E1377">
        <v>1.5</v>
      </c>
      <c r="F1377">
        <v>66</v>
      </c>
      <c r="G1377">
        <v>0.8</v>
      </c>
      <c r="H1377" t="s">
        <v>42</v>
      </c>
      <c r="I1377" t="s">
        <v>42</v>
      </c>
      <c r="J1377">
        <v>18</v>
      </c>
      <c r="K1377">
        <v>46</v>
      </c>
      <c r="L1377">
        <v>0</v>
      </c>
      <c r="M1377" t="s">
        <v>42</v>
      </c>
      <c r="N1377">
        <v>0.26</v>
      </c>
      <c r="O1377" t="s">
        <v>42</v>
      </c>
      <c r="P1377" t="s">
        <v>42</v>
      </c>
      <c r="Q1377" s="4">
        <f t="shared" si="106"/>
        <v>72.222222222799999</v>
      </c>
      <c r="R1377" s="4">
        <f t="shared" si="107"/>
        <v>22.182505904691435</v>
      </c>
      <c r="S1377" s="5">
        <f t="shared" si="108"/>
        <v>62.499200000000009</v>
      </c>
      <c r="T1377" s="6">
        <f t="shared" si="105"/>
        <v>50.877257676098864</v>
      </c>
      <c r="U1377">
        <f t="shared" si="109"/>
        <v>39.690700000000007</v>
      </c>
    </row>
    <row r="1378" spans="1:21" ht="17" x14ac:dyDescent="0.25">
      <c r="A1378" s="1">
        <v>21963</v>
      </c>
      <c r="B1378">
        <v>20171115</v>
      </c>
      <c r="C1378">
        <v>1200</v>
      </c>
      <c r="D1378">
        <v>266</v>
      </c>
      <c r="E1378">
        <v>1.7</v>
      </c>
      <c r="F1378">
        <v>61</v>
      </c>
      <c r="G1378">
        <v>0.7</v>
      </c>
      <c r="H1378" t="s">
        <v>42</v>
      </c>
      <c r="I1378" t="s">
        <v>42</v>
      </c>
      <c r="J1378">
        <v>18</v>
      </c>
      <c r="K1378">
        <v>46</v>
      </c>
      <c r="L1378">
        <v>0</v>
      </c>
      <c r="M1378" t="s">
        <v>42</v>
      </c>
      <c r="N1378">
        <v>0.28999999999999998</v>
      </c>
      <c r="O1378" t="s">
        <v>42</v>
      </c>
      <c r="P1378" t="s">
        <v>42</v>
      </c>
      <c r="Q1378" s="4">
        <f t="shared" si="106"/>
        <v>80.555555556199991</v>
      </c>
      <c r="R1378" s="4">
        <f t="shared" si="107"/>
        <v>22.332768076175267</v>
      </c>
      <c r="S1378" s="5">
        <f t="shared" si="108"/>
        <v>62.499200000000009</v>
      </c>
      <c r="T1378" s="6">
        <f t="shared" si="105"/>
        <v>50.872598499027845</v>
      </c>
      <c r="U1378">
        <f t="shared" si="109"/>
        <v>39.5274</v>
      </c>
    </row>
    <row r="1379" spans="1:21" ht="17" x14ac:dyDescent="0.25">
      <c r="A1379" s="1">
        <v>21963</v>
      </c>
      <c r="B1379">
        <v>20171115</v>
      </c>
      <c r="C1379">
        <v>1210</v>
      </c>
      <c r="D1379">
        <v>283</v>
      </c>
      <c r="E1379">
        <v>2.2000000000000002</v>
      </c>
      <c r="F1379">
        <v>22</v>
      </c>
      <c r="G1379">
        <v>0.9</v>
      </c>
      <c r="H1379" t="s">
        <v>42</v>
      </c>
      <c r="I1379" t="s">
        <v>42</v>
      </c>
      <c r="J1379">
        <v>18.5</v>
      </c>
      <c r="K1379">
        <v>44</v>
      </c>
      <c r="L1379">
        <v>0</v>
      </c>
      <c r="M1379" t="s">
        <v>42</v>
      </c>
      <c r="N1379">
        <v>0.73</v>
      </c>
      <c r="O1379" t="s">
        <v>42</v>
      </c>
      <c r="P1379" t="s">
        <v>42</v>
      </c>
      <c r="Q1379" s="4">
        <f t="shared" si="106"/>
        <v>202.7777777794</v>
      </c>
      <c r="R1379" s="4">
        <f t="shared" si="107"/>
        <v>24.119312419461533</v>
      </c>
      <c r="S1379" s="5">
        <f t="shared" si="108"/>
        <v>63.051600000000008</v>
      </c>
      <c r="T1379" s="6">
        <f t="shared" si="105"/>
        <v>52.135106145299993</v>
      </c>
      <c r="U1379">
        <f t="shared" si="109"/>
        <v>43.373999999999995</v>
      </c>
    </row>
    <row r="1380" spans="1:21" ht="17" x14ac:dyDescent="0.25">
      <c r="A1380" s="1">
        <v>21963</v>
      </c>
      <c r="B1380">
        <v>20171115</v>
      </c>
      <c r="C1380">
        <v>1220</v>
      </c>
      <c r="D1380">
        <v>244</v>
      </c>
      <c r="E1380">
        <v>2.4</v>
      </c>
      <c r="F1380">
        <v>30</v>
      </c>
      <c r="G1380">
        <v>1.2</v>
      </c>
      <c r="H1380" t="s">
        <v>42</v>
      </c>
      <c r="I1380" t="s">
        <v>42</v>
      </c>
      <c r="J1380">
        <v>19.100000000000001</v>
      </c>
      <c r="K1380">
        <v>45</v>
      </c>
      <c r="L1380">
        <v>0</v>
      </c>
      <c r="M1380" t="s">
        <v>42</v>
      </c>
      <c r="N1380">
        <v>0.66</v>
      </c>
      <c r="O1380" t="s">
        <v>42</v>
      </c>
      <c r="P1380" t="s">
        <v>42</v>
      </c>
      <c r="Q1380" s="4">
        <f t="shared" si="106"/>
        <v>183.33333333480002</v>
      </c>
      <c r="R1380" s="4">
        <f t="shared" si="107"/>
        <v>24.594148550640615</v>
      </c>
      <c r="S1380" s="5">
        <f t="shared" si="108"/>
        <v>63.845049999999993</v>
      </c>
      <c r="T1380" s="6">
        <f t="shared" si="105"/>
        <v>52.832393115832808</v>
      </c>
      <c r="U1380">
        <f t="shared" si="109"/>
        <v>45.147700000000007</v>
      </c>
    </row>
    <row r="1381" spans="1:21" ht="17" x14ac:dyDescent="0.25">
      <c r="A1381" s="1">
        <v>21963</v>
      </c>
      <c r="B1381">
        <v>20171115</v>
      </c>
      <c r="C1381">
        <v>1230</v>
      </c>
      <c r="D1381">
        <v>249</v>
      </c>
      <c r="E1381">
        <v>3.6</v>
      </c>
      <c r="F1381">
        <v>20</v>
      </c>
      <c r="G1381">
        <v>0.9</v>
      </c>
      <c r="H1381" t="s">
        <v>42</v>
      </c>
      <c r="I1381" t="s">
        <v>42</v>
      </c>
      <c r="J1381">
        <v>19.100000000000001</v>
      </c>
      <c r="K1381">
        <v>44</v>
      </c>
      <c r="L1381">
        <v>0</v>
      </c>
      <c r="M1381" t="s">
        <v>42</v>
      </c>
      <c r="N1381">
        <v>0.7</v>
      </c>
      <c r="O1381" t="s">
        <v>42</v>
      </c>
      <c r="P1381" t="s">
        <v>42</v>
      </c>
      <c r="Q1381" s="4">
        <f t="shared" si="106"/>
        <v>194.44444444600001</v>
      </c>
      <c r="R1381" s="4">
        <f t="shared" si="107"/>
        <v>24.675744996160873</v>
      </c>
      <c r="S1381" s="5">
        <f t="shared" si="108"/>
        <v>63.798959999999994</v>
      </c>
      <c r="T1381" s="6">
        <f t="shared" si="105"/>
        <v>51.458468495009136</v>
      </c>
      <c r="U1381">
        <f t="shared" si="109"/>
        <v>43.343300000000006</v>
      </c>
    </row>
    <row r="1382" spans="1:21" ht="17" x14ac:dyDescent="0.25">
      <c r="A1382" s="1">
        <v>21963</v>
      </c>
      <c r="B1382">
        <v>20171115</v>
      </c>
      <c r="C1382">
        <v>1240</v>
      </c>
      <c r="D1382">
        <v>225</v>
      </c>
      <c r="E1382">
        <v>3</v>
      </c>
      <c r="F1382">
        <v>17</v>
      </c>
      <c r="G1382">
        <v>0.8</v>
      </c>
      <c r="H1382" t="s">
        <v>42</v>
      </c>
      <c r="I1382" t="s">
        <v>42</v>
      </c>
      <c r="J1382">
        <v>19.399999999999999</v>
      </c>
      <c r="K1382">
        <v>42</v>
      </c>
      <c r="L1382">
        <v>0</v>
      </c>
      <c r="M1382" t="s">
        <v>42</v>
      </c>
      <c r="N1382">
        <v>0.75</v>
      </c>
      <c r="O1382" t="s">
        <v>42</v>
      </c>
      <c r="P1382" t="s">
        <v>42</v>
      </c>
      <c r="Q1382" s="4">
        <f t="shared" si="106"/>
        <v>208.33333333500002</v>
      </c>
      <c r="R1382" s="4">
        <f t="shared" si="107"/>
        <v>25.079851989618405</v>
      </c>
      <c r="S1382" s="5">
        <f t="shared" si="108"/>
        <v>64.074520000000007</v>
      </c>
      <c r="T1382" s="6">
        <f t="shared" si="105"/>
        <v>62.502582220002552</v>
      </c>
      <c r="U1382">
        <f t="shared" si="109"/>
        <v>45.920799999999993</v>
      </c>
    </row>
    <row r="1383" spans="1:21" ht="17" x14ac:dyDescent="0.25">
      <c r="A1383" s="1">
        <v>21963</v>
      </c>
      <c r="B1383">
        <v>20171115</v>
      </c>
      <c r="C1383">
        <v>1250</v>
      </c>
      <c r="D1383">
        <v>224</v>
      </c>
      <c r="E1383">
        <v>2.8</v>
      </c>
      <c r="F1383">
        <v>31</v>
      </c>
      <c r="G1383">
        <v>0.7</v>
      </c>
      <c r="H1383" t="s">
        <v>42</v>
      </c>
      <c r="I1383" t="s">
        <v>42</v>
      </c>
      <c r="J1383">
        <v>19.399999999999999</v>
      </c>
      <c r="K1383">
        <v>44</v>
      </c>
      <c r="L1383">
        <v>0</v>
      </c>
      <c r="M1383" t="s">
        <v>42</v>
      </c>
      <c r="N1383">
        <v>0.53</v>
      </c>
      <c r="O1383" t="s">
        <v>42</v>
      </c>
      <c r="P1383" t="s">
        <v>42</v>
      </c>
      <c r="Q1383" s="4">
        <f t="shared" si="106"/>
        <v>147.22222222340002</v>
      </c>
      <c r="R1383" s="4">
        <f t="shared" si="107"/>
        <v>24.598592518525368</v>
      </c>
      <c r="S1383" s="5">
        <f t="shared" si="108"/>
        <v>64.172640000000001</v>
      </c>
      <c r="T1383" s="6">
        <f t="shared" si="105"/>
        <v>52.158170274082984</v>
      </c>
      <c r="U1383">
        <f t="shared" si="109"/>
        <v>44.964999999999996</v>
      </c>
    </row>
    <row r="1384" spans="1:21" ht="17" x14ac:dyDescent="0.25">
      <c r="A1384" s="1">
        <v>21963</v>
      </c>
      <c r="B1384">
        <v>20171115</v>
      </c>
      <c r="C1384">
        <v>1300</v>
      </c>
      <c r="D1384">
        <v>274</v>
      </c>
      <c r="E1384">
        <v>2.2000000000000002</v>
      </c>
      <c r="F1384">
        <v>32</v>
      </c>
      <c r="G1384">
        <v>1.1000000000000001</v>
      </c>
      <c r="H1384" t="s">
        <v>42</v>
      </c>
      <c r="I1384" t="s">
        <v>42</v>
      </c>
      <c r="J1384">
        <v>18.899999999999999</v>
      </c>
      <c r="K1384">
        <v>43</v>
      </c>
      <c r="L1384">
        <v>0</v>
      </c>
      <c r="M1384" t="s">
        <v>42</v>
      </c>
      <c r="N1384">
        <v>0.37</v>
      </c>
      <c r="O1384" t="s">
        <v>42</v>
      </c>
      <c r="P1384" t="s">
        <v>42</v>
      </c>
      <c r="Q1384" s="4">
        <f t="shared" si="106"/>
        <v>102.7777777786</v>
      </c>
      <c r="R1384" s="4">
        <f t="shared" si="107"/>
        <v>23.588050504188811</v>
      </c>
      <c r="S1384" s="5">
        <f t="shared" si="108"/>
        <v>63.50573</v>
      </c>
      <c r="T1384" s="6">
        <f t="shared" si="105"/>
        <v>51.164465655445454</v>
      </c>
      <c r="U1384">
        <f t="shared" si="109"/>
        <v>42.937599999999989</v>
      </c>
    </row>
    <row r="1385" spans="1:21" ht="17" x14ac:dyDescent="0.25">
      <c r="A1385" s="1">
        <v>21963</v>
      </c>
      <c r="B1385">
        <v>20171115</v>
      </c>
      <c r="C1385">
        <v>1310</v>
      </c>
      <c r="D1385">
        <v>274</v>
      </c>
      <c r="E1385">
        <v>3.8</v>
      </c>
      <c r="F1385">
        <v>23</v>
      </c>
      <c r="G1385">
        <v>1.2</v>
      </c>
      <c r="H1385" t="s">
        <v>42</v>
      </c>
      <c r="I1385" t="s">
        <v>42</v>
      </c>
      <c r="J1385">
        <v>19.100000000000001</v>
      </c>
      <c r="K1385">
        <v>47</v>
      </c>
      <c r="L1385">
        <v>0</v>
      </c>
      <c r="M1385" t="s">
        <v>42</v>
      </c>
      <c r="N1385">
        <v>0.57999999999999996</v>
      </c>
      <c r="O1385" t="s">
        <v>42</v>
      </c>
      <c r="P1385" t="s">
        <v>42</v>
      </c>
      <c r="Q1385" s="4">
        <f t="shared" si="106"/>
        <v>161.11111111239998</v>
      </c>
      <c r="R1385" s="4">
        <f t="shared" si="107"/>
        <v>24.415059138480387</v>
      </c>
      <c r="S1385" s="5">
        <f t="shared" si="108"/>
        <v>63.937229999999992</v>
      </c>
      <c r="T1385" s="6">
        <f t="shared" si="105"/>
        <v>51.759576880024511</v>
      </c>
      <c r="U1385">
        <f t="shared" si="109"/>
        <v>42.296500000000002</v>
      </c>
    </row>
    <row r="1386" spans="1:21" ht="17" x14ac:dyDescent="0.25">
      <c r="A1386" s="1">
        <v>21963</v>
      </c>
      <c r="B1386">
        <v>20171115</v>
      </c>
      <c r="C1386">
        <v>1320</v>
      </c>
      <c r="D1386">
        <v>270</v>
      </c>
      <c r="E1386">
        <v>3.6</v>
      </c>
      <c r="F1386">
        <v>21</v>
      </c>
      <c r="G1386">
        <v>0.7</v>
      </c>
      <c r="H1386" t="s">
        <v>42</v>
      </c>
      <c r="I1386" t="s">
        <v>42</v>
      </c>
      <c r="J1386">
        <v>19</v>
      </c>
      <c r="K1386">
        <v>47</v>
      </c>
      <c r="L1386">
        <v>0</v>
      </c>
      <c r="M1386" t="s">
        <v>42</v>
      </c>
      <c r="N1386">
        <v>0.33</v>
      </c>
      <c r="O1386" t="s">
        <v>42</v>
      </c>
      <c r="P1386" t="s">
        <v>42</v>
      </c>
      <c r="Q1386" s="4">
        <f t="shared" si="106"/>
        <v>91.666666667400008</v>
      </c>
      <c r="R1386" s="4">
        <f t="shared" si="107"/>
        <v>23.532742366875159</v>
      </c>
      <c r="S1386" s="5">
        <f t="shared" si="108"/>
        <v>63.809699999999999</v>
      </c>
      <c r="T1386" s="6">
        <f t="shared" si="105"/>
        <v>50.812565076937709</v>
      </c>
      <c r="U1386">
        <f t="shared" si="109"/>
        <v>40.743000000000002</v>
      </c>
    </row>
    <row r="1387" spans="1:21" ht="17" x14ac:dyDescent="0.25">
      <c r="A1387" s="1">
        <v>21963</v>
      </c>
      <c r="B1387">
        <v>20171115</v>
      </c>
      <c r="C1387">
        <v>1330</v>
      </c>
      <c r="D1387">
        <v>257</v>
      </c>
      <c r="E1387">
        <v>2.5</v>
      </c>
      <c r="F1387">
        <v>20</v>
      </c>
      <c r="G1387">
        <v>0.9</v>
      </c>
      <c r="H1387" t="s">
        <v>42</v>
      </c>
      <c r="I1387" t="s">
        <v>42</v>
      </c>
      <c r="J1387">
        <v>18.2</v>
      </c>
      <c r="K1387">
        <v>47</v>
      </c>
      <c r="L1387">
        <v>0</v>
      </c>
      <c r="M1387" t="s">
        <v>42</v>
      </c>
      <c r="N1387">
        <v>0.17</v>
      </c>
      <c r="O1387" t="s">
        <v>42</v>
      </c>
      <c r="P1387" t="s">
        <v>42</v>
      </c>
      <c r="Q1387" s="4">
        <f t="shared" si="106"/>
        <v>47.222222222600003</v>
      </c>
      <c r="R1387" s="4">
        <f t="shared" si="107"/>
        <v>21.803937202364033</v>
      </c>
      <c r="S1387" s="5">
        <f t="shared" si="108"/>
        <v>62.789459999999991</v>
      </c>
      <c r="T1387" s="6">
        <f t="shared" si="105"/>
        <v>49.665118363073248</v>
      </c>
      <c r="U1387">
        <f t="shared" si="109"/>
        <v>38.302599999999998</v>
      </c>
    </row>
    <row r="1388" spans="1:21" ht="17" x14ac:dyDescent="0.25">
      <c r="A1388" s="1">
        <v>21963</v>
      </c>
      <c r="B1388">
        <v>20171115</v>
      </c>
      <c r="C1388">
        <v>1340</v>
      </c>
      <c r="D1388">
        <v>242</v>
      </c>
      <c r="E1388">
        <v>3.2</v>
      </c>
      <c r="F1388">
        <v>25</v>
      </c>
      <c r="G1388">
        <v>1.1000000000000001</v>
      </c>
      <c r="H1388" t="s">
        <v>42</v>
      </c>
      <c r="I1388" t="s">
        <v>42</v>
      </c>
      <c r="J1388">
        <v>18.2</v>
      </c>
      <c r="K1388">
        <v>48</v>
      </c>
      <c r="L1388">
        <v>0</v>
      </c>
      <c r="M1388" t="s">
        <v>42</v>
      </c>
      <c r="N1388">
        <v>0.18</v>
      </c>
      <c r="O1388" t="s">
        <v>42</v>
      </c>
      <c r="P1388" t="s">
        <v>42</v>
      </c>
      <c r="Q1388" s="4">
        <f t="shared" si="106"/>
        <v>50.0000000004</v>
      </c>
      <c r="R1388" s="4">
        <f t="shared" si="107"/>
        <v>21.882013891203492</v>
      </c>
      <c r="S1388" s="5">
        <f t="shared" si="108"/>
        <v>62.82663999999999</v>
      </c>
      <c r="T1388" s="6">
        <f t="shared" si="105"/>
        <v>49.346618058564538</v>
      </c>
      <c r="U1388">
        <f t="shared" si="109"/>
        <v>37.171499999999995</v>
      </c>
    </row>
    <row r="1389" spans="1:21" ht="17" x14ac:dyDescent="0.25">
      <c r="A1389" s="1">
        <v>21963</v>
      </c>
      <c r="B1389">
        <v>20171115</v>
      </c>
      <c r="C1389">
        <v>1350</v>
      </c>
      <c r="D1389">
        <v>251</v>
      </c>
      <c r="E1389">
        <v>2.7</v>
      </c>
      <c r="F1389">
        <v>21</v>
      </c>
      <c r="G1389">
        <v>1</v>
      </c>
      <c r="H1389" t="s">
        <v>42</v>
      </c>
      <c r="I1389" t="s">
        <v>42</v>
      </c>
      <c r="J1389">
        <v>18.100000000000001</v>
      </c>
      <c r="K1389">
        <v>49</v>
      </c>
      <c r="L1389">
        <v>0</v>
      </c>
      <c r="M1389" t="s">
        <v>42</v>
      </c>
      <c r="N1389">
        <v>0.22</v>
      </c>
      <c r="O1389" t="s">
        <v>42</v>
      </c>
      <c r="P1389" t="s">
        <v>42</v>
      </c>
      <c r="Q1389" s="4">
        <f t="shared" si="106"/>
        <v>61.111111111600003</v>
      </c>
      <c r="R1389" s="4">
        <f t="shared" si="107"/>
        <v>22.054888333349361</v>
      </c>
      <c r="S1389" s="5">
        <f t="shared" si="108"/>
        <v>62.734310000000008</v>
      </c>
      <c r="T1389" s="6">
        <f t="shared" si="105"/>
        <v>50.351354833354165</v>
      </c>
      <c r="U1389">
        <f t="shared" si="109"/>
        <v>37.836100000000009</v>
      </c>
    </row>
    <row r="1390" spans="1:21" ht="17" x14ac:dyDescent="0.25">
      <c r="A1390" s="1">
        <v>21963</v>
      </c>
      <c r="B1390">
        <v>20171115</v>
      </c>
      <c r="C1390">
        <v>1400</v>
      </c>
      <c r="D1390">
        <v>229</v>
      </c>
      <c r="E1390">
        <v>3.3</v>
      </c>
      <c r="F1390">
        <v>17</v>
      </c>
      <c r="G1390">
        <v>0.9</v>
      </c>
      <c r="H1390" t="s">
        <v>42</v>
      </c>
      <c r="I1390" t="s">
        <v>42</v>
      </c>
      <c r="J1390">
        <v>18.8</v>
      </c>
      <c r="K1390">
        <v>48</v>
      </c>
      <c r="L1390">
        <v>0</v>
      </c>
      <c r="M1390" t="s">
        <v>42</v>
      </c>
      <c r="N1390">
        <v>0.54</v>
      </c>
      <c r="O1390" t="s">
        <v>42</v>
      </c>
      <c r="P1390" t="s">
        <v>42</v>
      </c>
      <c r="Q1390" s="4">
        <f t="shared" si="106"/>
        <v>150.00000000120002</v>
      </c>
      <c r="R1390" s="4">
        <f t="shared" si="107"/>
        <v>24.008389804822389</v>
      </c>
      <c r="S1390" s="5">
        <f t="shared" si="108"/>
        <v>63.597760000000001</v>
      </c>
      <c r="T1390" s="6">
        <f t="shared" si="105"/>
        <v>52.010906746269114</v>
      </c>
      <c r="U1390">
        <f t="shared" si="109"/>
        <v>41.6479</v>
      </c>
    </row>
    <row r="1391" spans="1:21" ht="17" x14ac:dyDescent="0.25">
      <c r="A1391" s="1">
        <v>21963</v>
      </c>
      <c r="B1391">
        <v>20171115</v>
      </c>
      <c r="C1391">
        <v>1410</v>
      </c>
      <c r="D1391">
        <v>228</v>
      </c>
      <c r="E1391">
        <v>3.4</v>
      </c>
      <c r="F1391">
        <v>26</v>
      </c>
      <c r="G1391">
        <v>0.8</v>
      </c>
      <c r="H1391" t="s">
        <v>42</v>
      </c>
      <c r="I1391" t="s">
        <v>42</v>
      </c>
      <c r="J1391">
        <v>19.5</v>
      </c>
      <c r="K1391">
        <v>45</v>
      </c>
      <c r="L1391">
        <v>0</v>
      </c>
      <c r="M1391" t="s">
        <v>42</v>
      </c>
      <c r="N1391">
        <v>0.61</v>
      </c>
      <c r="O1391" t="s">
        <v>42</v>
      </c>
      <c r="P1391" t="s">
        <v>42</v>
      </c>
      <c r="Q1391" s="4">
        <f t="shared" si="106"/>
        <v>169.4444444458</v>
      </c>
      <c r="R1391" s="4">
        <f t="shared" si="107"/>
        <v>24.896297801184069</v>
      </c>
      <c r="S1391" s="5">
        <f t="shared" si="108"/>
        <v>64.347249999999988</v>
      </c>
      <c r="T1391" s="6">
        <f t="shared" si="105"/>
        <v>52.225187141539287</v>
      </c>
      <c r="U1391">
        <f t="shared" si="109"/>
        <v>44.837199999999996</v>
      </c>
    </row>
    <row r="1392" spans="1:21" ht="17" x14ac:dyDescent="0.25">
      <c r="A1392" s="1">
        <v>21963</v>
      </c>
      <c r="B1392">
        <v>20171115</v>
      </c>
      <c r="C1392">
        <v>1420</v>
      </c>
      <c r="D1392">
        <v>211</v>
      </c>
      <c r="E1392">
        <v>3.6</v>
      </c>
      <c r="F1392">
        <v>15</v>
      </c>
      <c r="G1392">
        <v>0.8</v>
      </c>
      <c r="H1392" t="s">
        <v>42</v>
      </c>
      <c r="I1392" t="s">
        <v>42</v>
      </c>
      <c r="J1392">
        <v>19.5</v>
      </c>
      <c r="K1392">
        <v>44</v>
      </c>
      <c r="L1392">
        <v>0</v>
      </c>
      <c r="M1392" t="s">
        <v>42</v>
      </c>
      <c r="N1392">
        <v>0.4</v>
      </c>
      <c r="O1392" t="s">
        <v>42</v>
      </c>
      <c r="P1392" t="s">
        <v>42</v>
      </c>
      <c r="Q1392" s="4">
        <f t="shared" si="106"/>
        <v>111.111111112</v>
      </c>
      <c r="R1392" s="4">
        <f t="shared" si="107"/>
        <v>24.312289040446906</v>
      </c>
      <c r="S1392" s="5">
        <f t="shared" si="108"/>
        <v>64.297199999999989</v>
      </c>
      <c r="T1392" s="6">
        <f t="shared" si="105"/>
        <v>50.985975752580977</v>
      </c>
      <c r="U1392">
        <f t="shared" si="109"/>
        <v>43.260300000000001</v>
      </c>
    </row>
    <row r="1393" spans="1:21" ht="17" x14ac:dyDescent="0.25">
      <c r="A1393" s="1">
        <v>21963</v>
      </c>
      <c r="B1393">
        <v>20171115</v>
      </c>
      <c r="C1393">
        <v>1430</v>
      </c>
      <c r="D1393">
        <v>227</v>
      </c>
      <c r="E1393">
        <v>3.7</v>
      </c>
      <c r="F1393">
        <v>19</v>
      </c>
      <c r="G1393">
        <v>0.7</v>
      </c>
      <c r="H1393" t="s">
        <v>42</v>
      </c>
      <c r="I1393" t="s">
        <v>42</v>
      </c>
      <c r="J1393">
        <v>19.5</v>
      </c>
      <c r="K1393">
        <v>45</v>
      </c>
      <c r="L1393">
        <v>0</v>
      </c>
      <c r="M1393" t="s">
        <v>42</v>
      </c>
      <c r="N1393">
        <v>0.6</v>
      </c>
      <c r="O1393" t="s">
        <v>42</v>
      </c>
      <c r="P1393" t="s">
        <v>42</v>
      </c>
      <c r="Q1393" s="4">
        <f t="shared" si="106"/>
        <v>166.666666668</v>
      </c>
      <c r="R1393" s="4">
        <f t="shared" si="107"/>
        <v>24.873390856506099</v>
      </c>
      <c r="S1393" s="5">
        <f t="shared" si="108"/>
        <v>64.347249999999988</v>
      </c>
      <c r="T1393" s="6">
        <f t="shared" si="105"/>
        <v>51.895408113457933</v>
      </c>
      <c r="U1393">
        <f t="shared" si="109"/>
        <v>44.268300000000004</v>
      </c>
    </row>
    <row r="1394" spans="1:21" ht="17" x14ac:dyDescent="0.25">
      <c r="A1394" s="1">
        <v>21963</v>
      </c>
      <c r="B1394">
        <v>20171115</v>
      </c>
      <c r="C1394">
        <v>1440</v>
      </c>
      <c r="D1394">
        <v>247</v>
      </c>
      <c r="E1394">
        <v>3.3</v>
      </c>
      <c r="F1394">
        <v>15</v>
      </c>
      <c r="G1394">
        <v>0.8</v>
      </c>
      <c r="H1394" t="s">
        <v>42</v>
      </c>
      <c r="I1394" t="s">
        <v>42</v>
      </c>
      <c r="J1394">
        <v>19.7</v>
      </c>
      <c r="K1394">
        <v>44</v>
      </c>
      <c r="L1394">
        <v>0</v>
      </c>
      <c r="M1394" t="s">
        <v>42</v>
      </c>
      <c r="N1394">
        <v>0.55000000000000004</v>
      </c>
      <c r="O1394" t="s">
        <v>42</v>
      </c>
      <c r="P1394" t="s">
        <v>42</v>
      </c>
      <c r="Q1394" s="4">
        <f t="shared" si="106"/>
        <v>152.77777777900002</v>
      </c>
      <c r="R1394" s="4">
        <f t="shared" si="107"/>
        <v>24.958987652777182</v>
      </c>
      <c r="S1394" s="5">
        <f t="shared" si="108"/>
        <v>64.546320000000009</v>
      </c>
      <c r="T1394" s="6">
        <f t="shared" si="105"/>
        <v>52.126683948610335</v>
      </c>
      <c r="U1394">
        <f t="shared" si="109"/>
        <v>45.495800000000003</v>
      </c>
    </row>
    <row r="1395" spans="1:21" ht="17" x14ac:dyDescent="0.25">
      <c r="A1395" s="1">
        <v>21963</v>
      </c>
      <c r="B1395">
        <v>20171115</v>
      </c>
      <c r="C1395">
        <v>1450</v>
      </c>
      <c r="D1395">
        <v>244</v>
      </c>
      <c r="E1395">
        <v>4.0999999999999996</v>
      </c>
      <c r="F1395">
        <v>25</v>
      </c>
      <c r="G1395">
        <v>0.7</v>
      </c>
      <c r="H1395" t="s">
        <v>42</v>
      </c>
      <c r="I1395" t="s">
        <v>42</v>
      </c>
      <c r="J1395">
        <v>19.600000000000001</v>
      </c>
      <c r="K1395">
        <v>43</v>
      </c>
      <c r="L1395">
        <v>0</v>
      </c>
      <c r="M1395" t="s">
        <v>42</v>
      </c>
      <c r="N1395">
        <v>0.5</v>
      </c>
      <c r="O1395" t="s">
        <v>42</v>
      </c>
      <c r="P1395" t="s">
        <v>42</v>
      </c>
      <c r="Q1395" s="4">
        <f t="shared" si="106"/>
        <v>138.88888889</v>
      </c>
      <c r="R1395" s="4">
        <f t="shared" si="107"/>
        <v>24.723914019132398</v>
      </c>
      <c r="S1395" s="5">
        <f t="shared" si="108"/>
        <v>64.370720000000006</v>
      </c>
      <c r="T1395" s="6">
        <f t="shared" si="105"/>
        <v>50.741088224872122</v>
      </c>
      <c r="U1395">
        <f t="shared" si="109"/>
        <v>43.420300000000012</v>
      </c>
    </row>
    <row r="1396" spans="1:21" ht="17" x14ac:dyDescent="0.25">
      <c r="A1396" s="1">
        <v>21963</v>
      </c>
      <c r="B1396">
        <v>20171115</v>
      </c>
      <c r="C1396">
        <v>1500</v>
      </c>
      <c r="D1396">
        <v>233</v>
      </c>
      <c r="E1396">
        <v>4.2</v>
      </c>
      <c r="F1396">
        <v>21</v>
      </c>
      <c r="G1396">
        <v>0.8</v>
      </c>
      <c r="H1396" t="s">
        <v>42</v>
      </c>
      <c r="I1396" t="s">
        <v>42</v>
      </c>
      <c r="J1396">
        <v>19.600000000000001</v>
      </c>
      <c r="K1396">
        <v>43</v>
      </c>
      <c r="L1396">
        <v>0</v>
      </c>
      <c r="M1396" t="s">
        <v>42</v>
      </c>
      <c r="N1396">
        <v>0.47</v>
      </c>
      <c r="O1396" t="s">
        <v>42</v>
      </c>
      <c r="P1396" t="s">
        <v>42</v>
      </c>
      <c r="Q1396" s="4">
        <f t="shared" si="106"/>
        <v>130.55555555659998</v>
      </c>
      <c r="R1396" s="4">
        <f t="shared" si="107"/>
        <v>24.638290390148107</v>
      </c>
      <c r="S1396" s="5">
        <f t="shared" si="108"/>
        <v>64.370720000000006</v>
      </c>
      <c r="T1396" s="6">
        <f t="shared" si="105"/>
        <v>50.529777507192541</v>
      </c>
      <c r="U1396">
        <f t="shared" si="109"/>
        <v>43.073600000000006</v>
      </c>
    </row>
    <row r="1397" spans="1:21" ht="17" x14ac:dyDescent="0.25">
      <c r="A1397" s="1">
        <v>21963</v>
      </c>
      <c r="B1397">
        <v>20171115</v>
      </c>
      <c r="C1397">
        <v>1510</v>
      </c>
      <c r="D1397">
        <v>224</v>
      </c>
      <c r="E1397">
        <v>3.5</v>
      </c>
      <c r="F1397">
        <v>19</v>
      </c>
      <c r="G1397">
        <v>0.7</v>
      </c>
      <c r="H1397" t="s">
        <v>42</v>
      </c>
      <c r="I1397" t="s">
        <v>42</v>
      </c>
      <c r="J1397">
        <v>19.5</v>
      </c>
      <c r="K1397">
        <v>43</v>
      </c>
      <c r="L1397">
        <v>0</v>
      </c>
      <c r="M1397" t="s">
        <v>42</v>
      </c>
      <c r="N1397">
        <v>0.45</v>
      </c>
      <c r="O1397" t="s">
        <v>42</v>
      </c>
      <c r="P1397" t="s">
        <v>42</v>
      </c>
      <c r="Q1397" s="4">
        <f t="shared" si="106"/>
        <v>125.000000001</v>
      </c>
      <c r="R1397" s="4">
        <f t="shared" si="107"/>
        <v>24.475106301954042</v>
      </c>
      <c r="S1397" s="5">
        <f t="shared" si="108"/>
        <v>64.247149999999991</v>
      </c>
      <c r="T1397" s="6">
        <f t="shared" si="105"/>
        <v>51.017638192540261</v>
      </c>
      <c r="U1397">
        <f t="shared" si="109"/>
        <v>43.724799999999995</v>
      </c>
    </row>
    <row r="1398" spans="1:21" ht="17" x14ac:dyDescent="0.25">
      <c r="A1398" s="1">
        <v>21963</v>
      </c>
      <c r="B1398">
        <v>20171115</v>
      </c>
      <c r="C1398">
        <v>1520</v>
      </c>
      <c r="D1398">
        <v>238</v>
      </c>
      <c r="E1398">
        <v>4.5</v>
      </c>
      <c r="F1398">
        <v>15</v>
      </c>
      <c r="G1398">
        <v>1</v>
      </c>
      <c r="H1398" t="s">
        <v>42</v>
      </c>
      <c r="I1398" t="s">
        <v>42</v>
      </c>
      <c r="J1398">
        <v>19.399999999999999</v>
      </c>
      <c r="K1398">
        <v>44</v>
      </c>
      <c r="L1398">
        <v>0</v>
      </c>
      <c r="M1398" t="s">
        <v>42</v>
      </c>
      <c r="N1398">
        <v>0.44</v>
      </c>
      <c r="O1398" t="s">
        <v>42</v>
      </c>
      <c r="P1398" t="s">
        <v>42</v>
      </c>
      <c r="Q1398" s="4">
        <f t="shared" si="106"/>
        <v>122.22222222320001</v>
      </c>
      <c r="R1398" s="4">
        <f t="shared" si="107"/>
        <v>24.341072568710658</v>
      </c>
      <c r="S1398" s="5">
        <f t="shared" si="108"/>
        <v>64.172640000000001</v>
      </c>
      <c r="T1398" s="6">
        <f t="shared" si="105"/>
        <v>50.123394339323852</v>
      </c>
      <c r="U1398">
        <f t="shared" si="109"/>
        <v>41.544899999999998</v>
      </c>
    </row>
    <row r="1399" spans="1:21" ht="17" x14ac:dyDescent="0.25">
      <c r="A1399" s="1">
        <v>21963</v>
      </c>
      <c r="B1399">
        <v>20171115</v>
      </c>
      <c r="C1399">
        <v>1530</v>
      </c>
      <c r="D1399">
        <v>212</v>
      </c>
      <c r="E1399">
        <v>3.6</v>
      </c>
      <c r="F1399">
        <v>20</v>
      </c>
      <c r="G1399">
        <v>1.1000000000000001</v>
      </c>
      <c r="H1399" t="s">
        <v>42</v>
      </c>
      <c r="I1399" t="s">
        <v>42</v>
      </c>
      <c r="J1399">
        <v>19.399999999999999</v>
      </c>
      <c r="K1399">
        <v>44</v>
      </c>
      <c r="L1399">
        <v>0</v>
      </c>
      <c r="M1399" t="s">
        <v>42</v>
      </c>
      <c r="N1399">
        <v>0.42</v>
      </c>
      <c r="O1399" t="s">
        <v>42</v>
      </c>
      <c r="P1399" t="s">
        <v>42</v>
      </c>
      <c r="Q1399" s="4">
        <f t="shared" si="106"/>
        <v>116.6666666676</v>
      </c>
      <c r="R1399" s="4">
        <f t="shared" si="107"/>
        <v>24.276758337516874</v>
      </c>
      <c r="S1399" s="5">
        <f t="shared" si="108"/>
        <v>64.172640000000001</v>
      </c>
      <c r="T1399" s="6">
        <f t="shared" si="105"/>
        <v>50.939785838771932</v>
      </c>
      <c r="U1399">
        <f t="shared" si="109"/>
        <v>42.957099999999997</v>
      </c>
    </row>
    <row r="1400" spans="1:21" ht="17" x14ac:dyDescent="0.25">
      <c r="A1400" s="1">
        <v>21963</v>
      </c>
      <c r="B1400">
        <v>20171115</v>
      </c>
      <c r="C1400">
        <v>1540</v>
      </c>
      <c r="D1400">
        <v>234</v>
      </c>
      <c r="E1400">
        <v>3.5</v>
      </c>
      <c r="F1400">
        <v>16</v>
      </c>
      <c r="G1400">
        <v>0.8</v>
      </c>
      <c r="H1400" t="s">
        <v>42</v>
      </c>
      <c r="I1400" t="s">
        <v>42</v>
      </c>
      <c r="J1400">
        <v>19.399999999999999</v>
      </c>
      <c r="K1400">
        <v>43</v>
      </c>
      <c r="L1400">
        <v>0</v>
      </c>
      <c r="M1400" t="s">
        <v>42</v>
      </c>
      <c r="N1400">
        <v>0.4</v>
      </c>
      <c r="O1400" t="s">
        <v>42</v>
      </c>
      <c r="P1400" t="s">
        <v>42</v>
      </c>
      <c r="Q1400" s="4">
        <f t="shared" si="106"/>
        <v>111.111111112</v>
      </c>
      <c r="R1400" s="4">
        <f t="shared" si="107"/>
        <v>24.209332949192326</v>
      </c>
      <c r="S1400" s="5">
        <f t="shared" si="108"/>
        <v>64.123580000000004</v>
      </c>
      <c r="T1400" s="6">
        <f t="shared" si="105"/>
        <v>50.67213283395003</v>
      </c>
      <c r="U1400">
        <f t="shared" si="109"/>
        <v>43.009299999999989</v>
      </c>
    </row>
    <row r="1401" spans="1:21" ht="17" x14ac:dyDescent="0.25">
      <c r="A1401" s="1">
        <v>21963</v>
      </c>
      <c r="B1401">
        <v>20171115</v>
      </c>
      <c r="C1401">
        <v>1550</v>
      </c>
      <c r="D1401">
        <v>245</v>
      </c>
      <c r="E1401">
        <v>3.9</v>
      </c>
      <c r="F1401">
        <v>14</v>
      </c>
      <c r="G1401">
        <v>0.7</v>
      </c>
      <c r="H1401" t="s">
        <v>42</v>
      </c>
      <c r="I1401" t="s">
        <v>42</v>
      </c>
      <c r="J1401">
        <v>19.5</v>
      </c>
      <c r="K1401">
        <v>44</v>
      </c>
      <c r="L1401">
        <v>0</v>
      </c>
      <c r="M1401" t="s">
        <v>42</v>
      </c>
      <c r="N1401">
        <v>0.38</v>
      </c>
      <c r="O1401" t="s">
        <v>42</v>
      </c>
      <c r="P1401" t="s">
        <v>42</v>
      </c>
      <c r="Q1401" s="4">
        <f t="shared" si="106"/>
        <v>105.55555555640001</v>
      </c>
      <c r="R1401" s="4">
        <f t="shared" si="107"/>
        <v>24.241436125844249</v>
      </c>
      <c r="S1401" s="5">
        <f t="shared" si="108"/>
        <v>64.297199999999989</v>
      </c>
      <c r="T1401" s="6">
        <f t="shared" si="105"/>
        <v>50.593866963597527</v>
      </c>
      <c r="U1401">
        <f t="shared" si="109"/>
        <v>42.632499999999993</v>
      </c>
    </row>
    <row r="1402" spans="1:21" ht="17" x14ac:dyDescent="0.25">
      <c r="A1402" s="1">
        <v>21963</v>
      </c>
      <c r="B1402">
        <v>20171115</v>
      </c>
      <c r="C1402">
        <v>1600</v>
      </c>
      <c r="D1402">
        <v>251</v>
      </c>
      <c r="E1402">
        <v>3.6</v>
      </c>
      <c r="F1402">
        <v>16</v>
      </c>
      <c r="G1402">
        <v>0.8</v>
      </c>
      <c r="H1402" t="s">
        <v>42</v>
      </c>
      <c r="I1402" t="s">
        <v>42</v>
      </c>
      <c r="J1402">
        <v>19.399999999999999</v>
      </c>
      <c r="K1402">
        <v>45</v>
      </c>
      <c r="L1402">
        <v>0</v>
      </c>
      <c r="M1402" t="s">
        <v>42</v>
      </c>
      <c r="N1402">
        <v>0.37</v>
      </c>
      <c r="O1402" t="s">
        <v>42</v>
      </c>
      <c r="P1402" t="s">
        <v>42</v>
      </c>
      <c r="Q1402" s="4">
        <f t="shared" si="106"/>
        <v>102.7777777786</v>
      </c>
      <c r="R1402" s="4">
        <f t="shared" si="107"/>
        <v>24.101655778270434</v>
      </c>
      <c r="S1402" s="5">
        <f t="shared" si="108"/>
        <v>64.221699999999998</v>
      </c>
      <c r="T1402" s="6">
        <f t="shared" si="105"/>
        <v>50.992152511751563</v>
      </c>
      <c r="U1402">
        <f t="shared" si="109"/>
        <v>42.662599999999998</v>
      </c>
    </row>
    <row r="1403" spans="1:21" ht="17" x14ac:dyDescent="0.25">
      <c r="A1403" s="1">
        <v>21963</v>
      </c>
      <c r="B1403">
        <v>20171115</v>
      </c>
      <c r="C1403">
        <v>1610</v>
      </c>
      <c r="D1403">
        <v>223</v>
      </c>
      <c r="E1403">
        <v>3</v>
      </c>
      <c r="F1403">
        <v>20</v>
      </c>
      <c r="G1403">
        <v>0.7</v>
      </c>
      <c r="H1403" t="s">
        <v>42</v>
      </c>
      <c r="I1403" t="s">
        <v>42</v>
      </c>
      <c r="J1403">
        <v>19.399999999999999</v>
      </c>
      <c r="K1403">
        <v>45</v>
      </c>
      <c r="L1403">
        <v>0</v>
      </c>
      <c r="M1403" t="s">
        <v>42</v>
      </c>
      <c r="N1403">
        <v>0.35</v>
      </c>
      <c r="O1403" t="s">
        <v>42</v>
      </c>
      <c r="P1403" t="s">
        <v>42</v>
      </c>
      <c r="Q1403" s="4">
        <f t="shared" si="106"/>
        <v>97.222222223000003</v>
      </c>
      <c r="R1403" s="4">
        <f t="shared" si="107"/>
        <v>24.024954076263793</v>
      </c>
      <c r="S1403" s="5">
        <f t="shared" si="108"/>
        <v>64.221699999999998</v>
      </c>
      <c r="T1403" s="6">
        <f t="shared" si="105"/>
        <v>51.492440299142935</v>
      </c>
      <c r="U1403">
        <f t="shared" si="109"/>
        <v>43.564799999999991</v>
      </c>
    </row>
    <row r="1404" spans="1:21" ht="17" x14ac:dyDescent="0.25">
      <c r="A1404" s="1">
        <v>21963</v>
      </c>
      <c r="B1404">
        <v>20171115</v>
      </c>
      <c r="C1404">
        <v>1620</v>
      </c>
      <c r="D1404">
        <v>222</v>
      </c>
      <c r="E1404">
        <v>3.1</v>
      </c>
      <c r="F1404">
        <v>19</v>
      </c>
      <c r="G1404">
        <v>0.6</v>
      </c>
      <c r="H1404" t="s">
        <v>42</v>
      </c>
      <c r="I1404" t="s">
        <v>42</v>
      </c>
      <c r="J1404">
        <v>19.399999999999999</v>
      </c>
      <c r="K1404">
        <v>43</v>
      </c>
      <c r="L1404">
        <v>0</v>
      </c>
      <c r="M1404" t="s">
        <v>42</v>
      </c>
      <c r="N1404">
        <v>0.33</v>
      </c>
      <c r="O1404" t="s">
        <v>42</v>
      </c>
      <c r="P1404" t="s">
        <v>42</v>
      </c>
      <c r="Q1404" s="4">
        <f t="shared" si="106"/>
        <v>91.666666667400008</v>
      </c>
      <c r="R1404" s="4">
        <f t="shared" si="107"/>
        <v>23.943785328118963</v>
      </c>
      <c r="S1404" s="5">
        <f t="shared" si="108"/>
        <v>64.123580000000004</v>
      </c>
      <c r="T1404" s="6">
        <f t="shared" si="105"/>
        <v>50.726920926554655</v>
      </c>
      <c r="U1404">
        <f t="shared" si="109"/>
        <v>43.276999999999994</v>
      </c>
    </row>
    <row r="1405" spans="1:21" ht="17" x14ac:dyDescent="0.25">
      <c r="A1405" s="1">
        <v>21963</v>
      </c>
      <c r="B1405">
        <v>20171115</v>
      </c>
      <c r="C1405">
        <v>1630</v>
      </c>
      <c r="D1405">
        <v>237</v>
      </c>
      <c r="E1405">
        <v>3.1</v>
      </c>
      <c r="F1405">
        <v>22</v>
      </c>
      <c r="G1405">
        <v>0.8</v>
      </c>
      <c r="H1405" t="s">
        <v>42</v>
      </c>
      <c r="I1405" t="s">
        <v>42</v>
      </c>
      <c r="J1405">
        <v>19.2</v>
      </c>
      <c r="K1405">
        <v>43</v>
      </c>
      <c r="L1405">
        <v>0</v>
      </c>
      <c r="M1405" t="s">
        <v>42</v>
      </c>
      <c r="N1405">
        <v>0.31</v>
      </c>
      <c r="O1405" t="s">
        <v>42</v>
      </c>
      <c r="P1405" t="s">
        <v>42</v>
      </c>
      <c r="Q1405" s="4">
        <f t="shared" si="106"/>
        <v>86.1111111118</v>
      </c>
      <c r="R1405" s="4">
        <f t="shared" si="107"/>
        <v>23.651917886818321</v>
      </c>
      <c r="S1405" s="5">
        <f t="shared" si="108"/>
        <v>63.876440000000002</v>
      </c>
      <c r="T1405" s="6">
        <f t="shared" si="105"/>
        <v>50.347493252863821</v>
      </c>
      <c r="U1405">
        <f t="shared" si="109"/>
        <v>42.317199999999993</v>
      </c>
    </row>
    <row r="1406" spans="1:21" ht="17" x14ac:dyDescent="0.25">
      <c r="A1406" s="1">
        <v>21963</v>
      </c>
      <c r="B1406">
        <v>20171115</v>
      </c>
      <c r="C1406">
        <v>1640</v>
      </c>
      <c r="D1406">
        <v>222</v>
      </c>
      <c r="E1406">
        <v>2.8</v>
      </c>
      <c r="F1406">
        <v>20</v>
      </c>
      <c r="G1406">
        <v>0.7</v>
      </c>
      <c r="H1406" t="s">
        <v>42</v>
      </c>
      <c r="I1406" t="s">
        <v>42</v>
      </c>
      <c r="J1406">
        <v>19.399999999999999</v>
      </c>
      <c r="K1406">
        <v>43</v>
      </c>
      <c r="L1406">
        <v>0</v>
      </c>
      <c r="M1406" t="s">
        <v>42</v>
      </c>
      <c r="N1406">
        <v>0.28999999999999998</v>
      </c>
      <c r="O1406" t="s">
        <v>42</v>
      </c>
      <c r="P1406" t="s">
        <v>42</v>
      </c>
      <c r="Q1406" s="4">
        <f t="shared" si="106"/>
        <v>80.555555556199991</v>
      </c>
      <c r="R1406" s="4">
        <f t="shared" si="107"/>
        <v>23.765726657902391</v>
      </c>
      <c r="S1406" s="5">
        <f t="shared" si="108"/>
        <v>64.123580000000004</v>
      </c>
      <c r="T1406" s="6">
        <f t="shared" si="105"/>
        <v>50.795444655273116</v>
      </c>
      <c r="U1406">
        <f t="shared" si="109"/>
        <v>43.551399999999994</v>
      </c>
    </row>
    <row r="1407" spans="1:21" ht="17" x14ac:dyDescent="0.25">
      <c r="A1407" s="1">
        <v>21963</v>
      </c>
      <c r="B1407">
        <v>20171115</v>
      </c>
      <c r="C1407">
        <v>1650</v>
      </c>
      <c r="D1407">
        <v>230</v>
      </c>
      <c r="E1407">
        <v>3</v>
      </c>
      <c r="F1407">
        <v>15</v>
      </c>
      <c r="G1407">
        <v>0.7</v>
      </c>
      <c r="H1407" t="s">
        <v>42</v>
      </c>
      <c r="I1407" t="s">
        <v>42</v>
      </c>
      <c r="J1407">
        <v>19.3</v>
      </c>
      <c r="K1407">
        <v>42</v>
      </c>
      <c r="L1407">
        <v>0</v>
      </c>
      <c r="M1407" t="s">
        <v>42</v>
      </c>
      <c r="N1407">
        <v>0.27</v>
      </c>
      <c r="O1407" t="s">
        <v>42</v>
      </c>
      <c r="P1407" t="s">
        <v>42</v>
      </c>
      <c r="Q1407" s="4">
        <f t="shared" si="106"/>
        <v>75.000000000600011</v>
      </c>
      <c r="R1407" s="4">
        <f t="shared" si="107"/>
        <v>23.564493833893287</v>
      </c>
      <c r="S1407" s="5">
        <f t="shared" si="108"/>
        <v>63.951940000000008</v>
      </c>
      <c r="T1407" s="6">
        <f t="shared" si="105"/>
        <v>50.053841984061279</v>
      </c>
      <c r="U1407">
        <f t="shared" si="109"/>
        <v>42.672600000000003</v>
      </c>
    </row>
    <row r="1408" spans="1:21" ht="17" x14ac:dyDescent="0.25">
      <c r="A1408" s="1">
        <v>21963</v>
      </c>
      <c r="B1408">
        <v>20171115</v>
      </c>
      <c r="C1408">
        <v>1700</v>
      </c>
      <c r="D1408">
        <v>258</v>
      </c>
      <c r="E1408">
        <v>3.1</v>
      </c>
      <c r="F1408">
        <v>14</v>
      </c>
      <c r="G1408">
        <v>0.6</v>
      </c>
      <c r="H1408" t="s">
        <v>42</v>
      </c>
      <c r="I1408" t="s">
        <v>42</v>
      </c>
      <c r="J1408">
        <v>19</v>
      </c>
      <c r="K1408">
        <v>44</v>
      </c>
      <c r="L1408">
        <v>0</v>
      </c>
      <c r="M1408" t="s">
        <v>42</v>
      </c>
      <c r="N1408">
        <v>0.25</v>
      </c>
      <c r="O1408" t="s">
        <v>42</v>
      </c>
      <c r="P1408" t="s">
        <v>42</v>
      </c>
      <c r="Q1408" s="4">
        <f t="shared" si="106"/>
        <v>69.444444445000002</v>
      </c>
      <c r="R1408" s="4">
        <f t="shared" si="107"/>
        <v>23.150505862128341</v>
      </c>
      <c r="S1408" s="5">
        <f t="shared" si="108"/>
        <v>63.674399999999999</v>
      </c>
      <c r="T1408" s="6">
        <f t="shared" si="105"/>
        <v>49.975657620766846</v>
      </c>
      <c r="U1408">
        <f t="shared" si="109"/>
        <v>41.121799999999993</v>
      </c>
    </row>
    <row r="1409" spans="1:21" ht="17" x14ac:dyDescent="0.25">
      <c r="A1409" s="1">
        <v>21963</v>
      </c>
      <c r="B1409">
        <v>20171115</v>
      </c>
      <c r="C1409">
        <v>1710</v>
      </c>
      <c r="D1409">
        <v>253</v>
      </c>
      <c r="E1409">
        <v>2.9</v>
      </c>
      <c r="F1409">
        <v>12</v>
      </c>
      <c r="G1409">
        <v>0.5</v>
      </c>
      <c r="H1409" t="s">
        <v>42</v>
      </c>
      <c r="I1409" t="s">
        <v>42</v>
      </c>
      <c r="J1409">
        <v>19</v>
      </c>
      <c r="K1409">
        <v>44</v>
      </c>
      <c r="L1409">
        <v>0</v>
      </c>
      <c r="M1409" t="s">
        <v>42</v>
      </c>
      <c r="N1409">
        <v>0.22</v>
      </c>
      <c r="O1409" t="s">
        <v>42</v>
      </c>
      <c r="P1409" t="s">
        <v>42</v>
      </c>
      <c r="Q1409" s="4">
        <f t="shared" si="106"/>
        <v>61.111111111600003</v>
      </c>
      <c r="R1409" s="4">
        <f t="shared" si="107"/>
        <v>22.974991247643377</v>
      </c>
      <c r="S1409" s="5">
        <f t="shared" si="108"/>
        <v>63.674399999999999</v>
      </c>
      <c r="T1409" s="6">
        <f t="shared" si="105"/>
        <v>49.947488621936394</v>
      </c>
      <c r="U1409">
        <f t="shared" si="109"/>
        <v>41.2851</v>
      </c>
    </row>
    <row r="1410" spans="1:21" ht="17" x14ac:dyDescent="0.25">
      <c r="A1410" s="1">
        <v>21963</v>
      </c>
      <c r="B1410">
        <v>20171115</v>
      </c>
      <c r="C1410">
        <v>1720</v>
      </c>
      <c r="D1410">
        <v>236</v>
      </c>
      <c r="E1410">
        <v>3.3</v>
      </c>
      <c r="F1410">
        <v>18</v>
      </c>
      <c r="G1410">
        <v>0.8</v>
      </c>
      <c r="H1410" t="s">
        <v>42</v>
      </c>
      <c r="I1410" t="s">
        <v>42</v>
      </c>
      <c r="J1410">
        <v>18.8</v>
      </c>
      <c r="K1410">
        <v>45</v>
      </c>
      <c r="L1410">
        <v>0</v>
      </c>
      <c r="M1410" t="s">
        <v>42</v>
      </c>
      <c r="N1410">
        <v>0.2</v>
      </c>
      <c r="O1410" t="s">
        <v>42</v>
      </c>
      <c r="P1410" t="s">
        <v>42</v>
      </c>
      <c r="Q1410" s="4">
        <f t="shared" si="106"/>
        <v>55.555555556000002</v>
      </c>
      <c r="R1410" s="4">
        <f t="shared" si="107"/>
        <v>22.639319430011955</v>
      </c>
      <c r="S1410" s="5">
        <f t="shared" si="108"/>
        <v>63.468400000000003</v>
      </c>
      <c r="T1410" s="6">
        <f t="shared" si="105"/>
        <v>49.39111525901555</v>
      </c>
      <c r="U1410">
        <f t="shared" si="109"/>
        <v>39.645299999999999</v>
      </c>
    </row>
    <row r="1411" spans="1:21" ht="17" x14ac:dyDescent="0.25">
      <c r="A1411" s="1">
        <v>21963</v>
      </c>
      <c r="B1411">
        <v>20171115</v>
      </c>
      <c r="C1411">
        <v>1730</v>
      </c>
      <c r="D1411">
        <v>240</v>
      </c>
      <c r="E1411">
        <v>3</v>
      </c>
      <c r="F1411">
        <v>17</v>
      </c>
      <c r="G1411">
        <v>0.6</v>
      </c>
      <c r="H1411" t="s">
        <v>42</v>
      </c>
      <c r="I1411" t="s">
        <v>42</v>
      </c>
      <c r="J1411">
        <v>18.7</v>
      </c>
      <c r="K1411">
        <v>45</v>
      </c>
      <c r="L1411">
        <v>0</v>
      </c>
      <c r="M1411" t="s">
        <v>42</v>
      </c>
      <c r="N1411">
        <v>0.18</v>
      </c>
      <c r="O1411" t="s">
        <v>42</v>
      </c>
      <c r="P1411" t="s">
        <v>42</v>
      </c>
      <c r="Q1411" s="4">
        <f t="shared" si="106"/>
        <v>50.0000000004</v>
      </c>
      <c r="R1411" s="4">
        <f t="shared" si="107"/>
        <v>22.392773660752294</v>
      </c>
      <c r="S1411" s="5">
        <f t="shared" si="108"/>
        <v>63.342849999999999</v>
      </c>
      <c r="T1411" s="6">
        <f t="shared" si="105"/>
        <v>49.370605758977987</v>
      </c>
      <c r="U1411">
        <f t="shared" si="109"/>
        <v>39.616499999999988</v>
      </c>
    </row>
    <row r="1412" spans="1:21" ht="17" x14ac:dyDescent="0.25">
      <c r="A1412" s="1">
        <v>21963</v>
      </c>
      <c r="B1412">
        <v>20171115</v>
      </c>
      <c r="C1412">
        <v>1740</v>
      </c>
      <c r="D1412">
        <v>234</v>
      </c>
      <c r="E1412">
        <v>3.1</v>
      </c>
      <c r="F1412">
        <v>11</v>
      </c>
      <c r="G1412">
        <v>0.5</v>
      </c>
      <c r="H1412" t="s">
        <v>42</v>
      </c>
      <c r="I1412" t="s">
        <v>42</v>
      </c>
      <c r="J1412">
        <v>18.7</v>
      </c>
      <c r="K1412">
        <v>44</v>
      </c>
      <c r="L1412">
        <v>0</v>
      </c>
      <c r="M1412" t="s">
        <v>42</v>
      </c>
      <c r="N1412">
        <v>0.16</v>
      </c>
      <c r="O1412" t="s">
        <v>42</v>
      </c>
      <c r="P1412" t="s">
        <v>42</v>
      </c>
      <c r="Q1412" s="4">
        <f t="shared" si="106"/>
        <v>44.444444444800006</v>
      </c>
      <c r="R1412" s="4">
        <f t="shared" si="107"/>
        <v>22.231986758881224</v>
      </c>
      <c r="S1412" s="5">
        <f t="shared" si="108"/>
        <v>63.300719999999998</v>
      </c>
      <c r="T1412" s="6">
        <f t="shared" si="105"/>
        <v>48.781582786545592</v>
      </c>
      <c r="U1412">
        <f t="shared" si="109"/>
        <v>39.328699999999991</v>
      </c>
    </row>
    <row r="1413" spans="1:21" ht="17" x14ac:dyDescent="0.25">
      <c r="A1413" s="1">
        <v>21963</v>
      </c>
      <c r="B1413">
        <v>20171115</v>
      </c>
      <c r="C1413">
        <v>1750</v>
      </c>
      <c r="D1413">
        <v>248</v>
      </c>
      <c r="E1413">
        <v>2.8</v>
      </c>
      <c r="F1413">
        <v>11</v>
      </c>
      <c r="G1413">
        <v>0.4</v>
      </c>
      <c r="H1413" t="s">
        <v>42</v>
      </c>
      <c r="I1413" t="s">
        <v>42</v>
      </c>
      <c r="J1413">
        <v>18.600000000000001</v>
      </c>
      <c r="K1413">
        <v>46</v>
      </c>
      <c r="L1413">
        <v>0</v>
      </c>
      <c r="M1413" t="s">
        <v>42</v>
      </c>
      <c r="N1413">
        <v>0.14000000000000001</v>
      </c>
      <c r="O1413" t="s">
        <v>42</v>
      </c>
      <c r="P1413" t="s">
        <v>42</v>
      </c>
      <c r="Q1413" s="4">
        <f t="shared" si="106"/>
        <v>38.888888889200004</v>
      </c>
      <c r="R1413" s="4">
        <f t="shared" si="107"/>
        <v>21.947889638637701</v>
      </c>
      <c r="S1413" s="5">
        <f t="shared" si="108"/>
        <v>63.25844</v>
      </c>
      <c r="T1413" s="6">
        <f t="shared" si="105"/>
        <v>49.272256530229015</v>
      </c>
      <c r="U1413">
        <f t="shared" si="109"/>
        <v>39.299900000000008</v>
      </c>
    </row>
    <row r="1414" spans="1:21" ht="17" x14ac:dyDescent="0.25">
      <c r="A1414" s="1">
        <v>21963</v>
      </c>
      <c r="B1414">
        <v>20171115</v>
      </c>
      <c r="C1414">
        <v>1800</v>
      </c>
      <c r="D1414">
        <v>240</v>
      </c>
      <c r="E1414">
        <v>3</v>
      </c>
      <c r="F1414">
        <v>14</v>
      </c>
      <c r="G1414">
        <v>0.6</v>
      </c>
      <c r="H1414" t="s">
        <v>42</v>
      </c>
      <c r="I1414" t="s">
        <v>42</v>
      </c>
      <c r="J1414">
        <v>18.3</v>
      </c>
      <c r="K1414">
        <v>46</v>
      </c>
      <c r="L1414">
        <v>0</v>
      </c>
      <c r="M1414" t="s">
        <v>42</v>
      </c>
      <c r="N1414">
        <v>0.12</v>
      </c>
      <c r="O1414" t="s">
        <v>42</v>
      </c>
      <c r="P1414" t="s">
        <v>42</v>
      </c>
      <c r="Q1414" s="4">
        <f t="shared" si="106"/>
        <v>33.333333333600002</v>
      </c>
      <c r="R1414" s="4">
        <f t="shared" si="107"/>
        <v>21.432345956474371</v>
      </c>
      <c r="S1414" s="5">
        <f t="shared" si="108"/>
        <v>62.878819999999997</v>
      </c>
      <c r="T1414" s="6">
        <f t="shared" si="105"/>
        <v>48.402049743416683</v>
      </c>
      <c r="U1414">
        <f t="shared" si="109"/>
        <v>37.579099999999997</v>
      </c>
    </row>
    <row r="1415" spans="1:21" ht="17" x14ac:dyDescent="0.25">
      <c r="A1415" s="1">
        <v>21963</v>
      </c>
      <c r="B1415">
        <v>20171115</v>
      </c>
      <c r="C1415">
        <v>1810</v>
      </c>
      <c r="D1415">
        <v>235</v>
      </c>
      <c r="E1415">
        <v>2.9</v>
      </c>
      <c r="F1415">
        <v>14</v>
      </c>
      <c r="G1415">
        <v>0.5</v>
      </c>
      <c r="H1415" t="s">
        <v>42</v>
      </c>
      <c r="I1415" t="s">
        <v>42</v>
      </c>
      <c r="J1415">
        <v>18.2</v>
      </c>
      <c r="K1415">
        <v>47</v>
      </c>
      <c r="L1415">
        <v>0</v>
      </c>
      <c r="M1415" t="s">
        <v>42</v>
      </c>
      <c r="N1415">
        <v>0.1</v>
      </c>
      <c r="O1415" t="s">
        <v>42</v>
      </c>
      <c r="P1415" t="s">
        <v>42</v>
      </c>
      <c r="Q1415" s="4">
        <f t="shared" si="106"/>
        <v>27.777777778000001</v>
      </c>
      <c r="R1415" s="4">
        <f t="shared" si="107"/>
        <v>21.084287413329534</v>
      </c>
      <c r="S1415" s="5">
        <f t="shared" si="108"/>
        <v>62.789459999999991</v>
      </c>
      <c r="T1415" s="6">
        <f t="shared" si="105"/>
        <v>48.329573637328402</v>
      </c>
      <c r="U1415">
        <f t="shared" si="109"/>
        <v>37.210299999999997</v>
      </c>
    </row>
    <row r="1416" spans="1:21" ht="17" x14ac:dyDescent="0.25">
      <c r="A1416" s="1">
        <v>21963</v>
      </c>
      <c r="B1416">
        <v>20171115</v>
      </c>
      <c r="C1416">
        <v>1820</v>
      </c>
      <c r="D1416">
        <v>228</v>
      </c>
      <c r="E1416">
        <v>2.7</v>
      </c>
      <c r="F1416">
        <v>14</v>
      </c>
      <c r="G1416">
        <v>0.5</v>
      </c>
      <c r="H1416" t="s">
        <v>42</v>
      </c>
      <c r="I1416" t="s">
        <v>42</v>
      </c>
      <c r="J1416">
        <v>17.899999999999999</v>
      </c>
      <c r="K1416">
        <v>48</v>
      </c>
      <c r="L1416">
        <v>0</v>
      </c>
      <c r="M1416" t="s">
        <v>42</v>
      </c>
      <c r="N1416">
        <v>0.08</v>
      </c>
      <c r="O1416" t="s">
        <v>42</v>
      </c>
      <c r="P1416" t="s">
        <v>42</v>
      </c>
      <c r="Q1416" s="4">
        <f t="shared" si="106"/>
        <v>22.222222222400003</v>
      </c>
      <c r="R1416" s="4">
        <f t="shared" si="107"/>
        <v>20.479827348434647</v>
      </c>
      <c r="S1416" s="5">
        <f t="shared" si="108"/>
        <v>62.441079999999999</v>
      </c>
      <c r="T1416" s="6">
        <f t="shared" si="105"/>
        <v>48.023775552965041</v>
      </c>
      <c r="U1416">
        <f t="shared" si="109"/>
        <v>36.169499999999992</v>
      </c>
    </row>
    <row r="1417" spans="1:21" ht="17" x14ac:dyDescent="0.25">
      <c r="A1417" s="1">
        <v>21963</v>
      </c>
      <c r="B1417">
        <v>20171115</v>
      </c>
      <c r="C1417">
        <v>1830</v>
      </c>
      <c r="D1417">
        <v>234</v>
      </c>
      <c r="E1417">
        <v>2.6</v>
      </c>
      <c r="F1417">
        <v>13</v>
      </c>
      <c r="G1417">
        <v>0.5</v>
      </c>
      <c r="H1417" t="s">
        <v>42</v>
      </c>
      <c r="I1417" t="s">
        <v>42</v>
      </c>
      <c r="J1417">
        <v>17.7</v>
      </c>
      <c r="K1417">
        <v>49</v>
      </c>
      <c r="L1417">
        <v>0</v>
      </c>
      <c r="M1417" t="s">
        <v>42</v>
      </c>
      <c r="N1417">
        <v>7.0000000000000007E-2</v>
      </c>
      <c r="O1417" t="s">
        <v>42</v>
      </c>
      <c r="P1417" t="s">
        <v>42</v>
      </c>
      <c r="Q1417" s="4">
        <f t="shared" si="106"/>
        <v>19.444444444600002</v>
      </c>
      <c r="R1417" s="4">
        <f t="shared" si="107"/>
        <v>20.099034253550794</v>
      </c>
      <c r="S1417" s="5">
        <f t="shared" si="108"/>
        <v>62.216270000000002</v>
      </c>
      <c r="T1417" s="6">
        <f t="shared" si="105"/>
        <v>47.908744529616037</v>
      </c>
      <c r="U1417">
        <f t="shared" si="109"/>
        <v>35.438599999999994</v>
      </c>
    </row>
    <row r="1418" spans="1:21" ht="17" x14ac:dyDescent="0.25">
      <c r="A1418" s="1">
        <v>21963</v>
      </c>
      <c r="B1418">
        <v>20171115</v>
      </c>
      <c r="C1418">
        <v>1840</v>
      </c>
      <c r="D1418">
        <v>236</v>
      </c>
      <c r="E1418">
        <v>2.2000000000000002</v>
      </c>
      <c r="F1418">
        <v>15</v>
      </c>
      <c r="G1418">
        <v>0.4</v>
      </c>
      <c r="H1418" t="s">
        <v>42</v>
      </c>
      <c r="I1418" t="s">
        <v>42</v>
      </c>
      <c r="J1418">
        <v>17.3</v>
      </c>
      <c r="K1418">
        <v>51</v>
      </c>
      <c r="L1418">
        <v>0</v>
      </c>
      <c r="M1418" t="s">
        <v>42</v>
      </c>
      <c r="N1418">
        <v>0.05</v>
      </c>
      <c r="O1418" t="s">
        <v>42</v>
      </c>
      <c r="P1418" t="s">
        <v>42</v>
      </c>
      <c r="Q1418" s="4">
        <f t="shared" si="106"/>
        <v>13.888888889</v>
      </c>
      <c r="R1418" s="4">
        <f t="shared" si="107"/>
        <v>19.251671745625934</v>
      </c>
      <c r="S1418" s="5">
        <f t="shared" si="108"/>
        <v>61.754770000000001</v>
      </c>
      <c r="T1418" s="6">
        <f t="shared" ref="T1418:T1481" si="110">IF(R1418&gt;25,8.62+(0.38*K1418)+(1.55*R1418)+EXP(-E1418+2.4)-0.5*E1418,10.66+(0.28*K1418)+(1.3*R1418)-E1418)</f>
        <v>47.767173269313716</v>
      </c>
      <c r="U1418">
        <f t="shared" si="109"/>
        <v>34.316800000000001</v>
      </c>
    </row>
    <row r="1419" spans="1:21" ht="17" x14ac:dyDescent="0.25">
      <c r="A1419" s="1">
        <v>21963</v>
      </c>
      <c r="B1419">
        <v>20171115</v>
      </c>
      <c r="C1419">
        <v>1850</v>
      </c>
      <c r="D1419">
        <v>230</v>
      </c>
      <c r="E1419">
        <v>1.8</v>
      </c>
      <c r="F1419">
        <v>12</v>
      </c>
      <c r="G1419">
        <v>0.4</v>
      </c>
      <c r="H1419" t="s">
        <v>42</v>
      </c>
      <c r="I1419" t="s">
        <v>42</v>
      </c>
      <c r="J1419">
        <v>17</v>
      </c>
      <c r="K1419">
        <v>52</v>
      </c>
      <c r="L1419">
        <v>0</v>
      </c>
      <c r="M1419" t="s">
        <v>42</v>
      </c>
      <c r="N1419">
        <v>0.03</v>
      </c>
      <c r="O1419" t="s">
        <v>42</v>
      </c>
      <c r="P1419" t="s">
        <v>42</v>
      </c>
      <c r="Q1419" s="4">
        <f t="shared" ref="Q1419:Q1482" si="111">N1419*277.77777778</f>
        <v>8.3333333334000006</v>
      </c>
      <c r="R1419" s="4">
        <f t="shared" ref="R1419:R1482" si="112">1.33*J1419-2.65*SQRT(J1419)+3.21*LOG10(Q1419+1)+3.5</f>
        <v>18.297588145081566</v>
      </c>
      <c r="S1419" s="5">
        <f t="shared" ref="S1419:S1482" si="113">(1.8*J1419+32)-((0.55-0.0055*K1419)*(1.8*J1419-26))</f>
        <v>61.385600000000004</v>
      </c>
      <c r="T1419" s="6">
        <f t="shared" si="110"/>
        <v>47.206864588606038</v>
      </c>
      <c r="U1419">
        <f t="shared" ref="U1419:U1482" si="114">61.78+4.21*(J1419-22.48)-1.7*(E1419-7.05)+5.89*(N1419-2.41)</f>
        <v>33.615999999999993</v>
      </c>
    </row>
    <row r="1420" spans="1:21" ht="17" x14ac:dyDescent="0.25">
      <c r="A1420" s="1">
        <v>21963</v>
      </c>
      <c r="B1420">
        <v>20171115</v>
      </c>
      <c r="C1420">
        <v>1900</v>
      </c>
      <c r="D1420">
        <v>179</v>
      </c>
      <c r="E1420">
        <v>1.1000000000000001</v>
      </c>
      <c r="F1420">
        <v>41</v>
      </c>
      <c r="G1420">
        <v>0.3</v>
      </c>
      <c r="H1420" t="s">
        <v>42</v>
      </c>
      <c r="I1420" t="s">
        <v>42</v>
      </c>
      <c r="J1420">
        <v>16.7</v>
      </c>
      <c r="K1420">
        <v>54</v>
      </c>
      <c r="L1420">
        <v>0</v>
      </c>
      <c r="M1420" t="s">
        <v>42</v>
      </c>
      <c r="N1420">
        <v>0.02</v>
      </c>
      <c r="O1420" t="s">
        <v>42</v>
      </c>
      <c r="P1420" t="s">
        <v>42</v>
      </c>
      <c r="Q1420" s="4">
        <f t="shared" si="111"/>
        <v>5.5555555556000007</v>
      </c>
      <c r="R1420" s="4">
        <f t="shared" si="112"/>
        <v>17.502923628978149</v>
      </c>
      <c r="S1420" s="5">
        <f t="shared" si="113"/>
        <v>61.032820000000001</v>
      </c>
      <c r="T1420" s="6">
        <f t="shared" si="110"/>
        <v>47.433800717671595</v>
      </c>
      <c r="U1420">
        <f t="shared" si="114"/>
        <v>33.484099999999998</v>
      </c>
    </row>
    <row r="1421" spans="1:21" ht="17" x14ac:dyDescent="0.25">
      <c r="A1421" s="1">
        <v>21963</v>
      </c>
      <c r="B1421">
        <v>20171115</v>
      </c>
      <c r="C1421">
        <v>1910</v>
      </c>
      <c r="D1421">
        <v>103</v>
      </c>
      <c r="E1421">
        <v>1.6</v>
      </c>
      <c r="F1421">
        <v>10</v>
      </c>
      <c r="G1421">
        <v>0.3</v>
      </c>
      <c r="H1421" t="s">
        <v>42</v>
      </c>
      <c r="I1421" t="s">
        <v>42</v>
      </c>
      <c r="J1421">
        <v>15.8</v>
      </c>
      <c r="K1421">
        <v>57</v>
      </c>
      <c r="L1421">
        <v>0</v>
      </c>
      <c r="M1421" t="s">
        <v>42</v>
      </c>
      <c r="N1421">
        <v>0.01</v>
      </c>
      <c r="O1421" t="s">
        <v>42</v>
      </c>
      <c r="P1421" t="s">
        <v>42</v>
      </c>
      <c r="Q1421" s="4">
        <f t="shared" si="111"/>
        <v>2.7777777778000003</v>
      </c>
      <c r="R1421" s="4">
        <f t="shared" si="112"/>
        <v>15.83338720380716</v>
      </c>
      <c r="S1421" s="5">
        <f t="shared" si="113"/>
        <v>59.862939999999995</v>
      </c>
      <c r="T1421" s="6">
        <f t="shared" si="110"/>
        <v>45.603403364949308</v>
      </c>
      <c r="U1421">
        <f t="shared" si="114"/>
        <v>28.786200000000001</v>
      </c>
    </row>
    <row r="1422" spans="1:21" ht="17" x14ac:dyDescent="0.25">
      <c r="A1422" s="1">
        <v>21963</v>
      </c>
      <c r="B1422">
        <v>20171115</v>
      </c>
      <c r="C1422">
        <v>1920</v>
      </c>
      <c r="D1422">
        <v>103</v>
      </c>
      <c r="E1422">
        <v>1.8</v>
      </c>
      <c r="F1422">
        <v>16</v>
      </c>
      <c r="G1422">
        <v>0.5</v>
      </c>
      <c r="H1422" t="s">
        <v>42</v>
      </c>
      <c r="I1422" t="s">
        <v>42</v>
      </c>
      <c r="J1422">
        <v>15.3</v>
      </c>
      <c r="K1422">
        <v>62</v>
      </c>
      <c r="L1422">
        <v>0</v>
      </c>
      <c r="M1422" t="s">
        <v>42</v>
      </c>
      <c r="N1422">
        <v>0</v>
      </c>
      <c r="O1422" t="s">
        <v>42</v>
      </c>
      <c r="P1422" t="s">
        <v>42</v>
      </c>
      <c r="Q1422" s="4">
        <f t="shared" si="111"/>
        <v>0</v>
      </c>
      <c r="R1422" s="4">
        <f t="shared" si="112"/>
        <v>13.483468175727793</v>
      </c>
      <c r="S1422" s="5">
        <f t="shared" si="113"/>
        <v>59.218140000000005</v>
      </c>
      <c r="T1422" s="6">
        <f t="shared" si="110"/>
        <v>43.748508628446139</v>
      </c>
      <c r="U1422">
        <f t="shared" si="114"/>
        <v>26.282300000000003</v>
      </c>
    </row>
    <row r="1423" spans="1:21" ht="17" x14ac:dyDescent="0.25">
      <c r="A1423" s="1">
        <v>21963</v>
      </c>
      <c r="B1423">
        <v>20171115</v>
      </c>
      <c r="C1423">
        <v>1930</v>
      </c>
      <c r="D1423">
        <v>84</v>
      </c>
      <c r="E1423">
        <v>2.7</v>
      </c>
      <c r="F1423">
        <v>15</v>
      </c>
      <c r="G1423">
        <v>0.6</v>
      </c>
      <c r="H1423" t="s">
        <v>42</v>
      </c>
      <c r="I1423" t="s">
        <v>42</v>
      </c>
      <c r="J1423">
        <v>15</v>
      </c>
      <c r="K1423">
        <v>66</v>
      </c>
      <c r="L1423">
        <v>0</v>
      </c>
      <c r="M1423" t="s">
        <v>42</v>
      </c>
      <c r="N1423">
        <v>0</v>
      </c>
      <c r="O1423" t="s">
        <v>42</v>
      </c>
      <c r="P1423" t="s">
        <v>42</v>
      </c>
      <c r="Q1423" s="4">
        <f t="shared" si="111"/>
        <v>0</v>
      </c>
      <c r="R1423" s="4">
        <f t="shared" si="112"/>
        <v>13.186594132550349</v>
      </c>
      <c r="S1423" s="5">
        <f t="shared" si="113"/>
        <v>58.813000000000002</v>
      </c>
      <c r="T1423" s="6">
        <f t="shared" si="110"/>
        <v>43.582572372315454</v>
      </c>
      <c r="U1423">
        <f t="shared" si="114"/>
        <v>23.489300000000004</v>
      </c>
    </row>
    <row r="1424" spans="1:21" ht="17" x14ac:dyDescent="0.25">
      <c r="A1424" s="1">
        <v>21963</v>
      </c>
      <c r="B1424">
        <v>20171115</v>
      </c>
      <c r="C1424">
        <v>1940</v>
      </c>
      <c r="D1424">
        <v>77</v>
      </c>
      <c r="E1424">
        <v>2.7</v>
      </c>
      <c r="F1424">
        <v>9</v>
      </c>
      <c r="G1424">
        <v>0.4</v>
      </c>
      <c r="H1424" t="s">
        <v>42</v>
      </c>
      <c r="I1424" t="s">
        <v>42</v>
      </c>
      <c r="J1424">
        <v>14.7</v>
      </c>
      <c r="K1424">
        <v>67</v>
      </c>
      <c r="L1424">
        <v>0</v>
      </c>
      <c r="M1424" t="s">
        <v>42</v>
      </c>
      <c r="N1424">
        <v>0</v>
      </c>
      <c r="O1424" t="s">
        <v>42</v>
      </c>
      <c r="P1424" t="s">
        <v>42</v>
      </c>
      <c r="Q1424" s="4">
        <f t="shared" si="111"/>
        <v>0</v>
      </c>
      <c r="R1424" s="4">
        <f t="shared" si="112"/>
        <v>12.890746558279167</v>
      </c>
      <c r="S1424" s="5">
        <f t="shared" si="113"/>
        <v>58.376510000000003</v>
      </c>
      <c r="T1424" s="6">
        <f t="shared" si="110"/>
        <v>43.477970525762913</v>
      </c>
      <c r="U1424">
        <f t="shared" si="114"/>
        <v>22.226299999999998</v>
      </c>
    </row>
    <row r="1425" spans="1:21" ht="17" x14ac:dyDescent="0.25">
      <c r="A1425" s="1">
        <v>21963</v>
      </c>
      <c r="B1425">
        <v>20171115</v>
      </c>
      <c r="C1425">
        <v>1950</v>
      </c>
      <c r="D1425">
        <v>87</v>
      </c>
      <c r="E1425">
        <v>2.6</v>
      </c>
      <c r="F1425">
        <v>11</v>
      </c>
      <c r="G1425">
        <v>0.5</v>
      </c>
      <c r="H1425" t="s">
        <v>42</v>
      </c>
      <c r="I1425" t="s">
        <v>42</v>
      </c>
      <c r="J1425">
        <v>14.3</v>
      </c>
      <c r="K1425">
        <v>68</v>
      </c>
      <c r="L1425">
        <v>0</v>
      </c>
      <c r="M1425" t="s">
        <v>42</v>
      </c>
      <c r="N1425">
        <v>0</v>
      </c>
      <c r="O1425" t="s">
        <v>42</v>
      </c>
      <c r="P1425" t="s">
        <v>42</v>
      </c>
      <c r="Q1425" s="4">
        <f t="shared" si="111"/>
        <v>0</v>
      </c>
      <c r="R1425" s="4">
        <f t="shared" si="112"/>
        <v>12.497934687369812</v>
      </c>
      <c r="S1425" s="5">
        <f t="shared" si="113"/>
        <v>57.785760000000003</v>
      </c>
      <c r="T1425" s="6">
        <f t="shared" si="110"/>
        <v>43.347315093580754</v>
      </c>
      <c r="U1425">
        <f t="shared" si="114"/>
        <v>20.712300000000003</v>
      </c>
    </row>
    <row r="1426" spans="1:21" ht="17" x14ac:dyDescent="0.25">
      <c r="A1426" s="1">
        <v>21963</v>
      </c>
      <c r="B1426">
        <v>20171115</v>
      </c>
      <c r="C1426">
        <v>2000</v>
      </c>
      <c r="D1426">
        <v>84</v>
      </c>
      <c r="E1426">
        <v>3.1</v>
      </c>
      <c r="F1426">
        <v>10</v>
      </c>
      <c r="G1426">
        <v>0.7</v>
      </c>
      <c r="H1426" t="s">
        <v>42</v>
      </c>
      <c r="I1426" t="s">
        <v>42</v>
      </c>
      <c r="J1426">
        <v>14.1</v>
      </c>
      <c r="K1426">
        <v>67</v>
      </c>
      <c r="L1426">
        <v>0</v>
      </c>
      <c r="M1426" t="s">
        <v>42</v>
      </c>
      <c r="N1426">
        <v>0</v>
      </c>
      <c r="O1426" t="s">
        <v>42</v>
      </c>
      <c r="P1426" t="s">
        <v>42</v>
      </c>
      <c r="Q1426" s="4">
        <f t="shared" si="111"/>
        <v>0</v>
      </c>
      <c r="R1426" s="4">
        <f t="shared" si="112"/>
        <v>12.302258821575149</v>
      </c>
      <c r="S1426" s="5">
        <f t="shared" si="113"/>
        <v>57.492529999999995</v>
      </c>
      <c r="T1426" s="6">
        <f t="shared" si="110"/>
        <v>42.312936468047695</v>
      </c>
      <c r="U1426">
        <f t="shared" si="114"/>
        <v>19.020299999999995</v>
      </c>
    </row>
    <row r="1427" spans="1:21" ht="17" x14ac:dyDescent="0.25">
      <c r="A1427" s="1">
        <v>21963</v>
      </c>
      <c r="B1427">
        <v>20171115</v>
      </c>
      <c r="C1427">
        <v>2010</v>
      </c>
      <c r="D1427">
        <v>94</v>
      </c>
      <c r="E1427">
        <v>2.7</v>
      </c>
      <c r="F1427">
        <v>12</v>
      </c>
      <c r="G1427">
        <v>0.7</v>
      </c>
      <c r="H1427" t="s">
        <v>42</v>
      </c>
      <c r="I1427" t="s">
        <v>42</v>
      </c>
      <c r="J1427">
        <v>13.9</v>
      </c>
      <c r="K1427">
        <v>68</v>
      </c>
      <c r="L1427">
        <v>0</v>
      </c>
      <c r="M1427" t="s">
        <v>42</v>
      </c>
      <c r="N1427">
        <v>0</v>
      </c>
      <c r="O1427" t="s">
        <v>42</v>
      </c>
      <c r="P1427" t="s">
        <v>42</v>
      </c>
      <c r="Q1427" s="4">
        <f t="shared" si="111"/>
        <v>0</v>
      </c>
      <c r="R1427" s="4">
        <f t="shared" si="112"/>
        <v>12.10708350237716</v>
      </c>
      <c r="S1427" s="5">
        <f t="shared" si="113"/>
        <v>57.192479999999996</v>
      </c>
      <c r="T1427" s="6">
        <f t="shared" si="110"/>
        <v>42.739208553090307</v>
      </c>
      <c r="U1427">
        <f t="shared" si="114"/>
        <v>18.858300000000003</v>
      </c>
    </row>
    <row r="1428" spans="1:21" ht="17" x14ac:dyDescent="0.25">
      <c r="A1428" s="1">
        <v>21963</v>
      </c>
      <c r="B1428">
        <v>20171115</v>
      </c>
      <c r="C1428">
        <v>2020</v>
      </c>
      <c r="D1428">
        <v>94</v>
      </c>
      <c r="E1428">
        <v>2.5</v>
      </c>
      <c r="F1428">
        <v>10</v>
      </c>
      <c r="G1428">
        <v>0.6</v>
      </c>
      <c r="H1428" t="s">
        <v>42</v>
      </c>
      <c r="I1428" t="s">
        <v>42</v>
      </c>
      <c r="J1428">
        <v>13.6</v>
      </c>
      <c r="K1428">
        <v>69</v>
      </c>
      <c r="L1428">
        <v>0</v>
      </c>
      <c r="M1428" t="s">
        <v>42</v>
      </c>
      <c r="N1428">
        <v>0</v>
      </c>
      <c r="O1428" t="s">
        <v>42</v>
      </c>
      <c r="P1428" t="s">
        <v>42</v>
      </c>
      <c r="Q1428" s="4">
        <f t="shared" si="111"/>
        <v>0</v>
      </c>
      <c r="R1428" s="4">
        <f t="shared" si="112"/>
        <v>11.81528287526954</v>
      </c>
      <c r="S1428" s="5">
        <f t="shared" si="113"/>
        <v>56.739160000000005</v>
      </c>
      <c r="T1428" s="6">
        <f t="shared" si="110"/>
        <v>42.839867737850405</v>
      </c>
      <c r="U1428">
        <f t="shared" si="114"/>
        <v>17.935299999999994</v>
      </c>
    </row>
    <row r="1429" spans="1:21" ht="17" x14ac:dyDescent="0.25">
      <c r="A1429" s="1">
        <v>21963</v>
      </c>
      <c r="B1429">
        <v>20171115</v>
      </c>
      <c r="C1429">
        <v>2030</v>
      </c>
      <c r="D1429">
        <v>93</v>
      </c>
      <c r="E1429">
        <v>2.1</v>
      </c>
      <c r="F1429">
        <v>9</v>
      </c>
      <c r="G1429">
        <v>0.4</v>
      </c>
      <c r="H1429" t="s">
        <v>42</v>
      </c>
      <c r="I1429" t="s">
        <v>42</v>
      </c>
      <c r="J1429">
        <v>13.2</v>
      </c>
      <c r="K1429">
        <v>70</v>
      </c>
      <c r="L1429">
        <v>0</v>
      </c>
      <c r="M1429" t="s">
        <v>42</v>
      </c>
      <c r="N1429">
        <v>0</v>
      </c>
      <c r="O1429" t="s">
        <v>42</v>
      </c>
      <c r="P1429" t="s">
        <v>42</v>
      </c>
      <c r="Q1429" s="4">
        <f t="shared" si="111"/>
        <v>0</v>
      </c>
      <c r="R1429" s="4">
        <f t="shared" si="112"/>
        <v>11.428071873969978</v>
      </c>
      <c r="S1429" s="5">
        <f t="shared" si="113"/>
        <v>56.129599999999996</v>
      </c>
      <c r="T1429" s="6">
        <f t="shared" si="110"/>
        <v>43.016493436160971</v>
      </c>
      <c r="U1429">
        <f t="shared" si="114"/>
        <v>16.931299999999997</v>
      </c>
    </row>
    <row r="1430" spans="1:21" ht="17" x14ac:dyDescent="0.25">
      <c r="A1430" s="1">
        <v>21963</v>
      </c>
      <c r="B1430">
        <v>20171115</v>
      </c>
      <c r="C1430">
        <v>2040</v>
      </c>
      <c r="D1430">
        <v>101</v>
      </c>
      <c r="E1430">
        <v>2</v>
      </c>
      <c r="F1430">
        <v>12</v>
      </c>
      <c r="G1430">
        <v>0.5</v>
      </c>
      <c r="H1430" t="s">
        <v>42</v>
      </c>
      <c r="I1430" t="s">
        <v>42</v>
      </c>
      <c r="J1430">
        <v>13</v>
      </c>
      <c r="K1430">
        <v>71</v>
      </c>
      <c r="L1430">
        <v>0</v>
      </c>
      <c r="M1430" t="s">
        <v>42</v>
      </c>
      <c r="N1430">
        <v>0</v>
      </c>
      <c r="O1430" t="s">
        <v>42</v>
      </c>
      <c r="P1430" t="s">
        <v>42</v>
      </c>
      <c r="Q1430" s="4">
        <f t="shared" si="111"/>
        <v>0</v>
      </c>
      <c r="R1430" s="4">
        <f t="shared" si="112"/>
        <v>11.235289120020429</v>
      </c>
      <c r="S1430" s="5">
        <f t="shared" si="113"/>
        <v>55.814700000000009</v>
      </c>
      <c r="T1430" s="6">
        <f t="shared" si="110"/>
        <v>43.145875856026564</v>
      </c>
      <c r="U1430">
        <f t="shared" si="114"/>
        <v>16.2593</v>
      </c>
    </row>
    <row r="1431" spans="1:21" ht="17" x14ac:dyDescent="0.25">
      <c r="A1431" s="1">
        <v>21963</v>
      </c>
      <c r="B1431">
        <v>20171115</v>
      </c>
      <c r="C1431">
        <v>2050</v>
      </c>
      <c r="D1431">
        <v>114</v>
      </c>
      <c r="E1431">
        <v>2.2999999999999998</v>
      </c>
      <c r="F1431">
        <v>8</v>
      </c>
      <c r="G1431">
        <v>0.3</v>
      </c>
      <c r="H1431" t="s">
        <v>42</v>
      </c>
      <c r="I1431" t="s">
        <v>42</v>
      </c>
      <c r="J1431">
        <v>12.7</v>
      </c>
      <c r="K1431">
        <v>72</v>
      </c>
      <c r="L1431">
        <v>0</v>
      </c>
      <c r="M1431" t="s">
        <v>42</v>
      </c>
      <c r="N1431">
        <v>0</v>
      </c>
      <c r="O1431" t="s">
        <v>42</v>
      </c>
      <c r="P1431" t="s">
        <v>42</v>
      </c>
      <c r="Q1431" s="4">
        <f t="shared" si="111"/>
        <v>0</v>
      </c>
      <c r="R1431" s="4">
        <f t="shared" si="112"/>
        <v>10.947179268961104</v>
      </c>
      <c r="S1431" s="5">
        <f t="shared" si="113"/>
        <v>55.343559999999997</v>
      </c>
      <c r="T1431" s="6">
        <f t="shared" si="110"/>
        <v>42.751333049649446</v>
      </c>
      <c r="U1431">
        <f t="shared" si="114"/>
        <v>14.486299999999993</v>
      </c>
    </row>
    <row r="1432" spans="1:21" ht="17" x14ac:dyDescent="0.25">
      <c r="A1432" s="1">
        <v>21963</v>
      </c>
      <c r="B1432">
        <v>20171115</v>
      </c>
      <c r="C1432">
        <v>2100</v>
      </c>
      <c r="D1432">
        <v>108</v>
      </c>
      <c r="E1432">
        <v>2.8</v>
      </c>
      <c r="F1432">
        <v>12</v>
      </c>
      <c r="G1432">
        <v>0.6</v>
      </c>
      <c r="H1432" t="s">
        <v>42</v>
      </c>
      <c r="I1432" t="s">
        <v>42</v>
      </c>
      <c r="J1432">
        <v>12.5</v>
      </c>
      <c r="K1432">
        <v>73</v>
      </c>
      <c r="L1432">
        <v>0</v>
      </c>
      <c r="M1432" t="s">
        <v>42</v>
      </c>
      <c r="N1432">
        <v>0</v>
      </c>
      <c r="O1432" t="s">
        <v>42</v>
      </c>
      <c r="P1432" t="s">
        <v>42</v>
      </c>
      <c r="Q1432" s="4">
        <f t="shared" si="111"/>
        <v>0</v>
      </c>
      <c r="R1432" s="4">
        <f t="shared" si="112"/>
        <v>10.755835149278246</v>
      </c>
      <c r="S1432" s="5">
        <f t="shared" si="113"/>
        <v>55.019750000000002</v>
      </c>
      <c r="T1432" s="6">
        <f t="shared" si="110"/>
        <v>42.282585694061723</v>
      </c>
      <c r="U1432">
        <f t="shared" si="114"/>
        <v>12.794300000000003</v>
      </c>
    </row>
    <row r="1433" spans="1:21" ht="17" x14ac:dyDescent="0.25">
      <c r="A1433" s="1">
        <v>21963</v>
      </c>
      <c r="B1433">
        <v>20171115</v>
      </c>
      <c r="C1433">
        <v>2110</v>
      </c>
      <c r="D1433">
        <v>110</v>
      </c>
      <c r="E1433">
        <v>2.5</v>
      </c>
      <c r="F1433">
        <v>9</v>
      </c>
      <c r="G1433">
        <v>0.6</v>
      </c>
      <c r="H1433" t="s">
        <v>42</v>
      </c>
      <c r="I1433" t="s">
        <v>42</v>
      </c>
      <c r="J1433">
        <v>12.3</v>
      </c>
      <c r="K1433">
        <v>74</v>
      </c>
      <c r="L1433">
        <v>0</v>
      </c>
      <c r="M1433" t="s">
        <v>42</v>
      </c>
      <c r="N1433">
        <v>0</v>
      </c>
      <c r="O1433" t="s">
        <v>42</v>
      </c>
      <c r="P1433" t="s">
        <v>42</v>
      </c>
      <c r="Q1433" s="4">
        <f t="shared" si="111"/>
        <v>0</v>
      </c>
      <c r="R1433" s="4">
        <f t="shared" si="112"/>
        <v>10.565090704122404</v>
      </c>
      <c r="S1433" s="5">
        <f t="shared" si="113"/>
        <v>54.691980000000001</v>
      </c>
      <c r="T1433" s="6">
        <f t="shared" si="110"/>
        <v>42.614617915359126</v>
      </c>
      <c r="U1433">
        <f t="shared" si="114"/>
        <v>12.462300000000003</v>
      </c>
    </row>
    <row r="1434" spans="1:21" ht="17" x14ac:dyDescent="0.25">
      <c r="A1434" s="1">
        <v>21963</v>
      </c>
      <c r="B1434">
        <v>20171115</v>
      </c>
      <c r="C1434">
        <v>2120</v>
      </c>
      <c r="D1434">
        <v>104</v>
      </c>
      <c r="E1434">
        <v>2.7</v>
      </c>
      <c r="F1434">
        <v>8</v>
      </c>
      <c r="G1434">
        <v>0.4</v>
      </c>
      <c r="H1434" t="s">
        <v>42</v>
      </c>
      <c r="I1434" t="s">
        <v>42</v>
      </c>
      <c r="J1434">
        <v>12</v>
      </c>
      <c r="K1434">
        <v>75</v>
      </c>
      <c r="L1434">
        <v>0</v>
      </c>
      <c r="M1434" t="s">
        <v>42</v>
      </c>
      <c r="N1434">
        <v>0</v>
      </c>
      <c r="O1434" t="s">
        <v>42</v>
      </c>
      <c r="P1434" t="s">
        <v>42</v>
      </c>
      <c r="Q1434" s="4">
        <f t="shared" si="111"/>
        <v>0</v>
      </c>
      <c r="R1434" s="4">
        <f t="shared" si="112"/>
        <v>10.280130719884951</v>
      </c>
      <c r="S1434" s="5">
        <f t="shared" si="113"/>
        <v>54.204999999999998</v>
      </c>
      <c r="T1434" s="6">
        <f t="shared" si="110"/>
        <v>42.324169935850435</v>
      </c>
      <c r="U1434">
        <f t="shared" si="114"/>
        <v>10.859299999999998</v>
      </c>
    </row>
    <row r="1435" spans="1:21" ht="17" x14ac:dyDescent="0.25">
      <c r="A1435" s="1">
        <v>21963</v>
      </c>
      <c r="B1435">
        <v>20171115</v>
      </c>
      <c r="C1435">
        <v>2130</v>
      </c>
      <c r="D1435">
        <v>108</v>
      </c>
      <c r="E1435">
        <v>2.7</v>
      </c>
      <c r="F1435">
        <v>8</v>
      </c>
      <c r="G1435">
        <v>0.5</v>
      </c>
      <c r="H1435" t="s">
        <v>42</v>
      </c>
      <c r="I1435" t="s">
        <v>42</v>
      </c>
      <c r="J1435">
        <v>11.9</v>
      </c>
      <c r="K1435">
        <v>75</v>
      </c>
      <c r="L1435">
        <v>0</v>
      </c>
      <c r="M1435" t="s">
        <v>42</v>
      </c>
      <c r="N1435">
        <v>0</v>
      </c>
      <c r="O1435" t="s">
        <v>42</v>
      </c>
      <c r="P1435" t="s">
        <v>42</v>
      </c>
      <c r="Q1435" s="4">
        <f t="shared" si="111"/>
        <v>0</v>
      </c>
      <c r="R1435" s="4">
        <f t="shared" si="112"/>
        <v>10.185460195350021</v>
      </c>
      <c r="S1435" s="5">
        <f t="shared" si="113"/>
        <v>54.049750000000003</v>
      </c>
      <c r="T1435" s="6">
        <f t="shared" si="110"/>
        <v>42.201098253955031</v>
      </c>
      <c r="U1435">
        <f t="shared" si="114"/>
        <v>10.438299999999998</v>
      </c>
    </row>
    <row r="1436" spans="1:21" ht="17" x14ac:dyDescent="0.25">
      <c r="A1436" s="1">
        <v>21963</v>
      </c>
      <c r="B1436">
        <v>20171115</v>
      </c>
      <c r="C1436">
        <v>2140</v>
      </c>
      <c r="D1436">
        <v>111</v>
      </c>
      <c r="E1436">
        <v>1.8</v>
      </c>
      <c r="F1436">
        <v>7</v>
      </c>
      <c r="G1436">
        <v>0.4</v>
      </c>
      <c r="H1436" t="s">
        <v>42</v>
      </c>
      <c r="I1436" t="s">
        <v>42</v>
      </c>
      <c r="J1436">
        <v>11.9</v>
      </c>
      <c r="K1436">
        <v>75</v>
      </c>
      <c r="L1436">
        <v>0</v>
      </c>
      <c r="M1436" t="s">
        <v>42</v>
      </c>
      <c r="N1436">
        <v>0</v>
      </c>
      <c r="O1436" t="s">
        <v>42</v>
      </c>
      <c r="P1436" t="s">
        <v>42</v>
      </c>
      <c r="Q1436" s="4">
        <f t="shared" si="111"/>
        <v>0</v>
      </c>
      <c r="R1436" s="4">
        <f t="shared" si="112"/>
        <v>10.185460195350021</v>
      </c>
      <c r="S1436" s="5">
        <f t="shared" si="113"/>
        <v>54.049750000000003</v>
      </c>
      <c r="T1436" s="6">
        <f t="shared" si="110"/>
        <v>43.101098253955037</v>
      </c>
      <c r="U1436">
        <f t="shared" si="114"/>
        <v>11.968299999999996</v>
      </c>
    </row>
    <row r="1437" spans="1:21" ht="17" x14ac:dyDescent="0.25">
      <c r="A1437" s="1">
        <v>21963</v>
      </c>
      <c r="B1437">
        <v>20171115</v>
      </c>
      <c r="C1437">
        <v>2150</v>
      </c>
      <c r="D1437">
        <v>108</v>
      </c>
      <c r="E1437">
        <v>1.3</v>
      </c>
      <c r="F1437">
        <v>8</v>
      </c>
      <c r="G1437">
        <v>0.3</v>
      </c>
      <c r="H1437" t="s">
        <v>42</v>
      </c>
      <c r="I1437" t="s">
        <v>42</v>
      </c>
      <c r="J1437">
        <v>11.8</v>
      </c>
      <c r="K1437">
        <v>75</v>
      </c>
      <c r="L1437">
        <v>0</v>
      </c>
      <c r="M1437" t="s">
        <v>42</v>
      </c>
      <c r="N1437">
        <v>0</v>
      </c>
      <c r="O1437" t="s">
        <v>42</v>
      </c>
      <c r="P1437" t="s">
        <v>42</v>
      </c>
      <c r="Q1437" s="4">
        <f t="shared" si="111"/>
        <v>0</v>
      </c>
      <c r="R1437" s="4">
        <f t="shared" si="112"/>
        <v>10.09095106022164</v>
      </c>
      <c r="S1437" s="5">
        <f t="shared" si="113"/>
        <v>53.894500000000001</v>
      </c>
      <c r="T1437" s="6">
        <f t="shared" si="110"/>
        <v>43.478236378288138</v>
      </c>
      <c r="U1437">
        <f t="shared" si="114"/>
        <v>12.397299999999998</v>
      </c>
    </row>
    <row r="1438" spans="1:21" ht="17" x14ac:dyDescent="0.25">
      <c r="A1438" s="1">
        <v>21963</v>
      </c>
      <c r="B1438">
        <v>20171115</v>
      </c>
      <c r="C1438">
        <v>2200</v>
      </c>
      <c r="D1438">
        <v>100</v>
      </c>
      <c r="E1438">
        <v>1.2</v>
      </c>
      <c r="F1438">
        <v>7</v>
      </c>
      <c r="G1438">
        <v>0.2</v>
      </c>
      <c r="H1438" t="s">
        <v>42</v>
      </c>
      <c r="I1438" t="s">
        <v>42</v>
      </c>
      <c r="J1438">
        <v>11.7</v>
      </c>
      <c r="K1438">
        <v>75</v>
      </c>
      <c r="L1438">
        <v>0</v>
      </c>
      <c r="M1438" t="s">
        <v>42</v>
      </c>
      <c r="N1438">
        <v>0</v>
      </c>
      <c r="O1438" t="s">
        <v>42</v>
      </c>
      <c r="P1438" t="s">
        <v>42</v>
      </c>
      <c r="Q1438" s="4">
        <f t="shared" si="111"/>
        <v>0</v>
      </c>
      <c r="R1438" s="4">
        <f t="shared" si="112"/>
        <v>9.9966053704618538</v>
      </c>
      <c r="S1438" s="5">
        <f t="shared" si="113"/>
        <v>53.739250000000006</v>
      </c>
      <c r="T1438" s="6">
        <f t="shared" si="110"/>
        <v>43.455586981600412</v>
      </c>
      <c r="U1438">
        <f t="shared" si="114"/>
        <v>12.146299999999993</v>
      </c>
    </row>
    <row r="1439" spans="1:21" ht="17" x14ac:dyDescent="0.25">
      <c r="A1439" s="1">
        <v>21963</v>
      </c>
      <c r="B1439">
        <v>20171115</v>
      </c>
      <c r="C1439">
        <v>2210</v>
      </c>
      <c r="D1439">
        <v>105</v>
      </c>
      <c r="E1439">
        <v>1.5</v>
      </c>
      <c r="F1439">
        <v>12</v>
      </c>
      <c r="G1439">
        <v>0.3</v>
      </c>
      <c r="H1439" t="s">
        <v>42</v>
      </c>
      <c r="I1439" t="s">
        <v>42</v>
      </c>
      <c r="J1439">
        <v>11.2</v>
      </c>
      <c r="K1439">
        <v>77</v>
      </c>
      <c r="L1439">
        <v>0</v>
      </c>
      <c r="M1439" t="s">
        <v>42</v>
      </c>
      <c r="N1439">
        <v>0</v>
      </c>
      <c r="O1439" t="s">
        <v>42</v>
      </c>
      <c r="P1439" t="s">
        <v>42</v>
      </c>
      <c r="Q1439" s="4">
        <f t="shared" si="111"/>
        <v>0</v>
      </c>
      <c r="R1439" s="4">
        <f t="shared" si="112"/>
        <v>9.5274037187387979</v>
      </c>
      <c r="S1439" s="5">
        <f t="shared" si="113"/>
        <v>52.898759999999996</v>
      </c>
      <c r="T1439" s="6">
        <f t="shared" si="110"/>
        <v>43.105624834360441</v>
      </c>
      <c r="U1439">
        <f t="shared" si="114"/>
        <v>9.5312999999999946</v>
      </c>
    </row>
    <row r="1440" spans="1:21" ht="17" x14ac:dyDescent="0.25">
      <c r="A1440" s="1">
        <v>21963</v>
      </c>
      <c r="B1440">
        <v>20171115</v>
      </c>
      <c r="C1440">
        <v>2220</v>
      </c>
      <c r="D1440">
        <v>108</v>
      </c>
      <c r="E1440">
        <v>1.6</v>
      </c>
      <c r="F1440">
        <v>5</v>
      </c>
      <c r="G1440">
        <v>0.2</v>
      </c>
      <c r="H1440" t="s">
        <v>42</v>
      </c>
      <c r="I1440" t="s">
        <v>42</v>
      </c>
      <c r="J1440">
        <v>10.7</v>
      </c>
      <c r="K1440">
        <v>81</v>
      </c>
      <c r="L1440">
        <v>0</v>
      </c>
      <c r="M1440" t="s">
        <v>42</v>
      </c>
      <c r="N1440">
        <v>0</v>
      </c>
      <c r="O1440" t="s">
        <v>42</v>
      </c>
      <c r="P1440" t="s">
        <v>42</v>
      </c>
      <c r="Q1440" s="4">
        <f t="shared" si="111"/>
        <v>0</v>
      </c>
      <c r="R1440" s="4">
        <f t="shared" si="112"/>
        <v>9.0626235660880532</v>
      </c>
      <c r="S1440" s="5">
        <f t="shared" si="113"/>
        <v>51.964329999999997</v>
      </c>
      <c r="T1440" s="6">
        <f t="shared" si="110"/>
        <v>43.521410635914471</v>
      </c>
      <c r="U1440">
        <f t="shared" si="114"/>
        <v>7.2562999999999995</v>
      </c>
    </row>
    <row r="1441" spans="1:21" ht="17" x14ac:dyDescent="0.25">
      <c r="A1441" s="1">
        <v>21963</v>
      </c>
      <c r="B1441">
        <v>20171115</v>
      </c>
      <c r="C1441">
        <v>2230</v>
      </c>
      <c r="D1441">
        <v>108</v>
      </c>
      <c r="E1441">
        <v>1.3</v>
      </c>
      <c r="F1441">
        <v>2</v>
      </c>
      <c r="G1441">
        <v>0.2</v>
      </c>
      <c r="H1441" t="s">
        <v>42</v>
      </c>
      <c r="I1441" t="s">
        <v>42</v>
      </c>
      <c r="J1441">
        <v>10.3</v>
      </c>
      <c r="K1441">
        <v>82</v>
      </c>
      <c r="L1441">
        <v>0</v>
      </c>
      <c r="M1441" t="s">
        <v>42</v>
      </c>
      <c r="N1441">
        <v>0</v>
      </c>
      <c r="O1441" t="s">
        <v>42</v>
      </c>
      <c r="P1441" t="s">
        <v>42</v>
      </c>
      <c r="Q1441" s="4">
        <f t="shared" si="111"/>
        <v>0</v>
      </c>
      <c r="R1441" s="4">
        <f t="shared" si="112"/>
        <v>8.6941925359829586</v>
      </c>
      <c r="S1441" s="5">
        <f t="shared" si="113"/>
        <v>51.278540000000007</v>
      </c>
      <c r="T1441" s="6">
        <f t="shared" si="110"/>
        <v>43.622450296777856</v>
      </c>
      <c r="U1441">
        <f t="shared" si="114"/>
        <v>6.0823</v>
      </c>
    </row>
    <row r="1442" spans="1:21" ht="17" x14ac:dyDescent="0.25">
      <c r="A1442" s="1">
        <v>21963</v>
      </c>
      <c r="B1442">
        <v>20171115</v>
      </c>
      <c r="C1442">
        <v>2240</v>
      </c>
      <c r="D1442">
        <v>91</v>
      </c>
      <c r="E1442">
        <v>0.9</v>
      </c>
      <c r="F1442">
        <v>5</v>
      </c>
      <c r="G1442">
        <v>0.2</v>
      </c>
      <c r="H1442" t="s">
        <v>42</v>
      </c>
      <c r="I1442" t="s">
        <v>42</v>
      </c>
      <c r="J1442">
        <v>9.9</v>
      </c>
      <c r="K1442">
        <v>83</v>
      </c>
      <c r="L1442">
        <v>0</v>
      </c>
      <c r="M1442" t="s">
        <v>42</v>
      </c>
      <c r="N1442">
        <v>0</v>
      </c>
      <c r="O1442" t="s">
        <v>42</v>
      </c>
      <c r="P1442" t="s">
        <v>42</v>
      </c>
      <c r="Q1442" s="4">
        <f t="shared" si="111"/>
        <v>0</v>
      </c>
      <c r="R1442" s="4">
        <f t="shared" si="112"/>
        <v>8.3289696570472955</v>
      </c>
      <c r="S1442" s="5">
        <f t="shared" si="113"/>
        <v>50.584830000000004</v>
      </c>
      <c r="T1442" s="6">
        <f t="shared" si="110"/>
        <v>43.82766055416149</v>
      </c>
      <c r="U1442">
        <f t="shared" si="114"/>
        <v>5.0783000000000023</v>
      </c>
    </row>
    <row r="1443" spans="1:21" ht="17" x14ac:dyDescent="0.25">
      <c r="A1443" s="1">
        <v>21963</v>
      </c>
      <c r="B1443">
        <v>20171115</v>
      </c>
      <c r="C1443">
        <v>2250</v>
      </c>
      <c r="D1443">
        <v>102</v>
      </c>
      <c r="E1443">
        <v>1.4</v>
      </c>
      <c r="F1443">
        <v>4</v>
      </c>
      <c r="G1443">
        <v>0.1</v>
      </c>
      <c r="H1443" t="s">
        <v>42</v>
      </c>
      <c r="I1443" t="s">
        <v>42</v>
      </c>
      <c r="J1443">
        <v>9.6</v>
      </c>
      <c r="K1443">
        <v>84</v>
      </c>
      <c r="L1443">
        <v>0</v>
      </c>
      <c r="M1443" t="s">
        <v>42</v>
      </c>
      <c r="N1443">
        <v>0</v>
      </c>
      <c r="O1443" t="s">
        <v>42</v>
      </c>
      <c r="P1443" t="s">
        <v>42</v>
      </c>
      <c r="Q1443" s="4">
        <f t="shared" si="111"/>
        <v>0</v>
      </c>
      <c r="R1443" s="4">
        <f t="shared" si="112"/>
        <v>8.0572753060402764</v>
      </c>
      <c r="S1443" s="5">
        <f t="shared" si="113"/>
        <v>50.047360000000005</v>
      </c>
      <c r="T1443" s="6">
        <f t="shared" si="110"/>
        <v>43.254457897852369</v>
      </c>
      <c r="U1443">
        <f t="shared" si="114"/>
        <v>2.9652999999999992</v>
      </c>
    </row>
    <row r="1444" spans="1:21" ht="17" x14ac:dyDescent="0.25">
      <c r="A1444" s="1">
        <v>21963</v>
      </c>
      <c r="B1444">
        <v>20171115</v>
      </c>
      <c r="C1444">
        <v>2300</v>
      </c>
      <c r="D1444">
        <v>99</v>
      </c>
      <c r="E1444">
        <v>1.3</v>
      </c>
      <c r="F1444">
        <v>4</v>
      </c>
      <c r="G1444">
        <v>0.1</v>
      </c>
      <c r="H1444" t="s">
        <v>42</v>
      </c>
      <c r="I1444" t="s">
        <v>42</v>
      </c>
      <c r="J1444">
        <v>9.4</v>
      </c>
      <c r="K1444">
        <v>85</v>
      </c>
      <c r="L1444">
        <v>0</v>
      </c>
      <c r="M1444" t="s">
        <v>42</v>
      </c>
      <c r="N1444">
        <v>0</v>
      </c>
      <c r="O1444" t="s">
        <v>42</v>
      </c>
      <c r="P1444" t="s">
        <v>42</v>
      </c>
      <c r="Q1444" s="4">
        <f t="shared" si="111"/>
        <v>0</v>
      </c>
      <c r="R1444" s="4">
        <f t="shared" si="112"/>
        <v>7.8772538501193772</v>
      </c>
      <c r="S1444" s="5">
        <f t="shared" si="113"/>
        <v>49.6691</v>
      </c>
      <c r="T1444" s="6">
        <f t="shared" si="110"/>
        <v>43.400430005155194</v>
      </c>
      <c r="U1444">
        <f t="shared" si="114"/>
        <v>2.2932999999999986</v>
      </c>
    </row>
    <row r="1445" spans="1:21" ht="17" x14ac:dyDescent="0.25">
      <c r="A1445" s="1">
        <v>21963</v>
      </c>
      <c r="B1445">
        <v>20171115</v>
      </c>
      <c r="C1445">
        <v>2310</v>
      </c>
      <c r="D1445">
        <v>117</v>
      </c>
      <c r="E1445">
        <v>1.6</v>
      </c>
      <c r="F1445">
        <v>6</v>
      </c>
      <c r="G1445">
        <v>0.1</v>
      </c>
      <c r="H1445" t="s">
        <v>42</v>
      </c>
      <c r="I1445" t="s">
        <v>42</v>
      </c>
      <c r="J1445">
        <v>9</v>
      </c>
      <c r="K1445">
        <v>86</v>
      </c>
      <c r="L1445">
        <v>0</v>
      </c>
      <c r="M1445" t="s">
        <v>42</v>
      </c>
      <c r="N1445">
        <v>0</v>
      </c>
      <c r="O1445" t="s">
        <v>42</v>
      </c>
      <c r="P1445" t="s">
        <v>42</v>
      </c>
      <c r="Q1445" s="4">
        <f t="shared" si="111"/>
        <v>0</v>
      </c>
      <c r="R1445" s="4">
        <f t="shared" si="112"/>
        <v>7.5200000000000014</v>
      </c>
      <c r="S1445" s="5">
        <f t="shared" si="113"/>
        <v>48.954600000000006</v>
      </c>
      <c r="T1445" s="6">
        <f t="shared" si="110"/>
        <v>42.916000000000004</v>
      </c>
      <c r="U1445">
        <f t="shared" si="114"/>
        <v>9.9300000000001276E-2</v>
      </c>
    </row>
    <row r="1446" spans="1:21" ht="17" x14ac:dyDescent="0.25">
      <c r="A1446" s="1">
        <v>21963</v>
      </c>
      <c r="B1446">
        <v>20171115</v>
      </c>
      <c r="C1446">
        <v>2320</v>
      </c>
      <c r="D1446">
        <v>111</v>
      </c>
      <c r="E1446">
        <v>1.8</v>
      </c>
      <c r="F1446">
        <v>6</v>
      </c>
      <c r="G1446">
        <v>0.1</v>
      </c>
      <c r="H1446" t="s">
        <v>42</v>
      </c>
      <c r="I1446" t="s">
        <v>42</v>
      </c>
      <c r="J1446">
        <v>9.1999999999999993</v>
      </c>
      <c r="K1446">
        <v>88</v>
      </c>
      <c r="L1446">
        <v>0</v>
      </c>
      <c r="M1446" t="s">
        <v>42</v>
      </c>
      <c r="N1446">
        <v>0</v>
      </c>
      <c r="O1446" t="s">
        <v>42</v>
      </c>
      <c r="P1446" t="s">
        <v>42</v>
      </c>
      <c r="Q1446" s="4">
        <f t="shared" si="111"/>
        <v>0</v>
      </c>
      <c r="R1446" s="4">
        <f t="shared" si="112"/>
        <v>7.6981520293053567</v>
      </c>
      <c r="S1446" s="5">
        <f t="shared" si="113"/>
        <v>49.183040000000005</v>
      </c>
      <c r="T1446" s="6">
        <f t="shared" si="110"/>
        <v>43.507597638096968</v>
      </c>
      <c r="U1446">
        <f t="shared" si="114"/>
        <v>0.60129999999999306</v>
      </c>
    </row>
    <row r="1447" spans="1:21" ht="17" x14ac:dyDescent="0.25">
      <c r="A1447" s="1">
        <v>21963</v>
      </c>
      <c r="B1447">
        <v>20171115</v>
      </c>
      <c r="C1447">
        <v>2330</v>
      </c>
      <c r="D1447">
        <v>93</v>
      </c>
      <c r="E1447">
        <v>1.4</v>
      </c>
      <c r="F1447">
        <v>4</v>
      </c>
      <c r="G1447">
        <v>0.1</v>
      </c>
      <c r="H1447" t="s">
        <v>42</v>
      </c>
      <c r="I1447" t="s">
        <v>42</v>
      </c>
      <c r="J1447">
        <v>9.5</v>
      </c>
      <c r="K1447">
        <v>88</v>
      </c>
      <c r="L1447">
        <v>0</v>
      </c>
      <c r="M1447" t="s">
        <v>42</v>
      </c>
      <c r="N1447">
        <v>0</v>
      </c>
      <c r="O1447" t="s">
        <v>42</v>
      </c>
      <c r="P1447" t="s">
        <v>42</v>
      </c>
      <c r="Q1447" s="4">
        <f t="shared" si="111"/>
        <v>0</v>
      </c>
      <c r="R1447" s="4">
        <f t="shared" si="112"/>
        <v>7.9671514460661079</v>
      </c>
      <c r="S1447" s="5">
        <f t="shared" si="113"/>
        <v>49.687400000000004</v>
      </c>
      <c r="T1447" s="6">
        <f t="shared" si="110"/>
        <v>44.257296879885935</v>
      </c>
      <c r="U1447">
        <f t="shared" si="114"/>
        <v>2.5442999999999998</v>
      </c>
    </row>
    <row r="1448" spans="1:21" ht="17" x14ac:dyDescent="0.25">
      <c r="A1448" s="1">
        <v>21963</v>
      </c>
      <c r="B1448">
        <v>20171115</v>
      </c>
      <c r="C1448">
        <v>2340</v>
      </c>
      <c r="D1448">
        <v>82</v>
      </c>
      <c r="E1448">
        <v>0.9</v>
      </c>
      <c r="F1448">
        <v>7</v>
      </c>
      <c r="G1448">
        <v>0.3</v>
      </c>
      <c r="H1448" t="s">
        <v>42</v>
      </c>
      <c r="I1448" t="s">
        <v>42</v>
      </c>
      <c r="J1448">
        <v>9.5</v>
      </c>
      <c r="K1448">
        <v>87</v>
      </c>
      <c r="L1448">
        <v>0</v>
      </c>
      <c r="M1448" t="s">
        <v>42</v>
      </c>
      <c r="N1448">
        <v>0</v>
      </c>
      <c r="O1448" t="s">
        <v>42</v>
      </c>
      <c r="P1448" t="s">
        <v>42</v>
      </c>
      <c r="Q1448" s="4">
        <f t="shared" si="111"/>
        <v>0</v>
      </c>
      <c r="R1448" s="4">
        <f t="shared" si="112"/>
        <v>7.9671514460661079</v>
      </c>
      <c r="S1448" s="5">
        <f t="shared" si="113"/>
        <v>49.736350000000002</v>
      </c>
      <c r="T1448" s="6">
        <f t="shared" si="110"/>
        <v>44.477296879885948</v>
      </c>
      <c r="U1448">
        <f t="shared" si="114"/>
        <v>3.3942999999999977</v>
      </c>
    </row>
    <row r="1449" spans="1:21" ht="17" x14ac:dyDescent="0.25">
      <c r="A1449" s="1">
        <v>21963</v>
      </c>
      <c r="B1449">
        <v>20171115</v>
      </c>
      <c r="C1449">
        <v>2350</v>
      </c>
      <c r="D1449">
        <v>107</v>
      </c>
      <c r="E1449">
        <v>0.7</v>
      </c>
      <c r="F1449">
        <v>1</v>
      </c>
      <c r="G1449">
        <v>0.2</v>
      </c>
      <c r="H1449" t="s">
        <v>42</v>
      </c>
      <c r="I1449" t="s">
        <v>42</v>
      </c>
      <c r="J1449">
        <v>8.9</v>
      </c>
      <c r="K1449">
        <v>86</v>
      </c>
      <c r="L1449">
        <v>0</v>
      </c>
      <c r="M1449" t="s">
        <v>42</v>
      </c>
      <c r="N1449">
        <v>0</v>
      </c>
      <c r="O1449" t="s">
        <v>42</v>
      </c>
      <c r="P1449" t="s">
        <v>42</v>
      </c>
      <c r="Q1449" s="4">
        <f t="shared" si="111"/>
        <v>0</v>
      </c>
      <c r="R1449" s="4">
        <f t="shared" si="112"/>
        <v>7.4312900382065639</v>
      </c>
      <c r="S1449" s="5">
        <f t="shared" si="113"/>
        <v>48.788459999999993</v>
      </c>
      <c r="T1449" s="6">
        <f t="shared" si="110"/>
        <v>43.700677049668535</v>
      </c>
      <c r="U1449">
        <f t="shared" si="114"/>
        <v>1.208300000000003</v>
      </c>
    </row>
    <row r="1450" spans="1:21" ht="17" x14ac:dyDescent="0.25">
      <c r="A1450" s="1">
        <v>21963</v>
      </c>
      <c r="B1450">
        <v>20171116</v>
      </c>
      <c r="C1450">
        <v>0</v>
      </c>
      <c r="D1450">
        <v>107</v>
      </c>
      <c r="E1450">
        <v>0.4</v>
      </c>
      <c r="F1450">
        <v>0</v>
      </c>
      <c r="G1450">
        <v>0.1</v>
      </c>
      <c r="H1450" t="s">
        <v>42</v>
      </c>
      <c r="I1450" t="s">
        <v>42</v>
      </c>
      <c r="J1450">
        <v>8.6</v>
      </c>
      <c r="K1450">
        <v>87</v>
      </c>
      <c r="L1450">
        <v>0</v>
      </c>
      <c r="M1450" t="s">
        <v>42</v>
      </c>
      <c r="N1450">
        <v>0</v>
      </c>
      <c r="O1450" t="s">
        <v>42</v>
      </c>
      <c r="P1450" t="s">
        <v>42</v>
      </c>
      <c r="Q1450" s="4">
        <f t="shared" si="111"/>
        <v>0</v>
      </c>
      <c r="R1450" s="4">
        <f t="shared" si="112"/>
        <v>7.1666745017339553</v>
      </c>
      <c r="S1450" s="5">
        <f t="shared" si="113"/>
        <v>48.232180000000007</v>
      </c>
      <c r="T1450" s="6">
        <f t="shared" si="110"/>
        <v>43.936676852254145</v>
      </c>
      <c r="U1450">
        <f t="shared" si="114"/>
        <v>0.45529999999999582</v>
      </c>
    </row>
    <row r="1451" spans="1:21" ht="17" x14ac:dyDescent="0.25">
      <c r="A1451" s="1">
        <v>21963</v>
      </c>
      <c r="B1451">
        <v>20171116</v>
      </c>
      <c r="C1451">
        <v>10</v>
      </c>
      <c r="D1451">
        <v>80</v>
      </c>
      <c r="E1451">
        <v>0.8</v>
      </c>
      <c r="F1451">
        <v>36</v>
      </c>
      <c r="G1451">
        <v>0.4</v>
      </c>
      <c r="H1451" t="s">
        <v>42</v>
      </c>
      <c r="I1451" t="s">
        <v>42</v>
      </c>
      <c r="J1451">
        <v>8.4</v>
      </c>
      <c r="K1451">
        <v>88</v>
      </c>
      <c r="L1451">
        <v>0</v>
      </c>
      <c r="M1451" t="s">
        <v>42</v>
      </c>
      <c r="N1451">
        <v>0</v>
      </c>
      <c r="O1451" t="s">
        <v>42</v>
      </c>
      <c r="P1451" t="s">
        <v>42</v>
      </c>
      <c r="Q1451" s="4">
        <f t="shared" si="111"/>
        <v>0</v>
      </c>
      <c r="R1451" s="4">
        <f t="shared" si="112"/>
        <v>6.9915703245195981</v>
      </c>
      <c r="S1451" s="5">
        <f t="shared" si="113"/>
        <v>47.838080000000005</v>
      </c>
      <c r="T1451" s="6">
        <f t="shared" si="110"/>
        <v>43.589041421875478</v>
      </c>
      <c r="U1451">
        <f t="shared" si="114"/>
        <v>-1.0667000000000009</v>
      </c>
    </row>
    <row r="1452" spans="1:21" ht="17" x14ac:dyDescent="0.25">
      <c r="A1452" s="1">
        <v>21963</v>
      </c>
      <c r="B1452">
        <v>20171116</v>
      </c>
      <c r="C1452">
        <v>20</v>
      </c>
      <c r="D1452">
        <v>44</v>
      </c>
      <c r="E1452">
        <v>0.6</v>
      </c>
      <c r="F1452">
        <v>1</v>
      </c>
      <c r="G1452">
        <v>0.5</v>
      </c>
      <c r="H1452" t="s">
        <v>42</v>
      </c>
      <c r="I1452" t="s">
        <v>42</v>
      </c>
      <c r="J1452">
        <v>8.1</v>
      </c>
      <c r="K1452">
        <v>88</v>
      </c>
      <c r="L1452">
        <v>0</v>
      </c>
      <c r="M1452" t="s">
        <v>42</v>
      </c>
      <c r="N1452">
        <v>0</v>
      </c>
      <c r="O1452" t="s">
        <v>42</v>
      </c>
      <c r="P1452" t="s">
        <v>42</v>
      </c>
      <c r="Q1452" s="4">
        <f t="shared" si="111"/>
        <v>0</v>
      </c>
      <c r="R1452" s="4">
        <f t="shared" si="112"/>
        <v>6.7309677804984149</v>
      </c>
      <c r="S1452" s="5">
        <f t="shared" si="113"/>
        <v>47.33372</v>
      </c>
      <c r="T1452" s="6">
        <f t="shared" si="110"/>
        <v>43.450258114647937</v>
      </c>
      <c r="U1452">
        <f t="shared" si="114"/>
        <v>-1.9896999999999991</v>
      </c>
    </row>
    <row r="1453" spans="1:21" ht="17" x14ac:dyDescent="0.25">
      <c r="A1453" s="1">
        <v>21963</v>
      </c>
      <c r="B1453">
        <v>20171116</v>
      </c>
      <c r="C1453">
        <v>30</v>
      </c>
      <c r="D1453">
        <v>44</v>
      </c>
      <c r="E1453">
        <v>0.1</v>
      </c>
      <c r="F1453">
        <v>0</v>
      </c>
      <c r="G1453">
        <v>0.1</v>
      </c>
      <c r="H1453" t="s">
        <v>42</v>
      </c>
      <c r="I1453" t="s">
        <v>42</v>
      </c>
      <c r="J1453">
        <v>7.7</v>
      </c>
      <c r="K1453">
        <v>89</v>
      </c>
      <c r="L1453">
        <v>0</v>
      </c>
      <c r="M1453" t="s">
        <v>42</v>
      </c>
      <c r="N1453">
        <v>0</v>
      </c>
      <c r="O1453" t="s">
        <v>42</v>
      </c>
      <c r="P1453" t="s">
        <v>42</v>
      </c>
      <c r="Q1453" s="4">
        <f t="shared" si="111"/>
        <v>0</v>
      </c>
      <c r="R1453" s="4">
        <f t="shared" si="112"/>
        <v>6.3875484294788496</v>
      </c>
      <c r="S1453" s="5">
        <f t="shared" si="113"/>
        <v>46.594470000000001</v>
      </c>
      <c r="T1453" s="6">
        <f t="shared" si="110"/>
        <v>43.7838129583225</v>
      </c>
      <c r="U1453">
        <f t="shared" si="114"/>
        <v>-2.8237000000000041</v>
      </c>
    </row>
    <row r="1454" spans="1:21" ht="17" x14ac:dyDescent="0.25">
      <c r="A1454" s="1">
        <v>21963</v>
      </c>
      <c r="B1454">
        <v>20171116</v>
      </c>
      <c r="C1454">
        <v>40</v>
      </c>
      <c r="D1454">
        <v>44</v>
      </c>
      <c r="E1454">
        <v>0.4</v>
      </c>
      <c r="F1454">
        <v>0</v>
      </c>
      <c r="G1454">
        <v>0.2</v>
      </c>
      <c r="H1454" t="s">
        <v>42</v>
      </c>
      <c r="I1454" t="s">
        <v>42</v>
      </c>
      <c r="J1454">
        <v>7.6</v>
      </c>
      <c r="K1454">
        <v>90</v>
      </c>
      <c r="L1454">
        <v>0</v>
      </c>
      <c r="M1454" t="s">
        <v>42</v>
      </c>
      <c r="N1454">
        <v>0</v>
      </c>
      <c r="O1454" t="s">
        <v>42</v>
      </c>
      <c r="P1454" t="s">
        <v>42</v>
      </c>
      <c r="Q1454" s="4">
        <f t="shared" si="111"/>
        <v>0</v>
      </c>
      <c r="R1454" s="4">
        <f t="shared" si="112"/>
        <v>6.3024541613921841</v>
      </c>
      <c r="S1454" s="5">
        <f t="shared" si="113"/>
        <v>46.357599999999998</v>
      </c>
      <c r="T1454" s="6">
        <f t="shared" si="110"/>
        <v>43.653190409809838</v>
      </c>
      <c r="U1454">
        <f t="shared" si="114"/>
        <v>-3.754700000000005</v>
      </c>
    </row>
    <row r="1455" spans="1:21" ht="17" x14ac:dyDescent="0.25">
      <c r="A1455" s="1">
        <v>21963</v>
      </c>
      <c r="B1455">
        <v>20171116</v>
      </c>
      <c r="C1455">
        <v>50</v>
      </c>
      <c r="D1455">
        <v>44</v>
      </c>
      <c r="E1455">
        <v>0.5</v>
      </c>
      <c r="F1455">
        <v>0</v>
      </c>
      <c r="G1455">
        <v>0.2</v>
      </c>
      <c r="H1455" t="s">
        <v>42</v>
      </c>
      <c r="I1455" t="s">
        <v>42</v>
      </c>
      <c r="J1455">
        <v>7.4</v>
      </c>
      <c r="K1455">
        <v>90</v>
      </c>
      <c r="L1455">
        <v>0</v>
      </c>
      <c r="M1455" t="s">
        <v>42</v>
      </c>
      <c r="N1455">
        <v>0</v>
      </c>
      <c r="O1455" t="s">
        <v>42</v>
      </c>
      <c r="P1455" t="s">
        <v>42</v>
      </c>
      <c r="Q1455" s="4">
        <f t="shared" si="111"/>
        <v>0</v>
      </c>
      <c r="R1455" s="4">
        <f t="shared" si="112"/>
        <v>6.1332206303702161</v>
      </c>
      <c r="S1455" s="5">
        <f t="shared" si="113"/>
        <v>46.017400000000002</v>
      </c>
      <c r="T1455" s="6">
        <f t="shared" si="110"/>
        <v>43.333186819481284</v>
      </c>
      <c r="U1455">
        <f t="shared" si="114"/>
        <v>-4.7667000000000019</v>
      </c>
    </row>
    <row r="1456" spans="1:21" ht="17" x14ac:dyDescent="0.25">
      <c r="A1456" s="1">
        <v>21963</v>
      </c>
      <c r="B1456">
        <v>20171116</v>
      </c>
      <c r="C1456">
        <v>100</v>
      </c>
      <c r="D1456">
        <v>71</v>
      </c>
      <c r="E1456">
        <v>0.9</v>
      </c>
      <c r="F1456">
        <v>23</v>
      </c>
      <c r="G1456">
        <v>0.1</v>
      </c>
      <c r="H1456" t="s">
        <v>42</v>
      </c>
      <c r="I1456" t="s">
        <v>42</v>
      </c>
      <c r="J1456">
        <v>7.1</v>
      </c>
      <c r="K1456">
        <v>90</v>
      </c>
      <c r="L1456">
        <v>0</v>
      </c>
      <c r="M1456" t="s">
        <v>42</v>
      </c>
      <c r="N1456">
        <v>0</v>
      </c>
      <c r="O1456" t="s">
        <v>42</v>
      </c>
      <c r="P1456" t="s">
        <v>42</v>
      </c>
      <c r="Q1456" s="4">
        <f t="shared" si="111"/>
        <v>0</v>
      </c>
      <c r="R1456" s="4">
        <f t="shared" si="112"/>
        <v>5.8818563249286591</v>
      </c>
      <c r="S1456" s="5">
        <f t="shared" si="113"/>
        <v>45.507100000000001</v>
      </c>
      <c r="T1456" s="6">
        <f t="shared" si="110"/>
        <v>42.606413222407255</v>
      </c>
      <c r="U1456">
        <f t="shared" si="114"/>
        <v>-6.7097000000000087</v>
      </c>
    </row>
    <row r="1457" spans="1:21" ht="17" x14ac:dyDescent="0.25">
      <c r="A1457" s="1">
        <v>21963</v>
      </c>
      <c r="B1457">
        <v>20171116</v>
      </c>
      <c r="C1457">
        <v>110</v>
      </c>
      <c r="D1457">
        <v>99</v>
      </c>
      <c r="E1457">
        <v>1.2</v>
      </c>
      <c r="F1457">
        <v>5</v>
      </c>
      <c r="G1457">
        <v>0.1</v>
      </c>
      <c r="H1457" t="s">
        <v>42</v>
      </c>
      <c r="I1457" t="s">
        <v>42</v>
      </c>
      <c r="J1457">
        <v>7.1</v>
      </c>
      <c r="K1457">
        <v>91</v>
      </c>
      <c r="L1457">
        <v>0</v>
      </c>
      <c r="M1457" t="s">
        <v>42</v>
      </c>
      <c r="N1457">
        <v>0</v>
      </c>
      <c r="O1457" t="s">
        <v>42</v>
      </c>
      <c r="P1457" t="s">
        <v>42</v>
      </c>
      <c r="Q1457" s="4">
        <f t="shared" si="111"/>
        <v>0</v>
      </c>
      <c r="R1457" s="4">
        <f t="shared" si="112"/>
        <v>5.8818563249286591</v>
      </c>
      <c r="S1457" s="5">
        <f t="shared" si="113"/>
        <v>45.43439</v>
      </c>
      <c r="T1457" s="6">
        <f t="shared" si="110"/>
        <v>42.586413222407252</v>
      </c>
      <c r="U1457">
        <f t="shared" si="114"/>
        <v>-7.2197000000000084</v>
      </c>
    </row>
    <row r="1458" spans="1:21" ht="17" x14ac:dyDescent="0.25">
      <c r="A1458" s="1">
        <v>21963</v>
      </c>
      <c r="B1458">
        <v>20171116</v>
      </c>
      <c r="C1458">
        <v>120</v>
      </c>
      <c r="D1458">
        <v>106</v>
      </c>
      <c r="E1458">
        <v>1.1000000000000001</v>
      </c>
      <c r="F1458">
        <v>3</v>
      </c>
      <c r="G1458">
        <v>0.1</v>
      </c>
      <c r="H1458" t="s">
        <v>42</v>
      </c>
      <c r="I1458" t="s">
        <v>42</v>
      </c>
      <c r="J1458">
        <v>7.2</v>
      </c>
      <c r="K1458">
        <v>92</v>
      </c>
      <c r="L1458">
        <v>0</v>
      </c>
      <c r="M1458" t="s">
        <v>42</v>
      </c>
      <c r="N1458">
        <v>0</v>
      </c>
      <c r="O1458" t="s">
        <v>42</v>
      </c>
      <c r="P1458" t="s">
        <v>42</v>
      </c>
      <c r="Q1458" s="4">
        <f t="shared" si="111"/>
        <v>0</v>
      </c>
      <c r="R1458" s="4">
        <f t="shared" si="112"/>
        <v>5.9653038315506697</v>
      </c>
      <c r="S1458" s="5">
        <f t="shared" si="113"/>
        <v>45.533760000000001</v>
      </c>
      <c r="T1458" s="6">
        <f t="shared" si="110"/>
        <v>43.074894981015873</v>
      </c>
      <c r="U1458">
        <f t="shared" si="114"/>
        <v>-6.628700000000002</v>
      </c>
    </row>
    <row r="1459" spans="1:21" ht="17" x14ac:dyDescent="0.25">
      <c r="A1459" s="1">
        <v>21963</v>
      </c>
      <c r="B1459">
        <v>20171116</v>
      </c>
      <c r="C1459">
        <v>130</v>
      </c>
      <c r="D1459">
        <v>101</v>
      </c>
      <c r="E1459">
        <v>1.2</v>
      </c>
      <c r="F1459">
        <v>7</v>
      </c>
      <c r="G1459">
        <v>0.1</v>
      </c>
      <c r="H1459" t="s">
        <v>42</v>
      </c>
      <c r="I1459" t="s">
        <v>42</v>
      </c>
      <c r="J1459">
        <v>7.1</v>
      </c>
      <c r="K1459">
        <v>92</v>
      </c>
      <c r="L1459">
        <v>0</v>
      </c>
      <c r="M1459" t="s">
        <v>42</v>
      </c>
      <c r="N1459">
        <v>0</v>
      </c>
      <c r="O1459" t="s">
        <v>42</v>
      </c>
      <c r="P1459" t="s">
        <v>42</v>
      </c>
      <c r="Q1459" s="4">
        <f t="shared" si="111"/>
        <v>0</v>
      </c>
      <c r="R1459" s="4">
        <f t="shared" si="112"/>
        <v>5.8818563249286591</v>
      </c>
      <c r="S1459" s="5">
        <f t="shared" si="113"/>
        <v>45.36168</v>
      </c>
      <c r="T1459" s="6">
        <f t="shared" si="110"/>
        <v>42.866413222407253</v>
      </c>
      <c r="U1459">
        <f t="shared" si="114"/>
        <v>-7.2197000000000084</v>
      </c>
    </row>
    <row r="1460" spans="1:21" ht="17" x14ac:dyDescent="0.25">
      <c r="A1460" s="1">
        <v>21963</v>
      </c>
      <c r="B1460">
        <v>20171116</v>
      </c>
      <c r="C1460">
        <v>140</v>
      </c>
      <c r="D1460">
        <v>97</v>
      </c>
      <c r="E1460">
        <v>0.9</v>
      </c>
      <c r="F1460">
        <v>13</v>
      </c>
      <c r="G1460">
        <v>0.2</v>
      </c>
      <c r="H1460" t="s">
        <v>42</v>
      </c>
      <c r="I1460" t="s">
        <v>42</v>
      </c>
      <c r="J1460">
        <v>7.3</v>
      </c>
      <c r="K1460">
        <v>92</v>
      </c>
      <c r="L1460">
        <v>0</v>
      </c>
      <c r="M1460" t="s">
        <v>42</v>
      </c>
      <c r="N1460">
        <v>0</v>
      </c>
      <c r="O1460" t="s">
        <v>42</v>
      </c>
      <c r="P1460" t="s">
        <v>42</v>
      </c>
      <c r="Q1460" s="4">
        <f t="shared" si="111"/>
        <v>0</v>
      </c>
      <c r="R1460" s="4">
        <f t="shared" si="112"/>
        <v>6.0490942743636626</v>
      </c>
      <c r="S1460" s="5">
        <f t="shared" si="113"/>
        <v>45.705840000000002</v>
      </c>
      <c r="T1460" s="6">
        <f t="shared" si="110"/>
        <v>43.383822556672762</v>
      </c>
      <c r="U1460">
        <f t="shared" si="114"/>
        <v>-5.8677000000000028</v>
      </c>
    </row>
    <row r="1461" spans="1:21" ht="17" x14ac:dyDescent="0.25">
      <c r="A1461" s="1">
        <v>21963</v>
      </c>
      <c r="B1461">
        <v>20171116</v>
      </c>
      <c r="C1461">
        <v>150</v>
      </c>
      <c r="D1461">
        <v>136</v>
      </c>
      <c r="E1461">
        <v>0.9</v>
      </c>
      <c r="F1461">
        <v>4</v>
      </c>
      <c r="G1461">
        <v>0.2</v>
      </c>
      <c r="H1461" t="s">
        <v>42</v>
      </c>
      <c r="I1461" t="s">
        <v>42</v>
      </c>
      <c r="J1461">
        <v>6.6</v>
      </c>
      <c r="K1461">
        <v>92</v>
      </c>
      <c r="L1461">
        <v>0</v>
      </c>
      <c r="M1461" t="s">
        <v>42</v>
      </c>
      <c r="N1461">
        <v>0</v>
      </c>
      <c r="O1461" t="s">
        <v>42</v>
      </c>
      <c r="P1461" t="s">
        <v>42</v>
      </c>
      <c r="Q1461" s="4">
        <f t="shared" si="111"/>
        <v>0</v>
      </c>
      <c r="R1461" s="4">
        <f t="shared" si="112"/>
        <v>5.4700267333074821</v>
      </c>
      <c r="S1461" s="5">
        <f t="shared" si="113"/>
        <v>44.501279999999994</v>
      </c>
      <c r="T1461" s="6">
        <f t="shared" si="110"/>
        <v>42.63103475329973</v>
      </c>
      <c r="U1461">
        <f t="shared" si="114"/>
        <v>-8.8146999999999984</v>
      </c>
    </row>
    <row r="1462" spans="1:21" ht="17" x14ac:dyDescent="0.25">
      <c r="A1462" s="1">
        <v>21963</v>
      </c>
      <c r="B1462">
        <v>20171116</v>
      </c>
      <c r="C1462">
        <v>200</v>
      </c>
      <c r="D1462">
        <v>119</v>
      </c>
      <c r="E1462">
        <v>0.9</v>
      </c>
      <c r="F1462">
        <v>17</v>
      </c>
      <c r="G1462">
        <v>0.2</v>
      </c>
      <c r="H1462" t="s">
        <v>42</v>
      </c>
      <c r="I1462" t="s">
        <v>42</v>
      </c>
      <c r="J1462">
        <v>6.7</v>
      </c>
      <c r="K1462">
        <v>92</v>
      </c>
      <c r="L1462">
        <v>0</v>
      </c>
      <c r="M1462" t="s">
        <v>42</v>
      </c>
      <c r="N1462">
        <v>0</v>
      </c>
      <c r="O1462" t="s">
        <v>42</v>
      </c>
      <c r="P1462" t="s">
        <v>42</v>
      </c>
      <c r="Q1462" s="4">
        <f t="shared" si="111"/>
        <v>0</v>
      </c>
      <c r="R1462" s="4">
        <f t="shared" si="112"/>
        <v>5.5516450740612662</v>
      </c>
      <c r="S1462" s="5">
        <f t="shared" si="113"/>
        <v>44.673360000000002</v>
      </c>
      <c r="T1462" s="6">
        <f t="shared" si="110"/>
        <v>42.73713859627965</v>
      </c>
      <c r="U1462">
        <f t="shared" si="114"/>
        <v>-8.3937000000000062</v>
      </c>
    </row>
    <row r="1463" spans="1:21" ht="17" x14ac:dyDescent="0.25">
      <c r="A1463" s="1">
        <v>21963</v>
      </c>
      <c r="B1463">
        <v>20171116</v>
      </c>
      <c r="C1463">
        <v>210</v>
      </c>
      <c r="D1463">
        <v>95</v>
      </c>
      <c r="E1463">
        <v>1.1000000000000001</v>
      </c>
      <c r="F1463">
        <v>3</v>
      </c>
      <c r="G1463">
        <v>0.2</v>
      </c>
      <c r="H1463" t="s">
        <v>42</v>
      </c>
      <c r="I1463" t="s">
        <v>42</v>
      </c>
      <c r="J1463">
        <v>6.8</v>
      </c>
      <c r="K1463">
        <v>92</v>
      </c>
      <c r="L1463">
        <v>0</v>
      </c>
      <c r="M1463" t="s">
        <v>42</v>
      </c>
      <c r="N1463">
        <v>0</v>
      </c>
      <c r="O1463" t="s">
        <v>42</v>
      </c>
      <c r="P1463" t="s">
        <v>42</v>
      </c>
      <c r="Q1463" s="4">
        <f t="shared" si="111"/>
        <v>0</v>
      </c>
      <c r="R1463" s="4">
        <f t="shared" si="112"/>
        <v>5.6336454504851927</v>
      </c>
      <c r="S1463" s="5">
        <f t="shared" si="113"/>
        <v>44.845440000000004</v>
      </c>
      <c r="T1463" s="6">
        <f t="shared" si="110"/>
        <v>42.643739085630749</v>
      </c>
      <c r="U1463">
        <f t="shared" si="114"/>
        <v>-8.3126999999999995</v>
      </c>
    </row>
    <row r="1464" spans="1:21" ht="17" x14ac:dyDescent="0.25">
      <c r="A1464" s="1">
        <v>21963</v>
      </c>
      <c r="B1464">
        <v>20171116</v>
      </c>
      <c r="C1464">
        <v>220</v>
      </c>
      <c r="D1464">
        <v>109</v>
      </c>
      <c r="E1464">
        <v>1.2</v>
      </c>
      <c r="F1464">
        <v>6</v>
      </c>
      <c r="G1464">
        <v>0.1</v>
      </c>
      <c r="H1464" t="s">
        <v>42</v>
      </c>
      <c r="I1464" t="s">
        <v>42</v>
      </c>
      <c r="J1464">
        <v>6.6</v>
      </c>
      <c r="K1464">
        <v>93</v>
      </c>
      <c r="L1464">
        <v>0</v>
      </c>
      <c r="M1464" t="s">
        <v>42</v>
      </c>
      <c r="N1464">
        <v>0</v>
      </c>
      <c r="O1464" t="s">
        <v>42</v>
      </c>
      <c r="P1464" t="s">
        <v>42</v>
      </c>
      <c r="Q1464" s="4">
        <f t="shared" si="111"/>
        <v>0</v>
      </c>
      <c r="R1464" s="4">
        <f t="shared" si="112"/>
        <v>5.4700267333074821</v>
      </c>
      <c r="S1464" s="5">
        <f t="shared" si="113"/>
        <v>44.42362</v>
      </c>
      <c r="T1464" s="6">
        <f t="shared" si="110"/>
        <v>42.611034753299727</v>
      </c>
      <c r="U1464">
        <f t="shared" si="114"/>
        <v>-9.3246999999999982</v>
      </c>
    </row>
    <row r="1465" spans="1:21" ht="17" x14ac:dyDescent="0.25">
      <c r="A1465" s="1">
        <v>21963</v>
      </c>
      <c r="B1465">
        <v>20171116</v>
      </c>
      <c r="C1465">
        <v>230</v>
      </c>
      <c r="D1465">
        <v>112</v>
      </c>
      <c r="E1465">
        <v>1</v>
      </c>
      <c r="F1465">
        <v>2</v>
      </c>
      <c r="G1465">
        <v>0.2</v>
      </c>
      <c r="H1465" t="s">
        <v>42</v>
      </c>
      <c r="I1465" t="s">
        <v>42</v>
      </c>
      <c r="J1465">
        <v>6.4</v>
      </c>
      <c r="K1465">
        <v>93</v>
      </c>
      <c r="L1465">
        <v>0</v>
      </c>
      <c r="M1465" t="s">
        <v>42</v>
      </c>
      <c r="N1465">
        <v>0</v>
      </c>
      <c r="O1465" t="s">
        <v>42</v>
      </c>
      <c r="P1465" t="s">
        <v>42</v>
      </c>
      <c r="Q1465" s="4">
        <f t="shared" si="111"/>
        <v>0</v>
      </c>
      <c r="R1465" s="4">
        <f t="shared" si="112"/>
        <v>5.3079713604430365</v>
      </c>
      <c r="S1465" s="5">
        <f t="shared" si="113"/>
        <v>44.077480000000001</v>
      </c>
      <c r="T1465" s="6">
        <f t="shared" si="110"/>
        <v>42.600362768575948</v>
      </c>
      <c r="U1465">
        <f t="shared" si="114"/>
        <v>-9.8266999999999953</v>
      </c>
    </row>
    <row r="1466" spans="1:21" ht="17" x14ac:dyDescent="0.25">
      <c r="A1466" s="1">
        <v>21963</v>
      </c>
      <c r="B1466">
        <v>20171116</v>
      </c>
      <c r="C1466">
        <v>240</v>
      </c>
      <c r="D1466">
        <v>112</v>
      </c>
      <c r="E1466">
        <v>1.1000000000000001</v>
      </c>
      <c r="F1466">
        <v>4</v>
      </c>
      <c r="G1466">
        <v>0.2</v>
      </c>
      <c r="H1466" t="s">
        <v>42</v>
      </c>
      <c r="I1466" t="s">
        <v>42</v>
      </c>
      <c r="J1466">
        <v>6.3</v>
      </c>
      <c r="K1466">
        <v>93</v>
      </c>
      <c r="L1466">
        <v>0</v>
      </c>
      <c r="M1466" t="s">
        <v>42</v>
      </c>
      <c r="N1466">
        <v>0</v>
      </c>
      <c r="O1466" t="s">
        <v>42</v>
      </c>
      <c r="P1466" t="s">
        <v>42</v>
      </c>
      <c r="Q1466" s="4">
        <f t="shared" si="111"/>
        <v>0</v>
      </c>
      <c r="R1466" s="4">
        <f t="shared" si="112"/>
        <v>5.2275527890540987</v>
      </c>
      <c r="S1466" s="5">
        <f t="shared" si="113"/>
        <v>43.904410000000006</v>
      </c>
      <c r="T1466" s="6">
        <f t="shared" si="110"/>
        <v>42.395818625770332</v>
      </c>
      <c r="U1466">
        <f t="shared" si="114"/>
        <v>-10.417700000000004</v>
      </c>
    </row>
    <row r="1467" spans="1:21" ht="17" x14ac:dyDescent="0.25">
      <c r="A1467" s="1">
        <v>21963</v>
      </c>
      <c r="B1467">
        <v>20171116</v>
      </c>
      <c r="C1467">
        <v>250</v>
      </c>
      <c r="D1467">
        <v>108</v>
      </c>
      <c r="E1467">
        <v>1.3</v>
      </c>
      <c r="F1467">
        <v>5</v>
      </c>
      <c r="G1467">
        <v>0.2</v>
      </c>
      <c r="H1467" t="s">
        <v>42</v>
      </c>
      <c r="I1467" t="s">
        <v>42</v>
      </c>
      <c r="J1467">
        <v>6.3</v>
      </c>
      <c r="K1467">
        <v>93</v>
      </c>
      <c r="L1467">
        <v>0</v>
      </c>
      <c r="M1467" t="s">
        <v>42</v>
      </c>
      <c r="N1467">
        <v>0</v>
      </c>
      <c r="O1467" t="s">
        <v>42</v>
      </c>
      <c r="P1467" t="s">
        <v>42</v>
      </c>
      <c r="Q1467" s="4">
        <f t="shared" si="111"/>
        <v>0</v>
      </c>
      <c r="R1467" s="4">
        <f t="shared" si="112"/>
        <v>5.2275527890540987</v>
      </c>
      <c r="S1467" s="5">
        <f t="shared" si="113"/>
        <v>43.904410000000006</v>
      </c>
      <c r="T1467" s="6">
        <f t="shared" si="110"/>
        <v>42.195818625770336</v>
      </c>
      <c r="U1467">
        <f t="shared" si="114"/>
        <v>-10.757700000000002</v>
      </c>
    </row>
    <row r="1468" spans="1:21" ht="17" x14ac:dyDescent="0.25">
      <c r="A1468" s="1">
        <v>21963</v>
      </c>
      <c r="B1468">
        <v>20171116</v>
      </c>
      <c r="C1468">
        <v>300</v>
      </c>
      <c r="D1468">
        <v>114</v>
      </c>
      <c r="E1468">
        <v>1.4</v>
      </c>
      <c r="F1468">
        <v>4</v>
      </c>
      <c r="G1468">
        <v>0.2</v>
      </c>
      <c r="H1468" t="s">
        <v>42</v>
      </c>
      <c r="I1468" t="s">
        <v>42</v>
      </c>
      <c r="J1468">
        <v>6.2</v>
      </c>
      <c r="K1468">
        <v>93</v>
      </c>
      <c r="L1468">
        <v>0</v>
      </c>
      <c r="M1468" t="s">
        <v>42</v>
      </c>
      <c r="N1468">
        <v>0</v>
      </c>
      <c r="O1468" t="s">
        <v>42</v>
      </c>
      <c r="P1468" t="s">
        <v>42</v>
      </c>
      <c r="Q1468" s="4">
        <f t="shared" si="111"/>
        <v>0</v>
      </c>
      <c r="R1468" s="4">
        <f t="shared" si="112"/>
        <v>5.1475532130659731</v>
      </c>
      <c r="S1468" s="5">
        <f t="shared" si="113"/>
        <v>43.731339999999996</v>
      </c>
      <c r="T1468" s="6">
        <f t="shared" si="110"/>
        <v>41.991819176985771</v>
      </c>
      <c r="U1468">
        <f t="shared" si="114"/>
        <v>-11.348700000000008</v>
      </c>
    </row>
    <row r="1469" spans="1:21" ht="17" x14ac:dyDescent="0.25">
      <c r="A1469" s="1">
        <v>21963</v>
      </c>
      <c r="B1469">
        <v>20171116</v>
      </c>
      <c r="C1469">
        <v>310</v>
      </c>
      <c r="D1469">
        <v>112</v>
      </c>
      <c r="E1469">
        <v>1.2</v>
      </c>
      <c r="F1469">
        <v>10</v>
      </c>
      <c r="G1469">
        <v>0.2</v>
      </c>
      <c r="H1469" t="s">
        <v>42</v>
      </c>
      <c r="I1469" t="s">
        <v>42</v>
      </c>
      <c r="J1469">
        <v>6.1</v>
      </c>
      <c r="K1469">
        <v>93</v>
      </c>
      <c r="L1469">
        <v>0</v>
      </c>
      <c r="M1469" t="s">
        <v>42</v>
      </c>
      <c r="N1469">
        <v>0</v>
      </c>
      <c r="O1469" t="s">
        <v>42</v>
      </c>
      <c r="P1469" t="s">
        <v>42</v>
      </c>
      <c r="Q1469" s="4">
        <f t="shared" si="111"/>
        <v>0</v>
      </c>
      <c r="R1469" s="4">
        <f t="shared" si="112"/>
        <v>5.0679828113289114</v>
      </c>
      <c r="S1469" s="5">
        <f t="shared" si="113"/>
        <v>43.558270000000007</v>
      </c>
      <c r="T1469" s="6">
        <f t="shared" si="110"/>
        <v>42.088377654727587</v>
      </c>
      <c r="U1469">
        <f t="shared" si="114"/>
        <v>-11.429700000000016</v>
      </c>
    </row>
    <row r="1470" spans="1:21" ht="17" x14ac:dyDescent="0.25">
      <c r="A1470" s="1">
        <v>21963</v>
      </c>
      <c r="B1470">
        <v>20171116</v>
      </c>
      <c r="C1470">
        <v>320</v>
      </c>
      <c r="D1470">
        <v>103</v>
      </c>
      <c r="E1470">
        <v>1.1000000000000001</v>
      </c>
      <c r="F1470">
        <v>4</v>
      </c>
      <c r="G1470">
        <v>0.2</v>
      </c>
      <c r="H1470" t="s">
        <v>42</v>
      </c>
      <c r="I1470" t="s">
        <v>42</v>
      </c>
      <c r="J1470">
        <v>6</v>
      </c>
      <c r="K1470">
        <v>94</v>
      </c>
      <c r="L1470">
        <v>0</v>
      </c>
      <c r="M1470" t="s">
        <v>42</v>
      </c>
      <c r="N1470">
        <v>0</v>
      </c>
      <c r="O1470" t="s">
        <v>42</v>
      </c>
      <c r="P1470" t="s">
        <v>42</v>
      </c>
      <c r="Q1470" s="4">
        <f t="shared" si="111"/>
        <v>0</v>
      </c>
      <c r="R1470" s="4">
        <f t="shared" si="112"/>
        <v>4.988852181624579</v>
      </c>
      <c r="S1470" s="5">
        <f t="shared" si="113"/>
        <v>43.301600000000001</v>
      </c>
      <c r="T1470" s="6">
        <f t="shared" si="110"/>
        <v>42.365507836111952</v>
      </c>
      <c r="U1470">
        <f t="shared" si="114"/>
        <v>-11.680700000000009</v>
      </c>
    </row>
    <row r="1471" spans="1:21" ht="17" x14ac:dyDescent="0.25">
      <c r="A1471" s="1">
        <v>21963</v>
      </c>
      <c r="B1471">
        <v>20171116</v>
      </c>
      <c r="C1471">
        <v>330</v>
      </c>
      <c r="D1471">
        <v>99</v>
      </c>
      <c r="E1471">
        <v>1</v>
      </c>
      <c r="F1471">
        <v>6</v>
      </c>
      <c r="G1471">
        <v>0.2</v>
      </c>
      <c r="H1471" t="s">
        <v>42</v>
      </c>
      <c r="I1471" t="s">
        <v>42</v>
      </c>
      <c r="J1471">
        <v>6</v>
      </c>
      <c r="K1471">
        <v>94</v>
      </c>
      <c r="L1471">
        <v>0</v>
      </c>
      <c r="M1471" t="s">
        <v>42</v>
      </c>
      <c r="N1471">
        <v>0</v>
      </c>
      <c r="O1471" t="s">
        <v>42</v>
      </c>
      <c r="P1471" t="s">
        <v>42</v>
      </c>
      <c r="Q1471" s="4">
        <f t="shared" si="111"/>
        <v>0</v>
      </c>
      <c r="R1471" s="4">
        <f t="shared" si="112"/>
        <v>4.988852181624579</v>
      </c>
      <c r="S1471" s="5">
        <f t="shared" si="113"/>
        <v>43.301600000000001</v>
      </c>
      <c r="T1471" s="6">
        <f t="shared" si="110"/>
        <v>42.465507836111954</v>
      </c>
      <c r="U1471">
        <f t="shared" si="114"/>
        <v>-11.510700000000007</v>
      </c>
    </row>
    <row r="1472" spans="1:21" ht="17" x14ac:dyDescent="0.25">
      <c r="A1472" s="1">
        <v>21963</v>
      </c>
      <c r="B1472">
        <v>20171116</v>
      </c>
      <c r="C1472">
        <v>340</v>
      </c>
      <c r="D1472">
        <v>106</v>
      </c>
      <c r="E1472">
        <v>1</v>
      </c>
      <c r="F1472">
        <v>3</v>
      </c>
      <c r="G1472">
        <v>0.1</v>
      </c>
      <c r="H1472" t="s">
        <v>42</v>
      </c>
      <c r="I1472" t="s">
        <v>42</v>
      </c>
      <c r="J1472">
        <v>5.9</v>
      </c>
      <c r="K1472">
        <v>94</v>
      </c>
      <c r="L1472">
        <v>0</v>
      </c>
      <c r="M1472" t="s">
        <v>42</v>
      </c>
      <c r="N1472">
        <v>0</v>
      </c>
      <c r="O1472" t="s">
        <v>42</v>
      </c>
      <c r="P1472" t="s">
        <v>42</v>
      </c>
      <c r="Q1472" s="4">
        <f t="shared" si="111"/>
        <v>0</v>
      </c>
      <c r="R1472" s="4">
        <f t="shared" si="112"/>
        <v>4.9101723652097089</v>
      </c>
      <c r="S1472" s="5">
        <f t="shared" si="113"/>
        <v>43.127540000000003</v>
      </c>
      <c r="T1472" s="6">
        <f t="shared" si="110"/>
        <v>42.363224074772624</v>
      </c>
      <c r="U1472">
        <f t="shared" si="114"/>
        <v>-11.931699999999985</v>
      </c>
    </row>
    <row r="1473" spans="1:21" ht="17" x14ac:dyDescent="0.25">
      <c r="A1473" s="1">
        <v>21963</v>
      </c>
      <c r="B1473">
        <v>20171116</v>
      </c>
      <c r="C1473">
        <v>350</v>
      </c>
      <c r="D1473">
        <v>93</v>
      </c>
      <c r="E1473">
        <v>1</v>
      </c>
      <c r="F1473">
        <v>4</v>
      </c>
      <c r="G1473">
        <v>0.1</v>
      </c>
      <c r="H1473" t="s">
        <v>42</v>
      </c>
      <c r="I1473" t="s">
        <v>42</v>
      </c>
      <c r="J1473">
        <v>6.1</v>
      </c>
      <c r="K1473">
        <v>94</v>
      </c>
      <c r="L1473">
        <v>0</v>
      </c>
      <c r="M1473" t="s">
        <v>42</v>
      </c>
      <c r="N1473">
        <v>0</v>
      </c>
      <c r="O1473" t="s">
        <v>42</v>
      </c>
      <c r="P1473" t="s">
        <v>42</v>
      </c>
      <c r="Q1473" s="4">
        <f t="shared" si="111"/>
        <v>0</v>
      </c>
      <c r="R1473" s="4">
        <f t="shared" si="112"/>
        <v>5.0679828113289114</v>
      </c>
      <c r="S1473" s="5">
        <f t="shared" si="113"/>
        <v>43.475660000000005</v>
      </c>
      <c r="T1473" s="6">
        <f t="shared" si="110"/>
        <v>42.568377654727591</v>
      </c>
      <c r="U1473">
        <f t="shared" si="114"/>
        <v>-11.089700000000015</v>
      </c>
    </row>
    <row r="1474" spans="1:21" ht="17" x14ac:dyDescent="0.25">
      <c r="A1474" s="1">
        <v>21963</v>
      </c>
      <c r="B1474">
        <v>20171116</v>
      </c>
      <c r="C1474">
        <v>400</v>
      </c>
      <c r="D1474">
        <v>101</v>
      </c>
      <c r="E1474">
        <v>0.9</v>
      </c>
      <c r="F1474">
        <v>4</v>
      </c>
      <c r="G1474">
        <v>0.3</v>
      </c>
      <c r="H1474" t="s">
        <v>42</v>
      </c>
      <c r="I1474" t="s">
        <v>42</v>
      </c>
      <c r="J1474">
        <v>6.2</v>
      </c>
      <c r="K1474">
        <v>94</v>
      </c>
      <c r="L1474">
        <v>0</v>
      </c>
      <c r="M1474" t="s">
        <v>42</v>
      </c>
      <c r="N1474">
        <v>0</v>
      </c>
      <c r="O1474" t="s">
        <v>42</v>
      </c>
      <c r="P1474" t="s">
        <v>42</v>
      </c>
      <c r="Q1474" s="4">
        <f t="shared" si="111"/>
        <v>0</v>
      </c>
      <c r="R1474" s="4">
        <f t="shared" si="112"/>
        <v>5.1475532130659731</v>
      </c>
      <c r="S1474" s="5">
        <f t="shared" si="113"/>
        <v>43.649719999999995</v>
      </c>
      <c r="T1474" s="6">
        <f t="shared" si="110"/>
        <v>42.771819176985773</v>
      </c>
      <c r="U1474">
        <f t="shared" si="114"/>
        <v>-10.49870000000001</v>
      </c>
    </row>
    <row r="1475" spans="1:21" ht="17" x14ac:dyDescent="0.25">
      <c r="A1475" s="1">
        <v>21963</v>
      </c>
      <c r="B1475">
        <v>20171116</v>
      </c>
      <c r="C1475">
        <v>410</v>
      </c>
      <c r="D1475">
        <v>92</v>
      </c>
      <c r="E1475">
        <v>1.2</v>
      </c>
      <c r="F1475">
        <v>13</v>
      </c>
      <c r="G1475">
        <v>0.2</v>
      </c>
      <c r="H1475" t="s">
        <v>42</v>
      </c>
      <c r="I1475" t="s">
        <v>42</v>
      </c>
      <c r="J1475">
        <v>5.9</v>
      </c>
      <c r="K1475">
        <v>94</v>
      </c>
      <c r="L1475">
        <v>0</v>
      </c>
      <c r="M1475" t="s">
        <v>42</v>
      </c>
      <c r="N1475">
        <v>0</v>
      </c>
      <c r="O1475" t="s">
        <v>42</v>
      </c>
      <c r="P1475" t="s">
        <v>42</v>
      </c>
      <c r="Q1475" s="4">
        <f t="shared" si="111"/>
        <v>0</v>
      </c>
      <c r="R1475" s="4">
        <f t="shared" si="112"/>
        <v>4.9101723652097089</v>
      </c>
      <c r="S1475" s="5">
        <f t="shared" si="113"/>
        <v>43.127540000000003</v>
      </c>
      <c r="T1475" s="6">
        <f t="shared" si="110"/>
        <v>42.163224074772621</v>
      </c>
      <c r="U1475">
        <f t="shared" si="114"/>
        <v>-12.271699999999987</v>
      </c>
    </row>
    <row r="1476" spans="1:21" ht="17" x14ac:dyDescent="0.25">
      <c r="A1476" s="1">
        <v>21963</v>
      </c>
      <c r="B1476">
        <v>20171116</v>
      </c>
      <c r="C1476">
        <v>420</v>
      </c>
      <c r="D1476">
        <v>67</v>
      </c>
      <c r="E1476">
        <v>1</v>
      </c>
      <c r="F1476">
        <v>11</v>
      </c>
      <c r="G1476">
        <v>0.2</v>
      </c>
      <c r="H1476" t="s">
        <v>42</v>
      </c>
      <c r="I1476" t="s">
        <v>42</v>
      </c>
      <c r="J1476">
        <v>6.1</v>
      </c>
      <c r="K1476">
        <v>94</v>
      </c>
      <c r="L1476">
        <v>0</v>
      </c>
      <c r="M1476" t="s">
        <v>42</v>
      </c>
      <c r="N1476">
        <v>0</v>
      </c>
      <c r="O1476" t="s">
        <v>42</v>
      </c>
      <c r="P1476" t="s">
        <v>42</v>
      </c>
      <c r="Q1476" s="4">
        <f t="shared" si="111"/>
        <v>0</v>
      </c>
      <c r="R1476" s="4">
        <f t="shared" si="112"/>
        <v>5.0679828113289114</v>
      </c>
      <c r="S1476" s="5">
        <f t="shared" si="113"/>
        <v>43.475660000000005</v>
      </c>
      <c r="T1476" s="6">
        <f t="shared" si="110"/>
        <v>42.568377654727591</v>
      </c>
      <c r="U1476">
        <f t="shared" si="114"/>
        <v>-11.089700000000015</v>
      </c>
    </row>
    <row r="1477" spans="1:21" ht="17" x14ac:dyDescent="0.25">
      <c r="A1477" s="1">
        <v>21963</v>
      </c>
      <c r="B1477">
        <v>20171116</v>
      </c>
      <c r="C1477">
        <v>430</v>
      </c>
      <c r="D1477">
        <v>110</v>
      </c>
      <c r="E1477">
        <v>0.9</v>
      </c>
      <c r="F1477">
        <v>19</v>
      </c>
      <c r="G1477">
        <v>0.2</v>
      </c>
      <c r="H1477" t="s">
        <v>42</v>
      </c>
      <c r="I1477" t="s">
        <v>42</v>
      </c>
      <c r="J1477">
        <v>5.6</v>
      </c>
      <c r="K1477">
        <v>94</v>
      </c>
      <c r="L1477">
        <v>0</v>
      </c>
      <c r="M1477" t="s">
        <v>42</v>
      </c>
      <c r="N1477">
        <v>0</v>
      </c>
      <c r="O1477" t="s">
        <v>42</v>
      </c>
      <c r="P1477" t="s">
        <v>42</v>
      </c>
      <c r="Q1477" s="4">
        <f t="shared" si="111"/>
        <v>0</v>
      </c>
      <c r="R1477" s="4">
        <f t="shared" si="112"/>
        <v>4.6769554299144067</v>
      </c>
      <c r="S1477" s="5">
        <f t="shared" si="113"/>
        <v>42.605359999999997</v>
      </c>
      <c r="T1477" s="6">
        <f t="shared" si="110"/>
        <v>42.160042058888735</v>
      </c>
      <c r="U1477">
        <f t="shared" si="114"/>
        <v>-13.024700000000006</v>
      </c>
    </row>
    <row r="1478" spans="1:21" ht="17" x14ac:dyDescent="0.25">
      <c r="A1478" s="1">
        <v>21963</v>
      </c>
      <c r="B1478">
        <v>20171116</v>
      </c>
      <c r="C1478">
        <v>440</v>
      </c>
      <c r="D1478">
        <v>107</v>
      </c>
      <c r="E1478">
        <v>0.8</v>
      </c>
      <c r="F1478">
        <v>13</v>
      </c>
      <c r="G1478">
        <v>0.1</v>
      </c>
      <c r="H1478" t="s">
        <v>42</v>
      </c>
      <c r="I1478" t="s">
        <v>42</v>
      </c>
      <c r="J1478">
        <v>5.3</v>
      </c>
      <c r="K1478">
        <v>94</v>
      </c>
      <c r="L1478">
        <v>0</v>
      </c>
      <c r="M1478" t="s">
        <v>42</v>
      </c>
      <c r="N1478">
        <v>0</v>
      </c>
      <c r="O1478" t="s">
        <v>42</v>
      </c>
      <c r="P1478" t="s">
        <v>42</v>
      </c>
      <c r="Q1478" s="4">
        <f t="shared" si="111"/>
        <v>0</v>
      </c>
      <c r="R1478" s="4">
        <f t="shared" si="112"/>
        <v>4.4482418503926917</v>
      </c>
      <c r="S1478" s="5">
        <f t="shared" si="113"/>
        <v>42.083179999999999</v>
      </c>
      <c r="T1478" s="6">
        <f t="shared" si="110"/>
        <v>41.962714405510503</v>
      </c>
      <c r="U1478">
        <f t="shared" si="114"/>
        <v>-14.117699999999996</v>
      </c>
    </row>
    <row r="1479" spans="1:21" ht="17" x14ac:dyDescent="0.25">
      <c r="A1479" s="1">
        <v>21963</v>
      </c>
      <c r="B1479">
        <v>20171116</v>
      </c>
      <c r="C1479">
        <v>450</v>
      </c>
      <c r="D1479">
        <v>97</v>
      </c>
      <c r="E1479">
        <v>0.9</v>
      </c>
      <c r="F1479">
        <v>26</v>
      </c>
      <c r="G1479">
        <v>0.1</v>
      </c>
      <c r="H1479" t="s">
        <v>42</v>
      </c>
      <c r="I1479" t="s">
        <v>42</v>
      </c>
      <c r="J1479">
        <v>5.2</v>
      </c>
      <c r="K1479">
        <v>94</v>
      </c>
      <c r="L1479">
        <v>0</v>
      </c>
      <c r="M1479" t="s">
        <v>42</v>
      </c>
      <c r="N1479">
        <v>0</v>
      </c>
      <c r="O1479" t="s">
        <v>42</v>
      </c>
      <c r="P1479" t="s">
        <v>42</v>
      </c>
      <c r="Q1479" s="4">
        <f t="shared" si="111"/>
        <v>0</v>
      </c>
      <c r="R1479" s="4">
        <f t="shared" si="112"/>
        <v>4.373070246974569</v>
      </c>
      <c r="S1479" s="5">
        <f t="shared" si="113"/>
        <v>41.909120000000001</v>
      </c>
      <c r="T1479" s="6">
        <f t="shared" si="110"/>
        <v>41.764991321066944</v>
      </c>
      <c r="U1479">
        <f t="shared" si="114"/>
        <v>-14.708700000000004</v>
      </c>
    </row>
    <row r="1480" spans="1:21" ht="17" x14ac:dyDescent="0.25">
      <c r="A1480" s="1">
        <v>21963</v>
      </c>
      <c r="B1480">
        <v>20171116</v>
      </c>
      <c r="C1480">
        <v>500</v>
      </c>
      <c r="D1480">
        <v>101</v>
      </c>
      <c r="E1480">
        <v>0.7</v>
      </c>
      <c r="F1480">
        <v>0</v>
      </c>
      <c r="G1480">
        <v>0.1</v>
      </c>
      <c r="H1480" t="s">
        <v>42</v>
      </c>
      <c r="I1480" t="s">
        <v>42</v>
      </c>
      <c r="J1480">
        <v>5.3</v>
      </c>
      <c r="K1480">
        <v>94</v>
      </c>
      <c r="L1480">
        <v>0</v>
      </c>
      <c r="M1480" t="s">
        <v>42</v>
      </c>
      <c r="N1480">
        <v>0</v>
      </c>
      <c r="O1480" t="s">
        <v>42</v>
      </c>
      <c r="P1480" t="s">
        <v>42</v>
      </c>
      <c r="Q1480" s="4">
        <f t="shared" si="111"/>
        <v>0</v>
      </c>
      <c r="R1480" s="4">
        <f t="shared" si="112"/>
        <v>4.4482418503926917</v>
      </c>
      <c r="S1480" s="5">
        <f t="shared" si="113"/>
        <v>42.083179999999999</v>
      </c>
      <c r="T1480" s="6">
        <f t="shared" si="110"/>
        <v>42.062714405510498</v>
      </c>
      <c r="U1480">
        <f t="shared" si="114"/>
        <v>-13.947699999999996</v>
      </c>
    </row>
    <row r="1481" spans="1:21" ht="17" x14ac:dyDescent="0.25">
      <c r="A1481" s="1">
        <v>21963</v>
      </c>
      <c r="B1481">
        <v>20171116</v>
      </c>
      <c r="C1481">
        <v>510</v>
      </c>
      <c r="D1481">
        <v>94</v>
      </c>
      <c r="E1481">
        <v>1.1000000000000001</v>
      </c>
      <c r="F1481">
        <v>8</v>
      </c>
      <c r="G1481">
        <v>0.2</v>
      </c>
      <c r="H1481" t="s">
        <v>42</v>
      </c>
      <c r="I1481" t="s">
        <v>42</v>
      </c>
      <c r="J1481">
        <v>5.3</v>
      </c>
      <c r="K1481">
        <v>94</v>
      </c>
      <c r="L1481">
        <v>0</v>
      </c>
      <c r="M1481" t="s">
        <v>42</v>
      </c>
      <c r="N1481">
        <v>0.01</v>
      </c>
      <c r="O1481" t="s">
        <v>42</v>
      </c>
      <c r="P1481" t="s">
        <v>42</v>
      </c>
      <c r="Q1481" s="4">
        <f t="shared" si="111"/>
        <v>2.7777777778000003</v>
      </c>
      <c r="R1481" s="4">
        <f t="shared" si="112"/>
        <v>6.3011707188062989</v>
      </c>
      <c r="S1481" s="5">
        <f t="shared" si="113"/>
        <v>42.083179999999999</v>
      </c>
      <c r="T1481" s="6">
        <f t="shared" si="110"/>
        <v>44.071521934448192</v>
      </c>
      <c r="U1481">
        <f t="shared" si="114"/>
        <v>-14.568799999999998</v>
      </c>
    </row>
    <row r="1482" spans="1:21" ht="17" x14ac:dyDescent="0.25">
      <c r="A1482" s="1">
        <v>21963</v>
      </c>
      <c r="B1482">
        <v>20171116</v>
      </c>
      <c r="C1482">
        <v>520</v>
      </c>
      <c r="D1482">
        <v>81</v>
      </c>
      <c r="E1482">
        <v>0.6</v>
      </c>
      <c r="F1482">
        <v>0</v>
      </c>
      <c r="G1482">
        <v>0.1</v>
      </c>
      <c r="H1482" t="s">
        <v>42</v>
      </c>
      <c r="I1482" t="s">
        <v>42</v>
      </c>
      <c r="J1482">
        <v>5.6</v>
      </c>
      <c r="K1482">
        <v>95</v>
      </c>
      <c r="L1482">
        <v>0</v>
      </c>
      <c r="M1482" t="s">
        <v>42</v>
      </c>
      <c r="N1482">
        <v>0.02</v>
      </c>
      <c r="O1482" t="s">
        <v>42</v>
      </c>
      <c r="P1482" t="s">
        <v>42</v>
      </c>
      <c r="Q1482" s="4">
        <f t="shared" si="111"/>
        <v>5.5555555556000007</v>
      </c>
      <c r="R1482" s="4">
        <f t="shared" si="112"/>
        <v>7.2982719319949085</v>
      </c>
      <c r="S1482" s="5">
        <f t="shared" si="113"/>
        <v>42.517800000000001</v>
      </c>
      <c r="T1482" s="6">
        <f t="shared" ref="T1482:T1545" si="115">IF(R1482&gt;25,8.62+(0.38*K1482)+(1.55*R1482)+EXP(-E1482+2.4)-0.5*E1482,10.66+(0.28*K1482)+(1.3*R1482)-E1482)</f>
        <v>46.147753511593386</v>
      </c>
      <c r="U1482">
        <f t="shared" si="114"/>
        <v>-12.396900000000004</v>
      </c>
    </row>
    <row r="1483" spans="1:21" ht="17" x14ac:dyDescent="0.25">
      <c r="A1483" s="1">
        <v>21963</v>
      </c>
      <c r="B1483">
        <v>20171116</v>
      </c>
      <c r="C1483">
        <v>530</v>
      </c>
      <c r="D1483">
        <v>77</v>
      </c>
      <c r="E1483">
        <v>0.8</v>
      </c>
      <c r="F1483">
        <v>7</v>
      </c>
      <c r="G1483">
        <v>0.2</v>
      </c>
      <c r="H1483" t="s">
        <v>42</v>
      </c>
      <c r="I1483" t="s">
        <v>42</v>
      </c>
      <c r="J1483">
        <v>5.8</v>
      </c>
      <c r="K1483">
        <v>95</v>
      </c>
      <c r="L1483">
        <v>0</v>
      </c>
      <c r="M1483" t="s">
        <v>42</v>
      </c>
      <c r="N1483">
        <v>0.04</v>
      </c>
      <c r="O1483" t="s">
        <v>42</v>
      </c>
      <c r="P1483" t="s">
        <v>42</v>
      </c>
      <c r="Q1483" s="4">
        <f t="shared" ref="Q1483:Q1546" si="116">N1483*277.77777778</f>
        <v>11.111111111200001</v>
      </c>
      <c r="R1483" s="4">
        <f t="shared" ref="R1483:R1546" si="117">1.33*J1483-2.65*SQRT(J1483)+3.21*LOG10(Q1483+1)+3.5</f>
        <v>8.3089754763394836</v>
      </c>
      <c r="S1483" s="5">
        <f t="shared" ref="S1483:S1546" si="118">(1.8*J1483+32)-((0.55-0.0055*K1483)*(1.8*J1483-26))</f>
        <v>42.867899999999999</v>
      </c>
      <c r="T1483" s="6">
        <f t="shared" si="115"/>
        <v>47.261668119241335</v>
      </c>
      <c r="U1483">
        <f t="shared" ref="U1483:U1546" si="119">61.78+4.21*(J1483-22.48)-1.7*(E1483-7.05)+5.89*(N1483-2.41)</f>
        <v>-11.777099999999992</v>
      </c>
    </row>
    <row r="1484" spans="1:21" ht="17" x14ac:dyDescent="0.25">
      <c r="A1484" s="1">
        <v>21963</v>
      </c>
      <c r="B1484">
        <v>20171116</v>
      </c>
      <c r="C1484">
        <v>540</v>
      </c>
      <c r="D1484">
        <v>90</v>
      </c>
      <c r="E1484">
        <v>0.8</v>
      </c>
      <c r="F1484">
        <v>9</v>
      </c>
      <c r="G1484">
        <v>0.3</v>
      </c>
      <c r="H1484" t="s">
        <v>42</v>
      </c>
      <c r="I1484" t="s">
        <v>42</v>
      </c>
      <c r="J1484">
        <v>6.3</v>
      </c>
      <c r="K1484">
        <v>95</v>
      </c>
      <c r="L1484">
        <v>0</v>
      </c>
      <c r="M1484" t="s">
        <v>42</v>
      </c>
      <c r="N1484">
        <v>0.06</v>
      </c>
      <c r="O1484" t="s">
        <v>42</v>
      </c>
      <c r="P1484" t="s">
        <v>42</v>
      </c>
      <c r="Q1484" s="4">
        <f t="shared" si="116"/>
        <v>16.666666666800001</v>
      </c>
      <c r="R1484" s="4">
        <f t="shared" si="117"/>
        <v>9.2309191028330364</v>
      </c>
      <c r="S1484" s="5">
        <f t="shared" si="118"/>
        <v>43.743150000000007</v>
      </c>
      <c r="T1484" s="6">
        <f t="shared" si="115"/>
        <v>48.460194833682955</v>
      </c>
      <c r="U1484">
        <f t="shared" si="119"/>
        <v>-9.5543000000000013</v>
      </c>
    </row>
    <row r="1485" spans="1:21" ht="17" x14ac:dyDescent="0.25">
      <c r="A1485" s="1">
        <v>21963</v>
      </c>
      <c r="B1485">
        <v>20171116</v>
      </c>
      <c r="C1485">
        <v>550</v>
      </c>
      <c r="D1485">
        <v>83</v>
      </c>
      <c r="E1485">
        <v>0.8</v>
      </c>
      <c r="F1485">
        <v>8</v>
      </c>
      <c r="G1485">
        <v>0.2</v>
      </c>
      <c r="H1485" t="s">
        <v>42</v>
      </c>
      <c r="I1485" t="s">
        <v>42</v>
      </c>
      <c r="J1485">
        <v>6.9</v>
      </c>
      <c r="K1485">
        <v>95</v>
      </c>
      <c r="L1485">
        <v>0</v>
      </c>
      <c r="M1485" t="s">
        <v>42</v>
      </c>
      <c r="N1485">
        <v>0.08</v>
      </c>
      <c r="O1485" t="s">
        <v>42</v>
      </c>
      <c r="P1485" t="s">
        <v>42</v>
      </c>
      <c r="Q1485" s="4">
        <f t="shared" si="116"/>
        <v>22.222222222400003</v>
      </c>
      <c r="R1485" s="4">
        <f t="shared" si="117"/>
        <v>10.100570588748166</v>
      </c>
      <c r="S1485" s="5">
        <f t="shared" si="118"/>
        <v>44.79345</v>
      </c>
      <c r="T1485" s="6">
        <f t="shared" si="115"/>
        <v>49.590741765372627</v>
      </c>
      <c r="U1485">
        <f t="shared" si="119"/>
        <v>-6.9105000000000043</v>
      </c>
    </row>
    <row r="1486" spans="1:21" ht="17" x14ac:dyDescent="0.25">
      <c r="A1486" s="1">
        <v>21963</v>
      </c>
      <c r="B1486">
        <v>20171116</v>
      </c>
      <c r="C1486">
        <v>600</v>
      </c>
      <c r="D1486">
        <v>96</v>
      </c>
      <c r="E1486">
        <v>1.1000000000000001</v>
      </c>
      <c r="F1486">
        <v>13</v>
      </c>
      <c r="G1486">
        <v>0.3</v>
      </c>
      <c r="H1486" t="s">
        <v>42</v>
      </c>
      <c r="I1486" t="s">
        <v>42</v>
      </c>
      <c r="J1486">
        <v>7.8</v>
      </c>
      <c r="K1486">
        <v>96</v>
      </c>
      <c r="L1486">
        <v>0</v>
      </c>
      <c r="M1486" t="s">
        <v>42</v>
      </c>
      <c r="N1486">
        <v>0.1</v>
      </c>
      <c r="O1486" t="s">
        <v>42</v>
      </c>
      <c r="P1486" t="s">
        <v>42</v>
      </c>
      <c r="Q1486" s="4">
        <f t="shared" si="116"/>
        <v>27.777777778000001</v>
      </c>
      <c r="R1486" s="4">
        <f t="shared" si="117"/>
        <v>11.156526564213813</v>
      </c>
      <c r="S1486" s="5">
        <f t="shared" si="118"/>
        <v>46.30312</v>
      </c>
      <c r="T1486" s="6">
        <f t="shared" si="115"/>
        <v>50.943484533477964</v>
      </c>
      <c r="U1486">
        <f t="shared" si="119"/>
        <v>-3.5136999999999983</v>
      </c>
    </row>
    <row r="1487" spans="1:21" ht="17" x14ac:dyDescent="0.25">
      <c r="A1487" s="1">
        <v>21963</v>
      </c>
      <c r="B1487">
        <v>20171116</v>
      </c>
      <c r="C1487">
        <v>610</v>
      </c>
      <c r="D1487">
        <v>96</v>
      </c>
      <c r="E1487">
        <v>1.2</v>
      </c>
      <c r="F1487">
        <v>10</v>
      </c>
      <c r="G1487">
        <v>0.2</v>
      </c>
      <c r="H1487" t="s">
        <v>42</v>
      </c>
      <c r="I1487" t="s">
        <v>42</v>
      </c>
      <c r="J1487">
        <v>8.4</v>
      </c>
      <c r="K1487">
        <v>95</v>
      </c>
      <c r="L1487">
        <v>0</v>
      </c>
      <c r="M1487" t="s">
        <v>42</v>
      </c>
      <c r="N1487">
        <v>0.12</v>
      </c>
      <c r="O1487" t="s">
        <v>42</v>
      </c>
      <c r="P1487" t="s">
        <v>42</v>
      </c>
      <c r="Q1487" s="4">
        <f t="shared" si="116"/>
        <v>33.333333333600002</v>
      </c>
      <c r="R1487" s="4">
        <f t="shared" si="117"/>
        <v>11.921218588183912</v>
      </c>
      <c r="S1487" s="5">
        <f t="shared" si="118"/>
        <v>47.419200000000004</v>
      </c>
      <c r="T1487" s="6">
        <f t="shared" si="115"/>
        <v>51.557584164639088</v>
      </c>
      <c r="U1487">
        <f t="shared" si="119"/>
        <v>-1.0399000000000012</v>
      </c>
    </row>
    <row r="1488" spans="1:21" ht="17" x14ac:dyDescent="0.25">
      <c r="A1488" s="1">
        <v>21963</v>
      </c>
      <c r="B1488">
        <v>20171116</v>
      </c>
      <c r="C1488">
        <v>620</v>
      </c>
      <c r="D1488">
        <v>53</v>
      </c>
      <c r="E1488">
        <v>1.4</v>
      </c>
      <c r="F1488">
        <v>13</v>
      </c>
      <c r="G1488">
        <v>0.5</v>
      </c>
      <c r="H1488" t="s">
        <v>42</v>
      </c>
      <c r="I1488" t="s">
        <v>42</v>
      </c>
      <c r="J1488">
        <v>9.1</v>
      </c>
      <c r="K1488">
        <v>94</v>
      </c>
      <c r="L1488">
        <v>0</v>
      </c>
      <c r="M1488" t="s">
        <v>42</v>
      </c>
      <c r="N1488">
        <v>0.13</v>
      </c>
      <c r="O1488" t="s">
        <v>42</v>
      </c>
      <c r="P1488" t="s">
        <v>42</v>
      </c>
      <c r="Q1488" s="4">
        <f t="shared" si="116"/>
        <v>36.1111111114</v>
      </c>
      <c r="R1488" s="4">
        <f t="shared" si="117"/>
        <v>12.647063044806613</v>
      </c>
      <c r="S1488" s="5">
        <f t="shared" si="118"/>
        <v>48.697459999999992</v>
      </c>
      <c r="T1488" s="6">
        <f t="shared" si="115"/>
        <v>52.021181958248604</v>
      </c>
      <c r="U1488">
        <f t="shared" si="119"/>
        <v>1.6259999999999941</v>
      </c>
    </row>
    <row r="1489" spans="1:21" ht="17" x14ac:dyDescent="0.25">
      <c r="A1489" s="1">
        <v>21963</v>
      </c>
      <c r="B1489">
        <v>20171116</v>
      </c>
      <c r="C1489">
        <v>630</v>
      </c>
      <c r="D1489">
        <v>46</v>
      </c>
      <c r="E1489">
        <v>1.9</v>
      </c>
      <c r="F1489">
        <v>7</v>
      </c>
      <c r="G1489">
        <v>0.3</v>
      </c>
      <c r="H1489" t="s">
        <v>42</v>
      </c>
      <c r="I1489" t="s">
        <v>42</v>
      </c>
      <c r="J1489">
        <v>9.6</v>
      </c>
      <c r="K1489">
        <v>92</v>
      </c>
      <c r="L1489">
        <v>0</v>
      </c>
      <c r="M1489" t="s">
        <v>42</v>
      </c>
      <c r="N1489">
        <v>0.15</v>
      </c>
      <c r="O1489" t="s">
        <v>42</v>
      </c>
      <c r="P1489" t="s">
        <v>42</v>
      </c>
      <c r="Q1489" s="4">
        <f t="shared" si="116"/>
        <v>41.666666667000001</v>
      </c>
      <c r="R1489" s="4">
        <f t="shared" si="117"/>
        <v>13.289860080970708</v>
      </c>
      <c r="S1489" s="5">
        <f t="shared" si="118"/>
        <v>49.663679999999999</v>
      </c>
      <c r="T1489" s="6">
        <f t="shared" si="115"/>
        <v>51.796818105261927</v>
      </c>
      <c r="U1489">
        <f t="shared" si="119"/>
        <v>2.998800000000001</v>
      </c>
    </row>
    <row r="1490" spans="1:21" ht="17" x14ac:dyDescent="0.25">
      <c r="A1490" s="1">
        <v>21963</v>
      </c>
      <c r="B1490">
        <v>20171116</v>
      </c>
      <c r="C1490">
        <v>640</v>
      </c>
      <c r="D1490">
        <v>50</v>
      </c>
      <c r="E1490">
        <v>1.9</v>
      </c>
      <c r="F1490">
        <v>8</v>
      </c>
      <c r="G1490">
        <v>0.3</v>
      </c>
      <c r="H1490" t="s">
        <v>42</v>
      </c>
      <c r="I1490" t="s">
        <v>42</v>
      </c>
      <c r="J1490">
        <v>10.1</v>
      </c>
      <c r="K1490">
        <v>90</v>
      </c>
      <c r="L1490">
        <v>0</v>
      </c>
      <c r="M1490" t="s">
        <v>42</v>
      </c>
      <c r="N1490">
        <v>0.17</v>
      </c>
      <c r="O1490" t="s">
        <v>42</v>
      </c>
      <c r="P1490" t="s">
        <v>42</v>
      </c>
      <c r="Q1490" s="4">
        <f t="shared" si="116"/>
        <v>47.222222222600003</v>
      </c>
      <c r="R1490" s="4">
        <f t="shared" si="117"/>
        <v>13.914391827948375</v>
      </c>
      <c r="S1490" s="5">
        <f t="shared" si="118"/>
        <v>50.610100000000003</v>
      </c>
      <c r="T1490" s="6">
        <f t="shared" si="115"/>
        <v>52.048709376332887</v>
      </c>
      <c r="U1490">
        <f t="shared" si="119"/>
        <v>5.2215999999999987</v>
      </c>
    </row>
    <row r="1491" spans="1:21" ht="17" x14ac:dyDescent="0.25">
      <c r="A1491" s="1">
        <v>21963</v>
      </c>
      <c r="B1491">
        <v>20171116</v>
      </c>
      <c r="C1491">
        <v>650</v>
      </c>
      <c r="D1491">
        <v>64</v>
      </c>
      <c r="E1491">
        <v>1.5</v>
      </c>
      <c r="F1491">
        <v>20</v>
      </c>
      <c r="G1491">
        <v>0.4</v>
      </c>
      <c r="H1491" t="s">
        <v>42</v>
      </c>
      <c r="I1491" t="s">
        <v>42</v>
      </c>
      <c r="J1491">
        <v>10.7</v>
      </c>
      <c r="K1491">
        <v>87</v>
      </c>
      <c r="L1491">
        <v>0</v>
      </c>
      <c r="M1491" t="s">
        <v>42</v>
      </c>
      <c r="N1491">
        <v>0.19</v>
      </c>
      <c r="O1491" t="s">
        <v>42</v>
      </c>
      <c r="P1491" t="s">
        <v>42</v>
      </c>
      <c r="Q1491" s="4">
        <f t="shared" si="116"/>
        <v>52.777777778200004</v>
      </c>
      <c r="R1491" s="4">
        <f t="shared" si="117"/>
        <v>14.617858721677329</v>
      </c>
      <c r="S1491" s="5">
        <f t="shared" si="118"/>
        <v>51.741909999999997</v>
      </c>
      <c r="T1491" s="6">
        <f t="shared" si="115"/>
        <v>52.523216338180532</v>
      </c>
      <c r="U1491">
        <f t="shared" si="119"/>
        <v>8.5453999999999972</v>
      </c>
    </row>
    <row r="1492" spans="1:21" ht="17" x14ac:dyDescent="0.25">
      <c r="A1492" s="1">
        <v>21963</v>
      </c>
      <c r="B1492">
        <v>20171116</v>
      </c>
      <c r="C1492">
        <v>700</v>
      </c>
      <c r="D1492">
        <v>51</v>
      </c>
      <c r="E1492">
        <v>1.5</v>
      </c>
      <c r="F1492">
        <v>18</v>
      </c>
      <c r="G1492">
        <v>0.3</v>
      </c>
      <c r="H1492" t="s">
        <v>42</v>
      </c>
      <c r="I1492" t="s">
        <v>42</v>
      </c>
      <c r="J1492">
        <v>11.3</v>
      </c>
      <c r="K1492">
        <v>84</v>
      </c>
      <c r="L1492">
        <v>0</v>
      </c>
      <c r="M1492" t="s">
        <v>42</v>
      </c>
      <c r="N1492">
        <v>0.21</v>
      </c>
      <c r="O1492" t="s">
        <v>42</v>
      </c>
      <c r="P1492" t="s">
        <v>42</v>
      </c>
      <c r="Q1492" s="4">
        <f t="shared" si="116"/>
        <v>58.333333333799999</v>
      </c>
      <c r="R1492" s="4">
        <f t="shared" si="117"/>
        <v>15.313188733367447</v>
      </c>
      <c r="S1492" s="5">
        <f t="shared" si="118"/>
        <v>52.838080000000005</v>
      </c>
      <c r="T1492" s="6">
        <f t="shared" si="115"/>
        <v>52.587145353377693</v>
      </c>
      <c r="U1492">
        <f t="shared" si="119"/>
        <v>11.189200000000001</v>
      </c>
    </row>
    <row r="1493" spans="1:21" ht="17" x14ac:dyDescent="0.25">
      <c r="A1493" s="1">
        <v>21963</v>
      </c>
      <c r="B1493">
        <v>20171116</v>
      </c>
      <c r="C1493">
        <v>710</v>
      </c>
      <c r="D1493">
        <v>41</v>
      </c>
      <c r="E1493">
        <v>1.4</v>
      </c>
      <c r="F1493">
        <v>13</v>
      </c>
      <c r="G1493">
        <v>0.3</v>
      </c>
      <c r="H1493" t="s">
        <v>42</v>
      </c>
      <c r="I1493" t="s">
        <v>42</v>
      </c>
      <c r="J1493">
        <v>12</v>
      </c>
      <c r="K1493">
        <v>80</v>
      </c>
      <c r="L1493">
        <v>0</v>
      </c>
      <c r="M1493" t="s">
        <v>42</v>
      </c>
      <c r="N1493">
        <v>0.23</v>
      </c>
      <c r="O1493" t="s">
        <v>42</v>
      </c>
      <c r="P1493" t="s">
        <v>42</v>
      </c>
      <c r="Q1493" s="4">
        <f t="shared" si="116"/>
        <v>63.888888889400008</v>
      </c>
      <c r="R1493" s="4">
        <f t="shared" si="117"/>
        <v>16.0971975038265</v>
      </c>
      <c r="S1493" s="5">
        <f t="shared" si="118"/>
        <v>54.084000000000003</v>
      </c>
      <c r="T1493" s="6">
        <f t="shared" si="115"/>
        <v>52.586356754974453</v>
      </c>
      <c r="U1493">
        <f t="shared" si="119"/>
        <v>14.423999999999999</v>
      </c>
    </row>
    <row r="1494" spans="1:21" ht="17" x14ac:dyDescent="0.25">
      <c r="A1494" s="1">
        <v>21963</v>
      </c>
      <c r="B1494">
        <v>20171116</v>
      </c>
      <c r="C1494">
        <v>720</v>
      </c>
      <c r="D1494">
        <v>40</v>
      </c>
      <c r="E1494">
        <v>1.3</v>
      </c>
      <c r="F1494">
        <v>10</v>
      </c>
      <c r="G1494">
        <v>0.3</v>
      </c>
      <c r="H1494" t="s">
        <v>42</v>
      </c>
      <c r="I1494" t="s">
        <v>42</v>
      </c>
      <c r="J1494">
        <v>12.6</v>
      </c>
      <c r="K1494">
        <v>77</v>
      </c>
      <c r="L1494">
        <v>0</v>
      </c>
      <c r="M1494" t="s">
        <v>42</v>
      </c>
      <c r="N1494">
        <v>0.25</v>
      </c>
      <c r="O1494" t="s">
        <v>42</v>
      </c>
      <c r="P1494" t="s">
        <v>42</v>
      </c>
      <c r="Q1494" s="4">
        <f t="shared" si="116"/>
        <v>69.444444445000002</v>
      </c>
      <c r="R1494" s="4">
        <f t="shared" si="117"/>
        <v>16.783021207382735</v>
      </c>
      <c r="S1494" s="5">
        <f t="shared" si="118"/>
        <v>55.099980000000002</v>
      </c>
      <c r="T1494" s="6">
        <f t="shared" si="115"/>
        <v>52.737927569597559</v>
      </c>
      <c r="U1494">
        <f t="shared" si="119"/>
        <v>17.237799999999993</v>
      </c>
    </row>
    <row r="1495" spans="1:21" ht="17" x14ac:dyDescent="0.25">
      <c r="A1495" s="1">
        <v>21963</v>
      </c>
      <c r="B1495">
        <v>20171116</v>
      </c>
      <c r="C1495">
        <v>730</v>
      </c>
      <c r="D1495">
        <v>34</v>
      </c>
      <c r="E1495">
        <v>1</v>
      </c>
      <c r="F1495">
        <v>24</v>
      </c>
      <c r="G1495">
        <v>0.3</v>
      </c>
      <c r="H1495" t="s">
        <v>42</v>
      </c>
      <c r="I1495" t="s">
        <v>42</v>
      </c>
      <c r="J1495">
        <v>13.1</v>
      </c>
      <c r="K1495">
        <v>75</v>
      </c>
      <c r="L1495">
        <v>0</v>
      </c>
      <c r="M1495" t="s">
        <v>42</v>
      </c>
      <c r="N1495">
        <v>0.27</v>
      </c>
      <c r="O1495" t="s">
        <v>42</v>
      </c>
      <c r="P1495" t="s">
        <v>42</v>
      </c>
      <c r="Q1495" s="4">
        <f t="shared" si="116"/>
        <v>75.000000000600011</v>
      </c>
      <c r="R1495" s="4">
        <f t="shared" si="117"/>
        <v>17.369022263679803</v>
      </c>
      <c r="S1495" s="5">
        <f t="shared" si="118"/>
        <v>55.912749999999996</v>
      </c>
      <c r="T1495" s="6">
        <f t="shared" si="115"/>
        <v>53.239728942783749</v>
      </c>
      <c r="U1495">
        <f t="shared" si="119"/>
        <v>19.970599999999997</v>
      </c>
    </row>
    <row r="1496" spans="1:21" ht="17" x14ac:dyDescent="0.25">
      <c r="A1496" s="1">
        <v>21963</v>
      </c>
      <c r="B1496">
        <v>20171116</v>
      </c>
      <c r="C1496">
        <v>740</v>
      </c>
      <c r="D1496">
        <v>36</v>
      </c>
      <c r="E1496">
        <v>0.7</v>
      </c>
      <c r="F1496">
        <v>32</v>
      </c>
      <c r="G1496">
        <v>0.4</v>
      </c>
      <c r="H1496" t="s">
        <v>42</v>
      </c>
      <c r="I1496" t="s">
        <v>42</v>
      </c>
      <c r="J1496">
        <v>13.8</v>
      </c>
      <c r="K1496">
        <v>74</v>
      </c>
      <c r="L1496">
        <v>0</v>
      </c>
      <c r="M1496" t="s">
        <v>42</v>
      </c>
      <c r="N1496">
        <v>0.28999999999999998</v>
      </c>
      <c r="O1496" t="s">
        <v>42</v>
      </c>
      <c r="P1496" t="s">
        <v>42</v>
      </c>
      <c r="Q1496" s="4">
        <f t="shared" si="116"/>
        <v>80.555555556199991</v>
      </c>
      <c r="R1496" s="4">
        <f t="shared" si="117"/>
        <v>18.145452817907817</v>
      </c>
      <c r="S1496" s="5">
        <f t="shared" si="118"/>
        <v>57.005880000000005</v>
      </c>
      <c r="T1496" s="6">
        <f t="shared" si="115"/>
        <v>54.269088663280158</v>
      </c>
      <c r="U1496">
        <f t="shared" si="119"/>
        <v>23.545400000000001</v>
      </c>
    </row>
    <row r="1497" spans="1:21" ht="17" x14ac:dyDescent="0.25">
      <c r="A1497" s="1">
        <v>21963</v>
      </c>
      <c r="B1497">
        <v>20171116</v>
      </c>
      <c r="C1497">
        <v>750</v>
      </c>
      <c r="D1497">
        <v>360</v>
      </c>
      <c r="E1497">
        <v>0.8</v>
      </c>
      <c r="F1497">
        <v>25</v>
      </c>
      <c r="G1497">
        <v>0.4</v>
      </c>
      <c r="H1497" t="s">
        <v>42</v>
      </c>
      <c r="I1497" t="s">
        <v>42</v>
      </c>
      <c r="J1497">
        <v>14.1</v>
      </c>
      <c r="K1497">
        <v>71</v>
      </c>
      <c r="L1497">
        <v>0</v>
      </c>
      <c r="M1497" t="s">
        <v>42</v>
      </c>
      <c r="N1497">
        <v>0.31</v>
      </c>
      <c r="O1497" t="s">
        <v>42</v>
      </c>
      <c r="P1497" t="s">
        <v>42</v>
      </c>
      <c r="Q1497" s="4">
        <f t="shared" si="116"/>
        <v>86.1111111118</v>
      </c>
      <c r="R1497" s="4">
        <f t="shared" si="117"/>
        <v>18.529894927502987</v>
      </c>
      <c r="S1497" s="5">
        <f t="shared" si="118"/>
        <v>57.478889999999993</v>
      </c>
      <c r="T1497" s="6">
        <f t="shared" si="115"/>
        <v>53.828863405753893</v>
      </c>
      <c r="U1497">
        <f t="shared" si="119"/>
        <v>24.7562</v>
      </c>
    </row>
    <row r="1498" spans="1:21" ht="17" x14ac:dyDescent="0.25">
      <c r="A1498" s="1">
        <v>21963</v>
      </c>
      <c r="B1498">
        <v>20171116</v>
      </c>
      <c r="C1498">
        <v>800</v>
      </c>
      <c r="D1498">
        <v>331</v>
      </c>
      <c r="E1498">
        <v>0.8</v>
      </c>
      <c r="F1498">
        <v>59</v>
      </c>
      <c r="G1498">
        <v>0.5</v>
      </c>
      <c r="H1498" t="s">
        <v>42</v>
      </c>
      <c r="I1498" t="s">
        <v>42</v>
      </c>
      <c r="J1498">
        <v>14.6</v>
      </c>
      <c r="K1498">
        <v>69</v>
      </c>
      <c r="L1498">
        <v>0</v>
      </c>
      <c r="M1498" t="s">
        <v>42</v>
      </c>
      <c r="N1498">
        <v>0.33</v>
      </c>
      <c r="O1498" t="s">
        <v>42</v>
      </c>
      <c r="P1498" t="s">
        <v>42</v>
      </c>
      <c r="Q1498" s="4">
        <f t="shared" si="116"/>
        <v>91.666666667400008</v>
      </c>
      <c r="R1498" s="4">
        <f t="shared" si="117"/>
        <v>19.106188784750255</v>
      </c>
      <c r="S1498" s="5">
        <f t="shared" si="118"/>
        <v>58.232260000000004</v>
      </c>
      <c r="T1498" s="6">
        <f t="shared" si="115"/>
        <v>54.018045420175341</v>
      </c>
      <c r="U1498">
        <f t="shared" si="119"/>
        <v>26.978999999999999</v>
      </c>
    </row>
    <row r="1499" spans="1:21" ht="17" x14ac:dyDescent="0.25">
      <c r="A1499" s="1">
        <v>21963</v>
      </c>
      <c r="B1499">
        <v>20171116</v>
      </c>
      <c r="C1499">
        <v>810</v>
      </c>
      <c r="D1499">
        <v>194</v>
      </c>
      <c r="E1499">
        <v>0.7</v>
      </c>
      <c r="F1499">
        <v>53</v>
      </c>
      <c r="G1499">
        <v>0.3</v>
      </c>
      <c r="H1499" t="s">
        <v>42</v>
      </c>
      <c r="I1499" t="s">
        <v>42</v>
      </c>
      <c r="J1499">
        <v>15</v>
      </c>
      <c r="K1499">
        <v>66</v>
      </c>
      <c r="L1499">
        <v>0</v>
      </c>
      <c r="M1499" t="s">
        <v>42</v>
      </c>
      <c r="N1499">
        <v>0.35</v>
      </c>
      <c r="O1499" t="s">
        <v>42</v>
      </c>
      <c r="P1499" t="s">
        <v>42</v>
      </c>
      <c r="Q1499" s="4">
        <f t="shared" si="116"/>
        <v>97.222222223000003</v>
      </c>
      <c r="R1499" s="4">
        <f t="shared" si="117"/>
        <v>19.581587447953119</v>
      </c>
      <c r="S1499" s="5">
        <f t="shared" si="118"/>
        <v>58.813000000000002</v>
      </c>
      <c r="T1499" s="6">
        <f t="shared" si="115"/>
        <v>53.896063682339054</v>
      </c>
      <c r="U1499">
        <f t="shared" si="119"/>
        <v>28.950800000000001</v>
      </c>
    </row>
    <row r="1500" spans="1:21" ht="17" x14ac:dyDescent="0.25">
      <c r="A1500" s="1">
        <v>21963</v>
      </c>
      <c r="B1500">
        <v>20171116</v>
      </c>
      <c r="C1500">
        <v>820</v>
      </c>
      <c r="D1500">
        <v>267</v>
      </c>
      <c r="E1500">
        <v>1.4</v>
      </c>
      <c r="F1500">
        <v>25</v>
      </c>
      <c r="G1500">
        <v>0.5</v>
      </c>
      <c r="H1500" t="s">
        <v>42</v>
      </c>
      <c r="I1500" t="s">
        <v>42</v>
      </c>
      <c r="J1500">
        <v>15.5</v>
      </c>
      <c r="K1500">
        <v>63</v>
      </c>
      <c r="L1500">
        <v>0</v>
      </c>
      <c r="M1500" t="s">
        <v>42</v>
      </c>
      <c r="N1500">
        <v>0.37</v>
      </c>
      <c r="O1500" t="s">
        <v>42</v>
      </c>
      <c r="P1500" t="s">
        <v>42</v>
      </c>
      <c r="Q1500" s="4">
        <f t="shared" si="116"/>
        <v>102.7777777786</v>
      </c>
      <c r="R1500" s="4">
        <f t="shared" si="117"/>
        <v>20.153634584343763</v>
      </c>
      <c r="S1500" s="5">
        <f t="shared" si="118"/>
        <v>59.513350000000003</v>
      </c>
      <c r="T1500" s="6">
        <f t="shared" si="115"/>
        <v>53.099724959646899</v>
      </c>
      <c r="U1500">
        <f t="shared" si="119"/>
        <v>29.983600000000003</v>
      </c>
    </row>
    <row r="1501" spans="1:21" ht="17" x14ac:dyDescent="0.25">
      <c r="A1501" s="1">
        <v>21963</v>
      </c>
      <c r="B1501">
        <v>20171116</v>
      </c>
      <c r="C1501">
        <v>830</v>
      </c>
      <c r="D1501">
        <v>252</v>
      </c>
      <c r="E1501">
        <v>1.1000000000000001</v>
      </c>
      <c r="F1501">
        <v>78</v>
      </c>
      <c r="G1501">
        <v>0.6</v>
      </c>
      <c r="H1501" t="s">
        <v>42</v>
      </c>
      <c r="I1501" t="s">
        <v>42</v>
      </c>
      <c r="J1501">
        <v>15.7</v>
      </c>
      <c r="K1501">
        <v>61</v>
      </c>
      <c r="L1501">
        <v>0</v>
      </c>
      <c r="M1501" t="s">
        <v>42</v>
      </c>
      <c r="N1501">
        <v>0.39</v>
      </c>
      <c r="O1501" t="s">
        <v>42</v>
      </c>
      <c r="P1501" t="s">
        <v>42</v>
      </c>
      <c r="Q1501" s="4">
        <f t="shared" si="116"/>
        <v>108.33333333420001</v>
      </c>
      <c r="R1501" s="4">
        <f t="shared" si="117"/>
        <v>20.425241049911183</v>
      </c>
      <c r="S1501" s="5">
        <f t="shared" si="118"/>
        <v>59.775230000000001</v>
      </c>
      <c r="T1501" s="6">
        <f t="shared" si="115"/>
        <v>53.192813364884536</v>
      </c>
      <c r="U1501">
        <f t="shared" si="119"/>
        <v>31.453399999999991</v>
      </c>
    </row>
    <row r="1502" spans="1:21" ht="17" x14ac:dyDescent="0.25">
      <c r="A1502" s="1">
        <v>21963</v>
      </c>
      <c r="B1502">
        <v>20171116</v>
      </c>
      <c r="C1502">
        <v>840</v>
      </c>
      <c r="D1502">
        <v>278</v>
      </c>
      <c r="E1502">
        <v>1</v>
      </c>
      <c r="F1502">
        <v>50</v>
      </c>
      <c r="G1502">
        <v>0.5</v>
      </c>
      <c r="H1502" t="s">
        <v>42</v>
      </c>
      <c r="I1502" t="s">
        <v>42</v>
      </c>
      <c r="J1502">
        <v>16</v>
      </c>
      <c r="K1502">
        <v>58</v>
      </c>
      <c r="L1502">
        <v>0</v>
      </c>
      <c r="M1502" t="s">
        <v>42</v>
      </c>
      <c r="N1502">
        <v>0.41</v>
      </c>
      <c r="O1502" t="s">
        <v>42</v>
      </c>
      <c r="P1502" t="s">
        <v>42</v>
      </c>
      <c r="Q1502" s="4">
        <f t="shared" si="116"/>
        <v>113.8888888898</v>
      </c>
      <c r="R1502" s="4">
        <f t="shared" si="117"/>
        <v>20.793492474123759</v>
      </c>
      <c r="S1502" s="5">
        <f t="shared" si="118"/>
        <v>60.153199999999998</v>
      </c>
      <c r="T1502" s="6">
        <f t="shared" si="115"/>
        <v>52.931540216360887</v>
      </c>
      <c r="U1502">
        <f t="shared" si="119"/>
        <v>33.004199999999997</v>
      </c>
    </row>
    <row r="1503" spans="1:21" ht="17" x14ac:dyDescent="0.25">
      <c r="A1503" s="1">
        <v>21963</v>
      </c>
      <c r="B1503">
        <v>20171116</v>
      </c>
      <c r="C1503">
        <v>850</v>
      </c>
      <c r="D1503">
        <v>234</v>
      </c>
      <c r="E1503">
        <v>1.5</v>
      </c>
      <c r="F1503">
        <v>31</v>
      </c>
      <c r="G1503">
        <v>0.7</v>
      </c>
      <c r="H1503" t="s">
        <v>42</v>
      </c>
      <c r="I1503" t="s">
        <v>42</v>
      </c>
      <c r="J1503">
        <v>16.399999999999999</v>
      </c>
      <c r="K1503">
        <v>58</v>
      </c>
      <c r="L1503">
        <v>0</v>
      </c>
      <c r="M1503" t="s">
        <v>42</v>
      </c>
      <c r="N1503">
        <v>0.42</v>
      </c>
      <c r="O1503" t="s">
        <v>42</v>
      </c>
      <c r="P1503" t="s">
        <v>42</v>
      </c>
      <c r="Q1503" s="4">
        <f t="shared" si="116"/>
        <v>116.6666666676</v>
      </c>
      <c r="R1503" s="4">
        <f t="shared" si="117"/>
        <v>21.227115509058059</v>
      </c>
      <c r="S1503" s="5">
        <f t="shared" si="118"/>
        <v>60.706879999999998</v>
      </c>
      <c r="T1503" s="6">
        <f t="shared" si="115"/>
        <v>52.995250161775481</v>
      </c>
      <c r="U1503">
        <f t="shared" si="119"/>
        <v>33.897099999999988</v>
      </c>
    </row>
    <row r="1504" spans="1:21" ht="17" x14ac:dyDescent="0.25">
      <c r="A1504" s="1">
        <v>21963</v>
      </c>
      <c r="B1504">
        <v>20171116</v>
      </c>
      <c r="C1504">
        <v>900</v>
      </c>
      <c r="D1504">
        <v>261</v>
      </c>
      <c r="E1504">
        <v>2</v>
      </c>
      <c r="F1504">
        <v>34</v>
      </c>
      <c r="G1504">
        <v>1.1000000000000001</v>
      </c>
      <c r="H1504" t="s">
        <v>42</v>
      </c>
      <c r="I1504" t="s">
        <v>42</v>
      </c>
      <c r="J1504">
        <v>16.7</v>
      </c>
      <c r="K1504">
        <v>56</v>
      </c>
      <c r="L1504">
        <v>0</v>
      </c>
      <c r="M1504" t="s">
        <v>42</v>
      </c>
      <c r="N1504">
        <v>0.44</v>
      </c>
      <c r="O1504" t="s">
        <v>42</v>
      </c>
      <c r="P1504" t="s">
        <v>42</v>
      </c>
      <c r="Q1504" s="4">
        <f t="shared" si="116"/>
        <v>122.22222222320001</v>
      </c>
      <c r="R1504" s="4">
        <f t="shared" si="117"/>
        <v>21.592718934747282</v>
      </c>
      <c r="S1504" s="5">
        <f t="shared" si="118"/>
        <v>61.077480000000001</v>
      </c>
      <c r="T1504" s="6">
        <f t="shared" si="115"/>
        <v>52.410534615171471</v>
      </c>
      <c r="U1504">
        <f t="shared" si="119"/>
        <v>34.427899999999994</v>
      </c>
    </row>
    <row r="1505" spans="1:21" ht="17" x14ac:dyDescent="0.25">
      <c r="A1505" s="1">
        <v>21963</v>
      </c>
      <c r="B1505">
        <v>20171116</v>
      </c>
      <c r="C1505">
        <v>910</v>
      </c>
      <c r="D1505">
        <v>345</v>
      </c>
      <c r="E1505">
        <v>1.2</v>
      </c>
      <c r="F1505">
        <v>61</v>
      </c>
      <c r="G1505">
        <v>0.5</v>
      </c>
      <c r="H1505" t="s">
        <v>42</v>
      </c>
      <c r="I1505" t="s">
        <v>42</v>
      </c>
      <c r="J1505">
        <v>17.100000000000001</v>
      </c>
      <c r="K1505">
        <v>56</v>
      </c>
      <c r="L1505">
        <v>0</v>
      </c>
      <c r="M1505" t="s">
        <v>42</v>
      </c>
      <c r="N1505">
        <v>0.46</v>
      </c>
      <c r="O1505" t="s">
        <v>42</v>
      </c>
      <c r="P1505" t="s">
        <v>42</v>
      </c>
      <c r="Q1505" s="4">
        <f t="shared" si="116"/>
        <v>127.77777777880002</v>
      </c>
      <c r="R1505" s="4">
        <f t="shared" si="117"/>
        <v>22.057270616242253</v>
      </c>
      <c r="S1505" s="5">
        <f t="shared" si="118"/>
        <v>61.623240000000003</v>
      </c>
      <c r="T1505" s="6">
        <f t="shared" si="115"/>
        <v>53.814451801114927</v>
      </c>
      <c r="U1505">
        <f t="shared" si="119"/>
        <v>37.589700000000001</v>
      </c>
    </row>
    <row r="1506" spans="1:21" ht="17" x14ac:dyDescent="0.25">
      <c r="A1506" s="1">
        <v>21963</v>
      </c>
      <c r="B1506">
        <v>20171116</v>
      </c>
      <c r="C1506">
        <v>920</v>
      </c>
      <c r="D1506">
        <v>262</v>
      </c>
      <c r="E1506">
        <v>2.2000000000000002</v>
      </c>
      <c r="F1506">
        <v>23</v>
      </c>
      <c r="G1506">
        <v>0.8</v>
      </c>
      <c r="H1506" t="s">
        <v>42</v>
      </c>
      <c r="I1506" t="s">
        <v>42</v>
      </c>
      <c r="J1506">
        <v>17.399999999999999</v>
      </c>
      <c r="K1506">
        <v>53</v>
      </c>
      <c r="L1506">
        <v>0</v>
      </c>
      <c r="M1506" t="s">
        <v>42</v>
      </c>
      <c r="N1506">
        <v>0.47</v>
      </c>
      <c r="O1506" t="s">
        <v>42</v>
      </c>
      <c r="P1506" t="s">
        <v>42</v>
      </c>
      <c r="Q1506" s="4">
        <f t="shared" si="116"/>
        <v>130.55555555659998</v>
      </c>
      <c r="R1506" s="4">
        <f t="shared" si="117"/>
        <v>22.390314093627254</v>
      </c>
      <c r="S1506" s="5">
        <f t="shared" si="118"/>
        <v>61.944779999999994</v>
      </c>
      <c r="T1506" s="6">
        <f t="shared" si="115"/>
        <v>52.407408321715423</v>
      </c>
      <c r="U1506">
        <f t="shared" si="119"/>
        <v>37.21159999999999</v>
      </c>
    </row>
    <row r="1507" spans="1:21" ht="17" x14ac:dyDescent="0.25">
      <c r="A1507" s="1">
        <v>21963</v>
      </c>
      <c r="B1507">
        <v>20171116</v>
      </c>
      <c r="C1507">
        <v>930</v>
      </c>
      <c r="D1507">
        <v>276</v>
      </c>
      <c r="E1507">
        <v>2.4</v>
      </c>
      <c r="F1507">
        <v>28</v>
      </c>
      <c r="G1507">
        <v>0.9</v>
      </c>
      <c r="H1507" t="s">
        <v>42</v>
      </c>
      <c r="I1507" t="s">
        <v>42</v>
      </c>
      <c r="J1507">
        <v>17.5</v>
      </c>
      <c r="K1507">
        <v>53</v>
      </c>
      <c r="L1507">
        <v>0</v>
      </c>
      <c r="M1507" t="s">
        <v>42</v>
      </c>
      <c r="N1507">
        <v>0.49</v>
      </c>
      <c r="O1507" t="s">
        <v>42</v>
      </c>
      <c r="P1507" t="s">
        <v>42</v>
      </c>
      <c r="Q1507" s="4">
        <f t="shared" si="116"/>
        <v>136.11111111220001</v>
      </c>
      <c r="R1507" s="4">
        <f t="shared" si="117"/>
        <v>22.549257855762427</v>
      </c>
      <c r="S1507" s="5">
        <f t="shared" si="118"/>
        <v>62.078249999999997</v>
      </c>
      <c r="T1507" s="6">
        <f t="shared" si="115"/>
        <v>52.414035212491157</v>
      </c>
      <c r="U1507">
        <f t="shared" si="119"/>
        <v>37.410400000000003</v>
      </c>
    </row>
    <row r="1508" spans="1:21" ht="17" x14ac:dyDescent="0.25">
      <c r="A1508" s="1">
        <v>21963</v>
      </c>
      <c r="B1508">
        <v>20171116</v>
      </c>
      <c r="C1508">
        <v>940</v>
      </c>
      <c r="D1508">
        <v>298</v>
      </c>
      <c r="E1508">
        <v>3.1</v>
      </c>
      <c r="F1508">
        <v>35</v>
      </c>
      <c r="G1508">
        <v>0.9</v>
      </c>
      <c r="H1508" t="s">
        <v>42</v>
      </c>
      <c r="I1508" t="s">
        <v>42</v>
      </c>
      <c r="J1508">
        <v>17.8</v>
      </c>
      <c r="K1508">
        <v>52</v>
      </c>
      <c r="L1508">
        <v>0</v>
      </c>
      <c r="M1508" t="s">
        <v>42</v>
      </c>
      <c r="N1508">
        <v>0.5</v>
      </c>
      <c r="O1508" t="s">
        <v>42</v>
      </c>
      <c r="P1508" t="s">
        <v>42</v>
      </c>
      <c r="Q1508" s="4">
        <f t="shared" si="116"/>
        <v>138.88888889</v>
      </c>
      <c r="R1508" s="4">
        <f t="shared" si="117"/>
        <v>22.88160189020072</v>
      </c>
      <c r="S1508" s="5">
        <f t="shared" si="118"/>
        <v>62.445439999999991</v>
      </c>
      <c r="T1508" s="6">
        <f t="shared" si="115"/>
        <v>51.866082457260937</v>
      </c>
      <c r="U1508">
        <f t="shared" si="119"/>
        <v>37.542299999999997</v>
      </c>
    </row>
    <row r="1509" spans="1:21" ht="17" x14ac:dyDescent="0.25">
      <c r="A1509" s="1">
        <v>21963</v>
      </c>
      <c r="B1509">
        <v>20171116</v>
      </c>
      <c r="C1509">
        <v>950</v>
      </c>
      <c r="D1509">
        <v>273</v>
      </c>
      <c r="E1509">
        <v>3.2</v>
      </c>
      <c r="F1509">
        <v>24</v>
      </c>
      <c r="G1509">
        <v>1</v>
      </c>
      <c r="H1509" t="s">
        <v>42</v>
      </c>
      <c r="I1509" t="s">
        <v>42</v>
      </c>
      <c r="J1509">
        <v>17.899999999999999</v>
      </c>
      <c r="K1509">
        <v>53</v>
      </c>
      <c r="L1509">
        <v>0</v>
      </c>
      <c r="M1509" t="s">
        <v>42</v>
      </c>
      <c r="N1509">
        <v>0.52</v>
      </c>
      <c r="O1509" t="s">
        <v>42</v>
      </c>
      <c r="P1509" t="s">
        <v>42</v>
      </c>
      <c r="Q1509" s="4">
        <f t="shared" si="116"/>
        <v>144.4444444456</v>
      </c>
      <c r="R1509" s="4">
        <f t="shared" si="117"/>
        <v>23.037534035446495</v>
      </c>
      <c r="S1509" s="5">
        <f t="shared" si="118"/>
        <v>62.612130000000001</v>
      </c>
      <c r="T1509" s="6">
        <f t="shared" si="115"/>
        <v>52.248794246080436</v>
      </c>
      <c r="U1509">
        <f t="shared" si="119"/>
        <v>37.911099999999998</v>
      </c>
    </row>
    <row r="1510" spans="1:21" ht="17" x14ac:dyDescent="0.25">
      <c r="A1510" s="1">
        <v>21963</v>
      </c>
      <c r="B1510">
        <v>20171116</v>
      </c>
      <c r="C1510">
        <v>1000</v>
      </c>
      <c r="D1510">
        <v>268</v>
      </c>
      <c r="E1510">
        <v>3.9</v>
      </c>
      <c r="F1510">
        <v>17</v>
      </c>
      <c r="G1510">
        <v>0.8</v>
      </c>
      <c r="H1510" t="s">
        <v>42</v>
      </c>
      <c r="I1510" t="s">
        <v>42</v>
      </c>
      <c r="J1510">
        <v>18</v>
      </c>
      <c r="K1510">
        <v>53</v>
      </c>
      <c r="L1510">
        <v>0</v>
      </c>
      <c r="M1510" t="s">
        <v>42</v>
      </c>
      <c r="N1510">
        <v>0.53</v>
      </c>
      <c r="O1510" t="s">
        <v>42</v>
      </c>
      <c r="P1510" t="s">
        <v>42</v>
      </c>
      <c r="Q1510" s="4">
        <f t="shared" si="116"/>
        <v>147.22222222340002</v>
      </c>
      <c r="R1510" s="4">
        <f t="shared" si="117"/>
        <v>23.165633936798244</v>
      </c>
      <c r="S1510" s="5">
        <f t="shared" si="118"/>
        <v>62.745600000000003</v>
      </c>
      <c r="T1510" s="6">
        <f t="shared" si="115"/>
        <v>51.715324117837717</v>
      </c>
      <c r="U1510">
        <f t="shared" si="119"/>
        <v>37.201000000000001</v>
      </c>
    </row>
    <row r="1511" spans="1:21" ht="17" x14ac:dyDescent="0.25">
      <c r="A1511" s="1">
        <v>21963</v>
      </c>
      <c r="B1511">
        <v>20171116</v>
      </c>
      <c r="C1511">
        <v>1010</v>
      </c>
      <c r="D1511">
        <v>281</v>
      </c>
      <c r="E1511">
        <v>3.6</v>
      </c>
      <c r="F1511">
        <v>18</v>
      </c>
      <c r="G1511">
        <v>1.1000000000000001</v>
      </c>
      <c r="H1511" t="s">
        <v>42</v>
      </c>
      <c r="I1511" t="s">
        <v>42</v>
      </c>
      <c r="J1511">
        <v>18.2</v>
      </c>
      <c r="K1511">
        <v>52</v>
      </c>
      <c r="L1511">
        <v>0</v>
      </c>
      <c r="M1511" t="s">
        <v>42</v>
      </c>
      <c r="N1511">
        <v>0.54</v>
      </c>
      <c r="O1511" t="s">
        <v>42</v>
      </c>
      <c r="P1511" t="s">
        <v>42</v>
      </c>
      <c r="Q1511" s="4">
        <f t="shared" si="116"/>
        <v>150.00000000120002</v>
      </c>
      <c r="R1511" s="4">
        <f t="shared" si="117"/>
        <v>23.395229626740335</v>
      </c>
      <c r="S1511" s="5">
        <f t="shared" si="118"/>
        <v>62.975359999999988</v>
      </c>
      <c r="T1511" s="6">
        <f t="shared" si="115"/>
        <v>52.033798514762438</v>
      </c>
      <c r="U1511">
        <f t="shared" si="119"/>
        <v>38.611899999999999</v>
      </c>
    </row>
    <row r="1512" spans="1:21" ht="17" x14ac:dyDescent="0.25">
      <c r="A1512" s="1">
        <v>21963</v>
      </c>
      <c r="B1512">
        <v>20171116</v>
      </c>
      <c r="C1512">
        <v>1020</v>
      </c>
      <c r="D1512">
        <v>281</v>
      </c>
      <c r="E1512">
        <v>3.4</v>
      </c>
      <c r="F1512">
        <v>23</v>
      </c>
      <c r="G1512">
        <v>0.7</v>
      </c>
      <c r="H1512" t="s">
        <v>42</v>
      </c>
      <c r="I1512" t="s">
        <v>42</v>
      </c>
      <c r="J1512">
        <v>18.399999999999999</v>
      </c>
      <c r="K1512">
        <v>52</v>
      </c>
      <c r="L1512">
        <v>0</v>
      </c>
      <c r="M1512" t="s">
        <v>42</v>
      </c>
      <c r="N1512">
        <v>0.55000000000000004</v>
      </c>
      <c r="O1512" t="s">
        <v>42</v>
      </c>
      <c r="P1512" t="s">
        <v>42</v>
      </c>
      <c r="Q1512" s="4">
        <f t="shared" si="116"/>
        <v>152.77777777900002</v>
      </c>
      <c r="R1512" s="4">
        <f t="shared" si="117"/>
        <v>23.624694781548992</v>
      </c>
      <c r="S1512" s="5">
        <f t="shared" si="118"/>
        <v>63.240320000000004</v>
      </c>
      <c r="T1512" s="6">
        <f t="shared" si="115"/>
        <v>52.532103216013695</v>
      </c>
      <c r="U1512">
        <f t="shared" si="119"/>
        <v>39.852799999999995</v>
      </c>
    </row>
    <row r="1513" spans="1:21" ht="17" x14ac:dyDescent="0.25">
      <c r="A1513" s="1">
        <v>21963</v>
      </c>
      <c r="B1513">
        <v>20171116</v>
      </c>
      <c r="C1513">
        <v>1030</v>
      </c>
      <c r="D1513">
        <v>266</v>
      </c>
      <c r="E1513">
        <v>3.6</v>
      </c>
      <c r="F1513">
        <v>26</v>
      </c>
      <c r="G1513">
        <v>0.8</v>
      </c>
      <c r="H1513" t="s">
        <v>42</v>
      </c>
      <c r="I1513" t="s">
        <v>42</v>
      </c>
      <c r="J1513">
        <v>18.8</v>
      </c>
      <c r="K1513">
        <v>53</v>
      </c>
      <c r="L1513">
        <v>0</v>
      </c>
      <c r="M1513" t="s">
        <v>42</v>
      </c>
      <c r="N1513">
        <v>0.56999999999999995</v>
      </c>
      <c r="O1513" t="s">
        <v>42</v>
      </c>
      <c r="P1513" t="s">
        <v>42</v>
      </c>
      <c r="Q1513" s="4">
        <f t="shared" si="116"/>
        <v>158.33333333459998</v>
      </c>
      <c r="R1513" s="4">
        <f t="shared" si="117"/>
        <v>24.083278124486107</v>
      </c>
      <c r="S1513" s="5">
        <f t="shared" si="118"/>
        <v>63.813360000000003</v>
      </c>
      <c r="T1513" s="6">
        <f t="shared" si="115"/>
        <v>53.208261561831939</v>
      </c>
      <c r="U1513">
        <f t="shared" si="119"/>
        <v>41.314599999999999</v>
      </c>
    </row>
    <row r="1514" spans="1:21" ht="17" x14ac:dyDescent="0.25">
      <c r="A1514" s="1">
        <v>21963</v>
      </c>
      <c r="B1514">
        <v>20171116</v>
      </c>
      <c r="C1514">
        <v>1040</v>
      </c>
      <c r="D1514">
        <v>266</v>
      </c>
      <c r="E1514">
        <v>4.4000000000000004</v>
      </c>
      <c r="F1514">
        <v>18</v>
      </c>
      <c r="G1514">
        <v>1.2</v>
      </c>
      <c r="H1514" t="s">
        <v>42</v>
      </c>
      <c r="I1514" t="s">
        <v>42</v>
      </c>
      <c r="J1514">
        <v>18.7</v>
      </c>
      <c r="K1514">
        <v>52</v>
      </c>
      <c r="L1514">
        <v>0</v>
      </c>
      <c r="M1514" t="s">
        <v>42</v>
      </c>
      <c r="N1514">
        <v>0.54</v>
      </c>
      <c r="O1514" t="s">
        <v>42</v>
      </c>
      <c r="P1514" t="s">
        <v>42</v>
      </c>
      <c r="Q1514" s="4">
        <f t="shared" si="116"/>
        <v>150.00000000120002</v>
      </c>
      <c r="R1514" s="4">
        <f t="shared" si="117"/>
        <v>23.905989396289137</v>
      </c>
      <c r="S1514" s="5">
        <f t="shared" si="118"/>
        <v>63.63776</v>
      </c>
      <c r="T1514" s="6">
        <f t="shared" si="115"/>
        <v>51.897786215175877</v>
      </c>
      <c r="U1514">
        <f t="shared" si="119"/>
        <v>39.356899999999989</v>
      </c>
    </row>
    <row r="1515" spans="1:21" ht="17" x14ac:dyDescent="0.25">
      <c r="A1515" s="1">
        <v>21963</v>
      </c>
      <c r="B1515">
        <v>20171116</v>
      </c>
      <c r="C1515">
        <v>1050</v>
      </c>
      <c r="D1515">
        <v>269</v>
      </c>
      <c r="E1515">
        <v>4.2</v>
      </c>
      <c r="F1515">
        <v>22</v>
      </c>
      <c r="G1515">
        <v>1.1000000000000001</v>
      </c>
      <c r="H1515" t="s">
        <v>42</v>
      </c>
      <c r="I1515" t="s">
        <v>42</v>
      </c>
      <c r="J1515">
        <v>18.899999999999999</v>
      </c>
      <c r="K1515">
        <v>52</v>
      </c>
      <c r="L1515">
        <v>0</v>
      </c>
      <c r="M1515" t="s">
        <v>42</v>
      </c>
      <c r="N1515">
        <v>0.59</v>
      </c>
      <c r="O1515" t="s">
        <v>42</v>
      </c>
      <c r="P1515" t="s">
        <v>42</v>
      </c>
      <c r="Q1515" s="4">
        <f t="shared" si="116"/>
        <v>163.88888889020001</v>
      </c>
      <c r="R1515" s="4">
        <f t="shared" si="117"/>
        <v>24.233539853517307</v>
      </c>
      <c r="S1515" s="5">
        <f t="shared" si="118"/>
        <v>63.902719999999995</v>
      </c>
      <c r="T1515" s="6">
        <f t="shared" si="115"/>
        <v>52.523601809572497</v>
      </c>
      <c r="U1515">
        <f t="shared" si="119"/>
        <v>40.83339999999999</v>
      </c>
    </row>
    <row r="1516" spans="1:21" ht="17" x14ac:dyDescent="0.25">
      <c r="A1516" s="1">
        <v>21963</v>
      </c>
      <c r="B1516">
        <v>20171116</v>
      </c>
      <c r="C1516">
        <v>1100</v>
      </c>
      <c r="D1516">
        <v>260</v>
      </c>
      <c r="E1516">
        <v>4.3</v>
      </c>
      <c r="F1516">
        <v>19</v>
      </c>
      <c r="G1516">
        <v>0.9</v>
      </c>
      <c r="H1516" t="s">
        <v>42</v>
      </c>
      <c r="I1516" t="s">
        <v>42</v>
      </c>
      <c r="J1516">
        <v>19.100000000000001</v>
      </c>
      <c r="K1516">
        <v>50</v>
      </c>
      <c r="L1516">
        <v>0</v>
      </c>
      <c r="M1516" t="s">
        <v>42</v>
      </c>
      <c r="N1516">
        <v>0.59</v>
      </c>
      <c r="O1516" t="s">
        <v>42</v>
      </c>
      <c r="P1516" t="s">
        <v>42</v>
      </c>
      <c r="Q1516" s="4">
        <f t="shared" si="116"/>
        <v>163.88888889020001</v>
      </c>
      <c r="R1516" s="4">
        <f t="shared" si="117"/>
        <v>24.438744473529468</v>
      </c>
      <c r="S1516" s="5">
        <f t="shared" si="118"/>
        <v>64.075499999999991</v>
      </c>
      <c r="T1516" s="6">
        <f t="shared" si="115"/>
        <v>52.130367815588315</v>
      </c>
      <c r="U1516">
        <f t="shared" si="119"/>
        <v>41.505400000000002</v>
      </c>
    </row>
    <row r="1517" spans="1:21" ht="17" x14ac:dyDescent="0.25">
      <c r="A1517" s="1">
        <v>21963</v>
      </c>
      <c r="B1517">
        <v>20171116</v>
      </c>
      <c r="C1517">
        <v>1110</v>
      </c>
      <c r="D1517">
        <v>272</v>
      </c>
      <c r="E1517">
        <v>4.2</v>
      </c>
      <c r="F1517">
        <v>19</v>
      </c>
      <c r="G1517">
        <v>0.9</v>
      </c>
      <c r="H1517" t="s">
        <v>42</v>
      </c>
      <c r="I1517" t="s">
        <v>42</v>
      </c>
      <c r="J1517">
        <v>19.399999999999999</v>
      </c>
      <c r="K1517">
        <v>51</v>
      </c>
      <c r="L1517">
        <v>0</v>
      </c>
      <c r="M1517" t="s">
        <v>42</v>
      </c>
      <c r="N1517">
        <v>0.56000000000000005</v>
      </c>
      <c r="O1517" t="s">
        <v>42</v>
      </c>
      <c r="P1517" t="s">
        <v>42</v>
      </c>
      <c r="Q1517" s="4">
        <f t="shared" si="116"/>
        <v>155.55555555680002</v>
      </c>
      <c r="R1517" s="4">
        <f t="shared" si="117"/>
        <v>24.674846593452905</v>
      </c>
      <c r="S1517" s="5">
        <f t="shared" si="118"/>
        <v>64.516059999999996</v>
      </c>
      <c r="T1517" s="6">
        <f t="shared" si="115"/>
        <v>52.817300571488772</v>
      </c>
      <c r="U1517">
        <f t="shared" si="119"/>
        <v>42.76169999999999</v>
      </c>
    </row>
    <row r="1518" spans="1:21" ht="17" x14ac:dyDescent="0.25">
      <c r="A1518" s="1">
        <v>21963</v>
      </c>
      <c r="B1518">
        <v>20171116</v>
      </c>
      <c r="C1518">
        <v>1120</v>
      </c>
      <c r="D1518">
        <v>254</v>
      </c>
      <c r="E1518">
        <v>3.9</v>
      </c>
      <c r="F1518">
        <v>21</v>
      </c>
      <c r="G1518">
        <v>1.4</v>
      </c>
      <c r="H1518" t="s">
        <v>42</v>
      </c>
      <c r="I1518" t="s">
        <v>42</v>
      </c>
      <c r="J1518">
        <v>19.100000000000001</v>
      </c>
      <c r="K1518">
        <v>51</v>
      </c>
      <c r="L1518">
        <v>0</v>
      </c>
      <c r="M1518" t="s">
        <v>42</v>
      </c>
      <c r="N1518">
        <v>0.46</v>
      </c>
      <c r="O1518" t="s">
        <v>42</v>
      </c>
      <c r="P1518" t="s">
        <v>42</v>
      </c>
      <c r="Q1518" s="4">
        <f t="shared" si="116"/>
        <v>127.77777777880002</v>
      </c>
      <c r="R1518" s="4">
        <f t="shared" si="117"/>
        <v>24.094149480945536</v>
      </c>
      <c r="S1518" s="5">
        <f t="shared" si="118"/>
        <v>64.121589999999998</v>
      </c>
      <c r="T1518" s="6">
        <f t="shared" si="115"/>
        <v>52.362394325229197</v>
      </c>
      <c r="U1518">
        <f t="shared" si="119"/>
        <v>41.419699999999999</v>
      </c>
    </row>
    <row r="1519" spans="1:21" ht="17" x14ac:dyDescent="0.25">
      <c r="A1519" s="1">
        <v>21963</v>
      </c>
      <c r="B1519">
        <v>20171116</v>
      </c>
      <c r="C1519">
        <v>1130</v>
      </c>
      <c r="D1519">
        <v>262</v>
      </c>
      <c r="E1519">
        <v>4.5999999999999996</v>
      </c>
      <c r="F1519">
        <v>21</v>
      </c>
      <c r="G1519">
        <v>1.5</v>
      </c>
      <c r="H1519" t="s">
        <v>42</v>
      </c>
      <c r="I1519" t="s">
        <v>42</v>
      </c>
      <c r="J1519">
        <v>19.5</v>
      </c>
      <c r="K1519">
        <v>50</v>
      </c>
      <c r="L1519">
        <v>0</v>
      </c>
      <c r="M1519" t="s">
        <v>42</v>
      </c>
      <c r="N1519">
        <v>0.49</v>
      </c>
      <c r="O1519" t="s">
        <v>42</v>
      </c>
      <c r="P1519" t="s">
        <v>42</v>
      </c>
      <c r="Q1519" s="4">
        <f t="shared" si="116"/>
        <v>136.11111111220001</v>
      </c>
      <c r="R1519" s="4">
        <f t="shared" si="117"/>
        <v>24.592920059454528</v>
      </c>
      <c r="S1519" s="5">
        <f t="shared" si="118"/>
        <v>64.597499999999997</v>
      </c>
      <c r="T1519" s="6">
        <f t="shared" si="115"/>
        <v>52.030796077290894</v>
      </c>
      <c r="U1519">
        <f t="shared" si="119"/>
        <v>42.090400000000002</v>
      </c>
    </row>
    <row r="1520" spans="1:21" ht="17" x14ac:dyDescent="0.25">
      <c r="A1520" s="1">
        <v>21963</v>
      </c>
      <c r="B1520">
        <v>20171116</v>
      </c>
      <c r="C1520">
        <v>1140</v>
      </c>
      <c r="D1520">
        <v>263</v>
      </c>
      <c r="E1520">
        <v>5</v>
      </c>
      <c r="F1520">
        <v>21</v>
      </c>
      <c r="G1520">
        <v>1</v>
      </c>
      <c r="H1520" t="s">
        <v>42</v>
      </c>
      <c r="I1520" t="s">
        <v>42</v>
      </c>
      <c r="J1520">
        <v>19.399999999999999</v>
      </c>
      <c r="K1520">
        <v>50</v>
      </c>
      <c r="L1520">
        <v>0</v>
      </c>
      <c r="M1520" t="s">
        <v>42</v>
      </c>
      <c r="N1520">
        <v>0.61</v>
      </c>
      <c r="O1520" t="s">
        <v>42</v>
      </c>
      <c r="P1520" t="s">
        <v>42</v>
      </c>
      <c r="Q1520" s="4">
        <f t="shared" si="116"/>
        <v>169.4444444458</v>
      </c>
      <c r="R1520" s="4">
        <f t="shared" si="117"/>
        <v>24.793341709929486</v>
      </c>
      <c r="S1520" s="5">
        <f t="shared" si="118"/>
        <v>64.466999999999999</v>
      </c>
      <c r="T1520" s="6">
        <f t="shared" si="115"/>
        <v>51.891344222908337</v>
      </c>
      <c r="U1520">
        <f t="shared" si="119"/>
        <v>41.69619999999999</v>
      </c>
    </row>
    <row r="1521" spans="1:21" ht="17" x14ac:dyDescent="0.25">
      <c r="A1521" s="1">
        <v>21963</v>
      </c>
      <c r="B1521">
        <v>20171116</v>
      </c>
      <c r="C1521">
        <v>1150</v>
      </c>
      <c r="D1521">
        <v>272</v>
      </c>
      <c r="E1521">
        <v>5.0999999999999996</v>
      </c>
      <c r="F1521">
        <v>18</v>
      </c>
      <c r="G1521">
        <v>1</v>
      </c>
      <c r="H1521" t="s">
        <v>42</v>
      </c>
      <c r="I1521" t="s">
        <v>42</v>
      </c>
      <c r="J1521">
        <v>19.5</v>
      </c>
      <c r="K1521">
        <v>48</v>
      </c>
      <c r="L1521">
        <v>0</v>
      </c>
      <c r="M1521" t="s">
        <v>42</v>
      </c>
      <c r="N1521">
        <v>0.61</v>
      </c>
      <c r="O1521" t="s">
        <v>42</v>
      </c>
      <c r="P1521" t="s">
        <v>42</v>
      </c>
      <c r="Q1521" s="4">
        <f t="shared" si="116"/>
        <v>169.4444444458</v>
      </c>
      <c r="R1521" s="4">
        <f t="shared" si="117"/>
        <v>24.896297801184069</v>
      </c>
      <c r="S1521" s="5">
        <f t="shared" si="118"/>
        <v>64.497399999999999</v>
      </c>
      <c r="T1521" s="6">
        <f t="shared" si="115"/>
        <v>51.365187141539288</v>
      </c>
      <c r="U1521">
        <f t="shared" si="119"/>
        <v>41.947199999999995</v>
      </c>
    </row>
    <row r="1522" spans="1:21" ht="17" x14ac:dyDescent="0.25">
      <c r="A1522" s="1">
        <v>21963</v>
      </c>
      <c r="B1522">
        <v>20171116</v>
      </c>
      <c r="C1522">
        <v>1200</v>
      </c>
      <c r="D1522">
        <v>277</v>
      </c>
      <c r="E1522">
        <v>5.3</v>
      </c>
      <c r="F1522">
        <v>15</v>
      </c>
      <c r="G1522">
        <v>1.2</v>
      </c>
      <c r="H1522" t="s">
        <v>42</v>
      </c>
      <c r="I1522" t="s">
        <v>42</v>
      </c>
      <c r="J1522">
        <v>19.7</v>
      </c>
      <c r="K1522">
        <v>48</v>
      </c>
      <c r="L1522">
        <v>0</v>
      </c>
      <c r="M1522" t="s">
        <v>42</v>
      </c>
      <c r="N1522">
        <v>0.61</v>
      </c>
      <c r="O1522" t="s">
        <v>42</v>
      </c>
      <c r="P1522" t="s">
        <v>42</v>
      </c>
      <c r="Q1522" s="4">
        <f t="shared" si="116"/>
        <v>169.4444444458</v>
      </c>
      <c r="R1522" s="4">
        <f t="shared" si="117"/>
        <v>25.102440207847224</v>
      </c>
      <c r="S1522" s="5">
        <f t="shared" si="118"/>
        <v>64.754440000000002</v>
      </c>
      <c r="T1522" s="6">
        <f t="shared" si="115"/>
        <v>63.173805542219604</v>
      </c>
      <c r="U1522">
        <f t="shared" si="119"/>
        <v>42.449200000000005</v>
      </c>
    </row>
    <row r="1523" spans="1:21" ht="17" x14ac:dyDescent="0.25">
      <c r="A1523" s="1">
        <v>21963</v>
      </c>
      <c r="B1523">
        <v>20171116</v>
      </c>
      <c r="C1523">
        <v>1210</v>
      </c>
      <c r="D1523">
        <v>263</v>
      </c>
      <c r="E1523">
        <v>4.7</v>
      </c>
      <c r="F1523">
        <v>26</v>
      </c>
      <c r="G1523">
        <v>1.1000000000000001</v>
      </c>
      <c r="H1523" t="s">
        <v>42</v>
      </c>
      <c r="I1523" t="s">
        <v>42</v>
      </c>
      <c r="J1523">
        <v>19.600000000000001</v>
      </c>
      <c r="K1523">
        <v>48</v>
      </c>
      <c r="L1523">
        <v>0</v>
      </c>
      <c r="M1523" t="s">
        <v>42</v>
      </c>
      <c r="N1523">
        <v>0.61</v>
      </c>
      <c r="O1523" t="s">
        <v>42</v>
      </c>
      <c r="P1523" t="s">
        <v>42</v>
      </c>
      <c r="Q1523" s="4">
        <f t="shared" si="116"/>
        <v>169.4444444458</v>
      </c>
      <c r="R1523" s="4">
        <f t="shared" si="117"/>
        <v>24.999330829843782</v>
      </c>
      <c r="S1523" s="5">
        <f t="shared" si="118"/>
        <v>64.625920000000008</v>
      </c>
      <c r="T1523" s="6">
        <f t="shared" si="115"/>
        <v>51.899130078796915</v>
      </c>
      <c r="U1523">
        <f t="shared" si="119"/>
        <v>43.048200000000008</v>
      </c>
    </row>
    <row r="1524" spans="1:21" ht="17" x14ac:dyDescent="0.25">
      <c r="A1524" s="1">
        <v>21963</v>
      </c>
      <c r="B1524">
        <v>20171116</v>
      </c>
      <c r="C1524">
        <v>1220</v>
      </c>
      <c r="D1524">
        <v>251</v>
      </c>
      <c r="E1524">
        <v>5.3</v>
      </c>
      <c r="F1524">
        <v>13</v>
      </c>
      <c r="G1524">
        <v>1</v>
      </c>
      <c r="H1524" t="s">
        <v>42</v>
      </c>
      <c r="I1524" t="s">
        <v>42</v>
      </c>
      <c r="J1524">
        <v>19.600000000000001</v>
      </c>
      <c r="K1524">
        <v>46</v>
      </c>
      <c r="L1524">
        <v>0</v>
      </c>
      <c r="M1524" t="s">
        <v>42</v>
      </c>
      <c r="N1524">
        <v>0.61</v>
      </c>
      <c r="O1524" t="s">
        <v>42</v>
      </c>
      <c r="P1524" t="s">
        <v>42</v>
      </c>
      <c r="Q1524" s="4">
        <f t="shared" si="116"/>
        <v>169.4444444458</v>
      </c>
      <c r="R1524" s="4">
        <f t="shared" si="117"/>
        <v>24.999330829843782</v>
      </c>
      <c r="S1524" s="5">
        <f t="shared" si="118"/>
        <v>64.523840000000007</v>
      </c>
      <c r="T1524" s="6">
        <f t="shared" si="115"/>
        <v>50.739130078796919</v>
      </c>
      <c r="U1524">
        <f t="shared" si="119"/>
        <v>42.028200000000012</v>
      </c>
    </row>
    <row r="1525" spans="1:21" ht="17" x14ac:dyDescent="0.25">
      <c r="A1525" s="1">
        <v>21963</v>
      </c>
      <c r="B1525">
        <v>20171116</v>
      </c>
      <c r="C1525">
        <v>1230</v>
      </c>
      <c r="D1525">
        <v>264</v>
      </c>
      <c r="E1525">
        <v>4.7</v>
      </c>
      <c r="F1525">
        <v>18</v>
      </c>
      <c r="G1525">
        <v>1.1000000000000001</v>
      </c>
      <c r="H1525" t="s">
        <v>42</v>
      </c>
      <c r="I1525" t="s">
        <v>42</v>
      </c>
      <c r="J1525">
        <v>19.8</v>
      </c>
      <c r="K1525">
        <v>46</v>
      </c>
      <c r="L1525">
        <v>0</v>
      </c>
      <c r="M1525" t="s">
        <v>42</v>
      </c>
      <c r="N1525">
        <v>0.6</v>
      </c>
      <c r="O1525" t="s">
        <v>42</v>
      </c>
      <c r="P1525" t="s">
        <v>42</v>
      </c>
      <c r="Q1525" s="4">
        <f t="shared" si="116"/>
        <v>166.666666668</v>
      </c>
      <c r="R1525" s="4">
        <f t="shared" si="117"/>
        <v>25.182718409908396</v>
      </c>
      <c r="S1525" s="5">
        <f t="shared" si="118"/>
        <v>64.776920000000004</v>
      </c>
      <c r="T1525" s="6">
        <f t="shared" si="115"/>
        <v>62.883472379080807</v>
      </c>
      <c r="U1525">
        <f t="shared" si="119"/>
        <v>43.831300000000006</v>
      </c>
    </row>
    <row r="1526" spans="1:21" ht="17" x14ac:dyDescent="0.25">
      <c r="A1526" s="1">
        <v>21963</v>
      </c>
      <c r="B1526">
        <v>20171116</v>
      </c>
      <c r="C1526">
        <v>1240</v>
      </c>
      <c r="D1526">
        <v>265</v>
      </c>
      <c r="E1526">
        <v>3.8</v>
      </c>
      <c r="F1526">
        <v>19</v>
      </c>
      <c r="G1526">
        <v>1</v>
      </c>
      <c r="H1526" t="s">
        <v>42</v>
      </c>
      <c r="I1526" t="s">
        <v>42</v>
      </c>
      <c r="J1526">
        <v>20.100000000000001</v>
      </c>
      <c r="K1526">
        <v>44</v>
      </c>
      <c r="L1526">
        <v>0</v>
      </c>
      <c r="M1526" t="s">
        <v>42</v>
      </c>
      <c r="N1526">
        <v>0.6</v>
      </c>
      <c r="O1526" t="s">
        <v>42</v>
      </c>
      <c r="P1526" t="s">
        <v>42</v>
      </c>
      <c r="Q1526" s="4">
        <f t="shared" si="116"/>
        <v>166.666666668</v>
      </c>
      <c r="R1526" s="4">
        <f t="shared" si="117"/>
        <v>25.492722765516756</v>
      </c>
      <c r="S1526" s="5">
        <f t="shared" si="118"/>
        <v>65.044560000000004</v>
      </c>
      <c r="T1526" s="6">
        <f t="shared" si="115"/>
        <v>63.200317250492581</v>
      </c>
      <c r="U1526">
        <f t="shared" si="119"/>
        <v>46.624300000000005</v>
      </c>
    </row>
    <row r="1527" spans="1:21" ht="17" x14ac:dyDescent="0.25">
      <c r="A1527" s="1">
        <v>21963</v>
      </c>
      <c r="B1527">
        <v>20171116</v>
      </c>
      <c r="C1527">
        <v>1250</v>
      </c>
      <c r="D1527">
        <v>264</v>
      </c>
      <c r="E1527">
        <v>4.4000000000000004</v>
      </c>
      <c r="F1527">
        <v>20</v>
      </c>
      <c r="G1527">
        <v>1.1000000000000001</v>
      </c>
      <c r="H1527" t="s">
        <v>42</v>
      </c>
      <c r="I1527" t="s">
        <v>42</v>
      </c>
      <c r="J1527">
        <v>20.399999999999999</v>
      </c>
      <c r="K1527">
        <v>43</v>
      </c>
      <c r="L1527">
        <v>0</v>
      </c>
      <c r="M1527" t="s">
        <v>42</v>
      </c>
      <c r="N1527">
        <v>0.6</v>
      </c>
      <c r="O1527" t="s">
        <v>42</v>
      </c>
      <c r="P1527" t="s">
        <v>42</v>
      </c>
      <c r="Q1527" s="4">
        <f t="shared" si="116"/>
        <v>166.666666668</v>
      </c>
      <c r="R1527" s="4">
        <f t="shared" si="117"/>
        <v>25.803388826316109</v>
      </c>
      <c r="S1527" s="5">
        <f t="shared" si="118"/>
        <v>65.359279999999998</v>
      </c>
      <c r="T1527" s="6">
        <f t="shared" si="115"/>
        <v>62.890587964026579</v>
      </c>
      <c r="U1527">
        <f t="shared" si="119"/>
        <v>46.8673</v>
      </c>
    </row>
    <row r="1528" spans="1:21" ht="17" x14ac:dyDescent="0.25">
      <c r="A1528" s="1">
        <v>21963</v>
      </c>
      <c r="B1528">
        <v>20171116</v>
      </c>
      <c r="C1528">
        <v>1300</v>
      </c>
      <c r="D1528">
        <v>257</v>
      </c>
      <c r="E1528">
        <v>4.5999999999999996</v>
      </c>
      <c r="F1528">
        <v>18</v>
      </c>
      <c r="G1528">
        <v>1.1000000000000001</v>
      </c>
      <c r="H1528" t="s">
        <v>42</v>
      </c>
      <c r="I1528" t="s">
        <v>42</v>
      </c>
      <c r="J1528">
        <v>20.3</v>
      </c>
      <c r="K1528">
        <v>43</v>
      </c>
      <c r="L1528">
        <v>0</v>
      </c>
      <c r="M1528" t="s">
        <v>42</v>
      </c>
      <c r="N1528">
        <v>0.59</v>
      </c>
      <c r="O1528" t="s">
        <v>42</v>
      </c>
      <c r="P1528" t="s">
        <v>42</v>
      </c>
      <c r="Q1528" s="4">
        <f t="shared" si="116"/>
        <v>163.88888889020001</v>
      </c>
      <c r="R1528" s="4">
        <f t="shared" si="117"/>
        <v>25.676471221104972</v>
      </c>
      <c r="S1528" s="5">
        <f t="shared" si="118"/>
        <v>65.235709999999997</v>
      </c>
      <c r="T1528" s="6">
        <f t="shared" si="115"/>
        <v>62.569333551075047</v>
      </c>
      <c r="U1528">
        <f t="shared" si="119"/>
        <v>46.047400000000003</v>
      </c>
    </row>
    <row r="1529" spans="1:21" ht="17" x14ac:dyDescent="0.25">
      <c r="A1529" s="1">
        <v>21963</v>
      </c>
      <c r="B1529">
        <v>20171116</v>
      </c>
      <c r="C1529">
        <v>1310</v>
      </c>
      <c r="D1529">
        <v>251</v>
      </c>
      <c r="E1529">
        <v>5.2</v>
      </c>
      <c r="F1529">
        <v>21</v>
      </c>
      <c r="G1529">
        <v>1.3</v>
      </c>
      <c r="H1529" t="s">
        <v>42</v>
      </c>
      <c r="I1529" t="s">
        <v>42</v>
      </c>
      <c r="J1529">
        <v>20.2</v>
      </c>
      <c r="K1529">
        <v>42</v>
      </c>
      <c r="L1529">
        <v>0</v>
      </c>
      <c r="M1529" t="s">
        <v>42</v>
      </c>
      <c r="N1529">
        <v>0.59</v>
      </c>
      <c r="O1529" t="s">
        <v>42</v>
      </c>
      <c r="P1529" t="s">
        <v>42</v>
      </c>
      <c r="Q1529" s="4">
        <f t="shared" si="116"/>
        <v>163.88888889020001</v>
      </c>
      <c r="R1529" s="4">
        <f t="shared" si="117"/>
        <v>25.572915687988466</v>
      </c>
      <c r="S1529" s="5">
        <f t="shared" si="118"/>
        <v>65.055160000000001</v>
      </c>
      <c r="T1529" s="6">
        <f t="shared" si="115"/>
        <v>61.678829379007333</v>
      </c>
      <c r="U1529">
        <f t="shared" si="119"/>
        <v>44.606399999999994</v>
      </c>
    </row>
    <row r="1530" spans="1:21" ht="17" x14ac:dyDescent="0.25">
      <c r="A1530" s="1">
        <v>21963</v>
      </c>
      <c r="B1530">
        <v>20171116</v>
      </c>
      <c r="C1530">
        <v>1320</v>
      </c>
      <c r="D1530">
        <v>248</v>
      </c>
      <c r="E1530">
        <v>5.5</v>
      </c>
      <c r="F1530">
        <v>16</v>
      </c>
      <c r="G1530">
        <v>1.2</v>
      </c>
      <c r="H1530" t="s">
        <v>42</v>
      </c>
      <c r="I1530" t="s">
        <v>42</v>
      </c>
      <c r="J1530">
        <v>20.3</v>
      </c>
      <c r="K1530">
        <v>43</v>
      </c>
      <c r="L1530">
        <v>0</v>
      </c>
      <c r="M1530" t="s">
        <v>42</v>
      </c>
      <c r="N1530">
        <v>0.57999999999999996</v>
      </c>
      <c r="O1530" t="s">
        <v>42</v>
      </c>
      <c r="P1530" t="s">
        <v>42</v>
      </c>
      <c r="Q1530" s="4">
        <f t="shared" si="116"/>
        <v>161.11111111239998</v>
      </c>
      <c r="R1530" s="4">
        <f t="shared" si="117"/>
        <v>25.652785886055895</v>
      </c>
      <c r="S1530" s="5">
        <f t="shared" si="118"/>
        <v>65.235709999999997</v>
      </c>
      <c r="T1530" s="6">
        <f t="shared" si="115"/>
        <v>62.016867325780197</v>
      </c>
      <c r="U1530">
        <f t="shared" si="119"/>
        <v>44.458500000000001</v>
      </c>
    </row>
    <row r="1531" spans="1:21" ht="17" x14ac:dyDescent="0.25">
      <c r="A1531" s="1">
        <v>21963</v>
      </c>
      <c r="B1531">
        <v>20171116</v>
      </c>
      <c r="C1531">
        <v>1330</v>
      </c>
      <c r="D1531">
        <v>257</v>
      </c>
      <c r="E1531">
        <v>5</v>
      </c>
      <c r="F1531">
        <v>24</v>
      </c>
      <c r="G1531">
        <v>1.1000000000000001</v>
      </c>
      <c r="H1531" t="s">
        <v>42</v>
      </c>
      <c r="I1531" t="s">
        <v>42</v>
      </c>
      <c r="J1531">
        <v>20.5</v>
      </c>
      <c r="K1531">
        <v>43</v>
      </c>
      <c r="L1531">
        <v>0</v>
      </c>
      <c r="M1531" t="s">
        <v>42</v>
      </c>
      <c r="N1531">
        <v>0.56999999999999995</v>
      </c>
      <c r="O1531" t="s">
        <v>42</v>
      </c>
      <c r="P1531" t="s">
        <v>42</v>
      </c>
      <c r="Q1531" s="4">
        <f t="shared" si="116"/>
        <v>158.33333333459998</v>
      </c>
      <c r="R1531" s="4">
        <f t="shared" si="117"/>
        <v>25.836019012453789</v>
      </c>
      <c r="S1531" s="5">
        <f t="shared" si="118"/>
        <v>65.482849999999999</v>
      </c>
      <c r="T1531" s="6">
        <f t="shared" si="115"/>
        <v>62.58010304751771</v>
      </c>
      <c r="U1531">
        <f t="shared" si="119"/>
        <v>46.091599999999993</v>
      </c>
    </row>
    <row r="1532" spans="1:21" ht="17" x14ac:dyDescent="0.25">
      <c r="A1532" s="1">
        <v>21963</v>
      </c>
      <c r="B1532">
        <v>20171116</v>
      </c>
      <c r="C1532">
        <v>1340</v>
      </c>
      <c r="D1532">
        <v>241</v>
      </c>
      <c r="E1532">
        <v>5.0999999999999996</v>
      </c>
      <c r="F1532">
        <v>16</v>
      </c>
      <c r="G1532">
        <v>1.3</v>
      </c>
      <c r="H1532" t="s">
        <v>42</v>
      </c>
      <c r="I1532" t="s">
        <v>42</v>
      </c>
      <c r="J1532">
        <v>20.399999999999999</v>
      </c>
      <c r="K1532">
        <v>43</v>
      </c>
      <c r="L1532">
        <v>0</v>
      </c>
      <c r="M1532" t="s">
        <v>42</v>
      </c>
      <c r="N1532">
        <v>0.56999999999999995</v>
      </c>
      <c r="O1532" t="s">
        <v>42</v>
      </c>
      <c r="P1532" t="s">
        <v>42</v>
      </c>
      <c r="Q1532" s="4">
        <f t="shared" si="116"/>
        <v>158.33333333459998</v>
      </c>
      <c r="R1532" s="4">
        <f t="shared" si="117"/>
        <v>25.732319142411477</v>
      </c>
      <c r="S1532" s="5">
        <f t="shared" si="118"/>
        <v>65.359279999999998</v>
      </c>
      <c r="T1532" s="6">
        <f t="shared" si="115"/>
        <v>62.362300183477544</v>
      </c>
      <c r="U1532">
        <f t="shared" si="119"/>
        <v>45.500599999999991</v>
      </c>
    </row>
    <row r="1533" spans="1:21" ht="17" x14ac:dyDescent="0.25">
      <c r="A1533" s="1">
        <v>21963</v>
      </c>
      <c r="B1533">
        <v>20171116</v>
      </c>
      <c r="C1533">
        <v>1350</v>
      </c>
      <c r="D1533">
        <v>260</v>
      </c>
      <c r="E1533">
        <v>5.4</v>
      </c>
      <c r="F1533">
        <v>18</v>
      </c>
      <c r="G1533">
        <v>1.5</v>
      </c>
      <c r="H1533" t="s">
        <v>42</v>
      </c>
      <c r="I1533" t="s">
        <v>42</v>
      </c>
      <c r="J1533">
        <v>20.399999999999999</v>
      </c>
      <c r="K1533">
        <v>42</v>
      </c>
      <c r="L1533">
        <v>0</v>
      </c>
      <c r="M1533" t="s">
        <v>42</v>
      </c>
      <c r="N1533">
        <v>0.56000000000000005</v>
      </c>
      <c r="O1533" t="s">
        <v>42</v>
      </c>
      <c r="P1533" t="s">
        <v>42</v>
      </c>
      <c r="Q1533" s="4">
        <f t="shared" si="116"/>
        <v>155.55555555680002</v>
      </c>
      <c r="R1533" s="4">
        <f t="shared" si="117"/>
        <v>25.707800654517492</v>
      </c>
      <c r="S1533" s="5">
        <f t="shared" si="118"/>
        <v>65.300319999999999</v>
      </c>
      <c r="T1533" s="6">
        <f t="shared" si="115"/>
        <v>61.77687808286997</v>
      </c>
      <c r="U1533">
        <f t="shared" si="119"/>
        <v>44.931699999999992</v>
      </c>
    </row>
    <row r="1534" spans="1:21" ht="17" x14ac:dyDescent="0.25">
      <c r="A1534" s="1">
        <v>21963</v>
      </c>
      <c r="B1534">
        <v>20171116</v>
      </c>
      <c r="C1534">
        <v>1400</v>
      </c>
      <c r="D1534">
        <v>268</v>
      </c>
      <c r="E1534">
        <v>5.5</v>
      </c>
      <c r="F1534">
        <v>17</v>
      </c>
      <c r="G1534">
        <v>1.1000000000000001</v>
      </c>
      <c r="H1534" t="s">
        <v>42</v>
      </c>
      <c r="I1534" t="s">
        <v>42</v>
      </c>
      <c r="J1534">
        <v>20.5</v>
      </c>
      <c r="K1534">
        <v>42</v>
      </c>
      <c r="L1534">
        <v>0</v>
      </c>
      <c r="M1534" t="s">
        <v>42</v>
      </c>
      <c r="N1534">
        <v>0.55000000000000004</v>
      </c>
      <c r="O1534" t="s">
        <v>42</v>
      </c>
      <c r="P1534" t="s">
        <v>42</v>
      </c>
      <c r="Q1534" s="4">
        <f t="shared" si="116"/>
        <v>152.77777777900002</v>
      </c>
      <c r="R1534" s="4">
        <f t="shared" si="117"/>
        <v>25.786543085966343</v>
      </c>
      <c r="S1534" s="5">
        <f t="shared" si="118"/>
        <v>65.422899999999998</v>
      </c>
      <c r="T1534" s="6">
        <f t="shared" si="115"/>
        <v>61.84419098564139</v>
      </c>
      <c r="U1534">
        <f t="shared" si="119"/>
        <v>45.123799999999996</v>
      </c>
    </row>
    <row r="1535" spans="1:21" ht="17" x14ac:dyDescent="0.25">
      <c r="A1535" s="1">
        <v>21963</v>
      </c>
      <c r="B1535">
        <v>20171116</v>
      </c>
      <c r="C1535">
        <v>1410</v>
      </c>
      <c r="D1535">
        <v>262</v>
      </c>
      <c r="E1535">
        <v>5.2</v>
      </c>
      <c r="F1535">
        <v>18</v>
      </c>
      <c r="G1535">
        <v>1</v>
      </c>
      <c r="H1535" t="s">
        <v>42</v>
      </c>
      <c r="I1535" t="s">
        <v>42</v>
      </c>
      <c r="J1535">
        <v>20.399999999999999</v>
      </c>
      <c r="K1535">
        <v>44</v>
      </c>
      <c r="L1535">
        <v>0</v>
      </c>
      <c r="M1535" t="s">
        <v>42</v>
      </c>
      <c r="N1535">
        <v>0.53</v>
      </c>
      <c r="O1535" t="s">
        <v>42</v>
      </c>
      <c r="P1535" t="s">
        <v>42</v>
      </c>
      <c r="Q1535" s="4">
        <f t="shared" si="116"/>
        <v>147.22222222340002</v>
      </c>
      <c r="R1535" s="4">
        <f t="shared" si="117"/>
        <v>25.631546579589958</v>
      </c>
      <c r="S1535" s="5">
        <f t="shared" si="118"/>
        <v>65.418239999999997</v>
      </c>
      <c r="T1535" s="6">
        <f t="shared" si="115"/>
        <v>62.529707260989646</v>
      </c>
      <c r="U1535">
        <f t="shared" si="119"/>
        <v>45.094999999999992</v>
      </c>
    </row>
    <row r="1536" spans="1:21" ht="17" x14ac:dyDescent="0.25">
      <c r="A1536" s="1">
        <v>21963</v>
      </c>
      <c r="B1536">
        <v>20171116</v>
      </c>
      <c r="C1536">
        <v>1420</v>
      </c>
      <c r="D1536">
        <v>263</v>
      </c>
      <c r="E1536">
        <v>5.6</v>
      </c>
      <c r="F1536">
        <v>15</v>
      </c>
      <c r="G1536">
        <v>1.2</v>
      </c>
      <c r="H1536" t="s">
        <v>42</v>
      </c>
      <c r="I1536" t="s">
        <v>42</v>
      </c>
      <c r="J1536">
        <v>20.2</v>
      </c>
      <c r="K1536">
        <v>44</v>
      </c>
      <c r="L1536">
        <v>0</v>
      </c>
      <c r="M1536" t="s">
        <v>42</v>
      </c>
      <c r="N1536">
        <v>0.52</v>
      </c>
      <c r="O1536" t="s">
        <v>42</v>
      </c>
      <c r="P1536" t="s">
        <v>42</v>
      </c>
      <c r="Q1536" s="4">
        <f t="shared" si="116"/>
        <v>144.4444444456</v>
      </c>
      <c r="R1536" s="4">
        <f t="shared" si="117"/>
        <v>25.397989131389327</v>
      </c>
      <c r="S1536" s="5">
        <f t="shared" si="118"/>
        <v>65.169119999999992</v>
      </c>
      <c r="T1536" s="6">
        <f t="shared" si="115"/>
        <v>61.947645357631814</v>
      </c>
      <c r="U1536">
        <f t="shared" si="119"/>
        <v>43.514099999999999</v>
      </c>
    </row>
    <row r="1537" spans="1:21" ht="17" x14ac:dyDescent="0.25">
      <c r="A1537" s="1">
        <v>21963</v>
      </c>
      <c r="B1537">
        <v>20171116</v>
      </c>
      <c r="C1537">
        <v>1430</v>
      </c>
      <c r="D1537">
        <v>244</v>
      </c>
      <c r="E1537">
        <v>5.3</v>
      </c>
      <c r="F1537">
        <v>15</v>
      </c>
      <c r="G1537">
        <v>1.4</v>
      </c>
      <c r="H1537" t="s">
        <v>42</v>
      </c>
      <c r="I1537" t="s">
        <v>42</v>
      </c>
      <c r="J1537">
        <v>20.100000000000001</v>
      </c>
      <c r="K1537">
        <v>44</v>
      </c>
      <c r="L1537">
        <v>0</v>
      </c>
      <c r="M1537" t="s">
        <v>42</v>
      </c>
      <c r="N1537">
        <v>0.51</v>
      </c>
      <c r="O1537" t="s">
        <v>42</v>
      </c>
      <c r="P1537" t="s">
        <v>42</v>
      </c>
      <c r="Q1537" s="4">
        <f t="shared" si="116"/>
        <v>141.6666666678</v>
      </c>
      <c r="R1537" s="4">
        <f t="shared" si="117"/>
        <v>25.267624032019501</v>
      </c>
      <c r="S1537" s="5">
        <f t="shared" si="118"/>
        <v>65.044560000000004</v>
      </c>
      <c r="T1537" s="6">
        <f t="shared" si="115"/>
        <v>61.909840469686635</v>
      </c>
      <c r="U1537">
        <f t="shared" si="119"/>
        <v>43.544200000000004</v>
      </c>
    </row>
    <row r="1538" spans="1:21" ht="17" x14ac:dyDescent="0.25">
      <c r="A1538" s="1">
        <v>21963</v>
      </c>
      <c r="B1538">
        <v>20171116</v>
      </c>
      <c r="C1538">
        <v>1440</v>
      </c>
      <c r="D1538">
        <v>255</v>
      </c>
      <c r="E1538">
        <v>5.0999999999999996</v>
      </c>
      <c r="F1538">
        <v>16</v>
      </c>
      <c r="G1538">
        <v>1.4</v>
      </c>
      <c r="H1538" t="s">
        <v>42</v>
      </c>
      <c r="I1538" t="s">
        <v>42</v>
      </c>
      <c r="J1538">
        <v>20.100000000000001</v>
      </c>
      <c r="K1538">
        <v>44</v>
      </c>
      <c r="L1538">
        <v>0</v>
      </c>
      <c r="M1538" t="s">
        <v>42</v>
      </c>
      <c r="N1538">
        <v>0.5</v>
      </c>
      <c r="O1538" t="s">
        <v>42</v>
      </c>
      <c r="P1538" t="s">
        <v>42</v>
      </c>
      <c r="Q1538" s="4">
        <f t="shared" si="116"/>
        <v>138.88888889</v>
      </c>
      <c r="R1538" s="4">
        <f t="shared" si="117"/>
        <v>25.240212899483339</v>
      </c>
      <c r="S1538" s="5">
        <f t="shared" si="118"/>
        <v>65.044560000000004</v>
      </c>
      <c r="T1538" s="6">
        <f t="shared" si="115"/>
        <v>61.979535506938916</v>
      </c>
      <c r="U1538">
        <f t="shared" si="119"/>
        <v>43.825299999999999</v>
      </c>
    </row>
    <row r="1539" spans="1:21" ht="17" x14ac:dyDescent="0.25">
      <c r="A1539" s="1">
        <v>21963</v>
      </c>
      <c r="B1539">
        <v>20171116</v>
      </c>
      <c r="C1539">
        <v>1450</v>
      </c>
      <c r="D1539">
        <v>249</v>
      </c>
      <c r="E1539">
        <v>5.4</v>
      </c>
      <c r="F1539">
        <v>22</v>
      </c>
      <c r="G1539">
        <v>1.2</v>
      </c>
      <c r="H1539" t="s">
        <v>42</v>
      </c>
      <c r="I1539" t="s">
        <v>42</v>
      </c>
      <c r="J1539">
        <v>20</v>
      </c>
      <c r="K1539">
        <v>45</v>
      </c>
      <c r="L1539">
        <v>0</v>
      </c>
      <c r="M1539" t="s">
        <v>42</v>
      </c>
      <c r="N1539">
        <v>0.48</v>
      </c>
      <c r="O1539" t="s">
        <v>42</v>
      </c>
      <c r="P1539" t="s">
        <v>42</v>
      </c>
      <c r="Q1539" s="4">
        <f t="shared" si="116"/>
        <v>133.33333333440001</v>
      </c>
      <c r="R1539" s="4">
        <f t="shared" si="117"/>
        <v>25.080309689725031</v>
      </c>
      <c r="S1539" s="5">
        <f t="shared" si="118"/>
        <v>64.974999999999994</v>
      </c>
      <c r="T1539" s="6">
        <f t="shared" si="115"/>
        <v>61.944267087441659</v>
      </c>
      <c r="U1539">
        <f t="shared" si="119"/>
        <v>42.776499999999999</v>
      </c>
    </row>
    <row r="1540" spans="1:21" ht="17" x14ac:dyDescent="0.25">
      <c r="A1540" s="1">
        <v>21963</v>
      </c>
      <c r="B1540">
        <v>20171116</v>
      </c>
      <c r="C1540">
        <v>1500</v>
      </c>
      <c r="D1540">
        <v>249</v>
      </c>
      <c r="E1540">
        <v>5</v>
      </c>
      <c r="F1540">
        <v>18</v>
      </c>
      <c r="G1540">
        <v>1.2</v>
      </c>
      <c r="H1540" t="s">
        <v>42</v>
      </c>
      <c r="I1540" t="s">
        <v>42</v>
      </c>
      <c r="J1540">
        <v>19.8</v>
      </c>
      <c r="K1540">
        <v>46</v>
      </c>
      <c r="L1540">
        <v>0</v>
      </c>
      <c r="M1540" t="s">
        <v>42</v>
      </c>
      <c r="N1540">
        <v>0.46</v>
      </c>
      <c r="O1540" t="s">
        <v>42</v>
      </c>
      <c r="P1540" t="s">
        <v>42</v>
      </c>
      <c r="Q1540" s="4">
        <f t="shared" si="116"/>
        <v>127.77777777880002</v>
      </c>
      <c r="R1540" s="4">
        <f t="shared" si="117"/>
        <v>24.814833779671876</v>
      </c>
      <c r="S1540" s="5">
        <f t="shared" si="118"/>
        <v>64.776920000000004</v>
      </c>
      <c r="T1540" s="6">
        <f t="shared" si="115"/>
        <v>50.79928391357344</v>
      </c>
      <c r="U1540">
        <f t="shared" si="119"/>
        <v>42.496700000000004</v>
      </c>
    </row>
    <row r="1541" spans="1:21" ht="17" x14ac:dyDescent="0.25">
      <c r="A1541" s="1">
        <v>21963</v>
      </c>
      <c r="B1541">
        <v>20171116</v>
      </c>
      <c r="C1541">
        <v>1510</v>
      </c>
      <c r="D1541">
        <v>259</v>
      </c>
      <c r="E1541">
        <v>5.3</v>
      </c>
      <c r="F1541">
        <v>16</v>
      </c>
      <c r="G1541">
        <v>1.1000000000000001</v>
      </c>
      <c r="H1541" t="s">
        <v>42</v>
      </c>
      <c r="I1541" t="s">
        <v>42</v>
      </c>
      <c r="J1541">
        <v>19.8</v>
      </c>
      <c r="K1541">
        <v>47</v>
      </c>
      <c r="L1541">
        <v>0</v>
      </c>
      <c r="M1541" t="s">
        <v>42</v>
      </c>
      <c r="N1541">
        <v>0.45</v>
      </c>
      <c r="O1541" t="s">
        <v>42</v>
      </c>
      <c r="P1541" t="s">
        <v>42</v>
      </c>
      <c r="Q1541" s="4">
        <f t="shared" si="116"/>
        <v>125.000000001</v>
      </c>
      <c r="R1541" s="4">
        <f t="shared" si="117"/>
        <v>24.78443385535634</v>
      </c>
      <c r="S1541" s="5">
        <f t="shared" si="118"/>
        <v>64.829939999999993</v>
      </c>
      <c r="T1541" s="6">
        <f t="shared" si="115"/>
        <v>50.739764011963246</v>
      </c>
      <c r="U1541">
        <f t="shared" si="119"/>
        <v>41.927800000000005</v>
      </c>
    </row>
    <row r="1542" spans="1:21" ht="17" x14ac:dyDescent="0.25">
      <c r="A1542" s="1">
        <v>21963</v>
      </c>
      <c r="B1542">
        <v>20171116</v>
      </c>
      <c r="C1542">
        <v>1520</v>
      </c>
      <c r="D1542">
        <v>258</v>
      </c>
      <c r="E1542">
        <v>5.4</v>
      </c>
      <c r="F1542">
        <v>16</v>
      </c>
      <c r="G1542">
        <v>1.1000000000000001</v>
      </c>
      <c r="H1542" t="s">
        <v>42</v>
      </c>
      <c r="I1542" t="s">
        <v>42</v>
      </c>
      <c r="J1542">
        <v>19.8</v>
      </c>
      <c r="K1542">
        <v>48</v>
      </c>
      <c r="L1542">
        <v>0</v>
      </c>
      <c r="M1542" t="s">
        <v>42</v>
      </c>
      <c r="N1542">
        <v>0.43</v>
      </c>
      <c r="O1542" t="s">
        <v>42</v>
      </c>
      <c r="P1542" t="s">
        <v>42</v>
      </c>
      <c r="Q1542" s="4">
        <f t="shared" si="116"/>
        <v>119.44444444539999</v>
      </c>
      <c r="R1542" s="4">
        <f t="shared" si="117"/>
        <v>24.721569946098327</v>
      </c>
      <c r="S1542" s="5">
        <f t="shared" si="118"/>
        <v>64.882959999999997</v>
      </c>
      <c r="T1542" s="6">
        <f t="shared" si="115"/>
        <v>50.838040929927828</v>
      </c>
      <c r="U1542">
        <f t="shared" si="119"/>
        <v>41.640000000000008</v>
      </c>
    </row>
    <row r="1543" spans="1:21" ht="17" x14ac:dyDescent="0.25">
      <c r="A1543" s="1">
        <v>21963</v>
      </c>
      <c r="B1543">
        <v>20171116</v>
      </c>
      <c r="C1543">
        <v>1530</v>
      </c>
      <c r="D1543">
        <v>252</v>
      </c>
      <c r="E1543">
        <v>5.3</v>
      </c>
      <c r="F1543">
        <v>17</v>
      </c>
      <c r="G1543">
        <v>1.5</v>
      </c>
      <c r="H1543" t="s">
        <v>42</v>
      </c>
      <c r="I1543" t="s">
        <v>42</v>
      </c>
      <c r="J1543">
        <v>19.5</v>
      </c>
      <c r="K1543">
        <v>49</v>
      </c>
      <c r="L1543">
        <v>0</v>
      </c>
      <c r="M1543" t="s">
        <v>42</v>
      </c>
      <c r="N1543">
        <v>0.41</v>
      </c>
      <c r="O1543" t="s">
        <v>42</v>
      </c>
      <c r="P1543" t="s">
        <v>42</v>
      </c>
      <c r="Q1543" s="4">
        <f t="shared" si="116"/>
        <v>113.8888888898</v>
      </c>
      <c r="R1543" s="4">
        <f t="shared" si="117"/>
        <v>24.34640932623936</v>
      </c>
      <c r="S1543" s="5">
        <f t="shared" si="118"/>
        <v>64.547449999999998</v>
      </c>
      <c r="T1543" s="6">
        <f t="shared" si="115"/>
        <v>50.730332124111172</v>
      </c>
      <c r="U1543">
        <f t="shared" si="119"/>
        <v>40.429200000000002</v>
      </c>
    </row>
    <row r="1544" spans="1:21" ht="17" x14ac:dyDescent="0.25">
      <c r="A1544" s="1">
        <v>21963</v>
      </c>
      <c r="B1544">
        <v>20171116</v>
      </c>
      <c r="C1544">
        <v>1540</v>
      </c>
      <c r="D1544">
        <v>250</v>
      </c>
      <c r="E1544">
        <v>5.7</v>
      </c>
      <c r="F1544">
        <v>15</v>
      </c>
      <c r="G1544">
        <v>1.4</v>
      </c>
      <c r="H1544" t="s">
        <v>42</v>
      </c>
      <c r="I1544" t="s">
        <v>42</v>
      </c>
      <c r="J1544">
        <v>19.399999999999999</v>
      </c>
      <c r="K1544">
        <v>50</v>
      </c>
      <c r="L1544">
        <v>0</v>
      </c>
      <c r="M1544" t="s">
        <v>42</v>
      </c>
      <c r="N1544">
        <v>0.4</v>
      </c>
      <c r="O1544" t="s">
        <v>42</v>
      </c>
      <c r="P1544" t="s">
        <v>42</v>
      </c>
      <c r="Q1544" s="4">
        <f t="shared" si="116"/>
        <v>111.111111112</v>
      </c>
      <c r="R1544" s="4">
        <f t="shared" si="117"/>
        <v>24.209332949192326</v>
      </c>
      <c r="S1544" s="5">
        <f t="shared" si="118"/>
        <v>64.466999999999999</v>
      </c>
      <c r="T1544" s="6">
        <f t="shared" si="115"/>
        <v>50.432132833950021</v>
      </c>
      <c r="U1544">
        <f t="shared" si="119"/>
        <v>39.269299999999994</v>
      </c>
    </row>
    <row r="1545" spans="1:21" ht="17" x14ac:dyDescent="0.25">
      <c r="A1545" s="1">
        <v>21963</v>
      </c>
      <c r="B1545">
        <v>20171116</v>
      </c>
      <c r="C1545">
        <v>1550</v>
      </c>
      <c r="D1545">
        <v>250</v>
      </c>
      <c r="E1545">
        <v>5.7</v>
      </c>
      <c r="F1545">
        <v>14</v>
      </c>
      <c r="G1545">
        <v>1.3</v>
      </c>
      <c r="H1545" t="s">
        <v>42</v>
      </c>
      <c r="I1545" t="s">
        <v>42</v>
      </c>
      <c r="J1545">
        <v>19</v>
      </c>
      <c r="K1545">
        <v>50</v>
      </c>
      <c r="L1545">
        <v>0</v>
      </c>
      <c r="M1545" t="s">
        <v>42</v>
      </c>
      <c r="N1545">
        <v>0.38</v>
      </c>
      <c r="O1545" t="s">
        <v>42</v>
      </c>
      <c r="P1545" t="s">
        <v>42</v>
      </c>
      <c r="Q1545" s="4">
        <f t="shared" si="116"/>
        <v>105.55555555640001</v>
      </c>
      <c r="R1545" s="4">
        <f t="shared" si="117"/>
        <v>23.727437073345865</v>
      </c>
      <c r="S1545" s="5">
        <f t="shared" si="118"/>
        <v>63.945</v>
      </c>
      <c r="T1545" s="6">
        <f t="shared" si="115"/>
        <v>49.805668195349625</v>
      </c>
      <c r="U1545">
        <f t="shared" si="119"/>
        <v>37.467500000000001</v>
      </c>
    </row>
    <row r="1546" spans="1:21" ht="17" x14ac:dyDescent="0.25">
      <c r="A1546" s="1">
        <v>21963</v>
      </c>
      <c r="B1546">
        <v>20171116</v>
      </c>
      <c r="C1546">
        <v>1600</v>
      </c>
      <c r="D1546">
        <v>267</v>
      </c>
      <c r="E1546">
        <v>5.9</v>
      </c>
      <c r="F1546">
        <v>17</v>
      </c>
      <c r="G1546">
        <v>1.1000000000000001</v>
      </c>
      <c r="H1546" t="s">
        <v>42</v>
      </c>
      <c r="I1546" t="s">
        <v>42</v>
      </c>
      <c r="J1546">
        <v>19</v>
      </c>
      <c r="K1546">
        <v>50</v>
      </c>
      <c r="L1546">
        <v>0</v>
      </c>
      <c r="M1546" t="s">
        <v>42</v>
      </c>
      <c r="N1546">
        <v>0.36</v>
      </c>
      <c r="O1546" t="s">
        <v>42</v>
      </c>
      <c r="P1546" t="s">
        <v>42</v>
      </c>
      <c r="Q1546" s="4">
        <f t="shared" si="116"/>
        <v>100.0000000008</v>
      </c>
      <c r="R1546" s="4">
        <f t="shared" si="117"/>
        <v>23.652789409470543</v>
      </c>
      <c r="S1546" s="5">
        <f t="shared" si="118"/>
        <v>63.945</v>
      </c>
      <c r="T1546" s="6">
        <f t="shared" ref="T1546:T1609" si="120">IF(R1546&gt;25,8.62+(0.38*K1546)+(1.55*R1546)+EXP(-E1546+2.4)-0.5*E1546,10.66+(0.28*K1546)+(1.3*R1546)-E1546)</f>
        <v>49.508626232311713</v>
      </c>
      <c r="U1546">
        <f t="shared" si="119"/>
        <v>37.009699999999995</v>
      </c>
    </row>
    <row r="1547" spans="1:21" ht="17" x14ac:dyDescent="0.25">
      <c r="A1547" s="1">
        <v>21963</v>
      </c>
      <c r="B1547">
        <v>20171116</v>
      </c>
      <c r="C1547">
        <v>1610</v>
      </c>
      <c r="D1547">
        <v>268</v>
      </c>
      <c r="E1547">
        <v>5.5</v>
      </c>
      <c r="F1547">
        <v>15</v>
      </c>
      <c r="G1547">
        <v>1.1000000000000001</v>
      </c>
      <c r="H1547" t="s">
        <v>42</v>
      </c>
      <c r="I1547" t="s">
        <v>42</v>
      </c>
      <c r="J1547">
        <v>18.899999999999999</v>
      </c>
      <c r="K1547">
        <v>51</v>
      </c>
      <c r="L1547">
        <v>0</v>
      </c>
      <c r="M1547" t="s">
        <v>42</v>
      </c>
      <c r="N1547">
        <v>0.34</v>
      </c>
      <c r="O1547" t="s">
        <v>42</v>
      </c>
      <c r="P1547" t="s">
        <v>42</v>
      </c>
      <c r="Q1547" s="4">
        <f t="shared" ref="Q1547:Q1610" si="121">N1547*277.77777778</f>
        <v>94.444444445200006</v>
      </c>
      <c r="R1547" s="4">
        <f t="shared" ref="R1547:R1610" si="122">1.33*J1547-2.65*SQRT(J1547)+3.21*LOG10(Q1547+1)+3.5</f>
        <v>23.471355087388488</v>
      </c>
      <c r="S1547" s="5">
        <f t="shared" ref="S1547:S1610" si="123">(1.8*J1547+32)-((0.55-0.0055*K1547)*(1.8*J1547-26))</f>
        <v>63.858609999999999</v>
      </c>
      <c r="T1547" s="6">
        <f t="shared" si="120"/>
        <v>49.952761613605034</v>
      </c>
      <c r="U1547">
        <f t="shared" ref="U1547:U1610" si="124">61.78+4.21*(J1547-22.48)-1.7*(E1547-7.05)+5.89*(N1547-2.41)</f>
        <v>37.150899999999986</v>
      </c>
    </row>
    <row r="1548" spans="1:21" ht="17" x14ac:dyDescent="0.25">
      <c r="A1548" s="1">
        <v>21963</v>
      </c>
      <c r="B1548">
        <v>20171116</v>
      </c>
      <c r="C1548">
        <v>1620</v>
      </c>
      <c r="D1548">
        <v>260</v>
      </c>
      <c r="E1548">
        <v>5.8</v>
      </c>
      <c r="F1548">
        <v>16</v>
      </c>
      <c r="G1548">
        <v>1.2</v>
      </c>
      <c r="H1548" t="s">
        <v>42</v>
      </c>
      <c r="I1548" t="s">
        <v>42</v>
      </c>
      <c r="J1548">
        <v>18.7</v>
      </c>
      <c r="K1548">
        <v>52</v>
      </c>
      <c r="L1548">
        <v>0</v>
      </c>
      <c r="M1548" t="s">
        <v>42</v>
      </c>
      <c r="N1548">
        <v>0.32</v>
      </c>
      <c r="O1548" t="s">
        <v>42</v>
      </c>
      <c r="P1548" t="s">
        <v>42</v>
      </c>
      <c r="Q1548" s="4">
        <f t="shared" si="121"/>
        <v>88.888888889600011</v>
      </c>
      <c r="R1548" s="4">
        <f t="shared" si="122"/>
        <v>23.182869694553172</v>
      </c>
      <c r="S1548" s="5">
        <f t="shared" si="123"/>
        <v>63.63776</v>
      </c>
      <c r="T1548" s="6">
        <f t="shared" si="120"/>
        <v>49.557730602919129</v>
      </c>
      <c r="U1548">
        <f t="shared" si="124"/>
        <v>35.681099999999994</v>
      </c>
    </row>
    <row r="1549" spans="1:21" ht="17" x14ac:dyDescent="0.25">
      <c r="A1549" s="1">
        <v>21963</v>
      </c>
      <c r="B1549">
        <v>20171116</v>
      </c>
      <c r="C1549">
        <v>1630</v>
      </c>
      <c r="D1549">
        <v>252</v>
      </c>
      <c r="E1549">
        <v>5.6</v>
      </c>
      <c r="F1549">
        <v>16</v>
      </c>
      <c r="G1549">
        <v>1.3</v>
      </c>
      <c r="H1549" t="s">
        <v>42</v>
      </c>
      <c r="I1549" t="s">
        <v>42</v>
      </c>
      <c r="J1549">
        <v>18.399999999999999</v>
      </c>
      <c r="K1549">
        <v>53</v>
      </c>
      <c r="L1549">
        <v>0</v>
      </c>
      <c r="M1549" t="s">
        <v>42</v>
      </c>
      <c r="N1549">
        <v>0.3</v>
      </c>
      <c r="O1549" t="s">
        <v>42</v>
      </c>
      <c r="P1549" t="s">
        <v>42</v>
      </c>
      <c r="Q1549" s="4">
        <f t="shared" si="121"/>
        <v>83.333333334000002</v>
      </c>
      <c r="R1549" s="4">
        <f t="shared" si="122"/>
        <v>22.787224032885852</v>
      </c>
      <c r="S1549" s="5">
        <f t="shared" si="123"/>
        <v>63.279480000000007</v>
      </c>
      <c r="T1549" s="6">
        <f t="shared" si="120"/>
        <v>49.523391242751607</v>
      </c>
      <c r="U1549">
        <f t="shared" si="124"/>
        <v>34.640299999999996</v>
      </c>
    </row>
    <row r="1550" spans="1:21" ht="17" x14ac:dyDescent="0.25">
      <c r="A1550" s="1">
        <v>21963</v>
      </c>
      <c r="B1550">
        <v>20171116</v>
      </c>
      <c r="C1550">
        <v>1640</v>
      </c>
      <c r="D1550">
        <v>253</v>
      </c>
      <c r="E1550">
        <v>4.9000000000000004</v>
      </c>
      <c r="F1550">
        <v>16</v>
      </c>
      <c r="G1550">
        <v>1.2</v>
      </c>
      <c r="H1550" t="s">
        <v>42</v>
      </c>
      <c r="I1550" t="s">
        <v>42</v>
      </c>
      <c r="J1550">
        <v>18.5</v>
      </c>
      <c r="K1550">
        <v>54</v>
      </c>
      <c r="L1550">
        <v>0</v>
      </c>
      <c r="M1550" t="s">
        <v>42</v>
      </c>
      <c r="N1550">
        <v>0.28999999999999998</v>
      </c>
      <c r="O1550" t="s">
        <v>42</v>
      </c>
      <c r="P1550" t="s">
        <v>42</v>
      </c>
      <c r="Q1550" s="4">
        <f t="shared" si="121"/>
        <v>80.555555556199991</v>
      </c>
      <c r="R1550" s="4">
        <f t="shared" si="122"/>
        <v>22.842684918209891</v>
      </c>
      <c r="S1550" s="5">
        <f t="shared" si="123"/>
        <v>63.453100000000006</v>
      </c>
      <c r="T1550" s="6">
        <f t="shared" si="120"/>
        <v>50.575490393672858</v>
      </c>
      <c r="U1550">
        <f t="shared" si="124"/>
        <v>36.192399999999999</v>
      </c>
    </row>
    <row r="1551" spans="1:21" ht="17" x14ac:dyDescent="0.25">
      <c r="A1551" s="1">
        <v>21963</v>
      </c>
      <c r="B1551">
        <v>20171116</v>
      </c>
      <c r="C1551">
        <v>1650</v>
      </c>
      <c r="D1551">
        <v>259</v>
      </c>
      <c r="E1551">
        <v>4.5</v>
      </c>
      <c r="F1551">
        <v>19</v>
      </c>
      <c r="G1551">
        <v>1</v>
      </c>
      <c r="H1551" t="s">
        <v>42</v>
      </c>
      <c r="I1551" t="s">
        <v>42</v>
      </c>
      <c r="J1551">
        <v>18.3</v>
      </c>
      <c r="K1551">
        <v>56</v>
      </c>
      <c r="L1551">
        <v>0</v>
      </c>
      <c r="M1551" t="s">
        <v>42</v>
      </c>
      <c r="N1551">
        <v>0.24</v>
      </c>
      <c r="O1551" t="s">
        <v>42</v>
      </c>
      <c r="P1551" t="s">
        <v>42</v>
      </c>
      <c r="Q1551" s="4">
        <f t="shared" si="121"/>
        <v>66.666666667200005</v>
      </c>
      <c r="R1551" s="4">
        <f t="shared" si="122"/>
        <v>22.378200746872345</v>
      </c>
      <c r="S1551" s="5">
        <f t="shared" si="123"/>
        <v>63.26052</v>
      </c>
      <c r="T1551" s="6">
        <f t="shared" si="120"/>
        <v>50.931660970934054</v>
      </c>
      <c r="U1551">
        <f t="shared" si="124"/>
        <v>35.735900000000001</v>
      </c>
    </row>
    <row r="1552" spans="1:21" ht="17" x14ac:dyDescent="0.25">
      <c r="A1552" s="1">
        <v>21963</v>
      </c>
      <c r="B1552">
        <v>20171116</v>
      </c>
      <c r="C1552">
        <v>1700</v>
      </c>
      <c r="D1552">
        <v>257</v>
      </c>
      <c r="E1552">
        <v>4.9000000000000004</v>
      </c>
      <c r="F1552">
        <v>15</v>
      </c>
      <c r="G1552">
        <v>1.2</v>
      </c>
      <c r="H1552" t="s">
        <v>42</v>
      </c>
      <c r="I1552" t="s">
        <v>42</v>
      </c>
      <c r="J1552">
        <v>17.899999999999999</v>
      </c>
      <c r="K1552">
        <v>57</v>
      </c>
      <c r="L1552">
        <v>0</v>
      </c>
      <c r="M1552" t="s">
        <v>42</v>
      </c>
      <c r="N1552">
        <v>0.24</v>
      </c>
      <c r="O1552" t="s">
        <v>42</v>
      </c>
      <c r="P1552" t="s">
        <v>42</v>
      </c>
      <c r="Q1552" s="4">
        <f t="shared" si="121"/>
        <v>66.666666667200005</v>
      </c>
      <c r="R1552" s="4">
        <f t="shared" si="122"/>
        <v>21.97077927937001</v>
      </c>
      <c r="S1552" s="5">
        <f t="shared" si="123"/>
        <v>62.74897</v>
      </c>
      <c r="T1552" s="6">
        <f t="shared" si="120"/>
        <v>50.282013063181019</v>
      </c>
      <c r="U1552">
        <f t="shared" si="124"/>
        <v>33.371899999999997</v>
      </c>
    </row>
    <row r="1553" spans="1:21" ht="17" x14ac:dyDescent="0.25">
      <c r="A1553" s="1">
        <v>21963</v>
      </c>
      <c r="B1553">
        <v>20171116</v>
      </c>
      <c r="C1553">
        <v>1710</v>
      </c>
      <c r="D1553">
        <v>265</v>
      </c>
      <c r="E1553">
        <v>5.5</v>
      </c>
      <c r="F1553">
        <v>13</v>
      </c>
      <c r="G1553">
        <v>1.2</v>
      </c>
      <c r="H1553" t="s">
        <v>42</v>
      </c>
      <c r="I1553" t="s">
        <v>42</v>
      </c>
      <c r="J1553">
        <v>17.8</v>
      </c>
      <c r="K1553">
        <v>56</v>
      </c>
      <c r="L1553">
        <v>0</v>
      </c>
      <c r="M1553" t="s">
        <v>42</v>
      </c>
      <c r="N1553">
        <v>0.2</v>
      </c>
      <c r="O1553" t="s">
        <v>42</v>
      </c>
      <c r="P1553" t="s">
        <v>42</v>
      </c>
      <c r="Q1553" s="4">
        <f t="shared" si="121"/>
        <v>55.555555556000002</v>
      </c>
      <c r="R1553" s="4">
        <f t="shared" si="122"/>
        <v>21.619083377855361</v>
      </c>
      <c r="S1553" s="5">
        <f t="shared" si="123"/>
        <v>62.578319999999991</v>
      </c>
      <c r="T1553" s="6">
        <f t="shared" si="120"/>
        <v>48.944808391211978</v>
      </c>
      <c r="U1553">
        <f t="shared" si="124"/>
        <v>31.695300000000003</v>
      </c>
    </row>
    <row r="1554" spans="1:21" ht="17" x14ac:dyDescent="0.25">
      <c r="A1554" s="1">
        <v>21963</v>
      </c>
      <c r="B1554">
        <v>20171116</v>
      </c>
      <c r="C1554">
        <v>1720</v>
      </c>
      <c r="D1554">
        <v>271</v>
      </c>
      <c r="E1554">
        <v>5</v>
      </c>
      <c r="F1554">
        <v>12</v>
      </c>
      <c r="G1554">
        <v>1</v>
      </c>
      <c r="H1554" t="s">
        <v>42</v>
      </c>
      <c r="I1554" t="s">
        <v>42</v>
      </c>
      <c r="J1554">
        <v>17.600000000000001</v>
      </c>
      <c r="K1554">
        <v>57</v>
      </c>
      <c r="L1554">
        <v>0</v>
      </c>
      <c r="M1554" t="s">
        <v>42</v>
      </c>
      <c r="N1554">
        <v>0.2</v>
      </c>
      <c r="O1554" t="s">
        <v>42</v>
      </c>
      <c r="P1554" t="s">
        <v>42</v>
      </c>
      <c r="Q1554" s="4">
        <f t="shared" si="121"/>
        <v>55.555555556000002</v>
      </c>
      <c r="R1554" s="4">
        <f t="shared" si="122"/>
        <v>21.416071835408118</v>
      </c>
      <c r="S1554" s="5">
        <f t="shared" si="123"/>
        <v>62.336680000000008</v>
      </c>
      <c r="T1554" s="6">
        <f t="shared" si="120"/>
        <v>49.460893386030556</v>
      </c>
      <c r="U1554">
        <f t="shared" si="124"/>
        <v>31.703300000000006</v>
      </c>
    </row>
    <row r="1555" spans="1:21" ht="17" x14ac:dyDescent="0.25">
      <c r="A1555" s="1">
        <v>21963</v>
      </c>
      <c r="B1555">
        <v>20171116</v>
      </c>
      <c r="C1555">
        <v>1730</v>
      </c>
      <c r="D1555">
        <v>272</v>
      </c>
      <c r="E1555">
        <v>5.6</v>
      </c>
      <c r="F1555">
        <v>12</v>
      </c>
      <c r="G1555">
        <v>1.2</v>
      </c>
      <c r="H1555" t="s">
        <v>42</v>
      </c>
      <c r="I1555" t="s">
        <v>42</v>
      </c>
      <c r="J1555">
        <v>17.399999999999999</v>
      </c>
      <c r="K1555">
        <v>56</v>
      </c>
      <c r="L1555">
        <v>0</v>
      </c>
      <c r="M1555" t="s">
        <v>42</v>
      </c>
      <c r="N1555">
        <v>0.19</v>
      </c>
      <c r="O1555" t="s">
        <v>42</v>
      </c>
      <c r="P1555" t="s">
        <v>42</v>
      </c>
      <c r="Q1555" s="4">
        <f t="shared" si="121"/>
        <v>52.777777778200004</v>
      </c>
      <c r="R1555" s="4">
        <f t="shared" si="122"/>
        <v>21.143208739843743</v>
      </c>
      <c r="S1555" s="5">
        <f t="shared" si="123"/>
        <v>62.032559999999997</v>
      </c>
      <c r="T1555" s="6">
        <f t="shared" si="120"/>
        <v>48.226171361796865</v>
      </c>
      <c r="U1555">
        <f t="shared" si="124"/>
        <v>29.782399999999996</v>
      </c>
    </row>
    <row r="1556" spans="1:21" ht="17" x14ac:dyDescent="0.25">
      <c r="A1556" s="1">
        <v>21963</v>
      </c>
      <c r="B1556">
        <v>20171116</v>
      </c>
      <c r="C1556">
        <v>1740</v>
      </c>
      <c r="D1556">
        <v>274</v>
      </c>
      <c r="E1556">
        <v>5.2</v>
      </c>
      <c r="F1556">
        <v>14</v>
      </c>
      <c r="G1556">
        <v>1</v>
      </c>
      <c r="H1556" t="s">
        <v>42</v>
      </c>
      <c r="I1556" t="s">
        <v>42</v>
      </c>
      <c r="J1556">
        <v>17.100000000000001</v>
      </c>
      <c r="K1556">
        <v>58</v>
      </c>
      <c r="L1556">
        <v>0</v>
      </c>
      <c r="M1556" t="s">
        <v>42</v>
      </c>
      <c r="N1556">
        <v>0.15</v>
      </c>
      <c r="O1556" t="s">
        <v>42</v>
      </c>
      <c r="P1556" t="s">
        <v>42</v>
      </c>
      <c r="Q1556" s="4">
        <f t="shared" si="121"/>
        <v>41.666666667000001</v>
      </c>
      <c r="R1556" s="4">
        <f t="shared" si="122"/>
        <v>20.517266017018706</v>
      </c>
      <c r="S1556" s="5">
        <f t="shared" si="123"/>
        <v>61.675820000000002</v>
      </c>
      <c r="T1556" s="6">
        <f t="shared" si="120"/>
        <v>48.37244582212432</v>
      </c>
      <c r="U1556">
        <f t="shared" si="124"/>
        <v>28.963799999999999</v>
      </c>
    </row>
    <row r="1557" spans="1:21" ht="17" x14ac:dyDescent="0.25">
      <c r="A1557" s="1">
        <v>21963</v>
      </c>
      <c r="B1557">
        <v>20171116</v>
      </c>
      <c r="C1557">
        <v>1750</v>
      </c>
      <c r="D1557">
        <v>279</v>
      </c>
      <c r="E1557">
        <v>4.5999999999999996</v>
      </c>
      <c r="F1557">
        <v>11</v>
      </c>
      <c r="G1557">
        <v>0.9</v>
      </c>
      <c r="H1557" t="s">
        <v>42</v>
      </c>
      <c r="I1557" t="s">
        <v>42</v>
      </c>
      <c r="J1557">
        <v>16.899999999999999</v>
      </c>
      <c r="K1557">
        <v>61</v>
      </c>
      <c r="L1557">
        <v>0</v>
      </c>
      <c r="M1557" t="s">
        <v>42</v>
      </c>
      <c r="N1557">
        <v>0.1</v>
      </c>
      <c r="O1557" t="s">
        <v>42</v>
      </c>
      <c r="P1557" t="s">
        <v>42</v>
      </c>
      <c r="Q1557" s="4">
        <f t="shared" si="121"/>
        <v>27.777777778000001</v>
      </c>
      <c r="R1557" s="4">
        <f t="shared" si="122"/>
        <v>19.766527248131286</v>
      </c>
      <c r="S1557" s="5">
        <f t="shared" si="123"/>
        <v>61.471910000000001</v>
      </c>
      <c r="T1557" s="6">
        <f t="shared" si="120"/>
        <v>48.836485422570675</v>
      </c>
      <c r="U1557">
        <f t="shared" si="124"/>
        <v>28.84729999999999</v>
      </c>
    </row>
    <row r="1558" spans="1:21" ht="17" x14ac:dyDescent="0.25">
      <c r="A1558" s="1">
        <v>21963</v>
      </c>
      <c r="B1558">
        <v>20171116</v>
      </c>
      <c r="C1558">
        <v>1800</v>
      </c>
      <c r="D1558">
        <v>277</v>
      </c>
      <c r="E1558">
        <v>4.3</v>
      </c>
      <c r="F1558">
        <v>13</v>
      </c>
      <c r="G1558">
        <v>1.1000000000000001</v>
      </c>
      <c r="H1558" t="s">
        <v>42</v>
      </c>
      <c r="I1558" t="s">
        <v>42</v>
      </c>
      <c r="J1558">
        <v>16.2</v>
      </c>
      <c r="K1558">
        <v>63</v>
      </c>
      <c r="L1558">
        <v>0</v>
      </c>
      <c r="M1558" t="s">
        <v>42</v>
      </c>
      <c r="N1558">
        <v>0.04</v>
      </c>
      <c r="O1558" t="s">
        <v>42</v>
      </c>
      <c r="P1558" t="s">
        <v>42</v>
      </c>
      <c r="Q1558" s="4">
        <f t="shared" si="121"/>
        <v>11.111111111200001</v>
      </c>
      <c r="R1558" s="4">
        <f t="shared" si="122"/>
        <v>17.856976350425406</v>
      </c>
      <c r="S1558" s="5">
        <f t="shared" si="123"/>
        <v>60.516939999999998</v>
      </c>
      <c r="T1558" s="6">
        <f t="shared" si="120"/>
        <v>47.214069255553028</v>
      </c>
      <c r="U1558">
        <f t="shared" si="124"/>
        <v>26.056899999999999</v>
      </c>
    </row>
    <row r="1559" spans="1:21" ht="17" x14ac:dyDescent="0.25">
      <c r="A1559" s="1">
        <v>21963</v>
      </c>
      <c r="B1559">
        <v>20171116</v>
      </c>
      <c r="C1559">
        <v>1810</v>
      </c>
      <c r="D1559">
        <v>281</v>
      </c>
      <c r="E1559">
        <v>4.3</v>
      </c>
      <c r="F1559">
        <v>11</v>
      </c>
      <c r="G1559">
        <v>0.8</v>
      </c>
      <c r="H1559" t="s">
        <v>42</v>
      </c>
      <c r="I1559" t="s">
        <v>42</v>
      </c>
      <c r="J1559">
        <v>15.9</v>
      </c>
      <c r="K1559">
        <v>64</v>
      </c>
      <c r="L1559">
        <v>0</v>
      </c>
      <c r="M1559" t="s">
        <v>42</v>
      </c>
      <c r="N1559">
        <v>0.03</v>
      </c>
      <c r="O1559" t="s">
        <v>42</v>
      </c>
      <c r="P1559" t="s">
        <v>42</v>
      </c>
      <c r="Q1559" s="4">
        <f t="shared" si="121"/>
        <v>8.3333333334000006</v>
      </c>
      <c r="R1559" s="4">
        <f t="shared" si="122"/>
        <v>17.193994973158617</v>
      </c>
      <c r="S1559" s="5">
        <f t="shared" si="123"/>
        <v>60.101240000000004</v>
      </c>
      <c r="T1559" s="6">
        <f t="shared" si="120"/>
        <v>46.632193465106212</v>
      </c>
      <c r="U1559">
        <f t="shared" si="124"/>
        <v>24.734999999999999</v>
      </c>
    </row>
    <row r="1560" spans="1:21" ht="17" x14ac:dyDescent="0.25">
      <c r="A1560" s="1">
        <v>21963</v>
      </c>
      <c r="B1560">
        <v>20171116</v>
      </c>
      <c r="C1560">
        <v>1820</v>
      </c>
      <c r="D1560">
        <v>280</v>
      </c>
      <c r="E1560">
        <v>3.9</v>
      </c>
      <c r="F1560">
        <v>11</v>
      </c>
      <c r="G1560">
        <v>0.7</v>
      </c>
      <c r="H1560" t="s">
        <v>42</v>
      </c>
      <c r="I1560" t="s">
        <v>42</v>
      </c>
      <c r="J1560">
        <v>15.7</v>
      </c>
      <c r="K1560">
        <v>64</v>
      </c>
      <c r="L1560">
        <v>0</v>
      </c>
      <c r="M1560" t="s">
        <v>42</v>
      </c>
      <c r="N1560">
        <v>0.03</v>
      </c>
      <c r="O1560" t="s">
        <v>42</v>
      </c>
      <c r="P1560" t="s">
        <v>42</v>
      </c>
      <c r="Q1560" s="4">
        <f t="shared" si="121"/>
        <v>8.3333333334000006</v>
      </c>
      <c r="R1560" s="4">
        <f t="shared" si="122"/>
        <v>16.994663292204123</v>
      </c>
      <c r="S1560" s="5">
        <f t="shared" si="123"/>
        <v>59.812519999999999</v>
      </c>
      <c r="T1560" s="6">
        <f t="shared" si="120"/>
        <v>46.773062279865364</v>
      </c>
      <c r="U1560">
        <f t="shared" si="124"/>
        <v>24.572999999999993</v>
      </c>
    </row>
    <row r="1561" spans="1:21" ht="17" x14ac:dyDescent="0.25">
      <c r="A1561" s="1">
        <v>21963</v>
      </c>
      <c r="B1561">
        <v>20171116</v>
      </c>
      <c r="C1561">
        <v>1830</v>
      </c>
      <c r="D1561">
        <v>288</v>
      </c>
      <c r="E1561">
        <v>3.4</v>
      </c>
      <c r="F1561">
        <v>12</v>
      </c>
      <c r="G1561">
        <v>0.9</v>
      </c>
      <c r="H1561" t="s">
        <v>42</v>
      </c>
      <c r="I1561" t="s">
        <v>42</v>
      </c>
      <c r="J1561">
        <v>15.5</v>
      </c>
      <c r="K1561">
        <v>66</v>
      </c>
      <c r="L1561">
        <v>0</v>
      </c>
      <c r="M1561" t="s">
        <v>42</v>
      </c>
      <c r="N1561">
        <v>0.03</v>
      </c>
      <c r="O1561" t="s">
        <v>42</v>
      </c>
      <c r="P1561" t="s">
        <v>42</v>
      </c>
      <c r="Q1561" s="4">
        <f t="shared" si="121"/>
        <v>8.3333333334000006</v>
      </c>
      <c r="R1561" s="4">
        <f t="shared" si="122"/>
        <v>16.795757619902716</v>
      </c>
      <c r="S1561" s="5">
        <f t="shared" si="123"/>
        <v>59.544700000000006</v>
      </c>
      <c r="T1561" s="6">
        <f t="shared" si="120"/>
        <v>47.574484905873533</v>
      </c>
      <c r="U1561">
        <f t="shared" si="124"/>
        <v>24.580999999999996</v>
      </c>
    </row>
    <row r="1562" spans="1:21" ht="17" x14ac:dyDescent="0.25">
      <c r="A1562" s="1">
        <v>21963</v>
      </c>
      <c r="B1562">
        <v>20171116</v>
      </c>
      <c r="C1562">
        <v>1840</v>
      </c>
      <c r="D1562">
        <v>287</v>
      </c>
      <c r="E1562">
        <v>3.2</v>
      </c>
      <c r="F1562">
        <v>11</v>
      </c>
      <c r="G1562">
        <v>0.7</v>
      </c>
      <c r="H1562" t="s">
        <v>42</v>
      </c>
      <c r="I1562" t="s">
        <v>42</v>
      </c>
      <c r="J1562">
        <v>15.6</v>
      </c>
      <c r="K1562">
        <v>67</v>
      </c>
      <c r="L1562">
        <v>0</v>
      </c>
      <c r="M1562" t="s">
        <v>42</v>
      </c>
      <c r="N1562">
        <v>0.03</v>
      </c>
      <c r="O1562" t="s">
        <v>42</v>
      </c>
      <c r="P1562" t="s">
        <v>42</v>
      </c>
      <c r="Q1562" s="4">
        <f t="shared" si="121"/>
        <v>8.3333333334000006</v>
      </c>
      <c r="R1562" s="4">
        <f t="shared" si="122"/>
        <v>16.895156694158672</v>
      </c>
      <c r="S1562" s="5">
        <f t="shared" si="123"/>
        <v>59.702480000000001</v>
      </c>
      <c r="T1562" s="6">
        <f t="shared" si="120"/>
        <v>48.183703702406277</v>
      </c>
      <c r="U1562">
        <f t="shared" si="124"/>
        <v>25.341999999999999</v>
      </c>
    </row>
    <row r="1563" spans="1:21" ht="17" x14ac:dyDescent="0.25">
      <c r="A1563" s="1">
        <v>21963</v>
      </c>
      <c r="B1563">
        <v>20171116</v>
      </c>
      <c r="C1563">
        <v>1850</v>
      </c>
      <c r="D1563">
        <v>289</v>
      </c>
      <c r="E1563">
        <v>3.5</v>
      </c>
      <c r="F1563">
        <v>14</v>
      </c>
      <c r="G1563">
        <v>0.9</v>
      </c>
      <c r="H1563" t="s">
        <v>42</v>
      </c>
      <c r="I1563" t="s">
        <v>42</v>
      </c>
      <c r="J1563">
        <v>15.8</v>
      </c>
      <c r="K1563">
        <v>67</v>
      </c>
      <c r="L1563">
        <v>0</v>
      </c>
      <c r="M1563" t="s">
        <v>42</v>
      </c>
      <c r="N1563">
        <v>0.04</v>
      </c>
      <c r="O1563" t="s">
        <v>42</v>
      </c>
      <c r="P1563" t="s">
        <v>42</v>
      </c>
      <c r="Q1563" s="4">
        <f t="shared" si="121"/>
        <v>11.111111111200001</v>
      </c>
      <c r="R1563" s="4">
        <f t="shared" si="122"/>
        <v>17.457478938492955</v>
      </c>
      <c r="S1563" s="5">
        <f t="shared" si="123"/>
        <v>59.997139999999995</v>
      </c>
      <c r="T1563" s="6">
        <f t="shared" si="120"/>
        <v>48.614722620040844</v>
      </c>
      <c r="U1563">
        <f t="shared" si="124"/>
        <v>25.732900000000001</v>
      </c>
    </row>
    <row r="1564" spans="1:21" ht="17" x14ac:dyDescent="0.25">
      <c r="A1564" s="1">
        <v>21963</v>
      </c>
      <c r="B1564">
        <v>20171116</v>
      </c>
      <c r="C1564">
        <v>1900</v>
      </c>
      <c r="D1564">
        <v>289</v>
      </c>
      <c r="E1564">
        <v>3.5</v>
      </c>
      <c r="F1564">
        <v>11</v>
      </c>
      <c r="G1564">
        <v>0.7</v>
      </c>
      <c r="H1564" t="s">
        <v>42</v>
      </c>
      <c r="I1564" t="s">
        <v>42</v>
      </c>
      <c r="J1564">
        <v>15.7</v>
      </c>
      <c r="K1564">
        <v>66</v>
      </c>
      <c r="L1564">
        <v>0</v>
      </c>
      <c r="M1564" t="s">
        <v>42</v>
      </c>
      <c r="N1564">
        <v>0.02</v>
      </c>
      <c r="O1564" t="s">
        <v>42</v>
      </c>
      <c r="P1564" t="s">
        <v>42</v>
      </c>
      <c r="Q1564" s="4">
        <f t="shared" si="121"/>
        <v>5.5555555556000007</v>
      </c>
      <c r="R1564" s="4">
        <f t="shared" si="122"/>
        <v>16.502161741316257</v>
      </c>
      <c r="S1564" s="5">
        <f t="shared" si="123"/>
        <v>59.837379999999996</v>
      </c>
      <c r="T1564" s="6">
        <f t="shared" si="120"/>
        <v>47.092810263711137</v>
      </c>
      <c r="U1564">
        <f t="shared" si="124"/>
        <v>25.194099999999992</v>
      </c>
    </row>
    <row r="1565" spans="1:21" ht="17" x14ac:dyDescent="0.25">
      <c r="A1565" s="1">
        <v>21963</v>
      </c>
      <c r="B1565">
        <v>20171116</v>
      </c>
      <c r="C1565">
        <v>1910</v>
      </c>
      <c r="D1565">
        <v>289</v>
      </c>
      <c r="E1565">
        <v>3.1</v>
      </c>
      <c r="F1565">
        <v>13</v>
      </c>
      <c r="G1565">
        <v>0.6</v>
      </c>
      <c r="H1565" t="s">
        <v>42</v>
      </c>
      <c r="I1565" t="s">
        <v>42</v>
      </c>
      <c r="J1565">
        <v>15.5</v>
      </c>
      <c r="K1565">
        <v>69</v>
      </c>
      <c r="L1565">
        <v>0</v>
      </c>
      <c r="M1565" t="s">
        <v>42</v>
      </c>
      <c r="N1565">
        <v>0.01</v>
      </c>
      <c r="O1565" t="s">
        <v>42</v>
      </c>
      <c r="P1565" t="s">
        <v>42</v>
      </c>
      <c r="Q1565" s="4">
        <f t="shared" si="121"/>
        <v>2.7777777778000003</v>
      </c>
      <c r="R1565" s="4">
        <f t="shared" si="122"/>
        <v>15.534868435347958</v>
      </c>
      <c r="S1565" s="5">
        <f t="shared" si="123"/>
        <v>59.576050000000002</v>
      </c>
      <c r="T1565" s="6">
        <f t="shared" si="120"/>
        <v>47.075328965952345</v>
      </c>
      <c r="U1565">
        <f t="shared" si="124"/>
        <v>24.973199999999991</v>
      </c>
    </row>
    <row r="1566" spans="1:21" ht="17" x14ac:dyDescent="0.25">
      <c r="A1566" s="1">
        <v>21963</v>
      </c>
      <c r="B1566">
        <v>20171116</v>
      </c>
      <c r="C1566">
        <v>1920</v>
      </c>
      <c r="D1566">
        <v>286</v>
      </c>
      <c r="E1566">
        <v>3</v>
      </c>
      <c r="F1566">
        <v>11</v>
      </c>
      <c r="G1566">
        <v>0.5</v>
      </c>
      <c r="H1566" t="s">
        <v>42</v>
      </c>
      <c r="I1566" t="s">
        <v>42</v>
      </c>
      <c r="J1566">
        <v>15.2</v>
      </c>
      <c r="K1566">
        <v>70</v>
      </c>
      <c r="L1566">
        <v>0</v>
      </c>
      <c r="M1566" t="s">
        <v>42</v>
      </c>
      <c r="N1566">
        <v>0</v>
      </c>
      <c r="O1566" t="s">
        <v>42</v>
      </c>
      <c r="P1566" t="s">
        <v>42</v>
      </c>
      <c r="Q1566" s="4">
        <f t="shared" si="121"/>
        <v>0</v>
      </c>
      <c r="R1566" s="4">
        <f t="shared" si="122"/>
        <v>13.3843979945025</v>
      </c>
      <c r="S1566" s="5">
        <f t="shared" si="123"/>
        <v>59.135599999999997</v>
      </c>
      <c r="T1566" s="6">
        <f t="shared" si="120"/>
        <v>44.659717392853253</v>
      </c>
      <c r="U1566">
        <f t="shared" si="124"/>
        <v>23.821299999999997</v>
      </c>
    </row>
    <row r="1567" spans="1:21" ht="17" x14ac:dyDescent="0.25">
      <c r="A1567" s="1">
        <v>21963</v>
      </c>
      <c r="B1567">
        <v>20171116</v>
      </c>
      <c r="C1567">
        <v>1930</v>
      </c>
      <c r="D1567">
        <v>279</v>
      </c>
      <c r="E1567">
        <v>2.8</v>
      </c>
      <c r="F1567">
        <v>10</v>
      </c>
      <c r="G1567">
        <v>0.4</v>
      </c>
      <c r="H1567" t="s">
        <v>42</v>
      </c>
      <c r="I1567" t="s">
        <v>42</v>
      </c>
      <c r="J1567">
        <v>15</v>
      </c>
      <c r="K1567">
        <v>71</v>
      </c>
      <c r="L1567">
        <v>0</v>
      </c>
      <c r="M1567" t="s">
        <v>42</v>
      </c>
      <c r="N1567">
        <v>0</v>
      </c>
      <c r="O1567" t="s">
        <v>42</v>
      </c>
      <c r="P1567" t="s">
        <v>42</v>
      </c>
      <c r="Q1567" s="4">
        <f t="shared" si="121"/>
        <v>0</v>
      </c>
      <c r="R1567" s="4">
        <f t="shared" si="122"/>
        <v>13.186594132550349</v>
      </c>
      <c r="S1567" s="5">
        <f t="shared" si="123"/>
        <v>58.840499999999999</v>
      </c>
      <c r="T1567" s="6">
        <f t="shared" si="120"/>
        <v>44.882572372315458</v>
      </c>
      <c r="U1567">
        <f t="shared" si="124"/>
        <v>23.319300000000002</v>
      </c>
    </row>
    <row r="1568" spans="1:21" ht="17" x14ac:dyDescent="0.25">
      <c r="A1568" s="1">
        <v>21963</v>
      </c>
      <c r="B1568">
        <v>20171116</v>
      </c>
      <c r="C1568">
        <v>1940</v>
      </c>
      <c r="D1568">
        <v>275</v>
      </c>
      <c r="E1568">
        <v>2.4</v>
      </c>
      <c r="F1568">
        <v>8</v>
      </c>
      <c r="G1568">
        <v>0.5</v>
      </c>
      <c r="H1568" t="s">
        <v>42</v>
      </c>
      <c r="I1568" t="s">
        <v>42</v>
      </c>
      <c r="J1568">
        <v>14.7</v>
      </c>
      <c r="K1568">
        <v>72</v>
      </c>
      <c r="L1568">
        <v>0</v>
      </c>
      <c r="M1568" t="s">
        <v>42</v>
      </c>
      <c r="N1568">
        <v>0</v>
      </c>
      <c r="O1568" t="s">
        <v>42</v>
      </c>
      <c r="P1568" t="s">
        <v>42</v>
      </c>
      <c r="Q1568" s="4">
        <f t="shared" si="121"/>
        <v>0</v>
      </c>
      <c r="R1568" s="4">
        <f t="shared" si="122"/>
        <v>12.890746558279167</v>
      </c>
      <c r="S1568" s="5">
        <f t="shared" si="123"/>
        <v>58.389160000000004</v>
      </c>
      <c r="T1568" s="6">
        <f t="shared" si="120"/>
        <v>45.177970525762923</v>
      </c>
      <c r="U1568">
        <f t="shared" si="124"/>
        <v>22.736299999999996</v>
      </c>
    </row>
    <row r="1569" spans="1:21" ht="17" x14ac:dyDescent="0.25">
      <c r="A1569" s="1">
        <v>21963</v>
      </c>
      <c r="B1569">
        <v>20171116</v>
      </c>
      <c r="C1569">
        <v>1950</v>
      </c>
      <c r="D1569">
        <v>273</v>
      </c>
      <c r="E1569">
        <v>2.4</v>
      </c>
      <c r="F1569">
        <v>8</v>
      </c>
      <c r="G1569">
        <v>0.3</v>
      </c>
      <c r="H1569" t="s">
        <v>42</v>
      </c>
      <c r="I1569" t="s">
        <v>42</v>
      </c>
      <c r="J1569">
        <v>14.4</v>
      </c>
      <c r="K1569">
        <v>73</v>
      </c>
      <c r="L1569">
        <v>0</v>
      </c>
      <c r="M1569" t="s">
        <v>42</v>
      </c>
      <c r="N1569">
        <v>0</v>
      </c>
      <c r="O1569" t="s">
        <v>42</v>
      </c>
      <c r="P1569" t="s">
        <v>42</v>
      </c>
      <c r="Q1569" s="4">
        <f t="shared" si="121"/>
        <v>0</v>
      </c>
      <c r="R1569" s="4">
        <f t="shared" si="122"/>
        <v>12.595957040664555</v>
      </c>
      <c r="S1569" s="5">
        <f t="shared" si="123"/>
        <v>57.93188</v>
      </c>
      <c r="T1569" s="6">
        <f t="shared" si="120"/>
        <v>45.074744152863921</v>
      </c>
      <c r="U1569">
        <f t="shared" si="124"/>
        <v>21.473299999999998</v>
      </c>
    </row>
    <row r="1570" spans="1:21" ht="17" x14ac:dyDescent="0.25">
      <c r="A1570" s="1">
        <v>21963</v>
      </c>
      <c r="B1570">
        <v>20171116</v>
      </c>
      <c r="C1570">
        <v>2000</v>
      </c>
      <c r="D1570">
        <v>274</v>
      </c>
      <c r="E1570">
        <v>2.1</v>
      </c>
      <c r="F1570">
        <v>8</v>
      </c>
      <c r="G1570">
        <v>0.3</v>
      </c>
      <c r="H1570" t="s">
        <v>42</v>
      </c>
      <c r="I1570" t="s">
        <v>42</v>
      </c>
      <c r="J1570">
        <v>14</v>
      </c>
      <c r="K1570">
        <v>75</v>
      </c>
      <c r="L1570">
        <v>0</v>
      </c>
      <c r="M1570" t="s">
        <v>42</v>
      </c>
      <c r="N1570">
        <v>0</v>
      </c>
      <c r="O1570" t="s">
        <v>42</v>
      </c>
      <c r="P1570" t="s">
        <v>42</v>
      </c>
      <c r="Q1570" s="4">
        <f t="shared" si="121"/>
        <v>0</v>
      </c>
      <c r="R1570" s="4">
        <f t="shared" si="122"/>
        <v>12.204607925049057</v>
      </c>
      <c r="S1570" s="5">
        <f t="shared" si="123"/>
        <v>57.31</v>
      </c>
      <c r="T1570" s="6">
        <f t="shared" si="120"/>
        <v>45.425990302563775</v>
      </c>
      <c r="U1570">
        <f t="shared" si="124"/>
        <v>20.299299999999999</v>
      </c>
    </row>
    <row r="1571" spans="1:21" ht="17" x14ac:dyDescent="0.25">
      <c r="A1571" s="1">
        <v>21963</v>
      </c>
      <c r="B1571">
        <v>20171116</v>
      </c>
      <c r="C1571">
        <v>2010</v>
      </c>
      <c r="D1571">
        <v>279</v>
      </c>
      <c r="E1571">
        <v>2.1</v>
      </c>
      <c r="F1571">
        <v>7</v>
      </c>
      <c r="G1571">
        <v>0.3</v>
      </c>
      <c r="H1571" t="s">
        <v>42</v>
      </c>
      <c r="I1571" t="s">
        <v>42</v>
      </c>
      <c r="J1571">
        <v>13.7</v>
      </c>
      <c r="K1571">
        <v>76</v>
      </c>
      <c r="L1571">
        <v>0</v>
      </c>
      <c r="M1571" t="s">
        <v>42</v>
      </c>
      <c r="N1571">
        <v>0</v>
      </c>
      <c r="O1571" t="s">
        <v>42</v>
      </c>
      <c r="P1571" t="s">
        <v>42</v>
      </c>
      <c r="Q1571" s="4">
        <f t="shared" si="121"/>
        <v>0</v>
      </c>
      <c r="R1571" s="4">
        <f t="shared" si="122"/>
        <v>11.912419572639473</v>
      </c>
      <c r="S1571" s="5">
        <f t="shared" si="123"/>
        <v>56.836879999999994</v>
      </c>
      <c r="T1571" s="6">
        <f t="shared" si="120"/>
        <v>45.326145444431312</v>
      </c>
      <c r="U1571">
        <f t="shared" si="124"/>
        <v>19.036299999999994</v>
      </c>
    </row>
    <row r="1572" spans="1:21" ht="17" x14ac:dyDescent="0.25">
      <c r="A1572" s="1">
        <v>21963</v>
      </c>
      <c r="B1572">
        <v>20171116</v>
      </c>
      <c r="C1572">
        <v>2020</v>
      </c>
      <c r="D1572">
        <v>279</v>
      </c>
      <c r="E1572">
        <v>2.1</v>
      </c>
      <c r="F1572">
        <v>6</v>
      </c>
      <c r="G1572">
        <v>0.3</v>
      </c>
      <c r="H1572" t="s">
        <v>42</v>
      </c>
      <c r="I1572" t="s">
        <v>42</v>
      </c>
      <c r="J1572">
        <v>13.4</v>
      </c>
      <c r="K1572">
        <v>78</v>
      </c>
      <c r="L1572">
        <v>0</v>
      </c>
      <c r="M1572" t="s">
        <v>42</v>
      </c>
      <c r="N1572">
        <v>0</v>
      </c>
      <c r="O1572" t="s">
        <v>42</v>
      </c>
      <c r="P1572" t="s">
        <v>42</v>
      </c>
      <c r="Q1572" s="4">
        <f t="shared" si="121"/>
        <v>0</v>
      </c>
      <c r="R1572" s="4">
        <f t="shared" si="122"/>
        <v>11.621407234606746</v>
      </c>
      <c r="S1572" s="5">
        <f t="shared" si="123"/>
        <v>56.347480000000004</v>
      </c>
      <c r="T1572" s="6">
        <f t="shared" si="120"/>
        <v>45.507829404988769</v>
      </c>
      <c r="U1572">
        <f t="shared" si="124"/>
        <v>17.773300000000003</v>
      </c>
    </row>
    <row r="1573" spans="1:21" ht="17" x14ac:dyDescent="0.25">
      <c r="A1573" s="1">
        <v>21963</v>
      </c>
      <c r="B1573">
        <v>20171116</v>
      </c>
      <c r="C1573">
        <v>2030</v>
      </c>
      <c r="D1573">
        <v>285</v>
      </c>
      <c r="E1573">
        <v>1.6</v>
      </c>
      <c r="F1573">
        <v>7</v>
      </c>
      <c r="G1573">
        <v>0.3</v>
      </c>
      <c r="H1573" t="s">
        <v>42</v>
      </c>
      <c r="I1573" t="s">
        <v>42</v>
      </c>
      <c r="J1573">
        <v>13.1</v>
      </c>
      <c r="K1573">
        <v>79</v>
      </c>
      <c r="L1573">
        <v>0</v>
      </c>
      <c r="M1573" t="s">
        <v>42</v>
      </c>
      <c r="N1573">
        <v>0</v>
      </c>
      <c r="O1573" t="s">
        <v>42</v>
      </c>
      <c r="P1573" t="s">
        <v>42</v>
      </c>
      <c r="Q1573" s="4">
        <f t="shared" si="121"/>
        <v>0</v>
      </c>
      <c r="R1573" s="4">
        <f t="shared" si="122"/>
        <v>11.331610632447457</v>
      </c>
      <c r="S1573" s="5">
        <f t="shared" si="123"/>
        <v>55.85951</v>
      </c>
      <c r="T1573" s="6">
        <f t="shared" si="120"/>
        <v>45.911093822181691</v>
      </c>
      <c r="U1573">
        <f t="shared" si="124"/>
        <v>17.360299999999999</v>
      </c>
    </row>
    <row r="1574" spans="1:21" ht="17" x14ac:dyDescent="0.25">
      <c r="A1574" s="1">
        <v>21963</v>
      </c>
      <c r="B1574">
        <v>20171116</v>
      </c>
      <c r="C1574">
        <v>2040</v>
      </c>
      <c r="D1574">
        <v>286</v>
      </c>
      <c r="E1574">
        <v>1.3</v>
      </c>
      <c r="F1574">
        <v>7</v>
      </c>
      <c r="G1574">
        <v>0.2</v>
      </c>
      <c r="H1574" t="s">
        <v>42</v>
      </c>
      <c r="I1574" t="s">
        <v>42</v>
      </c>
      <c r="J1574">
        <v>13</v>
      </c>
      <c r="K1574">
        <v>80</v>
      </c>
      <c r="L1574">
        <v>0</v>
      </c>
      <c r="M1574" t="s">
        <v>42</v>
      </c>
      <c r="N1574">
        <v>0</v>
      </c>
      <c r="O1574" t="s">
        <v>42</v>
      </c>
      <c r="P1574" t="s">
        <v>42</v>
      </c>
      <c r="Q1574" s="4">
        <f t="shared" si="121"/>
        <v>0</v>
      </c>
      <c r="R1574" s="4">
        <f t="shared" si="122"/>
        <v>11.235289120020429</v>
      </c>
      <c r="S1574" s="5">
        <f t="shared" si="123"/>
        <v>55.686000000000007</v>
      </c>
      <c r="T1574" s="6">
        <f t="shared" si="120"/>
        <v>46.365875856026562</v>
      </c>
      <c r="U1574">
        <f t="shared" si="124"/>
        <v>17.449299999999997</v>
      </c>
    </row>
    <row r="1575" spans="1:21" ht="17" x14ac:dyDescent="0.25">
      <c r="A1575" s="1">
        <v>21963</v>
      </c>
      <c r="B1575">
        <v>20171116</v>
      </c>
      <c r="C1575">
        <v>2050</v>
      </c>
      <c r="D1575">
        <v>279</v>
      </c>
      <c r="E1575">
        <v>1.1000000000000001</v>
      </c>
      <c r="F1575">
        <v>7</v>
      </c>
      <c r="G1575">
        <v>0.1</v>
      </c>
      <c r="H1575" t="s">
        <v>42</v>
      </c>
      <c r="I1575" t="s">
        <v>42</v>
      </c>
      <c r="J1575">
        <v>12.7</v>
      </c>
      <c r="K1575">
        <v>81</v>
      </c>
      <c r="L1575">
        <v>0</v>
      </c>
      <c r="M1575" t="s">
        <v>42</v>
      </c>
      <c r="N1575">
        <v>0</v>
      </c>
      <c r="O1575" t="s">
        <v>42</v>
      </c>
      <c r="P1575" t="s">
        <v>42</v>
      </c>
      <c r="Q1575" s="4">
        <f t="shared" si="121"/>
        <v>0</v>
      </c>
      <c r="R1575" s="4">
        <f t="shared" si="122"/>
        <v>10.947179268961104</v>
      </c>
      <c r="S1575" s="5">
        <f t="shared" si="123"/>
        <v>55.188130000000001</v>
      </c>
      <c r="T1575" s="6">
        <f t="shared" si="120"/>
        <v>46.471333049649438</v>
      </c>
      <c r="U1575">
        <f t="shared" si="124"/>
        <v>16.526299999999992</v>
      </c>
    </row>
    <row r="1576" spans="1:21" ht="17" x14ac:dyDescent="0.25">
      <c r="A1576" s="1">
        <v>21963</v>
      </c>
      <c r="B1576">
        <v>20171116</v>
      </c>
      <c r="C1576">
        <v>2100</v>
      </c>
      <c r="D1576">
        <v>286</v>
      </c>
      <c r="E1576">
        <v>1.6</v>
      </c>
      <c r="F1576">
        <v>8</v>
      </c>
      <c r="G1576">
        <v>0.3</v>
      </c>
      <c r="H1576" t="s">
        <v>42</v>
      </c>
      <c r="I1576" t="s">
        <v>42</v>
      </c>
      <c r="J1576">
        <v>12.5</v>
      </c>
      <c r="K1576">
        <v>82</v>
      </c>
      <c r="L1576">
        <v>0</v>
      </c>
      <c r="M1576" t="s">
        <v>42</v>
      </c>
      <c r="N1576">
        <v>0</v>
      </c>
      <c r="O1576" t="s">
        <v>42</v>
      </c>
      <c r="P1576" t="s">
        <v>42</v>
      </c>
      <c r="Q1576" s="4">
        <f t="shared" si="121"/>
        <v>0</v>
      </c>
      <c r="R1576" s="4">
        <f t="shared" si="122"/>
        <v>10.755835149278246</v>
      </c>
      <c r="S1576" s="5">
        <f t="shared" si="123"/>
        <v>54.846499999999999</v>
      </c>
      <c r="T1576" s="6">
        <f t="shared" si="120"/>
        <v>46.002585694061722</v>
      </c>
      <c r="U1576">
        <f t="shared" si="124"/>
        <v>14.834300000000002</v>
      </c>
    </row>
    <row r="1577" spans="1:21" ht="17" x14ac:dyDescent="0.25">
      <c r="A1577" s="1">
        <v>21963</v>
      </c>
      <c r="B1577">
        <v>20171116</v>
      </c>
      <c r="C1577">
        <v>2110</v>
      </c>
      <c r="D1577">
        <v>276</v>
      </c>
      <c r="E1577">
        <v>1.8</v>
      </c>
      <c r="F1577">
        <v>7</v>
      </c>
      <c r="G1577">
        <v>0.4</v>
      </c>
      <c r="H1577" t="s">
        <v>42</v>
      </c>
      <c r="I1577" t="s">
        <v>42</v>
      </c>
      <c r="J1577">
        <v>12.3</v>
      </c>
      <c r="K1577">
        <v>83</v>
      </c>
      <c r="L1577">
        <v>0</v>
      </c>
      <c r="M1577" t="s">
        <v>42</v>
      </c>
      <c r="N1577">
        <v>0</v>
      </c>
      <c r="O1577" t="s">
        <v>42</v>
      </c>
      <c r="P1577" t="s">
        <v>42</v>
      </c>
      <c r="Q1577" s="4">
        <f t="shared" si="121"/>
        <v>0</v>
      </c>
      <c r="R1577" s="4">
        <f t="shared" si="122"/>
        <v>10.565090704122404</v>
      </c>
      <c r="S1577" s="5">
        <f t="shared" si="123"/>
        <v>54.500909999999998</v>
      </c>
      <c r="T1577" s="6">
        <f t="shared" si="120"/>
        <v>45.834617915359132</v>
      </c>
      <c r="U1577">
        <f t="shared" si="124"/>
        <v>13.6523</v>
      </c>
    </row>
    <row r="1578" spans="1:21" ht="17" x14ac:dyDescent="0.25">
      <c r="A1578" s="1">
        <v>21963</v>
      </c>
      <c r="B1578">
        <v>20171116</v>
      </c>
      <c r="C1578">
        <v>2120</v>
      </c>
      <c r="D1578">
        <v>280</v>
      </c>
      <c r="E1578">
        <v>2.2000000000000002</v>
      </c>
      <c r="F1578">
        <v>6</v>
      </c>
      <c r="G1578">
        <v>0.2</v>
      </c>
      <c r="H1578" t="s">
        <v>42</v>
      </c>
      <c r="I1578" t="s">
        <v>42</v>
      </c>
      <c r="J1578">
        <v>12.3</v>
      </c>
      <c r="K1578">
        <v>84</v>
      </c>
      <c r="L1578">
        <v>0</v>
      </c>
      <c r="M1578" t="s">
        <v>42</v>
      </c>
      <c r="N1578">
        <v>0</v>
      </c>
      <c r="O1578" t="s">
        <v>42</v>
      </c>
      <c r="P1578" t="s">
        <v>42</v>
      </c>
      <c r="Q1578" s="4">
        <f t="shared" si="121"/>
        <v>0</v>
      </c>
      <c r="R1578" s="4">
        <f t="shared" si="122"/>
        <v>10.565090704122404</v>
      </c>
      <c r="S1578" s="5">
        <f t="shared" si="123"/>
        <v>54.479680000000002</v>
      </c>
      <c r="T1578" s="6">
        <f t="shared" si="120"/>
        <v>45.714617915359128</v>
      </c>
      <c r="U1578">
        <f t="shared" si="124"/>
        <v>12.972300000000001</v>
      </c>
    </row>
    <row r="1579" spans="1:21" ht="17" x14ac:dyDescent="0.25">
      <c r="A1579" s="1">
        <v>21963</v>
      </c>
      <c r="B1579">
        <v>20171116</v>
      </c>
      <c r="C1579">
        <v>2130</v>
      </c>
      <c r="D1579">
        <v>274</v>
      </c>
      <c r="E1579">
        <v>1.7</v>
      </c>
      <c r="F1579">
        <v>6</v>
      </c>
      <c r="G1579">
        <v>0.3</v>
      </c>
      <c r="H1579" t="s">
        <v>42</v>
      </c>
      <c r="I1579" t="s">
        <v>42</v>
      </c>
      <c r="J1579">
        <v>12.1</v>
      </c>
      <c r="K1579">
        <v>85</v>
      </c>
      <c r="L1579">
        <v>0</v>
      </c>
      <c r="M1579" t="s">
        <v>42</v>
      </c>
      <c r="N1579">
        <v>0</v>
      </c>
      <c r="O1579" t="s">
        <v>42</v>
      </c>
      <c r="P1579" t="s">
        <v>42</v>
      </c>
      <c r="Q1579" s="4">
        <f t="shared" si="121"/>
        <v>0</v>
      </c>
      <c r="R1579" s="4">
        <f t="shared" si="122"/>
        <v>10.374960620609174</v>
      </c>
      <c r="S1579" s="5">
        <f t="shared" si="123"/>
        <v>54.128149999999998</v>
      </c>
      <c r="T1579" s="6">
        <f t="shared" si="120"/>
        <v>46.247448806791922</v>
      </c>
      <c r="U1579">
        <f t="shared" si="124"/>
        <v>12.980299999999996</v>
      </c>
    </row>
    <row r="1580" spans="1:21" ht="17" x14ac:dyDescent="0.25">
      <c r="A1580" s="1">
        <v>21963</v>
      </c>
      <c r="B1580">
        <v>20171116</v>
      </c>
      <c r="C1580">
        <v>2140</v>
      </c>
      <c r="D1580">
        <v>276</v>
      </c>
      <c r="E1580">
        <v>1.8</v>
      </c>
      <c r="F1580">
        <v>8</v>
      </c>
      <c r="G1580">
        <v>0.2</v>
      </c>
      <c r="H1580" t="s">
        <v>42</v>
      </c>
      <c r="I1580" t="s">
        <v>42</v>
      </c>
      <c r="J1580">
        <v>12</v>
      </c>
      <c r="K1580">
        <v>86</v>
      </c>
      <c r="L1580">
        <v>0</v>
      </c>
      <c r="M1580" t="s">
        <v>42</v>
      </c>
      <c r="N1580">
        <v>0</v>
      </c>
      <c r="O1580" t="s">
        <v>42</v>
      </c>
      <c r="P1580" t="s">
        <v>42</v>
      </c>
      <c r="Q1580" s="4">
        <f t="shared" si="121"/>
        <v>0</v>
      </c>
      <c r="R1580" s="4">
        <f t="shared" si="122"/>
        <v>10.280130719884951</v>
      </c>
      <c r="S1580" s="5">
        <f t="shared" si="123"/>
        <v>53.938800000000001</v>
      </c>
      <c r="T1580" s="6">
        <f t="shared" si="120"/>
        <v>46.304169935850439</v>
      </c>
      <c r="U1580">
        <f t="shared" si="124"/>
        <v>12.389299999999995</v>
      </c>
    </row>
    <row r="1581" spans="1:21" ht="17" x14ac:dyDescent="0.25">
      <c r="A1581" s="1">
        <v>21963</v>
      </c>
      <c r="B1581">
        <v>20171116</v>
      </c>
      <c r="C1581">
        <v>2150</v>
      </c>
      <c r="D1581">
        <v>280</v>
      </c>
      <c r="E1581">
        <v>1.7</v>
      </c>
      <c r="F1581">
        <v>9</v>
      </c>
      <c r="G1581">
        <v>0.2</v>
      </c>
      <c r="H1581" t="s">
        <v>42</v>
      </c>
      <c r="I1581" t="s">
        <v>42</v>
      </c>
      <c r="J1581">
        <v>11.9</v>
      </c>
      <c r="K1581">
        <v>86</v>
      </c>
      <c r="L1581">
        <v>0</v>
      </c>
      <c r="M1581" t="s">
        <v>42</v>
      </c>
      <c r="N1581">
        <v>0</v>
      </c>
      <c r="O1581" t="s">
        <v>42</v>
      </c>
      <c r="P1581" t="s">
        <v>42</v>
      </c>
      <c r="Q1581" s="4">
        <f t="shared" si="121"/>
        <v>0</v>
      </c>
      <c r="R1581" s="4">
        <f t="shared" si="122"/>
        <v>10.185460195350021</v>
      </c>
      <c r="S1581" s="5">
        <f t="shared" si="123"/>
        <v>53.772660000000002</v>
      </c>
      <c r="T1581" s="6">
        <f t="shared" si="120"/>
        <v>46.28109825395503</v>
      </c>
      <c r="U1581">
        <f t="shared" si="124"/>
        <v>12.138299999999997</v>
      </c>
    </row>
    <row r="1582" spans="1:21" ht="17" x14ac:dyDescent="0.25">
      <c r="A1582" s="1">
        <v>21963</v>
      </c>
      <c r="B1582">
        <v>20171116</v>
      </c>
      <c r="C1582">
        <v>2200</v>
      </c>
      <c r="D1582">
        <v>289</v>
      </c>
      <c r="E1582">
        <v>1.2</v>
      </c>
      <c r="F1582">
        <v>9</v>
      </c>
      <c r="G1582">
        <v>0.3</v>
      </c>
      <c r="H1582" t="s">
        <v>42</v>
      </c>
      <c r="I1582" t="s">
        <v>42</v>
      </c>
      <c r="J1582">
        <v>11.8</v>
      </c>
      <c r="K1582">
        <v>87</v>
      </c>
      <c r="L1582">
        <v>0</v>
      </c>
      <c r="M1582" t="s">
        <v>42</v>
      </c>
      <c r="N1582">
        <v>0</v>
      </c>
      <c r="O1582" t="s">
        <v>42</v>
      </c>
      <c r="P1582" t="s">
        <v>42</v>
      </c>
      <c r="Q1582" s="4">
        <f t="shared" si="121"/>
        <v>0</v>
      </c>
      <c r="R1582" s="4">
        <f t="shared" si="122"/>
        <v>10.09095106022164</v>
      </c>
      <c r="S1582" s="5">
        <f t="shared" si="123"/>
        <v>53.58034</v>
      </c>
      <c r="T1582" s="6">
        <f t="shared" si="120"/>
        <v>46.938236378288131</v>
      </c>
      <c r="U1582">
        <f t="shared" si="124"/>
        <v>12.567299999999999</v>
      </c>
    </row>
    <row r="1583" spans="1:21" ht="17" x14ac:dyDescent="0.25">
      <c r="A1583" s="1">
        <v>21963</v>
      </c>
      <c r="B1583">
        <v>20171116</v>
      </c>
      <c r="C1583">
        <v>2210</v>
      </c>
      <c r="D1583">
        <v>275</v>
      </c>
      <c r="E1583">
        <v>1</v>
      </c>
      <c r="F1583">
        <v>7</v>
      </c>
      <c r="G1583">
        <v>0.3</v>
      </c>
      <c r="H1583" t="s">
        <v>42</v>
      </c>
      <c r="I1583" t="s">
        <v>42</v>
      </c>
      <c r="J1583">
        <v>11.5</v>
      </c>
      <c r="K1583">
        <v>87</v>
      </c>
      <c r="L1583">
        <v>0</v>
      </c>
      <c r="M1583" t="s">
        <v>42</v>
      </c>
      <c r="N1583">
        <v>0</v>
      </c>
      <c r="O1583" t="s">
        <v>42</v>
      </c>
      <c r="P1583" t="s">
        <v>42</v>
      </c>
      <c r="Q1583" s="4">
        <f t="shared" si="121"/>
        <v>0</v>
      </c>
      <c r="R1583" s="4">
        <f t="shared" si="122"/>
        <v>9.8084127723590218</v>
      </c>
      <c r="S1583" s="5">
        <f t="shared" si="123"/>
        <v>53.078950000000006</v>
      </c>
      <c r="T1583" s="6">
        <f t="shared" si="120"/>
        <v>46.770936604066733</v>
      </c>
      <c r="U1583">
        <f t="shared" si="124"/>
        <v>11.644300000000001</v>
      </c>
    </row>
    <row r="1584" spans="1:21" ht="17" x14ac:dyDescent="0.25">
      <c r="A1584" s="1">
        <v>21963</v>
      </c>
      <c r="B1584">
        <v>20171116</v>
      </c>
      <c r="C1584">
        <v>2220</v>
      </c>
      <c r="D1584">
        <v>295</v>
      </c>
      <c r="E1584">
        <v>1.3</v>
      </c>
      <c r="F1584">
        <v>13</v>
      </c>
      <c r="G1584">
        <v>0.3</v>
      </c>
      <c r="H1584" t="s">
        <v>42</v>
      </c>
      <c r="I1584" t="s">
        <v>42</v>
      </c>
      <c r="J1584">
        <v>11.2</v>
      </c>
      <c r="K1584">
        <v>87</v>
      </c>
      <c r="L1584">
        <v>0</v>
      </c>
      <c r="M1584" t="s">
        <v>42</v>
      </c>
      <c r="N1584">
        <v>0</v>
      </c>
      <c r="O1584" t="s">
        <v>42</v>
      </c>
      <c r="P1584" t="s">
        <v>42</v>
      </c>
      <c r="Q1584" s="4">
        <f t="shared" si="121"/>
        <v>0</v>
      </c>
      <c r="R1584" s="4">
        <f t="shared" si="122"/>
        <v>9.5274037187387979</v>
      </c>
      <c r="S1584" s="5">
        <f t="shared" si="123"/>
        <v>52.577559999999998</v>
      </c>
      <c r="T1584" s="6">
        <f t="shared" si="120"/>
        <v>46.105624834360441</v>
      </c>
      <c r="U1584">
        <f t="shared" si="124"/>
        <v>9.8712999999999944</v>
      </c>
    </row>
    <row r="1585" spans="1:21" ht="17" x14ac:dyDescent="0.25">
      <c r="A1585" s="1">
        <v>21963</v>
      </c>
      <c r="B1585">
        <v>20171116</v>
      </c>
      <c r="C1585">
        <v>2230</v>
      </c>
      <c r="D1585">
        <v>286</v>
      </c>
      <c r="E1585">
        <v>1.3</v>
      </c>
      <c r="F1585">
        <v>9</v>
      </c>
      <c r="G1585">
        <v>0.2</v>
      </c>
      <c r="H1585" t="s">
        <v>42</v>
      </c>
      <c r="I1585" t="s">
        <v>42</v>
      </c>
      <c r="J1585">
        <v>11.3</v>
      </c>
      <c r="K1585">
        <v>88</v>
      </c>
      <c r="L1585">
        <v>0</v>
      </c>
      <c r="M1585" t="s">
        <v>42</v>
      </c>
      <c r="N1585">
        <v>0</v>
      </c>
      <c r="O1585" t="s">
        <v>42</v>
      </c>
      <c r="P1585" t="s">
        <v>42</v>
      </c>
      <c r="Q1585" s="4">
        <f t="shared" si="121"/>
        <v>0</v>
      </c>
      <c r="R1585" s="4">
        <f t="shared" si="122"/>
        <v>9.6208997535950491</v>
      </c>
      <c r="S1585" s="5">
        <f t="shared" si="123"/>
        <v>52.713560000000001</v>
      </c>
      <c r="T1585" s="6">
        <f t="shared" si="120"/>
        <v>46.507169679673567</v>
      </c>
      <c r="U1585">
        <f t="shared" si="124"/>
        <v>10.292300000000001</v>
      </c>
    </row>
    <row r="1586" spans="1:21" ht="17" x14ac:dyDescent="0.25">
      <c r="A1586" s="1">
        <v>21963</v>
      </c>
      <c r="B1586">
        <v>20171116</v>
      </c>
      <c r="C1586">
        <v>2240</v>
      </c>
      <c r="D1586">
        <v>257</v>
      </c>
      <c r="E1586">
        <v>0.9</v>
      </c>
      <c r="F1586">
        <v>16</v>
      </c>
      <c r="G1586">
        <v>0.1</v>
      </c>
      <c r="H1586" t="s">
        <v>42</v>
      </c>
      <c r="I1586" t="s">
        <v>42</v>
      </c>
      <c r="J1586">
        <v>10.7</v>
      </c>
      <c r="K1586">
        <v>88</v>
      </c>
      <c r="L1586">
        <v>0</v>
      </c>
      <c r="M1586" t="s">
        <v>42</v>
      </c>
      <c r="N1586">
        <v>0</v>
      </c>
      <c r="O1586" t="s">
        <v>42</v>
      </c>
      <c r="P1586" t="s">
        <v>42</v>
      </c>
      <c r="Q1586" s="4">
        <f t="shared" si="121"/>
        <v>0</v>
      </c>
      <c r="R1586" s="4">
        <f t="shared" si="122"/>
        <v>9.0626235660880532</v>
      </c>
      <c r="S1586" s="5">
        <f t="shared" si="123"/>
        <v>51.704839999999997</v>
      </c>
      <c r="T1586" s="6">
        <f t="shared" si="120"/>
        <v>46.181410635914467</v>
      </c>
      <c r="U1586">
        <f t="shared" si="124"/>
        <v>8.4462999999999973</v>
      </c>
    </row>
    <row r="1587" spans="1:21" ht="17" x14ac:dyDescent="0.25">
      <c r="A1587" s="1">
        <v>21963</v>
      </c>
      <c r="B1587">
        <v>20171116</v>
      </c>
      <c r="C1587">
        <v>2250</v>
      </c>
      <c r="D1587">
        <v>246</v>
      </c>
      <c r="E1587">
        <v>1.1000000000000001</v>
      </c>
      <c r="F1587">
        <v>4</v>
      </c>
      <c r="G1587">
        <v>0.2</v>
      </c>
      <c r="H1587" t="s">
        <v>42</v>
      </c>
      <c r="I1587" t="s">
        <v>42</v>
      </c>
      <c r="J1587">
        <v>10.199999999999999</v>
      </c>
      <c r="K1587">
        <v>87</v>
      </c>
      <c r="L1587">
        <v>0</v>
      </c>
      <c r="M1587" t="s">
        <v>42</v>
      </c>
      <c r="N1587">
        <v>0</v>
      </c>
      <c r="O1587" t="s">
        <v>42</v>
      </c>
      <c r="P1587" t="s">
        <v>42</v>
      </c>
      <c r="Q1587" s="4">
        <f t="shared" si="121"/>
        <v>0</v>
      </c>
      <c r="R1587" s="4">
        <f t="shared" si="122"/>
        <v>8.6025787059842038</v>
      </c>
      <c r="S1587" s="5">
        <f t="shared" si="123"/>
        <v>50.906260000000003</v>
      </c>
      <c r="T1587" s="6">
        <f t="shared" si="120"/>
        <v>45.103352317779468</v>
      </c>
      <c r="U1587">
        <f t="shared" si="124"/>
        <v>6.0012999999999934</v>
      </c>
    </row>
    <row r="1588" spans="1:21" ht="17" x14ac:dyDescent="0.25">
      <c r="A1588" s="1">
        <v>21963</v>
      </c>
      <c r="B1588">
        <v>20171116</v>
      </c>
      <c r="C1588">
        <v>2300</v>
      </c>
      <c r="D1588">
        <v>258</v>
      </c>
      <c r="E1588">
        <v>1.3</v>
      </c>
      <c r="F1588">
        <v>10</v>
      </c>
      <c r="G1588">
        <v>0.3</v>
      </c>
      <c r="H1588" t="s">
        <v>42</v>
      </c>
      <c r="I1588" t="s">
        <v>42</v>
      </c>
      <c r="J1588">
        <v>10.3</v>
      </c>
      <c r="K1588">
        <v>89</v>
      </c>
      <c r="L1588">
        <v>0</v>
      </c>
      <c r="M1588" t="s">
        <v>42</v>
      </c>
      <c r="N1588">
        <v>0</v>
      </c>
      <c r="O1588" t="s">
        <v>42</v>
      </c>
      <c r="P1588" t="s">
        <v>42</v>
      </c>
      <c r="Q1588" s="4">
        <f t="shared" si="121"/>
        <v>0</v>
      </c>
      <c r="R1588" s="4">
        <f t="shared" si="122"/>
        <v>8.6941925359829586</v>
      </c>
      <c r="S1588" s="5">
        <f t="shared" si="123"/>
        <v>50.991330000000005</v>
      </c>
      <c r="T1588" s="6">
        <f t="shared" si="120"/>
        <v>45.58245029677785</v>
      </c>
      <c r="U1588">
        <f t="shared" si="124"/>
        <v>6.0823</v>
      </c>
    </row>
    <row r="1589" spans="1:21" ht="17" x14ac:dyDescent="0.25">
      <c r="A1589" s="1">
        <v>21963</v>
      </c>
      <c r="B1589">
        <v>20171116</v>
      </c>
      <c r="C1589">
        <v>2310</v>
      </c>
      <c r="D1589">
        <v>261</v>
      </c>
      <c r="E1589">
        <v>1.3</v>
      </c>
      <c r="F1589">
        <v>11</v>
      </c>
      <c r="G1589">
        <v>0.3</v>
      </c>
      <c r="H1589" t="s">
        <v>42</v>
      </c>
      <c r="I1589" t="s">
        <v>42</v>
      </c>
      <c r="J1589">
        <v>10.8</v>
      </c>
      <c r="K1589">
        <v>90</v>
      </c>
      <c r="L1589">
        <v>0</v>
      </c>
      <c r="M1589" t="s">
        <v>42</v>
      </c>
      <c r="N1589">
        <v>0</v>
      </c>
      <c r="O1589" t="s">
        <v>42</v>
      </c>
      <c r="P1589" t="s">
        <v>42</v>
      </c>
      <c r="Q1589" s="4">
        <f t="shared" si="121"/>
        <v>0</v>
      </c>
      <c r="R1589" s="4">
        <f t="shared" si="122"/>
        <v>9.1552113356678611</v>
      </c>
      <c r="S1589" s="5">
        <f t="shared" si="123"/>
        <v>51.800799999999995</v>
      </c>
      <c r="T1589" s="6">
        <f t="shared" si="120"/>
        <v>46.46177473636822</v>
      </c>
      <c r="U1589">
        <f t="shared" si="124"/>
        <v>8.187300000000004</v>
      </c>
    </row>
    <row r="1590" spans="1:21" ht="17" x14ac:dyDescent="0.25">
      <c r="A1590" s="1">
        <v>21963</v>
      </c>
      <c r="B1590">
        <v>20171116</v>
      </c>
      <c r="C1590">
        <v>2320</v>
      </c>
      <c r="D1590">
        <v>266</v>
      </c>
      <c r="E1590">
        <v>1.2</v>
      </c>
      <c r="F1590">
        <v>9</v>
      </c>
      <c r="G1590">
        <v>0.2</v>
      </c>
      <c r="H1590" t="s">
        <v>42</v>
      </c>
      <c r="I1590" t="s">
        <v>42</v>
      </c>
      <c r="J1590">
        <v>10.6</v>
      </c>
      <c r="K1590">
        <v>91</v>
      </c>
      <c r="L1590">
        <v>0</v>
      </c>
      <c r="M1590" t="s">
        <v>42</v>
      </c>
      <c r="N1590">
        <v>0</v>
      </c>
      <c r="O1590" t="s">
        <v>42</v>
      </c>
      <c r="P1590" t="s">
        <v>42</v>
      </c>
      <c r="Q1590" s="4">
        <f t="shared" si="121"/>
        <v>0</v>
      </c>
      <c r="R1590" s="4">
        <f t="shared" si="122"/>
        <v>8.9702250840671578</v>
      </c>
      <c r="S1590" s="5">
        <f t="shared" si="123"/>
        <v>51.422539999999998</v>
      </c>
      <c r="T1590" s="6">
        <f t="shared" si="120"/>
        <v>46.601292609287306</v>
      </c>
      <c r="U1590">
        <f t="shared" si="124"/>
        <v>7.5152999999999999</v>
      </c>
    </row>
    <row r="1591" spans="1:21" ht="17" x14ac:dyDescent="0.25">
      <c r="A1591" s="1">
        <v>21963</v>
      </c>
      <c r="B1591">
        <v>20171116</v>
      </c>
      <c r="C1591">
        <v>2330</v>
      </c>
      <c r="D1591">
        <v>272</v>
      </c>
      <c r="E1591">
        <v>1.3</v>
      </c>
      <c r="F1591">
        <v>21</v>
      </c>
      <c r="G1591">
        <v>0.3</v>
      </c>
      <c r="H1591" t="s">
        <v>42</v>
      </c>
      <c r="I1591" t="s">
        <v>42</v>
      </c>
      <c r="J1591">
        <v>10.6</v>
      </c>
      <c r="K1591">
        <v>91</v>
      </c>
      <c r="L1591">
        <v>0</v>
      </c>
      <c r="M1591" t="s">
        <v>42</v>
      </c>
      <c r="N1591">
        <v>0</v>
      </c>
      <c r="O1591" t="s">
        <v>42</v>
      </c>
      <c r="P1591" t="s">
        <v>42</v>
      </c>
      <c r="Q1591" s="4">
        <f t="shared" si="121"/>
        <v>0</v>
      </c>
      <c r="R1591" s="4">
        <f t="shared" si="122"/>
        <v>8.9702250840671578</v>
      </c>
      <c r="S1591" s="5">
        <f t="shared" si="123"/>
        <v>51.422539999999998</v>
      </c>
      <c r="T1591" s="6">
        <f t="shared" si="120"/>
        <v>46.501292609287312</v>
      </c>
      <c r="U1591">
        <f t="shared" si="124"/>
        <v>7.3452999999999982</v>
      </c>
    </row>
    <row r="1592" spans="1:21" ht="17" x14ac:dyDescent="0.25">
      <c r="A1592" s="1">
        <v>21963</v>
      </c>
      <c r="B1592">
        <v>20171116</v>
      </c>
      <c r="C1592">
        <v>2340</v>
      </c>
      <c r="D1592">
        <v>286</v>
      </c>
      <c r="E1592">
        <v>1.2</v>
      </c>
      <c r="F1592">
        <v>19</v>
      </c>
      <c r="G1592">
        <v>0.3</v>
      </c>
      <c r="H1592" t="s">
        <v>42</v>
      </c>
      <c r="I1592" t="s">
        <v>42</v>
      </c>
      <c r="J1592">
        <v>10.7</v>
      </c>
      <c r="K1592">
        <v>92</v>
      </c>
      <c r="L1592">
        <v>0</v>
      </c>
      <c r="M1592" t="s">
        <v>42</v>
      </c>
      <c r="N1592">
        <v>0</v>
      </c>
      <c r="O1592" t="s">
        <v>42</v>
      </c>
      <c r="P1592" t="s">
        <v>42</v>
      </c>
      <c r="Q1592" s="4">
        <f t="shared" si="121"/>
        <v>0</v>
      </c>
      <c r="R1592" s="4">
        <f t="shared" si="122"/>
        <v>9.0626235660880532</v>
      </c>
      <c r="S1592" s="5">
        <f t="shared" si="123"/>
        <v>51.556559999999998</v>
      </c>
      <c r="T1592" s="6">
        <f t="shared" si="120"/>
        <v>47.001410635914468</v>
      </c>
      <c r="U1592">
        <f t="shared" si="124"/>
        <v>7.9362999999999992</v>
      </c>
    </row>
    <row r="1593" spans="1:21" ht="17" x14ac:dyDescent="0.25">
      <c r="A1593" s="1">
        <v>21963</v>
      </c>
      <c r="B1593">
        <v>20171116</v>
      </c>
      <c r="C1593">
        <v>2350</v>
      </c>
      <c r="D1593">
        <v>259</v>
      </c>
      <c r="E1593">
        <v>1.4</v>
      </c>
      <c r="F1593">
        <v>7</v>
      </c>
      <c r="G1593">
        <v>0.3</v>
      </c>
      <c r="H1593" t="s">
        <v>42</v>
      </c>
      <c r="I1593" t="s">
        <v>42</v>
      </c>
      <c r="J1593">
        <v>10.6</v>
      </c>
      <c r="K1593">
        <v>92</v>
      </c>
      <c r="L1593">
        <v>0</v>
      </c>
      <c r="M1593" t="s">
        <v>42</v>
      </c>
      <c r="N1593">
        <v>0</v>
      </c>
      <c r="O1593" t="s">
        <v>42</v>
      </c>
      <c r="P1593" t="s">
        <v>42</v>
      </c>
      <c r="Q1593" s="4">
        <f t="shared" si="121"/>
        <v>0</v>
      </c>
      <c r="R1593" s="4">
        <f t="shared" si="122"/>
        <v>8.9702250840671578</v>
      </c>
      <c r="S1593" s="5">
        <f t="shared" si="123"/>
        <v>51.384479999999996</v>
      </c>
      <c r="T1593" s="6">
        <f t="shared" si="120"/>
        <v>46.681292609287311</v>
      </c>
      <c r="U1593">
        <f t="shared" si="124"/>
        <v>7.1753</v>
      </c>
    </row>
    <row r="1594" spans="1:21" ht="17" x14ac:dyDescent="0.25">
      <c r="A1594" s="1">
        <v>21963</v>
      </c>
      <c r="B1594">
        <v>20171117</v>
      </c>
      <c r="C1594">
        <v>0</v>
      </c>
      <c r="D1594">
        <v>266</v>
      </c>
      <c r="E1594">
        <v>1.4</v>
      </c>
      <c r="F1594">
        <v>9</v>
      </c>
      <c r="G1594">
        <v>0.3</v>
      </c>
      <c r="H1594" t="s">
        <v>42</v>
      </c>
      <c r="I1594" t="s">
        <v>42</v>
      </c>
      <c r="J1594">
        <v>10.6</v>
      </c>
      <c r="K1594">
        <v>92</v>
      </c>
      <c r="L1594">
        <v>0</v>
      </c>
      <c r="M1594" t="s">
        <v>42</v>
      </c>
      <c r="N1594">
        <v>0</v>
      </c>
      <c r="O1594" t="s">
        <v>42</v>
      </c>
      <c r="P1594" t="s">
        <v>42</v>
      </c>
      <c r="Q1594" s="4">
        <f t="shared" si="121"/>
        <v>0</v>
      </c>
      <c r="R1594" s="4">
        <f t="shared" si="122"/>
        <v>8.9702250840671578</v>
      </c>
      <c r="S1594" s="5">
        <f t="shared" si="123"/>
        <v>51.384479999999996</v>
      </c>
      <c r="T1594" s="6">
        <f t="shared" si="120"/>
        <v>46.681292609287311</v>
      </c>
      <c r="U1594">
        <f t="shared" si="124"/>
        <v>7.1753</v>
      </c>
    </row>
    <row r="1595" spans="1:21" ht="17" x14ac:dyDescent="0.25">
      <c r="A1595" s="1">
        <v>21963</v>
      </c>
      <c r="B1595">
        <v>20171117</v>
      </c>
      <c r="C1595">
        <v>10</v>
      </c>
      <c r="D1595">
        <v>263</v>
      </c>
      <c r="E1595">
        <v>1.1000000000000001</v>
      </c>
      <c r="F1595">
        <v>6</v>
      </c>
      <c r="G1595">
        <v>0.3</v>
      </c>
      <c r="H1595" t="s">
        <v>42</v>
      </c>
      <c r="I1595" t="s">
        <v>42</v>
      </c>
      <c r="J1595">
        <v>10.4</v>
      </c>
      <c r="K1595">
        <v>92</v>
      </c>
      <c r="L1595">
        <v>0</v>
      </c>
      <c r="M1595" t="s">
        <v>42</v>
      </c>
      <c r="N1595">
        <v>0</v>
      </c>
      <c r="O1595" t="s">
        <v>42</v>
      </c>
      <c r="P1595" t="s">
        <v>42</v>
      </c>
      <c r="Q1595" s="4">
        <f t="shared" si="121"/>
        <v>0</v>
      </c>
      <c r="R1595" s="4">
        <f t="shared" si="122"/>
        <v>8.7860067868035383</v>
      </c>
      <c r="S1595" s="5">
        <f t="shared" si="123"/>
        <v>51.040320000000001</v>
      </c>
      <c r="T1595" s="6">
        <f t="shared" si="120"/>
        <v>46.741808822844597</v>
      </c>
      <c r="U1595">
        <f t="shared" si="124"/>
        <v>6.8432999999999993</v>
      </c>
    </row>
    <row r="1596" spans="1:21" ht="17" x14ac:dyDescent="0.25">
      <c r="A1596" s="1">
        <v>21963</v>
      </c>
      <c r="B1596">
        <v>20171117</v>
      </c>
      <c r="C1596">
        <v>20</v>
      </c>
      <c r="D1596">
        <v>262</v>
      </c>
      <c r="E1596">
        <v>0.8</v>
      </c>
      <c r="F1596">
        <v>8</v>
      </c>
      <c r="G1596">
        <v>0.2</v>
      </c>
      <c r="H1596" t="s">
        <v>42</v>
      </c>
      <c r="I1596" t="s">
        <v>42</v>
      </c>
      <c r="J1596">
        <v>10</v>
      </c>
      <c r="K1596">
        <v>91</v>
      </c>
      <c r="L1596">
        <v>0</v>
      </c>
      <c r="M1596" t="s">
        <v>42</v>
      </c>
      <c r="N1596">
        <v>0</v>
      </c>
      <c r="O1596" t="s">
        <v>42</v>
      </c>
      <c r="P1596" t="s">
        <v>42</v>
      </c>
      <c r="Q1596" s="4">
        <f t="shared" si="121"/>
        <v>0</v>
      </c>
      <c r="R1596" s="4">
        <f t="shared" si="122"/>
        <v>8.419964200553796</v>
      </c>
      <c r="S1596" s="5">
        <f t="shared" si="123"/>
        <v>50.396000000000001</v>
      </c>
      <c r="T1596" s="6">
        <f t="shared" si="120"/>
        <v>46.285953460719938</v>
      </c>
      <c r="U1596">
        <f t="shared" si="124"/>
        <v>5.6692999999999962</v>
      </c>
    </row>
    <row r="1597" spans="1:21" ht="17" x14ac:dyDescent="0.25">
      <c r="A1597" s="1">
        <v>21963</v>
      </c>
      <c r="B1597">
        <v>20171117</v>
      </c>
      <c r="C1597">
        <v>30</v>
      </c>
      <c r="D1597">
        <v>284</v>
      </c>
      <c r="E1597">
        <v>0.6</v>
      </c>
      <c r="F1597">
        <v>6</v>
      </c>
      <c r="G1597">
        <v>0.2</v>
      </c>
      <c r="H1597" t="s">
        <v>42</v>
      </c>
      <c r="I1597" t="s">
        <v>42</v>
      </c>
      <c r="J1597">
        <v>9.8000000000000007</v>
      </c>
      <c r="K1597">
        <v>91</v>
      </c>
      <c r="L1597">
        <v>0</v>
      </c>
      <c r="M1597" t="s">
        <v>42</v>
      </c>
      <c r="N1597">
        <v>0</v>
      </c>
      <c r="O1597" t="s">
        <v>42</v>
      </c>
      <c r="P1597" t="s">
        <v>42</v>
      </c>
      <c r="Q1597" s="4">
        <f t="shared" si="121"/>
        <v>0</v>
      </c>
      <c r="R1597" s="4">
        <f t="shared" si="122"/>
        <v>8.2381878034757836</v>
      </c>
      <c r="S1597" s="5">
        <f t="shared" si="123"/>
        <v>50.053820000000002</v>
      </c>
      <c r="T1597" s="6">
        <f t="shared" si="120"/>
        <v>46.24964414451852</v>
      </c>
      <c r="U1597">
        <f t="shared" si="124"/>
        <v>5.1673000000000044</v>
      </c>
    </row>
    <row r="1598" spans="1:21" ht="17" x14ac:dyDescent="0.25">
      <c r="A1598" s="1">
        <v>21963</v>
      </c>
      <c r="B1598">
        <v>20171117</v>
      </c>
      <c r="C1598">
        <v>40</v>
      </c>
      <c r="D1598">
        <v>254</v>
      </c>
      <c r="E1598">
        <v>0.8</v>
      </c>
      <c r="F1598">
        <v>21</v>
      </c>
      <c r="G1598">
        <v>0.1</v>
      </c>
      <c r="H1598" t="s">
        <v>42</v>
      </c>
      <c r="I1598" t="s">
        <v>42</v>
      </c>
      <c r="J1598">
        <v>9.5</v>
      </c>
      <c r="K1598">
        <v>91</v>
      </c>
      <c r="L1598">
        <v>0</v>
      </c>
      <c r="M1598" t="s">
        <v>42</v>
      </c>
      <c r="N1598">
        <v>0</v>
      </c>
      <c r="O1598" t="s">
        <v>42</v>
      </c>
      <c r="P1598" t="s">
        <v>42</v>
      </c>
      <c r="Q1598" s="4">
        <f t="shared" si="121"/>
        <v>0</v>
      </c>
      <c r="R1598" s="4">
        <f t="shared" si="122"/>
        <v>7.9671514460661079</v>
      </c>
      <c r="S1598" s="5">
        <f t="shared" si="123"/>
        <v>49.540550000000003</v>
      </c>
      <c r="T1598" s="6">
        <f t="shared" si="120"/>
        <v>45.69729687988594</v>
      </c>
      <c r="U1598">
        <f t="shared" si="124"/>
        <v>3.5642999999999994</v>
      </c>
    </row>
    <row r="1599" spans="1:21" ht="17" x14ac:dyDescent="0.25">
      <c r="A1599" s="1">
        <v>21963</v>
      </c>
      <c r="B1599">
        <v>20171117</v>
      </c>
      <c r="C1599">
        <v>50</v>
      </c>
      <c r="D1599">
        <v>227</v>
      </c>
      <c r="E1599">
        <v>0.9</v>
      </c>
      <c r="F1599">
        <v>4</v>
      </c>
      <c r="G1599">
        <v>0.2</v>
      </c>
      <c r="H1599" t="s">
        <v>42</v>
      </c>
      <c r="I1599" t="s">
        <v>42</v>
      </c>
      <c r="J1599">
        <v>8.8000000000000007</v>
      </c>
      <c r="K1599">
        <v>91</v>
      </c>
      <c r="L1599">
        <v>0</v>
      </c>
      <c r="M1599" t="s">
        <v>42</v>
      </c>
      <c r="N1599">
        <v>0</v>
      </c>
      <c r="O1599" t="s">
        <v>42</v>
      </c>
      <c r="P1599" t="s">
        <v>42</v>
      </c>
      <c r="Q1599" s="4">
        <f t="shared" si="121"/>
        <v>0</v>
      </c>
      <c r="R1599" s="4">
        <f t="shared" si="122"/>
        <v>7.3428296036785996</v>
      </c>
      <c r="S1599" s="5">
        <f t="shared" si="123"/>
        <v>48.342920000000007</v>
      </c>
      <c r="T1599" s="6">
        <f t="shared" si="120"/>
        <v>44.785678484782181</v>
      </c>
      <c r="U1599">
        <f t="shared" si="124"/>
        <v>0.44730000000000203</v>
      </c>
    </row>
    <row r="1600" spans="1:21" ht="17" x14ac:dyDescent="0.25">
      <c r="A1600" s="1">
        <v>21963</v>
      </c>
      <c r="B1600">
        <v>20171117</v>
      </c>
      <c r="C1600">
        <v>100</v>
      </c>
      <c r="D1600">
        <v>249</v>
      </c>
      <c r="E1600">
        <v>0.8</v>
      </c>
      <c r="F1600">
        <v>16</v>
      </c>
      <c r="G1600">
        <v>0.2</v>
      </c>
      <c r="H1600" t="s">
        <v>42</v>
      </c>
      <c r="I1600" t="s">
        <v>42</v>
      </c>
      <c r="J1600">
        <v>8.8000000000000007</v>
      </c>
      <c r="K1600">
        <v>92</v>
      </c>
      <c r="L1600">
        <v>0</v>
      </c>
      <c r="M1600" t="s">
        <v>42</v>
      </c>
      <c r="N1600">
        <v>0</v>
      </c>
      <c r="O1600" t="s">
        <v>42</v>
      </c>
      <c r="P1600" t="s">
        <v>42</v>
      </c>
      <c r="Q1600" s="4">
        <f t="shared" si="121"/>
        <v>0</v>
      </c>
      <c r="R1600" s="4">
        <f t="shared" si="122"/>
        <v>7.3428296036785996</v>
      </c>
      <c r="S1600" s="5">
        <f t="shared" si="123"/>
        <v>48.287040000000005</v>
      </c>
      <c r="T1600" s="6">
        <f t="shared" si="120"/>
        <v>45.165678484782184</v>
      </c>
      <c r="U1600">
        <f t="shared" si="124"/>
        <v>0.61730000000000373</v>
      </c>
    </row>
    <row r="1601" spans="1:21" ht="17" x14ac:dyDescent="0.25">
      <c r="A1601" s="1">
        <v>21963</v>
      </c>
      <c r="B1601">
        <v>20171117</v>
      </c>
      <c r="C1601">
        <v>110</v>
      </c>
      <c r="D1601">
        <v>308</v>
      </c>
      <c r="E1601">
        <v>0.9</v>
      </c>
      <c r="F1601">
        <v>13</v>
      </c>
      <c r="G1601">
        <v>0.3</v>
      </c>
      <c r="H1601" t="s">
        <v>42</v>
      </c>
      <c r="I1601" t="s">
        <v>42</v>
      </c>
      <c r="J1601">
        <v>9.1999999999999993</v>
      </c>
      <c r="K1601">
        <v>93</v>
      </c>
      <c r="L1601">
        <v>0</v>
      </c>
      <c r="M1601" t="s">
        <v>42</v>
      </c>
      <c r="N1601">
        <v>0</v>
      </c>
      <c r="O1601" t="s">
        <v>42</v>
      </c>
      <c r="P1601" t="s">
        <v>42</v>
      </c>
      <c r="Q1601" s="4">
        <f t="shared" si="121"/>
        <v>0</v>
      </c>
      <c r="R1601" s="4">
        <f t="shared" si="122"/>
        <v>7.6981520293053567</v>
      </c>
      <c r="S1601" s="5">
        <f t="shared" si="123"/>
        <v>48.923440000000006</v>
      </c>
      <c r="T1601" s="6">
        <f t="shared" si="120"/>
        <v>45.807597638096972</v>
      </c>
      <c r="U1601">
        <f t="shared" si="124"/>
        <v>2.1312999999999924</v>
      </c>
    </row>
    <row r="1602" spans="1:21" ht="17" x14ac:dyDescent="0.25">
      <c r="A1602" s="1">
        <v>21963</v>
      </c>
      <c r="B1602">
        <v>20171117</v>
      </c>
      <c r="C1602">
        <v>120</v>
      </c>
      <c r="D1602">
        <v>244</v>
      </c>
      <c r="E1602">
        <v>1</v>
      </c>
      <c r="F1602">
        <v>37</v>
      </c>
      <c r="G1602">
        <v>0.4</v>
      </c>
      <c r="H1602" t="s">
        <v>42</v>
      </c>
      <c r="I1602" t="s">
        <v>42</v>
      </c>
      <c r="J1602">
        <v>8.5</v>
      </c>
      <c r="K1602">
        <v>92</v>
      </c>
      <c r="L1602">
        <v>0</v>
      </c>
      <c r="M1602" t="s">
        <v>42</v>
      </c>
      <c r="N1602">
        <v>0</v>
      </c>
      <c r="O1602" t="s">
        <v>42</v>
      </c>
      <c r="P1602" t="s">
        <v>42</v>
      </c>
      <c r="Q1602" s="4">
        <f t="shared" si="121"/>
        <v>0</v>
      </c>
      <c r="R1602" s="4">
        <f t="shared" si="122"/>
        <v>7.0789887393299766</v>
      </c>
      <c r="S1602" s="5">
        <f t="shared" si="123"/>
        <v>47.770799999999994</v>
      </c>
      <c r="T1602" s="6">
        <f t="shared" si="120"/>
        <v>44.622685361128973</v>
      </c>
      <c r="U1602">
        <f t="shared" si="124"/>
        <v>-0.98570000000000135</v>
      </c>
    </row>
    <row r="1603" spans="1:21" ht="17" x14ac:dyDescent="0.25">
      <c r="A1603" s="1">
        <v>21963</v>
      </c>
      <c r="B1603">
        <v>20171117</v>
      </c>
      <c r="C1603">
        <v>130</v>
      </c>
      <c r="D1603">
        <v>230</v>
      </c>
      <c r="E1603">
        <v>1.3</v>
      </c>
      <c r="F1603">
        <v>11</v>
      </c>
      <c r="G1603">
        <v>0.2</v>
      </c>
      <c r="H1603" t="s">
        <v>42</v>
      </c>
      <c r="I1603" t="s">
        <v>42</v>
      </c>
      <c r="J1603">
        <v>8.1</v>
      </c>
      <c r="K1603">
        <v>93</v>
      </c>
      <c r="L1603">
        <v>0</v>
      </c>
      <c r="M1603" t="s">
        <v>42</v>
      </c>
      <c r="N1603">
        <v>0</v>
      </c>
      <c r="O1603" t="s">
        <v>42</v>
      </c>
      <c r="P1603" t="s">
        <v>42</v>
      </c>
      <c r="Q1603" s="4">
        <f t="shared" si="121"/>
        <v>0</v>
      </c>
      <c r="R1603" s="4">
        <f t="shared" si="122"/>
        <v>6.7309677804984149</v>
      </c>
      <c r="S1603" s="5">
        <f t="shared" si="123"/>
        <v>47.019669999999998</v>
      </c>
      <c r="T1603" s="6">
        <f t="shared" si="120"/>
        <v>44.150258114647947</v>
      </c>
      <c r="U1603">
        <f t="shared" si="124"/>
        <v>-3.1796999999999986</v>
      </c>
    </row>
    <row r="1604" spans="1:21" ht="17" x14ac:dyDescent="0.25">
      <c r="A1604" s="1">
        <v>21963</v>
      </c>
      <c r="B1604">
        <v>20171117</v>
      </c>
      <c r="C1604">
        <v>140</v>
      </c>
      <c r="D1604">
        <v>256</v>
      </c>
      <c r="E1604">
        <v>1.1000000000000001</v>
      </c>
      <c r="F1604">
        <v>8</v>
      </c>
      <c r="G1604">
        <v>0.2</v>
      </c>
      <c r="H1604" t="s">
        <v>42</v>
      </c>
      <c r="I1604" t="s">
        <v>42</v>
      </c>
      <c r="J1604">
        <v>8.3000000000000007</v>
      </c>
      <c r="K1604">
        <v>93</v>
      </c>
      <c r="L1604">
        <v>0</v>
      </c>
      <c r="M1604" t="s">
        <v>42</v>
      </c>
      <c r="N1604">
        <v>0</v>
      </c>
      <c r="O1604" t="s">
        <v>42</v>
      </c>
      <c r="P1604" t="s">
        <v>42</v>
      </c>
      <c r="Q1604" s="4">
        <f t="shared" si="121"/>
        <v>0</v>
      </c>
      <c r="R1604" s="4">
        <f t="shared" si="122"/>
        <v>6.9044240458293968</v>
      </c>
      <c r="S1604" s="5">
        <f t="shared" si="123"/>
        <v>47.365809999999996</v>
      </c>
      <c r="T1604" s="6">
        <f t="shared" si="120"/>
        <v>44.575751259578219</v>
      </c>
      <c r="U1604">
        <f t="shared" si="124"/>
        <v>-1.9977000000000018</v>
      </c>
    </row>
    <row r="1605" spans="1:21" ht="17" x14ac:dyDescent="0.25">
      <c r="A1605" s="1">
        <v>21963</v>
      </c>
      <c r="B1605">
        <v>20171117</v>
      </c>
      <c r="C1605">
        <v>150</v>
      </c>
      <c r="D1605">
        <v>251</v>
      </c>
      <c r="E1605">
        <v>1.3</v>
      </c>
      <c r="F1605">
        <v>7</v>
      </c>
      <c r="G1605">
        <v>0.2</v>
      </c>
      <c r="H1605" t="s">
        <v>42</v>
      </c>
      <c r="I1605" t="s">
        <v>42</v>
      </c>
      <c r="J1605">
        <v>8.6999999999999993</v>
      </c>
      <c r="K1605">
        <v>94</v>
      </c>
      <c r="L1605">
        <v>0</v>
      </c>
      <c r="M1605" t="s">
        <v>42</v>
      </c>
      <c r="N1605">
        <v>0</v>
      </c>
      <c r="O1605" t="s">
        <v>42</v>
      </c>
      <c r="P1605" t="s">
        <v>42</v>
      </c>
      <c r="Q1605" s="4">
        <f t="shared" si="121"/>
        <v>0</v>
      </c>
      <c r="R1605" s="4">
        <f t="shared" si="122"/>
        <v>7.2546229620111093</v>
      </c>
      <c r="S1605" s="5">
        <f t="shared" si="123"/>
        <v>48.001219999999996</v>
      </c>
      <c r="T1605" s="6">
        <f t="shared" si="120"/>
        <v>45.111009850614451</v>
      </c>
      <c r="U1605">
        <f t="shared" si="124"/>
        <v>-0.65370000000000239</v>
      </c>
    </row>
    <row r="1606" spans="1:21" ht="17" x14ac:dyDescent="0.25">
      <c r="A1606" s="1">
        <v>21963</v>
      </c>
      <c r="B1606">
        <v>20171117</v>
      </c>
      <c r="C1606">
        <v>200</v>
      </c>
      <c r="D1606">
        <v>271</v>
      </c>
      <c r="E1606">
        <v>1.2</v>
      </c>
      <c r="F1606">
        <v>17</v>
      </c>
      <c r="G1606">
        <v>0.3</v>
      </c>
      <c r="H1606" t="s">
        <v>42</v>
      </c>
      <c r="I1606" t="s">
        <v>42</v>
      </c>
      <c r="J1606">
        <v>9.1999999999999993</v>
      </c>
      <c r="K1606">
        <v>94</v>
      </c>
      <c r="L1606">
        <v>0</v>
      </c>
      <c r="M1606" t="s">
        <v>42</v>
      </c>
      <c r="N1606">
        <v>0</v>
      </c>
      <c r="O1606" t="s">
        <v>42</v>
      </c>
      <c r="P1606" t="s">
        <v>42</v>
      </c>
      <c r="Q1606" s="4">
        <f t="shared" si="121"/>
        <v>0</v>
      </c>
      <c r="R1606" s="4">
        <f t="shared" si="122"/>
        <v>7.6981520293053567</v>
      </c>
      <c r="S1606" s="5">
        <f t="shared" si="123"/>
        <v>48.871520000000004</v>
      </c>
      <c r="T1606" s="6">
        <f t="shared" si="120"/>
        <v>45.787597638096969</v>
      </c>
      <c r="U1606">
        <f t="shared" si="124"/>
        <v>1.6212999999999926</v>
      </c>
    </row>
    <row r="1607" spans="1:21" ht="17" x14ac:dyDescent="0.25">
      <c r="A1607" s="1">
        <v>21963</v>
      </c>
      <c r="B1607">
        <v>20171117</v>
      </c>
      <c r="C1607">
        <v>210</v>
      </c>
      <c r="D1607">
        <v>298</v>
      </c>
      <c r="E1607">
        <v>1.8</v>
      </c>
      <c r="F1607">
        <v>13</v>
      </c>
      <c r="G1607">
        <v>0.5</v>
      </c>
      <c r="H1607" t="s">
        <v>42</v>
      </c>
      <c r="I1607" t="s">
        <v>42</v>
      </c>
      <c r="J1607">
        <v>10.4</v>
      </c>
      <c r="K1607">
        <v>95</v>
      </c>
      <c r="L1607">
        <v>0</v>
      </c>
      <c r="M1607" t="s">
        <v>42</v>
      </c>
      <c r="N1607">
        <v>0</v>
      </c>
      <c r="O1607" t="s">
        <v>42</v>
      </c>
      <c r="P1607" t="s">
        <v>42</v>
      </c>
      <c r="Q1607" s="4">
        <f t="shared" si="121"/>
        <v>0</v>
      </c>
      <c r="R1607" s="4">
        <f t="shared" si="122"/>
        <v>8.7860067868035383</v>
      </c>
      <c r="S1607" s="5">
        <f t="shared" si="123"/>
        <v>50.920200000000001</v>
      </c>
      <c r="T1607" s="6">
        <f t="shared" si="120"/>
        <v>46.881808822844604</v>
      </c>
      <c r="U1607">
        <f t="shared" si="124"/>
        <v>5.653299999999998</v>
      </c>
    </row>
    <row r="1608" spans="1:21" ht="17" x14ac:dyDescent="0.25">
      <c r="A1608" s="1">
        <v>21963</v>
      </c>
      <c r="B1608">
        <v>20171117</v>
      </c>
      <c r="C1608">
        <v>220</v>
      </c>
      <c r="D1608">
        <v>292</v>
      </c>
      <c r="E1608">
        <v>2.2999999999999998</v>
      </c>
      <c r="F1608">
        <v>10</v>
      </c>
      <c r="G1608">
        <v>0.4</v>
      </c>
      <c r="H1608" t="s">
        <v>42</v>
      </c>
      <c r="I1608" t="s">
        <v>42</v>
      </c>
      <c r="J1608">
        <v>10.9</v>
      </c>
      <c r="K1608">
        <v>95</v>
      </c>
      <c r="L1608">
        <v>0</v>
      </c>
      <c r="M1608" t="s">
        <v>42</v>
      </c>
      <c r="N1608">
        <v>0</v>
      </c>
      <c r="O1608" t="s">
        <v>42</v>
      </c>
      <c r="P1608" t="s">
        <v>42</v>
      </c>
      <c r="Q1608" s="4">
        <f t="shared" si="121"/>
        <v>0</v>
      </c>
      <c r="R1608" s="4">
        <f t="shared" si="122"/>
        <v>9.2479857698138375</v>
      </c>
      <c r="S1608" s="5">
        <f t="shared" si="123"/>
        <v>51.795450000000002</v>
      </c>
      <c r="T1608" s="6">
        <f t="shared" si="120"/>
        <v>46.982381500757995</v>
      </c>
      <c r="U1608">
        <f t="shared" si="124"/>
        <v>6.908299999999997</v>
      </c>
    </row>
    <row r="1609" spans="1:21" ht="17" x14ac:dyDescent="0.25">
      <c r="A1609" s="1">
        <v>21963</v>
      </c>
      <c r="B1609">
        <v>20171117</v>
      </c>
      <c r="C1609">
        <v>230</v>
      </c>
      <c r="D1609">
        <v>290</v>
      </c>
      <c r="E1609">
        <v>1.8</v>
      </c>
      <c r="F1609">
        <v>11</v>
      </c>
      <c r="G1609">
        <v>0.3</v>
      </c>
      <c r="H1609" t="s">
        <v>42</v>
      </c>
      <c r="I1609" t="s">
        <v>42</v>
      </c>
      <c r="J1609">
        <v>11</v>
      </c>
      <c r="K1609">
        <v>94</v>
      </c>
      <c r="L1609">
        <v>0</v>
      </c>
      <c r="M1609" t="s">
        <v>42</v>
      </c>
      <c r="N1609">
        <v>0</v>
      </c>
      <c r="O1609" t="s">
        <v>42</v>
      </c>
      <c r="P1609" t="s">
        <v>42</v>
      </c>
      <c r="Q1609" s="4">
        <f t="shared" si="121"/>
        <v>0</v>
      </c>
      <c r="R1609" s="4">
        <f t="shared" si="122"/>
        <v>9.3409443055581924</v>
      </c>
      <c r="S1609" s="5">
        <f t="shared" si="123"/>
        <v>52.004599999999996</v>
      </c>
      <c r="T1609" s="6">
        <f t="shared" si="120"/>
        <v>47.323227597225653</v>
      </c>
      <c r="U1609">
        <f t="shared" si="124"/>
        <v>8.1792999999999942</v>
      </c>
    </row>
    <row r="1610" spans="1:21" ht="17" x14ac:dyDescent="0.25">
      <c r="A1610" s="1">
        <v>21963</v>
      </c>
      <c r="B1610">
        <v>20171117</v>
      </c>
      <c r="C1610">
        <v>240</v>
      </c>
      <c r="D1610">
        <v>253</v>
      </c>
      <c r="E1610">
        <v>1.6</v>
      </c>
      <c r="F1610">
        <v>17</v>
      </c>
      <c r="G1610">
        <v>0.3</v>
      </c>
      <c r="H1610" t="s">
        <v>42</v>
      </c>
      <c r="I1610" t="s">
        <v>42</v>
      </c>
      <c r="J1610">
        <v>10.7</v>
      </c>
      <c r="K1610">
        <v>94</v>
      </c>
      <c r="L1610">
        <v>0</v>
      </c>
      <c r="M1610" t="s">
        <v>42</v>
      </c>
      <c r="N1610">
        <v>0</v>
      </c>
      <c r="O1610" t="s">
        <v>42</v>
      </c>
      <c r="P1610" t="s">
        <v>42</v>
      </c>
      <c r="Q1610" s="4">
        <f t="shared" si="121"/>
        <v>0</v>
      </c>
      <c r="R1610" s="4">
        <f t="shared" si="122"/>
        <v>9.0626235660880532</v>
      </c>
      <c r="S1610" s="5">
        <f t="shared" si="123"/>
        <v>51.482419999999998</v>
      </c>
      <c r="T1610" s="6">
        <f t="shared" ref="T1610:T1673" si="125">IF(R1610&gt;25,8.62+(0.38*K1610)+(1.55*R1610)+EXP(-E1610+2.4)-0.5*E1610,10.66+(0.28*K1610)+(1.3*R1610)-E1610)</f>
        <v>47.161410635914471</v>
      </c>
      <c r="U1610">
        <f t="shared" si="124"/>
        <v>7.2562999999999995</v>
      </c>
    </row>
    <row r="1611" spans="1:21" ht="17" x14ac:dyDescent="0.25">
      <c r="A1611" s="1">
        <v>21963</v>
      </c>
      <c r="B1611">
        <v>20171117</v>
      </c>
      <c r="C1611">
        <v>250</v>
      </c>
      <c r="D1611">
        <v>242</v>
      </c>
      <c r="E1611">
        <v>1.5</v>
      </c>
      <c r="F1611">
        <v>12</v>
      </c>
      <c r="G1611">
        <v>0.3</v>
      </c>
      <c r="H1611" t="s">
        <v>42</v>
      </c>
      <c r="I1611" t="s">
        <v>42</v>
      </c>
      <c r="J1611">
        <v>10.4</v>
      </c>
      <c r="K1611">
        <v>94</v>
      </c>
      <c r="L1611">
        <v>0</v>
      </c>
      <c r="M1611" t="s">
        <v>42</v>
      </c>
      <c r="N1611">
        <v>0</v>
      </c>
      <c r="O1611" t="s">
        <v>42</v>
      </c>
      <c r="P1611" t="s">
        <v>42</v>
      </c>
      <c r="Q1611" s="4">
        <f t="shared" ref="Q1611:Q1674" si="126">N1611*277.77777778</f>
        <v>0</v>
      </c>
      <c r="R1611" s="4">
        <f t="shared" ref="R1611:R1674" si="127">1.33*J1611-2.65*SQRT(J1611)+3.21*LOG10(Q1611+1)+3.5</f>
        <v>8.7860067868035383</v>
      </c>
      <c r="S1611" s="5">
        <f t="shared" ref="S1611:S1674" si="128">(1.8*J1611+32)-((0.55-0.0055*K1611)*(1.8*J1611-26))</f>
        <v>50.960239999999999</v>
      </c>
      <c r="T1611" s="6">
        <f t="shared" si="125"/>
        <v>46.9018088228446</v>
      </c>
      <c r="U1611">
        <f t="shared" ref="U1611:U1674" si="129">61.78+4.21*(J1611-22.48)-1.7*(E1611-7.05)+5.89*(N1611-2.41)</f>
        <v>6.1632999999999996</v>
      </c>
    </row>
    <row r="1612" spans="1:21" ht="17" x14ac:dyDescent="0.25">
      <c r="A1612" s="1">
        <v>21963</v>
      </c>
      <c r="B1612">
        <v>20171117</v>
      </c>
      <c r="C1612">
        <v>300</v>
      </c>
      <c r="D1612">
        <v>259</v>
      </c>
      <c r="E1612">
        <v>1.7</v>
      </c>
      <c r="F1612">
        <v>9</v>
      </c>
      <c r="G1612">
        <v>0.4</v>
      </c>
      <c r="H1612" t="s">
        <v>42</v>
      </c>
      <c r="I1612" t="s">
        <v>42</v>
      </c>
      <c r="J1612">
        <v>10.6</v>
      </c>
      <c r="K1612">
        <v>94</v>
      </c>
      <c r="L1612">
        <v>0</v>
      </c>
      <c r="M1612" t="s">
        <v>42</v>
      </c>
      <c r="N1612">
        <v>0</v>
      </c>
      <c r="O1612" t="s">
        <v>42</v>
      </c>
      <c r="P1612" t="s">
        <v>42</v>
      </c>
      <c r="Q1612" s="4">
        <f t="shared" si="126"/>
        <v>0</v>
      </c>
      <c r="R1612" s="4">
        <f t="shared" si="127"/>
        <v>8.9702250840671578</v>
      </c>
      <c r="S1612" s="5">
        <f t="shared" si="128"/>
        <v>51.30836</v>
      </c>
      <c r="T1612" s="6">
        <f t="shared" si="125"/>
        <v>46.941292609287309</v>
      </c>
      <c r="U1612">
        <f t="shared" si="129"/>
        <v>6.6652999999999984</v>
      </c>
    </row>
    <row r="1613" spans="1:21" ht="17" x14ac:dyDescent="0.25">
      <c r="A1613" s="1">
        <v>21963</v>
      </c>
      <c r="B1613">
        <v>20171117</v>
      </c>
      <c r="C1613">
        <v>310</v>
      </c>
      <c r="D1613">
        <v>266</v>
      </c>
      <c r="E1613">
        <v>1.7</v>
      </c>
      <c r="F1613">
        <v>14</v>
      </c>
      <c r="G1613">
        <v>0.3</v>
      </c>
      <c r="H1613" t="s">
        <v>42</v>
      </c>
      <c r="I1613" t="s">
        <v>42</v>
      </c>
      <c r="J1613">
        <v>10.7</v>
      </c>
      <c r="K1613">
        <v>94</v>
      </c>
      <c r="L1613">
        <v>0</v>
      </c>
      <c r="M1613" t="s">
        <v>42</v>
      </c>
      <c r="N1613">
        <v>0</v>
      </c>
      <c r="O1613" t="s">
        <v>42</v>
      </c>
      <c r="P1613" t="s">
        <v>42</v>
      </c>
      <c r="Q1613" s="4">
        <f t="shared" si="126"/>
        <v>0</v>
      </c>
      <c r="R1613" s="4">
        <f t="shared" si="127"/>
        <v>9.0626235660880532</v>
      </c>
      <c r="S1613" s="5">
        <f t="shared" si="128"/>
        <v>51.482419999999998</v>
      </c>
      <c r="T1613" s="6">
        <f t="shared" si="125"/>
        <v>47.06141063591447</v>
      </c>
      <c r="U1613">
        <f t="shared" si="129"/>
        <v>7.0862999999999978</v>
      </c>
    </row>
    <row r="1614" spans="1:21" ht="17" x14ac:dyDescent="0.25">
      <c r="A1614" s="1">
        <v>21963</v>
      </c>
      <c r="B1614">
        <v>20171117</v>
      </c>
      <c r="C1614">
        <v>320</v>
      </c>
      <c r="D1614">
        <v>264</v>
      </c>
      <c r="E1614">
        <v>1.3</v>
      </c>
      <c r="F1614">
        <v>14</v>
      </c>
      <c r="G1614">
        <v>0.3</v>
      </c>
      <c r="H1614" t="s">
        <v>42</v>
      </c>
      <c r="I1614" t="s">
        <v>42</v>
      </c>
      <c r="J1614">
        <v>10.7</v>
      </c>
      <c r="K1614">
        <v>94</v>
      </c>
      <c r="L1614">
        <v>0</v>
      </c>
      <c r="M1614" t="s">
        <v>42</v>
      </c>
      <c r="N1614">
        <v>0</v>
      </c>
      <c r="O1614" t="s">
        <v>42</v>
      </c>
      <c r="P1614" t="s">
        <v>42</v>
      </c>
      <c r="Q1614" s="4">
        <f t="shared" si="126"/>
        <v>0</v>
      </c>
      <c r="R1614" s="4">
        <f t="shared" si="127"/>
        <v>9.0626235660880532</v>
      </c>
      <c r="S1614" s="5">
        <f t="shared" si="128"/>
        <v>51.482419999999998</v>
      </c>
      <c r="T1614" s="6">
        <f t="shared" si="125"/>
        <v>47.461410635914476</v>
      </c>
      <c r="U1614">
        <f t="shared" si="129"/>
        <v>7.7662999999999975</v>
      </c>
    </row>
    <row r="1615" spans="1:21" ht="17" x14ac:dyDescent="0.25">
      <c r="A1615" s="1">
        <v>21963</v>
      </c>
      <c r="B1615">
        <v>20171117</v>
      </c>
      <c r="C1615">
        <v>330</v>
      </c>
      <c r="D1615">
        <v>280</v>
      </c>
      <c r="E1615">
        <v>1.2</v>
      </c>
      <c r="F1615">
        <v>10</v>
      </c>
      <c r="G1615">
        <v>0.3</v>
      </c>
      <c r="H1615" t="s">
        <v>42</v>
      </c>
      <c r="I1615" t="s">
        <v>42</v>
      </c>
      <c r="J1615">
        <v>10.7</v>
      </c>
      <c r="K1615">
        <v>94</v>
      </c>
      <c r="L1615">
        <v>0</v>
      </c>
      <c r="M1615" t="s">
        <v>42</v>
      </c>
      <c r="N1615">
        <v>0</v>
      </c>
      <c r="O1615" t="s">
        <v>42</v>
      </c>
      <c r="P1615" t="s">
        <v>42</v>
      </c>
      <c r="Q1615" s="4">
        <f t="shared" si="126"/>
        <v>0</v>
      </c>
      <c r="R1615" s="4">
        <f t="shared" si="127"/>
        <v>9.0626235660880532</v>
      </c>
      <c r="S1615" s="5">
        <f t="shared" si="128"/>
        <v>51.482419999999998</v>
      </c>
      <c r="T1615" s="6">
        <f t="shared" si="125"/>
        <v>47.56141063591447</v>
      </c>
      <c r="U1615">
        <f t="shared" si="129"/>
        <v>7.9362999999999992</v>
      </c>
    </row>
    <row r="1616" spans="1:21" ht="17" x14ac:dyDescent="0.25">
      <c r="A1616" s="1">
        <v>21963</v>
      </c>
      <c r="B1616">
        <v>20171117</v>
      </c>
      <c r="C1616">
        <v>340</v>
      </c>
      <c r="D1616">
        <v>278</v>
      </c>
      <c r="E1616">
        <v>0.8</v>
      </c>
      <c r="F1616">
        <v>17</v>
      </c>
      <c r="G1616">
        <v>0.2</v>
      </c>
      <c r="H1616" t="s">
        <v>42</v>
      </c>
      <c r="I1616" t="s">
        <v>42</v>
      </c>
      <c r="J1616">
        <v>10.6</v>
      </c>
      <c r="K1616">
        <v>94</v>
      </c>
      <c r="L1616">
        <v>0</v>
      </c>
      <c r="M1616" t="s">
        <v>42</v>
      </c>
      <c r="N1616">
        <v>0</v>
      </c>
      <c r="O1616" t="s">
        <v>42</v>
      </c>
      <c r="P1616" t="s">
        <v>42</v>
      </c>
      <c r="Q1616" s="4">
        <f t="shared" si="126"/>
        <v>0</v>
      </c>
      <c r="R1616" s="4">
        <f t="shared" si="127"/>
        <v>8.9702250840671578</v>
      </c>
      <c r="S1616" s="5">
        <f t="shared" si="128"/>
        <v>51.30836</v>
      </c>
      <c r="T1616" s="6">
        <f t="shared" si="125"/>
        <v>47.841292609287315</v>
      </c>
      <c r="U1616">
        <f t="shared" si="129"/>
        <v>8.1952999999999996</v>
      </c>
    </row>
    <row r="1617" spans="1:21" ht="17" x14ac:dyDescent="0.25">
      <c r="A1617" s="1">
        <v>21963</v>
      </c>
      <c r="B1617">
        <v>20171117</v>
      </c>
      <c r="C1617">
        <v>350</v>
      </c>
      <c r="D1617">
        <v>246</v>
      </c>
      <c r="E1617">
        <v>1</v>
      </c>
      <c r="F1617">
        <v>16</v>
      </c>
      <c r="G1617">
        <v>0.1</v>
      </c>
      <c r="H1617" t="s">
        <v>42</v>
      </c>
      <c r="I1617" t="s">
        <v>42</v>
      </c>
      <c r="J1617">
        <v>10.7</v>
      </c>
      <c r="K1617">
        <v>94</v>
      </c>
      <c r="L1617">
        <v>0</v>
      </c>
      <c r="M1617" t="s">
        <v>42</v>
      </c>
      <c r="N1617">
        <v>0</v>
      </c>
      <c r="O1617" t="s">
        <v>42</v>
      </c>
      <c r="P1617" t="s">
        <v>42</v>
      </c>
      <c r="Q1617" s="4">
        <f t="shared" si="126"/>
        <v>0</v>
      </c>
      <c r="R1617" s="4">
        <f t="shared" si="127"/>
        <v>9.0626235660880532</v>
      </c>
      <c r="S1617" s="5">
        <f t="shared" si="128"/>
        <v>51.482419999999998</v>
      </c>
      <c r="T1617" s="6">
        <f t="shared" si="125"/>
        <v>47.761410635914473</v>
      </c>
      <c r="U1617">
        <f t="shared" si="129"/>
        <v>8.2762999999999991</v>
      </c>
    </row>
    <row r="1618" spans="1:21" ht="17" x14ac:dyDescent="0.25">
      <c r="A1618" s="1">
        <v>21963</v>
      </c>
      <c r="B1618">
        <v>20171117</v>
      </c>
      <c r="C1618">
        <v>400</v>
      </c>
      <c r="D1618">
        <v>301</v>
      </c>
      <c r="E1618">
        <v>1.3</v>
      </c>
      <c r="F1618">
        <v>18</v>
      </c>
      <c r="G1618">
        <v>0.6</v>
      </c>
      <c r="H1618" t="s">
        <v>42</v>
      </c>
      <c r="I1618" t="s">
        <v>42</v>
      </c>
      <c r="J1618">
        <v>10.9</v>
      </c>
      <c r="K1618">
        <v>94</v>
      </c>
      <c r="L1618">
        <v>0</v>
      </c>
      <c r="M1618" t="s">
        <v>42</v>
      </c>
      <c r="N1618">
        <v>0</v>
      </c>
      <c r="O1618" t="s">
        <v>42</v>
      </c>
      <c r="P1618" t="s">
        <v>42</v>
      </c>
      <c r="Q1618" s="4">
        <f t="shared" si="126"/>
        <v>0</v>
      </c>
      <c r="R1618" s="4">
        <f t="shared" si="127"/>
        <v>9.2479857698138375</v>
      </c>
      <c r="S1618" s="5">
        <f t="shared" si="128"/>
        <v>51.830540000000006</v>
      </c>
      <c r="T1618" s="6">
        <f t="shared" si="125"/>
        <v>47.702381500757994</v>
      </c>
      <c r="U1618">
        <f t="shared" si="129"/>
        <v>8.6082999999999963</v>
      </c>
    </row>
    <row r="1619" spans="1:21" ht="17" x14ac:dyDescent="0.25">
      <c r="A1619" s="1">
        <v>21963</v>
      </c>
      <c r="B1619">
        <v>20171117</v>
      </c>
      <c r="C1619">
        <v>410</v>
      </c>
      <c r="D1619">
        <v>307</v>
      </c>
      <c r="E1619">
        <v>1.7</v>
      </c>
      <c r="F1619">
        <v>18</v>
      </c>
      <c r="G1619">
        <v>0.5</v>
      </c>
      <c r="H1619" t="s">
        <v>42</v>
      </c>
      <c r="I1619" t="s">
        <v>42</v>
      </c>
      <c r="J1619">
        <v>11.1</v>
      </c>
      <c r="K1619">
        <v>94</v>
      </c>
      <c r="L1619">
        <v>0</v>
      </c>
      <c r="M1619" t="s">
        <v>42</v>
      </c>
      <c r="N1619">
        <v>0</v>
      </c>
      <c r="O1619" t="s">
        <v>42</v>
      </c>
      <c r="P1619" t="s">
        <v>42</v>
      </c>
      <c r="Q1619" s="4">
        <f t="shared" si="126"/>
        <v>0</v>
      </c>
      <c r="R1619" s="4">
        <f t="shared" si="127"/>
        <v>9.4340844380524302</v>
      </c>
      <c r="S1619" s="5">
        <f t="shared" si="128"/>
        <v>52.178660000000001</v>
      </c>
      <c r="T1619" s="6">
        <f t="shared" si="125"/>
        <v>47.544309769468157</v>
      </c>
      <c r="U1619">
        <f t="shared" si="129"/>
        <v>8.7702999999999953</v>
      </c>
    </row>
    <row r="1620" spans="1:21" ht="17" x14ac:dyDescent="0.25">
      <c r="A1620" s="1">
        <v>21963</v>
      </c>
      <c r="B1620">
        <v>20171117</v>
      </c>
      <c r="C1620">
        <v>420</v>
      </c>
      <c r="D1620">
        <v>293</v>
      </c>
      <c r="E1620">
        <v>1.9</v>
      </c>
      <c r="F1620">
        <v>16</v>
      </c>
      <c r="G1620">
        <v>0.4</v>
      </c>
      <c r="H1620" t="s">
        <v>42</v>
      </c>
      <c r="I1620" t="s">
        <v>42</v>
      </c>
      <c r="J1620">
        <v>11.2</v>
      </c>
      <c r="K1620">
        <v>94</v>
      </c>
      <c r="L1620">
        <v>0</v>
      </c>
      <c r="M1620" t="s">
        <v>42</v>
      </c>
      <c r="N1620">
        <v>0</v>
      </c>
      <c r="O1620" t="s">
        <v>42</v>
      </c>
      <c r="P1620" t="s">
        <v>42</v>
      </c>
      <c r="Q1620" s="4">
        <f t="shared" si="126"/>
        <v>0</v>
      </c>
      <c r="R1620" s="4">
        <f t="shared" si="127"/>
        <v>9.5274037187387979</v>
      </c>
      <c r="S1620" s="5">
        <f t="shared" si="128"/>
        <v>52.352719999999998</v>
      </c>
      <c r="T1620" s="6">
        <f t="shared" si="125"/>
        <v>47.465624834360447</v>
      </c>
      <c r="U1620">
        <f t="shared" si="129"/>
        <v>8.8512999999999984</v>
      </c>
    </row>
    <row r="1621" spans="1:21" ht="17" x14ac:dyDescent="0.25">
      <c r="A1621" s="1">
        <v>21963</v>
      </c>
      <c r="B1621">
        <v>20171117</v>
      </c>
      <c r="C1621">
        <v>430</v>
      </c>
      <c r="D1621">
        <v>272</v>
      </c>
      <c r="E1621">
        <v>1.6</v>
      </c>
      <c r="F1621">
        <v>19</v>
      </c>
      <c r="G1621">
        <v>0.4</v>
      </c>
      <c r="H1621" t="s">
        <v>42</v>
      </c>
      <c r="I1621" t="s">
        <v>42</v>
      </c>
      <c r="J1621">
        <v>11.3</v>
      </c>
      <c r="K1621">
        <v>93</v>
      </c>
      <c r="L1621">
        <v>0</v>
      </c>
      <c r="M1621" t="s">
        <v>42</v>
      </c>
      <c r="N1621">
        <v>0</v>
      </c>
      <c r="O1621" t="s">
        <v>42</v>
      </c>
      <c r="P1621" t="s">
        <v>42</v>
      </c>
      <c r="Q1621" s="4">
        <f t="shared" si="126"/>
        <v>0</v>
      </c>
      <c r="R1621" s="4">
        <f t="shared" si="127"/>
        <v>9.6208997535950491</v>
      </c>
      <c r="S1621" s="5">
        <f t="shared" si="128"/>
        <v>52.557910000000007</v>
      </c>
      <c r="T1621" s="6">
        <f t="shared" si="125"/>
        <v>47.607169679673568</v>
      </c>
      <c r="U1621">
        <f t="shared" si="129"/>
        <v>9.7823000000000029</v>
      </c>
    </row>
    <row r="1622" spans="1:21" ht="17" x14ac:dyDescent="0.25">
      <c r="A1622" s="1">
        <v>21963</v>
      </c>
      <c r="B1622">
        <v>20171117</v>
      </c>
      <c r="C1622">
        <v>440</v>
      </c>
      <c r="D1622">
        <v>278</v>
      </c>
      <c r="E1622">
        <v>1.6</v>
      </c>
      <c r="F1622">
        <v>11</v>
      </c>
      <c r="G1622">
        <v>0.3</v>
      </c>
      <c r="H1622" t="s">
        <v>42</v>
      </c>
      <c r="I1622" t="s">
        <v>42</v>
      </c>
      <c r="J1622">
        <v>11.4</v>
      </c>
      <c r="K1622">
        <v>93</v>
      </c>
      <c r="L1622">
        <v>0</v>
      </c>
      <c r="M1622" t="s">
        <v>42</v>
      </c>
      <c r="N1622">
        <v>0</v>
      </c>
      <c r="O1622" t="s">
        <v>42</v>
      </c>
      <c r="P1622" t="s">
        <v>42</v>
      </c>
      <c r="Q1622" s="4">
        <f t="shared" si="126"/>
        <v>0</v>
      </c>
      <c r="R1622" s="4">
        <f t="shared" si="127"/>
        <v>9.714570201448911</v>
      </c>
      <c r="S1622" s="5">
        <f t="shared" si="128"/>
        <v>52.730979999999995</v>
      </c>
      <c r="T1622" s="6">
        <f t="shared" si="125"/>
        <v>47.728941261883584</v>
      </c>
      <c r="U1622">
        <f t="shared" si="129"/>
        <v>10.203300000000002</v>
      </c>
    </row>
    <row r="1623" spans="1:21" ht="17" x14ac:dyDescent="0.25">
      <c r="A1623" s="1">
        <v>21963</v>
      </c>
      <c r="B1623">
        <v>20171117</v>
      </c>
      <c r="C1623">
        <v>450</v>
      </c>
      <c r="D1623">
        <v>304</v>
      </c>
      <c r="E1623">
        <v>1.8</v>
      </c>
      <c r="F1623">
        <v>13</v>
      </c>
      <c r="G1623">
        <v>0.5</v>
      </c>
      <c r="H1623" t="s">
        <v>42</v>
      </c>
      <c r="I1623" t="s">
        <v>42</v>
      </c>
      <c r="J1623">
        <v>11.3</v>
      </c>
      <c r="K1623">
        <v>92</v>
      </c>
      <c r="L1623">
        <v>0</v>
      </c>
      <c r="M1623" t="s">
        <v>42</v>
      </c>
      <c r="N1623">
        <v>0</v>
      </c>
      <c r="O1623" t="s">
        <v>42</v>
      </c>
      <c r="P1623" t="s">
        <v>42</v>
      </c>
      <c r="Q1623" s="4">
        <f t="shared" si="126"/>
        <v>0</v>
      </c>
      <c r="R1623" s="4">
        <f t="shared" si="127"/>
        <v>9.6208997535950491</v>
      </c>
      <c r="S1623" s="5">
        <f t="shared" si="128"/>
        <v>52.589040000000004</v>
      </c>
      <c r="T1623" s="6">
        <f t="shared" si="125"/>
        <v>47.127169679673571</v>
      </c>
      <c r="U1623">
        <f t="shared" si="129"/>
        <v>9.4422999999999995</v>
      </c>
    </row>
    <row r="1624" spans="1:21" ht="17" x14ac:dyDescent="0.25">
      <c r="A1624" s="1">
        <v>21963</v>
      </c>
      <c r="B1624">
        <v>20171117</v>
      </c>
      <c r="C1624">
        <v>500</v>
      </c>
      <c r="D1624">
        <v>294</v>
      </c>
      <c r="E1624">
        <v>1.8</v>
      </c>
      <c r="F1624">
        <v>12</v>
      </c>
      <c r="G1624">
        <v>0.4</v>
      </c>
      <c r="H1624" t="s">
        <v>42</v>
      </c>
      <c r="I1624" t="s">
        <v>42</v>
      </c>
      <c r="J1624">
        <v>11.3</v>
      </c>
      <c r="K1624">
        <v>92</v>
      </c>
      <c r="L1624">
        <v>0</v>
      </c>
      <c r="M1624" t="s">
        <v>42</v>
      </c>
      <c r="N1624">
        <v>0</v>
      </c>
      <c r="O1624" t="s">
        <v>42</v>
      </c>
      <c r="P1624" t="s">
        <v>42</v>
      </c>
      <c r="Q1624" s="4">
        <f t="shared" si="126"/>
        <v>0</v>
      </c>
      <c r="R1624" s="4">
        <f t="shared" si="127"/>
        <v>9.6208997535950491</v>
      </c>
      <c r="S1624" s="5">
        <f t="shared" si="128"/>
        <v>52.589040000000004</v>
      </c>
      <c r="T1624" s="6">
        <f t="shared" si="125"/>
        <v>47.127169679673571</v>
      </c>
      <c r="U1624">
        <f t="shared" si="129"/>
        <v>9.4422999999999995</v>
      </c>
    </row>
    <row r="1625" spans="1:21" ht="17" x14ac:dyDescent="0.25">
      <c r="A1625" s="1">
        <v>21963</v>
      </c>
      <c r="B1625">
        <v>20171117</v>
      </c>
      <c r="C1625">
        <v>510</v>
      </c>
      <c r="D1625">
        <v>294</v>
      </c>
      <c r="E1625">
        <v>1.6</v>
      </c>
      <c r="F1625">
        <v>13</v>
      </c>
      <c r="G1625">
        <v>0.3</v>
      </c>
      <c r="H1625" t="s">
        <v>42</v>
      </c>
      <c r="I1625" t="s">
        <v>42</v>
      </c>
      <c r="J1625">
        <v>11.4</v>
      </c>
      <c r="K1625">
        <v>92</v>
      </c>
      <c r="L1625">
        <v>0</v>
      </c>
      <c r="M1625" t="s">
        <v>42</v>
      </c>
      <c r="N1625">
        <v>0</v>
      </c>
      <c r="O1625" t="s">
        <v>42</v>
      </c>
      <c r="P1625" t="s">
        <v>42</v>
      </c>
      <c r="Q1625" s="4">
        <f t="shared" si="126"/>
        <v>0</v>
      </c>
      <c r="R1625" s="4">
        <f t="shared" si="127"/>
        <v>9.714570201448911</v>
      </c>
      <c r="S1625" s="5">
        <f t="shared" si="128"/>
        <v>52.761119999999998</v>
      </c>
      <c r="T1625" s="6">
        <f t="shared" si="125"/>
        <v>47.448941261883583</v>
      </c>
      <c r="U1625">
        <f t="shared" si="129"/>
        <v>10.203300000000002</v>
      </c>
    </row>
    <row r="1626" spans="1:21" ht="17" x14ac:dyDescent="0.25">
      <c r="A1626" s="1">
        <v>21963</v>
      </c>
      <c r="B1626">
        <v>20171117</v>
      </c>
      <c r="C1626">
        <v>520</v>
      </c>
      <c r="D1626">
        <v>305</v>
      </c>
      <c r="E1626">
        <v>1.5</v>
      </c>
      <c r="F1626">
        <v>21</v>
      </c>
      <c r="G1626">
        <v>0.4</v>
      </c>
      <c r="H1626" t="s">
        <v>42</v>
      </c>
      <c r="I1626" t="s">
        <v>42</v>
      </c>
      <c r="J1626">
        <v>11.4</v>
      </c>
      <c r="K1626">
        <v>91</v>
      </c>
      <c r="L1626">
        <v>0</v>
      </c>
      <c r="M1626" t="s">
        <v>42</v>
      </c>
      <c r="N1626">
        <v>0.01</v>
      </c>
      <c r="O1626" t="s">
        <v>42</v>
      </c>
      <c r="P1626" t="s">
        <v>42</v>
      </c>
      <c r="Q1626" s="4">
        <f t="shared" si="126"/>
        <v>2.7777777778000003</v>
      </c>
      <c r="R1626" s="4">
        <f t="shared" si="127"/>
        <v>11.567499069862517</v>
      </c>
      <c r="S1626" s="5">
        <f t="shared" si="128"/>
        <v>52.791259999999994</v>
      </c>
      <c r="T1626" s="6">
        <f t="shared" si="125"/>
        <v>49.677748790821269</v>
      </c>
      <c r="U1626">
        <f t="shared" si="129"/>
        <v>10.4322</v>
      </c>
    </row>
    <row r="1627" spans="1:21" ht="17" x14ac:dyDescent="0.25">
      <c r="A1627" s="1">
        <v>21963</v>
      </c>
      <c r="B1627">
        <v>20171117</v>
      </c>
      <c r="C1627">
        <v>530</v>
      </c>
      <c r="D1627">
        <v>312</v>
      </c>
      <c r="E1627">
        <v>1.8</v>
      </c>
      <c r="F1627">
        <v>17</v>
      </c>
      <c r="G1627">
        <v>0.4</v>
      </c>
      <c r="H1627" t="s">
        <v>42</v>
      </c>
      <c r="I1627" t="s">
        <v>42</v>
      </c>
      <c r="J1627">
        <v>11.4</v>
      </c>
      <c r="K1627">
        <v>91</v>
      </c>
      <c r="L1627">
        <v>0</v>
      </c>
      <c r="M1627" t="s">
        <v>42</v>
      </c>
      <c r="N1627">
        <v>0.01</v>
      </c>
      <c r="O1627" t="s">
        <v>42</v>
      </c>
      <c r="P1627" t="s">
        <v>42</v>
      </c>
      <c r="Q1627" s="4">
        <f t="shared" si="126"/>
        <v>2.7777777778000003</v>
      </c>
      <c r="R1627" s="4">
        <f t="shared" si="127"/>
        <v>11.567499069862517</v>
      </c>
      <c r="S1627" s="5">
        <f t="shared" si="128"/>
        <v>52.791259999999994</v>
      </c>
      <c r="T1627" s="6">
        <f t="shared" si="125"/>
        <v>49.377748790821272</v>
      </c>
      <c r="U1627">
        <f t="shared" si="129"/>
        <v>9.9221999999999984</v>
      </c>
    </row>
    <row r="1628" spans="1:21" ht="17" x14ac:dyDescent="0.25">
      <c r="A1628" s="1">
        <v>21963</v>
      </c>
      <c r="B1628">
        <v>20171117</v>
      </c>
      <c r="C1628">
        <v>540</v>
      </c>
      <c r="D1628">
        <v>300</v>
      </c>
      <c r="E1628">
        <v>1.8</v>
      </c>
      <c r="F1628">
        <v>22</v>
      </c>
      <c r="G1628">
        <v>0.4</v>
      </c>
      <c r="H1628" t="s">
        <v>42</v>
      </c>
      <c r="I1628" t="s">
        <v>42</v>
      </c>
      <c r="J1628">
        <v>11.4</v>
      </c>
      <c r="K1628">
        <v>91</v>
      </c>
      <c r="L1628">
        <v>0</v>
      </c>
      <c r="M1628" t="s">
        <v>42</v>
      </c>
      <c r="N1628">
        <v>0.02</v>
      </c>
      <c r="O1628" t="s">
        <v>42</v>
      </c>
      <c r="P1628" t="s">
        <v>42</v>
      </c>
      <c r="Q1628" s="4">
        <f t="shared" si="126"/>
        <v>5.5555555556000007</v>
      </c>
      <c r="R1628" s="4">
        <f t="shared" si="127"/>
        <v>12.335886703529413</v>
      </c>
      <c r="S1628" s="5">
        <f t="shared" si="128"/>
        <v>52.791259999999994</v>
      </c>
      <c r="T1628" s="6">
        <f t="shared" si="125"/>
        <v>50.376652714588239</v>
      </c>
      <c r="U1628">
        <f t="shared" si="129"/>
        <v>9.9810999999999996</v>
      </c>
    </row>
    <row r="1629" spans="1:21" ht="17" x14ac:dyDescent="0.25">
      <c r="A1629" s="1">
        <v>21963</v>
      </c>
      <c r="B1629">
        <v>20171117</v>
      </c>
      <c r="C1629">
        <v>550</v>
      </c>
      <c r="D1629">
        <v>294</v>
      </c>
      <c r="E1629">
        <v>1.6</v>
      </c>
      <c r="F1629">
        <v>15</v>
      </c>
      <c r="G1629">
        <v>0.3</v>
      </c>
      <c r="H1629" t="s">
        <v>42</v>
      </c>
      <c r="I1629" t="s">
        <v>42</v>
      </c>
      <c r="J1629">
        <v>11.5</v>
      </c>
      <c r="K1629">
        <v>90</v>
      </c>
      <c r="L1629">
        <v>0</v>
      </c>
      <c r="M1629" t="s">
        <v>42</v>
      </c>
      <c r="N1629">
        <v>0.02</v>
      </c>
      <c r="O1629" t="s">
        <v>42</v>
      </c>
      <c r="P1629" t="s">
        <v>42</v>
      </c>
      <c r="Q1629" s="4">
        <f t="shared" si="126"/>
        <v>5.5555555556000007</v>
      </c>
      <c r="R1629" s="4">
        <f t="shared" si="127"/>
        <v>12.429729274439524</v>
      </c>
      <c r="S1629" s="5">
        <f t="shared" si="128"/>
        <v>52.991500000000002</v>
      </c>
      <c r="T1629" s="6">
        <f t="shared" si="125"/>
        <v>50.418648056771382</v>
      </c>
      <c r="U1629">
        <f t="shared" si="129"/>
        <v>10.742100000000002</v>
      </c>
    </row>
    <row r="1630" spans="1:21" ht="17" x14ac:dyDescent="0.25">
      <c r="A1630" s="1">
        <v>21963</v>
      </c>
      <c r="B1630">
        <v>20171117</v>
      </c>
      <c r="C1630">
        <v>600</v>
      </c>
      <c r="D1630">
        <v>305</v>
      </c>
      <c r="E1630">
        <v>1.5</v>
      </c>
      <c r="F1630">
        <v>16</v>
      </c>
      <c r="G1630">
        <v>0.4</v>
      </c>
      <c r="H1630" t="s">
        <v>42</v>
      </c>
      <c r="I1630" t="s">
        <v>42</v>
      </c>
      <c r="J1630">
        <v>11.6</v>
      </c>
      <c r="K1630">
        <v>90</v>
      </c>
      <c r="L1630">
        <v>0</v>
      </c>
      <c r="M1630" t="s">
        <v>42</v>
      </c>
      <c r="N1630">
        <v>0.04</v>
      </c>
      <c r="O1630" t="s">
        <v>42</v>
      </c>
      <c r="P1630" t="s">
        <v>42</v>
      </c>
      <c r="Q1630" s="4">
        <f t="shared" si="126"/>
        <v>11.111111111200001</v>
      </c>
      <c r="R1630" s="4">
        <f t="shared" si="127"/>
        <v>13.37944582915841</v>
      </c>
      <c r="S1630" s="5">
        <f t="shared" si="128"/>
        <v>53.161599999999993</v>
      </c>
      <c r="T1630" s="6">
        <f t="shared" si="125"/>
        <v>51.753279577905928</v>
      </c>
      <c r="U1630">
        <f t="shared" si="129"/>
        <v>11.450899999999999</v>
      </c>
    </row>
    <row r="1631" spans="1:21" ht="17" x14ac:dyDescent="0.25">
      <c r="A1631" s="1">
        <v>21963</v>
      </c>
      <c r="B1631">
        <v>20171117</v>
      </c>
      <c r="C1631">
        <v>610</v>
      </c>
      <c r="D1631">
        <v>308</v>
      </c>
      <c r="E1631">
        <v>1.3</v>
      </c>
      <c r="F1631">
        <v>20</v>
      </c>
      <c r="G1631">
        <v>0.3</v>
      </c>
      <c r="H1631" t="s">
        <v>42</v>
      </c>
      <c r="I1631" t="s">
        <v>42</v>
      </c>
      <c r="J1631">
        <v>11.7</v>
      </c>
      <c r="K1631">
        <v>89</v>
      </c>
      <c r="L1631">
        <v>0</v>
      </c>
      <c r="M1631" t="s">
        <v>42</v>
      </c>
      <c r="N1631">
        <v>0.04</v>
      </c>
      <c r="O1631" t="s">
        <v>42</v>
      </c>
      <c r="P1631" t="s">
        <v>42</v>
      </c>
      <c r="Q1631" s="4">
        <f t="shared" si="126"/>
        <v>11.111111111200001</v>
      </c>
      <c r="R1631" s="4">
        <f t="shared" si="127"/>
        <v>13.473625973561255</v>
      </c>
      <c r="S1631" s="5">
        <f t="shared" si="128"/>
        <v>53.358870000000003</v>
      </c>
      <c r="T1631" s="6">
        <f t="shared" si="125"/>
        <v>51.795713765629628</v>
      </c>
      <c r="U1631">
        <f t="shared" si="129"/>
        <v>12.211899999999991</v>
      </c>
    </row>
    <row r="1632" spans="1:21" ht="17" x14ac:dyDescent="0.25">
      <c r="A1632" s="1">
        <v>21963</v>
      </c>
      <c r="B1632">
        <v>20171117</v>
      </c>
      <c r="C1632">
        <v>620</v>
      </c>
      <c r="D1632">
        <v>316</v>
      </c>
      <c r="E1632">
        <v>0.9</v>
      </c>
      <c r="F1632">
        <v>19</v>
      </c>
      <c r="G1632">
        <v>0.3</v>
      </c>
      <c r="H1632" t="s">
        <v>42</v>
      </c>
      <c r="I1632" t="s">
        <v>42</v>
      </c>
      <c r="J1632">
        <v>11.8</v>
      </c>
      <c r="K1632">
        <v>89</v>
      </c>
      <c r="L1632">
        <v>0</v>
      </c>
      <c r="M1632" t="s">
        <v>42</v>
      </c>
      <c r="N1632">
        <v>0.05</v>
      </c>
      <c r="O1632" t="s">
        <v>42</v>
      </c>
      <c r="P1632" t="s">
        <v>42</v>
      </c>
      <c r="Q1632" s="4">
        <f t="shared" si="126"/>
        <v>13.888888889</v>
      </c>
      <c r="R1632" s="4">
        <f t="shared" si="127"/>
        <v>13.855839007682842</v>
      </c>
      <c r="S1632" s="5">
        <f t="shared" si="128"/>
        <v>53.527979999999999</v>
      </c>
      <c r="T1632" s="6">
        <f t="shared" si="125"/>
        <v>52.692590709987691</v>
      </c>
      <c r="U1632">
        <f t="shared" si="129"/>
        <v>13.371799999999997</v>
      </c>
    </row>
    <row r="1633" spans="1:21" ht="17" x14ac:dyDescent="0.25">
      <c r="A1633" s="1">
        <v>21963</v>
      </c>
      <c r="B1633">
        <v>20171117</v>
      </c>
      <c r="C1633">
        <v>630</v>
      </c>
      <c r="D1633">
        <v>329</v>
      </c>
      <c r="E1633">
        <v>1.4</v>
      </c>
      <c r="F1633">
        <v>17</v>
      </c>
      <c r="G1633">
        <v>0.7</v>
      </c>
      <c r="H1633" t="s">
        <v>42</v>
      </c>
      <c r="I1633" t="s">
        <v>42</v>
      </c>
      <c r="J1633">
        <v>12</v>
      </c>
      <c r="K1633">
        <v>89</v>
      </c>
      <c r="L1633">
        <v>0</v>
      </c>
      <c r="M1633" t="s">
        <v>42</v>
      </c>
      <c r="N1633">
        <v>0.05</v>
      </c>
      <c r="O1633" t="s">
        <v>42</v>
      </c>
      <c r="P1633" t="s">
        <v>42</v>
      </c>
      <c r="Q1633" s="4">
        <f t="shared" si="126"/>
        <v>13.888888889</v>
      </c>
      <c r="R1633" s="4">
        <f t="shared" si="127"/>
        <v>14.045018667346154</v>
      </c>
      <c r="S1633" s="5">
        <f t="shared" si="128"/>
        <v>53.866199999999999</v>
      </c>
      <c r="T1633" s="6">
        <f t="shared" si="125"/>
        <v>52.438524267550001</v>
      </c>
      <c r="U1633">
        <f t="shared" si="129"/>
        <v>13.363799999999998</v>
      </c>
    </row>
    <row r="1634" spans="1:21" ht="17" x14ac:dyDescent="0.25">
      <c r="A1634" s="1">
        <v>21963</v>
      </c>
      <c r="B1634">
        <v>20171117</v>
      </c>
      <c r="C1634">
        <v>640</v>
      </c>
      <c r="D1634">
        <v>315</v>
      </c>
      <c r="E1634">
        <v>1.9</v>
      </c>
      <c r="F1634">
        <v>20</v>
      </c>
      <c r="G1634">
        <v>0.4</v>
      </c>
      <c r="H1634" t="s">
        <v>42</v>
      </c>
      <c r="I1634" t="s">
        <v>42</v>
      </c>
      <c r="J1634">
        <v>12.4</v>
      </c>
      <c r="K1634">
        <v>89</v>
      </c>
      <c r="L1634">
        <v>0</v>
      </c>
      <c r="M1634" t="s">
        <v>42</v>
      </c>
      <c r="N1634">
        <v>0.11</v>
      </c>
      <c r="O1634" t="s">
        <v>42</v>
      </c>
      <c r="P1634" t="s">
        <v>42</v>
      </c>
      <c r="Q1634" s="4">
        <f t="shared" si="126"/>
        <v>30.555555555800002</v>
      </c>
      <c r="R1634" s="4">
        <f t="shared" si="127"/>
        <v>15.472420479582285</v>
      </c>
      <c r="S1634" s="5">
        <f t="shared" si="128"/>
        <v>54.542639999999999</v>
      </c>
      <c r="T1634" s="6">
        <f t="shared" si="125"/>
        <v>53.794146623456975</v>
      </c>
      <c r="U1634">
        <f t="shared" si="129"/>
        <v>14.551200000000005</v>
      </c>
    </row>
    <row r="1635" spans="1:21" ht="17" x14ac:dyDescent="0.25">
      <c r="A1635" s="1">
        <v>21963</v>
      </c>
      <c r="B1635">
        <v>20171117</v>
      </c>
      <c r="C1635">
        <v>650</v>
      </c>
      <c r="D1635">
        <v>314</v>
      </c>
      <c r="E1635">
        <v>2.2000000000000002</v>
      </c>
      <c r="F1635">
        <v>22</v>
      </c>
      <c r="G1635">
        <v>0.6</v>
      </c>
      <c r="H1635" t="s">
        <v>42</v>
      </c>
      <c r="I1635" t="s">
        <v>42</v>
      </c>
      <c r="J1635">
        <v>13</v>
      </c>
      <c r="K1635">
        <v>87</v>
      </c>
      <c r="L1635">
        <v>0</v>
      </c>
      <c r="M1635" t="s">
        <v>42</v>
      </c>
      <c r="N1635">
        <v>0.1</v>
      </c>
      <c r="O1635" t="s">
        <v>42</v>
      </c>
      <c r="P1635" t="s">
        <v>42</v>
      </c>
      <c r="Q1635" s="4">
        <f t="shared" si="126"/>
        <v>27.777777778000001</v>
      </c>
      <c r="R1635" s="4">
        <f t="shared" si="127"/>
        <v>15.91886290743178</v>
      </c>
      <c r="S1635" s="5">
        <f t="shared" si="128"/>
        <v>55.585900000000002</v>
      </c>
      <c r="T1635" s="6">
        <f t="shared" si="125"/>
        <v>53.514521779661315</v>
      </c>
      <c r="U1635">
        <f t="shared" si="129"/>
        <v>16.508299999999998</v>
      </c>
    </row>
    <row r="1636" spans="1:21" ht="17" x14ac:dyDescent="0.25">
      <c r="A1636" s="1">
        <v>21963</v>
      </c>
      <c r="B1636">
        <v>20171117</v>
      </c>
      <c r="C1636">
        <v>700</v>
      </c>
      <c r="D1636">
        <v>318</v>
      </c>
      <c r="E1636">
        <v>2.6</v>
      </c>
      <c r="F1636">
        <v>23</v>
      </c>
      <c r="G1636">
        <v>0.8</v>
      </c>
      <c r="H1636" t="s">
        <v>42</v>
      </c>
      <c r="I1636" t="s">
        <v>42</v>
      </c>
      <c r="J1636">
        <v>13.5</v>
      </c>
      <c r="K1636">
        <v>86</v>
      </c>
      <c r="L1636">
        <v>0</v>
      </c>
      <c r="M1636" t="s">
        <v>42</v>
      </c>
      <c r="N1636">
        <v>0.1</v>
      </c>
      <c r="O1636" t="s">
        <v>42</v>
      </c>
      <c r="P1636" t="s">
        <v>42</v>
      </c>
      <c r="Q1636" s="4">
        <f t="shared" si="126"/>
        <v>27.777777778000001</v>
      </c>
      <c r="R1636" s="4">
        <f t="shared" si="127"/>
        <v>16.40185205984822</v>
      </c>
      <c r="S1636" s="5">
        <f t="shared" si="128"/>
        <v>56.430899999999994</v>
      </c>
      <c r="T1636" s="6">
        <f t="shared" si="125"/>
        <v>53.462407677802688</v>
      </c>
      <c r="U1636">
        <f t="shared" si="129"/>
        <v>17.933299999999996</v>
      </c>
    </row>
    <row r="1637" spans="1:21" ht="17" x14ac:dyDescent="0.25">
      <c r="A1637" s="1">
        <v>21963</v>
      </c>
      <c r="B1637">
        <v>20171117</v>
      </c>
      <c r="C1637">
        <v>710</v>
      </c>
      <c r="D1637">
        <v>309</v>
      </c>
      <c r="E1637">
        <v>3.9</v>
      </c>
      <c r="F1637">
        <v>18</v>
      </c>
      <c r="G1637">
        <v>1</v>
      </c>
      <c r="H1637" t="s">
        <v>42</v>
      </c>
      <c r="I1637" t="s">
        <v>42</v>
      </c>
      <c r="J1637">
        <v>13.8</v>
      </c>
      <c r="K1637">
        <v>84</v>
      </c>
      <c r="L1637">
        <v>0</v>
      </c>
      <c r="M1637" t="s">
        <v>42</v>
      </c>
      <c r="N1637">
        <v>0.1</v>
      </c>
      <c r="O1637" t="s">
        <v>42</v>
      </c>
      <c r="P1637" t="s">
        <v>42</v>
      </c>
      <c r="Q1637" s="4">
        <f t="shared" si="126"/>
        <v>27.777777778000001</v>
      </c>
      <c r="R1637" s="4">
        <f t="shared" si="127"/>
        <v>16.693260708277798</v>
      </c>
      <c r="S1637" s="5">
        <f t="shared" si="128"/>
        <v>56.942080000000004</v>
      </c>
      <c r="T1637" s="6">
        <f t="shared" si="125"/>
        <v>51.98123892076115</v>
      </c>
      <c r="U1637">
        <f t="shared" si="129"/>
        <v>16.9863</v>
      </c>
    </row>
    <row r="1638" spans="1:21" ht="17" x14ac:dyDescent="0.25">
      <c r="A1638" s="1">
        <v>21963</v>
      </c>
      <c r="B1638">
        <v>20171117</v>
      </c>
      <c r="C1638">
        <v>720</v>
      </c>
      <c r="D1638">
        <v>305</v>
      </c>
      <c r="E1638">
        <v>4.4000000000000004</v>
      </c>
      <c r="F1638">
        <v>15</v>
      </c>
      <c r="G1638">
        <v>1.2</v>
      </c>
      <c r="H1638" t="s">
        <v>42</v>
      </c>
      <c r="I1638" t="s">
        <v>42</v>
      </c>
      <c r="J1638">
        <v>14</v>
      </c>
      <c r="K1638">
        <v>81</v>
      </c>
      <c r="L1638">
        <v>0</v>
      </c>
      <c r="M1638" t="s">
        <v>42</v>
      </c>
      <c r="N1638">
        <v>0.13</v>
      </c>
      <c r="O1638" t="s">
        <v>42</v>
      </c>
      <c r="P1638" t="s">
        <v>42</v>
      </c>
      <c r="Q1638" s="4">
        <f t="shared" si="126"/>
        <v>36.1111111114</v>
      </c>
      <c r="R1638" s="4">
        <f t="shared" si="127"/>
        <v>17.242715628224801</v>
      </c>
      <c r="S1638" s="5">
        <f t="shared" si="128"/>
        <v>57.2836</v>
      </c>
      <c r="T1638" s="6">
        <f t="shared" si="125"/>
        <v>51.355530316692246</v>
      </c>
      <c r="U1638">
        <f t="shared" si="129"/>
        <v>17.154999999999998</v>
      </c>
    </row>
    <row r="1639" spans="1:21" ht="17" x14ac:dyDescent="0.25">
      <c r="A1639" s="1">
        <v>21963</v>
      </c>
      <c r="B1639">
        <v>20171117</v>
      </c>
      <c r="C1639">
        <v>730</v>
      </c>
      <c r="D1639">
        <v>304</v>
      </c>
      <c r="E1639">
        <v>4.0999999999999996</v>
      </c>
      <c r="F1639">
        <v>15</v>
      </c>
      <c r="G1639">
        <v>1.3</v>
      </c>
      <c r="H1639" t="s">
        <v>42</v>
      </c>
      <c r="I1639" t="s">
        <v>42</v>
      </c>
      <c r="J1639">
        <v>14.4</v>
      </c>
      <c r="K1639">
        <v>80</v>
      </c>
      <c r="L1639">
        <v>0</v>
      </c>
      <c r="M1639" t="s">
        <v>42</v>
      </c>
      <c r="N1639">
        <v>0.13</v>
      </c>
      <c r="O1639" t="s">
        <v>42</v>
      </c>
      <c r="P1639" t="s">
        <v>42</v>
      </c>
      <c r="Q1639" s="4">
        <f t="shared" si="126"/>
        <v>36.1111111114</v>
      </c>
      <c r="R1639" s="4">
        <f t="shared" si="127"/>
        <v>17.634064743840298</v>
      </c>
      <c r="S1639" s="5">
        <f t="shared" si="128"/>
        <v>57.928800000000003</v>
      </c>
      <c r="T1639" s="6">
        <f t="shared" si="125"/>
        <v>51.884284166992394</v>
      </c>
      <c r="U1639">
        <f t="shared" si="129"/>
        <v>19.348999999999997</v>
      </c>
    </row>
    <row r="1640" spans="1:21" ht="17" x14ac:dyDescent="0.25">
      <c r="A1640" s="1">
        <v>21963</v>
      </c>
      <c r="B1640">
        <v>20171117</v>
      </c>
      <c r="C1640">
        <v>740</v>
      </c>
      <c r="D1640">
        <v>300</v>
      </c>
      <c r="E1640">
        <v>4.5</v>
      </c>
      <c r="F1640">
        <v>15</v>
      </c>
      <c r="G1640">
        <v>1.2</v>
      </c>
      <c r="H1640" t="s">
        <v>42</v>
      </c>
      <c r="I1640" t="s">
        <v>42</v>
      </c>
      <c r="J1640">
        <v>14.5</v>
      </c>
      <c r="K1640">
        <v>78</v>
      </c>
      <c r="L1640">
        <v>0</v>
      </c>
      <c r="M1640" t="s">
        <v>42</v>
      </c>
      <c r="N1640">
        <v>0.14000000000000001</v>
      </c>
      <c r="O1640" t="s">
        <v>42</v>
      </c>
      <c r="P1640" t="s">
        <v>42</v>
      </c>
      <c r="Q1640" s="4">
        <f t="shared" si="126"/>
        <v>38.888888889200004</v>
      </c>
      <c r="R1640" s="4">
        <f t="shared" si="127"/>
        <v>17.832835359377366</v>
      </c>
      <c r="S1640" s="5">
        <f t="shared" si="128"/>
        <v>58.087900000000005</v>
      </c>
      <c r="T1640" s="6">
        <f t="shared" si="125"/>
        <v>51.182685967190579</v>
      </c>
      <c r="U1640">
        <f t="shared" si="129"/>
        <v>19.148899999999998</v>
      </c>
    </row>
    <row r="1641" spans="1:21" ht="17" x14ac:dyDescent="0.25">
      <c r="A1641" s="1">
        <v>21963</v>
      </c>
      <c r="B1641">
        <v>20171117</v>
      </c>
      <c r="C1641">
        <v>750</v>
      </c>
      <c r="D1641">
        <v>307</v>
      </c>
      <c r="E1641">
        <v>3.9</v>
      </c>
      <c r="F1641">
        <v>26</v>
      </c>
      <c r="G1641">
        <v>1</v>
      </c>
      <c r="H1641" t="s">
        <v>42</v>
      </c>
      <c r="I1641" t="s">
        <v>42</v>
      </c>
      <c r="J1641">
        <v>14.8</v>
      </c>
      <c r="K1641">
        <v>77</v>
      </c>
      <c r="L1641">
        <v>0</v>
      </c>
      <c r="M1641" t="s">
        <v>42</v>
      </c>
      <c r="N1641">
        <v>0.17</v>
      </c>
      <c r="O1641" t="s">
        <v>42</v>
      </c>
      <c r="P1641" t="s">
        <v>42</v>
      </c>
      <c r="Q1641" s="4">
        <f t="shared" si="126"/>
        <v>47.222222222600003</v>
      </c>
      <c r="R1641" s="4">
        <f t="shared" si="127"/>
        <v>18.392470023760037</v>
      </c>
      <c r="S1641" s="5">
        <f t="shared" si="128"/>
        <v>58.559040000000003</v>
      </c>
      <c r="T1641" s="6">
        <f t="shared" si="125"/>
        <v>52.23021103088805</v>
      </c>
      <c r="U1641">
        <f t="shared" si="129"/>
        <v>21.608599999999999</v>
      </c>
    </row>
    <row r="1642" spans="1:21" ht="17" x14ac:dyDescent="0.25">
      <c r="A1642" s="1">
        <v>21963</v>
      </c>
      <c r="B1642">
        <v>20171117</v>
      </c>
      <c r="C1642">
        <v>800</v>
      </c>
      <c r="D1642">
        <v>300</v>
      </c>
      <c r="E1642">
        <v>5</v>
      </c>
      <c r="F1642">
        <v>20</v>
      </c>
      <c r="G1642">
        <v>0.9</v>
      </c>
      <c r="H1642" t="s">
        <v>42</v>
      </c>
      <c r="I1642" t="s">
        <v>42</v>
      </c>
      <c r="J1642">
        <v>15</v>
      </c>
      <c r="K1642">
        <v>74</v>
      </c>
      <c r="L1642">
        <v>0</v>
      </c>
      <c r="M1642" t="s">
        <v>42</v>
      </c>
      <c r="N1642">
        <v>0.21</v>
      </c>
      <c r="O1642" t="s">
        <v>42</v>
      </c>
      <c r="P1642" t="s">
        <v>42</v>
      </c>
      <c r="Q1642" s="4">
        <f t="shared" si="126"/>
        <v>58.333333333799999</v>
      </c>
      <c r="R1642" s="4">
        <f t="shared" si="127"/>
        <v>18.878883112322747</v>
      </c>
      <c r="S1642" s="5">
        <f t="shared" si="128"/>
        <v>58.856999999999999</v>
      </c>
      <c r="T1642" s="6">
        <f t="shared" si="125"/>
        <v>50.922548046019571</v>
      </c>
      <c r="U1642">
        <f t="shared" si="129"/>
        <v>20.816200000000002</v>
      </c>
    </row>
    <row r="1643" spans="1:21" ht="17" x14ac:dyDescent="0.25">
      <c r="A1643" s="1">
        <v>21963</v>
      </c>
      <c r="B1643">
        <v>20171117</v>
      </c>
      <c r="C1643">
        <v>810</v>
      </c>
      <c r="D1643">
        <v>294</v>
      </c>
      <c r="E1643">
        <v>4.9000000000000004</v>
      </c>
      <c r="F1643">
        <v>16</v>
      </c>
      <c r="G1643">
        <v>1.3</v>
      </c>
      <c r="H1643" t="s">
        <v>42</v>
      </c>
      <c r="I1643" t="s">
        <v>42</v>
      </c>
      <c r="J1643">
        <v>15.1</v>
      </c>
      <c r="K1643">
        <v>73</v>
      </c>
      <c r="L1643">
        <v>0</v>
      </c>
      <c r="M1643" t="s">
        <v>42</v>
      </c>
      <c r="N1643">
        <v>0.22</v>
      </c>
      <c r="O1643" t="s">
        <v>42</v>
      </c>
      <c r="P1643" t="s">
        <v>42</v>
      </c>
      <c r="Q1643" s="4">
        <f t="shared" si="126"/>
        <v>61.111111111600003</v>
      </c>
      <c r="R1643" s="4">
        <f t="shared" si="127"/>
        <v>19.041513057331674</v>
      </c>
      <c r="S1643" s="5">
        <f t="shared" si="128"/>
        <v>59.004770000000001</v>
      </c>
      <c r="T1643" s="6">
        <f t="shared" si="125"/>
        <v>50.953966974531177</v>
      </c>
      <c r="U1643">
        <f t="shared" si="129"/>
        <v>21.466099999999997</v>
      </c>
    </row>
    <row r="1644" spans="1:21" ht="17" x14ac:dyDescent="0.25">
      <c r="A1644" s="1">
        <v>21963</v>
      </c>
      <c r="B1644">
        <v>20171117</v>
      </c>
      <c r="C1644">
        <v>820</v>
      </c>
      <c r="D1644">
        <v>292</v>
      </c>
      <c r="E1644">
        <v>4.9000000000000004</v>
      </c>
      <c r="F1644">
        <v>15</v>
      </c>
      <c r="G1644">
        <v>1.2</v>
      </c>
      <c r="H1644" t="s">
        <v>42</v>
      </c>
      <c r="I1644" t="s">
        <v>42</v>
      </c>
      <c r="J1644">
        <v>15.7</v>
      </c>
      <c r="K1644">
        <v>70</v>
      </c>
      <c r="L1644">
        <v>0</v>
      </c>
      <c r="M1644" t="s">
        <v>42</v>
      </c>
      <c r="N1644">
        <v>0.35</v>
      </c>
      <c r="O1644" t="s">
        <v>42</v>
      </c>
      <c r="P1644" t="s">
        <v>42</v>
      </c>
      <c r="Q1644" s="4">
        <f t="shared" si="126"/>
        <v>97.222222223000003</v>
      </c>
      <c r="R1644" s="4">
        <f t="shared" si="127"/>
        <v>20.275838554638529</v>
      </c>
      <c r="S1644" s="5">
        <f t="shared" si="128"/>
        <v>59.887099999999997</v>
      </c>
      <c r="T1644" s="6">
        <f t="shared" si="125"/>
        <v>51.718590121030097</v>
      </c>
      <c r="U1644">
        <f t="shared" si="129"/>
        <v>24.757799999999996</v>
      </c>
    </row>
    <row r="1645" spans="1:21" ht="17" x14ac:dyDescent="0.25">
      <c r="A1645" s="1">
        <v>21963</v>
      </c>
      <c r="B1645">
        <v>20171117</v>
      </c>
      <c r="C1645">
        <v>830</v>
      </c>
      <c r="D1645">
        <v>304</v>
      </c>
      <c r="E1645">
        <v>5</v>
      </c>
      <c r="F1645">
        <v>16</v>
      </c>
      <c r="G1645">
        <v>1.2</v>
      </c>
      <c r="H1645" t="s">
        <v>42</v>
      </c>
      <c r="I1645" t="s">
        <v>42</v>
      </c>
      <c r="J1645">
        <v>15.6</v>
      </c>
      <c r="K1645">
        <v>69</v>
      </c>
      <c r="L1645">
        <v>0</v>
      </c>
      <c r="M1645" t="s">
        <v>42</v>
      </c>
      <c r="N1645">
        <v>0.21</v>
      </c>
      <c r="O1645" t="s">
        <v>42</v>
      </c>
      <c r="P1645" t="s">
        <v>42</v>
      </c>
      <c r="Q1645" s="4">
        <f t="shared" si="126"/>
        <v>58.333333333799999</v>
      </c>
      <c r="R1645" s="4">
        <f t="shared" si="127"/>
        <v>19.473627620962706</v>
      </c>
      <c r="S1645" s="5">
        <f t="shared" si="128"/>
        <v>59.725360000000002</v>
      </c>
      <c r="T1645" s="6">
        <f t="shared" si="125"/>
        <v>50.29571590725152</v>
      </c>
      <c r="U1645">
        <f t="shared" si="129"/>
        <v>23.342199999999998</v>
      </c>
    </row>
    <row r="1646" spans="1:21" ht="17" x14ac:dyDescent="0.25">
      <c r="A1646" s="1">
        <v>21963</v>
      </c>
      <c r="B1646">
        <v>20171117</v>
      </c>
      <c r="C1646">
        <v>840</v>
      </c>
      <c r="D1646">
        <v>294</v>
      </c>
      <c r="E1646">
        <v>4.0999999999999996</v>
      </c>
      <c r="F1646">
        <v>20</v>
      </c>
      <c r="G1646">
        <v>1.2</v>
      </c>
      <c r="H1646" t="s">
        <v>42</v>
      </c>
      <c r="I1646" t="s">
        <v>42</v>
      </c>
      <c r="J1646">
        <v>15.8</v>
      </c>
      <c r="K1646">
        <v>69</v>
      </c>
      <c r="L1646">
        <v>0</v>
      </c>
      <c r="M1646" t="s">
        <v>42</v>
      </c>
      <c r="N1646">
        <v>0.35</v>
      </c>
      <c r="O1646" t="s">
        <v>42</v>
      </c>
      <c r="P1646" t="s">
        <v>42</v>
      </c>
      <c r="Q1646" s="4">
        <f t="shared" si="126"/>
        <v>97.222222223000003</v>
      </c>
      <c r="R1646" s="4">
        <f t="shared" si="127"/>
        <v>20.375451650796325</v>
      </c>
      <c r="S1646" s="5">
        <f t="shared" si="128"/>
        <v>60.023979999999995</v>
      </c>
      <c r="T1646" s="6">
        <f t="shared" si="125"/>
        <v>52.368087146035222</v>
      </c>
      <c r="U1646">
        <f t="shared" si="129"/>
        <v>26.538800000000002</v>
      </c>
    </row>
    <row r="1647" spans="1:21" ht="17" x14ac:dyDescent="0.25">
      <c r="A1647" s="1">
        <v>21963</v>
      </c>
      <c r="B1647">
        <v>20171117</v>
      </c>
      <c r="C1647">
        <v>850</v>
      </c>
      <c r="D1647">
        <v>300</v>
      </c>
      <c r="E1647">
        <v>4.5999999999999996</v>
      </c>
      <c r="F1647">
        <v>20</v>
      </c>
      <c r="G1647">
        <v>1.1000000000000001</v>
      </c>
      <c r="H1647" t="s">
        <v>42</v>
      </c>
      <c r="I1647" t="s">
        <v>42</v>
      </c>
      <c r="J1647">
        <v>16.5</v>
      </c>
      <c r="K1647">
        <v>66</v>
      </c>
      <c r="L1647">
        <v>0</v>
      </c>
      <c r="M1647" t="s">
        <v>42</v>
      </c>
      <c r="N1647">
        <v>0.4</v>
      </c>
      <c r="O1647" t="s">
        <v>42</v>
      </c>
      <c r="P1647" t="s">
        <v>42</v>
      </c>
      <c r="Q1647" s="4">
        <f t="shared" si="126"/>
        <v>111.111111112</v>
      </c>
      <c r="R1647" s="4">
        <f t="shared" si="127"/>
        <v>21.260021302188655</v>
      </c>
      <c r="S1647" s="5">
        <f t="shared" si="128"/>
        <v>61.008100000000006</v>
      </c>
      <c r="T1647" s="6">
        <f t="shared" si="125"/>
        <v>52.178027692845255</v>
      </c>
      <c r="U1647">
        <f t="shared" si="129"/>
        <v>28.930299999999995</v>
      </c>
    </row>
    <row r="1648" spans="1:21" ht="17" x14ac:dyDescent="0.25">
      <c r="A1648" s="1">
        <v>21963</v>
      </c>
      <c r="B1648">
        <v>20171117</v>
      </c>
      <c r="C1648">
        <v>900</v>
      </c>
      <c r="D1648">
        <v>290</v>
      </c>
      <c r="E1648">
        <v>5.2</v>
      </c>
      <c r="F1648">
        <v>15</v>
      </c>
      <c r="G1648">
        <v>1.2</v>
      </c>
      <c r="H1648" t="s">
        <v>42</v>
      </c>
      <c r="I1648" t="s">
        <v>42</v>
      </c>
      <c r="J1648">
        <v>16.3</v>
      </c>
      <c r="K1648">
        <v>66</v>
      </c>
      <c r="L1648">
        <v>0</v>
      </c>
      <c r="M1648" t="s">
        <v>42</v>
      </c>
      <c r="N1648">
        <v>0.36</v>
      </c>
      <c r="O1648" t="s">
        <v>42</v>
      </c>
      <c r="P1648" t="s">
        <v>42</v>
      </c>
      <c r="Q1648" s="4">
        <f t="shared" si="126"/>
        <v>100.0000000008</v>
      </c>
      <c r="R1648" s="4">
        <f t="shared" si="127"/>
        <v>20.913958113614562</v>
      </c>
      <c r="S1648" s="5">
        <f t="shared" si="128"/>
        <v>60.715420000000002</v>
      </c>
      <c r="T1648" s="6">
        <f t="shared" si="125"/>
        <v>51.128145547698928</v>
      </c>
      <c r="U1648">
        <f t="shared" si="129"/>
        <v>26.832700000000003</v>
      </c>
    </row>
    <row r="1649" spans="1:21" ht="17" x14ac:dyDescent="0.25">
      <c r="A1649" s="1">
        <v>21963</v>
      </c>
      <c r="B1649">
        <v>20171117</v>
      </c>
      <c r="C1649">
        <v>910</v>
      </c>
      <c r="D1649">
        <v>283</v>
      </c>
      <c r="E1649">
        <v>4.5</v>
      </c>
      <c r="F1649">
        <v>20</v>
      </c>
      <c r="G1649">
        <v>1.1000000000000001</v>
      </c>
      <c r="H1649" t="s">
        <v>42</v>
      </c>
      <c r="I1649" t="s">
        <v>42</v>
      </c>
      <c r="J1649">
        <v>17.2</v>
      </c>
      <c r="K1649">
        <v>63</v>
      </c>
      <c r="L1649">
        <v>0</v>
      </c>
      <c r="M1649" t="s">
        <v>42</v>
      </c>
      <c r="N1649">
        <v>0.53</v>
      </c>
      <c r="O1649" t="s">
        <v>42</v>
      </c>
      <c r="P1649" t="s">
        <v>42</v>
      </c>
      <c r="Q1649" s="4">
        <f t="shared" si="126"/>
        <v>147.22222222340002</v>
      </c>
      <c r="R1649" s="4">
        <f t="shared" si="127"/>
        <v>22.354317840400658</v>
      </c>
      <c r="S1649" s="5">
        <f t="shared" si="128"/>
        <v>61.95064</v>
      </c>
      <c r="T1649" s="6">
        <f t="shared" si="125"/>
        <v>52.860613192520859</v>
      </c>
      <c r="U1649">
        <f t="shared" si="129"/>
        <v>32.812999999999995</v>
      </c>
    </row>
    <row r="1650" spans="1:21" ht="17" x14ac:dyDescent="0.25">
      <c r="A1650" s="1">
        <v>21963</v>
      </c>
      <c r="B1650">
        <v>20171117</v>
      </c>
      <c r="C1650">
        <v>920</v>
      </c>
      <c r="D1650">
        <v>279</v>
      </c>
      <c r="E1650">
        <v>5.0999999999999996</v>
      </c>
      <c r="F1650">
        <v>14</v>
      </c>
      <c r="G1650">
        <v>1</v>
      </c>
      <c r="H1650" t="s">
        <v>42</v>
      </c>
      <c r="I1650" t="s">
        <v>42</v>
      </c>
      <c r="J1650">
        <v>16.899999999999999</v>
      </c>
      <c r="K1650">
        <v>62</v>
      </c>
      <c r="L1650">
        <v>0</v>
      </c>
      <c r="M1650" t="s">
        <v>42</v>
      </c>
      <c r="N1650">
        <v>0.27</v>
      </c>
      <c r="O1650" t="s">
        <v>42</v>
      </c>
      <c r="P1650" t="s">
        <v>42</v>
      </c>
      <c r="Q1650" s="4">
        <f t="shared" si="126"/>
        <v>75.000000000600011</v>
      </c>
      <c r="R1650" s="4">
        <f t="shared" si="127"/>
        <v>21.12036509195228</v>
      </c>
      <c r="S1650" s="5">
        <f t="shared" si="128"/>
        <v>61.496220000000001</v>
      </c>
      <c r="T1650" s="6">
        <f t="shared" si="125"/>
        <v>50.376474619537966</v>
      </c>
      <c r="U1650">
        <f t="shared" si="129"/>
        <v>28.998599999999989</v>
      </c>
    </row>
    <row r="1651" spans="1:21" ht="17" x14ac:dyDescent="0.25">
      <c r="A1651" s="1">
        <v>21963</v>
      </c>
      <c r="B1651">
        <v>20171117</v>
      </c>
      <c r="C1651">
        <v>930</v>
      </c>
      <c r="D1651">
        <v>274</v>
      </c>
      <c r="E1651">
        <v>4.7</v>
      </c>
      <c r="F1651">
        <v>13</v>
      </c>
      <c r="G1651">
        <v>1.1000000000000001</v>
      </c>
      <c r="H1651" t="s">
        <v>42</v>
      </c>
      <c r="I1651" t="s">
        <v>42</v>
      </c>
      <c r="J1651">
        <v>16.399999999999999</v>
      </c>
      <c r="K1651">
        <v>66</v>
      </c>
      <c r="L1651">
        <v>0</v>
      </c>
      <c r="M1651" t="s">
        <v>42</v>
      </c>
      <c r="N1651">
        <v>0.22</v>
      </c>
      <c r="O1651" t="s">
        <v>42</v>
      </c>
      <c r="P1651" t="s">
        <v>42</v>
      </c>
      <c r="Q1651" s="4">
        <f t="shared" si="126"/>
        <v>61.111111111600003</v>
      </c>
      <c r="R1651" s="4">
        <f t="shared" si="127"/>
        <v>20.336391380428367</v>
      </c>
      <c r="S1651" s="5">
        <f t="shared" si="128"/>
        <v>60.861759999999997</v>
      </c>
      <c r="T1651" s="6">
        <f t="shared" si="125"/>
        <v>50.877308794556875</v>
      </c>
      <c r="U1651">
        <f t="shared" si="129"/>
        <v>27.279099999999993</v>
      </c>
    </row>
    <row r="1652" spans="1:21" ht="17" x14ac:dyDescent="0.25">
      <c r="A1652" s="1">
        <v>21963</v>
      </c>
      <c r="B1652">
        <v>20171117</v>
      </c>
      <c r="C1652">
        <v>940</v>
      </c>
      <c r="D1652">
        <v>280</v>
      </c>
      <c r="E1652">
        <v>4.4000000000000004</v>
      </c>
      <c r="F1652">
        <v>13</v>
      </c>
      <c r="G1652">
        <v>1</v>
      </c>
      <c r="H1652" t="s">
        <v>42</v>
      </c>
      <c r="I1652" t="s">
        <v>42</v>
      </c>
      <c r="J1652">
        <v>16.2</v>
      </c>
      <c r="K1652">
        <v>67</v>
      </c>
      <c r="L1652">
        <v>0</v>
      </c>
      <c r="M1652" t="s">
        <v>42</v>
      </c>
      <c r="N1652">
        <v>0.32</v>
      </c>
      <c r="O1652" t="s">
        <v>42</v>
      </c>
      <c r="P1652" t="s">
        <v>42</v>
      </c>
      <c r="Q1652" s="4">
        <f t="shared" si="126"/>
        <v>88.888888889600011</v>
      </c>
      <c r="R1652" s="4">
        <f t="shared" si="127"/>
        <v>20.651352046412192</v>
      </c>
      <c r="S1652" s="5">
        <f t="shared" si="128"/>
        <v>60.586459999999995</v>
      </c>
      <c r="T1652" s="6">
        <f t="shared" si="125"/>
        <v>51.866757660335857</v>
      </c>
      <c r="U1652">
        <f t="shared" si="129"/>
        <v>27.536099999999998</v>
      </c>
    </row>
    <row r="1653" spans="1:21" ht="17" x14ac:dyDescent="0.25">
      <c r="A1653" s="1">
        <v>21963</v>
      </c>
      <c r="B1653">
        <v>20171117</v>
      </c>
      <c r="C1653">
        <v>950</v>
      </c>
      <c r="D1653">
        <v>293</v>
      </c>
      <c r="E1653">
        <v>4.5999999999999996</v>
      </c>
      <c r="F1653">
        <v>17</v>
      </c>
      <c r="G1653">
        <v>1.1000000000000001</v>
      </c>
      <c r="H1653" t="s">
        <v>42</v>
      </c>
      <c r="I1653" t="s">
        <v>42</v>
      </c>
      <c r="J1653">
        <v>17</v>
      </c>
      <c r="K1653">
        <v>61</v>
      </c>
      <c r="L1653">
        <v>0</v>
      </c>
      <c r="M1653" t="s">
        <v>42</v>
      </c>
      <c r="N1653">
        <v>0.4</v>
      </c>
      <c r="O1653" t="s">
        <v>42</v>
      </c>
      <c r="P1653" t="s">
        <v>42</v>
      </c>
      <c r="Q1653" s="4">
        <f t="shared" si="126"/>
        <v>111.111111112</v>
      </c>
      <c r="R1653" s="4">
        <f t="shared" si="127"/>
        <v>21.763142280444502</v>
      </c>
      <c r="S1653" s="5">
        <f t="shared" si="128"/>
        <v>61.613300000000002</v>
      </c>
      <c r="T1653" s="6">
        <f t="shared" si="125"/>
        <v>51.432084964577854</v>
      </c>
      <c r="U1653">
        <f t="shared" si="129"/>
        <v>31.035299999999992</v>
      </c>
    </row>
    <row r="1654" spans="1:21" ht="17" x14ac:dyDescent="0.25">
      <c r="A1654" s="1">
        <v>21963</v>
      </c>
      <c r="B1654">
        <v>20171117</v>
      </c>
      <c r="C1654">
        <v>1000</v>
      </c>
      <c r="D1654">
        <v>285</v>
      </c>
      <c r="E1654">
        <v>5.3</v>
      </c>
      <c r="F1654">
        <v>11</v>
      </c>
      <c r="G1654">
        <v>0.9</v>
      </c>
      <c r="H1654" t="s">
        <v>42</v>
      </c>
      <c r="I1654" t="s">
        <v>42</v>
      </c>
      <c r="J1654">
        <v>17.3</v>
      </c>
      <c r="K1654">
        <v>60</v>
      </c>
      <c r="L1654">
        <v>0</v>
      </c>
      <c r="M1654" t="s">
        <v>42</v>
      </c>
      <c r="N1654">
        <v>0.63</v>
      </c>
      <c r="O1654" t="s">
        <v>42</v>
      </c>
      <c r="P1654" t="s">
        <v>42</v>
      </c>
      <c r="Q1654" s="4">
        <f t="shared" si="126"/>
        <v>175.0000000014</v>
      </c>
      <c r="R1654" s="4">
        <f t="shared" si="127"/>
        <v>22.694879461859241</v>
      </c>
      <c r="S1654" s="5">
        <f t="shared" si="128"/>
        <v>62.0092</v>
      </c>
      <c r="T1654" s="6">
        <f t="shared" si="125"/>
        <v>51.663343300417019</v>
      </c>
      <c r="U1654">
        <f t="shared" si="129"/>
        <v>32.463000000000001</v>
      </c>
    </row>
    <row r="1655" spans="1:21" ht="17" x14ac:dyDescent="0.25">
      <c r="A1655" s="1">
        <v>21963</v>
      </c>
      <c r="B1655">
        <v>20171117</v>
      </c>
      <c r="C1655">
        <v>1010</v>
      </c>
      <c r="D1655">
        <v>276</v>
      </c>
      <c r="E1655">
        <v>5.4</v>
      </c>
      <c r="F1655">
        <v>11</v>
      </c>
      <c r="G1655">
        <v>1</v>
      </c>
      <c r="H1655" t="s">
        <v>42</v>
      </c>
      <c r="I1655" t="s">
        <v>42</v>
      </c>
      <c r="J1655">
        <v>17.5</v>
      </c>
      <c r="K1655">
        <v>57</v>
      </c>
      <c r="L1655">
        <v>0</v>
      </c>
      <c r="M1655" t="s">
        <v>42</v>
      </c>
      <c r="N1655">
        <v>0.31</v>
      </c>
      <c r="O1655" t="s">
        <v>42</v>
      </c>
      <c r="P1655" t="s">
        <v>42</v>
      </c>
      <c r="Q1655" s="4">
        <f t="shared" si="126"/>
        <v>86.1111111118</v>
      </c>
      <c r="R1655" s="4">
        <f t="shared" si="127"/>
        <v>21.916890754351343</v>
      </c>
      <c r="S1655" s="5">
        <f t="shared" si="128"/>
        <v>62.199249999999999</v>
      </c>
      <c r="T1655" s="6">
        <f t="shared" si="125"/>
        <v>49.711957980656749</v>
      </c>
      <c r="U1655">
        <f t="shared" si="129"/>
        <v>31.2502</v>
      </c>
    </row>
    <row r="1656" spans="1:21" ht="17" x14ac:dyDescent="0.25">
      <c r="A1656" s="1">
        <v>21963</v>
      </c>
      <c r="B1656">
        <v>20171117</v>
      </c>
      <c r="C1656">
        <v>1020</v>
      </c>
      <c r="D1656">
        <v>285</v>
      </c>
      <c r="E1656">
        <v>4.5999999999999996</v>
      </c>
      <c r="F1656">
        <v>16</v>
      </c>
      <c r="G1656">
        <v>1</v>
      </c>
      <c r="H1656" t="s">
        <v>42</v>
      </c>
      <c r="I1656" t="s">
        <v>42</v>
      </c>
      <c r="J1656">
        <v>17.3</v>
      </c>
      <c r="K1656">
        <v>60</v>
      </c>
      <c r="L1656">
        <v>0</v>
      </c>
      <c r="M1656" t="s">
        <v>42</v>
      </c>
      <c r="N1656">
        <v>0.55000000000000004</v>
      </c>
      <c r="O1656" t="s">
        <v>42</v>
      </c>
      <c r="P1656" t="s">
        <v>42</v>
      </c>
      <c r="Q1656" s="4">
        <f t="shared" si="126"/>
        <v>152.77777777900002</v>
      </c>
      <c r="R1656" s="4">
        <f t="shared" si="127"/>
        <v>22.50671219216315</v>
      </c>
      <c r="S1656" s="5">
        <f t="shared" si="128"/>
        <v>62.0092</v>
      </c>
      <c r="T1656" s="6">
        <f t="shared" si="125"/>
        <v>52.118725849812094</v>
      </c>
      <c r="U1656">
        <f t="shared" si="129"/>
        <v>33.181800000000003</v>
      </c>
    </row>
    <row r="1657" spans="1:21" ht="17" x14ac:dyDescent="0.25">
      <c r="A1657" s="1">
        <v>21963</v>
      </c>
      <c r="B1657">
        <v>20171117</v>
      </c>
      <c r="C1657">
        <v>1030</v>
      </c>
      <c r="D1657">
        <v>274</v>
      </c>
      <c r="E1657">
        <v>5</v>
      </c>
      <c r="F1657">
        <v>19</v>
      </c>
      <c r="G1657">
        <v>1.3</v>
      </c>
      <c r="H1657" t="s">
        <v>42</v>
      </c>
      <c r="I1657" t="s">
        <v>42</v>
      </c>
      <c r="J1657">
        <v>17.7</v>
      </c>
      <c r="K1657">
        <v>58</v>
      </c>
      <c r="L1657">
        <v>0</v>
      </c>
      <c r="M1657" t="s">
        <v>42</v>
      </c>
      <c r="N1657">
        <v>0.3</v>
      </c>
      <c r="O1657" t="s">
        <v>42</v>
      </c>
      <c r="P1657" t="s">
        <v>42</v>
      </c>
      <c r="Q1657" s="4">
        <f t="shared" si="126"/>
        <v>83.333333334000002</v>
      </c>
      <c r="R1657" s="4">
        <f t="shared" si="127"/>
        <v>22.074545142315088</v>
      </c>
      <c r="S1657" s="5">
        <f t="shared" si="128"/>
        <v>62.506340000000002</v>
      </c>
      <c r="T1657" s="6">
        <f t="shared" si="125"/>
        <v>50.596908685009616</v>
      </c>
      <c r="U1657">
        <f t="shared" si="129"/>
        <v>32.713299999999997</v>
      </c>
    </row>
    <row r="1658" spans="1:21" ht="17" x14ac:dyDescent="0.25">
      <c r="A1658" s="1">
        <v>21963</v>
      </c>
      <c r="B1658">
        <v>20171117</v>
      </c>
      <c r="C1658">
        <v>1040</v>
      </c>
      <c r="D1658">
        <v>273</v>
      </c>
      <c r="E1658">
        <v>5.6</v>
      </c>
      <c r="F1658">
        <v>16</v>
      </c>
      <c r="G1658">
        <v>1.2</v>
      </c>
      <c r="H1658" t="s">
        <v>42</v>
      </c>
      <c r="I1658" t="s">
        <v>42</v>
      </c>
      <c r="J1658">
        <v>17.8</v>
      </c>
      <c r="K1658">
        <v>59</v>
      </c>
      <c r="L1658">
        <v>0</v>
      </c>
      <c r="M1658" t="s">
        <v>42</v>
      </c>
      <c r="N1658">
        <v>0.72</v>
      </c>
      <c r="O1658" t="s">
        <v>42</v>
      </c>
      <c r="P1658" t="s">
        <v>42</v>
      </c>
      <c r="Q1658" s="4">
        <f t="shared" si="126"/>
        <v>200.0000000016</v>
      </c>
      <c r="R1658" s="4">
        <f t="shared" si="127"/>
        <v>23.386897096174508</v>
      </c>
      <c r="S1658" s="5">
        <f t="shared" si="128"/>
        <v>62.677979999999991</v>
      </c>
      <c r="T1658" s="6">
        <f t="shared" si="125"/>
        <v>51.982966225026864</v>
      </c>
      <c r="U1658">
        <f t="shared" si="129"/>
        <v>34.588100000000011</v>
      </c>
    </row>
    <row r="1659" spans="1:21" ht="17" x14ac:dyDescent="0.25">
      <c r="A1659" s="1">
        <v>21963</v>
      </c>
      <c r="B1659">
        <v>20171117</v>
      </c>
      <c r="C1659">
        <v>1050</v>
      </c>
      <c r="D1659">
        <v>271</v>
      </c>
      <c r="E1659">
        <v>5.2</v>
      </c>
      <c r="F1659">
        <v>17</v>
      </c>
      <c r="G1659">
        <v>1</v>
      </c>
      <c r="H1659" t="s">
        <v>42</v>
      </c>
      <c r="I1659" t="s">
        <v>42</v>
      </c>
      <c r="J1659">
        <v>18</v>
      </c>
      <c r="K1659">
        <v>58</v>
      </c>
      <c r="L1659">
        <v>0</v>
      </c>
      <c r="M1659" t="s">
        <v>42</v>
      </c>
      <c r="N1659">
        <v>0.46</v>
      </c>
      <c r="O1659" t="s">
        <v>42</v>
      </c>
      <c r="P1659" t="s">
        <v>42</v>
      </c>
      <c r="Q1659" s="4">
        <f t="shared" si="126"/>
        <v>127.77777777880002</v>
      </c>
      <c r="R1659" s="4">
        <f t="shared" si="127"/>
        <v>22.969591553287874</v>
      </c>
      <c r="S1659" s="5">
        <f t="shared" si="128"/>
        <v>62.921600000000005</v>
      </c>
      <c r="T1659" s="6">
        <f t="shared" si="125"/>
        <v>51.560469019274237</v>
      </c>
      <c r="U1659">
        <f t="shared" si="129"/>
        <v>34.578699999999998</v>
      </c>
    </row>
    <row r="1660" spans="1:21" ht="17" x14ac:dyDescent="0.25">
      <c r="A1660" s="1">
        <v>21963</v>
      </c>
      <c r="B1660">
        <v>20171117</v>
      </c>
      <c r="C1660">
        <v>1100</v>
      </c>
      <c r="D1660">
        <v>287</v>
      </c>
      <c r="E1660">
        <v>5.8</v>
      </c>
      <c r="F1660">
        <v>15</v>
      </c>
      <c r="G1660">
        <v>1.1000000000000001</v>
      </c>
      <c r="H1660" t="s">
        <v>42</v>
      </c>
      <c r="I1660" t="s">
        <v>42</v>
      </c>
      <c r="J1660">
        <v>18.100000000000001</v>
      </c>
      <c r="K1660">
        <v>57</v>
      </c>
      <c r="L1660">
        <v>0</v>
      </c>
      <c r="M1660" t="s">
        <v>42</v>
      </c>
      <c r="N1660">
        <v>0.61</v>
      </c>
      <c r="O1660" t="s">
        <v>42</v>
      </c>
      <c r="P1660" t="s">
        <v>42</v>
      </c>
      <c r="Q1660" s="4">
        <f t="shared" si="126"/>
        <v>169.4444444458</v>
      </c>
      <c r="R1660" s="4">
        <f t="shared" si="127"/>
        <v>23.462195834391665</v>
      </c>
      <c r="S1660" s="5">
        <f t="shared" si="128"/>
        <v>63.023830000000011</v>
      </c>
      <c r="T1660" s="6">
        <f t="shared" si="125"/>
        <v>51.320854584709167</v>
      </c>
      <c r="U1660">
        <f t="shared" si="129"/>
        <v>34.863200000000006</v>
      </c>
    </row>
    <row r="1661" spans="1:21" ht="17" x14ac:dyDescent="0.25">
      <c r="A1661" s="1">
        <v>21963</v>
      </c>
      <c r="B1661">
        <v>20171117</v>
      </c>
      <c r="C1661">
        <v>1110</v>
      </c>
      <c r="D1661">
        <v>277</v>
      </c>
      <c r="E1661">
        <v>5.3</v>
      </c>
      <c r="F1661">
        <v>17</v>
      </c>
      <c r="G1661">
        <v>1.5</v>
      </c>
      <c r="H1661" t="s">
        <v>42</v>
      </c>
      <c r="I1661" t="s">
        <v>42</v>
      </c>
      <c r="J1661">
        <v>18.2</v>
      </c>
      <c r="K1661">
        <v>56</v>
      </c>
      <c r="L1661">
        <v>0</v>
      </c>
      <c r="M1661" t="s">
        <v>42</v>
      </c>
      <c r="N1661">
        <v>0.61</v>
      </c>
      <c r="O1661" t="s">
        <v>42</v>
      </c>
      <c r="P1661" t="s">
        <v>42</v>
      </c>
      <c r="Q1661" s="4">
        <f t="shared" si="126"/>
        <v>169.4444444458</v>
      </c>
      <c r="R1661" s="4">
        <f t="shared" si="127"/>
        <v>23.564094574986648</v>
      </c>
      <c r="S1661" s="5">
        <f t="shared" si="128"/>
        <v>63.124079999999992</v>
      </c>
      <c r="T1661" s="6">
        <f t="shared" si="125"/>
        <v>51.673322947482646</v>
      </c>
      <c r="U1661">
        <f t="shared" si="129"/>
        <v>36.134199999999993</v>
      </c>
    </row>
    <row r="1662" spans="1:21" ht="17" x14ac:dyDescent="0.25">
      <c r="A1662" s="1">
        <v>21963</v>
      </c>
      <c r="B1662">
        <v>20171117</v>
      </c>
      <c r="C1662">
        <v>1120</v>
      </c>
      <c r="D1662">
        <v>265</v>
      </c>
      <c r="E1662">
        <v>4.7</v>
      </c>
      <c r="F1662">
        <v>16</v>
      </c>
      <c r="G1662">
        <v>1.4</v>
      </c>
      <c r="H1662" t="s">
        <v>42</v>
      </c>
      <c r="I1662" t="s">
        <v>42</v>
      </c>
      <c r="J1662">
        <v>18.7</v>
      </c>
      <c r="K1662">
        <v>52</v>
      </c>
      <c r="L1662">
        <v>0</v>
      </c>
      <c r="M1662" t="s">
        <v>42</v>
      </c>
      <c r="N1662">
        <v>0.7</v>
      </c>
      <c r="O1662" t="s">
        <v>42</v>
      </c>
      <c r="P1662" t="s">
        <v>42</v>
      </c>
      <c r="Q1662" s="4">
        <f t="shared" si="126"/>
        <v>194.44444444600001</v>
      </c>
      <c r="R1662" s="4">
        <f t="shared" si="127"/>
        <v>24.265658284836299</v>
      </c>
      <c r="S1662" s="5">
        <f t="shared" si="128"/>
        <v>63.63776</v>
      </c>
      <c r="T1662" s="6">
        <f t="shared" si="125"/>
        <v>52.065355770287191</v>
      </c>
      <c r="U1662">
        <f t="shared" si="129"/>
        <v>39.78929999999999</v>
      </c>
    </row>
    <row r="1663" spans="1:21" ht="17" x14ac:dyDescent="0.25">
      <c r="A1663" s="1">
        <v>21963</v>
      </c>
      <c r="B1663">
        <v>20171117</v>
      </c>
      <c r="C1663">
        <v>1130</v>
      </c>
      <c r="D1663">
        <v>254</v>
      </c>
      <c r="E1663">
        <v>4.7</v>
      </c>
      <c r="F1663">
        <v>21</v>
      </c>
      <c r="G1663">
        <v>1.1000000000000001</v>
      </c>
      <c r="H1663" t="s">
        <v>42</v>
      </c>
      <c r="I1663" t="s">
        <v>42</v>
      </c>
      <c r="J1663">
        <v>18.7</v>
      </c>
      <c r="K1663">
        <v>55</v>
      </c>
      <c r="L1663">
        <v>0</v>
      </c>
      <c r="M1663" t="s">
        <v>42</v>
      </c>
      <c r="N1663">
        <v>0.57999999999999996</v>
      </c>
      <c r="O1663" t="s">
        <v>42</v>
      </c>
      <c r="P1663" t="s">
        <v>42</v>
      </c>
      <c r="Q1663" s="4">
        <f t="shared" si="126"/>
        <v>161.11111111239998</v>
      </c>
      <c r="R1663" s="4">
        <f t="shared" si="127"/>
        <v>24.004972427155813</v>
      </c>
      <c r="S1663" s="5">
        <f t="shared" si="128"/>
        <v>63.764149999999994</v>
      </c>
      <c r="T1663" s="6">
        <f t="shared" si="125"/>
        <v>52.566464155302555</v>
      </c>
      <c r="U1663">
        <f t="shared" si="129"/>
        <v>39.082499999999989</v>
      </c>
    </row>
    <row r="1664" spans="1:21" ht="17" x14ac:dyDescent="0.25">
      <c r="A1664" s="1">
        <v>21963</v>
      </c>
      <c r="B1664">
        <v>20171117</v>
      </c>
      <c r="C1664">
        <v>1140</v>
      </c>
      <c r="D1664">
        <v>243</v>
      </c>
      <c r="E1664">
        <v>4.5999999999999996</v>
      </c>
      <c r="F1664">
        <v>16</v>
      </c>
      <c r="G1664">
        <v>1</v>
      </c>
      <c r="H1664" t="s">
        <v>42</v>
      </c>
      <c r="I1664" t="s">
        <v>42</v>
      </c>
      <c r="J1664">
        <v>18.3</v>
      </c>
      <c r="K1664">
        <v>55</v>
      </c>
      <c r="L1664">
        <v>0</v>
      </c>
      <c r="M1664" t="s">
        <v>42</v>
      </c>
      <c r="N1664">
        <v>0.54</v>
      </c>
      <c r="O1664" t="s">
        <v>42</v>
      </c>
      <c r="P1664" t="s">
        <v>42</v>
      </c>
      <c r="Q1664" s="4">
        <f t="shared" si="126"/>
        <v>150.00000000120002</v>
      </c>
      <c r="R1664" s="4">
        <f t="shared" si="127"/>
        <v>23.497213693632212</v>
      </c>
      <c r="S1664" s="5">
        <f t="shared" si="128"/>
        <v>63.222349999999999</v>
      </c>
      <c r="T1664" s="6">
        <f t="shared" si="125"/>
        <v>52.006377801721875</v>
      </c>
      <c r="U1664">
        <f t="shared" si="129"/>
        <v>37.332900000000002</v>
      </c>
    </row>
    <row r="1665" spans="1:21" ht="17" x14ac:dyDescent="0.25">
      <c r="A1665" s="1">
        <v>21963</v>
      </c>
      <c r="B1665">
        <v>20171117</v>
      </c>
      <c r="C1665">
        <v>1150</v>
      </c>
      <c r="D1665">
        <v>259</v>
      </c>
      <c r="E1665">
        <v>4.5999999999999996</v>
      </c>
      <c r="F1665">
        <v>17</v>
      </c>
      <c r="G1665">
        <v>1.3</v>
      </c>
      <c r="H1665" t="s">
        <v>42</v>
      </c>
      <c r="I1665" t="s">
        <v>42</v>
      </c>
      <c r="J1665">
        <v>18.899999999999999</v>
      </c>
      <c r="K1665">
        <v>53</v>
      </c>
      <c r="L1665">
        <v>0</v>
      </c>
      <c r="M1665" t="s">
        <v>42</v>
      </c>
      <c r="N1665">
        <v>0.53</v>
      </c>
      <c r="O1665" t="s">
        <v>42</v>
      </c>
      <c r="P1665" t="s">
        <v>42</v>
      </c>
      <c r="Q1665" s="4">
        <f t="shared" si="126"/>
        <v>147.22222222340002</v>
      </c>
      <c r="R1665" s="4">
        <f t="shared" si="127"/>
        <v>24.084987244443745</v>
      </c>
      <c r="S1665" s="5">
        <f t="shared" si="128"/>
        <v>63.946829999999999</v>
      </c>
      <c r="T1665" s="6">
        <f t="shared" si="125"/>
        <v>52.210483417776864</v>
      </c>
      <c r="U1665">
        <f t="shared" si="129"/>
        <v>39.79999999999999</v>
      </c>
    </row>
    <row r="1666" spans="1:21" ht="17" x14ac:dyDescent="0.25">
      <c r="A1666" s="1">
        <v>21963</v>
      </c>
      <c r="B1666">
        <v>20171117</v>
      </c>
      <c r="C1666">
        <v>1200</v>
      </c>
      <c r="D1666">
        <v>281</v>
      </c>
      <c r="E1666">
        <v>5.0999999999999996</v>
      </c>
      <c r="F1666">
        <v>10</v>
      </c>
      <c r="G1666">
        <v>1.1000000000000001</v>
      </c>
      <c r="H1666" t="s">
        <v>42</v>
      </c>
      <c r="I1666" t="s">
        <v>42</v>
      </c>
      <c r="J1666">
        <v>18.8</v>
      </c>
      <c r="K1666">
        <v>53</v>
      </c>
      <c r="L1666">
        <v>0</v>
      </c>
      <c r="M1666" t="s">
        <v>42</v>
      </c>
      <c r="N1666">
        <v>0.57999999999999996</v>
      </c>
      <c r="O1666" t="s">
        <v>42</v>
      </c>
      <c r="P1666" t="s">
        <v>42</v>
      </c>
      <c r="Q1666" s="4">
        <f t="shared" si="126"/>
        <v>161.11111111239998</v>
      </c>
      <c r="R1666" s="4">
        <f t="shared" si="127"/>
        <v>24.107372835689066</v>
      </c>
      <c r="S1666" s="5">
        <f t="shared" si="128"/>
        <v>63.813360000000003</v>
      </c>
      <c r="T1666" s="6">
        <f t="shared" si="125"/>
        <v>51.739584686395787</v>
      </c>
      <c r="U1666">
        <f t="shared" si="129"/>
        <v>38.823499999999996</v>
      </c>
    </row>
    <row r="1667" spans="1:21" ht="17" x14ac:dyDescent="0.25">
      <c r="A1667" s="1">
        <v>21963</v>
      </c>
      <c r="B1667">
        <v>20171117</v>
      </c>
      <c r="C1667">
        <v>1210</v>
      </c>
      <c r="D1667">
        <v>265</v>
      </c>
      <c r="E1667">
        <v>4.7</v>
      </c>
      <c r="F1667">
        <v>18</v>
      </c>
      <c r="G1667">
        <v>1.1000000000000001</v>
      </c>
      <c r="H1667" t="s">
        <v>42</v>
      </c>
      <c r="I1667" t="s">
        <v>42</v>
      </c>
      <c r="J1667">
        <v>18.399999999999999</v>
      </c>
      <c r="K1667">
        <v>54</v>
      </c>
      <c r="L1667">
        <v>0</v>
      </c>
      <c r="M1667" t="s">
        <v>42</v>
      </c>
      <c r="N1667">
        <v>0.37</v>
      </c>
      <c r="O1667" t="s">
        <v>42</v>
      </c>
      <c r="P1667" t="s">
        <v>42</v>
      </c>
      <c r="Q1667" s="4">
        <f t="shared" si="126"/>
        <v>102.7777777786</v>
      </c>
      <c r="R1667" s="4">
        <f t="shared" si="127"/>
        <v>23.076461404959986</v>
      </c>
      <c r="S1667" s="5">
        <f t="shared" si="128"/>
        <v>63.318640000000002</v>
      </c>
      <c r="T1667" s="6">
        <f t="shared" si="125"/>
        <v>51.079399826447982</v>
      </c>
      <c r="U1667">
        <f t="shared" si="129"/>
        <v>36.582599999999992</v>
      </c>
    </row>
    <row r="1668" spans="1:21" ht="17" x14ac:dyDescent="0.25">
      <c r="A1668" s="1">
        <v>21963</v>
      </c>
      <c r="B1668">
        <v>20171117</v>
      </c>
      <c r="C1668">
        <v>1220</v>
      </c>
      <c r="D1668">
        <v>251</v>
      </c>
      <c r="E1668">
        <v>4.3</v>
      </c>
      <c r="F1668">
        <v>15</v>
      </c>
      <c r="G1668">
        <v>0.9</v>
      </c>
      <c r="H1668" t="s">
        <v>42</v>
      </c>
      <c r="I1668" t="s">
        <v>42</v>
      </c>
      <c r="J1668">
        <v>18.3</v>
      </c>
      <c r="K1668">
        <v>55</v>
      </c>
      <c r="L1668">
        <v>0</v>
      </c>
      <c r="M1668" t="s">
        <v>42</v>
      </c>
      <c r="N1668">
        <v>0.48</v>
      </c>
      <c r="O1668" t="s">
        <v>42</v>
      </c>
      <c r="P1668" t="s">
        <v>42</v>
      </c>
      <c r="Q1668" s="4">
        <f t="shared" si="126"/>
        <v>133.33333333440001</v>
      </c>
      <c r="R1668" s="4">
        <f t="shared" si="127"/>
        <v>23.334167663283974</v>
      </c>
      <c r="S1668" s="5">
        <f t="shared" si="128"/>
        <v>63.222349999999999</v>
      </c>
      <c r="T1668" s="6">
        <f t="shared" si="125"/>
        <v>52.094417962269176</v>
      </c>
      <c r="U1668">
        <f t="shared" si="129"/>
        <v>37.4895</v>
      </c>
    </row>
    <row r="1669" spans="1:21" ht="17" x14ac:dyDescent="0.25">
      <c r="A1669" s="1">
        <v>21963</v>
      </c>
      <c r="B1669">
        <v>20171117</v>
      </c>
      <c r="C1669">
        <v>1230</v>
      </c>
      <c r="D1669">
        <v>249</v>
      </c>
      <c r="E1669">
        <v>4</v>
      </c>
      <c r="F1669">
        <v>18</v>
      </c>
      <c r="G1669">
        <v>0.9</v>
      </c>
      <c r="H1669" t="s">
        <v>42</v>
      </c>
      <c r="I1669" t="s">
        <v>42</v>
      </c>
      <c r="J1669">
        <v>18.5</v>
      </c>
      <c r="K1669">
        <v>56</v>
      </c>
      <c r="L1669">
        <v>0</v>
      </c>
      <c r="M1669" t="s">
        <v>42</v>
      </c>
      <c r="N1669">
        <v>0.51</v>
      </c>
      <c r="O1669" t="s">
        <v>42</v>
      </c>
      <c r="P1669" t="s">
        <v>42</v>
      </c>
      <c r="Q1669" s="4">
        <f t="shared" si="126"/>
        <v>141.6666666678</v>
      </c>
      <c r="R1669" s="4">
        <f t="shared" si="127"/>
        <v>23.62229429206176</v>
      </c>
      <c r="S1669" s="5">
        <f t="shared" si="128"/>
        <v>63.533400000000007</v>
      </c>
      <c r="T1669" s="6">
        <f t="shared" si="125"/>
        <v>53.048982579680292</v>
      </c>
      <c r="U1669">
        <f t="shared" si="129"/>
        <v>39.0182</v>
      </c>
    </row>
    <row r="1670" spans="1:21" ht="17" x14ac:dyDescent="0.25">
      <c r="A1670" s="1">
        <v>21963</v>
      </c>
      <c r="B1670">
        <v>20171117</v>
      </c>
      <c r="C1670">
        <v>1240</v>
      </c>
      <c r="D1670">
        <v>268</v>
      </c>
      <c r="E1670">
        <v>4.9000000000000004</v>
      </c>
      <c r="F1670">
        <v>15</v>
      </c>
      <c r="G1670">
        <v>1.2</v>
      </c>
      <c r="H1670" t="s">
        <v>42</v>
      </c>
      <c r="I1670" t="s">
        <v>42</v>
      </c>
      <c r="J1670">
        <v>18.899999999999999</v>
      </c>
      <c r="K1670">
        <v>54</v>
      </c>
      <c r="L1670">
        <v>0</v>
      </c>
      <c r="M1670" t="s">
        <v>42</v>
      </c>
      <c r="N1670">
        <v>0.49</v>
      </c>
      <c r="O1670" t="s">
        <v>42</v>
      </c>
      <c r="P1670" t="s">
        <v>42</v>
      </c>
      <c r="Q1670" s="4">
        <f t="shared" si="126"/>
        <v>136.11111111220001</v>
      </c>
      <c r="R1670" s="4">
        <f t="shared" si="127"/>
        <v>23.976358694118321</v>
      </c>
      <c r="S1670" s="5">
        <f t="shared" si="128"/>
        <v>63.990939999999995</v>
      </c>
      <c r="T1670" s="6">
        <f t="shared" si="125"/>
        <v>52.049266302353821</v>
      </c>
      <c r="U1670">
        <f t="shared" si="129"/>
        <v>39.054399999999994</v>
      </c>
    </row>
    <row r="1671" spans="1:21" ht="17" x14ac:dyDescent="0.25">
      <c r="A1671" s="1">
        <v>21963</v>
      </c>
      <c r="B1671">
        <v>20171117</v>
      </c>
      <c r="C1671">
        <v>1250</v>
      </c>
      <c r="D1671">
        <v>284</v>
      </c>
      <c r="E1671">
        <v>4.8</v>
      </c>
      <c r="F1671">
        <v>17</v>
      </c>
      <c r="G1671">
        <v>1.3</v>
      </c>
      <c r="H1671" t="s">
        <v>42</v>
      </c>
      <c r="I1671" t="s">
        <v>42</v>
      </c>
      <c r="J1671">
        <v>19.2</v>
      </c>
      <c r="K1671">
        <v>52</v>
      </c>
      <c r="L1671">
        <v>0</v>
      </c>
      <c r="M1671" t="s">
        <v>42</v>
      </c>
      <c r="N1671">
        <v>0.65</v>
      </c>
      <c r="O1671" t="s">
        <v>42</v>
      </c>
      <c r="P1671" t="s">
        <v>42</v>
      </c>
      <c r="Q1671" s="4">
        <f t="shared" si="126"/>
        <v>180.55555555700002</v>
      </c>
      <c r="R1671" s="4">
        <f t="shared" si="127"/>
        <v>24.675702413151775</v>
      </c>
      <c r="S1671" s="5">
        <f t="shared" si="128"/>
        <v>64.300160000000005</v>
      </c>
      <c r="T1671" s="6">
        <f t="shared" si="125"/>
        <v>52.498413137097316</v>
      </c>
      <c r="U1671">
        <f t="shared" si="129"/>
        <v>41.4298</v>
      </c>
    </row>
    <row r="1672" spans="1:21" ht="17" x14ac:dyDescent="0.25">
      <c r="A1672" s="1">
        <v>21963</v>
      </c>
      <c r="B1672">
        <v>20171117</v>
      </c>
      <c r="C1672">
        <v>1300</v>
      </c>
      <c r="D1672">
        <v>274</v>
      </c>
      <c r="E1672">
        <v>4.5</v>
      </c>
      <c r="F1672">
        <v>13</v>
      </c>
      <c r="G1672">
        <v>0.9</v>
      </c>
      <c r="H1672" t="s">
        <v>42</v>
      </c>
      <c r="I1672" t="s">
        <v>42</v>
      </c>
      <c r="J1672">
        <v>18.600000000000001</v>
      </c>
      <c r="K1672">
        <v>53</v>
      </c>
      <c r="L1672">
        <v>0</v>
      </c>
      <c r="M1672" t="s">
        <v>42</v>
      </c>
      <c r="N1672">
        <v>0.37</v>
      </c>
      <c r="O1672" t="s">
        <v>42</v>
      </c>
      <c r="P1672" t="s">
        <v>42</v>
      </c>
      <c r="Q1672" s="4">
        <f t="shared" si="126"/>
        <v>102.7777777786</v>
      </c>
      <c r="R1672" s="4">
        <f t="shared" si="127"/>
        <v>23.28084993140007</v>
      </c>
      <c r="S1672" s="5">
        <f t="shared" si="128"/>
        <v>63.546420000000005</v>
      </c>
      <c r="T1672" s="6">
        <f t="shared" si="125"/>
        <v>51.265104910820092</v>
      </c>
      <c r="U1672">
        <f t="shared" si="129"/>
        <v>37.764600000000009</v>
      </c>
    </row>
    <row r="1673" spans="1:21" ht="17" x14ac:dyDescent="0.25">
      <c r="A1673" s="1">
        <v>21963</v>
      </c>
      <c r="B1673">
        <v>20171117</v>
      </c>
      <c r="C1673">
        <v>1310</v>
      </c>
      <c r="D1673">
        <v>282</v>
      </c>
      <c r="E1673">
        <v>4.9000000000000004</v>
      </c>
      <c r="F1673">
        <v>14</v>
      </c>
      <c r="G1673">
        <v>1.1000000000000001</v>
      </c>
      <c r="H1673" t="s">
        <v>42</v>
      </c>
      <c r="I1673" t="s">
        <v>42</v>
      </c>
      <c r="J1673">
        <v>18.899999999999999</v>
      </c>
      <c r="K1673">
        <v>53</v>
      </c>
      <c r="L1673">
        <v>0</v>
      </c>
      <c r="M1673" t="s">
        <v>42</v>
      </c>
      <c r="N1673">
        <v>0.69</v>
      </c>
      <c r="O1673" t="s">
        <v>42</v>
      </c>
      <c r="P1673" t="s">
        <v>42</v>
      </c>
      <c r="Q1673" s="4">
        <f t="shared" si="126"/>
        <v>191.66666666819998</v>
      </c>
      <c r="R1673" s="4">
        <f t="shared" si="127"/>
        <v>24.450584620470273</v>
      </c>
      <c r="S1673" s="5">
        <f t="shared" si="128"/>
        <v>63.946829999999999</v>
      </c>
      <c r="T1673" s="6">
        <f t="shared" si="125"/>
        <v>52.385760006611356</v>
      </c>
      <c r="U1673">
        <f t="shared" si="129"/>
        <v>40.232399999999991</v>
      </c>
    </row>
    <row r="1674" spans="1:21" ht="17" x14ac:dyDescent="0.25">
      <c r="A1674" s="1">
        <v>21963</v>
      </c>
      <c r="B1674">
        <v>20171117</v>
      </c>
      <c r="C1674">
        <v>1320</v>
      </c>
      <c r="D1674">
        <v>286</v>
      </c>
      <c r="E1674">
        <v>4.4000000000000004</v>
      </c>
      <c r="F1674">
        <v>17</v>
      </c>
      <c r="G1674">
        <v>1.2</v>
      </c>
      <c r="H1674" t="s">
        <v>42</v>
      </c>
      <c r="I1674" t="s">
        <v>42</v>
      </c>
      <c r="J1674">
        <v>19</v>
      </c>
      <c r="K1674">
        <v>52</v>
      </c>
      <c r="L1674">
        <v>0</v>
      </c>
      <c r="M1674" t="s">
        <v>42</v>
      </c>
      <c r="N1674">
        <v>0.51</v>
      </c>
      <c r="O1674" t="s">
        <v>42</v>
      </c>
      <c r="P1674" t="s">
        <v>42</v>
      </c>
      <c r="Q1674" s="4">
        <f t="shared" si="126"/>
        <v>141.6666666678</v>
      </c>
      <c r="R1674" s="4">
        <f t="shared" si="127"/>
        <v>24.134293070510459</v>
      </c>
      <c r="S1674" s="5">
        <f t="shared" si="128"/>
        <v>64.035200000000003</v>
      </c>
      <c r="T1674" s="6">
        <f t="shared" ref="T1674:T1737" si="130">IF(R1674&gt;25,8.62+(0.38*K1674)+(1.55*R1674)+EXP(-E1674+2.4)-0.5*E1674,10.66+(0.28*K1674)+(1.3*R1674)-E1674)</f>
        <v>52.194580991663607</v>
      </c>
      <c r="U1674">
        <f t="shared" si="129"/>
        <v>40.44319999999999</v>
      </c>
    </row>
    <row r="1675" spans="1:21" ht="17" x14ac:dyDescent="0.25">
      <c r="A1675" s="1">
        <v>21963</v>
      </c>
      <c r="B1675">
        <v>20171117</v>
      </c>
      <c r="C1675">
        <v>1330</v>
      </c>
      <c r="D1675">
        <v>250</v>
      </c>
      <c r="E1675">
        <v>3.3</v>
      </c>
      <c r="F1675">
        <v>15</v>
      </c>
      <c r="G1675">
        <v>0.7</v>
      </c>
      <c r="H1675" t="s">
        <v>42</v>
      </c>
      <c r="I1675" t="s">
        <v>42</v>
      </c>
      <c r="J1675">
        <v>18.7</v>
      </c>
      <c r="K1675">
        <v>52</v>
      </c>
      <c r="L1675">
        <v>0</v>
      </c>
      <c r="M1675" t="s">
        <v>42</v>
      </c>
      <c r="N1675">
        <v>0.61</v>
      </c>
      <c r="O1675" t="s">
        <v>42</v>
      </c>
      <c r="P1675" t="s">
        <v>42</v>
      </c>
      <c r="Q1675" s="4">
        <f t="shared" ref="Q1675:Q1738" si="131">N1675*277.77777778</f>
        <v>169.4444444458</v>
      </c>
      <c r="R1675" s="4">
        <f t="shared" ref="R1675:R1738" si="132">1.33*J1675-2.65*SQRT(J1675)+3.21*LOG10(Q1675+1)+3.5</f>
        <v>24.074854344535446</v>
      </c>
      <c r="S1675" s="5">
        <f t="shared" ref="S1675:S1738" si="133">(1.8*J1675+32)-((0.55-0.0055*K1675)*(1.8*J1675-26))</f>
        <v>63.63776</v>
      </c>
      <c r="T1675" s="6">
        <f t="shared" si="130"/>
        <v>53.217310647896085</v>
      </c>
      <c r="U1675">
        <f t="shared" ref="U1675:U1738" si="134">61.78+4.21*(J1675-22.48)-1.7*(E1675-7.05)+5.89*(N1675-2.41)</f>
        <v>41.639199999999988</v>
      </c>
    </row>
    <row r="1676" spans="1:21" ht="17" x14ac:dyDescent="0.25">
      <c r="A1676" s="1">
        <v>21963</v>
      </c>
      <c r="B1676">
        <v>20171117</v>
      </c>
      <c r="C1676">
        <v>1340</v>
      </c>
      <c r="D1676">
        <v>258</v>
      </c>
      <c r="E1676">
        <v>3.9</v>
      </c>
      <c r="F1676">
        <v>21</v>
      </c>
      <c r="G1676">
        <v>1.2</v>
      </c>
      <c r="H1676" t="s">
        <v>42</v>
      </c>
      <c r="I1676" t="s">
        <v>42</v>
      </c>
      <c r="J1676">
        <v>19</v>
      </c>
      <c r="K1676">
        <v>52</v>
      </c>
      <c r="L1676">
        <v>0</v>
      </c>
      <c r="M1676" t="s">
        <v>42</v>
      </c>
      <c r="N1676">
        <v>0.45</v>
      </c>
      <c r="O1676" t="s">
        <v>42</v>
      </c>
      <c r="P1676" t="s">
        <v>42</v>
      </c>
      <c r="Q1676" s="4">
        <f t="shared" si="131"/>
        <v>125.000000001</v>
      </c>
      <c r="R1676" s="4">
        <f t="shared" si="132"/>
        <v>23.961107249455658</v>
      </c>
      <c r="S1676" s="5">
        <f t="shared" si="133"/>
        <v>64.035200000000003</v>
      </c>
      <c r="T1676" s="6">
        <f t="shared" si="130"/>
        <v>52.469439424292361</v>
      </c>
      <c r="U1676">
        <f t="shared" si="134"/>
        <v>40.939799999999991</v>
      </c>
    </row>
    <row r="1677" spans="1:21" ht="17" x14ac:dyDescent="0.25">
      <c r="A1677" s="1">
        <v>21963</v>
      </c>
      <c r="B1677">
        <v>20171117</v>
      </c>
      <c r="C1677">
        <v>1350</v>
      </c>
      <c r="D1677">
        <v>273</v>
      </c>
      <c r="E1677">
        <v>3.8</v>
      </c>
      <c r="F1677">
        <v>22</v>
      </c>
      <c r="G1677">
        <v>0.9</v>
      </c>
      <c r="H1677" t="s">
        <v>42</v>
      </c>
      <c r="I1677" t="s">
        <v>42</v>
      </c>
      <c r="J1677">
        <v>19.3</v>
      </c>
      <c r="K1677">
        <v>50</v>
      </c>
      <c r="L1677">
        <v>0</v>
      </c>
      <c r="M1677" t="s">
        <v>42</v>
      </c>
      <c r="N1677">
        <v>0.57999999999999996</v>
      </c>
      <c r="O1677" t="s">
        <v>42</v>
      </c>
      <c r="P1677" t="s">
        <v>42</v>
      </c>
      <c r="Q1677" s="4">
        <f t="shared" si="131"/>
        <v>161.11111111239998</v>
      </c>
      <c r="R1677" s="4">
        <f t="shared" si="132"/>
        <v>24.620581234349771</v>
      </c>
      <c r="S1677" s="5">
        <f t="shared" si="133"/>
        <v>64.336500000000001</v>
      </c>
      <c r="T1677" s="6">
        <f t="shared" si="130"/>
        <v>52.866755604654713</v>
      </c>
      <c r="U1677">
        <f t="shared" si="134"/>
        <v>43.138500000000001</v>
      </c>
    </row>
    <row r="1678" spans="1:21" ht="17" x14ac:dyDescent="0.25">
      <c r="A1678" s="1">
        <v>21963</v>
      </c>
      <c r="B1678">
        <v>20171117</v>
      </c>
      <c r="C1678">
        <v>1400</v>
      </c>
      <c r="D1678">
        <v>275</v>
      </c>
      <c r="E1678">
        <v>3.4</v>
      </c>
      <c r="F1678">
        <v>19</v>
      </c>
      <c r="G1678">
        <v>1.4</v>
      </c>
      <c r="H1678" t="s">
        <v>42</v>
      </c>
      <c r="I1678" t="s">
        <v>42</v>
      </c>
      <c r="J1678">
        <v>19.3</v>
      </c>
      <c r="K1678">
        <v>49</v>
      </c>
      <c r="L1678">
        <v>0</v>
      </c>
      <c r="M1678" t="s">
        <v>42</v>
      </c>
      <c r="N1678">
        <v>0.56000000000000005</v>
      </c>
      <c r="O1678" t="s">
        <v>42</v>
      </c>
      <c r="P1678" t="s">
        <v>42</v>
      </c>
      <c r="Q1678" s="4">
        <f t="shared" si="131"/>
        <v>155.55555555680002</v>
      </c>
      <c r="R1678" s="4">
        <f t="shared" si="132"/>
        <v>24.571968035252823</v>
      </c>
      <c r="S1678" s="5">
        <f t="shared" si="133"/>
        <v>64.288430000000005</v>
      </c>
      <c r="T1678" s="6">
        <f t="shared" si="130"/>
        <v>52.923558445828675</v>
      </c>
      <c r="U1678">
        <f t="shared" si="134"/>
        <v>43.700699999999998</v>
      </c>
    </row>
    <row r="1679" spans="1:21" ht="17" x14ac:dyDescent="0.25">
      <c r="A1679" s="1">
        <v>21963</v>
      </c>
      <c r="B1679">
        <v>20171117</v>
      </c>
      <c r="C1679">
        <v>1410</v>
      </c>
      <c r="D1679">
        <v>257</v>
      </c>
      <c r="E1679">
        <v>3.7</v>
      </c>
      <c r="F1679">
        <v>29</v>
      </c>
      <c r="G1679">
        <v>1.3</v>
      </c>
      <c r="H1679" t="s">
        <v>42</v>
      </c>
      <c r="I1679" t="s">
        <v>42</v>
      </c>
      <c r="J1679">
        <v>19.3</v>
      </c>
      <c r="K1679">
        <v>50</v>
      </c>
      <c r="L1679">
        <v>0</v>
      </c>
      <c r="M1679" t="s">
        <v>42</v>
      </c>
      <c r="N1679">
        <v>0.54</v>
      </c>
      <c r="O1679" t="s">
        <v>42</v>
      </c>
      <c r="P1679" t="s">
        <v>42</v>
      </c>
      <c r="Q1679" s="4">
        <f t="shared" si="131"/>
        <v>150.00000000120002</v>
      </c>
      <c r="R1679" s="4">
        <f t="shared" si="132"/>
        <v>24.521598203483094</v>
      </c>
      <c r="S1679" s="5">
        <f t="shared" si="133"/>
        <v>64.336500000000001</v>
      </c>
      <c r="T1679" s="6">
        <f t="shared" si="130"/>
        <v>52.838077664528029</v>
      </c>
      <c r="U1679">
        <f t="shared" si="134"/>
        <v>43.072900000000004</v>
      </c>
    </row>
    <row r="1680" spans="1:21" ht="17" x14ac:dyDescent="0.25">
      <c r="A1680" s="1">
        <v>21963</v>
      </c>
      <c r="B1680">
        <v>20171117</v>
      </c>
      <c r="C1680">
        <v>1420</v>
      </c>
      <c r="D1680">
        <v>258</v>
      </c>
      <c r="E1680">
        <v>3.5</v>
      </c>
      <c r="F1680">
        <v>16</v>
      </c>
      <c r="G1680">
        <v>1.4</v>
      </c>
      <c r="H1680" t="s">
        <v>42</v>
      </c>
      <c r="I1680" t="s">
        <v>42</v>
      </c>
      <c r="J1680">
        <v>19.399999999999999</v>
      </c>
      <c r="K1680">
        <v>49</v>
      </c>
      <c r="L1680">
        <v>0</v>
      </c>
      <c r="M1680" t="s">
        <v>42</v>
      </c>
      <c r="N1680">
        <v>0.53</v>
      </c>
      <c r="O1680" t="s">
        <v>42</v>
      </c>
      <c r="P1680" t="s">
        <v>42</v>
      </c>
      <c r="Q1680" s="4">
        <f t="shared" si="131"/>
        <v>147.22222222340002</v>
      </c>
      <c r="R1680" s="4">
        <f t="shared" si="132"/>
        <v>24.598592518525368</v>
      </c>
      <c r="S1680" s="5">
        <f t="shared" si="133"/>
        <v>64.417940000000002</v>
      </c>
      <c r="T1680" s="6">
        <f t="shared" si="130"/>
        <v>52.85817027408298</v>
      </c>
      <c r="U1680">
        <f t="shared" si="134"/>
        <v>43.774999999999991</v>
      </c>
    </row>
    <row r="1681" spans="1:21" ht="17" x14ac:dyDescent="0.25">
      <c r="A1681" s="1">
        <v>21963</v>
      </c>
      <c r="B1681">
        <v>20171117</v>
      </c>
      <c r="C1681">
        <v>1430</v>
      </c>
      <c r="D1681">
        <v>281</v>
      </c>
      <c r="E1681">
        <v>3</v>
      </c>
      <c r="F1681">
        <v>29</v>
      </c>
      <c r="G1681">
        <v>1</v>
      </c>
      <c r="H1681" t="s">
        <v>42</v>
      </c>
      <c r="I1681" t="s">
        <v>42</v>
      </c>
      <c r="J1681">
        <v>19.5</v>
      </c>
      <c r="K1681">
        <v>49</v>
      </c>
      <c r="L1681">
        <v>0</v>
      </c>
      <c r="M1681" t="s">
        <v>42</v>
      </c>
      <c r="N1681">
        <v>0.52</v>
      </c>
      <c r="O1681" t="s">
        <v>42</v>
      </c>
      <c r="P1681" t="s">
        <v>42</v>
      </c>
      <c r="Q1681" s="4">
        <f t="shared" si="131"/>
        <v>144.4444444456</v>
      </c>
      <c r="R1681" s="4">
        <f t="shared" si="132"/>
        <v>24.675174662254374</v>
      </c>
      <c r="S1681" s="5">
        <f t="shared" si="133"/>
        <v>64.547449999999998</v>
      </c>
      <c r="T1681" s="6">
        <f t="shared" si="130"/>
        <v>53.457727060930694</v>
      </c>
      <c r="U1681">
        <f t="shared" si="134"/>
        <v>44.987099999999998</v>
      </c>
    </row>
    <row r="1682" spans="1:21" ht="17" x14ac:dyDescent="0.25">
      <c r="A1682" s="1">
        <v>21963</v>
      </c>
      <c r="B1682">
        <v>20171117</v>
      </c>
      <c r="C1682">
        <v>1440</v>
      </c>
      <c r="D1682">
        <v>250</v>
      </c>
      <c r="E1682">
        <v>3.7</v>
      </c>
      <c r="F1682">
        <v>23</v>
      </c>
      <c r="G1682">
        <v>1</v>
      </c>
      <c r="H1682" t="s">
        <v>42</v>
      </c>
      <c r="I1682" t="s">
        <v>42</v>
      </c>
      <c r="J1682">
        <v>19.5</v>
      </c>
      <c r="K1682">
        <v>50</v>
      </c>
      <c r="L1682">
        <v>0</v>
      </c>
      <c r="M1682" t="s">
        <v>42</v>
      </c>
      <c r="N1682">
        <v>0.5</v>
      </c>
      <c r="O1682" t="s">
        <v>42</v>
      </c>
      <c r="P1682" t="s">
        <v>42</v>
      </c>
      <c r="Q1682" s="4">
        <f t="shared" si="131"/>
        <v>138.88888889</v>
      </c>
      <c r="R1682" s="4">
        <f t="shared" si="132"/>
        <v>24.620880990472685</v>
      </c>
      <c r="S1682" s="5">
        <f t="shared" si="133"/>
        <v>64.597499999999997</v>
      </c>
      <c r="T1682" s="6">
        <f t="shared" si="130"/>
        <v>52.967145287614493</v>
      </c>
      <c r="U1682">
        <f t="shared" si="134"/>
        <v>43.679299999999998</v>
      </c>
    </row>
    <row r="1683" spans="1:21" ht="17" x14ac:dyDescent="0.25">
      <c r="A1683" s="1">
        <v>21963</v>
      </c>
      <c r="B1683">
        <v>20171117</v>
      </c>
      <c r="C1683">
        <v>1450</v>
      </c>
      <c r="D1683">
        <v>239</v>
      </c>
      <c r="E1683">
        <v>3</v>
      </c>
      <c r="F1683">
        <v>31</v>
      </c>
      <c r="G1683">
        <v>1.1000000000000001</v>
      </c>
      <c r="H1683" t="s">
        <v>42</v>
      </c>
      <c r="I1683" t="s">
        <v>42</v>
      </c>
      <c r="J1683">
        <v>19.5</v>
      </c>
      <c r="K1683">
        <v>50</v>
      </c>
      <c r="L1683">
        <v>0</v>
      </c>
      <c r="M1683" t="s">
        <v>42</v>
      </c>
      <c r="N1683">
        <v>0.49</v>
      </c>
      <c r="O1683" t="s">
        <v>42</v>
      </c>
      <c r="P1683" t="s">
        <v>42</v>
      </c>
      <c r="Q1683" s="4">
        <f t="shared" si="131"/>
        <v>136.11111111220001</v>
      </c>
      <c r="R1683" s="4">
        <f t="shared" si="132"/>
        <v>24.592920059454528</v>
      </c>
      <c r="S1683" s="5">
        <f t="shared" si="133"/>
        <v>64.597499999999997</v>
      </c>
      <c r="T1683" s="6">
        <f t="shared" si="130"/>
        <v>53.630796077290896</v>
      </c>
      <c r="U1683">
        <f t="shared" si="134"/>
        <v>44.810400000000001</v>
      </c>
    </row>
    <row r="1684" spans="1:21" ht="17" x14ac:dyDescent="0.25">
      <c r="A1684" s="1">
        <v>21963</v>
      </c>
      <c r="B1684">
        <v>20171117</v>
      </c>
      <c r="C1684">
        <v>1500</v>
      </c>
      <c r="D1684">
        <v>242</v>
      </c>
      <c r="E1684">
        <v>3.3</v>
      </c>
      <c r="F1684">
        <v>17</v>
      </c>
      <c r="G1684">
        <v>1.2</v>
      </c>
      <c r="H1684" t="s">
        <v>42</v>
      </c>
      <c r="I1684" t="s">
        <v>42</v>
      </c>
      <c r="J1684">
        <v>19.7</v>
      </c>
      <c r="K1684">
        <v>50</v>
      </c>
      <c r="L1684">
        <v>0</v>
      </c>
      <c r="M1684" t="s">
        <v>42</v>
      </c>
      <c r="N1684">
        <v>0.47</v>
      </c>
      <c r="O1684" t="s">
        <v>42</v>
      </c>
      <c r="P1684" t="s">
        <v>42</v>
      </c>
      <c r="Q1684" s="4">
        <f t="shared" si="131"/>
        <v>130.55555555659998</v>
      </c>
      <c r="R1684" s="4">
        <f t="shared" si="132"/>
        <v>24.741399768151549</v>
      </c>
      <c r="S1684" s="5">
        <f t="shared" si="133"/>
        <v>64.858500000000006</v>
      </c>
      <c r="T1684" s="6">
        <f t="shared" si="130"/>
        <v>53.523819698597023</v>
      </c>
      <c r="U1684">
        <f t="shared" si="134"/>
        <v>45.0246</v>
      </c>
    </row>
    <row r="1685" spans="1:21" ht="17" x14ac:dyDescent="0.25">
      <c r="A1685" s="1">
        <v>21963</v>
      </c>
      <c r="B1685">
        <v>20171117</v>
      </c>
      <c r="C1685">
        <v>1510</v>
      </c>
      <c r="D1685">
        <v>240</v>
      </c>
      <c r="E1685">
        <v>3.8</v>
      </c>
      <c r="F1685">
        <v>29</v>
      </c>
      <c r="G1685">
        <v>1</v>
      </c>
      <c r="H1685" t="s">
        <v>42</v>
      </c>
      <c r="I1685" t="s">
        <v>42</v>
      </c>
      <c r="J1685">
        <v>19.899999999999999</v>
      </c>
      <c r="K1685">
        <v>48</v>
      </c>
      <c r="L1685">
        <v>0</v>
      </c>
      <c r="M1685" t="s">
        <v>42</v>
      </c>
      <c r="N1685">
        <v>0.46</v>
      </c>
      <c r="O1685" t="s">
        <v>42</v>
      </c>
      <c r="P1685" t="s">
        <v>42</v>
      </c>
      <c r="Q1685" s="4">
        <f t="shared" si="131"/>
        <v>127.77777777880002</v>
      </c>
      <c r="R1685" s="4">
        <f t="shared" si="132"/>
        <v>24.918094121860381</v>
      </c>
      <c r="S1685" s="5">
        <f t="shared" si="133"/>
        <v>65.011479999999992</v>
      </c>
      <c r="T1685" s="6">
        <f t="shared" si="130"/>
        <v>52.693522358418498</v>
      </c>
      <c r="U1685">
        <f t="shared" si="134"/>
        <v>44.957699999999988</v>
      </c>
    </row>
    <row r="1686" spans="1:21" ht="17" x14ac:dyDescent="0.25">
      <c r="A1686" s="1">
        <v>21963</v>
      </c>
      <c r="B1686">
        <v>20171117</v>
      </c>
      <c r="C1686">
        <v>1520</v>
      </c>
      <c r="D1686">
        <v>249</v>
      </c>
      <c r="E1686">
        <v>2.2999999999999998</v>
      </c>
      <c r="F1686">
        <v>33</v>
      </c>
      <c r="G1686">
        <v>0.9</v>
      </c>
      <c r="H1686" t="s">
        <v>42</v>
      </c>
      <c r="I1686" t="s">
        <v>42</v>
      </c>
      <c r="J1686">
        <v>19.899999999999999</v>
      </c>
      <c r="K1686">
        <v>49</v>
      </c>
      <c r="L1686">
        <v>0</v>
      </c>
      <c r="M1686" t="s">
        <v>42</v>
      </c>
      <c r="N1686">
        <v>0.44</v>
      </c>
      <c r="O1686" t="s">
        <v>42</v>
      </c>
      <c r="P1686" t="s">
        <v>42</v>
      </c>
      <c r="Q1686" s="4">
        <f t="shared" si="131"/>
        <v>122.22222222320001</v>
      </c>
      <c r="R1686" s="4">
        <f t="shared" si="132"/>
        <v>24.856616555556037</v>
      </c>
      <c r="S1686" s="5">
        <f t="shared" si="133"/>
        <v>65.065489999999997</v>
      </c>
      <c r="T1686" s="6">
        <f t="shared" si="130"/>
        <v>54.393601522222852</v>
      </c>
      <c r="U1686">
        <f t="shared" si="134"/>
        <v>47.389899999999983</v>
      </c>
    </row>
    <row r="1687" spans="1:21" ht="17" x14ac:dyDescent="0.25">
      <c r="A1687" s="1">
        <v>21963</v>
      </c>
      <c r="B1687">
        <v>20171117</v>
      </c>
      <c r="C1687">
        <v>1530</v>
      </c>
      <c r="D1687">
        <v>237</v>
      </c>
      <c r="E1687">
        <v>2.8</v>
      </c>
      <c r="F1687">
        <v>29</v>
      </c>
      <c r="G1687">
        <v>0.9</v>
      </c>
      <c r="H1687" t="s">
        <v>42</v>
      </c>
      <c r="I1687" t="s">
        <v>42</v>
      </c>
      <c r="J1687">
        <v>20</v>
      </c>
      <c r="K1687">
        <v>49</v>
      </c>
      <c r="L1687">
        <v>0</v>
      </c>
      <c r="M1687" t="s">
        <v>42</v>
      </c>
      <c r="N1687">
        <v>0.42</v>
      </c>
      <c r="O1687" t="s">
        <v>42</v>
      </c>
      <c r="P1687" t="s">
        <v>42</v>
      </c>
      <c r="Q1687" s="4">
        <f t="shared" si="131"/>
        <v>116.6666666676</v>
      </c>
      <c r="R1687" s="4">
        <f t="shared" si="132"/>
        <v>24.895637295906969</v>
      </c>
      <c r="S1687" s="5">
        <f t="shared" si="133"/>
        <v>65.194999999999993</v>
      </c>
      <c r="T1687" s="6">
        <f t="shared" si="130"/>
        <v>53.944328484679069</v>
      </c>
      <c r="U1687">
        <f t="shared" si="134"/>
        <v>46.8431</v>
      </c>
    </row>
    <row r="1688" spans="1:21" ht="17" x14ac:dyDescent="0.25">
      <c r="A1688" s="1">
        <v>21963</v>
      </c>
      <c r="B1688">
        <v>20171117</v>
      </c>
      <c r="C1688">
        <v>1540</v>
      </c>
      <c r="D1688">
        <v>240</v>
      </c>
      <c r="E1688">
        <v>3.3</v>
      </c>
      <c r="F1688">
        <v>21</v>
      </c>
      <c r="G1688">
        <v>0.7</v>
      </c>
      <c r="H1688" t="s">
        <v>42</v>
      </c>
      <c r="I1688" t="s">
        <v>42</v>
      </c>
      <c r="J1688">
        <v>20.100000000000001</v>
      </c>
      <c r="K1688">
        <v>47</v>
      </c>
      <c r="L1688">
        <v>0</v>
      </c>
      <c r="M1688" t="s">
        <v>42</v>
      </c>
      <c r="N1688">
        <v>0.4</v>
      </c>
      <c r="O1688" t="s">
        <v>42</v>
      </c>
      <c r="P1688" t="s">
        <v>42</v>
      </c>
      <c r="Q1688" s="4">
        <f t="shared" si="131"/>
        <v>111.111111112</v>
      </c>
      <c r="R1688" s="4">
        <f t="shared" si="132"/>
        <v>24.931620949457564</v>
      </c>
      <c r="S1688" s="5">
        <f t="shared" si="133"/>
        <v>65.212530000000001</v>
      </c>
      <c r="T1688" s="6">
        <f t="shared" si="130"/>
        <v>52.931107234294835</v>
      </c>
      <c r="U1688">
        <f t="shared" si="134"/>
        <v>46.296300000000002</v>
      </c>
    </row>
    <row r="1689" spans="1:21" ht="17" x14ac:dyDescent="0.25">
      <c r="A1689" s="1">
        <v>21963</v>
      </c>
      <c r="B1689">
        <v>20171117</v>
      </c>
      <c r="C1689">
        <v>1550</v>
      </c>
      <c r="D1689">
        <v>267</v>
      </c>
      <c r="E1689">
        <v>2.2999999999999998</v>
      </c>
      <c r="F1689">
        <v>32</v>
      </c>
      <c r="G1689">
        <v>0.9</v>
      </c>
      <c r="H1689" t="s">
        <v>42</v>
      </c>
      <c r="I1689" t="s">
        <v>42</v>
      </c>
      <c r="J1689">
        <v>20.399999999999999</v>
      </c>
      <c r="K1689">
        <v>46</v>
      </c>
      <c r="L1689">
        <v>0</v>
      </c>
      <c r="M1689" t="s">
        <v>42</v>
      </c>
      <c r="N1689">
        <v>0.38</v>
      </c>
      <c r="O1689" t="s">
        <v>42</v>
      </c>
      <c r="P1689" t="s">
        <v>42</v>
      </c>
      <c r="Q1689" s="4">
        <f t="shared" si="131"/>
        <v>105.55555555640001</v>
      </c>
      <c r="R1689" s="4">
        <f t="shared" si="132"/>
        <v>25.171434095654256</v>
      </c>
      <c r="S1689" s="5">
        <f t="shared" si="133"/>
        <v>65.536159999999995</v>
      </c>
      <c r="T1689" s="6">
        <f t="shared" si="130"/>
        <v>65.070893766339736</v>
      </c>
      <c r="U1689">
        <f t="shared" si="134"/>
        <v>49.141499999999994</v>
      </c>
    </row>
    <row r="1690" spans="1:21" ht="17" x14ac:dyDescent="0.25">
      <c r="A1690" s="1">
        <v>21963</v>
      </c>
      <c r="B1690">
        <v>20171117</v>
      </c>
      <c r="C1690">
        <v>1600</v>
      </c>
      <c r="D1690">
        <v>248</v>
      </c>
      <c r="E1690">
        <v>2.8</v>
      </c>
      <c r="F1690">
        <v>20</v>
      </c>
      <c r="G1690">
        <v>0.8</v>
      </c>
      <c r="H1690" t="s">
        <v>42</v>
      </c>
      <c r="I1690" t="s">
        <v>42</v>
      </c>
      <c r="J1690">
        <v>20.3</v>
      </c>
      <c r="K1690">
        <v>46</v>
      </c>
      <c r="L1690">
        <v>0</v>
      </c>
      <c r="M1690" t="s">
        <v>42</v>
      </c>
      <c r="N1690">
        <v>0.37</v>
      </c>
      <c r="O1690" t="s">
        <v>42</v>
      </c>
      <c r="P1690" t="s">
        <v>42</v>
      </c>
      <c r="Q1690" s="4">
        <f t="shared" si="131"/>
        <v>102.7777777786</v>
      </c>
      <c r="R1690" s="4">
        <f t="shared" si="132"/>
        <v>25.030981871776476</v>
      </c>
      <c r="S1690" s="5">
        <f t="shared" si="133"/>
        <v>65.40961999999999</v>
      </c>
      <c r="T1690" s="6">
        <f t="shared" si="130"/>
        <v>64.168341947289179</v>
      </c>
      <c r="U1690">
        <f t="shared" si="134"/>
        <v>47.811600000000006</v>
      </c>
    </row>
    <row r="1691" spans="1:21" ht="17" x14ac:dyDescent="0.25">
      <c r="A1691" s="1">
        <v>21963</v>
      </c>
      <c r="B1691">
        <v>20171117</v>
      </c>
      <c r="C1691">
        <v>1610</v>
      </c>
      <c r="D1691">
        <v>251</v>
      </c>
      <c r="E1691">
        <v>2.8</v>
      </c>
      <c r="F1691">
        <v>15</v>
      </c>
      <c r="G1691">
        <v>0.9</v>
      </c>
      <c r="H1691" t="s">
        <v>42</v>
      </c>
      <c r="I1691" t="s">
        <v>42</v>
      </c>
      <c r="J1691">
        <v>20.399999999999999</v>
      </c>
      <c r="K1691">
        <v>46</v>
      </c>
      <c r="L1691">
        <v>0</v>
      </c>
      <c r="M1691" t="s">
        <v>42</v>
      </c>
      <c r="N1691">
        <v>0.34</v>
      </c>
      <c r="O1691" t="s">
        <v>42</v>
      </c>
      <c r="P1691" t="s">
        <v>42</v>
      </c>
      <c r="Q1691" s="4">
        <f t="shared" si="131"/>
        <v>94.444444445200006</v>
      </c>
      <c r="R1691" s="4">
        <f t="shared" si="132"/>
        <v>25.017914422534702</v>
      </c>
      <c r="S1691" s="5">
        <f t="shared" si="133"/>
        <v>65.536159999999995</v>
      </c>
      <c r="T1691" s="6">
        <f t="shared" si="130"/>
        <v>64.148087400964428</v>
      </c>
      <c r="U1691">
        <f t="shared" si="134"/>
        <v>48.055899999999994</v>
      </c>
    </row>
    <row r="1692" spans="1:21" ht="17" x14ac:dyDescent="0.25">
      <c r="A1692" s="1">
        <v>21963</v>
      </c>
      <c r="B1692">
        <v>20171117</v>
      </c>
      <c r="C1692">
        <v>1620</v>
      </c>
      <c r="D1692">
        <v>213</v>
      </c>
      <c r="E1692">
        <v>3.1</v>
      </c>
      <c r="F1692">
        <v>27</v>
      </c>
      <c r="G1692">
        <v>0.9</v>
      </c>
      <c r="H1692" t="s">
        <v>42</v>
      </c>
      <c r="I1692" t="s">
        <v>42</v>
      </c>
      <c r="J1692">
        <v>20.5</v>
      </c>
      <c r="K1692">
        <v>47</v>
      </c>
      <c r="L1692">
        <v>0</v>
      </c>
      <c r="M1692" t="s">
        <v>42</v>
      </c>
      <c r="N1692">
        <v>0.32</v>
      </c>
      <c r="O1692" t="s">
        <v>42</v>
      </c>
      <c r="P1692" t="s">
        <v>42</v>
      </c>
      <c r="Q1692" s="4">
        <f t="shared" si="131"/>
        <v>88.888888889600011</v>
      </c>
      <c r="R1692" s="4">
        <f t="shared" si="132"/>
        <v>25.038010991054115</v>
      </c>
      <c r="S1692" s="5">
        <f t="shared" si="133"/>
        <v>65.722650000000002</v>
      </c>
      <c r="T1692" s="6">
        <f t="shared" si="130"/>
        <v>64.23550233992529</v>
      </c>
      <c r="U1692">
        <f t="shared" si="134"/>
        <v>47.849099999999993</v>
      </c>
    </row>
    <row r="1693" spans="1:21" ht="17" x14ac:dyDescent="0.25">
      <c r="A1693" s="1">
        <v>21963</v>
      </c>
      <c r="B1693">
        <v>20171117</v>
      </c>
      <c r="C1693">
        <v>1630</v>
      </c>
      <c r="D1693">
        <v>224</v>
      </c>
      <c r="E1693">
        <v>2.9</v>
      </c>
      <c r="F1693">
        <v>12</v>
      </c>
      <c r="G1693">
        <v>1</v>
      </c>
      <c r="H1693" t="s">
        <v>42</v>
      </c>
      <c r="I1693" t="s">
        <v>42</v>
      </c>
      <c r="J1693">
        <v>20.399999999999999</v>
      </c>
      <c r="K1693">
        <v>45</v>
      </c>
      <c r="L1693">
        <v>0</v>
      </c>
      <c r="M1693" t="s">
        <v>42</v>
      </c>
      <c r="N1693">
        <v>0.3</v>
      </c>
      <c r="O1693" t="s">
        <v>42</v>
      </c>
      <c r="P1693" t="s">
        <v>42</v>
      </c>
      <c r="Q1693" s="4">
        <f t="shared" si="131"/>
        <v>83.333333334000002</v>
      </c>
      <c r="R1693" s="4">
        <f t="shared" si="132"/>
        <v>24.845372467260891</v>
      </c>
      <c r="S1693" s="5">
        <f t="shared" si="133"/>
        <v>65.477199999999996</v>
      </c>
      <c r="T1693" s="6">
        <f t="shared" si="130"/>
        <v>52.658984207439168</v>
      </c>
      <c r="U1693">
        <f t="shared" si="134"/>
        <v>47.650299999999994</v>
      </c>
    </row>
    <row r="1694" spans="1:21" ht="17" x14ac:dyDescent="0.25">
      <c r="A1694" s="1">
        <v>21963</v>
      </c>
      <c r="B1694">
        <v>20171117</v>
      </c>
      <c r="C1694">
        <v>1640</v>
      </c>
      <c r="D1694">
        <v>248</v>
      </c>
      <c r="E1694">
        <v>2.7</v>
      </c>
      <c r="F1694">
        <v>27</v>
      </c>
      <c r="G1694">
        <v>1</v>
      </c>
      <c r="H1694" t="s">
        <v>42</v>
      </c>
      <c r="I1694" t="s">
        <v>42</v>
      </c>
      <c r="J1694">
        <v>20.399999999999999</v>
      </c>
      <c r="K1694">
        <v>46</v>
      </c>
      <c r="L1694">
        <v>0</v>
      </c>
      <c r="M1694" t="s">
        <v>42</v>
      </c>
      <c r="N1694">
        <v>0.28000000000000003</v>
      </c>
      <c r="O1694" t="s">
        <v>42</v>
      </c>
      <c r="P1694" t="s">
        <v>42</v>
      </c>
      <c r="Q1694" s="4">
        <f t="shared" si="131"/>
        <v>77.777777778400008</v>
      </c>
      <c r="R1694" s="4">
        <f t="shared" si="132"/>
        <v>24.750370781574034</v>
      </c>
      <c r="S1694" s="5">
        <f t="shared" si="133"/>
        <v>65.536159999999995</v>
      </c>
      <c r="T1694" s="6">
        <f t="shared" si="130"/>
        <v>53.015482016046242</v>
      </c>
      <c r="U1694">
        <f t="shared" si="134"/>
        <v>47.872500000000002</v>
      </c>
    </row>
    <row r="1695" spans="1:21" ht="17" x14ac:dyDescent="0.25">
      <c r="A1695" s="1">
        <v>21963</v>
      </c>
      <c r="B1695">
        <v>20171117</v>
      </c>
      <c r="C1695">
        <v>1650</v>
      </c>
      <c r="D1695">
        <v>241</v>
      </c>
      <c r="E1695">
        <v>2.7</v>
      </c>
      <c r="F1695">
        <v>19</v>
      </c>
      <c r="G1695">
        <v>0.5</v>
      </c>
      <c r="H1695" t="s">
        <v>42</v>
      </c>
      <c r="I1695" t="s">
        <v>42</v>
      </c>
      <c r="J1695">
        <v>20.5</v>
      </c>
      <c r="K1695">
        <v>45</v>
      </c>
      <c r="L1695">
        <v>0</v>
      </c>
      <c r="M1695" t="s">
        <v>42</v>
      </c>
      <c r="N1695">
        <v>0.26</v>
      </c>
      <c r="O1695" t="s">
        <v>42</v>
      </c>
      <c r="P1695" t="s">
        <v>42</v>
      </c>
      <c r="Q1695" s="4">
        <f t="shared" si="131"/>
        <v>72.222222222799999</v>
      </c>
      <c r="R1695" s="4">
        <f t="shared" si="132"/>
        <v>24.752118417525462</v>
      </c>
      <c r="S1695" s="5">
        <f t="shared" si="133"/>
        <v>65.60275</v>
      </c>
      <c r="T1695" s="6">
        <f t="shared" si="130"/>
        <v>52.737753942783101</v>
      </c>
      <c r="U1695">
        <f t="shared" si="134"/>
        <v>48.175699999999992</v>
      </c>
    </row>
    <row r="1696" spans="1:21" ht="17" x14ac:dyDescent="0.25">
      <c r="A1696" s="1">
        <v>21963</v>
      </c>
      <c r="B1696">
        <v>20171117</v>
      </c>
      <c r="C1696">
        <v>1700</v>
      </c>
      <c r="D1696">
        <v>243</v>
      </c>
      <c r="E1696">
        <v>2.2999999999999998</v>
      </c>
      <c r="F1696">
        <v>11</v>
      </c>
      <c r="G1696">
        <v>0.7</v>
      </c>
      <c r="H1696" t="s">
        <v>42</v>
      </c>
      <c r="I1696" t="s">
        <v>42</v>
      </c>
      <c r="J1696">
        <v>20.2</v>
      </c>
      <c r="K1696">
        <v>46</v>
      </c>
      <c r="L1696">
        <v>0</v>
      </c>
      <c r="M1696" t="s">
        <v>42</v>
      </c>
      <c r="N1696">
        <v>0.24</v>
      </c>
      <c r="O1696" t="s">
        <v>42</v>
      </c>
      <c r="P1696" t="s">
        <v>42</v>
      </c>
      <c r="Q1696" s="4">
        <f t="shared" si="131"/>
        <v>66.666666667200005</v>
      </c>
      <c r="R1696" s="4">
        <f t="shared" si="132"/>
        <v>24.331234375312842</v>
      </c>
      <c r="S1696" s="5">
        <f t="shared" si="133"/>
        <v>65.283079999999998</v>
      </c>
      <c r="T1696" s="6">
        <f t="shared" si="130"/>
        <v>52.870604687906699</v>
      </c>
      <c r="U1696">
        <f t="shared" si="134"/>
        <v>47.474899999999991</v>
      </c>
    </row>
    <row r="1697" spans="1:21" ht="17" x14ac:dyDescent="0.25">
      <c r="A1697" s="1">
        <v>21963</v>
      </c>
      <c r="B1697">
        <v>20171117</v>
      </c>
      <c r="C1697">
        <v>1710</v>
      </c>
      <c r="D1697">
        <v>227</v>
      </c>
      <c r="E1697">
        <v>2.7</v>
      </c>
      <c r="F1697">
        <v>20</v>
      </c>
      <c r="G1697">
        <v>0.7</v>
      </c>
      <c r="H1697" t="s">
        <v>42</v>
      </c>
      <c r="I1697" t="s">
        <v>42</v>
      </c>
      <c r="J1697">
        <v>20.2</v>
      </c>
      <c r="K1697">
        <v>47</v>
      </c>
      <c r="L1697">
        <v>0</v>
      </c>
      <c r="M1697" t="s">
        <v>42</v>
      </c>
      <c r="N1697">
        <v>0.22</v>
      </c>
      <c r="O1697" t="s">
        <v>42</v>
      </c>
      <c r="P1697" t="s">
        <v>42</v>
      </c>
      <c r="Q1697" s="4">
        <f t="shared" si="131"/>
        <v>61.111111111600003</v>
      </c>
      <c r="R1697" s="4">
        <f t="shared" si="132"/>
        <v>24.211804769276718</v>
      </c>
      <c r="S1697" s="5">
        <f t="shared" si="133"/>
        <v>65.340059999999994</v>
      </c>
      <c r="T1697" s="6">
        <f t="shared" si="130"/>
        <v>52.595346200059737</v>
      </c>
      <c r="U1697">
        <f t="shared" si="134"/>
        <v>46.677100000000003</v>
      </c>
    </row>
    <row r="1698" spans="1:21" ht="17" x14ac:dyDescent="0.25">
      <c r="A1698" s="1">
        <v>21963</v>
      </c>
      <c r="B1698">
        <v>20171117</v>
      </c>
      <c r="C1698">
        <v>1720</v>
      </c>
      <c r="D1698">
        <v>241</v>
      </c>
      <c r="E1698">
        <v>2.9</v>
      </c>
      <c r="F1698">
        <v>17</v>
      </c>
      <c r="G1698">
        <v>0.7</v>
      </c>
      <c r="H1698" t="s">
        <v>42</v>
      </c>
      <c r="I1698" t="s">
        <v>42</v>
      </c>
      <c r="J1698">
        <v>20.100000000000001</v>
      </c>
      <c r="K1698">
        <v>48</v>
      </c>
      <c r="L1698">
        <v>0</v>
      </c>
      <c r="M1698" t="s">
        <v>42</v>
      </c>
      <c r="N1698">
        <v>0.2</v>
      </c>
      <c r="O1698" t="s">
        <v>42</v>
      </c>
      <c r="P1698" t="s">
        <v>42</v>
      </c>
      <c r="Q1698" s="4">
        <f t="shared" si="131"/>
        <v>55.555555556000002</v>
      </c>
      <c r="R1698" s="4">
        <f t="shared" si="132"/>
        <v>23.97769438713798</v>
      </c>
      <c r="S1698" s="5">
        <f t="shared" si="133"/>
        <v>65.268520000000009</v>
      </c>
      <c r="T1698" s="6">
        <f t="shared" si="130"/>
        <v>52.37100270327938</v>
      </c>
      <c r="U1698">
        <f t="shared" si="134"/>
        <v>45.798300000000005</v>
      </c>
    </row>
    <row r="1699" spans="1:21" ht="17" x14ac:dyDescent="0.25">
      <c r="A1699" s="1">
        <v>21963</v>
      </c>
      <c r="B1699">
        <v>20171117</v>
      </c>
      <c r="C1699">
        <v>1730</v>
      </c>
      <c r="D1699">
        <v>250</v>
      </c>
      <c r="E1699">
        <v>2.5</v>
      </c>
      <c r="F1699">
        <v>17</v>
      </c>
      <c r="G1699">
        <v>0.5</v>
      </c>
      <c r="H1699" t="s">
        <v>42</v>
      </c>
      <c r="I1699" t="s">
        <v>42</v>
      </c>
      <c r="J1699">
        <v>19.899999999999999</v>
      </c>
      <c r="K1699">
        <v>49</v>
      </c>
      <c r="L1699">
        <v>0</v>
      </c>
      <c r="M1699" t="s">
        <v>42</v>
      </c>
      <c r="N1699">
        <v>0.18</v>
      </c>
      <c r="O1699" t="s">
        <v>42</v>
      </c>
      <c r="P1699" t="s">
        <v>42</v>
      </c>
      <c r="Q1699" s="4">
        <f t="shared" si="131"/>
        <v>50.0000000004</v>
      </c>
      <c r="R1699" s="4">
        <f t="shared" si="132"/>
        <v>23.626805012991714</v>
      </c>
      <c r="S1699" s="5">
        <f t="shared" si="133"/>
        <v>65.065489999999997</v>
      </c>
      <c r="T1699" s="6">
        <f t="shared" si="130"/>
        <v>52.594846516889234</v>
      </c>
      <c r="U1699">
        <f t="shared" si="134"/>
        <v>45.518499999999989</v>
      </c>
    </row>
    <row r="1700" spans="1:21" ht="17" x14ac:dyDescent="0.25">
      <c r="A1700" s="1">
        <v>21963</v>
      </c>
      <c r="B1700">
        <v>20171117</v>
      </c>
      <c r="C1700">
        <v>1740</v>
      </c>
      <c r="D1700">
        <v>229</v>
      </c>
      <c r="E1700">
        <v>2.8</v>
      </c>
      <c r="F1700">
        <v>13</v>
      </c>
      <c r="G1700">
        <v>0.5</v>
      </c>
      <c r="H1700" t="s">
        <v>42</v>
      </c>
      <c r="I1700" t="s">
        <v>42</v>
      </c>
      <c r="J1700">
        <v>20</v>
      </c>
      <c r="K1700">
        <v>48</v>
      </c>
      <c r="L1700">
        <v>0</v>
      </c>
      <c r="M1700" t="s">
        <v>42</v>
      </c>
      <c r="N1700">
        <v>0.16</v>
      </c>
      <c r="O1700" t="s">
        <v>42</v>
      </c>
      <c r="P1700" t="s">
        <v>42</v>
      </c>
      <c r="Q1700" s="4">
        <f t="shared" si="131"/>
        <v>44.444444444800006</v>
      </c>
      <c r="R1700" s="4">
        <f t="shared" si="132"/>
        <v>23.569353082665359</v>
      </c>
      <c r="S1700" s="5">
        <f t="shared" si="133"/>
        <v>65.14</v>
      </c>
      <c r="T1700" s="6">
        <f t="shared" si="130"/>
        <v>51.94015900746497</v>
      </c>
      <c r="U1700">
        <f t="shared" si="134"/>
        <v>45.311700000000002</v>
      </c>
    </row>
    <row r="1701" spans="1:21" ht="17" x14ac:dyDescent="0.25">
      <c r="A1701" s="1">
        <v>21963</v>
      </c>
      <c r="B1701">
        <v>20171117</v>
      </c>
      <c r="C1701">
        <v>1750</v>
      </c>
      <c r="D1701">
        <v>220</v>
      </c>
      <c r="E1701">
        <v>3</v>
      </c>
      <c r="F1701">
        <v>12</v>
      </c>
      <c r="G1701">
        <v>0.5</v>
      </c>
      <c r="H1701" t="s">
        <v>42</v>
      </c>
      <c r="I1701" t="s">
        <v>42</v>
      </c>
      <c r="J1701">
        <v>19.899999999999999</v>
      </c>
      <c r="K1701">
        <v>48</v>
      </c>
      <c r="L1701">
        <v>0</v>
      </c>
      <c r="M1701" t="s">
        <v>42</v>
      </c>
      <c r="N1701">
        <v>0.15</v>
      </c>
      <c r="O1701" t="s">
        <v>42</v>
      </c>
      <c r="P1701" t="s">
        <v>42</v>
      </c>
      <c r="Q1701" s="4">
        <f t="shared" si="131"/>
        <v>41.666666667000001</v>
      </c>
      <c r="R1701" s="4">
        <f t="shared" si="132"/>
        <v>23.378089522636834</v>
      </c>
      <c r="S1701" s="5">
        <f t="shared" si="133"/>
        <v>65.011479999999992</v>
      </c>
      <c r="T1701" s="6">
        <f t="shared" si="130"/>
        <v>51.491516379427885</v>
      </c>
      <c r="U1701">
        <f t="shared" si="134"/>
        <v>44.491799999999991</v>
      </c>
    </row>
    <row r="1702" spans="1:21" ht="17" x14ac:dyDescent="0.25">
      <c r="A1702" s="1">
        <v>21963</v>
      </c>
      <c r="B1702">
        <v>20171117</v>
      </c>
      <c r="C1702">
        <v>1800</v>
      </c>
      <c r="D1702">
        <v>215</v>
      </c>
      <c r="E1702">
        <v>3</v>
      </c>
      <c r="F1702">
        <v>13</v>
      </c>
      <c r="G1702">
        <v>0.6</v>
      </c>
      <c r="H1702" t="s">
        <v>42</v>
      </c>
      <c r="I1702" t="s">
        <v>42</v>
      </c>
      <c r="J1702">
        <v>19.5</v>
      </c>
      <c r="K1702">
        <v>50</v>
      </c>
      <c r="L1702">
        <v>0</v>
      </c>
      <c r="M1702" t="s">
        <v>42</v>
      </c>
      <c r="N1702">
        <v>7.0000000000000007E-2</v>
      </c>
      <c r="O1702" t="s">
        <v>42</v>
      </c>
      <c r="P1702" t="s">
        <v>42</v>
      </c>
      <c r="Q1702" s="4">
        <f t="shared" si="131"/>
        <v>19.444444444600002</v>
      </c>
      <c r="R1702" s="4">
        <f t="shared" si="132"/>
        <v>21.93986360868659</v>
      </c>
      <c r="S1702" s="5">
        <f t="shared" si="133"/>
        <v>64.597499999999997</v>
      </c>
      <c r="T1702" s="6">
        <f t="shared" si="130"/>
        <v>50.181822691292567</v>
      </c>
      <c r="U1702">
        <f t="shared" si="134"/>
        <v>42.336599999999997</v>
      </c>
    </row>
    <row r="1703" spans="1:21" ht="17" x14ac:dyDescent="0.25">
      <c r="A1703" s="1">
        <v>21963</v>
      </c>
      <c r="B1703">
        <v>20171117</v>
      </c>
      <c r="C1703">
        <v>1810</v>
      </c>
      <c r="D1703">
        <v>209</v>
      </c>
      <c r="E1703">
        <v>3.2</v>
      </c>
      <c r="F1703">
        <v>9</v>
      </c>
      <c r="G1703">
        <v>0.5</v>
      </c>
      <c r="H1703" t="s">
        <v>42</v>
      </c>
      <c r="I1703" t="s">
        <v>42</v>
      </c>
      <c r="J1703">
        <v>18.899999999999999</v>
      </c>
      <c r="K1703">
        <v>55</v>
      </c>
      <c r="L1703">
        <v>0</v>
      </c>
      <c r="M1703" t="s">
        <v>42</v>
      </c>
      <c r="N1703">
        <v>0.06</v>
      </c>
      <c r="O1703" t="s">
        <v>42</v>
      </c>
      <c r="P1703" t="s">
        <v>42</v>
      </c>
      <c r="Q1703" s="4">
        <f t="shared" si="131"/>
        <v>16.666666666800001</v>
      </c>
      <c r="R1703" s="4">
        <f t="shared" si="132"/>
        <v>21.119721800558334</v>
      </c>
      <c r="S1703" s="5">
        <f t="shared" si="133"/>
        <v>64.035049999999998</v>
      </c>
      <c r="T1703" s="6">
        <f t="shared" si="130"/>
        <v>50.31563834072584</v>
      </c>
      <c r="U1703">
        <f t="shared" si="134"/>
        <v>39.411699999999996</v>
      </c>
    </row>
    <row r="1704" spans="1:21" ht="17" x14ac:dyDescent="0.25">
      <c r="A1704" s="1">
        <v>21963</v>
      </c>
      <c r="B1704">
        <v>20171117</v>
      </c>
      <c r="C1704">
        <v>1820</v>
      </c>
      <c r="D1704">
        <v>184</v>
      </c>
      <c r="E1704">
        <v>4.3</v>
      </c>
      <c r="F1704">
        <v>31</v>
      </c>
      <c r="G1704">
        <v>1.7</v>
      </c>
      <c r="H1704" t="s">
        <v>42</v>
      </c>
      <c r="I1704" t="s">
        <v>42</v>
      </c>
      <c r="J1704">
        <v>18.600000000000001</v>
      </c>
      <c r="K1704">
        <v>57</v>
      </c>
      <c r="L1704">
        <v>0</v>
      </c>
      <c r="M1704" t="s">
        <v>42</v>
      </c>
      <c r="N1704">
        <v>0.03</v>
      </c>
      <c r="O1704" t="s">
        <v>42</v>
      </c>
      <c r="P1704" t="s">
        <v>42</v>
      </c>
      <c r="Q1704" s="4">
        <f t="shared" si="131"/>
        <v>8.3333333334000006</v>
      </c>
      <c r="R1704" s="4">
        <f t="shared" si="132"/>
        <v>19.922972966959019</v>
      </c>
      <c r="S1704" s="5">
        <f t="shared" si="133"/>
        <v>63.710979999999999</v>
      </c>
      <c r="T1704" s="6">
        <f t="shared" si="130"/>
        <v>48.21986485704673</v>
      </c>
      <c r="U1704">
        <f t="shared" si="134"/>
        <v>36.102000000000004</v>
      </c>
    </row>
    <row r="1705" spans="1:21" ht="17" x14ac:dyDescent="0.25">
      <c r="A1705" s="1">
        <v>21963</v>
      </c>
      <c r="B1705">
        <v>20171117</v>
      </c>
      <c r="C1705">
        <v>1830</v>
      </c>
      <c r="D1705">
        <v>134</v>
      </c>
      <c r="E1705">
        <v>4.9000000000000004</v>
      </c>
      <c r="F1705">
        <v>11</v>
      </c>
      <c r="G1705">
        <v>1.1000000000000001</v>
      </c>
      <c r="H1705" t="s">
        <v>42</v>
      </c>
      <c r="I1705" t="s">
        <v>42</v>
      </c>
      <c r="J1705">
        <v>17.899999999999999</v>
      </c>
      <c r="K1705">
        <v>61</v>
      </c>
      <c r="L1705">
        <v>0</v>
      </c>
      <c r="M1705" t="s">
        <v>42</v>
      </c>
      <c r="N1705">
        <v>0.03</v>
      </c>
      <c r="O1705" t="s">
        <v>42</v>
      </c>
      <c r="P1705" t="s">
        <v>42</v>
      </c>
      <c r="Q1705" s="4">
        <f t="shared" si="131"/>
        <v>8.3333333334000006</v>
      </c>
      <c r="R1705" s="4">
        <f t="shared" si="132"/>
        <v>19.209094278276091</v>
      </c>
      <c r="S1705" s="5">
        <f t="shared" si="133"/>
        <v>62.885809999999999</v>
      </c>
      <c r="T1705" s="6">
        <f t="shared" si="130"/>
        <v>47.811822561758923</v>
      </c>
      <c r="U1705">
        <f t="shared" si="134"/>
        <v>32.134999999999998</v>
      </c>
    </row>
    <row r="1706" spans="1:21" ht="17" x14ac:dyDescent="0.25">
      <c r="A1706" s="1">
        <v>21963</v>
      </c>
      <c r="B1706">
        <v>20171117</v>
      </c>
      <c r="C1706">
        <v>1840</v>
      </c>
      <c r="D1706">
        <v>130</v>
      </c>
      <c r="E1706">
        <v>5.7</v>
      </c>
      <c r="F1706">
        <v>14</v>
      </c>
      <c r="G1706">
        <v>1.2</v>
      </c>
      <c r="H1706" t="s">
        <v>42</v>
      </c>
      <c r="I1706" t="s">
        <v>42</v>
      </c>
      <c r="J1706">
        <v>17.399999999999999</v>
      </c>
      <c r="K1706">
        <v>61</v>
      </c>
      <c r="L1706">
        <v>0</v>
      </c>
      <c r="M1706" t="s">
        <v>42</v>
      </c>
      <c r="N1706">
        <v>0.03</v>
      </c>
      <c r="O1706" t="s">
        <v>42</v>
      </c>
      <c r="P1706" t="s">
        <v>42</v>
      </c>
      <c r="Q1706" s="4">
        <f t="shared" si="131"/>
        <v>8.3333333334000006</v>
      </c>
      <c r="R1706" s="4">
        <f t="shared" si="132"/>
        <v>18.701791637222833</v>
      </c>
      <c r="S1706" s="5">
        <f t="shared" si="133"/>
        <v>62.178859999999993</v>
      </c>
      <c r="T1706" s="6">
        <f t="shared" si="130"/>
        <v>46.352329128389684</v>
      </c>
      <c r="U1706">
        <f t="shared" si="134"/>
        <v>28.669999999999995</v>
      </c>
    </row>
    <row r="1707" spans="1:21" ht="17" x14ac:dyDescent="0.25">
      <c r="A1707" s="1">
        <v>21963</v>
      </c>
      <c r="B1707">
        <v>20171117</v>
      </c>
      <c r="C1707">
        <v>1850</v>
      </c>
      <c r="D1707">
        <v>133</v>
      </c>
      <c r="E1707">
        <v>4.9000000000000004</v>
      </c>
      <c r="F1707">
        <v>16</v>
      </c>
      <c r="G1707">
        <v>1.4</v>
      </c>
      <c r="H1707" t="s">
        <v>42</v>
      </c>
      <c r="I1707" t="s">
        <v>42</v>
      </c>
      <c r="J1707">
        <v>16.8</v>
      </c>
      <c r="K1707">
        <v>62</v>
      </c>
      <c r="L1707">
        <v>0</v>
      </c>
      <c r="M1707" t="s">
        <v>42</v>
      </c>
      <c r="N1707">
        <v>0.01</v>
      </c>
      <c r="O1707" t="s">
        <v>42</v>
      </c>
      <c r="P1707" t="s">
        <v>42</v>
      </c>
      <c r="Q1707" s="4">
        <f t="shared" si="131"/>
        <v>2.7777777778000003</v>
      </c>
      <c r="R1707" s="4">
        <f t="shared" si="132"/>
        <v>16.835161056496432</v>
      </c>
      <c r="S1707" s="5">
        <f t="shared" si="133"/>
        <v>61.353839999999998</v>
      </c>
      <c r="T1707" s="6">
        <f t="shared" si="130"/>
        <v>45.005709373445363</v>
      </c>
      <c r="U1707">
        <f t="shared" si="134"/>
        <v>27.386200000000002</v>
      </c>
    </row>
    <row r="1708" spans="1:21" ht="17" x14ac:dyDescent="0.25">
      <c r="A1708" s="1">
        <v>21963</v>
      </c>
      <c r="B1708">
        <v>20171117</v>
      </c>
      <c r="C1708">
        <v>1900</v>
      </c>
      <c r="D1708">
        <v>122</v>
      </c>
      <c r="E1708">
        <v>5.6</v>
      </c>
      <c r="F1708">
        <v>13</v>
      </c>
      <c r="G1708">
        <v>1.2</v>
      </c>
      <c r="H1708" t="s">
        <v>42</v>
      </c>
      <c r="I1708" t="s">
        <v>42</v>
      </c>
      <c r="J1708">
        <v>16.3</v>
      </c>
      <c r="K1708">
        <v>63</v>
      </c>
      <c r="L1708">
        <v>0</v>
      </c>
      <c r="M1708" t="s">
        <v>42</v>
      </c>
      <c r="N1708">
        <v>0.01</v>
      </c>
      <c r="O1708" t="s">
        <v>42</v>
      </c>
      <c r="P1708" t="s">
        <v>42</v>
      </c>
      <c r="Q1708" s="4">
        <f t="shared" si="131"/>
        <v>2.7777777778000003</v>
      </c>
      <c r="R1708" s="4">
        <f t="shared" si="132"/>
        <v>16.333015372174842</v>
      </c>
      <c r="S1708" s="5">
        <f t="shared" si="133"/>
        <v>60.660310000000003</v>
      </c>
      <c r="T1708" s="6">
        <f t="shared" si="130"/>
        <v>43.932919983827297</v>
      </c>
      <c r="U1708">
        <f t="shared" si="134"/>
        <v>24.091200000000008</v>
      </c>
    </row>
    <row r="1709" spans="1:21" ht="17" x14ac:dyDescent="0.25">
      <c r="A1709" s="1">
        <v>21963</v>
      </c>
      <c r="B1709">
        <v>20171117</v>
      </c>
      <c r="C1709">
        <v>1910</v>
      </c>
      <c r="D1709">
        <v>122</v>
      </c>
      <c r="E1709">
        <v>5.3</v>
      </c>
      <c r="F1709">
        <v>15</v>
      </c>
      <c r="G1709">
        <v>1.1000000000000001</v>
      </c>
      <c r="H1709" t="s">
        <v>42</v>
      </c>
      <c r="I1709" t="s">
        <v>42</v>
      </c>
      <c r="J1709">
        <v>16.100000000000001</v>
      </c>
      <c r="K1709">
        <v>64</v>
      </c>
      <c r="L1709">
        <v>0</v>
      </c>
      <c r="M1709" t="s">
        <v>42</v>
      </c>
      <c r="N1709">
        <v>0.01</v>
      </c>
      <c r="O1709" t="s">
        <v>42</v>
      </c>
      <c r="P1709" t="s">
        <v>42</v>
      </c>
      <c r="Q1709" s="4">
        <f t="shared" si="131"/>
        <v>2.7777777778000003</v>
      </c>
      <c r="R1709" s="4">
        <f t="shared" si="132"/>
        <v>16.132855465112002</v>
      </c>
      <c r="S1709" s="5">
        <f t="shared" si="133"/>
        <v>60.389960000000002</v>
      </c>
      <c r="T1709" s="6">
        <f t="shared" si="130"/>
        <v>44.25271210464561</v>
      </c>
      <c r="U1709">
        <f t="shared" si="134"/>
        <v>23.759200000000007</v>
      </c>
    </row>
    <row r="1710" spans="1:21" ht="17" x14ac:dyDescent="0.25">
      <c r="A1710" s="1">
        <v>21963</v>
      </c>
      <c r="B1710">
        <v>20171117</v>
      </c>
      <c r="C1710">
        <v>1920</v>
      </c>
      <c r="D1710">
        <v>123</v>
      </c>
      <c r="E1710">
        <v>6.1</v>
      </c>
      <c r="F1710">
        <v>14</v>
      </c>
      <c r="G1710">
        <v>1.6</v>
      </c>
      <c r="H1710" t="s">
        <v>42</v>
      </c>
      <c r="I1710" t="s">
        <v>42</v>
      </c>
      <c r="J1710">
        <v>15.9</v>
      </c>
      <c r="K1710">
        <v>66</v>
      </c>
      <c r="L1710">
        <v>0</v>
      </c>
      <c r="M1710" t="s">
        <v>42</v>
      </c>
      <c r="N1710">
        <v>0</v>
      </c>
      <c r="O1710" t="s">
        <v>42</v>
      </c>
      <c r="P1710" t="s">
        <v>42</v>
      </c>
      <c r="Q1710" s="4">
        <f t="shared" si="131"/>
        <v>0</v>
      </c>
      <c r="R1710" s="4">
        <f t="shared" si="132"/>
        <v>14.080176920190253</v>
      </c>
      <c r="S1710" s="5">
        <f t="shared" si="133"/>
        <v>60.130060000000007</v>
      </c>
      <c r="T1710" s="6">
        <f t="shared" si="130"/>
        <v>41.344229996247329</v>
      </c>
      <c r="U1710">
        <f t="shared" si="134"/>
        <v>21.498300000000004</v>
      </c>
    </row>
    <row r="1711" spans="1:21" ht="17" x14ac:dyDescent="0.25">
      <c r="A1711" s="1">
        <v>21963</v>
      </c>
      <c r="B1711">
        <v>20171117</v>
      </c>
      <c r="C1711">
        <v>1930</v>
      </c>
      <c r="D1711">
        <v>121</v>
      </c>
      <c r="E1711">
        <v>6.4</v>
      </c>
      <c r="F1711">
        <v>11</v>
      </c>
      <c r="G1711">
        <v>1.3</v>
      </c>
      <c r="H1711" t="s">
        <v>42</v>
      </c>
      <c r="I1711" t="s">
        <v>42</v>
      </c>
      <c r="J1711">
        <v>15.8</v>
      </c>
      <c r="K1711">
        <v>68</v>
      </c>
      <c r="L1711">
        <v>0</v>
      </c>
      <c r="M1711" t="s">
        <v>42</v>
      </c>
      <c r="N1711">
        <v>0</v>
      </c>
      <c r="O1711" t="s">
        <v>42</v>
      </c>
      <c r="P1711" t="s">
        <v>42</v>
      </c>
      <c r="Q1711" s="4">
        <f t="shared" si="131"/>
        <v>0</v>
      </c>
      <c r="R1711" s="4">
        <f t="shared" si="132"/>
        <v>13.980458335393553</v>
      </c>
      <c r="S1711" s="5">
        <f t="shared" si="133"/>
        <v>60.010559999999998</v>
      </c>
      <c r="T1711" s="6">
        <f t="shared" si="130"/>
        <v>41.474595836011623</v>
      </c>
      <c r="U1711">
        <f t="shared" si="134"/>
        <v>20.567299999999999</v>
      </c>
    </row>
    <row r="1712" spans="1:21" ht="17" x14ac:dyDescent="0.25">
      <c r="A1712" s="1">
        <v>21963</v>
      </c>
      <c r="B1712">
        <v>20171117</v>
      </c>
      <c r="C1712">
        <v>1940</v>
      </c>
      <c r="D1712">
        <v>116</v>
      </c>
      <c r="E1712">
        <v>5.2</v>
      </c>
      <c r="F1712">
        <v>12</v>
      </c>
      <c r="G1712">
        <v>0.9</v>
      </c>
      <c r="H1712" t="s">
        <v>42</v>
      </c>
      <c r="I1712" t="s">
        <v>42</v>
      </c>
      <c r="J1712">
        <v>15.5</v>
      </c>
      <c r="K1712">
        <v>70</v>
      </c>
      <c r="L1712">
        <v>0</v>
      </c>
      <c r="M1712" t="s">
        <v>42</v>
      </c>
      <c r="N1712">
        <v>0</v>
      </c>
      <c r="O1712" t="s">
        <v>42</v>
      </c>
      <c r="P1712" t="s">
        <v>42</v>
      </c>
      <c r="Q1712" s="4">
        <f t="shared" si="131"/>
        <v>0</v>
      </c>
      <c r="R1712" s="4">
        <f t="shared" si="132"/>
        <v>13.681939566934352</v>
      </c>
      <c r="S1712" s="5">
        <f t="shared" si="133"/>
        <v>59.586500000000008</v>
      </c>
      <c r="T1712" s="6">
        <f t="shared" si="130"/>
        <v>42.846521437014658</v>
      </c>
      <c r="U1712">
        <f t="shared" si="134"/>
        <v>21.344299999999993</v>
      </c>
    </row>
    <row r="1713" spans="1:21" ht="17" x14ac:dyDescent="0.25">
      <c r="A1713" s="1">
        <v>21963</v>
      </c>
      <c r="B1713">
        <v>20171117</v>
      </c>
      <c r="C1713">
        <v>1950</v>
      </c>
      <c r="D1713">
        <v>108</v>
      </c>
      <c r="E1713">
        <v>4.5</v>
      </c>
      <c r="F1713">
        <v>14</v>
      </c>
      <c r="G1713">
        <v>1.1000000000000001</v>
      </c>
      <c r="H1713" t="s">
        <v>42</v>
      </c>
      <c r="I1713" t="s">
        <v>42</v>
      </c>
      <c r="J1713">
        <v>15.2</v>
      </c>
      <c r="K1713">
        <v>72</v>
      </c>
      <c r="L1713">
        <v>0</v>
      </c>
      <c r="M1713" t="s">
        <v>42</v>
      </c>
      <c r="N1713">
        <v>0</v>
      </c>
      <c r="O1713" t="s">
        <v>42</v>
      </c>
      <c r="P1713" t="s">
        <v>42</v>
      </c>
      <c r="Q1713" s="4">
        <f t="shared" si="131"/>
        <v>0</v>
      </c>
      <c r="R1713" s="4">
        <f t="shared" si="132"/>
        <v>13.3843979945025</v>
      </c>
      <c r="S1713" s="5">
        <f t="shared" si="133"/>
        <v>59.150559999999999</v>
      </c>
      <c r="T1713" s="6">
        <f t="shared" si="130"/>
        <v>43.719717392853255</v>
      </c>
      <c r="U1713">
        <f t="shared" si="134"/>
        <v>21.271299999999993</v>
      </c>
    </row>
    <row r="1714" spans="1:21" ht="17" x14ac:dyDescent="0.25">
      <c r="A1714" s="1">
        <v>21963</v>
      </c>
      <c r="B1714">
        <v>20171117</v>
      </c>
      <c r="C1714">
        <v>2000</v>
      </c>
      <c r="D1714">
        <v>111</v>
      </c>
      <c r="E1714">
        <v>4.7</v>
      </c>
      <c r="F1714">
        <v>13</v>
      </c>
      <c r="G1714">
        <v>1.2</v>
      </c>
      <c r="H1714" t="s">
        <v>42</v>
      </c>
      <c r="I1714" t="s">
        <v>42</v>
      </c>
      <c r="J1714">
        <v>15</v>
      </c>
      <c r="K1714">
        <v>73</v>
      </c>
      <c r="L1714">
        <v>0</v>
      </c>
      <c r="M1714" t="s">
        <v>42</v>
      </c>
      <c r="N1714">
        <v>0</v>
      </c>
      <c r="O1714" t="s">
        <v>42</v>
      </c>
      <c r="P1714" t="s">
        <v>42</v>
      </c>
      <c r="Q1714" s="4">
        <f t="shared" si="131"/>
        <v>0</v>
      </c>
      <c r="R1714" s="4">
        <f t="shared" si="132"/>
        <v>13.186594132550349</v>
      </c>
      <c r="S1714" s="5">
        <f t="shared" si="133"/>
        <v>58.851500000000001</v>
      </c>
      <c r="T1714" s="6">
        <f t="shared" si="130"/>
        <v>43.542572372315448</v>
      </c>
      <c r="U1714">
        <f t="shared" si="134"/>
        <v>20.089299999999998</v>
      </c>
    </row>
    <row r="1715" spans="1:21" ht="17" x14ac:dyDescent="0.25">
      <c r="A1715" s="1">
        <v>21963</v>
      </c>
      <c r="B1715">
        <v>20171117</v>
      </c>
      <c r="C1715">
        <v>2010</v>
      </c>
      <c r="D1715">
        <v>102</v>
      </c>
      <c r="E1715">
        <v>5.0999999999999996</v>
      </c>
      <c r="F1715">
        <v>13</v>
      </c>
      <c r="G1715">
        <v>1.3</v>
      </c>
      <c r="H1715" t="s">
        <v>42</v>
      </c>
      <c r="I1715" t="s">
        <v>42</v>
      </c>
      <c r="J1715">
        <v>15</v>
      </c>
      <c r="K1715">
        <v>74</v>
      </c>
      <c r="L1715">
        <v>0</v>
      </c>
      <c r="M1715" t="s">
        <v>42</v>
      </c>
      <c r="N1715">
        <v>0</v>
      </c>
      <c r="O1715" t="s">
        <v>42</v>
      </c>
      <c r="P1715" t="s">
        <v>42</v>
      </c>
      <c r="Q1715" s="4">
        <f t="shared" si="131"/>
        <v>0</v>
      </c>
      <c r="R1715" s="4">
        <f t="shared" si="132"/>
        <v>13.186594132550349</v>
      </c>
      <c r="S1715" s="5">
        <f t="shared" si="133"/>
        <v>58.856999999999999</v>
      </c>
      <c r="T1715" s="6">
        <f t="shared" si="130"/>
        <v>43.42257237231545</v>
      </c>
      <c r="U1715">
        <f t="shared" si="134"/>
        <v>19.409299999999998</v>
      </c>
    </row>
    <row r="1716" spans="1:21" ht="17" x14ac:dyDescent="0.25">
      <c r="A1716" s="1">
        <v>21963</v>
      </c>
      <c r="B1716">
        <v>20171117</v>
      </c>
      <c r="C1716">
        <v>2020</v>
      </c>
      <c r="D1716">
        <v>101</v>
      </c>
      <c r="E1716">
        <v>5.0999999999999996</v>
      </c>
      <c r="F1716">
        <v>12</v>
      </c>
      <c r="G1716">
        <v>1.2</v>
      </c>
      <c r="H1716" t="s">
        <v>42</v>
      </c>
      <c r="I1716" t="s">
        <v>42</v>
      </c>
      <c r="J1716">
        <v>14.9</v>
      </c>
      <c r="K1716">
        <v>74</v>
      </c>
      <c r="L1716">
        <v>0</v>
      </c>
      <c r="M1716" t="s">
        <v>42</v>
      </c>
      <c r="N1716">
        <v>0</v>
      </c>
      <c r="O1716" t="s">
        <v>42</v>
      </c>
      <c r="P1716" t="s">
        <v>42</v>
      </c>
      <c r="Q1716" s="4">
        <f t="shared" si="131"/>
        <v>0</v>
      </c>
      <c r="R1716" s="4">
        <f t="shared" si="132"/>
        <v>13.087862695222045</v>
      </c>
      <c r="S1716" s="5">
        <f t="shared" si="133"/>
        <v>58.702739999999999</v>
      </c>
      <c r="T1716" s="6">
        <f t="shared" si="130"/>
        <v>43.294221503788656</v>
      </c>
      <c r="U1716">
        <f t="shared" si="134"/>
        <v>18.988299999999999</v>
      </c>
    </row>
    <row r="1717" spans="1:21" ht="17" x14ac:dyDescent="0.25">
      <c r="A1717" s="1">
        <v>21963</v>
      </c>
      <c r="B1717">
        <v>20171117</v>
      </c>
      <c r="C1717">
        <v>2030</v>
      </c>
      <c r="D1717">
        <v>95</v>
      </c>
      <c r="E1717">
        <v>4.4000000000000004</v>
      </c>
      <c r="F1717">
        <v>14</v>
      </c>
      <c r="G1717">
        <v>1.1000000000000001</v>
      </c>
      <c r="H1717" t="s">
        <v>42</v>
      </c>
      <c r="I1717" t="s">
        <v>42</v>
      </c>
      <c r="J1717">
        <v>14.7</v>
      </c>
      <c r="K1717">
        <v>75</v>
      </c>
      <c r="L1717">
        <v>0</v>
      </c>
      <c r="M1717" t="s">
        <v>42</v>
      </c>
      <c r="N1717">
        <v>0</v>
      </c>
      <c r="O1717" t="s">
        <v>42</v>
      </c>
      <c r="P1717" t="s">
        <v>42</v>
      </c>
      <c r="Q1717" s="4">
        <f t="shared" si="131"/>
        <v>0</v>
      </c>
      <c r="R1717" s="4">
        <f t="shared" si="132"/>
        <v>12.890746558279167</v>
      </c>
      <c r="S1717" s="5">
        <f t="shared" si="133"/>
        <v>58.396749999999997</v>
      </c>
      <c r="T1717" s="6">
        <f t="shared" si="130"/>
        <v>44.017970525762927</v>
      </c>
      <c r="U1717">
        <f t="shared" si="134"/>
        <v>19.336299999999998</v>
      </c>
    </row>
    <row r="1718" spans="1:21" ht="17" x14ac:dyDescent="0.25">
      <c r="A1718" s="1">
        <v>21963</v>
      </c>
      <c r="B1718">
        <v>20171117</v>
      </c>
      <c r="C1718">
        <v>2040</v>
      </c>
      <c r="D1718">
        <v>95</v>
      </c>
      <c r="E1718">
        <v>4.4000000000000004</v>
      </c>
      <c r="F1718">
        <v>15</v>
      </c>
      <c r="G1718">
        <v>1</v>
      </c>
      <c r="H1718" t="s">
        <v>42</v>
      </c>
      <c r="I1718" t="s">
        <v>42</v>
      </c>
      <c r="J1718">
        <v>14.6</v>
      </c>
      <c r="K1718">
        <v>76</v>
      </c>
      <c r="L1718">
        <v>0</v>
      </c>
      <c r="M1718" t="s">
        <v>42</v>
      </c>
      <c r="N1718">
        <v>0</v>
      </c>
      <c r="O1718" t="s">
        <v>42</v>
      </c>
      <c r="P1718" t="s">
        <v>42</v>
      </c>
      <c r="Q1718" s="4">
        <f t="shared" si="131"/>
        <v>0</v>
      </c>
      <c r="R1718" s="4">
        <f t="shared" si="132"/>
        <v>12.792364217492315</v>
      </c>
      <c r="S1718" s="5">
        <f t="shared" si="133"/>
        <v>58.243040000000001</v>
      </c>
      <c r="T1718" s="6">
        <f t="shared" si="130"/>
        <v>44.170073482740015</v>
      </c>
      <c r="U1718">
        <f t="shared" si="134"/>
        <v>18.915299999999991</v>
      </c>
    </row>
    <row r="1719" spans="1:21" ht="17" x14ac:dyDescent="0.25">
      <c r="A1719" s="1">
        <v>21963</v>
      </c>
      <c r="B1719">
        <v>20171117</v>
      </c>
      <c r="C1719">
        <v>2050</v>
      </c>
      <c r="D1719">
        <v>99</v>
      </c>
      <c r="E1719">
        <v>4.5999999999999996</v>
      </c>
      <c r="F1719">
        <v>15</v>
      </c>
      <c r="G1719">
        <v>1.1000000000000001</v>
      </c>
      <c r="H1719" t="s">
        <v>42</v>
      </c>
      <c r="I1719" t="s">
        <v>42</v>
      </c>
      <c r="J1719">
        <v>14.6</v>
      </c>
      <c r="K1719">
        <v>76</v>
      </c>
      <c r="L1719">
        <v>0</v>
      </c>
      <c r="M1719" t="s">
        <v>42</v>
      </c>
      <c r="N1719">
        <v>0</v>
      </c>
      <c r="O1719" t="s">
        <v>42</v>
      </c>
      <c r="P1719" t="s">
        <v>42</v>
      </c>
      <c r="Q1719" s="4">
        <f t="shared" si="131"/>
        <v>0</v>
      </c>
      <c r="R1719" s="4">
        <f t="shared" si="132"/>
        <v>12.792364217492315</v>
      </c>
      <c r="S1719" s="5">
        <f t="shared" si="133"/>
        <v>58.243040000000001</v>
      </c>
      <c r="T1719" s="6">
        <f t="shared" si="130"/>
        <v>43.970073482740013</v>
      </c>
      <c r="U1719">
        <f t="shared" si="134"/>
        <v>18.575299999999995</v>
      </c>
    </row>
    <row r="1720" spans="1:21" ht="17" x14ac:dyDescent="0.25">
      <c r="A1720" s="1">
        <v>21963</v>
      </c>
      <c r="B1720">
        <v>20171117</v>
      </c>
      <c r="C1720">
        <v>2100</v>
      </c>
      <c r="D1720">
        <v>103</v>
      </c>
      <c r="E1720">
        <v>4.3</v>
      </c>
      <c r="F1720">
        <v>17</v>
      </c>
      <c r="G1720">
        <v>1.1000000000000001</v>
      </c>
      <c r="H1720" t="s">
        <v>42</v>
      </c>
      <c r="I1720" t="s">
        <v>42</v>
      </c>
      <c r="J1720">
        <v>14.4</v>
      </c>
      <c r="K1720">
        <v>75</v>
      </c>
      <c r="L1720">
        <v>0</v>
      </c>
      <c r="M1720" t="s">
        <v>42</v>
      </c>
      <c r="N1720">
        <v>0</v>
      </c>
      <c r="O1720" t="s">
        <v>42</v>
      </c>
      <c r="P1720" t="s">
        <v>42</v>
      </c>
      <c r="Q1720" s="4">
        <f t="shared" si="131"/>
        <v>0</v>
      </c>
      <c r="R1720" s="4">
        <f t="shared" si="132"/>
        <v>12.595957040664555</v>
      </c>
      <c r="S1720" s="5">
        <f t="shared" si="133"/>
        <v>57.931000000000004</v>
      </c>
      <c r="T1720" s="6">
        <f t="shared" si="130"/>
        <v>43.734744152863925</v>
      </c>
      <c r="U1720">
        <f t="shared" si="134"/>
        <v>18.243299999999994</v>
      </c>
    </row>
    <row r="1721" spans="1:21" ht="17" x14ac:dyDescent="0.25">
      <c r="A1721" s="1">
        <v>21963</v>
      </c>
      <c r="B1721">
        <v>20171117</v>
      </c>
      <c r="C1721">
        <v>2110</v>
      </c>
      <c r="D1721">
        <v>93</v>
      </c>
      <c r="E1721">
        <v>4.7</v>
      </c>
      <c r="F1721">
        <v>13</v>
      </c>
      <c r="G1721">
        <v>1.4</v>
      </c>
      <c r="H1721" t="s">
        <v>42</v>
      </c>
      <c r="I1721" t="s">
        <v>42</v>
      </c>
      <c r="J1721">
        <v>14.4</v>
      </c>
      <c r="K1721">
        <v>73</v>
      </c>
      <c r="L1721">
        <v>0</v>
      </c>
      <c r="M1721" t="s">
        <v>42</v>
      </c>
      <c r="N1721">
        <v>0</v>
      </c>
      <c r="O1721" t="s">
        <v>42</v>
      </c>
      <c r="P1721" t="s">
        <v>42</v>
      </c>
      <c r="Q1721" s="4">
        <f t="shared" si="131"/>
        <v>0</v>
      </c>
      <c r="R1721" s="4">
        <f t="shared" si="132"/>
        <v>12.595957040664555</v>
      </c>
      <c r="S1721" s="5">
        <f t="shared" si="133"/>
        <v>57.93188</v>
      </c>
      <c r="T1721" s="6">
        <f t="shared" si="130"/>
        <v>42.774744152863917</v>
      </c>
      <c r="U1721">
        <f t="shared" si="134"/>
        <v>17.563299999999995</v>
      </c>
    </row>
    <row r="1722" spans="1:21" ht="17" x14ac:dyDescent="0.25">
      <c r="A1722" s="1">
        <v>21963</v>
      </c>
      <c r="B1722">
        <v>20171117</v>
      </c>
      <c r="C1722">
        <v>2120</v>
      </c>
      <c r="D1722">
        <v>86</v>
      </c>
      <c r="E1722">
        <v>4.9000000000000004</v>
      </c>
      <c r="F1722">
        <v>16</v>
      </c>
      <c r="G1722">
        <v>1.3</v>
      </c>
      <c r="H1722" t="s">
        <v>42</v>
      </c>
      <c r="I1722" t="s">
        <v>42</v>
      </c>
      <c r="J1722">
        <v>14.3</v>
      </c>
      <c r="K1722">
        <v>72</v>
      </c>
      <c r="L1722">
        <v>0</v>
      </c>
      <c r="M1722" t="s">
        <v>42</v>
      </c>
      <c r="N1722">
        <v>0</v>
      </c>
      <c r="O1722" t="s">
        <v>42</v>
      </c>
      <c r="P1722" t="s">
        <v>42</v>
      </c>
      <c r="Q1722" s="4">
        <f t="shared" si="131"/>
        <v>0</v>
      </c>
      <c r="R1722" s="4">
        <f t="shared" si="132"/>
        <v>12.497934687369812</v>
      </c>
      <c r="S1722" s="5">
        <f t="shared" si="133"/>
        <v>57.78004</v>
      </c>
      <c r="T1722" s="6">
        <f t="shared" si="130"/>
        <v>42.167315093580761</v>
      </c>
      <c r="U1722">
        <f t="shared" si="134"/>
        <v>16.802300000000002</v>
      </c>
    </row>
    <row r="1723" spans="1:21" ht="17" x14ac:dyDescent="0.25">
      <c r="A1723" s="1">
        <v>21963</v>
      </c>
      <c r="B1723">
        <v>20171117</v>
      </c>
      <c r="C1723">
        <v>2130</v>
      </c>
      <c r="D1723">
        <v>102</v>
      </c>
      <c r="E1723">
        <v>5.4</v>
      </c>
      <c r="F1723">
        <v>20</v>
      </c>
      <c r="G1723">
        <v>1.6</v>
      </c>
      <c r="H1723" t="s">
        <v>42</v>
      </c>
      <c r="I1723" t="s">
        <v>42</v>
      </c>
      <c r="J1723">
        <v>14.1</v>
      </c>
      <c r="K1723">
        <v>71</v>
      </c>
      <c r="L1723">
        <v>0</v>
      </c>
      <c r="M1723" t="s">
        <v>42</v>
      </c>
      <c r="N1723">
        <v>0</v>
      </c>
      <c r="O1723" t="s">
        <v>42</v>
      </c>
      <c r="P1723" t="s">
        <v>42</v>
      </c>
      <c r="Q1723" s="4">
        <f t="shared" si="131"/>
        <v>0</v>
      </c>
      <c r="R1723" s="4">
        <f t="shared" si="132"/>
        <v>12.302258821575149</v>
      </c>
      <c r="S1723" s="5">
        <f t="shared" si="133"/>
        <v>57.478889999999993</v>
      </c>
      <c r="T1723" s="6">
        <f t="shared" si="130"/>
        <v>41.132936468047696</v>
      </c>
      <c r="U1723">
        <f t="shared" si="134"/>
        <v>15.110299999999999</v>
      </c>
    </row>
    <row r="1724" spans="1:21" ht="17" x14ac:dyDescent="0.25">
      <c r="A1724" s="1">
        <v>21963</v>
      </c>
      <c r="B1724">
        <v>20171117</v>
      </c>
      <c r="C1724">
        <v>2140</v>
      </c>
      <c r="D1724">
        <v>115</v>
      </c>
      <c r="E1724">
        <v>6.2</v>
      </c>
      <c r="F1724">
        <v>15</v>
      </c>
      <c r="G1724">
        <v>1.7</v>
      </c>
      <c r="H1724" t="s">
        <v>42</v>
      </c>
      <c r="I1724" t="s">
        <v>42</v>
      </c>
      <c r="J1724">
        <v>14.1</v>
      </c>
      <c r="K1724">
        <v>69</v>
      </c>
      <c r="L1724">
        <v>0</v>
      </c>
      <c r="M1724" t="s">
        <v>42</v>
      </c>
      <c r="N1724">
        <v>0</v>
      </c>
      <c r="O1724" t="s">
        <v>42</v>
      </c>
      <c r="P1724" t="s">
        <v>42</v>
      </c>
      <c r="Q1724" s="4">
        <f t="shared" si="131"/>
        <v>0</v>
      </c>
      <c r="R1724" s="4">
        <f t="shared" si="132"/>
        <v>12.302258821575149</v>
      </c>
      <c r="S1724" s="5">
        <f t="shared" si="133"/>
        <v>57.485709999999997</v>
      </c>
      <c r="T1724" s="6">
        <f t="shared" si="130"/>
        <v>39.772936468047689</v>
      </c>
      <c r="U1724">
        <f t="shared" si="134"/>
        <v>13.750299999999999</v>
      </c>
    </row>
    <row r="1725" spans="1:21" ht="17" x14ac:dyDescent="0.25">
      <c r="A1725" s="1">
        <v>21963</v>
      </c>
      <c r="B1725">
        <v>20171117</v>
      </c>
      <c r="C1725">
        <v>2150</v>
      </c>
      <c r="D1725">
        <v>119</v>
      </c>
      <c r="E1725">
        <v>6.3</v>
      </c>
      <c r="F1725">
        <v>14</v>
      </c>
      <c r="G1725">
        <v>1.5</v>
      </c>
      <c r="H1725" t="s">
        <v>42</v>
      </c>
      <c r="I1725" t="s">
        <v>42</v>
      </c>
      <c r="J1725">
        <v>14.1</v>
      </c>
      <c r="K1725">
        <v>70</v>
      </c>
      <c r="L1725">
        <v>0</v>
      </c>
      <c r="M1725" t="s">
        <v>42</v>
      </c>
      <c r="N1725">
        <v>0</v>
      </c>
      <c r="O1725" t="s">
        <v>42</v>
      </c>
      <c r="P1725" t="s">
        <v>42</v>
      </c>
      <c r="Q1725" s="4">
        <f t="shared" si="131"/>
        <v>0</v>
      </c>
      <c r="R1725" s="4">
        <f t="shared" si="132"/>
        <v>12.302258821575149</v>
      </c>
      <c r="S1725" s="5">
        <f t="shared" si="133"/>
        <v>57.482299999999995</v>
      </c>
      <c r="T1725" s="6">
        <f t="shared" si="130"/>
        <v>39.952936468047696</v>
      </c>
      <c r="U1725">
        <f t="shared" si="134"/>
        <v>13.580299999999998</v>
      </c>
    </row>
    <row r="1726" spans="1:21" ht="17" x14ac:dyDescent="0.25">
      <c r="A1726" s="1">
        <v>21963</v>
      </c>
      <c r="B1726">
        <v>20171117</v>
      </c>
      <c r="C1726">
        <v>2200</v>
      </c>
      <c r="D1726">
        <v>116</v>
      </c>
      <c r="E1726">
        <v>7.8</v>
      </c>
      <c r="F1726">
        <v>12</v>
      </c>
      <c r="G1726">
        <v>1.4</v>
      </c>
      <c r="H1726" t="s">
        <v>42</v>
      </c>
      <c r="I1726" t="s">
        <v>42</v>
      </c>
      <c r="J1726">
        <v>14.1</v>
      </c>
      <c r="K1726">
        <v>70</v>
      </c>
      <c r="L1726">
        <v>0</v>
      </c>
      <c r="M1726" t="s">
        <v>42</v>
      </c>
      <c r="N1726">
        <v>0</v>
      </c>
      <c r="O1726" t="s">
        <v>42</v>
      </c>
      <c r="P1726" t="s">
        <v>42</v>
      </c>
      <c r="Q1726" s="4">
        <f t="shared" si="131"/>
        <v>0</v>
      </c>
      <c r="R1726" s="4">
        <f t="shared" si="132"/>
        <v>12.302258821575149</v>
      </c>
      <c r="S1726" s="5">
        <f t="shared" si="133"/>
        <v>57.482299999999995</v>
      </c>
      <c r="T1726" s="6">
        <f t="shared" si="130"/>
        <v>38.452936468047696</v>
      </c>
      <c r="U1726">
        <f t="shared" si="134"/>
        <v>11.0303</v>
      </c>
    </row>
    <row r="1727" spans="1:21" ht="17" x14ac:dyDescent="0.25">
      <c r="A1727" s="1">
        <v>21963</v>
      </c>
      <c r="B1727">
        <v>20171117</v>
      </c>
      <c r="C1727">
        <v>2210</v>
      </c>
      <c r="D1727">
        <v>121</v>
      </c>
      <c r="E1727">
        <v>6.6</v>
      </c>
      <c r="F1727">
        <v>12</v>
      </c>
      <c r="G1727">
        <v>1.3</v>
      </c>
      <c r="H1727" t="s">
        <v>42</v>
      </c>
      <c r="I1727" t="s">
        <v>42</v>
      </c>
      <c r="J1727">
        <v>14</v>
      </c>
      <c r="K1727">
        <v>72</v>
      </c>
      <c r="L1727">
        <v>0</v>
      </c>
      <c r="M1727" t="s">
        <v>42</v>
      </c>
      <c r="N1727">
        <v>0</v>
      </c>
      <c r="O1727" t="s">
        <v>42</v>
      </c>
      <c r="P1727" t="s">
        <v>42</v>
      </c>
      <c r="Q1727" s="4">
        <f t="shared" si="131"/>
        <v>0</v>
      </c>
      <c r="R1727" s="4">
        <f t="shared" si="132"/>
        <v>12.204607925049057</v>
      </c>
      <c r="S1727" s="5">
        <f t="shared" si="133"/>
        <v>57.3232</v>
      </c>
      <c r="T1727" s="6">
        <f t="shared" si="130"/>
        <v>40.085990302563779</v>
      </c>
      <c r="U1727">
        <f t="shared" si="134"/>
        <v>12.6493</v>
      </c>
    </row>
    <row r="1728" spans="1:21" ht="17" x14ac:dyDescent="0.25">
      <c r="A1728" s="1">
        <v>21963</v>
      </c>
      <c r="B1728">
        <v>20171117</v>
      </c>
      <c r="C1728">
        <v>2220</v>
      </c>
      <c r="D1728">
        <v>113</v>
      </c>
      <c r="E1728">
        <v>5.9</v>
      </c>
      <c r="F1728">
        <v>12</v>
      </c>
      <c r="G1728">
        <v>1.3</v>
      </c>
      <c r="H1728" t="s">
        <v>42</v>
      </c>
      <c r="I1728" t="s">
        <v>42</v>
      </c>
      <c r="J1728">
        <v>13.9</v>
      </c>
      <c r="K1728">
        <v>73</v>
      </c>
      <c r="L1728">
        <v>0</v>
      </c>
      <c r="M1728" t="s">
        <v>42</v>
      </c>
      <c r="N1728">
        <v>0</v>
      </c>
      <c r="O1728" t="s">
        <v>42</v>
      </c>
      <c r="P1728" t="s">
        <v>42</v>
      </c>
      <c r="Q1728" s="4">
        <f t="shared" si="131"/>
        <v>0</v>
      </c>
      <c r="R1728" s="4">
        <f t="shared" si="132"/>
        <v>12.10708350237716</v>
      </c>
      <c r="S1728" s="5">
        <f t="shared" si="133"/>
        <v>57.165529999999997</v>
      </c>
      <c r="T1728" s="6">
        <f t="shared" si="130"/>
        <v>40.93920855309031</v>
      </c>
      <c r="U1728">
        <f t="shared" si="134"/>
        <v>13.418299999999999</v>
      </c>
    </row>
    <row r="1729" spans="1:21" ht="17" x14ac:dyDescent="0.25">
      <c r="A1729" s="1">
        <v>21963</v>
      </c>
      <c r="B1729">
        <v>20171117</v>
      </c>
      <c r="C1729">
        <v>2230</v>
      </c>
      <c r="D1729">
        <v>106</v>
      </c>
      <c r="E1729">
        <v>6.3</v>
      </c>
      <c r="F1729">
        <v>15</v>
      </c>
      <c r="G1729">
        <v>1.5</v>
      </c>
      <c r="H1729" t="s">
        <v>42</v>
      </c>
      <c r="I1729" t="s">
        <v>42</v>
      </c>
      <c r="J1729">
        <v>13.8</v>
      </c>
      <c r="K1729">
        <v>73</v>
      </c>
      <c r="L1729">
        <v>0</v>
      </c>
      <c r="M1729" t="s">
        <v>42</v>
      </c>
      <c r="N1729">
        <v>0</v>
      </c>
      <c r="O1729" t="s">
        <v>42</v>
      </c>
      <c r="P1729" t="s">
        <v>42</v>
      </c>
      <c r="Q1729" s="4">
        <f t="shared" si="131"/>
        <v>0</v>
      </c>
      <c r="R1729" s="4">
        <f t="shared" si="132"/>
        <v>12.009686920866447</v>
      </c>
      <c r="S1729" s="5">
        <f t="shared" si="133"/>
        <v>57.012260000000005</v>
      </c>
      <c r="T1729" s="6">
        <f t="shared" si="130"/>
        <v>40.412592997126382</v>
      </c>
      <c r="U1729">
        <f t="shared" si="134"/>
        <v>12.317299999999999</v>
      </c>
    </row>
    <row r="1730" spans="1:21" ht="17" x14ac:dyDescent="0.25">
      <c r="A1730" s="1">
        <v>21963</v>
      </c>
      <c r="B1730">
        <v>20171117</v>
      </c>
      <c r="C1730">
        <v>2240</v>
      </c>
      <c r="D1730">
        <v>114</v>
      </c>
      <c r="E1730">
        <v>4.9000000000000004</v>
      </c>
      <c r="F1730">
        <v>14</v>
      </c>
      <c r="G1730">
        <v>1</v>
      </c>
      <c r="H1730" t="s">
        <v>42</v>
      </c>
      <c r="I1730" t="s">
        <v>42</v>
      </c>
      <c r="J1730">
        <v>13.6</v>
      </c>
      <c r="K1730">
        <v>74</v>
      </c>
      <c r="L1730">
        <v>0</v>
      </c>
      <c r="M1730" t="s">
        <v>42</v>
      </c>
      <c r="N1730">
        <v>0</v>
      </c>
      <c r="O1730" t="s">
        <v>42</v>
      </c>
      <c r="P1730" t="s">
        <v>42</v>
      </c>
      <c r="Q1730" s="4">
        <f t="shared" si="131"/>
        <v>0</v>
      </c>
      <c r="R1730" s="4">
        <f t="shared" si="132"/>
        <v>11.81528287526954</v>
      </c>
      <c r="S1730" s="5">
        <f t="shared" si="133"/>
        <v>56.697360000000003</v>
      </c>
      <c r="T1730" s="6">
        <f t="shared" si="130"/>
        <v>41.839867737850405</v>
      </c>
      <c r="U1730">
        <f t="shared" si="134"/>
        <v>13.855299999999993</v>
      </c>
    </row>
    <row r="1731" spans="1:21" ht="17" x14ac:dyDescent="0.25">
      <c r="A1731" s="1">
        <v>21963</v>
      </c>
      <c r="B1731">
        <v>20171117</v>
      </c>
      <c r="C1731">
        <v>2250</v>
      </c>
      <c r="D1731">
        <v>108</v>
      </c>
      <c r="E1731">
        <v>4.0999999999999996</v>
      </c>
      <c r="F1731">
        <v>14</v>
      </c>
      <c r="G1731">
        <v>1.2</v>
      </c>
      <c r="H1731" t="s">
        <v>42</v>
      </c>
      <c r="I1731" t="s">
        <v>42</v>
      </c>
      <c r="J1731">
        <v>13.5</v>
      </c>
      <c r="K1731">
        <v>74</v>
      </c>
      <c r="L1731">
        <v>0</v>
      </c>
      <c r="M1731" t="s">
        <v>42</v>
      </c>
      <c r="N1731">
        <v>0</v>
      </c>
      <c r="O1731" t="s">
        <v>42</v>
      </c>
      <c r="P1731" t="s">
        <v>42</v>
      </c>
      <c r="Q1731" s="4">
        <f t="shared" si="131"/>
        <v>0</v>
      </c>
      <c r="R1731" s="4">
        <f t="shared" si="132"/>
        <v>11.718278272436869</v>
      </c>
      <c r="S1731" s="5">
        <f t="shared" si="133"/>
        <v>56.543099999999995</v>
      </c>
      <c r="T1731" s="6">
        <f t="shared" si="130"/>
        <v>42.51376175416793</v>
      </c>
      <c r="U1731">
        <f t="shared" si="134"/>
        <v>14.794299999999996</v>
      </c>
    </row>
    <row r="1732" spans="1:21" ht="17" x14ac:dyDescent="0.25">
      <c r="A1732" s="1">
        <v>21963</v>
      </c>
      <c r="B1732">
        <v>20171117</v>
      </c>
      <c r="C1732">
        <v>2300</v>
      </c>
      <c r="D1732">
        <v>92</v>
      </c>
      <c r="E1732">
        <v>3.9</v>
      </c>
      <c r="F1732">
        <v>17</v>
      </c>
      <c r="G1732">
        <v>1.1000000000000001</v>
      </c>
      <c r="H1732" t="s">
        <v>42</v>
      </c>
      <c r="I1732" t="s">
        <v>42</v>
      </c>
      <c r="J1732">
        <v>13.4</v>
      </c>
      <c r="K1732">
        <v>75</v>
      </c>
      <c r="L1732">
        <v>0</v>
      </c>
      <c r="M1732" t="s">
        <v>42</v>
      </c>
      <c r="N1732">
        <v>0</v>
      </c>
      <c r="O1732" t="s">
        <v>42</v>
      </c>
      <c r="P1732" t="s">
        <v>42</v>
      </c>
      <c r="Q1732" s="4">
        <f t="shared" si="131"/>
        <v>0</v>
      </c>
      <c r="R1732" s="4">
        <f t="shared" si="132"/>
        <v>11.621407234606746</v>
      </c>
      <c r="S1732" s="5">
        <f t="shared" si="133"/>
        <v>56.378500000000003</v>
      </c>
      <c r="T1732" s="6">
        <f t="shared" si="130"/>
        <v>42.867829404988775</v>
      </c>
      <c r="U1732">
        <f t="shared" si="134"/>
        <v>14.713300000000004</v>
      </c>
    </row>
    <row r="1733" spans="1:21" ht="17" x14ac:dyDescent="0.25">
      <c r="A1733" s="1">
        <v>21963</v>
      </c>
      <c r="B1733">
        <v>20171117</v>
      </c>
      <c r="C1733">
        <v>2310</v>
      </c>
      <c r="D1733">
        <v>90</v>
      </c>
      <c r="E1733">
        <v>3.6</v>
      </c>
      <c r="F1733">
        <v>14</v>
      </c>
      <c r="G1733">
        <v>1.2</v>
      </c>
      <c r="H1733" t="s">
        <v>42</v>
      </c>
      <c r="I1733" t="s">
        <v>42</v>
      </c>
      <c r="J1733">
        <v>13.5</v>
      </c>
      <c r="K1733">
        <v>75</v>
      </c>
      <c r="L1733">
        <v>0</v>
      </c>
      <c r="M1733" t="s">
        <v>42</v>
      </c>
      <c r="N1733">
        <v>0</v>
      </c>
      <c r="O1733" t="s">
        <v>42</v>
      </c>
      <c r="P1733" t="s">
        <v>42</v>
      </c>
      <c r="Q1733" s="4">
        <f t="shared" si="131"/>
        <v>0</v>
      </c>
      <c r="R1733" s="4">
        <f t="shared" si="132"/>
        <v>11.718278272436869</v>
      </c>
      <c r="S1733" s="5">
        <f t="shared" si="133"/>
        <v>56.533749999999998</v>
      </c>
      <c r="T1733" s="6">
        <f t="shared" si="130"/>
        <v>43.293761754167932</v>
      </c>
      <c r="U1733">
        <f t="shared" si="134"/>
        <v>15.644299999999994</v>
      </c>
    </row>
    <row r="1734" spans="1:21" ht="17" x14ac:dyDescent="0.25">
      <c r="A1734" s="1">
        <v>21963</v>
      </c>
      <c r="B1734">
        <v>20171117</v>
      </c>
      <c r="C1734">
        <v>2320</v>
      </c>
      <c r="D1734">
        <v>92</v>
      </c>
      <c r="E1734">
        <v>3.5</v>
      </c>
      <c r="F1734">
        <v>16</v>
      </c>
      <c r="G1734">
        <v>0.9</v>
      </c>
      <c r="H1734" t="s">
        <v>42</v>
      </c>
      <c r="I1734" t="s">
        <v>42</v>
      </c>
      <c r="J1734">
        <v>13.5</v>
      </c>
      <c r="K1734">
        <v>75</v>
      </c>
      <c r="L1734">
        <v>0</v>
      </c>
      <c r="M1734" t="s">
        <v>42</v>
      </c>
      <c r="N1734">
        <v>0</v>
      </c>
      <c r="O1734" t="s">
        <v>42</v>
      </c>
      <c r="P1734" t="s">
        <v>42</v>
      </c>
      <c r="Q1734" s="4">
        <f t="shared" si="131"/>
        <v>0</v>
      </c>
      <c r="R1734" s="4">
        <f t="shared" si="132"/>
        <v>11.718278272436869</v>
      </c>
      <c r="S1734" s="5">
        <f t="shared" si="133"/>
        <v>56.533749999999998</v>
      </c>
      <c r="T1734" s="6">
        <f t="shared" si="130"/>
        <v>43.393761754167933</v>
      </c>
      <c r="U1734">
        <f t="shared" si="134"/>
        <v>15.814299999999996</v>
      </c>
    </row>
    <row r="1735" spans="1:21" ht="17" x14ac:dyDescent="0.25">
      <c r="A1735" s="1">
        <v>21963</v>
      </c>
      <c r="B1735">
        <v>20171117</v>
      </c>
      <c r="C1735">
        <v>2330</v>
      </c>
      <c r="D1735">
        <v>89</v>
      </c>
      <c r="E1735">
        <v>4.4000000000000004</v>
      </c>
      <c r="F1735">
        <v>17</v>
      </c>
      <c r="G1735">
        <v>1.3</v>
      </c>
      <c r="H1735" t="s">
        <v>42</v>
      </c>
      <c r="I1735" t="s">
        <v>42</v>
      </c>
      <c r="J1735">
        <v>13.7</v>
      </c>
      <c r="K1735">
        <v>74</v>
      </c>
      <c r="L1735">
        <v>0</v>
      </c>
      <c r="M1735" t="s">
        <v>42</v>
      </c>
      <c r="N1735">
        <v>0</v>
      </c>
      <c r="O1735" t="s">
        <v>42</v>
      </c>
      <c r="P1735" t="s">
        <v>42</v>
      </c>
      <c r="Q1735" s="4">
        <f t="shared" si="131"/>
        <v>0</v>
      </c>
      <c r="R1735" s="4">
        <f t="shared" si="132"/>
        <v>11.912419572639473</v>
      </c>
      <c r="S1735" s="5">
        <f t="shared" si="133"/>
        <v>56.851619999999997</v>
      </c>
      <c r="T1735" s="6">
        <f t="shared" si="130"/>
        <v>42.466145444431319</v>
      </c>
      <c r="U1735">
        <f t="shared" si="134"/>
        <v>15.126299999999993</v>
      </c>
    </row>
    <row r="1736" spans="1:21" ht="17" x14ac:dyDescent="0.25">
      <c r="A1736" s="1">
        <v>21963</v>
      </c>
      <c r="B1736">
        <v>20171117</v>
      </c>
      <c r="C1736">
        <v>2340</v>
      </c>
      <c r="D1736">
        <v>90</v>
      </c>
      <c r="E1736">
        <v>4.0999999999999996</v>
      </c>
      <c r="F1736">
        <v>11</v>
      </c>
      <c r="G1736">
        <v>1</v>
      </c>
      <c r="H1736" t="s">
        <v>42</v>
      </c>
      <c r="I1736" t="s">
        <v>42</v>
      </c>
      <c r="J1736">
        <v>13.8</v>
      </c>
      <c r="K1736">
        <v>74</v>
      </c>
      <c r="L1736">
        <v>0</v>
      </c>
      <c r="M1736" t="s">
        <v>42</v>
      </c>
      <c r="N1736">
        <v>0</v>
      </c>
      <c r="O1736" t="s">
        <v>42</v>
      </c>
      <c r="P1736" t="s">
        <v>42</v>
      </c>
      <c r="Q1736" s="4">
        <f t="shared" si="131"/>
        <v>0</v>
      </c>
      <c r="R1736" s="4">
        <f t="shared" si="132"/>
        <v>12.009686920866447</v>
      </c>
      <c r="S1736" s="5">
        <f t="shared" si="133"/>
        <v>57.005880000000005</v>
      </c>
      <c r="T1736" s="6">
        <f t="shared" si="130"/>
        <v>42.892592997126378</v>
      </c>
      <c r="U1736">
        <f t="shared" si="134"/>
        <v>16.057300000000001</v>
      </c>
    </row>
    <row r="1737" spans="1:21" ht="17" x14ac:dyDescent="0.25">
      <c r="A1737" s="1">
        <v>21963</v>
      </c>
      <c r="B1737">
        <v>20171117</v>
      </c>
      <c r="C1737">
        <v>2350</v>
      </c>
      <c r="D1737">
        <v>95</v>
      </c>
      <c r="E1737">
        <v>4.9000000000000004</v>
      </c>
      <c r="F1737">
        <v>13</v>
      </c>
      <c r="G1737">
        <v>1.1000000000000001</v>
      </c>
      <c r="H1737" t="s">
        <v>42</v>
      </c>
      <c r="I1737" t="s">
        <v>42</v>
      </c>
      <c r="J1737">
        <v>13.8</v>
      </c>
      <c r="K1737">
        <v>75</v>
      </c>
      <c r="L1737">
        <v>0</v>
      </c>
      <c r="M1737" t="s">
        <v>42</v>
      </c>
      <c r="N1737">
        <v>0</v>
      </c>
      <c r="O1737" t="s">
        <v>42</v>
      </c>
      <c r="P1737" t="s">
        <v>42</v>
      </c>
      <c r="Q1737" s="4">
        <f t="shared" si="131"/>
        <v>0</v>
      </c>
      <c r="R1737" s="4">
        <f t="shared" si="132"/>
        <v>12.009686920866447</v>
      </c>
      <c r="S1737" s="5">
        <f t="shared" si="133"/>
        <v>56.999500000000005</v>
      </c>
      <c r="T1737" s="6">
        <f t="shared" si="130"/>
        <v>42.372592997126382</v>
      </c>
      <c r="U1737">
        <f t="shared" si="134"/>
        <v>14.697299999999998</v>
      </c>
    </row>
    <row r="1738" spans="1:21" ht="17" x14ac:dyDescent="0.25">
      <c r="A1738" s="1">
        <v>21963</v>
      </c>
      <c r="B1738">
        <v>20171118</v>
      </c>
      <c r="C1738">
        <v>0</v>
      </c>
      <c r="D1738">
        <v>101</v>
      </c>
      <c r="E1738">
        <v>4.5</v>
      </c>
      <c r="F1738">
        <v>10</v>
      </c>
      <c r="G1738">
        <v>1</v>
      </c>
      <c r="H1738" t="s">
        <v>42</v>
      </c>
      <c r="I1738" t="s">
        <v>42</v>
      </c>
      <c r="J1738">
        <v>13.8</v>
      </c>
      <c r="K1738">
        <v>75</v>
      </c>
      <c r="L1738">
        <v>0</v>
      </c>
      <c r="M1738" t="s">
        <v>42</v>
      </c>
      <c r="N1738">
        <v>0</v>
      </c>
      <c r="O1738" t="s">
        <v>42</v>
      </c>
      <c r="P1738" t="s">
        <v>42</v>
      </c>
      <c r="Q1738" s="4">
        <f t="shared" si="131"/>
        <v>0</v>
      </c>
      <c r="R1738" s="4">
        <f t="shared" si="132"/>
        <v>12.009686920866447</v>
      </c>
      <c r="S1738" s="5">
        <f t="shared" si="133"/>
        <v>56.999500000000005</v>
      </c>
      <c r="T1738" s="6">
        <f t="shared" ref="T1738:T1801" si="135">IF(R1738&gt;25,8.62+(0.38*K1738)+(1.55*R1738)+EXP(-E1738+2.4)-0.5*E1738,10.66+(0.28*K1738)+(1.3*R1738)-E1738)</f>
        <v>42.772592997126381</v>
      </c>
      <c r="U1738">
        <f t="shared" si="134"/>
        <v>15.377300000000002</v>
      </c>
    </row>
    <row r="1739" spans="1:21" ht="17" x14ac:dyDescent="0.25">
      <c r="A1739" s="1">
        <v>21963</v>
      </c>
      <c r="B1739">
        <v>20171118</v>
      </c>
      <c r="C1739">
        <v>10</v>
      </c>
      <c r="D1739">
        <v>104</v>
      </c>
      <c r="E1739">
        <v>4.7</v>
      </c>
      <c r="F1739">
        <v>13</v>
      </c>
      <c r="G1739">
        <v>0.9</v>
      </c>
      <c r="H1739" t="s">
        <v>42</v>
      </c>
      <c r="I1739" t="s">
        <v>42</v>
      </c>
      <c r="J1739">
        <v>13.6</v>
      </c>
      <c r="K1739">
        <v>75</v>
      </c>
      <c r="L1739">
        <v>0</v>
      </c>
      <c r="M1739" t="s">
        <v>42</v>
      </c>
      <c r="N1739">
        <v>0</v>
      </c>
      <c r="O1739" t="s">
        <v>42</v>
      </c>
      <c r="P1739" t="s">
        <v>42</v>
      </c>
      <c r="Q1739" s="4">
        <f t="shared" ref="Q1739:Q1802" si="136">N1739*277.77777778</f>
        <v>0</v>
      </c>
      <c r="R1739" s="4">
        <f t="shared" ref="R1739:R1802" si="137">1.33*J1739-2.65*SQRT(J1739)+3.21*LOG10(Q1739+1)+3.5</f>
        <v>11.81528287526954</v>
      </c>
      <c r="S1739" s="5">
        <f t="shared" ref="S1739:S1802" si="138">(1.8*J1739+32)-((0.55-0.0055*K1739)*(1.8*J1739-26))</f>
        <v>56.689000000000007</v>
      </c>
      <c r="T1739" s="6">
        <f t="shared" si="135"/>
        <v>42.319867737850402</v>
      </c>
      <c r="U1739">
        <f t="shared" ref="U1739:U1802" si="139">61.78+4.21*(J1739-22.48)-1.7*(E1739-7.05)+5.89*(N1739-2.41)</f>
        <v>14.195299999999992</v>
      </c>
    </row>
    <row r="1740" spans="1:21" ht="17" x14ac:dyDescent="0.25">
      <c r="A1740" s="1">
        <v>21963</v>
      </c>
      <c r="B1740">
        <v>20171118</v>
      </c>
      <c r="C1740">
        <v>20</v>
      </c>
      <c r="D1740">
        <v>104</v>
      </c>
      <c r="E1740">
        <v>4.5</v>
      </c>
      <c r="F1740">
        <v>15</v>
      </c>
      <c r="G1740">
        <v>1.4</v>
      </c>
      <c r="H1740" t="s">
        <v>42</v>
      </c>
      <c r="I1740" t="s">
        <v>42</v>
      </c>
      <c r="J1740">
        <v>13.5</v>
      </c>
      <c r="K1740">
        <v>76</v>
      </c>
      <c r="L1740">
        <v>0</v>
      </c>
      <c r="M1740" t="s">
        <v>42</v>
      </c>
      <c r="N1740">
        <v>0</v>
      </c>
      <c r="O1740" t="s">
        <v>42</v>
      </c>
      <c r="P1740" t="s">
        <v>42</v>
      </c>
      <c r="Q1740" s="4">
        <f t="shared" si="136"/>
        <v>0</v>
      </c>
      <c r="R1740" s="4">
        <f t="shared" si="137"/>
        <v>11.718278272436869</v>
      </c>
      <c r="S1740" s="5">
        <f t="shared" si="138"/>
        <v>56.5244</v>
      </c>
      <c r="T1740" s="6">
        <f t="shared" si="135"/>
        <v>42.673761754167934</v>
      </c>
      <c r="U1740">
        <f t="shared" si="139"/>
        <v>14.114299999999997</v>
      </c>
    </row>
    <row r="1741" spans="1:21" ht="17" x14ac:dyDescent="0.25">
      <c r="A1741" s="1">
        <v>21963</v>
      </c>
      <c r="B1741">
        <v>20171118</v>
      </c>
      <c r="C1741">
        <v>30</v>
      </c>
      <c r="D1741">
        <v>102</v>
      </c>
      <c r="E1741">
        <v>4.5999999999999996</v>
      </c>
      <c r="F1741">
        <v>14</v>
      </c>
      <c r="G1741">
        <v>0.9</v>
      </c>
      <c r="H1741" t="s">
        <v>42</v>
      </c>
      <c r="I1741" t="s">
        <v>42</v>
      </c>
      <c r="J1741">
        <v>13.4</v>
      </c>
      <c r="K1741">
        <v>77</v>
      </c>
      <c r="L1741">
        <v>0</v>
      </c>
      <c r="M1741" t="s">
        <v>42</v>
      </c>
      <c r="N1741">
        <v>0</v>
      </c>
      <c r="O1741" t="s">
        <v>42</v>
      </c>
      <c r="P1741" t="s">
        <v>42</v>
      </c>
      <c r="Q1741" s="4">
        <f t="shared" si="136"/>
        <v>0</v>
      </c>
      <c r="R1741" s="4">
        <f t="shared" si="137"/>
        <v>11.621407234606746</v>
      </c>
      <c r="S1741" s="5">
        <f t="shared" si="138"/>
        <v>56.357820000000004</v>
      </c>
      <c r="T1741" s="6">
        <f t="shared" si="135"/>
        <v>42.727829404988768</v>
      </c>
      <c r="U1741">
        <f t="shared" si="139"/>
        <v>13.523300000000003</v>
      </c>
    </row>
    <row r="1742" spans="1:21" ht="17" x14ac:dyDescent="0.25">
      <c r="A1742" s="1">
        <v>21963</v>
      </c>
      <c r="B1742">
        <v>20171118</v>
      </c>
      <c r="C1742">
        <v>40</v>
      </c>
      <c r="D1742">
        <v>117</v>
      </c>
      <c r="E1742">
        <v>4.0999999999999996</v>
      </c>
      <c r="F1742">
        <v>14</v>
      </c>
      <c r="G1742">
        <v>1</v>
      </c>
      <c r="H1742" t="s">
        <v>42</v>
      </c>
      <c r="I1742" t="s">
        <v>42</v>
      </c>
      <c r="J1742">
        <v>13.3</v>
      </c>
      <c r="K1742">
        <v>77</v>
      </c>
      <c r="L1742">
        <v>0</v>
      </c>
      <c r="M1742" t="s">
        <v>42</v>
      </c>
      <c r="N1742">
        <v>0</v>
      </c>
      <c r="O1742" t="s">
        <v>42</v>
      </c>
      <c r="P1742" t="s">
        <v>42</v>
      </c>
      <c r="Q1742" s="4">
        <f t="shared" si="136"/>
        <v>0</v>
      </c>
      <c r="R1742" s="4">
        <f t="shared" si="137"/>
        <v>11.524671259730455</v>
      </c>
      <c r="S1742" s="5">
        <f t="shared" si="138"/>
        <v>56.200589999999998</v>
      </c>
      <c r="T1742" s="6">
        <f t="shared" si="135"/>
        <v>43.102072637649592</v>
      </c>
      <c r="U1742">
        <f t="shared" si="139"/>
        <v>13.952300000000005</v>
      </c>
    </row>
    <row r="1743" spans="1:21" ht="17" x14ac:dyDescent="0.25">
      <c r="A1743" s="1">
        <v>21963</v>
      </c>
      <c r="B1743">
        <v>20171118</v>
      </c>
      <c r="C1743">
        <v>50</v>
      </c>
      <c r="D1743">
        <v>110</v>
      </c>
      <c r="E1743">
        <v>4.5</v>
      </c>
      <c r="F1743">
        <v>14</v>
      </c>
      <c r="G1743">
        <v>0.7</v>
      </c>
      <c r="H1743" t="s">
        <v>42</v>
      </c>
      <c r="I1743" t="s">
        <v>42</v>
      </c>
      <c r="J1743">
        <v>13.2</v>
      </c>
      <c r="K1743">
        <v>77</v>
      </c>
      <c r="L1743">
        <v>0</v>
      </c>
      <c r="M1743" t="s">
        <v>42</v>
      </c>
      <c r="N1743">
        <v>0</v>
      </c>
      <c r="O1743" t="s">
        <v>42</v>
      </c>
      <c r="P1743" t="s">
        <v>42</v>
      </c>
      <c r="Q1743" s="4">
        <f t="shared" si="136"/>
        <v>0</v>
      </c>
      <c r="R1743" s="4">
        <f t="shared" si="137"/>
        <v>11.428071873969978</v>
      </c>
      <c r="S1743" s="5">
        <f t="shared" si="138"/>
        <v>56.04336</v>
      </c>
      <c r="T1743" s="6">
        <f t="shared" si="135"/>
        <v>42.576493436160973</v>
      </c>
      <c r="U1743">
        <f t="shared" si="139"/>
        <v>12.851299999999998</v>
      </c>
    </row>
    <row r="1744" spans="1:21" ht="17" x14ac:dyDescent="0.25">
      <c r="A1744" s="1">
        <v>21963</v>
      </c>
      <c r="B1744">
        <v>20171118</v>
      </c>
      <c r="C1744">
        <v>100</v>
      </c>
      <c r="D1744">
        <v>102</v>
      </c>
      <c r="E1744">
        <v>3.7</v>
      </c>
      <c r="F1744">
        <v>15</v>
      </c>
      <c r="G1744">
        <v>0.8</v>
      </c>
      <c r="H1744" t="s">
        <v>42</v>
      </c>
      <c r="I1744" t="s">
        <v>42</v>
      </c>
      <c r="J1744">
        <v>13.1</v>
      </c>
      <c r="K1744">
        <v>78</v>
      </c>
      <c r="L1744">
        <v>0</v>
      </c>
      <c r="M1744" t="s">
        <v>42</v>
      </c>
      <c r="N1744">
        <v>0</v>
      </c>
      <c r="O1744" t="s">
        <v>42</v>
      </c>
      <c r="P1744" t="s">
        <v>42</v>
      </c>
      <c r="Q1744" s="4">
        <f t="shared" si="136"/>
        <v>0</v>
      </c>
      <c r="R1744" s="4">
        <f t="shared" si="137"/>
        <v>11.331610632447457</v>
      </c>
      <c r="S1744" s="5">
        <f t="shared" si="138"/>
        <v>55.872819999999997</v>
      </c>
      <c r="T1744" s="6">
        <f t="shared" si="135"/>
        <v>43.531093822181688</v>
      </c>
      <c r="U1744">
        <f t="shared" si="139"/>
        <v>13.790299999999998</v>
      </c>
    </row>
    <row r="1745" spans="1:21" ht="17" x14ac:dyDescent="0.25">
      <c r="A1745" s="1">
        <v>21963</v>
      </c>
      <c r="B1745">
        <v>20171118</v>
      </c>
      <c r="C1745">
        <v>110</v>
      </c>
      <c r="D1745">
        <v>121</v>
      </c>
      <c r="E1745">
        <v>2.9</v>
      </c>
      <c r="F1745">
        <v>16</v>
      </c>
      <c r="G1745">
        <v>0.9</v>
      </c>
      <c r="H1745" t="s">
        <v>42</v>
      </c>
      <c r="I1745" t="s">
        <v>42</v>
      </c>
      <c r="J1745">
        <v>12.9</v>
      </c>
      <c r="K1745">
        <v>78</v>
      </c>
      <c r="L1745">
        <v>0</v>
      </c>
      <c r="M1745" t="s">
        <v>42</v>
      </c>
      <c r="N1745">
        <v>0</v>
      </c>
      <c r="O1745" t="s">
        <v>42</v>
      </c>
      <c r="P1745" t="s">
        <v>42</v>
      </c>
      <c r="Q1745" s="4">
        <f t="shared" si="136"/>
        <v>0</v>
      </c>
      <c r="R1745" s="4">
        <f t="shared" si="137"/>
        <v>11.139108952083976</v>
      </c>
      <c r="S1745" s="5">
        <f t="shared" si="138"/>
        <v>55.556379999999997</v>
      </c>
      <c r="T1745" s="6">
        <f t="shared" si="135"/>
        <v>44.08084163770917</v>
      </c>
      <c r="U1745">
        <f t="shared" si="139"/>
        <v>14.308299999999999</v>
      </c>
    </row>
    <row r="1746" spans="1:21" ht="17" x14ac:dyDescent="0.25">
      <c r="A1746" s="1">
        <v>21963</v>
      </c>
      <c r="B1746">
        <v>20171118</v>
      </c>
      <c r="C1746">
        <v>120</v>
      </c>
      <c r="D1746">
        <v>109</v>
      </c>
      <c r="E1746">
        <v>2.9</v>
      </c>
      <c r="F1746">
        <v>20</v>
      </c>
      <c r="G1746">
        <v>0.7</v>
      </c>
      <c r="H1746" t="s">
        <v>42</v>
      </c>
      <c r="I1746" t="s">
        <v>42</v>
      </c>
      <c r="J1746">
        <v>12.7</v>
      </c>
      <c r="K1746">
        <v>79</v>
      </c>
      <c r="L1746">
        <v>0</v>
      </c>
      <c r="M1746" t="s">
        <v>42</v>
      </c>
      <c r="N1746">
        <v>0</v>
      </c>
      <c r="O1746" t="s">
        <v>42</v>
      </c>
      <c r="P1746" t="s">
        <v>42</v>
      </c>
      <c r="Q1746" s="4">
        <f t="shared" si="136"/>
        <v>0</v>
      </c>
      <c r="R1746" s="4">
        <f t="shared" si="137"/>
        <v>10.947179268961104</v>
      </c>
      <c r="S1746" s="5">
        <f t="shared" si="138"/>
        <v>55.222670000000001</v>
      </c>
      <c r="T1746" s="6">
        <f t="shared" si="135"/>
        <v>44.111333049649438</v>
      </c>
      <c r="U1746">
        <f t="shared" si="139"/>
        <v>13.466299999999993</v>
      </c>
    </row>
    <row r="1747" spans="1:21" ht="17" x14ac:dyDescent="0.25">
      <c r="A1747" s="1">
        <v>21963</v>
      </c>
      <c r="B1747">
        <v>20171118</v>
      </c>
      <c r="C1747">
        <v>130</v>
      </c>
      <c r="D1747">
        <v>116</v>
      </c>
      <c r="E1747">
        <v>3.5</v>
      </c>
      <c r="F1747">
        <v>15</v>
      </c>
      <c r="G1747">
        <v>0.9</v>
      </c>
      <c r="H1747" t="s">
        <v>42</v>
      </c>
      <c r="I1747" t="s">
        <v>42</v>
      </c>
      <c r="J1747">
        <v>12.7</v>
      </c>
      <c r="K1747">
        <v>79</v>
      </c>
      <c r="L1747">
        <v>0</v>
      </c>
      <c r="M1747" t="s">
        <v>42</v>
      </c>
      <c r="N1747">
        <v>0</v>
      </c>
      <c r="O1747" t="s">
        <v>42</v>
      </c>
      <c r="P1747" t="s">
        <v>42</v>
      </c>
      <c r="Q1747" s="4">
        <f t="shared" si="136"/>
        <v>0</v>
      </c>
      <c r="R1747" s="4">
        <f t="shared" si="137"/>
        <v>10.947179268961104</v>
      </c>
      <c r="S1747" s="5">
        <f t="shared" si="138"/>
        <v>55.222670000000001</v>
      </c>
      <c r="T1747" s="6">
        <f t="shared" si="135"/>
        <v>43.511333049649437</v>
      </c>
      <c r="U1747">
        <f t="shared" si="139"/>
        <v>12.446299999999994</v>
      </c>
    </row>
    <row r="1748" spans="1:21" ht="17" x14ac:dyDescent="0.25">
      <c r="A1748" s="1">
        <v>21963</v>
      </c>
      <c r="B1748">
        <v>20171118</v>
      </c>
      <c r="C1748">
        <v>140</v>
      </c>
      <c r="D1748">
        <v>116</v>
      </c>
      <c r="E1748">
        <v>3.2</v>
      </c>
      <c r="F1748">
        <v>15</v>
      </c>
      <c r="G1748">
        <v>1</v>
      </c>
      <c r="H1748" t="s">
        <v>42</v>
      </c>
      <c r="I1748" t="s">
        <v>42</v>
      </c>
      <c r="J1748">
        <v>12.7</v>
      </c>
      <c r="K1748">
        <v>78</v>
      </c>
      <c r="L1748">
        <v>0</v>
      </c>
      <c r="M1748" t="s">
        <v>42</v>
      </c>
      <c r="N1748">
        <v>0</v>
      </c>
      <c r="O1748" t="s">
        <v>42</v>
      </c>
      <c r="P1748" t="s">
        <v>42</v>
      </c>
      <c r="Q1748" s="4">
        <f t="shared" si="136"/>
        <v>0</v>
      </c>
      <c r="R1748" s="4">
        <f t="shared" si="137"/>
        <v>10.947179268961104</v>
      </c>
      <c r="S1748" s="5">
        <f t="shared" si="138"/>
        <v>55.239939999999997</v>
      </c>
      <c r="T1748" s="6">
        <f t="shared" si="135"/>
        <v>43.531333049649433</v>
      </c>
      <c r="U1748">
        <f t="shared" si="139"/>
        <v>12.956299999999992</v>
      </c>
    </row>
    <row r="1749" spans="1:21" ht="17" x14ac:dyDescent="0.25">
      <c r="A1749" s="1">
        <v>21963</v>
      </c>
      <c r="B1749">
        <v>20171118</v>
      </c>
      <c r="C1749">
        <v>150</v>
      </c>
      <c r="D1749">
        <v>117</v>
      </c>
      <c r="E1749">
        <v>3.8</v>
      </c>
      <c r="F1749">
        <v>17</v>
      </c>
      <c r="G1749">
        <v>1</v>
      </c>
      <c r="H1749" t="s">
        <v>42</v>
      </c>
      <c r="I1749" t="s">
        <v>42</v>
      </c>
      <c r="J1749">
        <v>12.7</v>
      </c>
      <c r="K1749">
        <v>78</v>
      </c>
      <c r="L1749">
        <v>0</v>
      </c>
      <c r="M1749" t="s">
        <v>42</v>
      </c>
      <c r="N1749">
        <v>0</v>
      </c>
      <c r="O1749" t="s">
        <v>42</v>
      </c>
      <c r="P1749" t="s">
        <v>42</v>
      </c>
      <c r="Q1749" s="4">
        <f t="shared" si="136"/>
        <v>0</v>
      </c>
      <c r="R1749" s="4">
        <f t="shared" si="137"/>
        <v>10.947179268961104</v>
      </c>
      <c r="S1749" s="5">
        <f t="shared" si="138"/>
        <v>55.239939999999997</v>
      </c>
      <c r="T1749" s="6">
        <f t="shared" si="135"/>
        <v>42.931333049649439</v>
      </c>
      <c r="U1749">
        <f t="shared" si="139"/>
        <v>11.936299999999992</v>
      </c>
    </row>
    <row r="1750" spans="1:21" ht="17" x14ac:dyDescent="0.25">
      <c r="A1750" s="1">
        <v>21963</v>
      </c>
      <c r="B1750">
        <v>20171118</v>
      </c>
      <c r="C1750">
        <v>200</v>
      </c>
      <c r="D1750">
        <v>114</v>
      </c>
      <c r="E1750">
        <v>3.8</v>
      </c>
      <c r="F1750">
        <v>14</v>
      </c>
      <c r="G1750">
        <v>0.9</v>
      </c>
      <c r="H1750" t="s">
        <v>42</v>
      </c>
      <c r="I1750" t="s">
        <v>42</v>
      </c>
      <c r="J1750">
        <v>12.7</v>
      </c>
      <c r="K1750">
        <v>78</v>
      </c>
      <c r="L1750">
        <v>0</v>
      </c>
      <c r="M1750" t="s">
        <v>42</v>
      </c>
      <c r="N1750">
        <v>0</v>
      </c>
      <c r="O1750" t="s">
        <v>42</v>
      </c>
      <c r="P1750" t="s">
        <v>42</v>
      </c>
      <c r="Q1750" s="4">
        <f t="shared" si="136"/>
        <v>0</v>
      </c>
      <c r="R1750" s="4">
        <f t="shared" si="137"/>
        <v>10.947179268961104</v>
      </c>
      <c r="S1750" s="5">
        <f t="shared" si="138"/>
        <v>55.239939999999997</v>
      </c>
      <c r="T1750" s="6">
        <f t="shared" si="135"/>
        <v>42.931333049649439</v>
      </c>
      <c r="U1750">
        <f t="shared" si="139"/>
        <v>11.936299999999992</v>
      </c>
    </row>
    <row r="1751" spans="1:21" ht="17" x14ac:dyDescent="0.25">
      <c r="A1751" s="1">
        <v>21963</v>
      </c>
      <c r="B1751">
        <v>20171118</v>
      </c>
      <c r="C1751">
        <v>210</v>
      </c>
      <c r="D1751">
        <v>119</v>
      </c>
      <c r="E1751">
        <v>3.2</v>
      </c>
      <c r="F1751">
        <v>15</v>
      </c>
      <c r="G1751">
        <v>1</v>
      </c>
      <c r="H1751" t="s">
        <v>42</v>
      </c>
      <c r="I1751" t="s">
        <v>42</v>
      </c>
      <c r="J1751">
        <v>12.6</v>
      </c>
      <c r="K1751">
        <v>78</v>
      </c>
      <c r="L1751">
        <v>0</v>
      </c>
      <c r="M1751" t="s">
        <v>42</v>
      </c>
      <c r="N1751">
        <v>0</v>
      </c>
      <c r="O1751" t="s">
        <v>42</v>
      </c>
      <c r="P1751" t="s">
        <v>42</v>
      </c>
      <c r="Q1751" s="4">
        <f t="shared" si="136"/>
        <v>0</v>
      </c>
      <c r="R1751" s="4">
        <f t="shared" si="137"/>
        <v>10.85143314487161</v>
      </c>
      <c r="S1751" s="5">
        <f t="shared" si="138"/>
        <v>55.081719999999997</v>
      </c>
      <c r="T1751" s="6">
        <f t="shared" si="135"/>
        <v>43.40686308833309</v>
      </c>
      <c r="U1751">
        <f t="shared" si="139"/>
        <v>12.535299999999992</v>
      </c>
    </row>
    <row r="1752" spans="1:21" ht="17" x14ac:dyDescent="0.25">
      <c r="A1752" s="1">
        <v>21963</v>
      </c>
      <c r="B1752">
        <v>20171118</v>
      </c>
      <c r="C1752">
        <v>220</v>
      </c>
      <c r="D1752">
        <v>114</v>
      </c>
      <c r="E1752">
        <v>2.9</v>
      </c>
      <c r="F1752">
        <v>16</v>
      </c>
      <c r="G1752">
        <v>0.9</v>
      </c>
      <c r="H1752" t="s">
        <v>42</v>
      </c>
      <c r="I1752" t="s">
        <v>42</v>
      </c>
      <c r="J1752">
        <v>12.4</v>
      </c>
      <c r="K1752">
        <v>78</v>
      </c>
      <c r="L1752">
        <v>0</v>
      </c>
      <c r="M1752" t="s">
        <v>42</v>
      </c>
      <c r="N1752">
        <v>0</v>
      </c>
      <c r="O1752" t="s">
        <v>42</v>
      </c>
      <c r="P1752" t="s">
        <v>42</v>
      </c>
      <c r="Q1752" s="4">
        <f t="shared" si="136"/>
        <v>0</v>
      </c>
      <c r="R1752" s="4">
        <f t="shared" si="137"/>
        <v>10.660387063320726</v>
      </c>
      <c r="S1752" s="5">
        <f t="shared" si="138"/>
        <v>54.765279999999997</v>
      </c>
      <c r="T1752" s="6">
        <f t="shared" si="135"/>
        <v>43.458503182316946</v>
      </c>
      <c r="U1752">
        <f t="shared" si="139"/>
        <v>12.203300000000002</v>
      </c>
    </row>
    <row r="1753" spans="1:21" ht="17" x14ac:dyDescent="0.25">
      <c r="A1753" s="1">
        <v>21963</v>
      </c>
      <c r="B1753">
        <v>20171118</v>
      </c>
      <c r="C1753">
        <v>230</v>
      </c>
      <c r="D1753">
        <v>105</v>
      </c>
      <c r="E1753">
        <v>3.3</v>
      </c>
      <c r="F1753">
        <v>14</v>
      </c>
      <c r="G1753">
        <v>0.7</v>
      </c>
      <c r="H1753" t="s">
        <v>42</v>
      </c>
      <c r="I1753" t="s">
        <v>42</v>
      </c>
      <c r="J1753">
        <v>12.3</v>
      </c>
      <c r="K1753">
        <v>79</v>
      </c>
      <c r="L1753">
        <v>0</v>
      </c>
      <c r="M1753" t="s">
        <v>42</v>
      </c>
      <c r="N1753">
        <v>0</v>
      </c>
      <c r="O1753" t="s">
        <v>42</v>
      </c>
      <c r="P1753" t="s">
        <v>42</v>
      </c>
      <c r="Q1753" s="4">
        <f t="shared" si="136"/>
        <v>0</v>
      </c>
      <c r="R1753" s="4">
        <f t="shared" si="137"/>
        <v>10.565090704122404</v>
      </c>
      <c r="S1753" s="5">
        <f t="shared" si="138"/>
        <v>54.585830000000001</v>
      </c>
      <c r="T1753" s="6">
        <f t="shared" si="135"/>
        <v>43.214617915359128</v>
      </c>
      <c r="U1753">
        <f t="shared" si="139"/>
        <v>11.102300000000003</v>
      </c>
    </row>
    <row r="1754" spans="1:21" ht="17" x14ac:dyDescent="0.25">
      <c r="A1754" s="1">
        <v>21963</v>
      </c>
      <c r="B1754">
        <v>20171118</v>
      </c>
      <c r="C1754">
        <v>240</v>
      </c>
      <c r="D1754">
        <v>117</v>
      </c>
      <c r="E1754">
        <v>2.9</v>
      </c>
      <c r="F1754">
        <v>12</v>
      </c>
      <c r="G1754">
        <v>0.6</v>
      </c>
      <c r="H1754" t="s">
        <v>42</v>
      </c>
      <c r="I1754" t="s">
        <v>42</v>
      </c>
      <c r="J1754">
        <v>12.3</v>
      </c>
      <c r="K1754">
        <v>78</v>
      </c>
      <c r="L1754">
        <v>0</v>
      </c>
      <c r="M1754" t="s">
        <v>42</v>
      </c>
      <c r="N1754">
        <v>0</v>
      </c>
      <c r="O1754" t="s">
        <v>42</v>
      </c>
      <c r="P1754" t="s">
        <v>42</v>
      </c>
      <c r="Q1754" s="4">
        <f t="shared" si="136"/>
        <v>0</v>
      </c>
      <c r="R1754" s="4">
        <f t="shared" si="137"/>
        <v>10.565090704122404</v>
      </c>
      <c r="S1754" s="5">
        <f t="shared" si="138"/>
        <v>54.607060000000004</v>
      </c>
      <c r="T1754" s="6">
        <f t="shared" si="135"/>
        <v>43.334617915359125</v>
      </c>
      <c r="U1754">
        <f t="shared" si="139"/>
        <v>11.782300000000003</v>
      </c>
    </row>
    <row r="1755" spans="1:21" ht="17" x14ac:dyDescent="0.25">
      <c r="A1755" s="1">
        <v>21963</v>
      </c>
      <c r="B1755">
        <v>20171118</v>
      </c>
      <c r="C1755">
        <v>250</v>
      </c>
      <c r="D1755">
        <v>102</v>
      </c>
      <c r="E1755">
        <v>2.6</v>
      </c>
      <c r="F1755">
        <v>17</v>
      </c>
      <c r="G1755">
        <v>0.8</v>
      </c>
      <c r="H1755" t="s">
        <v>42</v>
      </c>
      <c r="I1755" t="s">
        <v>42</v>
      </c>
      <c r="J1755">
        <v>12.2</v>
      </c>
      <c r="K1755">
        <v>79</v>
      </c>
      <c r="L1755">
        <v>0</v>
      </c>
      <c r="M1755" t="s">
        <v>42</v>
      </c>
      <c r="N1755">
        <v>0</v>
      </c>
      <c r="O1755" t="s">
        <v>42</v>
      </c>
      <c r="P1755" t="s">
        <v>42</v>
      </c>
      <c r="Q1755" s="4">
        <f t="shared" si="136"/>
        <v>0</v>
      </c>
      <c r="R1755" s="4">
        <f t="shared" si="137"/>
        <v>10.469947925816319</v>
      </c>
      <c r="S1755" s="5">
        <f t="shared" si="138"/>
        <v>54.42662</v>
      </c>
      <c r="T1755" s="6">
        <f t="shared" si="135"/>
        <v>43.790932303561213</v>
      </c>
      <c r="U1755">
        <f t="shared" si="139"/>
        <v>11.871299999999994</v>
      </c>
    </row>
    <row r="1756" spans="1:21" ht="17" x14ac:dyDescent="0.25">
      <c r="A1756" s="1">
        <v>21963</v>
      </c>
      <c r="B1756">
        <v>20171118</v>
      </c>
      <c r="C1756">
        <v>300</v>
      </c>
      <c r="D1756">
        <v>117</v>
      </c>
      <c r="E1756">
        <v>2.7</v>
      </c>
      <c r="F1756">
        <v>14</v>
      </c>
      <c r="G1756">
        <v>0.5</v>
      </c>
      <c r="H1756" t="s">
        <v>42</v>
      </c>
      <c r="I1756" t="s">
        <v>42</v>
      </c>
      <c r="J1756">
        <v>12.1</v>
      </c>
      <c r="K1756">
        <v>79</v>
      </c>
      <c r="L1756">
        <v>0</v>
      </c>
      <c r="M1756" t="s">
        <v>42</v>
      </c>
      <c r="N1756">
        <v>0</v>
      </c>
      <c r="O1756" t="s">
        <v>42</v>
      </c>
      <c r="P1756" t="s">
        <v>42</v>
      </c>
      <c r="Q1756" s="4">
        <f t="shared" si="136"/>
        <v>0</v>
      </c>
      <c r="R1756" s="4">
        <f t="shared" si="137"/>
        <v>10.374960620609174</v>
      </c>
      <c r="S1756" s="5">
        <f t="shared" si="138"/>
        <v>54.267409999999998</v>
      </c>
      <c r="T1756" s="6">
        <f t="shared" si="135"/>
        <v>43.56744880679193</v>
      </c>
      <c r="U1756">
        <f t="shared" si="139"/>
        <v>11.280299999999997</v>
      </c>
    </row>
    <row r="1757" spans="1:21" ht="17" x14ac:dyDescent="0.25">
      <c r="A1757" s="1">
        <v>21963</v>
      </c>
      <c r="B1757">
        <v>20171118</v>
      </c>
      <c r="C1757">
        <v>310</v>
      </c>
      <c r="D1757">
        <v>103</v>
      </c>
      <c r="E1757">
        <v>2.4</v>
      </c>
      <c r="F1757">
        <v>14</v>
      </c>
      <c r="G1757">
        <v>0.6</v>
      </c>
      <c r="H1757" t="s">
        <v>42</v>
      </c>
      <c r="I1757" t="s">
        <v>42</v>
      </c>
      <c r="J1757">
        <v>12</v>
      </c>
      <c r="K1757">
        <v>79</v>
      </c>
      <c r="L1757">
        <v>0</v>
      </c>
      <c r="M1757" t="s">
        <v>42</v>
      </c>
      <c r="N1757">
        <v>0</v>
      </c>
      <c r="O1757" t="s">
        <v>42</v>
      </c>
      <c r="P1757" t="s">
        <v>42</v>
      </c>
      <c r="Q1757" s="4">
        <f t="shared" si="136"/>
        <v>0</v>
      </c>
      <c r="R1757" s="4">
        <f t="shared" si="137"/>
        <v>10.280130719884951</v>
      </c>
      <c r="S1757" s="5">
        <f t="shared" si="138"/>
        <v>54.108200000000004</v>
      </c>
      <c r="T1757" s="6">
        <f t="shared" si="135"/>
        <v>43.744169935850444</v>
      </c>
      <c r="U1757">
        <f t="shared" si="139"/>
        <v>11.369299999999999</v>
      </c>
    </row>
    <row r="1758" spans="1:21" ht="17" x14ac:dyDescent="0.25">
      <c r="A1758" s="1">
        <v>21963</v>
      </c>
      <c r="B1758">
        <v>20171118</v>
      </c>
      <c r="C1758">
        <v>320</v>
      </c>
      <c r="D1758">
        <v>102</v>
      </c>
      <c r="E1758">
        <v>2.2999999999999998</v>
      </c>
      <c r="F1758">
        <v>20</v>
      </c>
      <c r="G1758">
        <v>0.7</v>
      </c>
      <c r="H1758" t="s">
        <v>42</v>
      </c>
      <c r="I1758" t="s">
        <v>42</v>
      </c>
      <c r="J1758">
        <v>11.8</v>
      </c>
      <c r="K1758">
        <v>80</v>
      </c>
      <c r="L1758">
        <v>0</v>
      </c>
      <c r="M1758" t="s">
        <v>42</v>
      </c>
      <c r="N1758">
        <v>0</v>
      </c>
      <c r="O1758" t="s">
        <v>42</v>
      </c>
      <c r="P1758" t="s">
        <v>42</v>
      </c>
      <c r="Q1758" s="4">
        <f t="shared" si="136"/>
        <v>0</v>
      </c>
      <c r="R1758" s="4">
        <f t="shared" si="137"/>
        <v>10.09095106022164</v>
      </c>
      <c r="S1758" s="5">
        <f t="shared" si="138"/>
        <v>53.763600000000004</v>
      </c>
      <c r="T1758" s="6">
        <f t="shared" si="135"/>
        <v>43.878236378288136</v>
      </c>
      <c r="U1758">
        <f t="shared" si="139"/>
        <v>10.697299999999998</v>
      </c>
    </row>
    <row r="1759" spans="1:21" ht="17" x14ac:dyDescent="0.25">
      <c r="A1759" s="1">
        <v>21963</v>
      </c>
      <c r="B1759">
        <v>20171118</v>
      </c>
      <c r="C1759">
        <v>330</v>
      </c>
      <c r="D1759">
        <v>100</v>
      </c>
      <c r="E1759">
        <v>2.5</v>
      </c>
      <c r="F1759">
        <v>12</v>
      </c>
      <c r="G1759">
        <v>0.6</v>
      </c>
      <c r="H1759" t="s">
        <v>42</v>
      </c>
      <c r="I1759" t="s">
        <v>42</v>
      </c>
      <c r="J1759">
        <v>11.9</v>
      </c>
      <c r="K1759">
        <v>80</v>
      </c>
      <c r="L1759">
        <v>0</v>
      </c>
      <c r="M1759" t="s">
        <v>42</v>
      </c>
      <c r="N1759">
        <v>0</v>
      </c>
      <c r="O1759" t="s">
        <v>42</v>
      </c>
      <c r="P1759" t="s">
        <v>42</v>
      </c>
      <c r="Q1759" s="4">
        <f t="shared" si="136"/>
        <v>0</v>
      </c>
      <c r="R1759" s="4">
        <f t="shared" si="137"/>
        <v>10.185460195350021</v>
      </c>
      <c r="S1759" s="5">
        <f t="shared" si="138"/>
        <v>53.9238</v>
      </c>
      <c r="T1759" s="6">
        <f t="shared" si="135"/>
        <v>43.801098253955033</v>
      </c>
      <c r="U1759">
        <f t="shared" si="139"/>
        <v>10.778299999999998</v>
      </c>
    </row>
    <row r="1760" spans="1:21" ht="17" x14ac:dyDescent="0.25">
      <c r="A1760" s="1">
        <v>21963</v>
      </c>
      <c r="B1760">
        <v>20171118</v>
      </c>
      <c r="C1760">
        <v>340</v>
      </c>
      <c r="D1760">
        <v>108</v>
      </c>
      <c r="E1760">
        <v>2.6</v>
      </c>
      <c r="F1760">
        <v>19</v>
      </c>
      <c r="G1760">
        <v>0.6</v>
      </c>
      <c r="H1760" t="s">
        <v>42</v>
      </c>
      <c r="I1760" t="s">
        <v>42</v>
      </c>
      <c r="J1760">
        <v>11.9</v>
      </c>
      <c r="K1760">
        <v>80</v>
      </c>
      <c r="L1760">
        <v>0</v>
      </c>
      <c r="M1760" t="s">
        <v>42</v>
      </c>
      <c r="N1760">
        <v>0</v>
      </c>
      <c r="O1760" t="s">
        <v>42</v>
      </c>
      <c r="P1760" t="s">
        <v>42</v>
      </c>
      <c r="Q1760" s="4">
        <f t="shared" si="136"/>
        <v>0</v>
      </c>
      <c r="R1760" s="4">
        <f t="shared" si="137"/>
        <v>10.185460195350021</v>
      </c>
      <c r="S1760" s="5">
        <f t="shared" si="138"/>
        <v>53.9238</v>
      </c>
      <c r="T1760" s="6">
        <f t="shared" si="135"/>
        <v>43.701098253955031</v>
      </c>
      <c r="U1760">
        <f t="shared" si="139"/>
        <v>10.608299999999996</v>
      </c>
    </row>
    <row r="1761" spans="1:21" ht="17" x14ac:dyDescent="0.25">
      <c r="A1761" s="1">
        <v>21963</v>
      </c>
      <c r="B1761">
        <v>20171118</v>
      </c>
      <c r="C1761">
        <v>350</v>
      </c>
      <c r="D1761">
        <v>105</v>
      </c>
      <c r="E1761">
        <v>3.2</v>
      </c>
      <c r="F1761">
        <v>15</v>
      </c>
      <c r="G1761">
        <v>0.9</v>
      </c>
      <c r="H1761" t="s">
        <v>42</v>
      </c>
      <c r="I1761" t="s">
        <v>42</v>
      </c>
      <c r="J1761">
        <v>11.9</v>
      </c>
      <c r="K1761">
        <v>80</v>
      </c>
      <c r="L1761">
        <v>0</v>
      </c>
      <c r="M1761" t="s">
        <v>42</v>
      </c>
      <c r="N1761">
        <v>0</v>
      </c>
      <c r="O1761" t="s">
        <v>42</v>
      </c>
      <c r="P1761" t="s">
        <v>42</v>
      </c>
      <c r="Q1761" s="4">
        <f t="shared" si="136"/>
        <v>0</v>
      </c>
      <c r="R1761" s="4">
        <f t="shared" si="137"/>
        <v>10.185460195350021</v>
      </c>
      <c r="S1761" s="5">
        <f t="shared" si="138"/>
        <v>53.9238</v>
      </c>
      <c r="T1761" s="6">
        <f t="shared" si="135"/>
        <v>43.10109825395503</v>
      </c>
      <c r="U1761">
        <f t="shared" si="139"/>
        <v>9.5882999999999967</v>
      </c>
    </row>
    <row r="1762" spans="1:21" ht="17" x14ac:dyDescent="0.25">
      <c r="A1762" s="1">
        <v>21963</v>
      </c>
      <c r="B1762">
        <v>20171118</v>
      </c>
      <c r="C1762">
        <v>400</v>
      </c>
      <c r="D1762">
        <v>109</v>
      </c>
      <c r="E1762">
        <v>2.9</v>
      </c>
      <c r="F1762">
        <v>17</v>
      </c>
      <c r="G1762">
        <v>1.2</v>
      </c>
      <c r="H1762" t="s">
        <v>42</v>
      </c>
      <c r="I1762" t="s">
        <v>42</v>
      </c>
      <c r="J1762">
        <v>11.9</v>
      </c>
      <c r="K1762">
        <v>80</v>
      </c>
      <c r="L1762">
        <v>0</v>
      </c>
      <c r="M1762" t="s">
        <v>42</v>
      </c>
      <c r="N1762">
        <v>0</v>
      </c>
      <c r="O1762" t="s">
        <v>42</v>
      </c>
      <c r="P1762" t="s">
        <v>42</v>
      </c>
      <c r="Q1762" s="4">
        <f t="shared" si="136"/>
        <v>0</v>
      </c>
      <c r="R1762" s="4">
        <f t="shared" si="137"/>
        <v>10.185460195350021</v>
      </c>
      <c r="S1762" s="5">
        <f t="shared" si="138"/>
        <v>53.9238</v>
      </c>
      <c r="T1762" s="6">
        <f t="shared" si="135"/>
        <v>43.401098253955034</v>
      </c>
      <c r="U1762">
        <f t="shared" si="139"/>
        <v>10.098299999999998</v>
      </c>
    </row>
    <row r="1763" spans="1:21" ht="17" x14ac:dyDescent="0.25">
      <c r="A1763" s="1">
        <v>21963</v>
      </c>
      <c r="B1763">
        <v>20171118</v>
      </c>
      <c r="C1763">
        <v>410</v>
      </c>
      <c r="D1763">
        <v>115</v>
      </c>
      <c r="E1763">
        <v>3.1</v>
      </c>
      <c r="F1763">
        <v>15</v>
      </c>
      <c r="G1763">
        <v>1.3</v>
      </c>
      <c r="H1763" t="s">
        <v>42</v>
      </c>
      <c r="I1763" t="s">
        <v>42</v>
      </c>
      <c r="J1763">
        <v>11.9</v>
      </c>
      <c r="K1763">
        <v>79</v>
      </c>
      <c r="L1763">
        <v>0</v>
      </c>
      <c r="M1763" t="s">
        <v>42</v>
      </c>
      <c r="N1763">
        <v>0</v>
      </c>
      <c r="O1763" t="s">
        <v>42</v>
      </c>
      <c r="P1763" t="s">
        <v>42</v>
      </c>
      <c r="Q1763" s="4">
        <f t="shared" si="136"/>
        <v>0</v>
      </c>
      <c r="R1763" s="4">
        <f t="shared" si="137"/>
        <v>10.185460195350021</v>
      </c>
      <c r="S1763" s="5">
        <f t="shared" si="138"/>
        <v>53.948990000000002</v>
      </c>
      <c r="T1763" s="6">
        <f t="shared" si="135"/>
        <v>42.92109825395503</v>
      </c>
      <c r="U1763">
        <f t="shared" si="139"/>
        <v>9.7582999999999984</v>
      </c>
    </row>
    <row r="1764" spans="1:21" ht="17" x14ac:dyDescent="0.25">
      <c r="A1764" s="1">
        <v>21963</v>
      </c>
      <c r="B1764">
        <v>20171118</v>
      </c>
      <c r="C1764">
        <v>420</v>
      </c>
      <c r="D1764">
        <v>120</v>
      </c>
      <c r="E1764">
        <v>3.6</v>
      </c>
      <c r="F1764">
        <v>17</v>
      </c>
      <c r="G1764">
        <v>1</v>
      </c>
      <c r="H1764" t="s">
        <v>42</v>
      </c>
      <c r="I1764" t="s">
        <v>42</v>
      </c>
      <c r="J1764">
        <v>11.9</v>
      </c>
      <c r="K1764">
        <v>78</v>
      </c>
      <c r="L1764">
        <v>0</v>
      </c>
      <c r="M1764" t="s">
        <v>42</v>
      </c>
      <c r="N1764">
        <v>0</v>
      </c>
      <c r="O1764" t="s">
        <v>42</v>
      </c>
      <c r="P1764" t="s">
        <v>42</v>
      </c>
      <c r="Q1764" s="4">
        <f t="shared" si="136"/>
        <v>0</v>
      </c>
      <c r="R1764" s="4">
        <f t="shared" si="137"/>
        <v>10.185460195350021</v>
      </c>
      <c r="S1764" s="5">
        <f t="shared" si="138"/>
        <v>53.974180000000004</v>
      </c>
      <c r="T1764" s="6">
        <f t="shared" si="135"/>
        <v>42.141098253955029</v>
      </c>
      <c r="U1764">
        <f t="shared" si="139"/>
        <v>8.908299999999997</v>
      </c>
    </row>
    <row r="1765" spans="1:21" ht="17" x14ac:dyDescent="0.25">
      <c r="A1765" s="1">
        <v>21963</v>
      </c>
      <c r="B1765">
        <v>20171118</v>
      </c>
      <c r="C1765">
        <v>430</v>
      </c>
      <c r="D1765">
        <v>107</v>
      </c>
      <c r="E1765">
        <v>3.4</v>
      </c>
      <c r="F1765">
        <v>14</v>
      </c>
      <c r="G1765">
        <v>0.8</v>
      </c>
      <c r="H1765" t="s">
        <v>42</v>
      </c>
      <c r="I1765" t="s">
        <v>42</v>
      </c>
      <c r="J1765">
        <v>11.8</v>
      </c>
      <c r="K1765">
        <v>78</v>
      </c>
      <c r="L1765">
        <v>0</v>
      </c>
      <c r="M1765" t="s">
        <v>42</v>
      </c>
      <c r="N1765">
        <v>0</v>
      </c>
      <c r="O1765" t="s">
        <v>42</v>
      </c>
      <c r="P1765" t="s">
        <v>42</v>
      </c>
      <c r="Q1765" s="4">
        <f t="shared" si="136"/>
        <v>0</v>
      </c>
      <c r="R1765" s="4">
        <f t="shared" si="137"/>
        <v>10.09095106022164</v>
      </c>
      <c r="S1765" s="5">
        <f t="shared" si="138"/>
        <v>53.815960000000004</v>
      </c>
      <c r="T1765" s="6">
        <f t="shared" si="135"/>
        <v>42.218236378288132</v>
      </c>
      <c r="U1765">
        <f t="shared" si="139"/>
        <v>8.8272999999999975</v>
      </c>
    </row>
    <row r="1766" spans="1:21" ht="17" x14ac:dyDescent="0.25">
      <c r="A1766" s="1">
        <v>21963</v>
      </c>
      <c r="B1766">
        <v>20171118</v>
      </c>
      <c r="C1766">
        <v>440</v>
      </c>
      <c r="D1766">
        <v>124</v>
      </c>
      <c r="E1766">
        <v>4.0999999999999996</v>
      </c>
      <c r="F1766">
        <v>14</v>
      </c>
      <c r="G1766">
        <v>1</v>
      </c>
      <c r="H1766" t="s">
        <v>42</v>
      </c>
      <c r="I1766" t="s">
        <v>42</v>
      </c>
      <c r="J1766">
        <v>11.8</v>
      </c>
      <c r="K1766">
        <v>78</v>
      </c>
      <c r="L1766">
        <v>0</v>
      </c>
      <c r="M1766" t="s">
        <v>42</v>
      </c>
      <c r="N1766">
        <v>0</v>
      </c>
      <c r="O1766" t="s">
        <v>42</v>
      </c>
      <c r="P1766" t="s">
        <v>42</v>
      </c>
      <c r="Q1766" s="4">
        <f t="shared" si="136"/>
        <v>0</v>
      </c>
      <c r="R1766" s="4">
        <f t="shared" si="137"/>
        <v>10.09095106022164</v>
      </c>
      <c r="S1766" s="5">
        <f t="shared" si="138"/>
        <v>53.815960000000004</v>
      </c>
      <c r="T1766" s="6">
        <f t="shared" si="135"/>
        <v>41.51823637828813</v>
      </c>
      <c r="U1766">
        <f t="shared" si="139"/>
        <v>7.6372999999999998</v>
      </c>
    </row>
    <row r="1767" spans="1:21" ht="17" x14ac:dyDescent="0.25">
      <c r="A1767" s="1">
        <v>21963</v>
      </c>
      <c r="B1767">
        <v>20171118</v>
      </c>
      <c r="C1767">
        <v>450</v>
      </c>
      <c r="D1767">
        <v>128</v>
      </c>
      <c r="E1767">
        <v>3.3</v>
      </c>
      <c r="F1767">
        <v>15</v>
      </c>
      <c r="G1767">
        <v>0.9</v>
      </c>
      <c r="H1767" t="s">
        <v>42</v>
      </c>
      <c r="I1767" t="s">
        <v>42</v>
      </c>
      <c r="J1767">
        <v>11.7</v>
      </c>
      <c r="K1767">
        <v>76</v>
      </c>
      <c r="L1767">
        <v>0</v>
      </c>
      <c r="M1767" t="s">
        <v>42</v>
      </c>
      <c r="N1767">
        <v>0</v>
      </c>
      <c r="O1767" t="s">
        <v>42</v>
      </c>
      <c r="P1767" t="s">
        <v>42</v>
      </c>
      <c r="Q1767" s="4">
        <f t="shared" si="136"/>
        <v>0</v>
      </c>
      <c r="R1767" s="4">
        <f t="shared" si="137"/>
        <v>9.9966053704618538</v>
      </c>
      <c r="S1767" s="5">
        <f t="shared" si="138"/>
        <v>53.71208</v>
      </c>
      <c r="T1767" s="6">
        <f t="shared" si="135"/>
        <v>41.635586981600412</v>
      </c>
      <c r="U1767">
        <f t="shared" si="139"/>
        <v>8.5762999999999927</v>
      </c>
    </row>
    <row r="1768" spans="1:21" ht="17" x14ac:dyDescent="0.25">
      <c r="A1768" s="1">
        <v>21963</v>
      </c>
      <c r="B1768">
        <v>20171118</v>
      </c>
      <c r="C1768">
        <v>500</v>
      </c>
      <c r="D1768">
        <v>117</v>
      </c>
      <c r="E1768">
        <v>4.2</v>
      </c>
      <c r="F1768">
        <v>16</v>
      </c>
      <c r="G1768">
        <v>1.7</v>
      </c>
      <c r="H1768" t="s">
        <v>42</v>
      </c>
      <c r="I1768" t="s">
        <v>42</v>
      </c>
      <c r="J1768">
        <v>11.6</v>
      </c>
      <c r="K1768">
        <v>75</v>
      </c>
      <c r="L1768">
        <v>0</v>
      </c>
      <c r="M1768" t="s">
        <v>42</v>
      </c>
      <c r="N1768">
        <v>0</v>
      </c>
      <c r="O1768" t="s">
        <v>42</v>
      </c>
      <c r="P1768" t="s">
        <v>42</v>
      </c>
      <c r="Q1768" s="4">
        <f t="shared" si="136"/>
        <v>0</v>
      </c>
      <c r="R1768" s="4">
        <f t="shared" si="137"/>
        <v>9.9024252260590089</v>
      </c>
      <c r="S1768" s="5">
        <f t="shared" si="138"/>
        <v>53.583999999999996</v>
      </c>
      <c r="T1768" s="6">
        <f t="shared" si="135"/>
        <v>40.333152793876714</v>
      </c>
      <c r="U1768">
        <f t="shared" si="139"/>
        <v>6.6252999999999993</v>
      </c>
    </row>
    <row r="1769" spans="1:21" ht="17" x14ac:dyDescent="0.25">
      <c r="A1769" s="1">
        <v>21963</v>
      </c>
      <c r="B1769">
        <v>20171118</v>
      </c>
      <c r="C1769">
        <v>510</v>
      </c>
      <c r="D1769">
        <v>116</v>
      </c>
      <c r="E1769">
        <v>4.0999999999999996</v>
      </c>
      <c r="F1769">
        <v>16</v>
      </c>
      <c r="G1769">
        <v>1.3</v>
      </c>
      <c r="H1769" t="s">
        <v>42</v>
      </c>
      <c r="I1769" t="s">
        <v>42</v>
      </c>
      <c r="J1769">
        <v>11.7</v>
      </c>
      <c r="K1769">
        <v>74</v>
      </c>
      <c r="L1769">
        <v>0</v>
      </c>
      <c r="M1769" t="s">
        <v>42</v>
      </c>
      <c r="N1769">
        <v>0.01</v>
      </c>
      <c r="O1769" t="s">
        <v>42</v>
      </c>
      <c r="P1769" t="s">
        <v>42</v>
      </c>
      <c r="Q1769" s="4">
        <f t="shared" si="136"/>
        <v>2.7777777778000003</v>
      </c>
      <c r="R1769" s="4">
        <f t="shared" si="137"/>
        <v>11.84953423887546</v>
      </c>
      <c r="S1769" s="5">
        <f t="shared" si="138"/>
        <v>53.766420000000004</v>
      </c>
      <c r="T1769" s="6">
        <f t="shared" si="135"/>
        <v>42.684394510538098</v>
      </c>
      <c r="U1769">
        <f t="shared" si="139"/>
        <v>7.2751999999999928</v>
      </c>
    </row>
    <row r="1770" spans="1:21" ht="17" x14ac:dyDescent="0.25">
      <c r="A1770" s="1">
        <v>21963</v>
      </c>
      <c r="B1770">
        <v>20171118</v>
      </c>
      <c r="C1770">
        <v>520</v>
      </c>
      <c r="D1770">
        <v>109</v>
      </c>
      <c r="E1770">
        <v>3.8</v>
      </c>
      <c r="F1770">
        <v>18</v>
      </c>
      <c r="G1770">
        <v>1</v>
      </c>
      <c r="H1770" t="s">
        <v>42</v>
      </c>
      <c r="I1770" t="s">
        <v>42</v>
      </c>
      <c r="J1770">
        <v>11.7</v>
      </c>
      <c r="K1770">
        <v>74</v>
      </c>
      <c r="L1770">
        <v>0</v>
      </c>
      <c r="M1770" t="s">
        <v>42</v>
      </c>
      <c r="N1770">
        <v>0.02</v>
      </c>
      <c r="O1770" t="s">
        <v>42</v>
      </c>
      <c r="P1770" t="s">
        <v>42</v>
      </c>
      <c r="Q1770" s="4">
        <f t="shared" si="136"/>
        <v>5.5555555556000007</v>
      </c>
      <c r="R1770" s="4">
        <f t="shared" si="137"/>
        <v>12.617921872542356</v>
      </c>
      <c r="S1770" s="5">
        <f t="shared" si="138"/>
        <v>53.766420000000004</v>
      </c>
      <c r="T1770" s="6">
        <f t="shared" si="135"/>
        <v>43.98329843430507</v>
      </c>
      <c r="U1770">
        <f t="shared" si="139"/>
        <v>7.8440999999999921</v>
      </c>
    </row>
    <row r="1771" spans="1:21" ht="17" x14ac:dyDescent="0.25">
      <c r="A1771" s="1">
        <v>21963</v>
      </c>
      <c r="B1771">
        <v>20171118</v>
      </c>
      <c r="C1771">
        <v>530</v>
      </c>
      <c r="D1771">
        <v>113</v>
      </c>
      <c r="E1771">
        <v>3.8</v>
      </c>
      <c r="F1771">
        <v>16</v>
      </c>
      <c r="G1771">
        <v>1.4</v>
      </c>
      <c r="H1771" t="s">
        <v>42</v>
      </c>
      <c r="I1771" t="s">
        <v>42</v>
      </c>
      <c r="J1771">
        <v>11.6</v>
      </c>
      <c r="K1771">
        <v>75</v>
      </c>
      <c r="L1771">
        <v>0</v>
      </c>
      <c r="M1771" t="s">
        <v>42</v>
      </c>
      <c r="N1771">
        <v>0.03</v>
      </c>
      <c r="O1771" t="s">
        <v>42</v>
      </c>
      <c r="P1771" t="s">
        <v>42</v>
      </c>
      <c r="Q1771" s="4">
        <f t="shared" si="136"/>
        <v>8.3333333334000006</v>
      </c>
      <c r="R1771" s="4">
        <f t="shared" si="137"/>
        <v>13.016243279027375</v>
      </c>
      <c r="S1771" s="5">
        <f t="shared" si="138"/>
        <v>53.583999999999996</v>
      </c>
      <c r="T1771" s="6">
        <f t="shared" si="135"/>
        <v>44.781116262735594</v>
      </c>
      <c r="U1771">
        <f t="shared" si="139"/>
        <v>7.4819999999999975</v>
      </c>
    </row>
    <row r="1772" spans="1:21" ht="17" x14ac:dyDescent="0.25">
      <c r="A1772" s="1">
        <v>21963</v>
      </c>
      <c r="B1772">
        <v>20171118</v>
      </c>
      <c r="C1772">
        <v>540</v>
      </c>
      <c r="D1772">
        <v>114</v>
      </c>
      <c r="E1772">
        <v>3.3</v>
      </c>
      <c r="F1772">
        <v>20</v>
      </c>
      <c r="G1772">
        <v>0.9</v>
      </c>
      <c r="H1772" t="s">
        <v>42</v>
      </c>
      <c r="I1772" t="s">
        <v>42</v>
      </c>
      <c r="J1772">
        <v>11.6</v>
      </c>
      <c r="K1772">
        <v>75</v>
      </c>
      <c r="L1772">
        <v>0</v>
      </c>
      <c r="M1772" t="s">
        <v>42</v>
      </c>
      <c r="N1772">
        <v>0.04</v>
      </c>
      <c r="O1772" t="s">
        <v>42</v>
      </c>
      <c r="P1772" t="s">
        <v>42</v>
      </c>
      <c r="Q1772" s="4">
        <f t="shared" si="136"/>
        <v>11.111111111200001</v>
      </c>
      <c r="R1772" s="4">
        <f t="shared" si="137"/>
        <v>13.37944582915841</v>
      </c>
      <c r="S1772" s="5">
        <f t="shared" si="138"/>
        <v>53.583999999999996</v>
      </c>
      <c r="T1772" s="6">
        <f t="shared" si="135"/>
        <v>45.753279577905943</v>
      </c>
      <c r="U1772">
        <f t="shared" si="139"/>
        <v>8.3909000000000002</v>
      </c>
    </row>
    <row r="1773" spans="1:21" ht="17" x14ac:dyDescent="0.25">
      <c r="A1773" s="1">
        <v>21963</v>
      </c>
      <c r="B1773">
        <v>20171118</v>
      </c>
      <c r="C1773">
        <v>550</v>
      </c>
      <c r="D1773">
        <v>106</v>
      </c>
      <c r="E1773">
        <v>3.5</v>
      </c>
      <c r="F1773">
        <v>23</v>
      </c>
      <c r="G1773">
        <v>1.3</v>
      </c>
      <c r="H1773" t="s">
        <v>42</v>
      </c>
      <c r="I1773" t="s">
        <v>42</v>
      </c>
      <c r="J1773">
        <v>11.7</v>
      </c>
      <c r="K1773">
        <v>75</v>
      </c>
      <c r="L1773">
        <v>0</v>
      </c>
      <c r="M1773" t="s">
        <v>42</v>
      </c>
      <c r="N1773">
        <v>0.05</v>
      </c>
      <c r="O1773" t="s">
        <v>42</v>
      </c>
      <c r="P1773" t="s">
        <v>42</v>
      </c>
      <c r="Q1773" s="4">
        <f t="shared" si="136"/>
        <v>13.888888889</v>
      </c>
      <c r="R1773" s="4">
        <f t="shared" si="137"/>
        <v>13.761493317923057</v>
      </c>
      <c r="S1773" s="5">
        <f t="shared" si="138"/>
        <v>53.739250000000006</v>
      </c>
      <c r="T1773" s="6">
        <f t="shared" si="135"/>
        <v>46.049941313299982</v>
      </c>
      <c r="U1773">
        <f t="shared" si="139"/>
        <v>8.5307999999999922</v>
      </c>
    </row>
    <row r="1774" spans="1:21" ht="17" x14ac:dyDescent="0.25">
      <c r="A1774" s="1">
        <v>21963</v>
      </c>
      <c r="B1774">
        <v>20171118</v>
      </c>
      <c r="C1774">
        <v>600</v>
      </c>
      <c r="D1774">
        <v>115</v>
      </c>
      <c r="E1774">
        <v>4.4000000000000004</v>
      </c>
      <c r="F1774">
        <v>17</v>
      </c>
      <c r="G1774">
        <v>1.2</v>
      </c>
      <c r="H1774" t="s">
        <v>42</v>
      </c>
      <c r="I1774" t="s">
        <v>42</v>
      </c>
      <c r="J1774">
        <v>11.8</v>
      </c>
      <c r="K1774">
        <v>75</v>
      </c>
      <c r="L1774">
        <v>0</v>
      </c>
      <c r="M1774" t="s">
        <v>42</v>
      </c>
      <c r="N1774">
        <v>0.06</v>
      </c>
      <c r="O1774" t="s">
        <v>42</v>
      </c>
      <c r="P1774" t="s">
        <v>42</v>
      </c>
      <c r="Q1774" s="4">
        <f t="shared" si="136"/>
        <v>16.666666666800001</v>
      </c>
      <c r="R1774" s="4">
        <f t="shared" si="137"/>
        <v>14.094317374000578</v>
      </c>
      <c r="S1774" s="5">
        <f t="shared" si="138"/>
        <v>53.894500000000001</v>
      </c>
      <c r="T1774" s="6">
        <f t="shared" si="135"/>
        <v>45.58261258620076</v>
      </c>
      <c r="U1774">
        <f t="shared" si="139"/>
        <v>7.4806999999999988</v>
      </c>
    </row>
    <row r="1775" spans="1:21" ht="17" x14ac:dyDescent="0.25">
      <c r="A1775" s="1">
        <v>21963</v>
      </c>
      <c r="B1775">
        <v>20171118</v>
      </c>
      <c r="C1775">
        <v>610</v>
      </c>
      <c r="D1775">
        <v>125</v>
      </c>
      <c r="E1775">
        <v>3.7</v>
      </c>
      <c r="F1775">
        <v>15</v>
      </c>
      <c r="G1775">
        <v>1.2</v>
      </c>
      <c r="H1775" t="s">
        <v>42</v>
      </c>
      <c r="I1775" t="s">
        <v>42</v>
      </c>
      <c r="J1775">
        <v>12</v>
      </c>
      <c r="K1775">
        <v>75</v>
      </c>
      <c r="L1775">
        <v>0</v>
      </c>
      <c r="M1775" t="s">
        <v>42</v>
      </c>
      <c r="N1775">
        <v>0.08</v>
      </c>
      <c r="O1775" t="s">
        <v>42</v>
      </c>
      <c r="P1775" t="s">
        <v>42</v>
      </c>
      <c r="Q1775" s="4">
        <f t="shared" si="136"/>
        <v>22.222222222400003</v>
      </c>
      <c r="R1775" s="4">
        <f t="shared" si="137"/>
        <v>14.664681843011873</v>
      </c>
      <c r="S1775" s="5">
        <f t="shared" si="138"/>
        <v>54.204999999999998</v>
      </c>
      <c r="T1775" s="6">
        <f t="shared" si="135"/>
        <v>47.024086395915432</v>
      </c>
      <c r="U1775">
        <f t="shared" si="139"/>
        <v>9.6304999999999996</v>
      </c>
    </row>
    <row r="1776" spans="1:21" ht="17" x14ac:dyDescent="0.25">
      <c r="A1776" s="1">
        <v>21963</v>
      </c>
      <c r="B1776">
        <v>20171118</v>
      </c>
      <c r="C1776">
        <v>620</v>
      </c>
      <c r="D1776">
        <v>122</v>
      </c>
      <c r="E1776">
        <v>3.9</v>
      </c>
      <c r="F1776">
        <v>18</v>
      </c>
      <c r="G1776">
        <v>1.2</v>
      </c>
      <c r="H1776" t="s">
        <v>42</v>
      </c>
      <c r="I1776" t="s">
        <v>42</v>
      </c>
      <c r="J1776">
        <v>12.2</v>
      </c>
      <c r="K1776">
        <v>75</v>
      </c>
      <c r="L1776">
        <v>0</v>
      </c>
      <c r="M1776" t="s">
        <v>42</v>
      </c>
      <c r="N1776">
        <v>0.09</v>
      </c>
      <c r="O1776" t="s">
        <v>42</v>
      </c>
      <c r="P1776" t="s">
        <v>42</v>
      </c>
      <c r="Q1776" s="4">
        <f t="shared" si="136"/>
        <v>25.0000000002</v>
      </c>
      <c r="R1776" s="4">
        <f t="shared" si="137"/>
        <v>15.012012372813368</v>
      </c>
      <c r="S1776" s="5">
        <f t="shared" si="138"/>
        <v>54.515500000000003</v>
      </c>
      <c r="T1776" s="6">
        <f t="shared" si="135"/>
        <v>47.275616084657379</v>
      </c>
      <c r="U1776">
        <f t="shared" si="139"/>
        <v>10.191399999999996</v>
      </c>
    </row>
    <row r="1777" spans="1:21" ht="17" x14ac:dyDescent="0.25">
      <c r="A1777" s="1">
        <v>21963</v>
      </c>
      <c r="B1777">
        <v>20171118</v>
      </c>
      <c r="C1777">
        <v>630</v>
      </c>
      <c r="D1777">
        <v>113</v>
      </c>
      <c r="E1777">
        <v>4.5</v>
      </c>
      <c r="F1777">
        <v>17</v>
      </c>
      <c r="G1777">
        <v>1.6</v>
      </c>
      <c r="H1777" t="s">
        <v>42</v>
      </c>
      <c r="I1777" t="s">
        <v>42</v>
      </c>
      <c r="J1777">
        <v>12.4</v>
      </c>
      <c r="K1777">
        <v>74</v>
      </c>
      <c r="L1777">
        <v>0</v>
      </c>
      <c r="M1777" t="s">
        <v>42</v>
      </c>
      <c r="N1777">
        <v>0.1</v>
      </c>
      <c r="O1777" t="s">
        <v>42</v>
      </c>
      <c r="P1777" t="s">
        <v>42</v>
      </c>
      <c r="Q1777" s="4">
        <f t="shared" si="136"/>
        <v>27.777777778000001</v>
      </c>
      <c r="R1777" s="4">
        <f t="shared" si="137"/>
        <v>15.343960850732078</v>
      </c>
      <c r="S1777" s="5">
        <f t="shared" si="138"/>
        <v>54.846240000000002</v>
      </c>
      <c r="T1777" s="6">
        <f t="shared" si="135"/>
        <v>46.827149105951705</v>
      </c>
      <c r="U1777">
        <f t="shared" si="139"/>
        <v>10.072300000000004</v>
      </c>
    </row>
    <row r="1778" spans="1:21" ht="17" x14ac:dyDescent="0.25">
      <c r="A1778" s="1">
        <v>21963</v>
      </c>
      <c r="B1778">
        <v>20171118</v>
      </c>
      <c r="C1778">
        <v>640</v>
      </c>
      <c r="D1778">
        <v>124</v>
      </c>
      <c r="E1778">
        <v>4.7</v>
      </c>
      <c r="F1778">
        <v>18</v>
      </c>
      <c r="G1778">
        <v>1</v>
      </c>
      <c r="H1778" t="s">
        <v>42</v>
      </c>
      <c r="I1778" t="s">
        <v>42</v>
      </c>
      <c r="J1778">
        <v>12.7</v>
      </c>
      <c r="K1778">
        <v>73</v>
      </c>
      <c r="L1778">
        <v>0</v>
      </c>
      <c r="M1778" t="s">
        <v>42</v>
      </c>
      <c r="N1778">
        <v>0.14000000000000001</v>
      </c>
      <c r="O1778" t="s">
        <v>42</v>
      </c>
      <c r="P1778" t="s">
        <v>42</v>
      </c>
      <c r="Q1778" s="4">
        <f t="shared" si="136"/>
        <v>38.888888889200004</v>
      </c>
      <c r="R1778" s="4">
        <f t="shared" si="137"/>
        <v>16.085913993608148</v>
      </c>
      <c r="S1778" s="5">
        <f t="shared" si="138"/>
        <v>55.32629</v>
      </c>
      <c r="T1778" s="6">
        <f t="shared" si="135"/>
        <v>47.311688191690592</v>
      </c>
      <c r="U1778">
        <f t="shared" si="139"/>
        <v>11.230899999999993</v>
      </c>
    </row>
    <row r="1779" spans="1:21" ht="17" x14ac:dyDescent="0.25">
      <c r="A1779" s="1">
        <v>21963</v>
      </c>
      <c r="B1779">
        <v>20171118</v>
      </c>
      <c r="C1779">
        <v>650</v>
      </c>
      <c r="D1779">
        <v>126</v>
      </c>
      <c r="E1779">
        <v>4.9000000000000004</v>
      </c>
      <c r="F1779">
        <v>17</v>
      </c>
      <c r="G1779">
        <v>1.4</v>
      </c>
      <c r="H1779" t="s">
        <v>42</v>
      </c>
      <c r="I1779" t="s">
        <v>42</v>
      </c>
      <c r="J1779">
        <v>12.8</v>
      </c>
      <c r="K1779">
        <v>72</v>
      </c>
      <c r="L1779">
        <v>0</v>
      </c>
      <c r="M1779" t="s">
        <v>42</v>
      </c>
      <c r="N1779">
        <v>0.13</v>
      </c>
      <c r="O1779" t="s">
        <v>42</v>
      </c>
      <c r="P1779" t="s">
        <v>42</v>
      </c>
      <c r="Q1779" s="4">
        <f t="shared" si="136"/>
        <v>36.1111111114</v>
      </c>
      <c r="R1779" s="4">
        <f t="shared" si="137"/>
        <v>16.081179478576637</v>
      </c>
      <c r="S1779" s="5">
        <f t="shared" si="138"/>
        <v>55.495840000000008</v>
      </c>
      <c r="T1779" s="6">
        <f t="shared" si="135"/>
        <v>46.825533322149631</v>
      </c>
      <c r="U1779">
        <f t="shared" si="139"/>
        <v>11.252999999999997</v>
      </c>
    </row>
    <row r="1780" spans="1:21" ht="17" x14ac:dyDescent="0.25">
      <c r="A1780" s="1">
        <v>21963</v>
      </c>
      <c r="B1780">
        <v>20171118</v>
      </c>
      <c r="C1780">
        <v>700</v>
      </c>
      <c r="D1780">
        <v>130</v>
      </c>
      <c r="E1780">
        <v>6.4</v>
      </c>
      <c r="F1780">
        <v>14</v>
      </c>
      <c r="G1780">
        <v>1.6</v>
      </c>
      <c r="H1780" t="s">
        <v>42</v>
      </c>
      <c r="I1780" t="s">
        <v>42</v>
      </c>
      <c r="J1780">
        <v>12.8</v>
      </c>
      <c r="K1780">
        <v>71</v>
      </c>
      <c r="L1780">
        <v>0</v>
      </c>
      <c r="M1780" t="s">
        <v>42</v>
      </c>
      <c r="N1780">
        <v>0.12</v>
      </c>
      <c r="O1780" t="s">
        <v>42</v>
      </c>
      <c r="P1780" t="s">
        <v>42</v>
      </c>
      <c r="Q1780" s="4">
        <f t="shared" si="136"/>
        <v>33.333333333600002</v>
      </c>
      <c r="R1780" s="4">
        <f t="shared" si="137"/>
        <v>15.972720039065207</v>
      </c>
      <c r="S1780" s="5">
        <f t="shared" si="138"/>
        <v>55.512120000000003</v>
      </c>
      <c r="T1780" s="6">
        <f t="shared" si="135"/>
        <v>44.904536050784778</v>
      </c>
      <c r="U1780">
        <f t="shared" si="139"/>
        <v>8.6441000000000017</v>
      </c>
    </row>
    <row r="1781" spans="1:21" ht="17" x14ac:dyDescent="0.25">
      <c r="A1781" s="1">
        <v>21963</v>
      </c>
      <c r="B1781">
        <v>20171118</v>
      </c>
      <c r="C1781">
        <v>710</v>
      </c>
      <c r="D1781">
        <v>124</v>
      </c>
      <c r="E1781">
        <v>5.6</v>
      </c>
      <c r="F1781">
        <v>18</v>
      </c>
      <c r="G1781">
        <v>1.7</v>
      </c>
      <c r="H1781" t="s">
        <v>42</v>
      </c>
      <c r="I1781" t="s">
        <v>42</v>
      </c>
      <c r="J1781">
        <v>12.9</v>
      </c>
      <c r="K1781">
        <v>72</v>
      </c>
      <c r="L1781">
        <v>0</v>
      </c>
      <c r="M1781" t="s">
        <v>42</v>
      </c>
      <c r="N1781">
        <v>0.13</v>
      </c>
      <c r="O1781" t="s">
        <v>42</v>
      </c>
      <c r="P1781" t="s">
        <v>42</v>
      </c>
      <c r="Q1781" s="4">
        <f t="shared" si="136"/>
        <v>36.1111111114</v>
      </c>
      <c r="R1781" s="4">
        <f t="shared" si="137"/>
        <v>16.17721665525972</v>
      </c>
      <c r="S1781" s="5">
        <f t="shared" si="138"/>
        <v>55.648119999999999</v>
      </c>
      <c r="T1781" s="6">
        <f t="shared" si="135"/>
        <v>46.250381651837635</v>
      </c>
      <c r="U1781">
        <f t="shared" si="139"/>
        <v>10.483999999999998</v>
      </c>
    </row>
    <row r="1782" spans="1:21" ht="17" x14ac:dyDescent="0.25">
      <c r="A1782" s="1">
        <v>21963</v>
      </c>
      <c r="B1782">
        <v>20171118</v>
      </c>
      <c r="C1782">
        <v>720</v>
      </c>
      <c r="D1782">
        <v>129</v>
      </c>
      <c r="E1782">
        <v>5</v>
      </c>
      <c r="F1782">
        <v>18</v>
      </c>
      <c r="G1782">
        <v>1.3</v>
      </c>
      <c r="H1782" t="s">
        <v>42</v>
      </c>
      <c r="I1782" t="s">
        <v>42</v>
      </c>
      <c r="J1782">
        <v>13</v>
      </c>
      <c r="K1782">
        <v>71</v>
      </c>
      <c r="L1782">
        <v>0</v>
      </c>
      <c r="M1782" t="s">
        <v>42</v>
      </c>
      <c r="N1782">
        <v>0.13</v>
      </c>
      <c r="O1782" t="s">
        <v>42</v>
      </c>
      <c r="P1782" t="s">
        <v>42</v>
      </c>
      <c r="Q1782" s="4">
        <f t="shared" si="136"/>
        <v>36.1111111114</v>
      </c>
      <c r="R1782" s="4">
        <f t="shared" si="137"/>
        <v>16.273396823196173</v>
      </c>
      <c r="S1782" s="5">
        <f t="shared" si="138"/>
        <v>55.814700000000009</v>
      </c>
      <c r="T1782" s="6">
        <f t="shared" si="135"/>
        <v>46.695415870155031</v>
      </c>
      <c r="U1782">
        <f t="shared" si="139"/>
        <v>11.924999999999997</v>
      </c>
    </row>
    <row r="1783" spans="1:21" ht="17" x14ac:dyDescent="0.25">
      <c r="A1783" s="1">
        <v>21963</v>
      </c>
      <c r="B1783">
        <v>20171118</v>
      </c>
      <c r="C1783">
        <v>730</v>
      </c>
      <c r="D1783">
        <v>129</v>
      </c>
      <c r="E1783">
        <v>4.8</v>
      </c>
      <c r="F1783">
        <v>20</v>
      </c>
      <c r="G1783">
        <v>1.2</v>
      </c>
      <c r="H1783" t="s">
        <v>42</v>
      </c>
      <c r="I1783" t="s">
        <v>42</v>
      </c>
      <c r="J1783">
        <v>13.2</v>
      </c>
      <c r="K1783">
        <v>71</v>
      </c>
      <c r="L1783">
        <v>0</v>
      </c>
      <c r="M1783" t="s">
        <v>42</v>
      </c>
      <c r="N1783">
        <v>0.13</v>
      </c>
      <c r="O1783" t="s">
        <v>42</v>
      </c>
      <c r="P1783" t="s">
        <v>42</v>
      </c>
      <c r="Q1783" s="4">
        <f t="shared" si="136"/>
        <v>36.1111111114</v>
      </c>
      <c r="R1783" s="4">
        <f t="shared" si="137"/>
        <v>16.46617957714572</v>
      </c>
      <c r="S1783" s="5">
        <f t="shared" si="138"/>
        <v>56.117280000000001</v>
      </c>
      <c r="T1783" s="6">
        <f t="shared" si="135"/>
        <v>47.146033450289444</v>
      </c>
      <c r="U1783">
        <f t="shared" si="139"/>
        <v>13.106999999999996</v>
      </c>
    </row>
    <row r="1784" spans="1:21" ht="17" x14ac:dyDescent="0.25">
      <c r="A1784" s="1">
        <v>21963</v>
      </c>
      <c r="B1784">
        <v>20171118</v>
      </c>
      <c r="C1784">
        <v>740</v>
      </c>
      <c r="D1784">
        <v>119</v>
      </c>
      <c r="E1784">
        <v>4.7</v>
      </c>
      <c r="F1784">
        <v>19</v>
      </c>
      <c r="G1784">
        <v>1.8</v>
      </c>
      <c r="H1784" t="s">
        <v>42</v>
      </c>
      <c r="I1784" t="s">
        <v>42</v>
      </c>
      <c r="J1784">
        <v>13.4</v>
      </c>
      <c r="K1784">
        <v>70</v>
      </c>
      <c r="L1784">
        <v>0</v>
      </c>
      <c r="M1784" t="s">
        <v>42</v>
      </c>
      <c r="N1784">
        <v>0.16</v>
      </c>
      <c r="O1784" t="s">
        <v>42</v>
      </c>
      <c r="P1784" t="s">
        <v>42</v>
      </c>
      <c r="Q1784" s="4">
        <f t="shared" si="136"/>
        <v>44.444444444800006</v>
      </c>
      <c r="R1784" s="4">
        <f t="shared" si="137"/>
        <v>16.941920598020989</v>
      </c>
      <c r="S1784" s="5">
        <f t="shared" si="138"/>
        <v>56.430200000000006</v>
      </c>
      <c r="T1784" s="6">
        <f t="shared" si="135"/>
        <v>47.58449677742729</v>
      </c>
      <c r="U1784">
        <f t="shared" si="139"/>
        <v>14.295700000000002</v>
      </c>
    </row>
    <row r="1785" spans="1:21" ht="17" x14ac:dyDescent="0.25">
      <c r="A1785" s="1">
        <v>21963</v>
      </c>
      <c r="B1785">
        <v>20171118</v>
      </c>
      <c r="C1785">
        <v>750</v>
      </c>
      <c r="D1785">
        <v>121</v>
      </c>
      <c r="E1785">
        <v>7.4</v>
      </c>
      <c r="F1785">
        <v>12</v>
      </c>
      <c r="G1785">
        <v>1.6</v>
      </c>
      <c r="H1785" t="s">
        <v>42</v>
      </c>
      <c r="I1785" t="s">
        <v>42</v>
      </c>
      <c r="J1785">
        <v>13.3</v>
      </c>
      <c r="K1785">
        <v>69</v>
      </c>
      <c r="L1785">
        <v>0</v>
      </c>
      <c r="M1785" t="s">
        <v>42</v>
      </c>
      <c r="N1785">
        <v>0.16</v>
      </c>
      <c r="O1785" t="s">
        <v>42</v>
      </c>
      <c r="P1785" t="s">
        <v>42</v>
      </c>
      <c r="Q1785" s="4">
        <f t="shared" si="136"/>
        <v>44.444444444800006</v>
      </c>
      <c r="R1785" s="4">
        <f t="shared" si="137"/>
        <v>16.845184623144696</v>
      </c>
      <c r="S1785" s="5">
        <f t="shared" si="138"/>
        <v>56.291229999999999</v>
      </c>
      <c r="T1785" s="6">
        <f t="shared" si="135"/>
        <v>44.47874001008811</v>
      </c>
      <c r="U1785">
        <f t="shared" si="139"/>
        <v>9.2847000000000026</v>
      </c>
    </row>
    <row r="1786" spans="1:21" ht="17" x14ac:dyDescent="0.25">
      <c r="A1786" s="1">
        <v>21963</v>
      </c>
      <c r="B1786">
        <v>20171118</v>
      </c>
      <c r="C1786">
        <v>800</v>
      </c>
      <c r="D1786">
        <v>115</v>
      </c>
      <c r="E1786">
        <v>6.4</v>
      </c>
      <c r="F1786">
        <v>16</v>
      </c>
      <c r="G1786">
        <v>1.3</v>
      </c>
      <c r="H1786" t="s">
        <v>42</v>
      </c>
      <c r="I1786" t="s">
        <v>42</v>
      </c>
      <c r="J1786">
        <v>13.3</v>
      </c>
      <c r="K1786">
        <v>71</v>
      </c>
      <c r="L1786">
        <v>0</v>
      </c>
      <c r="M1786" t="s">
        <v>42</v>
      </c>
      <c r="N1786">
        <v>0.22</v>
      </c>
      <c r="O1786" t="s">
        <v>42</v>
      </c>
      <c r="P1786" t="s">
        <v>42</v>
      </c>
      <c r="Q1786" s="4">
        <f t="shared" si="136"/>
        <v>61.111111111600003</v>
      </c>
      <c r="R1786" s="4">
        <f t="shared" si="137"/>
        <v>17.280744707756615</v>
      </c>
      <c r="S1786" s="5">
        <f t="shared" si="138"/>
        <v>56.268569999999997</v>
      </c>
      <c r="T1786" s="6">
        <f t="shared" si="135"/>
        <v>46.604968120083605</v>
      </c>
      <c r="U1786">
        <f t="shared" si="139"/>
        <v>11.338100000000006</v>
      </c>
    </row>
    <row r="1787" spans="1:21" ht="17" x14ac:dyDescent="0.25">
      <c r="A1787" s="1">
        <v>21963</v>
      </c>
      <c r="B1787">
        <v>20171118</v>
      </c>
      <c r="C1787">
        <v>810</v>
      </c>
      <c r="D1787">
        <v>121</v>
      </c>
      <c r="E1787">
        <v>5.9</v>
      </c>
      <c r="F1787">
        <v>14</v>
      </c>
      <c r="G1787">
        <v>1.4</v>
      </c>
      <c r="H1787" t="s">
        <v>42</v>
      </c>
      <c r="I1787" t="s">
        <v>42</v>
      </c>
      <c r="J1787">
        <v>13.2</v>
      </c>
      <c r="K1787">
        <v>72</v>
      </c>
      <c r="L1787">
        <v>0</v>
      </c>
      <c r="M1787" t="s">
        <v>42</v>
      </c>
      <c r="N1787">
        <v>0.17</v>
      </c>
      <c r="O1787" t="s">
        <v>42</v>
      </c>
      <c r="P1787" t="s">
        <v>42</v>
      </c>
      <c r="Q1787" s="4">
        <f t="shared" si="136"/>
        <v>47.222222222600003</v>
      </c>
      <c r="R1787" s="4">
        <f t="shared" si="137"/>
        <v>16.831295450415826</v>
      </c>
      <c r="S1787" s="5">
        <f t="shared" si="138"/>
        <v>56.104959999999998</v>
      </c>
      <c r="T1787" s="6">
        <f t="shared" si="135"/>
        <v>46.800684085540581</v>
      </c>
      <c r="U1787">
        <f t="shared" si="139"/>
        <v>11.472599999999996</v>
      </c>
    </row>
    <row r="1788" spans="1:21" ht="17" x14ac:dyDescent="0.25">
      <c r="A1788" s="1">
        <v>21963</v>
      </c>
      <c r="B1788">
        <v>20171118</v>
      </c>
      <c r="C1788">
        <v>820</v>
      </c>
      <c r="D1788">
        <v>119</v>
      </c>
      <c r="E1788">
        <v>6.8</v>
      </c>
      <c r="F1788">
        <v>17</v>
      </c>
      <c r="G1788">
        <v>1.4</v>
      </c>
      <c r="H1788" t="s">
        <v>42</v>
      </c>
      <c r="I1788" t="s">
        <v>42</v>
      </c>
      <c r="J1788">
        <v>13.1</v>
      </c>
      <c r="K1788">
        <v>72</v>
      </c>
      <c r="L1788">
        <v>0</v>
      </c>
      <c r="M1788" t="s">
        <v>42</v>
      </c>
      <c r="N1788">
        <v>0.17</v>
      </c>
      <c r="O1788" t="s">
        <v>42</v>
      </c>
      <c r="P1788" t="s">
        <v>42</v>
      </c>
      <c r="Q1788" s="4">
        <f t="shared" si="136"/>
        <v>47.222222222600003</v>
      </c>
      <c r="R1788" s="4">
        <f t="shared" si="137"/>
        <v>16.734834208893304</v>
      </c>
      <c r="S1788" s="5">
        <f t="shared" si="138"/>
        <v>55.952680000000001</v>
      </c>
      <c r="T1788" s="6">
        <f t="shared" si="135"/>
        <v>45.775284471561307</v>
      </c>
      <c r="U1788">
        <f t="shared" si="139"/>
        <v>9.5215999999999994</v>
      </c>
    </row>
    <row r="1789" spans="1:21" ht="17" x14ac:dyDescent="0.25">
      <c r="A1789" s="1">
        <v>21963</v>
      </c>
      <c r="B1789">
        <v>20171118</v>
      </c>
      <c r="C1789">
        <v>830</v>
      </c>
      <c r="D1789">
        <v>121</v>
      </c>
      <c r="E1789">
        <v>7.9</v>
      </c>
      <c r="F1789">
        <v>15</v>
      </c>
      <c r="G1789">
        <v>1.8</v>
      </c>
      <c r="H1789" t="s">
        <v>42</v>
      </c>
      <c r="I1789" t="s">
        <v>42</v>
      </c>
      <c r="J1789">
        <v>13.1</v>
      </c>
      <c r="K1789">
        <v>73</v>
      </c>
      <c r="L1789">
        <v>0</v>
      </c>
      <c r="M1789" t="s">
        <v>42</v>
      </c>
      <c r="N1789">
        <v>0.18</v>
      </c>
      <c r="O1789" t="s">
        <v>42</v>
      </c>
      <c r="P1789" t="s">
        <v>42</v>
      </c>
      <c r="Q1789" s="4">
        <f t="shared" si="136"/>
        <v>50.0000000004</v>
      </c>
      <c r="R1789" s="4">
        <f t="shared" si="137"/>
        <v>16.812910897732767</v>
      </c>
      <c r="S1789" s="5">
        <f t="shared" si="138"/>
        <v>55.939369999999997</v>
      </c>
      <c r="T1789" s="6">
        <f t="shared" si="135"/>
        <v>45.056784167052605</v>
      </c>
      <c r="U1789">
        <f t="shared" si="139"/>
        <v>7.7104999999999997</v>
      </c>
    </row>
    <row r="1790" spans="1:21" ht="17" x14ac:dyDescent="0.25">
      <c r="A1790" s="1">
        <v>21963</v>
      </c>
      <c r="B1790">
        <v>20171118</v>
      </c>
      <c r="C1790">
        <v>840</v>
      </c>
      <c r="D1790">
        <v>125</v>
      </c>
      <c r="E1790">
        <v>7.7</v>
      </c>
      <c r="F1790">
        <v>14</v>
      </c>
      <c r="G1790">
        <v>1.8</v>
      </c>
      <c r="H1790" t="s">
        <v>42</v>
      </c>
      <c r="I1790" t="s">
        <v>42</v>
      </c>
      <c r="J1790">
        <v>13</v>
      </c>
      <c r="K1790">
        <v>74</v>
      </c>
      <c r="L1790">
        <v>0</v>
      </c>
      <c r="M1790" t="s">
        <v>42</v>
      </c>
      <c r="N1790">
        <v>0.18</v>
      </c>
      <c r="O1790" t="s">
        <v>42</v>
      </c>
      <c r="P1790" t="s">
        <v>42</v>
      </c>
      <c r="Q1790" s="4">
        <f t="shared" si="136"/>
        <v>50.0000000004</v>
      </c>
      <c r="R1790" s="4">
        <f t="shared" si="137"/>
        <v>16.716589385305738</v>
      </c>
      <c r="S1790" s="5">
        <f t="shared" si="138"/>
        <v>55.771800000000006</v>
      </c>
      <c r="T1790" s="6">
        <f t="shared" si="135"/>
        <v>45.411566200897461</v>
      </c>
      <c r="U1790">
        <f t="shared" si="139"/>
        <v>7.6295000000000002</v>
      </c>
    </row>
    <row r="1791" spans="1:21" ht="17" x14ac:dyDescent="0.25">
      <c r="A1791" s="1">
        <v>21963</v>
      </c>
      <c r="B1791">
        <v>20171118</v>
      </c>
      <c r="C1791">
        <v>850</v>
      </c>
      <c r="D1791">
        <v>120</v>
      </c>
      <c r="E1791">
        <v>7</v>
      </c>
      <c r="F1791">
        <v>16</v>
      </c>
      <c r="G1791">
        <v>1.8</v>
      </c>
      <c r="H1791" t="s">
        <v>42</v>
      </c>
      <c r="I1791" t="s">
        <v>42</v>
      </c>
      <c r="J1791">
        <v>13.2</v>
      </c>
      <c r="K1791">
        <v>74</v>
      </c>
      <c r="L1791">
        <v>0</v>
      </c>
      <c r="M1791" t="s">
        <v>42</v>
      </c>
      <c r="N1791">
        <v>0.21</v>
      </c>
      <c r="O1791" t="s">
        <v>42</v>
      </c>
      <c r="P1791" t="s">
        <v>42</v>
      </c>
      <c r="Q1791" s="4">
        <f t="shared" si="136"/>
        <v>58.333333333799999</v>
      </c>
      <c r="R1791" s="4">
        <f t="shared" si="137"/>
        <v>17.120360853742376</v>
      </c>
      <c r="S1791" s="5">
        <f t="shared" si="138"/>
        <v>56.08032</v>
      </c>
      <c r="T1791" s="6">
        <f t="shared" si="135"/>
        <v>46.636469109865089</v>
      </c>
      <c r="U1791">
        <f t="shared" si="139"/>
        <v>9.8381999999999987</v>
      </c>
    </row>
    <row r="1792" spans="1:21" ht="17" x14ac:dyDescent="0.25">
      <c r="A1792" s="1">
        <v>21963</v>
      </c>
      <c r="B1792">
        <v>20171118</v>
      </c>
      <c r="C1792">
        <v>900</v>
      </c>
      <c r="D1792">
        <v>119</v>
      </c>
      <c r="E1792">
        <v>5.6</v>
      </c>
      <c r="F1792">
        <v>15</v>
      </c>
      <c r="G1792">
        <v>1.8</v>
      </c>
      <c r="H1792" t="s">
        <v>42</v>
      </c>
      <c r="I1792" t="s">
        <v>42</v>
      </c>
      <c r="J1792">
        <v>13.4</v>
      </c>
      <c r="K1792">
        <v>73</v>
      </c>
      <c r="L1792">
        <v>0</v>
      </c>
      <c r="M1792" t="s">
        <v>42</v>
      </c>
      <c r="N1792">
        <v>0.22</v>
      </c>
      <c r="O1792" t="s">
        <v>42</v>
      </c>
      <c r="P1792" t="s">
        <v>42</v>
      </c>
      <c r="Q1792" s="4">
        <f t="shared" si="136"/>
        <v>61.111111111600003</v>
      </c>
      <c r="R1792" s="4">
        <f t="shared" si="137"/>
        <v>17.377480682632907</v>
      </c>
      <c r="S1792" s="5">
        <f t="shared" si="138"/>
        <v>56.399180000000001</v>
      </c>
      <c r="T1792" s="6">
        <f t="shared" si="135"/>
        <v>48.09072488742278</v>
      </c>
      <c r="U1792">
        <f t="shared" si="139"/>
        <v>13.119100000000005</v>
      </c>
    </row>
    <row r="1793" spans="1:21" ht="17" x14ac:dyDescent="0.25">
      <c r="A1793" s="1">
        <v>21963</v>
      </c>
      <c r="B1793">
        <v>20171118</v>
      </c>
      <c r="C1793">
        <v>910</v>
      </c>
      <c r="D1793">
        <v>106</v>
      </c>
      <c r="E1793">
        <v>4.8</v>
      </c>
      <c r="F1793">
        <v>18</v>
      </c>
      <c r="G1793">
        <v>1.4</v>
      </c>
      <c r="H1793" t="s">
        <v>42</v>
      </c>
      <c r="I1793" t="s">
        <v>42</v>
      </c>
      <c r="J1793">
        <v>13.7</v>
      </c>
      <c r="K1793">
        <v>73</v>
      </c>
      <c r="L1793">
        <v>0</v>
      </c>
      <c r="M1793" t="s">
        <v>42</v>
      </c>
      <c r="N1793">
        <v>0.2</v>
      </c>
      <c r="O1793" t="s">
        <v>42</v>
      </c>
      <c r="P1793" t="s">
        <v>42</v>
      </c>
      <c r="Q1793" s="4">
        <f t="shared" si="136"/>
        <v>55.555555556000002</v>
      </c>
      <c r="R1793" s="4">
        <f t="shared" si="137"/>
        <v>17.53786519865119</v>
      </c>
      <c r="S1793" s="5">
        <f t="shared" si="138"/>
        <v>56.858989999999999</v>
      </c>
      <c r="T1793" s="6">
        <f t="shared" si="135"/>
        <v>49.09922475824655</v>
      </c>
      <c r="U1793">
        <f t="shared" si="139"/>
        <v>15.624299999999995</v>
      </c>
    </row>
    <row r="1794" spans="1:21" ht="17" x14ac:dyDescent="0.25">
      <c r="A1794" s="1">
        <v>21963</v>
      </c>
      <c r="B1794">
        <v>20171118</v>
      </c>
      <c r="C1794">
        <v>920</v>
      </c>
      <c r="D1794">
        <v>116</v>
      </c>
      <c r="E1794">
        <v>4.8</v>
      </c>
      <c r="F1794">
        <v>16</v>
      </c>
      <c r="G1794">
        <v>1.3</v>
      </c>
      <c r="H1794" t="s">
        <v>42</v>
      </c>
      <c r="I1794" t="s">
        <v>42</v>
      </c>
      <c r="J1794">
        <v>13.8</v>
      </c>
      <c r="K1794">
        <v>74</v>
      </c>
      <c r="L1794">
        <v>0</v>
      </c>
      <c r="M1794" t="s">
        <v>42</v>
      </c>
      <c r="N1794">
        <v>0.21</v>
      </c>
      <c r="O1794" t="s">
        <v>42</v>
      </c>
      <c r="P1794" t="s">
        <v>42</v>
      </c>
      <c r="Q1794" s="4">
        <f t="shared" si="136"/>
        <v>58.333333333799999</v>
      </c>
      <c r="R1794" s="4">
        <f t="shared" si="137"/>
        <v>17.701975900638843</v>
      </c>
      <c r="S1794" s="5">
        <f t="shared" si="138"/>
        <v>57.005880000000005</v>
      </c>
      <c r="T1794" s="6">
        <f t="shared" si="135"/>
        <v>49.592568670830502</v>
      </c>
      <c r="U1794">
        <f t="shared" si="139"/>
        <v>16.104199999999999</v>
      </c>
    </row>
    <row r="1795" spans="1:21" ht="17" x14ac:dyDescent="0.25">
      <c r="A1795" s="1">
        <v>21963</v>
      </c>
      <c r="B1795">
        <v>20171118</v>
      </c>
      <c r="C1795">
        <v>930</v>
      </c>
      <c r="D1795">
        <v>129</v>
      </c>
      <c r="E1795">
        <v>6.5</v>
      </c>
      <c r="F1795">
        <v>14</v>
      </c>
      <c r="G1795">
        <v>1.4</v>
      </c>
      <c r="H1795" t="s">
        <v>42</v>
      </c>
      <c r="I1795" t="s">
        <v>42</v>
      </c>
      <c r="J1795">
        <v>13.7</v>
      </c>
      <c r="K1795">
        <v>72</v>
      </c>
      <c r="L1795">
        <v>0</v>
      </c>
      <c r="M1795" t="s">
        <v>42</v>
      </c>
      <c r="N1795">
        <v>0.21</v>
      </c>
      <c r="O1795" t="s">
        <v>42</v>
      </c>
      <c r="P1795" t="s">
        <v>42</v>
      </c>
      <c r="Q1795" s="4">
        <f t="shared" si="136"/>
        <v>58.333333333799999</v>
      </c>
      <c r="R1795" s="4">
        <f t="shared" si="137"/>
        <v>17.604708552411871</v>
      </c>
      <c r="S1795" s="5">
        <f t="shared" si="138"/>
        <v>56.86636</v>
      </c>
      <c r="T1795" s="6">
        <f t="shared" si="135"/>
        <v>47.206121118135442</v>
      </c>
      <c r="U1795">
        <f t="shared" si="139"/>
        <v>12.793199999999993</v>
      </c>
    </row>
    <row r="1796" spans="1:21" ht="17" x14ac:dyDescent="0.25">
      <c r="A1796" s="1">
        <v>21963</v>
      </c>
      <c r="B1796">
        <v>20171118</v>
      </c>
      <c r="C1796">
        <v>940</v>
      </c>
      <c r="D1796">
        <v>116</v>
      </c>
      <c r="E1796">
        <v>6.8</v>
      </c>
      <c r="F1796">
        <v>16</v>
      </c>
      <c r="G1796">
        <v>1.7</v>
      </c>
      <c r="H1796" t="s">
        <v>42</v>
      </c>
      <c r="I1796" t="s">
        <v>42</v>
      </c>
      <c r="J1796">
        <v>13.5</v>
      </c>
      <c r="K1796">
        <v>72</v>
      </c>
      <c r="L1796">
        <v>0</v>
      </c>
      <c r="M1796" t="s">
        <v>42</v>
      </c>
      <c r="N1796">
        <v>0.19</v>
      </c>
      <c r="O1796" t="s">
        <v>42</v>
      </c>
      <c r="P1796" t="s">
        <v>42</v>
      </c>
      <c r="Q1796" s="4">
        <f t="shared" si="136"/>
        <v>52.777777778200004</v>
      </c>
      <c r="R1796" s="4">
        <f t="shared" si="137"/>
        <v>17.273513428026146</v>
      </c>
      <c r="S1796" s="5">
        <f t="shared" si="138"/>
        <v>56.561799999999998</v>
      </c>
      <c r="T1796" s="6">
        <f t="shared" si="135"/>
        <v>46.475567456433993</v>
      </c>
      <c r="U1796">
        <f t="shared" si="139"/>
        <v>11.323399999999996</v>
      </c>
    </row>
    <row r="1797" spans="1:21" ht="17" x14ac:dyDescent="0.25">
      <c r="A1797" s="1">
        <v>21963</v>
      </c>
      <c r="B1797">
        <v>20171118</v>
      </c>
      <c r="C1797">
        <v>950</v>
      </c>
      <c r="D1797">
        <v>118</v>
      </c>
      <c r="E1797">
        <v>5.6</v>
      </c>
      <c r="F1797">
        <v>19</v>
      </c>
      <c r="G1797">
        <v>1.8</v>
      </c>
      <c r="H1797" t="s">
        <v>42</v>
      </c>
      <c r="I1797" t="s">
        <v>42</v>
      </c>
      <c r="J1797">
        <v>13.8</v>
      </c>
      <c r="K1797">
        <v>72</v>
      </c>
      <c r="L1797">
        <v>0</v>
      </c>
      <c r="M1797" t="s">
        <v>42</v>
      </c>
      <c r="N1797">
        <v>0.23</v>
      </c>
      <c r="O1797" t="s">
        <v>42</v>
      </c>
      <c r="P1797" t="s">
        <v>42</v>
      </c>
      <c r="Q1797" s="4">
        <f t="shared" si="136"/>
        <v>63.888888889400008</v>
      </c>
      <c r="R1797" s="4">
        <f t="shared" si="137"/>
        <v>17.826753704807999</v>
      </c>
      <c r="S1797" s="5">
        <f t="shared" si="138"/>
        <v>57.018640000000005</v>
      </c>
      <c r="T1797" s="6">
        <f t="shared" si="135"/>
        <v>48.394779816250399</v>
      </c>
      <c r="U1797">
        <f t="shared" si="139"/>
        <v>14.862000000000002</v>
      </c>
    </row>
    <row r="1798" spans="1:21" ht="17" x14ac:dyDescent="0.25">
      <c r="A1798" s="1">
        <v>21963</v>
      </c>
      <c r="B1798">
        <v>20171118</v>
      </c>
      <c r="C1798">
        <v>1000</v>
      </c>
      <c r="D1798">
        <v>112</v>
      </c>
      <c r="E1798">
        <v>7</v>
      </c>
      <c r="F1798">
        <v>17</v>
      </c>
      <c r="G1798">
        <v>1.6</v>
      </c>
      <c r="H1798" t="s">
        <v>42</v>
      </c>
      <c r="I1798" t="s">
        <v>42</v>
      </c>
      <c r="J1798">
        <v>13.9</v>
      </c>
      <c r="K1798">
        <v>69</v>
      </c>
      <c r="L1798">
        <v>0</v>
      </c>
      <c r="M1798" t="s">
        <v>42</v>
      </c>
      <c r="N1798">
        <v>0.22</v>
      </c>
      <c r="O1798" t="s">
        <v>42</v>
      </c>
      <c r="P1798" t="s">
        <v>42</v>
      </c>
      <c r="Q1798" s="4">
        <f t="shared" si="136"/>
        <v>61.111111111600003</v>
      </c>
      <c r="R1798" s="4">
        <f t="shared" si="137"/>
        <v>17.863156950403319</v>
      </c>
      <c r="S1798" s="5">
        <f t="shared" si="138"/>
        <v>57.187089999999998</v>
      </c>
      <c r="T1798" s="6">
        <f t="shared" si="135"/>
        <v>46.202104035524314</v>
      </c>
      <c r="U1798">
        <f t="shared" si="139"/>
        <v>12.844100000000003</v>
      </c>
    </row>
    <row r="1799" spans="1:21" ht="17" x14ac:dyDescent="0.25">
      <c r="A1799" s="1">
        <v>21963</v>
      </c>
      <c r="B1799">
        <v>20171118</v>
      </c>
      <c r="C1799">
        <v>1010</v>
      </c>
      <c r="D1799">
        <v>127</v>
      </c>
      <c r="E1799">
        <v>5.5</v>
      </c>
      <c r="F1799">
        <v>19</v>
      </c>
      <c r="G1799">
        <v>1.5</v>
      </c>
      <c r="H1799" t="s">
        <v>42</v>
      </c>
      <c r="I1799" t="s">
        <v>42</v>
      </c>
      <c r="J1799">
        <v>14.4</v>
      </c>
      <c r="K1799">
        <v>69</v>
      </c>
      <c r="L1799">
        <v>0</v>
      </c>
      <c r="M1799" t="s">
        <v>42</v>
      </c>
      <c r="N1799">
        <v>0.38</v>
      </c>
      <c r="O1799" t="s">
        <v>42</v>
      </c>
      <c r="P1799" t="s">
        <v>42</v>
      </c>
      <c r="Q1799" s="4">
        <f t="shared" si="136"/>
        <v>105.55555555640001</v>
      </c>
      <c r="R1799" s="4">
        <f t="shared" si="137"/>
        <v>19.104476314393199</v>
      </c>
      <c r="S1799" s="5">
        <f t="shared" si="138"/>
        <v>57.933640000000004</v>
      </c>
      <c r="T1799" s="6">
        <f t="shared" si="135"/>
        <v>49.315819208711162</v>
      </c>
      <c r="U1799">
        <f t="shared" si="139"/>
        <v>18.441499999999994</v>
      </c>
    </row>
    <row r="1800" spans="1:21" ht="17" x14ac:dyDescent="0.25">
      <c r="A1800" s="1">
        <v>21963</v>
      </c>
      <c r="B1800">
        <v>20171118</v>
      </c>
      <c r="C1800">
        <v>1020</v>
      </c>
      <c r="D1800">
        <v>116</v>
      </c>
      <c r="E1800">
        <v>5.4</v>
      </c>
      <c r="F1800">
        <v>19</v>
      </c>
      <c r="G1800">
        <v>1.6</v>
      </c>
      <c r="H1800" t="s">
        <v>42</v>
      </c>
      <c r="I1800" t="s">
        <v>42</v>
      </c>
      <c r="J1800">
        <v>15.1</v>
      </c>
      <c r="K1800">
        <v>66</v>
      </c>
      <c r="L1800">
        <v>0</v>
      </c>
      <c r="M1800" t="s">
        <v>42</v>
      </c>
      <c r="N1800">
        <v>0.37</v>
      </c>
      <c r="O1800" t="s">
        <v>42</v>
      </c>
      <c r="P1800" t="s">
        <v>42</v>
      </c>
      <c r="Q1800" s="4">
        <f t="shared" si="136"/>
        <v>102.7777777786</v>
      </c>
      <c r="R1800" s="4">
        <f t="shared" si="137"/>
        <v>19.757134626714929</v>
      </c>
      <c r="S1800" s="5">
        <f t="shared" si="138"/>
        <v>58.959339999999997</v>
      </c>
      <c r="T1800" s="6">
        <f t="shared" si="135"/>
        <v>49.42427501472941</v>
      </c>
      <c r="U1800">
        <f t="shared" si="139"/>
        <v>21.499599999999994</v>
      </c>
    </row>
    <row r="1801" spans="1:21" ht="17" x14ac:dyDescent="0.25">
      <c r="A1801" s="1">
        <v>21963</v>
      </c>
      <c r="B1801">
        <v>20171118</v>
      </c>
      <c r="C1801">
        <v>1030</v>
      </c>
      <c r="D1801">
        <v>117</v>
      </c>
      <c r="E1801">
        <v>5.8</v>
      </c>
      <c r="F1801">
        <v>20</v>
      </c>
      <c r="G1801">
        <v>1.6</v>
      </c>
      <c r="H1801" t="s">
        <v>42</v>
      </c>
      <c r="I1801" t="s">
        <v>42</v>
      </c>
      <c r="J1801">
        <v>15.2</v>
      </c>
      <c r="K1801">
        <v>64</v>
      </c>
      <c r="L1801">
        <v>0</v>
      </c>
      <c r="M1801" t="s">
        <v>42</v>
      </c>
      <c r="N1801">
        <v>0.27</v>
      </c>
      <c r="O1801" t="s">
        <v>42</v>
      </c>
      <c r="P1801" t="s">
        <v>42</v>
      </c>
      <c r="Q1801" s="4">
        <f t="shared" si="136"/>
        <v>75.000000000600011</v>
      </c>
      <c r="R1801" s="4">
        <f t="shared" si="137"/>
        <v>19.421809625734845</v>
      </c>
      <c r="S1801" s="5">
        <f t="shared" si="138"/>
        <v>59.090719999999997</v>
      </c>
      <c r="T1801" s="6">
        <f t="shared" si="135"/>
        <v>48.028352513455303</v>
      </c>
      <c r="U1801">
        <f t="shared" si="139"/>
        <v>20.651599999999995</v>
      </c>
    </row>
    <row r="1802" spans="1:21" ht="17" x14ac:dyDescent="0.25">
      <c r="A1802" s="1">
        <v>21963</v>
      </c>
      <c r="B1802">
        <v>20171118</v>
      </c>
      <c r="C1802">
        <v>1040</v>
      </c>
      <c r="D1802">
        <v>127</v>
      </c>
      <c r="E1802">
        <v>7.4</v>
      </c>
      <c r="F1802">
        <v>17</v>
      </c>
      <c r="G1802">
        <v>1.7</v>
      </c>
      <c r="H1802" t="s">
        <v>42</v>
      </c>
      <c r="I1802" t="s">
        <v>42</v>
      </c>
      <c r="J1802">
        <v>15.5</v>
      </c>
      <c r="K1802">
        <v>63</v>
      </c>
      <c r="L1802">
        <v>0</v>
      </c>
      <c r="M1802" t="s">
        <v>42</v>
      </c>
      <c r="N1802">
        <v>0.53</v>
      </c>
      <c r="O1802" t="s">
        <v>42</v>
      </c>
      <c r="P1802" t="s">
        <v>42</v>
      </c>
      <c r="Q1802" s="4">
        <f t="shared" si="136"/>
        <v>147.22222222340002</v>
      </c>
      <c r="R1802" s="4">
        <f t="shared" si="137"/>
        <v>20.650571324598697</v>
      </c>
      <c r="S1802" s="5">
        <f t="shared" si="138"/>
        <v>59.513350000000003</v>
      </c>
      <c r="T1802" s="6">
        <f t="shared" ref="T1802:T1865" si="140">IF(R1802&gt;25,8.62+(0.38*K1802)+(1.55*R1802)+EXP(-E1802+2.4)-0.5*E1802,10.66+(0.28*K1802)+(1.3*R1802)-E1802)</f>
        <v>47.74574272197831</v>
      </c>
      <c r="U1802">
        <f t="shared" si="139"/>
        <v>20.725999999999996</v>
      </c>
    </row>
    <row r="1803" spans="1:21" ht="17" x14ac:dyDescent="0.25">
      <c r="A1803" s="1">
        <v>21963</v>
      </c>
      <c r="B1803">
        <v>20171118</v>
      </c>
      <c r="C1803">
        <v>1050</v>
      </c>
      <c r="D1803">
        <v>114</v>
      </c>
      <c r="E1803">
        <v>6.9</v>
      </c>
      <c r="F1803">
        <v>18</v>
      </c>
      <c r="G1803">
        <v>1.6</v>
      </c>
      <c r="H1803" t="s">
        <v>42</v>
      </c>
      <c r="I1803" t="s">
        <v>42</v>
      </c>
      <c r="J1803">
        <v>16.2</v>
      </c>
      <c r="K1803">
        <v>60</v>
      </c>
      <c r="L1803">
        <v>0</v>
      </c>
      <c r="M1803" t="s">
        <v>42</v>
      </c>
      <c r="N1803">
        <v>0.55000000000000004</v>
      </c>
      <c r="O1803" t="s">
        <v>42</v>
      </c>
      <c r="P1803" t="s">
        <v>42</v>
      </c>
      <c r="Q1803" s="4">
        <f t="shared" ref="Q1803:Q1866" si="141">N1803*277.77777778</f>
        <v>152.77777777900002</v>
      </c>
      <c r="R1803" s="4">
        <f t="shared" ref="R1803:R1866" si="142">1.33*J1803-2.65*SQRT(J1803)+3.21*LOG10(Q1803+1)+3.5</f>
        <v>21.399884141324421</v>
      </c>
      <c r="S1803" s="5">
        <f t="shared" ref="S1803:S1866" si="143">(1.8*J1803+32)-((0.55-0.0055*K1803)*(1.8*J1803-26))</f>
        <v>60.464799999999997</v>
      </c>
      <c r="T1803" s="6">
        <f t="shared" si="140"/>
        <v>48.379849383721755</v>
      </c>
      <c r="U1803">
        <f t="shared" ref="U1803:U1866" si="144">61.78+4.21*(J1803-22.48)-1.7*(E1803-7.05)+5.89*(N1803-2.41)</f>
        <v>24.640800000000006</v>
      </c>
    </row>
    <row r="1804" spans="1:21" ht="17" x14ac:dyDescent="0.25">
      <c r="A1804" s="1">
        <v>21963</v>
      </c>
      <c r="B1804">
        <v>20171118</v>
      </c>
      <c r="C1804">
        <v>1100</v>
      </c>
      <c r="D1804">
        <v>112</v>
      </c>
      <c r="E1804">
        <v>7.4</v>
      </c>
      <c r="F1804">
        <v>16</v>
      </c>
      <c r="G1804">
        <v>2</v>
      </c>
      <c r="H1804" t="s">
        <v>42</v>
      </c>
      <c r="I1804" t="s">
        <v>42</v>
      </c>
      <c r="J1804">
        <v>16.100000000000001</v>
      </c>
      <c r="K1804">
        <v>59</v>
      </c>
      <c r="L1804">
        <v>0</v>
      </c>
      <c r="M1804" t="s">
        <v>42</v>
      </c>
      <c r="N1804">
        <v>0.42</v>
      </c>
      <c r="O1804" t="s">
        <v>42</v>
      </c>
      <c r="P1804" t="s">
        <v>42</v>
      </c>
      <c r="Q1804" s="4">
        <f t="shared" si="141"/>
        <v>116.6666666676</v>
      </c>
      <c r="R1804" s="4">
        <f t="shared" si="142"/>
        <v>20.926724173354248</v>
      </c>
      <c r="S1804" s="5">
        <f t="shared" si="143"/>
        <v>60.308010000000003</v>
      </c>
      <c r="T1804" s="6">
        <f t="shared" si="140"/>
        <v>46.984741425360532</v>
      </c>
      <c r="U1804">
        <f t="shared" si="144"/>
        <v>22.60410000000001</v>
      </c>
    </row>
    <row r="1805" spans="1:21" ht="17" x14ac:dyDescent="0.25">
      <c r="A1805" s="1">
        <v>21963</v>
      </c>
      <c r="B1805">
        <v>20171118</v>
      </c>
      <c r="C1805">
        <v>1110</v>
      </c>
      <c r="D1805">
        <v>116</v>
      </c>
      <c r="E1805">
        <v>7</v>
      </c>
      <c r="F1805">
        <v>15</v>
      </c>
      <c r="G1805">
        <v>1.8</v>
      </c>
      <c r="H1805" t="s">
        <v>42</v>
      </c>
      <c r="I1805" t="s">
        <v>42</v>
      </c>
      <c r="J1805">
        <v>15.8</v>
      </c>
      <c r="K1805">
        <v>60</v>
      </c>
      <c r="L1805">
        <v>0</v>
      </c>
      <c r="M1805" t="s">
        <v>42</v>
      </c>
      <c r="N1805">
        <v>0.51</v>
      </c>
      <c r="O1805" t="s">
        <v>42</v>
      </c>
      <c r="P1805" t="s">
        <v>42</v>
      </c>
      <c r="Q1805" s="4">
        <f t="shared" si="141"/>
        <v>141.6666666678</v>
      </c>
      <c r="R1805" s="4">
        <f t="shared" si="142"/>
        <v>20.895833606286793</v>
      </c>
      <c r="S1805" s="5">
        <f t="shared" si="143"/>
        <v>59.903199999999998</v>
      </c>
      <c r="T1805" s="6">
        <f t="shared" si="140"/>
        <v>47.624583688172834</v>
      </c>
      <c r="U1805">
        <f t="shared" si="144"/>
        <v>22.551200000000001</v>
      </c>
    </row>
    <row r="1806" spans="1:21" ht="17" x14ac:dyDescent="0.25">
      <c r="A1806" s="1">
        <v>21963</v>
      </c>
      <c r="B1806">
        <v>20171118</v>
      </c>
      <c r="C1806">
        <v>1120</v>
      </c>
      <c r="D1806">
        <v>137</v>
      </c>
      <c r="E1806">
        <v>6.5</v>
      </c>
      <c r="F1806">
        <v>17</v>
      </c>
      <c r="G1806">
        <v>1.5</v>
      </c>
      <c r="H1806" t="s">
        <v>42</v>
      </c>
      <c r="I1806" t="s">
        <v>42</v>
      </c>
      <c r="J1806">
        <v>16.3</v>
      </c>
      <c r="K1806">
        <v>59</v>
      </c>
      <c r="L1806">
        <v>0</v>
      </c>
      <c r="M1806" t="s">
        <v>42</v>
      </c>
      <c r="N1806">
        <v>0.39</v>
      </c>
      <c r="O1806" t="s">
        <v>42</v>
      </c>
      <c r="P1806" t="s">
        <v>42</v>
      </c>
      <c r="Q1806" s="4">
        <f t="shared" si="141"/>
        <v>108.33333333420001</v>
      </c>
      <c r="R1806" s="4">
        <f t="shared" si="142"/>
        <v>21.024482314436661</v>
      </c>
      <c r="S1806" s="5">
        <f t="shared" si="143"/>
        <v>60.586829999999999</v>
      </c>
      <c r="T1806" s="6">
        <f t="shared" si="140"/>
        <v>48.011827008767668</v>
      </c>
      <c r="U1806">
        <f t="shared" si="144"/>
        <v>24.799400000000009</v>
      </c>
    </row>
    <row r="1807" spans="1:21" ht="17" x14ac:dyDescent="0.25">
      <c r="A1807" s="1">
        <v>21963</v>
      </c>
      <c r="B1807">
        <v>20171118</v>
      </c>
      <c r="C1807">
        <v>1130</v>
      </c>
      <c r="D1807">
        <v>134</v>
      </c>
      <c r="E1807">
        <v>7.6</v>
      </c>
      <c r="F1807">
        <v>16</v>
      </c>
      <c r="G1807">
        <v>1.6</v>
      </c>
      <c r="H1807" t="s">
        <v>42</v>
      </c>
      <c r="I1807" t="s">
        <v>42</v>
      </c>
      <c r="J1807">
        <v>16</v>
      </c>
      <c r="K1807">
        <v>61</v>
      </c>
      <c r="L1807">
        <v>0</v>
      </c>
      <c r="M1807" t="s">
        <v>42</v>
      </c>
      <c r="N1807">
        <v>0.43</v>
      </c>
      <c r="O1807" t="s">
        <v>42</v>
      </c>
      <c r="P1807" t="s">
        <v>42</v>
      </c>
      <c r="Q1807" s="4">
        <f t="shared" si="141"/>
        <v>119.44444444539999</v>
      </c>
      <c r="R1807" s="4">
        <f t="shared" si="142"/>
        <v>20.859325540580429</v>
      </c>
      <c r="S1807" s="5">
        <f t="shared" si="143"/>
        <v>60.199399999999997</v>
      </c>
      <c r="T1807" s="6">
        <f t="shared" si="140"/>
        <v>47.257123202754563</v>
      </c>
      <c r="U1807">
        <f t="shared" si="144"/>
        <v>21.902000000000001</v>
      </c>
    </row>
    <row r="1808" spans="1:21" ht="17" x14ac:dyDescent="0.25">
      <c r="A1808" s="1">
        <v>21963</v>
      </c>
      <c r="B1808">
        <v>20171118</v>
      </c>
      <c r="C1808">
        <v>1140</v>
      </c>
      <c r="D1808">
        <v>135</v>
      </c>
      <c r="E1808">
        <v>7.7</v>
      </c>
      <c r="F1808">
        <v>14</v>
      </c>
      <c r="G1808">
        <v>1.8</v>
      </c>
      <c r="H1808" t="s">
        <v>42</v>
      </c>
      <c r="I1808" t="s">
        <v>42</v>
      </c>
      <c r="J1808">
        <v>15.5</v>
      </c>
      <c r="K1808">
        <v>61</v>
      </c>
      <c r="L1808">
        <v>0</v>
      </c>
      <c r="M1808" t="s">
        <v>42</v>
      </c>
      <c r="N1808">
        <v>0.42</v>
      </c>
      <c r="O1808" t="s">
        <v>42</v>
      </c>
      <c r="P1808" t="s">
        <v>42</v>
      </c>
      <c r="Q1808" s="4">
        <f t="shared" si="141"/>
        <v>116.6666666676</v>
      </c>
      <c r="R1808" s="4">
        <f t="shared" si="142"/>
        <v>20.328737143590203</v>
      </c>
      <c r="S1808" s="5">
        <f t="shared" si="143"/>
        <v>59.492450000000005</v>
      </c>
      <c r="T1808" s="6">
        <f t="shared" si="140"/>
        <v>46.467358286667263</v>
      </c>
      <c r="U1808">
        <f t="shared" si="144"/>
        <v>19.568099999999998</v>
      </c>
    </row>
    <row r="1809" spans="1:21" ht="17" x14ac:dyDescent="0.25">
      <c r="A1809" s="1">
        <v>21963</v>
      </c>
      <c r="B1809">
        <v>20171118</v>
      </c>
      <c r="C1809">
        <v>1150</v>
      </c>
      <c r="D1809">
        <v>132</v>
      </c>
      <c r="E1809">
        <v>6.3</v>
      </c>
      <c r="F1809">
        <v>15</v>
      </c>
      <c r="G1809">
        <v>1.5</v>
      </c>
      <c r="H1809" t="s">
        <v>42</v>
      </c>
      <c r="I1809" t="s">
        <v>42</v>
      </c>
      <c r="J1809">
        <v>16.2</v>
      </c>
      <c r="K1809">
        <v>61</v>
      </c>
      <c r="L1809">
        <v>0</v>
      </c>
      <c r="M1809" t="s">
        <v>42</v>
      </c>
      <c r="N1809">
        <v>0.54</v>
      </c>
      <c r="O1809" t="s">
        <v>42</v>
      </c>
      <c r="P1809" t="s">
        <v>42</v>
      </c>
      <c r="Q1809" s="4">
        <f t="shared" si="141"/>
        <v>150.00000000120002</v>
      </c>
      <c r="R1809" s="4">
        <f t="shared" si="142"/>
        <v>21.374471748148153</v>
      </c>
      <c r="S1809" s="5">
        <f t="shared" si="143"/>
        <v>60.48218</v>
      </c>
      <c r="T1809" s="6">
        <f t="shared" si="140"/>
        <v>49.226813272592608</v>
      </c>
      <c r="U1809">
        <f t="shared" si="144"/>
        <v>25.601900000000001</v>
      </c>
    </row>
    <row r="1810" spans="1:21" ht="17" x14ac:dyDescent="0.25">
      <c r="A1810" s="1">
        <v>21963</v>
      </c>
      <c r="B1810">
        <v>20171118</v>
      </c>
      <c r="C1810">
        <v>1200</v>
      </c>
      <c r="D1810">
        <v>117</v>
      </c>
      <c r="E1810">
        <v>6.7</v>
      </c>
      <c r="F1810">
        <v>15</v>
      </c>
      <c r="G1810">
        <v>1.6</v>
      </c>
      <c r="H1810" t="s">
        <v>42</v>
      </c>
      <c r="I1810" t="s">
        <v>42</v>
      </c>
      <c r="J1810">
        <v>16.100000000000001</v>
      </c>
      <c r="K1810">
        <v>58</v>
      </c>
      <c r="L1810">
        <v>0</v>
      </c>
      <c r="M1810" t="s">
        <v>42</v>
      </c>
      <c r="N1810">
        <v>0.41</v>
      </c>
      <c r="O1810" t="s">
        <v>42</v>
      </c>
      <c r="P1810" t="s">
        <v>42</v>
      </c>
      <c r="Q1810" s="4">
        <f t="shared" si="141"/>
        <v>113.8888888898</v>
      </c>
      <c r="R1810" s="4">
        <f t="shared" si="142"/>
        <v>20.893419070822155</v>
      </c>
      <c r="S1810" s="5">
        <f t="shared" si="143"/>
        <v>60.291620000000002</v>
      </c>
      <c r="T1810" s="6">
        <f t="shared" si="140"/>
        <v>47.361444792068802</v>
      </c>
      <c r="U1810">
        <f t="shared" si="144"/>
        <v>23.735200000000006</v>
      </c>
    </row>
    <row r="1811" spans="1:21" ht="17" x14ac:dyDescent="0.25">
      <c r="A1811" s="1">
        <v>21963</v>
      </c>
      <c r="B1811">
        <v>20171118</v>
      </c>
      <c r="C1811">
        <v>1210</v>
      </c>
      <c r="D1811">
        <v>115</v>
      </c>
      <c r="E1811">
        <v>7.3</v>
      </c>
      <c r="F1811">
        <v>15</v>
      </c>
      <c r="G1811">
        <v>1.6</v>
      </c>
      <c r="H1811" t="s">
        <v>42</v>
      </c>
      <c r="I1811" t="s">
        <v>42</v>
      </c>
      <c r="J1811">
        <v>16.100000000000001</v>
      </c>
      <c r="K1811">
        <v>58</v>
      </c>
      <c r="L1811">
        <v>0</v>
      </c>
      <c r="M1811" t="s">
        <v>42</v>
      </c>
      <c r="N1811">
        <v>0.3</v>
      </c>
      <c r="O1811" t="s">
        <v>42</v>
      </c>
      <c r="P1811" t="s">
        <v>42</v>
      </c>
      <c r="Q1811" s="4">
        <f t="shared" si="141"/>
        <v>83.333333334000002</v>
      </c>
      <c r="R1811" s="4">
        <f t="shared" si="142"/>
        <v>20.462384242033679</v>
      </c>
      <c r="S1811" s="5">
        <f t="shared" si="143"/>
        <v>60.291620000000002</v>
      </c>
      <c r="T1811" s="6">
        <f t="shared" si="140"/>
        <v>46.201099514643786</v>
      </c>
      <c r="U1811">
        <f t="shared" si="144"/>
        <v>22.06730000000001</v>
      </c>
    </row>
    <row r="1812" spans="1:21" ht="17" x14ac:dyDescent="0.25">
      <c r="A1812" s="1">
        <v>21963</v>
      </c>
      <c r="B1812">
        <v>20171118</v>
      </c>
      <c r="C1812">
        <v>1220</v>
      </c>
      <c r="D1812">
        <v>115</v>
      </c>
      <c r="E1812">
        <v>7.6</v>
      </c>
      <c r="F1812">
        <v>19</v>
      </c>
      <c r="G1812">
        <v>1.8</v>
      </c>
      <c r="H1812" t="s">
        <v>42</v>
      </c>
      <c r="I1812" t="s">
        <v>42</v>
      </c>
      <c r="J1812">
        <v>15.9</v>
      </c>
      <c r="K1812">
        <v>58</v>
      </c>
      <c r="L1812">
        <v>0</v>
      </c>
      <c r="M1812" t="s">
        <v>42</v>
      </c>
      <c r="N1812">
        <v>0.48</v>
      </c>
      <c r="O1812" t="s">
        <v>42</v>
      </c>
      <c r="P1812" t="s">
        <v>42</v>
      </c>
      <c r="Q1812" s="4">
        <f t="shared" si="141"/>
        <v>133.33333333440001</v>
      </c>
      <c r="R1812" s="4">
        <f t="shared" si="142"/>
        <v>20.911646890664166</v>
      </c>
      <c r="S1812" s="5">
        <f t="shared" si="143"/>
        <v>60.014780000000002</v>
      </c>
      <c r="T1812" s="6">
        <f t="shared" si="140"/>
        <v>46.485140957863415</v>
      </c>
      <c r="U1812">
        <f t="shared" si="144"/>
        <v>21.775500000000001</v>
      </c>
    </row>
    <row r="1813" spans="1:21" ht="17" x14ac:dyDescent="0.25">
      <c r="A1813" s="1">
        <v>21963</v>
      </c>
      <c r="B1813">
        <v>20171118</v>
      </c>
      <c r="C1813">
        <v>1230</v>
      </c>
      <c r="D1813">
        <v>110</v>
      </c>
      <c r="E1813">
        <v>7.6</v>
      </c>
      <c r="F1813">
        <v>19</v>
      </c>
      <c r="G1813">
        <v>1.8</v>
      </c>
      <c r="H1813" t="s">
        <v>42</v>
      </c>
      <c r="I1813" t="s">
        <v>42</v>
      </c>
      <c r="J1813">
        <v>16.600000000000001</v>
      </c>
      <c r="K1813">
        <v>56</v>
      </c>
      <c r="L1813">
        <v>0</v>
      </c>
      <c r="M1813" t="s">
        <v>42</v>
      </c>
      <c r="N1813">
        <v>0.59</v>
      </c>
      <c r="O1813" t="s">
        <v>42</v>
      </c>
      <c r="P1813" t="s">
        <v>42</v>
      </c>
      <c r="Q1813" s="4">
        <f t="shared" si="141"/>
        <v>163.88888889020001</v>
      </c>
      <c r="R1813" s="4">
        <f t="shared" si="142"/>
        <v>21.898263509382328</v>
      </c>
      <c r="S1813" s="5">
        <f t="shared" si="143"/>
        <v>60.941040000000001</v>
      </c>
      <c r="T1813" s="6">
        <f t="shared" si="140"/>
        <v>47.207742562197033</v>
      </c>
      <c r="U1813">
        <f t="shared" si="144"/>
        <v>25.370400000000004</v>
      </c>
    </row>
    <row r="1814" spans="1:21" ht="17" x14ac:dyDescent="0.25">
      <c r="A1814" s="1">
        <v>21963</v>
      </c>
      <c r="B1814">
        <v>20171118</v>
      </c>
      <c r="C1814">
        <v>1240</v>
      </c>
      <c r="D1814">
        <v>129</v>
      </c>
      <c r="E1814">
        <v>7.2</v>
      </c>
      <c r="F1814">
        <v>16</v>
      </c>
      <c r="G1814">
        <v>1.7</v>
      </c>
      <c r="H1814" t="s">
        <v>42</v>
      </c>
      <c r="I1814" t="s">
        <v>42</v>
      </c>
      <c r="J1814">
        <v>16.7</v>
      </c>
      <c r="K1814">
        <v>54</v>
      </c>
      <c r="L1814">
        <v>0</v>
      </c>
      <c r="M1814" t="s">
        <v>42</v>
      </c>
      <c r="N1814">
        <v>0.47</v>
      </c>
      <c r="O1814" t="s">
        <v>42</v>
      </c>
      <c r="P1814" t="s">
        <v>42</v>
      </c>
      <c r="Q1814" s="4">
        <f t="shared" si="141"/>
        <v>130.55555555659998</v>
      </c>
      <c r="R1814" s="4">
        <f t="shared" si="142"/>
        <v>21.683947636270432</v>
      </c>
      <c r="S1814" s="5">
        <f t="shared" si="143"/>
        <v>61.032820000000001</v>
      </c>
      <c r="T1814" s="6">
        <f t="shared" si="140"/>
        <v>46.769131927151562</v>
      </c>
      <c r="U1814">
        <f t="shared" si="144"/>
        <v>25.764599999999994</v>
      </c>
    </row>
    <row r="1815" spans="1:21" ht="17" x14ac:dyDescent="0.25">
      <c r="A1815" s="1">
        <v>21963</v>
      </c>
      <c r="B1815">
        <v>20171118</v>
      </c>
      <c r="C1815">
        <v>1250</v>
      </c>
      <c r="D1815">
        <v>134</v>
      </c>
      <c r="E1815">
        <v>7.2</v>
      </c>
      <c r="F1815">
        <v>15</v>
      </c>
      <c r="G1815">
        <v>1.7</v>
      </c>
      <c r="H1815" t="s">
        <v>42</v>
      </c>
      <c r="I1815" t="s">
        <v>42</v>
      </c>
      <c r="J1815">
        <v>16.600000000000001</v>
      </c>
      <c r="K1815">
        <v>53</v>
      </c>
      <c r="L1815">
        <v>0</v>
      </c>
      <c r="M1815" t="s">
        <v>42</v>
      </c>
      <c r="N1815">
        <v>0.39</v>
      </c>
      <c r="O1815" t="s">
        <v>42</v>
      </c>
      <c r="P1815" t="s">
        <v>42</v>
      </c>
      <c r="Q1815" s="4">
        <f t="shared" si="141"/>
        <v>108.33333333420001</v>
      </c>
      <c r="R1815" s="4">
        <f t="shared" si="142"/>
        <v>21.325474953319844</v>
      </c>
      <c r="S1815" s="5">
        <f t="shared" si="143"/>
        <v>60.877020000000002</v>
      </c>
      <c r="T1815" s="6">
        <f t="shared" si="140"/>
        <v>46.023117439315797</v>
      </c>
      <c r="U1815">
        <f t="shared" si="144"/>
        <v>24.872400000000003</v>
      </c>
    </row>
    <row r="1816" spans="1:21" ht="17" x14ac:dyDescent="0.25">
      <c r="A1816" s="1">
        <v>21963</v>
      </c>
      <c r="B1816">
        <v>20171118</v>
      </c>
      <c r="C1816">
        <v>1300</v>
      </c>
      <c r="D1816">
        <v>128</v>
      </c>
      <c r="E1816">
        <v>8.1</v>
      </c>
      <c r="F1816">
        <v>17</v>
      </c>
      <c r="G1816">
        <v>1.5</v>
      </c>
      <c r="H1816" t="s">
        <v>42</v>
      </c>
      <c r="I1816" t="s">
        <v>42</v>
      </c>
      <c r="J1816">
        <v>16.2</v>
      </c>
      <c r="K1816">
        <v>52</v>
      </c>
      <c r="L1816">
        <v>0</v>
      </c>
      <c r="M1816" t="s">
        <v>42</v>
      </c>
      <c r="N1816">
        <v>0.45</v>
      </c>
      <c r="O1816" t="s">
        <v>42</v>
      </c>
      <c r="P1816" t="s">
        <v>42</v>
      </c>
      <c r="Q1816" s="4">
        <f t="shared" si="141"/>
        <v>125.000000001</v>
      </c>
      <c r="R1816" s="4">
        <f t="shared" si="142"/>
        <v>21.122145197164443</v>
      </c>
      <c r="S1816" s="5">
        <f t="shared" si="143"/>
        <v>60.325759999999995</v>
      </c>
      <c r="T1816" s="6">
        <f t="shared" si="140"/>
        <v>44.578788756313777</v>
      </c>
      <c r="U1816">
        <f t="shared" si="144"/>
        <v>22.011800000000001</v>
      </c>
    </row>
    <row r="1817" spans="1:21" ht="17" x14ac:dyDescent="0.25">
      <c r="A1817" s="1">
        <v>21963</v>
      </c>
      <c r="B1817">
        <v>20171118</v>
      </c>
      <c r="C1817">
        <v>1310</v>
      </c>
      <c r="D1817">
        <v>130</v>
      </c>
      <c r="E1817">
        <v>6.9</v>
      </c>
      <c r="F1817">
        <v>18</v>
      </c>
      <c r="G1817">
        <v>1.6</v>
      </c>
      <c r="H1817" t="s">
        <v>42</v>
      </c>
      <c r="I1817" t="s">
        <v>42</v>
      </c>
      <c r="J1817">
        <v>17</v>
      </c>
      <c r="K1817">
        <v>52</v>
      </c>
      <c r="L1817">
        <v>0</v>
      </c>
      <c r="M1817" t="s">
        <v>42</v>
      </c>
      <c r="N1817">
        <v>0.52</v>
      </c>
      <c r="O1817" t="s">
        <v>42</v>
      </c>
      <c r="P1817" t="s">
        <v>42</v>
      </c>
      <c r="Q1817" s="4">
        <f t="shared" si="141"/>
        <v>144.4444444456</v>
      </c>
      <c r="R1817" s="4">
        <f t="shared" si="142"/>
        <v>22.12602790225197</v>
      </c>
      <c r="S1817" s="5">
        <f t="shared" si="143"/>
        <v>61.385600000000004</v>
      </c>
      <c r="T1817" s="6">
        <f t="shared" si="140"/>
        <v>47.083836272927563</v>
      </c>
      <c r="U1817">
        <f t="shared" si="144"/>
        <v>27.832099999999997</v>
      </c>
    </row>
    <row r="1818" spans="1:21" ht="17" x14ac:dyDescent="0.25">
      <c r="A1818" s="1">
        <v>21963</v>
      </c>
      <c r="B1818">
        <v>20171118</v>
      </c>
      <c r="C1818">
        <v>1320</v>
      </c>
      <c r="D1818">
        <v>135</v>
      </c>
      <c r="E1818">
        <v>7.3</v>
      </c>
      <c r="F1818">
        <v>15</v>
      </c>
      <c r="G1818">
        <v>1.7</v>
      </c>
      <c r="H1818" t="s">
        <v>42</v>
      </c>
      <c r="I1818" t="s">
        <v>42</v>
      </c>
      <c r="J1818">
        <v>16.600000000000001</v>
      </c>
      <c r="K1818">
        <v>52</v>
      </c>
      <c r="L1818">
        <v>0</v>
      </c>
      <c r="M1818" t="s">
        <v>42</v>
      </c>
      <c r="N1818">
        <v>0.47</v>
      </c>
      <c r="O1818" t="s">
        <v>42</v>
      </c>
      <c r="P1818" t="s">
        <v>42</v>
      </c>
      <c r="Q1818" s="4">
        <f t="shared" si="141"/>
        <v>130.55555555659998</v>
      </c>
      <c r="R1818" s="4">
        <f t="shared" si="142"/>
        <v>21.583419652017206</v>
      </c>
      <c r="S1818" s="5">
        <f t="shared" si="143"/>
        <v>60.85568</v>
      </c>
      <c r="T1818" s="6">
        <f t="shared" si="140"/>
        <v>45.978445547622371</v>
      </c>
      <c r="U1818">
        <f t="shared" si="144"/>
        <v>25.173600000000008</v>
      </c>
    </row>
    <row r="1819" spans="1:21" ht="17" x14ac:dyDescent="0.25">
      <c r="A1819" s="1">
        <v>21963</v>
      </c>
      <c r="B1819">
        <v>20171118</v>
      </c>
      <c r="C1819">
        <v>1330</v>
      </c>
      <c r="D1819">
        <v>136</v>
      </c>
      <c r="E1819">
        <v>6.7</v>
      </c>
      <c r="F1819">
        <v>20</v>
      </c>
      <c r="G1819">
        <v>2.1</v>
      </c>
      <c r="H1819" t="s">
        <v>42</v>
      </c>
      <c r="I1819" t="s">
        <v>42</v>
      </c>
      <c r="J1819">
        <v>16.8</v>
      </c>
      <c r="K1819">
        <v>50</v>
      </c>
      <c r="L1819">
        <v>0</v>
      </c>
      <c r="M1819" t="s">
        <v>42</v>
      </c>
      <c r="N1819">
        <v>0.43</v>
      </c>
      <c r="O1819" t="s">
        <v>42</v>
      </c>
      <c r="P1819" t="s">
        <v>42</v>
      </c>
      <c r="Q1819" s="4">
        <f t="shared" si="141"/>
        <v>119.44444444539999</v>
      </c>
      <c r="R1819" s="4">
        <f t="shared" si="142"/>
        <v>21.661557728663254</v>
      </c>
      <c r="S1819" s="5">
        <f t="shared" si="143"/>
        <v>61.073999999999998</v>
      </c>
      <c r="T1819" s="6">
        <f t="shared" si="140"/>
        <v>46.120025047262232</v>
      </c>
      <c r="U1819">
        <f t="shared" si="144"/>
        <v>26.800000000000004</v>
      </c>
    </row>
    <row r="1820" spans="1:21" ht="17" x14ac:dyDescent="0.25">
      <c r="A1820" s="1">
        <v>21963</v>
      </c>
      <c r="B1820">
        <v>20171118</v>
      </c>
      <c r="C1820">
        <v>1340</v>
      </c>
      <c r="D1820">
        <v>118</v>
      </c>
      <c r="E1820">
        <v>6.4</v>
      </c>
      <c r="F1820">
        <v>18</v>
      </c>
      <c r="G1820">
        <v>1.6</v>
      </c>
      <c r="H1820" t="s">
        <v>42</v>
      </c>
      <c r="I1820" t="s">
        <v>42</v>
      </c>
      <c r="J1820">
        <v>17.100000000000001</v>
      </c>
      <c r="K1820">
        <v>49</v>
      </c>
      <c r="L1820">
        <v>0</v>
      </c>
      <c r="M1820" t="s">
        <v>42</v>
      </c>
      <c r="N1820">
        <v>0.5</v>
      </c>
      <c r="O1820" t="s">
        <v>42</v>
      </c>
      <c r="P1820" t="s">
        <v>42</v>
      </c>
      <c r="Q1820" s="4">
        <f t="shared" si="141"/>
        <v>138.88888889</v>
      </c>
      <c r="R1820" s="4">
        <f t="shared" si="142"/>
        <v>22.172645380445353</v>
      </c>
      <c r="S1820" s="5">
        <f t="shared" si="143"/>
        <v>61.439210000000003</v>
      </c>
      <c r="T1820" s="6">
        <f t="shared" si="140"/>
        <v>46.804438994578966</v>
      </c>
      <c r="U1820">
        <f t="shared" si="144"/>
        <v>28.985299999999999</v>
      </c>
    </row>
    <row r="1821" spans="1:21" ht="17" x14ac:dyDescent="0.25">
      <c r="A1821" s="1">
        <v>21963</v>
      </c>
      <c r="B1821">
        <v>20171118</v>
      </c>
      <c r="C1821">
        <v>1350</v>
      </c>
      <c r="D1821">
        <v>113</v>
      </c>
      <c r="E1821">
        <v>7.8</v>
      </c>
      <c r="F1821">
        <v>17</v>
      </c>
      <c r="G1821">
        <v>1.9</v>
      </c>
      <c r="H1821" t="s">
        <v>42</v>
      </c>
      <c r="I1821" t="s">
        <v>42</v>
      </c>
      <c r="J1821">
        <v>16.8</v>
      </c>
      <c r="K1821">
        <v>48</v>
      </c>
      <c r="L1821">
        <v>0</v>
      </c>
      <c r="M1821" t="s">
        <v>42</v>
      </c>
      <c r="N1821">
        <v>0.56000000000000005</v>
      </c>
      <c r="O1821" t="s">
        <v>42</v>
      </c>
      <c r="P1821" t="s">
        <v>42</v>
      </c>
      <c r="Q1821" s="4">
        <f t="shared" si="141"/>
        <v>155.55555555680002</v>
      </c>
      <c r="R1821" s="4">
        <f t="shared" si="142"/>
        <v>22.027118020674706</v>
      </c>
      <c r="S1821" s="5">
        <f t="shared" si="143"/>
        <v>61.027360000000002</v>
      </c>
      <c r="T1821" s="6">
        <f t="shared" si="140"/>
        <v>44.935253426877125</v>
      </c>
      <c r="U1821">
        <f t="shared" si="144"/>
        <v>25.695700000000006</v>
      </c>
    </row>
    <row r="1822" spans="1:21" ht="17" x14ac:dyDescent="0.25">
      <c r="A1822" s="1">
        <v>21963</v>
      </c>
      <c r="B1822">
        <v>20171118</v>
      </c>
      <c r="C1822">
        <v>1400</v>
      </c>
      <c r="D1822">
        <v>111</v>
      </c>
      <c r="E1822">
        <v>7.7</v>
      </c>
      <c r="F1822">
        <v>21</v>
      </c>
      <c r="G1822">
        <v>1.8</v>
      </c>
      <c r="H1822" t="s">
        <v>42</v>
      </c>
      <c r="I1822" t="s">
        <v>42</v>
      </c>
      <c r="J1822">
        <v>17.100000000000001</v>
      </c>
      <c r="K1822">
        <v>47</v>
      </c>
      <c r="L1822">
        <v>0</v>
      </c>
      <c r="M1822" t="s">
        <v>42</v>
      </c>
      <c r="N1822">
        <v>0.59</v>
      </c>
      <c r="O1822" t="s">
        <v>42</v>
      </c>
      <c r="P1822" t="s">
        <v>42</v>
      </c>
      <c r="Q1822" s="4">
        <f t="shared" si="141"/>
        <v>163.88888889020001</v>
      </c>
      <c r="R1822" s="4">
        <f t="shared" si="142"/>
        <v>22.401865608826185</v>
      </c>
      <c r="S1822" s="5">
        <f t="shared" si="143"/>
        <v>61.386629999999997</v>
      </c>
      <c r="T1822" s="6">
        <f t="shared" si="140"/>
        <v>45.242425291474035</v>
      </c>
      <c r="U1822">
        <f t="shared" si="144"/>
        <v>27.305399999999999</v>
      </c>
    </row>
    <row r="1823" spans="1:21" ht="17" x14ac:dyDescent="0.25">
      <c r="A1823" s="1">
        <v>21963</v>
      </c>
      <c r="B1823">
        <v>20171118</v>
      </c>
      <c r="C1823">
        <v>1410</v>
      </c>
      <c r="D1823">
        <v>119</v>
      </c>
      <c r="E1823">
        <v>6.9</v>
      </c>
      <c r="F1823">
        <v>18</v>
      </c>
      <c r="G1823">
        <v>1.4</v>
      </c>
      <c r="H1823" t="s">
        <v>42</v>
      </c>
      <c r="I1823" t="s">
        <v>42</v>
      </c>
      <c r="J1823">
        <v>17.399999999999999</v>
      </c>
      <c r="K1823">
        <v>47</v>
      </c>
      <c r="L1823">
        <v>0</v>
      </c>
      <c r="M1823" t="s">
        <v>42</v>
      </c>
      <c r="N1823">
        <v>0.6</v>
      </c>
      <c r="O1823" t="s">
        <v>42</v>
      </c>
      <c r="P1823" t="s">
        <v>42</v>
      </c>
      <c r="Q1823" s="4">
        <f t="shared" si="141"/>
        <v>166.666666668</v>
      </c>
      <c r="R1823" s="4">
        <f t="shared" si="142"/>
        <v>22.728447588644965</v>
      </c>
      <c r="S1823" s="5">
        <f t="shared" si="143"/>
        <v>61.769219999999997</v>
      </c>
      <c r="T1823" s="6">
        <f t="shared" si="140"/>
        <v>46.466981865238459</v>
      </c>
      <c r="U1823">
        <f t="shared" si="144"/>
        <v>29.987299999999998</v>
      </c>
    </row>
    <row r="1824" spans="1:21" ht="17" x14ac:dyDescent="0.25">
      <c r="A1824" s="1">
        <v>21963</v>
      </c>
      <c r="B1824">
        <v>20171118</v>
      </c>
      <c r="C1824">
        <v>1420</v>
      </c>
      <c r="D1824">
        <v>109</v>
      </c>
      <c r="E1824">
        <v>7.8</v>
      </c>
      <c r="F1824">
        <v>19</v>
      </c>
      <c r="G1824">
        <v>2.2000000000000002</v>
      </c>
      <c r="H1824" t="s">
        <v>42</v>
      </c>
      <c r="I1824" t="s">
        <v>42</v>
      </c>
      <c r="J1824">
        <v>17.100000000000001</v>
      </c>
      <c r="K1824">
        <v>49</v>
      </c>
      <c r="L1824">
        <v>0</v>
      </c>
      <c r="M1824" t="s">
        <v>42</v>
      </c>
      <c r="N1824">
        <v>0.5</v>
      </c>
      <c r="O1824" t="s">
        <v>42</v>
      </c>
      <c r="P1824" t="s">
        <v>42</v>
      </c>
      <c r="Q1824" s="4">
        <f t="shared" si="141"/>
        <v>138.88888889</v>
      </c>
      <c r="R1824" s="4">
        <f t="shared" si="142"/>
        <v>22.172645380445353</v>
      </c>
      <c r="S1824" s="5">
        <f t="shared" si="143"/>
        <v>61.439210000000003</v>
      </c>
      <c r="T1824" s="6">
        <f t="shared" si="140"/>
        <v>45.404438994578967</v>
      </c>
      <c r="U1824">
        <f t="shared" si="144"/>
        <v>26.605300000000003</v>
      </c>
    </row>
    <row r="1825" spans="1:21" ht="17" x14ac:dyDescent="0.25">
      <c r="A1825" s="1">
        <v>21963</v>
      </c>
      <c r="B1825">
        <v>20171118</v>
      </c>
      <c r="C1825">
        <v>1430</v>
      </c>
      <c r="D1825">
        <v>115</v>
      </c>
      <c r="E1825">
        <v>7.3</v>
      </c>
      <c r="F1825">
        <v>17</v>
      </c>
      <c r="G1825">
        <v>1.7</v>
      </c>
      <c r="H1825" t="s">
        <v>42</v>
      </c>
      <c r="I1825" t="s">
        <v>42</v>
      </c>
      <c r="J1825">
        <v>17.100000000000001</v>
      </c>
      <c r="K1825">
        <v>48</v>
      </c>
      <c r="L1825">
        <v>0</v>
      </c>
      <c r="M1825" t="s">
        <v>42</v>
      </c>
      <c r="N1825">
        <v>0.55000000000000004</v>
      </c>
      <c r="O1825" t="s">
        <v>42</v>
      </c>
      <c r="P1825" t="s">
        <v>42</v>
      </c>
      <c r="Q1825" s="4">
        <f t="shared" si="141"/>
        <v>152.77777777900002</v>
      </c>
      <c r="R1825" s="4">
        <f t="shared" si="142"/>
        <v>22.304609636086695</v>
      </c>
      <c r="S1825" s="5">
        <f t="shared" si="143"/>
        <v>61.41292</v>
      </c>
      <c r="T1825" s="6">
        <f t="shared" si="140"/>
        <v>45.795992526912713</v>
      </c>
      <c r="U1825">
        <f t="shared" si="144"/>
        <v>27.749800000000008</v>
      </c>
    </row>
    <row r="1826" spans="1:21" ht="17" x14ac:dyDescent="0.25">
      <c r="A1826" s="1">
        <v>21963</v>
      </c>
      <c r="B1826">
        <v>20171118</v>
      </c>
      <c r="C1826">
        <v>1440</v>
      </c>
      <c r="D1826">
        <v>115</v>
      </c>
      <c r="E1826">
        <v>7.4</v>
      </c>
      <c r="F1826">
        <v>20</v>
      </c>
      <c r="G1826">
        <v>1.8</v>
      </c>
      <c r="H1826" t="s">
        <v>42</v>
      </c>
      <c r="I1826" t="s">
        <v>42</v>
      </c>
      <c r="J1826">
        <v>17.100000000000001</v>
      </c>
      <c r="K1826">
        <v>48</v>
      </c>
      <c r="L1826">
        <v>0</v>
      </c>
      <c r="M1826" t="s">
        <v>42</v>
      </c>
      <c r="N1826">
        <v>0.54</v>
      </c>
      <c r="O1826" t="s">
        <v>42</v>
      </c>
      <c r="P1826" t="s">
        <v>42</v>
      </c>
      <c r="Q1826" s="4">
        <f t="shared" si="141"/>
        <v>150.00000000120002</v>
      </c>
      <c r="R1826" s="4">
        <f t="shared" si="142"/>
        <v>22.279197242910428</v>
      </c>
      <c r="S1826" s="5">
        <f t="shared" si="143"/>
        <v>61.41292</v>
      </c>
      <c r="T1826" s="6">
        <f t="shared" si="140"/>
        <v>45.662956415783562</v>
      </c>
      <c r="U1826">
        <f t="shared" si="144"/>
        <v>27.520900000000005</v>
      </c>
    </row>
    <row r="1827" spans="1:21" ht="17" x14ac:dyDescent="0.25">
      <c r="A1827" s="1">
        <v>21963</v>
      </c>
      <c r="B1827">
        <v>20171118</v>
      </c>
      <c r="C1827">
        <v>1450</v>
      </c>
      <c r="D1827">
        <v>120</v>
      </c>
      <c r="E1827">
        <v>7.3</v>
      </c>
      <c r="F1827">
        <v>17</v>
      </c>
      <c r="G1827">
        <v>1.6</v>
      </c>
      <c r="H1827" t="s">
        <v>42</v>
      </c>
      <c r="I1827" t="s">
        <v>42</v>
      </c>
      <c r="J1827">
        <v>17.2</v>
      </c>
      <c r="K1827">
        <v>48</v>
      </c>
      <c r="L1827">
        <v>0</v>
      </c>
      <c r="M1827" t="s">
        <v>42</v>
      </c>
      <c r="N1827">
        <v>0.55000000000000004</v>
      </c>
      <c r="O1827" t="s">
        <v>42</v>
      </c>
      <c r="P1827" t="s">
        <v>42</v>
      </c>
      <c r="Q1827" s="4">
        <f t="shared" si="141"/>
        <v>152.77777777900002</v>
      </c>
      <c r="R1827" s="4">
        <f t="shared" si="142"/>
        <v>22.40561447673473</v>
      </c>
      <c r="S1827" s="5">
        <f t="shared" si="143"/>
        <v>61.541440000000001</v>
      </c>
      <c r="T1827" s="6">
        <f t="shared" si="140"/>
        <v>45.927298819755151</v>
      </c>
      <c r="U1827">
        <f t="shared" si="144"/>
        <v>28.1708</v>
      </c>
    </row>
    <row r="1828" spans="1:21" ht="17" x14ac:dyDescent="0.25">
      <c r="A1828" s="1">
        <v>21963</v>
      </c>
      <c r="B1828">
        <v>20171118</v>
      </c>
      <c r="C1828">
        <v>1500</v>
      </c>
      <c r="D1828">
        <v>111</v>
      </c>
      <c r="E1828">
        <v>7</v>
      </c>
      <c r="F1828">
        <v>23</v>
      </c>
      <c r="G1828">
        <v>1.8</v>
      </c>
      <c r="H1828" t="s">
        <v>42</v>
      </c>
      <c r="I1828" t="s">
        <v>42</v>
      </c>
      <c r="J1828">
        <v>17</v>
      </c>
      <c r="K1828">
        <v>48</v>
      </c>
      <c r="L1828">
        <v>0</v>
      </c>
      <c r="M1828" t="s">
        <v>42</v>
      </c>
      <c r="N1828">
        <v>0.47</v>
      </c>
      <c r="O1828" t="s">
        <v>42</v>
      </c>
      <c r="P1828" t="s">
        <v>42</v>
      </c>
      <c r="Q1828" s="4">
        <f t="shared" si="141"/>
        <v>130.55555555659998</v>
      </c>
      <c r="R1828" s="4">
        <f t="shared" si="142"/>
        <v>21.986110601485986</v>
      </c>
      <c r="S1828" s="5">
        <f t="shared" si="143"/>
        <v>61.284399999999998</v>
      </c>
      <c r="T1828" s="6">
        <f t="shared" si="140"/>
        <v>45.681943781931786</v>
      </c>
      <c r="U1828">
        <f t="shared" si="144"/>
        <v>27.367599999999996</v>
      </c>
    </row>
    <row r="1829" spans="1:21" ht="17" x14ac:dyDescent="0.25">
      <c r="A1829" s="1">
        <v>21963</v>
      </c>
      <c r="B1829">
        <v>20171118</v>
      </c>
      <c r="C1829">
        <v>1510</v>
      </c>
      <c r="D1829">
        <v>131</v>
      </c>
      <c r="E1829">
        <v>7.1</v>
      </c>
      <c r="F1829">
        <v>13</v>
      </c>
      <c r="G1829">
        <v>1.6</v>
      </c>
      <c r="H1829" t="s">
        <v>42</v>
      </c>
      <c r="I1829" t="s">
        <v>42</v>
      </c>
      <c r="J1829">
        <v>17</v>
      </c>
      <c r="K1829">
        <v>49</v>
      </c>
      <c r="L1829">
        <v>0</v>
      </c>
      <c r="M1829" t="s">
        <v>42</v>
      </c>
      <c r="N1829">
        <v>0.47</v>
      </c>
      <c r="O1829" t="s">
        <v>42</v>
      </c>
      <c r="P1829" t="s">
        <v>42</v>
      </c>
      <c r="Q1829" s="4">
        <f t="shared" si="141"/>
        <v>130.55555555659998</v>
      </c>
      <c r="R1829" s="4">
        <f t="shared" si="142"/>
        <v>21.986110601485986</v>
      </c>
      <c r="S1829" s="5">
        <f t="shared" si="143"/>
        <v>61.309699999999999</v>
      </c>
      <c r="T1829" s="6">
        <f t="shared" si="140"/>
        <v>45.861943781931785</v>
      </c>
      <c r="U1829">
        <f t="shared" si="144"/>
        <v>27.197599999999994</v>
      </c>
    </row>
    <row r="1830" spans="1:21" ht="17" x14ac:dyDescent="0.25">
      <c r="A1830" s="1">
        <v>21963</v>
      </c>
      <c r="B1830">
        <v>20171118</v>
      </c>
      <c r="C1830">
        <v>1520</v>
      </c>
      <c r="D1830">
        <v>120</v>
      </c>
      <c r="E1830">
        <v>5.9</v>
      </c>
      <c r="F1830">
        <v>17</v>
      </c>
      <c r="G1830">
        <v>1.5</v>
      </c>
      <c r="H1830" t="s">
        <v>42</v>
      </c>
      <c r="I1830" t="s">
        <v>42</v>
      </c>
      <c r="J1830">
        <v>16.899999999999999</v>
      </c>
      <c r="K1830">
        <v>49</v>
      </c>
      <c r="L1830">
        <v>0</v>
      </c>
      <c r="M1830" t="s">
        <v>42</v>
      </c>
      <c r="N1830">
        <v>0.44</v>
      </c>
      <c r="O1830" t="s">
        <v>42</v>
      </c>
      <c r="P1830" t="s">
        <v>42</v>
      </c>
      <c r="Q1830" s="4">
        <f t="shared" si="141"/>
        <v>122.22222222320001</v>
      </c>
      <c r="R1830" s="4">
        <f t="shared" si="142"/>
        <v>21.794065268569568</v>
      </c>
      <c r="S1830" s="5">
        <f t="shared" si="143"/>
        <v>61.180190000000003</v>
      </c>
      <c r="T1830" s="6">
        <f t="shared" si="140"/>
        <v>46.812284849140447</v>
      </c>
      <c r="U1830">
        <f t="shared" si="144"/>
        <v>28.639899999999987</v>
      </c>
    </row>
    <row r="1831" spans="1:21" ht="17" x14ac:dyDescent="0.25">
      <c r="A1831" s="1">
        <v>21963</v>
      </c>
      <c r="B1831">
        <v>20171118</v>
      </c>
      <c r="C1831">
        <v>1530</v>
      </c>
      <c r="D1831">
        <v>110</v>
      </c>
      <c r="E1831">
        <v>5.6</v>
      </c>
      <c r="F1831">
        <v>24</v>
      </c>
      <c r="G1831">
        <v>2</v>
      </c>
      <c r="H1831" t="s">
        <v>42</v>
      </c>
      <c r="I1831" t="s">
        <v>42</v>
      </c>
      <c r="J1831">
        <v>17.2</v>
      </c>
      <c r="K1831">
        <v>49</v>
      </c>
      <c r="L1831">
        <v>0</v>
      </c>
      <c r="M1831" t="s">
        <v>42</v>
      </c>
      <c r="N1831">
        <v>0.39</v>
      </c>
      <c r="O1831" t="s">
        <v>42</v>
      </c>
      <c r="P1831" t="s">
        <v>42</v>
      </c>
      <c r="Q1831" s="4">
        <f t="shared" si="141"/>
        <v>108.33333333420001</v>
      </c>
      <c r="R1831" s="4">
        <f t="shared" si="142"/>
        <v>21.930081893411735</v>
      </c>
      <c r="S1831" s="5">
        <f t="shared" si="143"/>
        <v>61.568719999999999</v>
      </c>
      <c r="T1831" s="6">
        <f t="shared" si="140"/>
        <v>47.28910646143526</v>
      </c>
      <c r="U1831">
        <f t="shared" si="144"/>
        <v>30.118399999999998</v>
      </c>
    </row>
    <row r="1832" spans="1:21" ht="17" x14ac:dyDescent="0.25">
      <c r="A1832" s="1">
        <v>21963</v>
      </c>
      <c r="B1832">
        <v>20171118</v>
      </c>
      <c r="C1832">
        <v>1540</v>
      </c>
      <c r="D1832">
        <v>121</v>
      </c>
      <c r="E1832">
        <v>7.2</v>
      </c>
      <c r="F1832">
        <v>20</v>
      </c>
      <c r="G1832">
        <v>2.2000000000000002</v>
      </c>
      <c r="H1832" t="s">
        <v>42</v>
      </c>
      <c r="I1832" t="s">
        <v>42</v>
      </c>
      <c r="J1832">
        <v>16.600000000000001</v>
      </c>
      <c r="K1832">
        <v>48</v>
      </c>
      <c r="L1832">
        <v>0</v>
      </c>
      <c r="M1832" t="s">
        <v>42</v>
      </c>
      <c r="N1832">
        <v>0.43</v>
      </c>
      <c r="O1832" t="s">
        <v>42</v>
      </c>
      <c r="P1832" t="s">
        <v>42</v>
      </c>
      <c r="Q1832" s="4">
        <f t="shared" si="141"/>
        <v>119.44444444539999</v>
      </c>
      <c r="R1832" s="4">
        <f t="shared" si="142"/>
        <v>21.460404683224851</v>
      </c>
      <c r="S1832" s="5">
        <f t="shared" si="143"/>
        <v>60.770319999999998</v>
      </c>
      <c r="T1832" s="6">
        <f t="shared" si="140"/>
        <v>44.798526088192304</v>
      </c>
      <c r="U1832">
        <f t="shared" si="144"/>
        <v>25.108000000000004</v>
      </c>
    </row>
    <row r="1833" spans="1:21" ht="17" x14ac:dyDescent="0.25">
      <c r="A1833" s="1">
        <v>21963</v>
      </c>
      <c r="B1833">
        <v>20171118</v>
      </c>
      <c r="C1833">
        <v>1550</v>
      </c>
      <c r="D1833">
        <v>119</v>
      </c>
      <c r="E1833">
        <v>6.1</v>
      </c>
      <c r="F1833">
        <v>20</v>
      </c>
      <c r="G1833">
        <v>1.5</v>
      </c>
      <c r="H1833" t="s">
        <v>42</v>
      </c>
      <c r="I1833" t="s">
        <v>42</v>
      </c>
      <c r="J1833">
        <v>16.600000000000001</v>
      </c>
      <c r="K1833">
        <v>49</v>
      </c>
      <c r="L1833">
        <v>0</v>
      </c>
      <c r="M1833" t="s">
        <v>42</v>
      </c>
      <c r="N1833">
        <v>0.35</v>
      </c>
      <c r="O1833" t="s">
        <v>42</v>
      </c>
      <c r="P1833" t="s">
        <v>42</v>
      </c>
      <c r="Q1833" s="4">
        <f t="shared" si="141"/>
        <v>97.222222223000003</v>
      </c>
      <c r="R1833" s="4">
        <f t="shared" si="142"/>
        <v>21.176072458047191</v>
      </c>
      <c r="S1833" s="5">
        <f t="shared" si="143"/>
        <v>60.79166</v>
      </c>
      <c r="T1833" s="6">
        <f t="shared" si="140"/>
        <v>45.808894195461349</v>
      </c>
      <c r="U1833">
        <f t="shared" si="144"/>
        <v>26.506800000000005</v>
      </c>
    </row>
    <row r="1834" spans="1:21" ht="17" x14ac:dyDescent="0.25">
      <c r="A1834" s="1">
        <v>21963</v>
      </c>
      <c r="B1834">
        <v>20171118</v>
      </c>
      <c r="C1834">
        <v>1600</v>
      </c>
      <c r="D1834">
        <v>120</v>
      </c>
      <c r="E1834">
        <v>8.1999999999999993</v>
      </c>
      <c r="F1834">
        <v>16</v>
      </c>
      <c r="G1834">
        <v>2</v>
      </c>
      <c r="H1834" t="s">
        <v>42</v>
      </c>
      <c r="I1834" t="s">
        <v>42</v>
      </c>
      <c r="J1834">
        <v>16.100000000000001</v>
      </c>
      <c r="K1834">
        <v>48</v>
      </c>
      <c r="L1834">
        <v>0</v>
      </c>
      <c r="M1834" t="s">
        <v>42</v>
      </c>
      <c r="N1834">
        <v>0.37</v>
      </c>
      <c r="O1834" t="s">
        <v>42</v>
      </c>
      <c r="P1834" t="s">
        <v>42</v>
      </c>
      <c r="Q1834" s="4">
        <f t="shared" si="141"/>
        <v>102.7777777786</v>
      </c>
      <c r="R1834" s="4">
        <f t="shared" si="142"/>
        <v>20.751621614107812</v>
      </c>
      <c r="S1834" s="5">
        <f t="shared" si="143"/>
        <v>60.127720000000004</v>
      </c>
      <c r="T1834" s="6">
        <f t="shared" si="140"/>
        <v>42.877108098340159</v>
      </c>
      <c r="U1834">
        <f t="shared" si="144"/>
        <v>20.949600000000011</v>
      </c>
    </row>
    <row r="1835" spans="1:21" ht="17" x14ac:dyDescent="0.25">
      <c r="A1835" s="1">
        <v>21963</v>
      </c>
      <c r="B1835">
        <v>20171118</v>
      </c>
      <c r="C1835">
        <v>1610</v>
      </c>
      <c r="D1835">
        <v>120</v>
      </c>
      <c r="E1835">
        <v>8.1999999999999993</v>
      </c>
      <c r="F1835">
        <v>14</v>
      </c>
      <c r="G1835">
        <v>1.7</v>
      </c>
      <c r="H1835" t="s">
        <v>42</v>
      </c>
      <c r="I1835" t="s">
        <v>42</v>
      </c>
      <c r="J1835">
        <v>16</v>
      </c>
      <c r="K1835">
        <v>49</v>
      </c>
      <c r="L1835">
        <v>0</v>
      </c>
      <c r="M1835" t="s">
        <v>42</v>
      </c>
      <c r="N1835">
        <v>0.33</v>
      </c>
      <c r="O1835" t="s">
        <v>42</v>
      </c>
      <c r="P1835" t="s">
        <v>42</v>
      </c>
      <c r="Q1835" s="4">
        <f t="shared" si="141"/>
        <v>91.666666667400008</v>
      </c>
      <c r="R1835" s="4">
        <f t="shared" si="142"/>
        <v>20.493824567257942</v>
      </c>
      <c r="S1835" s="5">
        <f t="shared" si="143"/>
        <v>60.014599999999994</v>
      </c>
      <c r="T1835" s="6">
        <f t="shared" si="140"/>
        <v>42.821971937435322</v>
      </c>
      <c r="U1835">
        <f t="shared" si="144"/>
        <v>20.293000000000006</v>
      </c>
    </row>
    <row r="1836" spans="1:21" ht="17" x14ac:dyDescent="0.25">
      <c r="A1836" s="1">
        <v>21963</v>
      </c>
      <c r="B1836">
        <v>20171118</v>
      </c>
      <c r="C1836">
        <v>1620</v>
      </c>
      <c r="D1836">
        <v>118</v>
      </c>
      <c r="E1836">
        <v>6.8</v>
      </c>
      <c r="F1836">
        <v>16</v>
      </c>
      <c r="G1836">
        <v>2.2000000000000002</v>
      </c>
      <c r="H1836" t="s">
        <v>42</v>
      </c>
      <c r="I1836" t="s">
        <v>42</v>
      </c>
      <c r="J1836">
        <v>15.3</v>
      </c>
      <c r="K1836">
        <v>54</v>
      </c>
      <c r="L1836">
        <v>0</v>
      </c>
      <c r="M1836" t="s">
        <v>42</v>
      </c>
      <c r="N1836">
        <v>0.25</v>
      </c>
      <c r="O1836" t="s">
        <v>42</v>
      </c>
      <c r="P1836" t="s">
        <v>42</v>
      </c>
      <c r="Q1836" s="4">
        <f t="shared" si="141"/>
        <v>69.444444445000002</v>
      </c>
      <c r="R1836" s="4">
        <f t="shared" si="142"/>
        <v>19.415056238238918</v>
      </c>
      <c r="S1836" s="5">
        <f t="shared" si="143"/>
        <v>59.150380000000006</v>
      </c>
      <c r="T1836" s="6">
        <f t="shared" si="140"/>
        <v>44.219573109710595</v>
      </c>
      <c r="U1836">
        <f t="shared" si="144"/>
        <v>19.254800000000003</v>
      </c>
    </row>
    <row r="1837" spans="1:21" ht="17" x14ac:dyDescent="0.25">
      <c r="A1837" s="1">
        <v>21963</v>
      </c>
      <c r="B1837">
        <v>20171118</v>
      </c>
      <c r="C1837">
        <v>1630</v>
      </c>
      <c r="D1837">
        <v>109</v>
      </c>
      <c r="E1837">
        <v>5.7</v>
      </c>
      <c r="F1837">
        <v>17</v>
      </c>
      <c r="G1837">
        <v>1.9</v>
      </c>
      <c r="H1837" t="s">
        <v>42</v>
      </c>
      <c r="I1837" t="s">
        <v>42</v>
      </c>
      <c r="J1837">
        <v>15.6</v>
      </c>
      <c r="K1837">
        <v>53</v>
      </c>
      <c r="L1837">
        <v>0</v>
      </c>
      <c r="M1837" t="s">
        <v>42</v>
      </c>
      <c r="N1837">
        <v>0.32</v>
      </c>
      <c r="O1837" t="s">
        <v>42</v>
      </c>
      <c r="P1837" t="s">
        <v>42</v>
      </c>
      <c r="Q1837" s="4">
        <f t="shared" si="141"/>
        <v>88.888888889600011</v>
      </c>
      <c r="R1837" s="4">
        <f t="shared" si="142"/>
        <v>20.052734940276498</v>
      </c>
      <c r="S1837" s="5">
        <f t="shared" si="143"/>
        <v>59.542319999999997</v>
      </c>
      <c r="T1837" s="6">
        <f t="shared" si="140"/>
        <v>45.868555422359449</v>
      </c>
      <c r="U1837">
        <f t="shared" si="144"/>
        <v>22.8001</v>
      </c>
    </row>
    <row r="1838" spans="1:21" ht="17" x14ac:dyDescent="0.25">
      <c r="A1838" s="1">
        <v>21963</v>
      </c>
      <c r="B1838">
        <v>20171118</v>
      </c>
      <c r="C1838">
        <v>1640</v>
      </c>
      <c r="D1838">
        <v>120</v>
      </c>
      <c r="E1838">
        <v>7.6</v>
      </c>
      <c r="F1838">
        <v>16</v>
      </c>
      <c r="G1838">
        <v>1.8</v>
      </c>
      <c r="H1838" t="s">
        <v>42</v>
      </c>
      <c r="I1838" t="s">
        <v>42</v>
      </c>
      <c r="J1838">
        <v>15.4</v>
      </c>
      <c r="K1838">
        <v>50</v>
      </c>
      <c r="L1838">
        <v>0</v>
      </c>
      <c r="M1838" t="s">
        <v>42</v>
      </c>
      <c r="N1838">
        <v>0.28999999999999998</v>
      </c>
      <c r="O1838" t="s">
        <v>42</v>
      </c>
      <c r="P1838" t="s">
        <v>42</v>
      </c>
      <c r="Q1838" s="4">
        <f t="shared" si="141"/>
        <v>80.555555556199991</v>
      </c>
      <c r="R1838" s="4">
        <f t="shared" si="142"/>
        <v>19.718414955756622</v>
      </c>
      <c r="S1838" s="5">
        <f t="shared" si="143"/>
        <v>59.247</v>
      </c>
      <c r="T1838" s="6">
        <f t="shared" si="140"/>
        <v>42.693939442483611</v>
      </c>
      <c r="U1838">
        <f t="shared" si="144"/>
        <v>18.551400000000001</v>
      </c>
    </row>
    <row r="1839" spans="1:21" ht="17" x14ac:dyDescent="0.25">
      <c r="A1839" s="1">
        <v>21963</v>
      </c>
      <c r="B1839">
        <v>20171118</v>
      </c>
      <c r="C1839">
        <v>1650</v>
      </c>
      <c r="D1839">
        <v>125</v>
      </c>
      <c r="E1839">
        <v>6.2</v>
      </c>
      <c r="F1839">
        <v>18</v>
      </c>
      <c r="G1839">
        <v>1.8</v>
      </c>
      <c r="H1839" t="s">
        <v>42</v>
      </c>
      <c r="I1839" t="s">
        <v>42</v>
      </c>
      <c r="J1839">
        <v>15.4</v>
      </c>
      <c r="K1839">
        <v>52</v>
      </c>
      <c r="L1839">
        <v>0</v>
      </c>
      <c r="M1839" t="s">
        <v>42</v>
      </c>
      <c r="N1839">
        <v>0.3</v>
      </c>
      <c r="O1839" t="s">
        <v>42</v>
      </c>
      <c r="P1839" t="s">
        <v>42</v>
      </c>
      <c r="Q1839" s="4">
        <f t="shared" si="141"/>
        <v>83.333333334000002</v>
      </c>
      <c r="R1839" s="4">
        <f t="shared" si="142"/>
        <v>19.765106704050531</v>
      </c>
      <c r="S1839" s="5">
        <f t="shared" si="143"/>
        <v>59.265920000000001</v>
      </c>
      <c r="T1839" s="6">
        <f t="shared" si="140"/>
        <v>44.714638715265693</v>
      </c>
      <c r="U1839">
        <f t="shared" si="144"/>
        <v>20.990299999999998</v>
      </c>
    </row>
    <row r="1840" spans="1:21" ht="17" x14ac:dyDescent="0.25">
      <c r="A1840" s="1">
        <v>21963</v>
      </c>
      <c r="B1840">
        <v>20171118</v>
      </c>
      <c r="C1840">
        <v>1700</v>
      </c>
      <c r="D1840">
        <v>121</v>
      </c>
      <c r="E1840">
        <v>7.5</v>
      </c>
      <c r="F1840">
        <v>17</v>
      </c>
      <c r="G1840">
        <v>1.9</v>
      </c>
      <c r="H1840" t="s">
        <v>42</v>
      </c>
      <c r="I1840" t="s">
        <v>42</v>
      </c>
      <c r="J1840">
        <v>15.1</v>
      </c>
      <c r="K1840">
        <v>52</v>
      </c>
      <c r="L1840">
        <v>0</v>
      </c>
      <c r="M1840" t="s">
        <v>42</v>
      </c>
      <c r="N1840">
        <v>0.23</v>
      </c>
      <c r="O1840" t="s">
        <v>42</v>
      </c>
      <c r="P1840" t="s">
        <v>42</v>
      </c>
      <c r="Q1840" s="4">
        <f t="shared" si="141"/>
        <v>63.888888889400008</v>
      </c>
      <c r="R1840" s="4">
        <f t="shared" si="142"/>
        <v>19.102506393247065</v>
      </c>
      <c r="S1840" s="5">
        <f t="shared" si="143"/>
        <v>58.868479999999998</v>
      </c>
      <c r="T1840" s="6">
        <f t="shared" si="140"/>
        <v>42.553258311221185</v>
      </c>
      <c r="U1840">
        <f t="shared" si="144"/>
        <v>17.104999999999997</v>
      </c>
    </row>
    <row r="1841" spans="1:21" ht="17" x14ac:dyDescent="0.25">
      <c r="A1841" s="1">
        <v>21963</v>
      </c>
      <c r="B1841">
        <v>20171118</v>
      </c>
      <c r="C1841">
        <v>1710</v>
      </c>
      <c r="D1841">
        <v>106</v>
      </c>
      <c r="E1841">
        <v>6.3</v>
      </c>
      <c r="F1841">
        <v>19</v>
      </c>
      <c r="G1841">
        <v>1.7</v>
      </c>
      <c r="H1841" t="s">
        <v>42</v>
      </c>
      <c r="I1841" t="s">
        <v>42</v>
      </c>
      <c r="J1841">
        <v>14.9</v>
      </c>
      <c r="K1841">
        <v>54</v>
      </c>
      <c r="L1841">
        <v>0</v>
      </c>
      <c r="M1841" t="s">
        <v>42</v>
      </c>
      <c r="N1841">
        <v>0.23</v>
      </c>
      <c r="O1841" t="s">
        <v>42</v>
      </c>
      <c r="P1841" t="s">
        <v>42</v>
      </c>
      <c r="Q1841" s="4">
        <f t="shared" si="141"/>
        <v>63.888888889400008</v>
      </c>
      <c r="R1841" s="4">
        <f t="shared" si="142"/>
        <v>18.904929479163595</v>
      </c>
      <c r="S1841" s="5">
        <f t="shared" si="143"/>
        <v>58.612540000000003</v>
      </c>
      <c r="T1841" s="6">
        <f t="shared" si="140"/>
        <v>44.056408322912674</v>
      </c>
      <c r="U1841">
        <f t="shared" si="144"/>
        <v>18.303000000000001</v>
      </c>
    </row>
    <row r="1842" spans="1:21" ht="17" x14ac:dyDescent="0.25">
      <c r="A1842" s="1">
        <v>21963</v>
      </c>
      <c r="B1842">
        <v>20171118</v>
      </c>
      <c r="C1842">
        <v>1720</v>
      </c>
      <c r="D1842">
        <v>109</v>
      </c>
      <c r="E1842">
        <v>5.4</v>
      </c>
      <c r="F1842">
        <v>16</v>
      </c>
      <c r="G1842">
        <v>1.7</v>
      </c>
      <c r="H1842" t="s">
        <v>42</v>
      </c>
      <c r="I1842" t="s">
        <v>42</v>
      </c>
      <c r="J1842">
        <v>14.8</v>
      </c>
      <c r="K1842">
        <v>55</v>
      </c>
      <c r="L1842">
        <v>0</v>
      </c>
      <c r="M1842" t="s">
        <v>42</v>
      </c>
      <c r="N1842">
        <v>0.15</v>
      </c>
      <c r="O1842" t="s">
        <v>42</v>
      </c>
      <c r="P1842" t="s">
        <v>42</v>
      </c>
      <c r="Q1842" s="4">
        <f t="shared" si="141"/>
        <v>41.666666667000001</v>
      </c>
      <c r="R1842" s="4">
        <f t="shared" si="142"/>
        <v>18.221831222244621</v>
      </c>
      <c r="S1842" s="5">
        <f t="shared" si="143"/>
        <v>58.4816</v>
      </c>
      <c r="T1842" s="6">
        <f t="shared" si="140"/>
        <v>44.348380588918012</v>
      </c>
      <c r="U1842">
        <f t="shared" si="144"/>
        <v>18.940800000000003</v>
      </c>
    </row>
    <row r="1843" spans="1:21" ht="17" x14ac:dyDescent="0.25">
      <c r="A1843" s="1">
        <v>21963</v>
      </c>
      <c r="B1843">
        <v>20171118</v>
      </c>
      <c r="C1843">
        <v>1730</v>
      </c>
      <c r="D1843">
        <v>108</v>
      </c>
      <c r="E1843">
        <v>7.2</v>
      </c>
      <c r="F1843">
        <v>17</v>
      </c>
      <c r="G1843">
        <v>1.9</v>
      </c>
      <c r="H1843" t="s">
        <v>42</v>
      </c>
      <c r="I1843" t="s">
        <v>42</v>
      </c>
      <c r="J1843">
        <v>14.1</v>
      </c>
      <c r="K1843">
        <v>54</v>
      </c>
      <c r="L1843">
        <v>0</v>
      </c>
      <c r="M1843" t="s">
        <v>42</v>
      </c>
      <c r="N1843">
        <v>0.12</v>
      </c>
      <c r="O1843" t="s">
        <v>42</v>
      </c>
      <c r="P1843" t="s">
        <v>42</v>
      </c>
      <c r="Q1843" s="4">
        <f t="shared" si="141"/>
        <v>33.333333333600002</v>
      </c>
      <c r="R1843" s="4">
        <f t="shared" si="142"/>
        <v>17.231907085239463</v>
      </c>
      <c r="S1843" s="5">
        <f t="shared" si="143"/>
        <v>57.536859999999997</v>
      </c>
      <c r="T1843" s="6">
        <f t="shared" si="140"/>
        <v>40.981479210811301</v>
      </c>
      <c r="U1843">
        <f t="shared" si="144"/>
        <v>12.757100000000001</v>
      </c>
    </row>
    <row r="1844" spans="1:21" ht="17" x14ac:dyDescent="0.25">
      <c r="A1844" s="1">
        <v>21963</v>
      </c>
      <c r="B1844">
        <v>20171118</v>
      </c>
      <c r="C1844">
        <v>1740</v>
      </c>
      <c r="D1844">
        <v>105</v>
      </c>
      <c r="E1844">
        <v>7</v>
      </c>
      <c r="F1844">
        <v>15</v>
      </c>
      <c r="G1844">
        <v>1.5</v>
      </c>
      <c r="H1844" t="s">
        <v>42</v>
      </c>
      <c r="I1844" t="s">
        <v>42</v>
      </c>
      <c r="J1844">
        <v>14.2</v>
      </c>
      <c r="K1844">
        <v>55</v>
      </c>
      <c r="L1844">
        <v>0</v>
      </c>
      <c r="M1844" t="s">
        <v>42</v>
      </c>
      <c r="N1844">
        <v>0.16</v>
      </c>
      <c r="O1844" t="s">
        <v>42</v>
      </c>
      <c r="P1844" t="s">
        <v>42</v>
      </c>
      <c r="Q1844" s="4">
        <f t="shared" si="141"/>
        <v>44.444444444800006</v>
      </c>
      <c r="R1844" s="4">
        <f t="shared" si="142"/>
        <v>17.720548212263353</v>
      </c>
      <c r="S1844" s="5">
        <f t="shared" si="143"/>
        <v>57.668900000000001</v>
      </c>
      <c r="T1844" s="6">
        <f t="shared" si="140"/>
        <v>42.096712675942356</v>
      </c>
      <c r="U1844">
        <f t="shared" si="144"/>
        <v>13.7537</v>
      </c>
    </row>
    <row r="1845" spans="1:21" ht="17" x14ac:dyDescent="0.25">
      <c r="A1845" s="1">
        <v>21963</v>
      </c>
      <c r="B1845">
        <v>20171118</v>
      </c>
      <c r="C1845">
        <v>1750</v>
      </c>
      <c r="D1845">
        <v>108</v>
      </c>
      <c r="E1845">
        <v>6.6</v>
      </c>
      <c r="F1845">
        <v>16</v>
      </c>
      <c r="G1845">
        <v>1.5</v>
      </c>
      <c r="H1845" t="s">
        <v>42</v>
      </c>
      <c r="I1845" t="s">
        <v>42</v>
      </c>
      <c r="J1845">
        <v>13.9</v>
      </c>
      <c r="K1845">
        <v>53</v>
      </c>
      <c r="L1845">
        <v>0</v>
      </c>
      <c r="M1845" t="s">
        <v>42</v>
      </c>
      <c r="N1845">
        <v>0.1</v>
      </c>
      <c r="O1845" t="s">
        <v>42</v>
      </c>
      <c r="P1845" t="s">
        <v>42</v>
      </c>
      <c r="Q1845" s="4">
        <f t="shared" si="141"/>
        <v>27.777777778000001</v>
      </c>
      <c r="R1845" s="4">
        <f t="shared" si="142"/>
        <v>16.790657289788513</v>
      </c>
      <c r="S1845" s="5">
        <f t="shared" si="143"/>
        <v>57.273329999999994</v>
      </c>
      <c r="T1845" s="6">
        <f t="shared" si="140"/>
        <v>40.727854476725064</v>
      </c>
      <c r="U1845">
        <f t="shared" si="144"/>
        <v>12.817300000000001</v>
      </c>
    </row>
    <row r="1846" spans="1:21" ht="17" x14ac:dyDescent="0.25">
      <c r="A1846" s="1">
        <v>21963</v>
      </c>
      <c r="B1846">
        <v>20171118</v>
      </c>
      <c r="C1846">
        <v>1800</v>
      </c>
      <c r="D1846">
        <v>111</v>
      </c>
      <c r="E1846">
        <v>4.9000000000000004</v>
      </c>
      <c r="F1846">
        <v>17</v>
      </c>
      <c r="G1846">
        <v>1.8</v>
      </c>
      <c r="H1846" t="s">
        <v>42</v>
      </c>
      <c r="I1846" t="s">
        <v>42</v>
      </c>
      <c r="J1846">
        <v>13.6</v>
      </c>
      <c r="K1846">
        <v>56</v>
      </c>
      <c r="L1846">
        <v>0</v>
      </c>
      <c r="M1846" t="s">
        <v>42</v>
      </c>
      <c r="N1846">
        <v>7.0000000000000007E-2</v>
      </c>
      <c r="O1846" t="s">
        <v>42</v>
      </c>
      <c r="P1846" t="s">
        <v>42</v>
      </c>
      <c r="Q1846" s="4">
        <f t="shared" si="141"/>
        <v>19.444444444600002</v>
      </c>
      <c r="R1846" s="4">
        <f t="shared" si="142"/>
        <v>16.022229631840528</v>
      </c>
      <c r="S1846" s="5">
        <f t="shared" si="143"/>
        <v>56.847840000000005</v>
      </c>
      <c r="T1846" s="6">
        <f t="shared" si="140"/>
        <v>42.268898521392693</v>
      </c>
      <c r="U1846">
        <f t="shared" si="144"/>
        <v>14.267599999999993</v>
      </c>
    </row>
    <row r="1847" spans="1:21" ht="17" x14ac:dyDescent="0.25">
      <c r="A1847" s="1">
        <v>21963</v>
      </c>
      <c r="B1847">
        <v>20171118</v>
      </c>
      <c r="C1847">
        <v>1810</v>
      </c>
      <c r="D1847">
        <v>111</v>
      </c>
      <c r="E1847">
        <v>6.3</v>
      </c>
      <c r="F1847">
        <v>18</v>
      </c>
      <c r="G1847">
        <v>1.8</v>
      </c>
      <c r="H1847" t="s">
        <v>42</v>
      </c>
      <c r="I1847" t="s">
        <v>42</v>
      </c>
      <c r="J1847">
        <v>13.4</v>
      </c>
      <c r="K1847">
        <v>57</v>
      </c>
      <c r="L1847">
        <v>0</v>
      </c>
      <c r="M1847" t="s">
        <v>42</v>
      </c>
      <c r="N1847">
        <v>0.04</v>
      </c>
      <c r="O1847" t="s">
        <v>42</v>
      </c>
      <c r="P1847" t="s">
        <v>42</v>
      </c>
      <c r="Q1847" s="4">
        <f t="shared" si="141"/>
        <v>11.111111111200001</v>
      </c>
      <c r="R1847" s="4">
        <f t="shared" si="142"/>
        <v>15.098427837706147</v>
      </c>
      <c r="S1847" s="5">
        <f t="shared" si="143"/>
        <v>56.564620000000005</v>
      </c>
      <c r="T1847" s="6">
        <f t="shared" si="140"/>
        <v>39.947956189018001</v>
      </c>
      <c r="U1847">
        <f t="shared" si="144"/>
        <v>10.868900000000002</v>
      </c>
    </row>
    <row r="1848" spans="1:21" ht="17" x14ac:dyDescent="0.25">
      <c r="A1848" s="1">
        <v>21963</v>
      </c>
      <c r="B1848">
        <v>20171118</v>
      </c>
      <c r="C1848">
        <v>1820</v>
      </c>
      <c r="D1848">
        <v>117</v>
      </c>
      <c r="E1848">
        <v>5.4</v>
      </c>
      <c r="F1848">
        <v>16</v>
      </c>
      <c r="G1848">
        <v>1.5</v>
      </c>
      <c r="H1848" t="s">
        <v>42</v>
      </c>
      <c r="I1848" t="s">
        <v>42</v>
      </c>
      <c r="J1848">
        <v>13.2</v>
      </c>
      <c r="K1848">
        <v>57</v>
      </c>
      <c r="L1848">
        <v>0</v>
      </c>
      <c r="M1848" t="s">
        <v>42</v>
      </c>
      <c r="N1848">
        <v>0.04</v>
      </c>
      <c r="O1848" t="s">
        <v>42</v>
      </c>
      <c r="P1848" t="s">
        <v>42</v>
      </c>
      <c r="Q1848" s="4">
        <f t="shared" si="141"/>
        <v>11.111111111200001</v>
      </c>
      <c r="R1848" s="4">
        <f t="shared" si="142"/>
        <v>14.905092477069379</v>
      </c>
      <c r="S1848" s="5">
        <f t="shared" si="143"/>
        <v>56.289760000000001</v>
      </c>
      <c r="T1848" s="6">
        <f t="shared" si="140"/>
        <v>40.596620220190196</v>
      </c>
      <c r="U1848">
        <f t="shared" si="144"/>
        <v>11.556899999999997</v>
      </c>
    </row>
    <row r="1849" spans="1:21" ht="17" x14ac:dyDescent="0.25">
      <c r="A1849" s="1">
        <v>21963</v>
      </c>
      <c r="B1849">
        <v>20171118</v>
      </c>
      <c r="C1849">
        <v>1830</v>
      </c>
      <c r="D1849">
        <v>116</v>
      </c>
      <c r="E1849">
        <v>4.8</v>
      </c>
      <c r="F1849">
        <v>17</v>
      </c>
      <c r="G1849">
        <v>1.4</v>
      </c>
      <c r="H1849" t="s">
        <v>42</v>
      </c>
      <c r="I1849" t="s">
        <v>42</v>
      </c>
      <c r="J1849">
        <v>13.2</v>
      </c>
      <c r="K1849">
        <v>58</v>
      </c>
      <c r="L1849">
        <v>0</v>
      </c>
      <c r="M1849" t="s">
        <v>42</v>
      </c>
      <c r="N1849">
        <v>0.03</v>
      </c>
      <c r="O1849" t="s">
        <v>42</v>
      </c>
      <c r="P1849" t="s">
        <v>42</v>
      </c>
      <c r="Q1849" s="4">
        <f t="shared" si="141"/>
        <v>8.3333333334000006</v>
      </c>
      <c r="R1849" s="4">
        <f t="shared" si="142"/>
        <v>14.541889926938342</v>
      </c>
      <c r="S1849" s="5">
        <f t="shared" si="143"/>
        <v>56.277439999999999</v>
      </c>
      <c r="T1849" s="6">
        <f t="shared" si="140"/>
        <v>41.00445690501985</v>
      </c>
      <c r="U1849">
        <f t="shared" si="144"/>
        <v>12.517999999999995</v>
      </c>
    </row>
    <row r="1850" spans="1:21" ht="17" x14ac:dyDescent="0.25">
      <c r="A1850" s="1">
        <v>21963</v>
      </c>
      <c r="B1850">
        <v>20171118</v>
      </c>
      <c r="C1850">
        <v>1840</v>
      </c>
      <c r="D1850">
        <v>119</v>
      </c>
      <c r="E1850">
        <v>6</v>
      </c>
      <c r="F1850">
        <v>17</v>
      </c>
      <c r="G1850">
        <v>1.7</v>
      </c>
      <c r="H1850" t="s">
        <v>42</v>
      </c>
      <c r="I1850" t="s">
        <v>42</v>
      </c>
      <c r="J1850">
        <v>13.1</v>
      </c>
      <c r="K1850">
        <v>59</v>
      </c>
      <c r="L1850">
        <v>0</v>
      </c>
      <c r="M1850" t="s">
        <v>42</v>
      </c>
      <c r="N1850">
        <v>0.03</v>
      </c>
      <c r="O1850" t="s">
        <v>42</v>
      </c>
      <c r="P1850" t="s">
        <v>42</v>
      </c>
      <c r="Q1850" s="4">
        <f t="shared" si="141"/>
        <v>8.3333333334000006</v>
      </c>
      <c r="R1850" s="4">
        <f t="shared" si="142"/>
        <v>14.445428685415823</v>
      </c>
      <c r="S1850" s="5">
        <f t="shared" si="143"/>
        <v>56.125709999999998</v>
      </c>
      <c r="T1850" s="6">
        <f t="shared" si="140"/>
        <v>39.959057291040573</v>
      </c>
      <c r="U1850">
        <f t="shared" si="144"/>
        <v>10.056999999999997</v>
      </c>
    </row>
    <row r="1851" spans="1:21" ht="17" x14ac:dyDescent="0.25">
      <c r="A1851" s="1">
        <v>21963</v>
      </c>
      <c r="B1851">
        <v>20171118</v>
      </c>
      <c r="C1851">
        <v>1850</v>
      </c>
      <c r="D1851">
        <v>122</v>
      </c>
      <c r="E1851">
        <v>5.8</v>
      </c>
      <c r="F1851">
        <v>14</v>
      </c>
      <c r="G1851">
        <v>1.3</v>
      </c>
      <c r="H1851" t="s">
        <v>42</v>
      </c>
      <c r="I1851" t="s">
        <v>42</v>
      </c>
      <c r="J1851">
        <v>12.9</v>
      </c>
      <c r="K1851">
        <v>60</v>
      </c>
      <c r="L1851">
        <v>0</v>
      </c>
      <c r="M1851" t="s">
        <v>42</v>
      </c>
      <c r="N1851">
        <v>0.03</v>
      </c>
      <c r="O1851" t="s">
        <v>42</v>
      </c>
      <c r="P1851" t="s">
        <v>42</v>
      </c>
      <c r="Q1851" s="4">
        <f t="shared" si="141"/>
        <v>8.3333333334000006</v>
      </c>
      <c r="R1851" s="4">
        <f t="shared" si="142"/>
        <v>14.252927005052342</v>
      </c>
      <c r="S1851" s="5">
        <f t="shared" si="143"/>
        <v>55.831600000000002</v>
      </c>
      <c r="T1851" s="6">
        <f t="shared" si="140"/>
        <v>40.188805106568054</v>
      </c>
      <c r="U1851">
        <f t="shared" si="144"/>
        <v>9.5549999999999979</v>
      </c>
    </row>
    <row r="1852" spans="1:21" ht="17" x14ac:dyDescent="0.25">
      <c r="A1852" s="1">
        <v>21963</v>
      </c>
      <c r="B1852">
        <v>20171118</v>
      </c>
      <c r="C1852">
        <v>1900</v>
      </c>
      <c r="D1852">
        <v>116</v>
      </c>
      <c r="E1852">
        <v>5.5</v>
      </c>
      <c r="F1852">
        <v>16</v>
      </c>
      <c r="G1852">
        <v>1.4</v>
      </c>
      <c r="H1852" t="s">
        <v>42</v>
      </c>
      <c r="I1852" t="s">
        <v>42</v>
      </c>
      <c r="J1852">
        <v>12.8</v>
      </c>
      <c r="K1852">
        <v>60</v>
      </c>
      <c r="L1852">
        <v>0</v>
      </c>
      <c r="M1852" t="s">
        <v>42</v>
      </c>
      <c r="N1852">
        <v>0.02</v>
      </c>
      <c r="O1852" t="s">
        <v>42</v>
      </c>
      <c r="P1852" t="s">
        <v>42</v>
      </c>
      <c r="Q1852" s="4">
        <f t="shared" si="141"/>
        <v>5.5555555556000007</v>
      </c>
      <c r="R1852" s="4">
        <f t="shared" si="142"/>
        <v>13.664388277481395</v>
      </c>
      <c r="S1852" s="5">
        <f t="shared" si="143"/>
        <v>55.691200000000009</v>
      </c>
      <c r="T1852" s="6">
        <f t="shared" si="140"/>
        <v>39.723704760725816</v>
      </c>
      <c r="U1852">
        <f t="shared" si="144"/>
        <v>9.5850999999999988</v>
      </c>
    </row>
    <row r="1853" spans="1:21" ht="17" x14ac:dyDescent="0.25">
      <c r="A1853" s="1">
        <v>21963</v>
      </c>
      <c r="B1853">
        <v>20171118</v>
      </c>
      <c r="C1853">
        <v>1910</v>
      </c>
      <c r="D1853">
        <v>113</v>
      </c>
      <c r="E1853">
        <v>5.7</v>
      </c>
      <c r="F1853">
        <v>18</v>
      </c>
      <c r="G1853">
        <v>1.5</v>
      </c>
      <c r="H1853" t="s">
        <v>42</v>
      </c>
      <c r="I1853" t="s">
        <v>42</v>
      </c>
      <c r="J1853">
        <v>12.8</v>
      </c>
      <c r="K1853">
        <v>61</v>
      </c>
      <c r="L1853">
        <v>0</v>
      </c>
      <c r="M1853" t="s">
        <v>42</v>
      </c>
      <c r="N1853">
        <v>0.01</v>
      </c>
      <c r="O1853" t="s">
        <v>42</v>
      </c>
      <c r="P1853" t="s">
        <v>42</v>
      </c>
      <c r="Q1853" s="4">
        <f t="shared" si="141"/>
        <v>2.7777777778000003</v>
      </c>
      <c r="R1853" s="4">
        <f t="shared" si="142"/>
        <v>12.896000643814499</v>
      </c>
      <c r="S1853" s="5">
        <f t="shared" si="143"/>
        <v>55.674920000000007</v>
      </c>
      <c r="T1853" s="6">
        <f t="shared" si="140"/>
        <v>38.804800836958847</v>
      </c>
      <c r="U1853">
        <f t="shared" si="144"/>
        <v>9.1861999999999977</v>
      </c>
    </row>
    <row r="1854" spans="1:21" ht="17" x14ac:dyDescent="0.25">
      <c r="A1854" s="1">
        <v>21963</v>
      </c>
      <c r="B1854">
        <v>20171118</v>
      </c>
      <c r="C1854">
        <v>1920</v>
      </c>
      <c r="D1854">
        <v>115</v>
      </c>
      <c r="E1854">
        <v>4.2</v>
      </c>
      <c r="F1854">
        <v>19</v>
      </c>
      <c r="G1854">
        <v>1.6</v>
      </c>
      <c r="H1854" t="s">
        <v>42</v>
      </c>
      <c r="I1854" t="s">
        <v>42</v>
      </c>
      <c r="J1854">
        <v>12.7</v>
      </c>
      <c r="K1854">
        <v>61</v>
      </c>
      <c r="L1854">
        <v>0</v>
      </c>
      <c r="M1854" t="s">
        <v>42</v>
      </c>
      <c r="N1854">
        <v>0</v>
      </c>
      <c r="O1854" t="s">
        <v>42</v>
      </c>
      <c r="P1854" t="s">
        <v>42</v>
      </c>
      <c r="Q1854" s="4">
        <f t="shared" si="141"/>
        <v>0</v>
      </c>
      <c r="R1854" s="4">
        <f t="shared" si="142"/>
        <v>10.947179268961104</v>
      </c>
      <c r="S1854" s="5">
        <f t="shared" si="143"/>
        <v>55.533529999999999</v>
      </c>
      <c r="T1854" s="6">
        <f t="shared" si="140"/>
        <v>37.771333049649435</v>
      </c>
      <c r="U1854">
        <f t="shared" si="144"/>
        <v>11.256299999999992</v>
      </c>
    </row>
    <row r="1855" spans="1:21" ht="17" x14ac:dyDescent="0.25">
      <c r="A1855" s="1">
        <v>21963</v>
      </c>
      <c r="B1855">
        <v>20171118</v>
      </c>
      <c r="C1855">
        <v>1930</v>
      </c>
      <c r="D1855">
        <v>113</v>
      </c>
      <c r="E1855">
        <v>5.8</v>
      </c>
      <c r="F1855">
        <v>20</v>
      </c>
      <c r="G1855">
        <v>1.8</v>
      </c>
      <c r="H1855" t="s">
        <v>42</v>
      </c>
      <c r="I1855" t="s">
        <v>42</v>
      </c>
      <c r="J1855">
        <v>12.5</v>
      </c>
      <c r="K1855">
        <v>62</v>
      </c>
      <c r="L1855">
        <v>0</v>
      </c>
      <c r="M1855" t="s">
        <v>42</v>
      </c>
      <c r="N1855">
        <v>0</v>
      </c>
      <c r="O1855" t="s">
        <v>42</v>
      </c>
      <c r="P1855" t="s">
        <v>42</v>
      </c>
      <c r="Q1855" s="4">
        <f t="shared" si="141"/>
        <v>0</v>
      </c>
      <c r="R1855" s="4">
        <f t="shared" si="142"/>
        <v>10.755835149278246</v>
      </c>
      <c r="S1855" s="5">
        <f t="shared" si="143"/>
        <v>55.231499999999997</v>
      </c>
      <c r="T1855" s="6">
        <f t="shared" si="140"/>
        <v>36.202585694061725</v>
      </c>
      <c r="U1855">
        <f t="shared" si="144"/>
        <v>7.6943000000000019</v>
      </c>
    </row>
    <row r="1856" spans="1:21" ht="17" x14ac:dyDescent="0.25">
      <c r="A1856" s="1">
        <v>21963</v>
      </c>
      <c r="B1856">
        <v>20171118</v>
      </c>
      <c r="C1856">
        <v>1940</v>
      </c>
      <c r="D1856">
        <v>110</v>
      </c>
      <c r="E1856">
        <v>5.9</v>
      </c>
      <c r="F1856">
        <v>21</v>
      </c>
      <c r="G1856">
        <v>1.8</v>
      </c>
      <c r="H1856" t="s">
        <v>42</v>
      </c>
      <c r="I1856" t="s">
        <v>42</v>
      </c>
      <c r="J1856">
        <v>12.4</v>
      </c>
      <c r="K1856">
        <v>63</v>
      </c>
      <c r="L1856">
        <v>0</v>
      </c>
      <c r="M1856" t="s">
        <v>42</v>
      </c>
      <c r="N1856">
        <v>0</v>
      </c>
      <c r="O1856" t="s">
        <v>42</v>
      </c>
      <c r="P1856" t="s">
        <v>42</v>
      </c>
      <c r="Q1856" s="4">
        <f t="shared" si="141"/>
        <v>0</v>
      </c>
      <c r="R1856" s="4">
        <f t="shared" si="142"/>
        <v>10.660387063320726</v>
      </c>
      <c r="S1856" s="5">
        <f t="shared" si="143"/>
        <v>55.06888</v>
      </c>
      <c r="T1856" s="6">
        <f t="shared" si="140"/>
        <v>36.25850318231695</v>
      </c>
      <c r="U1856">
        <f t="shared" si="144"/>
        <v>7.1033000000000008</v>
      </c>
    </row>
    <row r="1857" spans="1:21" ht="17" x14ac:dyDescent="0.25">
      <c r="A1857" s="1">
        <v>21963</v>
      </c>
      <c r="B1857">
        <v>20171118</v>
      </c>
      <c r="C1857">
        <v>1950</v>
      </c>
      <c r="D1857">
        <v>124</v>
      </c>
      <c r="E1857">
        <v>7.3</v>
      </c>
      <c r="F1857">
        <v>14</v>
      </c>
      <c r="G1857">
        <v>2</v>
      </c>
      <c r="H1857" t="s">
        <v>42</v>
      </c>
      <c r="I1857" t="s">
        <v>42</v>
      </c>
      <c r="J1857">
        <v>12.2</v>
      </c>
      <c r="K1857">
        <v>64</v>
      </c>
      <c r="L1857">
        <v>0</v>
      </c>
      <c r="M1857" t="s">
        <v>42</v>
      </c>
      <c r="N1857">
        <v>0</v>
      </c>
      <c r="O1857" t="s">
        <v>42</v>
      </c>
      <c r="P1857" t="s">
        <v>42</v>
      </c>
      <c r="Q1857" s="4">
        <f t="shared" si="141"/>
        <v>0</v>
      </c>
      <c r="R1857" s="4">
        <f t="shared" si="142"/>
        <v>10.469947925816319</v>
      </c>
      <c r="S1857" s="5">
        <f t="shared" si="143"/>
        <v>54.759920000000001</v>
      </c>
      <c r="T1857" s="6">
        <f t="shared" si="140"/>
        <v>34.890932303561222</v>
      </c>
      <c r="U1857">
        <f t="shared" si="144"/>
        <v>3.881299999999996</v>
      </c>
    </row>
    <row r="1858" spans="1:21" ht="17" x14ac:dyDescent="0.25">
      <c r="A1858" s="1">
        <v>21963</v>
      </c>
      <c r="B1858">
        <v>20171118</v>
      </c>
      <c r="C1858">
        <v>2000</v>
      </c>
      <c r="D1858">
        <v>119</v>
      </c>
      <c r="E1858">
        <v>6.5</v>
      </c>
      <c r="F1858">
        <v>15</v>
      </c>
      <c r="G1858">
        <v>1.8</v>
      </c>
      <c r="H1858" t="s">
        <v>42</v>
      </c>
      <c r="I1858" t="s">
        <v>42</v>
      </c>
      <c r="J1858">
        <v>12.1</v>
      </c>
      <c r="K1858">
        <v>65</v>
      </c>
      <c r="L1858">
        <v>0</v>
      </c>
      <c r="M1858" t="s">
        <v>42</v>
      </c>
      <c r="N1858">
        <v>0</v>
      </c>
      <c r="O1858" t="s">
        <v>42</v>
      </c>
      <c r="P1858" t="s">
        <v>42</v>
      </c>
      <c r="Q1858" s="4">
        <f t="shared" si="141"/>
        <v>0</v>
      </c>
      <c r="R1858" s="4">
        <f t="shared" si="142"/>
        <v>10.374960620609174</v>
      </c>
      <c r="S1858" s="5">
        <f t="shared" si="143"/>
        <v>54.592350000000003</v>
      </c>
      <c r="T1858" s="6">
        <f t="shared" si="140"/>
        <v>35.847448806791931</v>
      </c>
      <c r="U1858">
        <f t="shared" si="144"/>
        <v>4.820299999999996</v>
      </c>
    </row>
    <row r="1859" spans="1:21" ht="17" x14ac:dyDescent="0.25">
      <c r="A1859" s="1">
        <v>21963</v>
      </c>
      <c r="B1859">
        <v>20171118</v>
      </c>
      <c r="C1859">
        <v>2010</v>
      </c>
      <c r="D1859">
        <v>118</v>
      </c>
      <c r="E1859">
        <v>6.7</v>
      </c>
      <c r="F1859">
        <v>15</v>
      </c>
      <c r="G1859">
        <v>2</v>
      </c>
      <c r="H1859" t="s">
        <v>42</v>
      </c>
      <c r="I1859" t="s">
        <v>42</v>
      </c>
      <c r="J1859">
        <v>12.1</v>
      </c>
      <c r="K1859">
        <v>67</v>
      </c>
      <c r="L1859">
        <v>0</v>
      </c>
      <c r="M1859" t="s">
        <v>42</v>
      </c>
      <c r="N1859">
        <v>0</v>
      </c>
      <c r="O1859" t="s">
        <v>42</v>
      </c>
      <c r="P1859" t="s">
        <v>42</v>
      </c>
      <c r="Q1859" s="4">
        <f t="shared" si="141"/>
        <v>0</v>
      </c>
      <c r="R1859" s="4">
        <f t="shared" si="142"/>
        <v>10.374960620609174</v>
      </c>
      <c r="S1859" s="5">
        <f t="shared" si="143"/>
        <v>54.545929999999998</v>
      </c>
      <c r="T1859" s="6">
        <f t="shared" si="140"/>
        <v>36.20744880679193</v>
      </c>
      <c r="U1859">
        <f t="shared" si="144"/>
        <v>4.4802999999999962</v>
      </c>
    </row>
    <row r="1860" spans="1:21" ht="17" x14ac:dyDescent="0.25">
      <c r="A1860" s="1">
        <v>21963</v>
      </c>
      <c r="B1860">
        <v>20171118</v>
      </c>
      <c r="C1860">
        <v>2020</v>
      </c>
      <c r="D1860">
        <v>121</v>
      </c>
      <c r="E1860">
        <v>6.8</v>
      </c>
      <c r="F1860">
        <v>16</v>
      </c>
      <c r="G1860">
        <v>1.6</v>
      </c>
      <c r="H1860" t="s">
        <v>42</v>
      </c>
      <c r="I1860" t="s">
        <v>42</v>
      </c>
      <c r="J1860">
        <v>12.1</v>
      </c>
      <c r="K1860">
        <v>68</v>
      </c>
      <c r="L1860">
        <v>0</v>
      </c>
      <c r="M1860" t="s">
        <v>42</v>
      </c>
      <c r="N1860">
        <v>0</v>
      </c>
      <c r="O1860" t="s">
        <v>42</v>
      </c>
      <c r="P1860" t="s">
        <v>42</v>
      </c>
      <c r="Q1860" s="4">
        <f t="shared" si="141"/>
        <v>0</v>
      </c>
      <c r="R1860" s="4">
        <f t="shared" si="142"/>
        <v>10.374960620609174</v>
      </c>
      <c r="S1860" s="5">
        <f t="shared" si="143"/>
        <v>54.52272</v>
      </c>
      <c r="T1860" s="6">
        <f t="shared" si="140"/>
        <v>36.387448806791937</v>
      </c>
      <c r="U1860">
        <f t="shared" si="144"/>
        <v>4.310299999999998</v>
      </c>
    </row>
    <row r="1861" spans="1:21" ht="17" x14ac:dyDescent="0.25">
      <c r="A1861" s="1">
        <v>21963</v>
      </c>
      <c r="B1861">
        <v>20171118</v>
      </c>
      <c r="C1861">
        <v>2030</v>
      </c>
      <c r="D1861">
        <v>121</v>
      </c>
      <c r="E1861">
        <v>6.6</v>
      </c>
      <c r="F1861">
        <v>15</v>
      </c>
      <c r="G1861">
        <v>1.5</v>
      </c>
      <c r="H1861" t="s">
        <v>42</v>
      </c>
      <c r="I1861" t="s">
        <v>42</v>
      </c>
      <c r="J1861">
        <v>12</v>
      </c>
      <c r="K1861">
        <v>69</v>
      </c>
      <c r="L1861">
        <v>0</v>
      </c>
      <c r="M1861" t="s">
        <v>42</v>
      </c>
      <c r="N1861">
        <v>0</v>
      </c>
      <c r="O1861" t="s">
        <v>42</v>
      </c>
      <c r="P1861" t="s">
        <v>42</v>
      </c>
      <c r="Q1861" s="4">
        <f t="shared" si="141"/>
        <v>0</v>
      </c>
      <c r="R1861" s="4">
        <f t="shared" si="142"/>
        <v>10.280130719884951</v>
      </c>
      <c r="S1861" s="5">
        <f t="shared" si="143"/>
        <v>54.350200000000001</v>
      </c>
      <c r="T1861" s="6">
        <f t="shared" si="140"/>
        <v>36.744169935850437</v>
      </c>
      <c r="U1861">
        <f t="shared" si="144"/>
        <v>4.2292999999999985</v>
      </c>
    </row>
    <row r="1862" spans="1:21" ht="17" x14ac:dyDescent="0.25">
      <c r="A1862" s="1">
        <v>21963</v>
      </c>
      <c r="B1862">
        <v>20171118</v>
      </c>
      <c r="C1862">
        <v>2040</v>
      </c>
      <c r="D1862">
        <v>108</v>
      </c>
      <c r="E1862">
        <v>6</v>
      </c>
      <c r="F1862">
        <v>14</v>
      </c>
      <c r="G1862">
        <v>1.7</v>
      </c>
      <c r="H1862" t="s">
        <v>42</v>
      </c>
      <c r="I1862" t="s">
        <v>42</v>
      </c>
      <c r="J1862">
        <v>11.8</v>
      </c>
      <c r="K1862">
        <v>72</v>
      </c>
      <c r="L1862">
        <v>0</v>
      </c>
      <c r="M1862" t="s">
        <v>42</v>
      </c>
      <c r="N1862">
        <v>0</v>
      </c>
      <c r="O1862" t="s">
        <v>42</v>
      </c>
      <c r="P1862" t="s">
        <v>42</v>
      </c>
      <c r="Q1862" s="4">
        <f t="shared" si="141"/>
        <v>0</v>
      </c>
      <c r="R1862" s="4">
        <f t="shared" si="142"/>
        <v>10.09095106022164</v>
      </c>
      <c r="S1862" s="5">
        <f t="shared" si="143"/>
        <v>53.973040000000005</v>
      </c>
      <c r="T1862" s="6">
        <f t="shared" si="140"/>
        <v>37.938236378288138</v>
      </c>
      <c r="U1862">
        <f t="shared" si="144"/>
        <v>4.4072999999999993</v>
      </c>
    </row>
    <row r="1863" spans="1:21" ht="17" x14ac:dyDescent="0.25">
      <c r="A1863" s="1">
        <v>21963</v>
      </c>
      <c r="B1863">
        <v>20171118</v>
      </c>
      <c r="C1863">
        <v>2050</v>
      </c>
      <c r="D1863">
        <v>111</v>
      </c>
      <c r="E1863">
        <v>5.8</v>
      </c>
      <c r="F1863">
        <v>15</v>
      </c>
      <c r="G1863">
        <v>1.3</v>
      </c>
      <c r="H1863" t="s">
        <v>42</v>
      </c>
      <c r="I1863" t="s">
        <v>42</v>
      </c>
      <c r="J1863">
        <v>11.6</v>
      </c>
      <c r="K1863">
        <v>74</v>
      </c>
      <c r="L1863">
        <v>0</v>
      </c>
      <c r="M1863" t="s">
        <v>42</v>
      </c>
      <c r="N1863">
        <v>0</v>
      </c>
      <c r="O1863" t="s">
        <v>42</v>
      </c>
      <c r="P1863" t="s">
        <v>42</v>
      </c>
      <c r="Q1863" s="4">
        <f t="shared" si="141"/>
        <v>0</v>
      </c>
      <c r="R1863" s="4">
        <f t="shared" si="142"/>
        <v>9.9024252260590089</v>
      </c>
      <c r="S1863" s="5">
        <f t="shared" si="143"/>
        <v>53.612159999999996</v>
      </c>
      <c r="T1863" s="6">
        <f t="shared" si="140"/>
        <v>38.453152793876718</v>
      </c>
      <c r="U1863">
        <f t="shared" si="144"/>
        <v>3.9053000000000004</v>
      </c>
    </row>
    <row r="1864" spans="1:21" ht="17" x14ac:dyDescent="0.25">
      <c r="A1864" s="1">
        <v>21963</v>
      </c>
      <c r="B1864">
        <v>20171118</v>
      </c>
      <c r="C1864">
        <v>2100</v>
      </c>
      <c r="D1864">
        <v>120</v>
      </c>
      <c r="E1864">
        <v>6.3</v>
      </c>
      <c r="F1864">
        <v>14</v>
      </c>
      <c r="G1864">
        <v>1.5</v>
      </c>
      <c r="H1864" t="s">
        <v>42</v>
      </c>
      <c r="I1864" t="s">
        <v>42</v>
      </c>
      <c r="J1864">
        <v>11.6</v>
      </c>
      <c r="K1864">
        <v>73</v>
      </c>
      <c r="L1864">
        <v>0</v>
      </c>
      <c r="M1864" t="s">
        <v>42</v>
      </c>
      <c r="N1864">
        <v>0</v>
      </c>
      <c r="O1864" t="s">
        <v>42</v>
      </c>
      <c r="P1864" t="s">
        <v>42</v>
      </c>
      <c r="Q1864" s="4">
        <f t="shared" si="141"/>
        <v>0</v>
      </c>
      <c r="R1864" s="4">
        <f t="shared" si="142"/>
        <v>9.9024252260590089</v>
      </c>
      <c r="S1864" s="5">
        <f t="shared" si="143"/>
        <v>53.640319999999996</v>
      </c>
      <c r="T1864" s="6">
        <f t="shared" si="140"/>
        <v>37.673152793876717</v>
      </c>
      <c r="U1864">
        <f t="shared" si="144"/>
        <v>3.055299999999999</v>
      </c>
    </row>
    <row r="1865" spans="1:21" ht="17" x14ac:dyDescent="0.25">
      <c r="A1865" s="1">
        <v>21963</v>
      </c>
      <c r="B1865">
        <v>20171118</v>
      </c>
      <c r="C1865">
        <v>2110</v>
      </c>
      <c r="D1865">
        <v>122</v>
      </c>
      <c r="E1865">
        <v>8.1</v>
      </c>
      <c r="F1865">
        <v>12</v>
      </c>
      <c r="G1865">
        <v>1.4</v>
      </c>
      <c r="H1865" t="s">
        <v>42</v>
      </c>
      <c r="I1865" t="s">
        <v>42</v>
      </c>
      <c r="J1865">
        <v>11.7</v>
      </c>
      <c r="K1865">
        <v>71</v>
      </c>
      <c r="L1865">
        <v>0</v>
      </c>
      <c r="M1865" t="s">
        <v>42</v>
      </c>
      <c r="N1865">
        <v>0</v>
      </c>
      <c r="O1865" t="s">
        <v>42</v>
      </c>
      <c r="P1865" t="s">
        <v>42</v>
      </c>
      <c r="Q1865" s="4">
        <f t="shared" si="141"/>
        <v>0</v>
      </c>
      <c r="R1865" s="4">
        <f t="shared" si="142"/>
        <v>9.9966053704618538</v>
      </c>
      <c r="S1865" s="5">
        <f t="shared" si="143"/>
        <v>53.847930000000005</v>
      </c>
      <c r="T1865" s="6">
        <f t="shared" si="140"/>
        <v>35.435586981600416</v>
      </c>
      <c r="U1865">
        <f t="shared" si="144"/>
        <v>0.41629999999999256</v>
      </c>
    </row>
    <row r="1866" spans="1:21" ht="17" x14ac:dyDescent="0.25">
      <c r="A1866" s="1">
        <v>21963</v>
      </c>
      <c r="B1866">
        <v>20171118</v>
      </c>
      <c r="C1866">
        <v>2120</v>
      </c>
      <c r="D1866">
        <v>121</v>
      </c>
      <c r="E1866">
        <v>6.9</v>
      </c>
      <c r="F1866">
        <v>12</v>
      </c>
      <c r="G1866">
        <v>1.8</v>
      </c>
      <c r="H1866" t="s">
        <v>42</v>
      </c>
      <c r="I1866" t="s">
        <v>42</v>
      </c>
      <c r="J1866">
        <v>11.7</v>
      </c>
      <c r="K1866">
        <v>70</v>
      </c>
      <c r="L1866">
        <v>0</v>
      </c>
      <c r="M1866" t="s">
        <v>42</v>
      </c>
      <c r="N1866">
        <v>0</v>
      </c>
      <c r="O1866" t="s">
        <v>42</v>
      </c>
      <c r="P1866" t="s">
        <v>42</v>
      </c>
      <c r="Q1866" s="4">
        <f t="shared" si="141"/>
        <v>0</v>
      </c>
      <c r="R1866" s="4">
        <f t="shared" si="142"/>
        <v>9.9966053704618538</v>
      </c>
      <c r="S1866" s="5">
        <f t="shared" si="143"/>
        <v>53.875100000000003</v>
      </c>
      <c r="T1866" s="6">
        <f t="shared" ref="T1866:T1929" si="145">IF(R1866&gt;25,8.62+(0.38*K1866)+(1.55*R1866)+EXP(-E1866+2.4)-0.5*E1866,10.66+(0.28*K1866)+(1.3*R1866)-E1866)</f>
        <v>36.355586981600418</v>
      </c>
      <c r="U1866">
        <f t="shared" si="144"/>
        <v>2.4562999999999917</v>
      </c>
    </row>
    <row r="1867" spans="1:21" ht="17" x14ac:dyDescent="0.25">
      <c r="A1867" s="1">
        <v>21963</v>
      </c>
      <c r="B1867">
        <v>20171118</v>
      </c>
      <c r="C1867">
        <v>2130</v>
      </c>
      <c r="D1867">
        <v>122</v>
      </c>
      <c r="E1867">
        <v>6.4</v>
      </c>
      <c r="F1867">
        <v>12</v>
      </c>
      <c r="G1867">
        <v>1.7</v>
      </c>
      <c r="H1867" t="s">
        <v>42</v>
      </c>
      <c r="I1867" t="s">
        <v>42</v>
      </c>
      <c r="J1867">
        <v>11.7</v>
      </c>
      <c r="K1867">
        <v>70</v>
      </c>
      <c r="L1867">
        <v>0</v>
      </c>
      <c r="M1867" t="s">
        <v>42</v>
      </c>
      <c r="N1867">
        <v>0</v>
      </c>
      <c r="O1867" t="s">
        <v>42</v>
      </c>
      <c r="P1867" t="s">
        <v>42</v>
      </c>
      <c r="Q1867" s="4">
        <f t="shared" ref="Q1867:Q1930" si="146">N1867*277.77777778</f>
        <v>0</v>
      </c>
      <c r="R1867" s="4">
        <f t="shared" ref="R1867:R1930" si="147">1.33*J1867-2.65*SQRT(J1867)+3.21*LOG10(Q1867+1)+3.5</f>
        <v>9.9966053704618538</v>
      </c>
      <c r="S1867" s="5">
        <f t="shared" ref="S1867:S1930" si="148">(1.8*J1867+32)-((0.55-0.0055*K1867)*(1.8*J1867-26))</f>
        <v>53.875100000000003</v>
      </c>
      <c r="T1867" s="6">
        <f t="shared" si="145"/>
        <v>36.855586981600418</v>
      </c>
      <c r="U1867">
        <f t="shared" ref="U1867:U1930" si="149">61.78+4.21*(J1867-22.48)-1.7*(E1867-7.05)+5.89*(N1867-2.41)</f>
        <v>3.3062999999999931</v>
      </c>
    </row>
    <row r="1868" spans="1:21" ht="17" x14ac:dyDescent="0.25">
      <c r="A1868" s="1">
        <v>21963</v>
      </c>
      <c r="B1868">
        <v>20171118</v>
      </c>
      <c r="C1868">
        <v>2140</v>
      </c>
      <c r="D1868">
        <v>112</v>
      </c>
      <c r="E1868">
        <v>6</v>
      </c>
      <c r="F1868">
        <v>17</v>
      </c>
      <c r="G1868">
        <v>1.3</v>
      </c>
      <c r="H1868" t="s">
        <v>42</v>
      </c>
      <c r="I1868" t="s">
        <v>42</v>
      </c>
      <c r="J1868">
        <v>11.6</v>
      </c>
      <c r="K1868">
        <v>70</v>
      </c>
      <c r="L1868">
        <v>0</v>
      </c>
      <c r="M1868" t="s">
        <v>42</v>
      </c>
      <c r="N1868">
        <v>0</v>
      </c>
      <c r="O1868" t="s">
        <v>42</v>
      </c>
      <c r="P1868" t="s">
        <v>42</v>
      </c>
      <c r="Q1868" s="4">
        <f t="shared" si="146"/>
        <v>0</v>
      </c>
      <c r="R1868" s="4">
        <f t="shared" si="147"/>
        <v>9.9024252260590089</v>
      </c>
      <c r="S1868" s="5">
        <f t="shared" si="148"/>
        <v>53.724799999999995</v>
      </c>
      <c r="T1868" s="6">
        <f t="shared" si="145"/>
        <v>37.133152793876711</v>
      </c>
      <c r="U1868">
        <f t="shared" si="149"/>
        <v>3.5653000000000006</v>
      </c>
    </row>
    <row r="1869" spans="1:21" ht="17" x14ac:dyDescent="0.25">
      <c r="A1869" s="1">
        <v>21963</v>
      </c>
      <c r="B1869">
        <v>20171118</v>
      </c>
      <c r="C1869">
        <v>2150</v>
      </c>
      <c r="D1869">
        <v>112</v>
      </c>
      <c r="E1869">
        <v>5.8</v>
      </c>
      <c r="F1869">
        <v>15</v>
      </c>
      <c r="G1869">
        <v>1.3</v>
      </c>
      <c r="H1869" t="s">
        <v>42</v>
      </c>
      <c r="I1869" t="s">
        <v>42</v>
      </c>
      <c r="J1869">
        <v>11.6</v>
      </c>
      <c r="K1869">
        <v>69</v>
      </c>
      <c r="L1869">
        <v>0</v>
      </c>
      <c r="M1869" t="s">
        <v>42</v>
      </c>
      <c r="N1869">
        <v>0</v>
      </c>
      <c r="O1869" t="s">
        <v>42</v>
      </c>
      <c r="P1869" t="s">
        <v>42</v>
      </c>
      <c r="Q1869" s="4">
        <f t="shared" si="146"/>
        <v>0</v>
      </c>
      <c r="R1869" s="4">
        <f t="shared" si="147"/>
        <v>9.9024252260590089</v>
      </c>
      <c r="S1869" s="5">
        <f t="shared" si="148"/>
        <v>53.752959999999995</v>
      </c>
      <c r="T1869" s="6">
        <f t="shared" si="145"/>
        <v>37.053152793876713</v>
      </c>
      <c r="U1869">
        <f t="shared" si="149"/>
        <v>3.9053000000000004</v>
      </c>
    </row>
    <row r="1870" spans="1:21" ht="17" x14ac:dyDescent="0.25">
      <c r="A1870" s="1">
        <v>21963</v>
      </c>
      <c r="B1870">
        <v>20171118</v>
      </c>
      <c r="C1870">
        <v>2200</v>
      </c>
      <c r="D1870">
        <v>121</v>
      </c>
      <c r="E1870">
        <v>7.2</v>
      </c>
      <c r="F1870">
        <v>13</v>
      </c>
      <c r="G1870">
        <v>1.8</v>
      </c>
      <c r="H1870" t="s">
        <v>42</v>
      </c>
      <c r="I1870" t="s">
        <v>42</v>
      </c>
      <c r="J1870">
        <v>11.7</v>
      </c>
      <c r="K1870">
        <v>68</v>
      </c>
      <c r="L1870">
        <v>0</v>
      </c>
      <c r="M1870" t="s">
        <v>42</v>
      </c>
      <c r="N1870">
        <v>0</v>
      </c>
      <c r="O1870" t="s">
        <v>42</v>
      </c>
      <c r="P1870" t="s">
        <v>42</v>
      </c>
      <c r="Q1870" s="4">
        <f t="shared" si="146"/>
        <v>0</v>
      </c>
      <c r="R1870" s="4">
        <f t="shared" si="147"/>
        <v>9.9966053704618538</v>
      </c>
      <c r="S1870" s="5">
        <f t="shared" si="148"/>
        <v>53.92944</v>
      </c>
      <c r="T1870" s="6">
        <f t="shared" si="145"/>
        <v>35.495586981600411</v>
      </c>
      <c r="U1870">
        <f t="shared" si="149"/>
        <v>1.9462999999999937</v>
      </c>
    </row>
    <row r="1871" spans="1:21" ht="17" x14ac:dyDescent="0.25">
      <c r="A1871" s="1">
        <v>21963</v>
      </c>
      <c r="B1871">
        <v>20171118</v>
      </c>
      <c r="C1871">
        <v>2210</v>
      </c>
      <c r="D1871">
        <v>124</v>
      </c>
      <c r="E1871">
        <v>7.5</v>
      </c>
      <c r="F1871">
        <v>14</v>
      </c>
      <c r="G1871">
        <v>1.5</v>
      </c>
      <c r="H1871" t="s">
        <v>42</v>
      </c>
      <c r="I1871" t="s">
        <v>42</v>
      </c>
      <c r="J1871">
        <v>11.7</v>
      </c>
      <c r="K1871">
        <v>68</v>
      </c>
      <c r="L1871">
        <v>0</v>
      </c>
      <c r="M1871" t="s">
        <v>42</v>
      </c>
      <c r="N1871">
        <v>0</v>
      </c>
      <c r="O1871" t="s">
        <v>42</v>
      </c>
      <c r="P1871" t="s">
        <v>42</v>
      </c>
      <c r="Q1871" s="4">
        <f t="shared" si="146"/>
        <v>0</v>
      </c>
      <c r="R1871" s="4">
        <f t="shared" si="147"/>
        <v>9.9966053704618538</v>
      </c>
      <c r="S1871" s="5">
        <f t="shared" si="148"/>
        <v>53.92944</v>
      </c>
      <c r="T1871" s="6">
        <f t="shared" si="145"/>
        <v>35.195586981600414</v>
      </c>
      <c r="U1871">
        <f t="shared" si="149"/>
        <v>1.4362999999999921</v>
      </c>
    </row>
    <row r="1872" spans="1:21" ht="17" x14ac:dyDescent="0.25">
      <c r="A1872" s="1">
        <v>21963</v>
      </c>
      <c r="B1872">
        <v>20171118</v>
      </c>
      <c r="C1872">
        <v>2220</v>
      </c>
      <c r="D1872">
        <v>117</v>
      </c>
      <c r="E1872">
        <v>6.3</v>
      </c>
      <c r="F1872">
        <v>15</v>
      </c>
      <c r="G1872">
        <v>1.6</v>
      </c>
      <c r="H1872" t="s">
        <v>42</v>
      </c>
      <c r="I1872" t="s">
        <v>42</v>
      </c>
      <c r="J1872">
        <v>11.7</v>
      </c>
      <c r="K1872">
        <v>67</v>
      </c>
      <c r="L1872">
        <v>0</v>
      </c>
      <c r="M1872" t="s">
        <v>42</v>
      </c>
      <c r="N1872">
        <v>0</v>
      </c>
      <c r="O1872" t="s">
        <v>42</v>
      </c>
      <c r="P1872" t="s">
        <v>42</v>
      </c>
      <c r="Q1872" s="4">
        <f t="shared" si="146"/>
        <v>0</v>
      </c>
      <c r="R1872" s="4">
        <f t="shared" si="147"/>
        <v>9.9966053704618538</v>
      </c>
      <c r="S1872" s="5">
        <f t="shared" si="148"/>
        <v>53.956610000000005</v>
      </c>
      <c r="T1872" s="6">
        <f t="shared" si="145"/>
        <v>36.115586981600416</v>
      </c>
      <c r="U1872">
        <f t="shared" si="149"/>
        <v>3.4762999999999913</v>
      </c>
    </row>
    <row r="1873" spans="1:21" ht="17" x14ac:dyDescent="0.25">
      <c r="A1873" s="1">
        <v>21963</v>
      </c>
      <c r="B1873">
        <v>20171118</v>
      </c>
      <c r="C1873">
        <v>2230</v>
      </c>
      <c r="D1873">
        <v>120</v>
      </c>
      <c r="E1873">
        <v>6.3</v>
      </c>
      <c r="F1873">
        <v>12</v>
      </c>
      <c r="G1873">
        <v>1.5</v>
      </c>
      <c r="H1873" t="s">
        <v>42</v>
      </c>
      <c r="I1873" t="s">
        <v>42</v>
      </c>
      <c r="J1873">
        <v>11.6</v>
      </c>
      <c r="K1873">
        <v>67</v>
      </c>
      <c r="L1873">
        <v>0</v>
      </c>
      <c r="M1873" t="s">
        <v>42</v>
      </c>
      <c r="N1873">
        <v>0</v>
      </c>
      <c r="O1873" t="s">
        <v>42</v>
      </c>
      <c r="P1873" t="s">
        <v>42</v>
      </c>
      <c r="Q1873" s="4">
        <f t="shared" si="146"/>
        <v>0</v>
      </c>
      <c r="R1873" s="4">
        <f t="shared" si="147"/>
        <v>9.9024252260590089</v>
      </c>
      <c r="S1873" s="5">
        <f t="shared" si="148"/>
        <v>53.809279999999994</v>
      </c>
      <c r="T1873" s="6">
        <f t="shared" si="145"/>
        <v>35.993152793876718</v>
      </c>
      <c r="U1873">
        <f t="shared" si="149"/>
        <v>3.055299999999999</v>
      </c>
    </row>
    <row r="1874" spans="1:21" ht="17" x14ac:dyDescent="0.25">
      <c r="A1874" s="1">
        <v>21963</v>
      </c>
      <c r="B1874">
        <v>20171118</v>
      </c>
      <c r="C1874">
        <v>2240</v>
      </c>
      <c r="D1874">
        <v>122</v>
      </c>
      <c r="E1874">
        <v>5.5</v>
      </c>
      <c r="F1874">
        <v>17</v>
      </c>
      <c r="G1874">
        <v>1.7</v>
      </c>
      <c r="H1874" t="s">
        <v>42</v>
      </c>
      <c r="I1874" t="s">
        <v>42</v>
      </c>
      <c r="J1874">
        <v>11.4</v>
      </c>
      <c r="K1874">
        <v>68</v>
      </c>
      <c r="L1874">
        <v>0</v>
      </c>
      <c r="M1874" t="s">
        <v>42</v>
      </c>
      <c r="N1874">
        <v>0</v>
      </c>
      <c r="O1874" t="s">
        <v>42</v>
      </c>
      <c r="P1874" t="s">
        <v>42</v>
      </c>
      <c r="Q1874" s="4">
        <f t="shared" si="146"/>
        <v>0</v>
      </c>
      <c r="R1874" s="4">
        <f t="shared" si="147"/>
        <v>9.714570201448911</v>
      </c>
      <c r="S1874" s="5">
        <f t="shared" si="148"/>
        <v>53.484479999999998</v>
      </c>
      <c r="T1874" s="6">
        <f t="shared" si="145"/>
        <v>36.828941261883585</v>
      </c>
      <c r="U1874">
        <f t="shared" si="149"/>
        <v>3.5732999999999997</v>
      </c>
    </row>
    <row r="1875" spans="1:21" ht="17" x14ac:dyDescent="0.25">
      <c r="A1875" s="1">
        <v>21963</v>
      </c>
      <c r="B1875">
        <v>20171118</v>
      </c>
      <c r="C1875">
        <v>2250</v>
      </c>
      <c r="D1875">
        <v>126</v>
      </c>
      <c r="E1875">
        <v>5.0999999999999996</v>
      </c>
      <c r="F1875">
        <v>16</v>
      </c>
      <c r="G1875">
        <v>1.4</v>
      </c>
      <c r="H1875" t="s">
        <v>42</v>
      </c>
      <c r="I1875" t="s">
        <v>42</v>
      </c>
      <c r="J1875">
        <v>11.4</v>
      </c>
      <c r="K1875">
        <v>69</v>
      </c>
      <c r="L1875">
        <v>0</v>
      </c>
      <c r="M1875" t="s">
        <v>42</v>
      </c>
      <c r="N1875">
        <v>0</v>
      </c>
      <c r="O1875" t="s">
        <v>42</v>
      </c>
      <c r="P1875" t="s">
        <v>42</v>
      </c>
      <c r="Q1875" s="4">
        <f t="shared" si="146"/>
        <v>0</v>
      </c>
      <c r="R1875" s="4">
        <f t="shared" si="147"/>
        <v>9.714570201448911</v>
      </c>
      <c r="S1875" s="5">
        <f t="shared" si="148"/>
        <v>53.454339999999995</v>
      </c>
      <c r="T1875" s="6">
        <f t="shared" si="145"/>
        <v>37.508941261883585</v>
      </c>
      <c r="U1875">
        <f t="shared" si="149"/>
        <v>4.253300000000003</v>
      </c>
    </row>
    <row r="1876" spans="1:21" ht="17" x14ac:dyDescent="0.25">
      <c r="A1876" s="1">
        <v>21963</v>
      </c>
      <c r="B1876">
        <v>20171118</v>
      </c>
      <c r="C1876">
        <v>2300</v>
      </c>
      <c r="D1876">
        <v>134</v>
      </c>
      <c r="E1876">
        <v>5.4</v>
      </c>
      <c r="F1876">
        <v>14</v>
      </c>
      <c r="G1876">
        <v>1.6</v>
      </c>
      <c r="H1876" t="s">
        <v>42</v>
      </c>
      <c r="I1876" t="s">
        <v>42</v>
      </c>
      <c r="J1876">
        <v>11.3</v>
      </c>
      <c r="K1876">
        <v>69</v>
      </c>
      <c r="L1876">
        <v>0</v>
      </c>
      <c r="M1876" t="s">
        <v>42</v>
      </c>
      <c r="N1876">
        <v>0</v>
      </c>
      <c r="O1876" t="s">
        <v>42</v>
      </c>
      <c r="P1876" t="s">
        <v>42</v>
      </c>
      <c r="Q1876" s="4">
        <f t="shared" si="146"/>
        <v>0</v>
      </c>
      <c r="R1876" s="4">
        <f t="shared" si="147"/>
        <v>9.6208997535950491</v>
      </c>
      <c r="S1876" s="5">
        <f t="shared" si="148"/>
        <v>53.305030000000002</v>
      </c>
      <c r="T1876" s="6">
        <f t="shared" si="145"/>
        <v>37.087169679673565</v>
      </c>
      <c r="U1876">
        <f t="shared" si="149"/>
        <v>3.322300000000002</v>
      </c>
    </row>
    <row r="1877" spans="1:21" ht="17" x14ac:dyDescent="0.25">
      <c r="A1877" s="1">
        <v>21963</v>
      </c>
      <c r="B1877">
        <v>20171118</v>
      </c>
      <c r="C1877">
        <v>2310</v>
      </c>
      <c r="D1877">
        <v>131</v>
      </c>
      <c r="E1877">
        <v>4.8</v>
      </c>
      <c r="F1877">
        <v>16</v>
      </c>
      <c r="G1877">
        <v>1.3</v>
      </c>
      <c r="H1877" t="s">
        <v>42</v>
      </c>
      <c r="I1877" t="s">
        <v>42</v>
      </c>
      <c r="J1877">
        <v>11.3</v>
      </c>
      <c r="K1877">
        <v>69</v>
      </c>
      <c r="L1877">
        <v>0</v>
      </c>
      <c r="M1877" t="s">
        <v>42</v>
      </c>
      <c r="N1877">
        <v>0</v>
      </c>
      <c r="O1877" t="s">
        <v>42</v>
      </c>
      <c r="P1877" t="s">
        <v>42</v>
      </c>
      <c r="Q1877" s="4">
        <f t="shared" si="146"/>
        <v>0</v>
      </c>
      <c r="R1877" s="4">
        <f t="shared" si="147"/>
        <v>9.6208997535950491</v>
      </c>
      <c r="S1877" s="5">
        <f t="shared" si="148"/>
        <v>53.305030000000002</v>
      </c>
      <c r="T1877" s="6">
        <f t="shared" si="145"/>
        <v>37.687169679673566</v>
      </c>
      <c r="U1877">
        <f t="shared" si="149"/>
        <v>4.3423000000000016</v>
      </c>
    </row>
    <row r="1878" spans="1:21" ht="17" x14ac:dyDescent="0.25">
      <c r="A1878" s="1">
        <v>21963</v>
      </c>
      <c r="B1878">
        <v>20171118</v>
      </c>
      <c r="C1878">
        <v>2320</v>
      </c>
      <c r="D1878">
        <v>125</v>
      </c>
      <c r="E1878">
        <v>4.5</v>
      </c>
      <c r="F1878">
        <v>18</v>
      </c>
      <c r="G1878">
        <v>1.3</v>
      </c>
      <c r="H1878" t="s">
        <v>42</v>
      </c>
      <c r="I1878" t="s">
        <v>42</v>
      </c>
      <c r="J1878">
        <v>11.3</v>
      </c>
      <c r="K1878">
        <v>69</v>
      </c>
      <c r="L1878">
        <v>0</v>
      </c>
      <c r="M1878" t="s">
        <v>42</v>
      </c>
      <c r="N1878">
        <v>0</v>
      </c>
      <c r="O1878" t="s">
        <v>42</v>
      </c>
      <c r="P1878" t="s">
        <v>42</v>
      </c>
      <c r="Q1878" s="4">
        <f t="shared" si="146"/>
        <v>0</v>
      </c>
      <c r="R1878" s="4">
        <f t="shared" si="147"/>
        <v>9.6208997535950491</v>
      </c>
      <c r="S1878" s="5">
        <f t="shared" si="148"/>
        <v>53.305030000000002</v>
      </c>
      <c r="T1878" s="6">
        <f t="shared" si="145"/>
        <v>37.987169679673563</v>
      </c>
      <c r="U1878">
        <f t="shared" si="149"/>
        <v>4.8523000000000032</v>
      </c>
    </row>
    <row r="1879" spans="1:21" ht="17" x14ac:dyDescent="0.25">
      <c r="A1879" s="1">
        <v>21963</v>
      </c>
      <c r="B1879">
        <v>20171118</v>
      </c>
      <c r="C1879">
        <v>2330</v>
      </c>
      <c r="D1879">
        <v>122</v>
      </c>
      <c r="E1879">
        <v>4.3</v>
      </c>
      <c r="F1879">
        <v>20</v>
      </c>
      <c r="G1879">
        <v>1.2</v>
      </c>
      <c r="H1879" t="s">
        <v>42</v>
      </c>
      <c r="I1879" t="s">
        <v>42</v>
      </c>
      <c r="J1879">
        <v>11.5</v>
      </c>
      <c r="K1879">
        <v>69</v>
      </c>
      <c r="L1879">
        <v>0</v>
      </c>
      <c r="M1879" t="s">
        <v>42</v>
      </c>
      <c r="N1879">
        <v>0</v>
      </c>
      <c r="O1879" t="s">
        <v>42</v>
      </c>
      <c r="P1879" t="s">
        <v>42</v>
      </c>
      <c r="Q1879" s="4">
        <f t="shared" si="146"/>
        <v>0</v>
      </c>
      <c r="R1879" s="4">
        <f t="shared" si="147"/>
        <v>9.8084127723590218</v>
      </c>
      <c r="S1879" s="5">
        <f t="shared" si="148"/>
        <v>53.603650000000002</v>
      </c>
      <c r="T1879" s="6">
        <f t="shared" si="145"/>
        <v>38.43093660406673</v>
      </c>
      <c r="U1879">
        <f t="shared" si="149"/>
        <v>6.0343000000000018</v>
      </c>
    </row>
    <row r="1880" spans="1:21" ht="17" x14ac:dyDescent="0.25">
      <c r="A1880" s="1">
        <v>21963</v>
      </c>
      <c r="B1880">
        <v>20171118</v>
      </c>
      <c r="C1880">
        <v>2340</v>
      </c>
      <c r="D1880">
        <v>123</v>
      </c>
      <c r="E1880">
        <v>4.2</v>
      </c>
      <c r="F1880">
        <v>25</v>
      </c>
      <c r="G1880">
        <v>1.5</v>
      </c>
      <c r="H1880" t="s">
        <v>42</v>
      </c>
      <c r="I1880" t="s">
        <v>42</v>
      </c>
      <c r="J1880">
        <v>11.6</v>
      </c>
      <c r="K1880">
        <v>68</v>
      </c>
      <c r="L1880">
        <v>0</v>
      </c>
      <c r="M1880" t="s">
        <v>42</v>
      </c>
      <c r="N1880">
        <v>0</v>
      </c>
      <c r="O1880" t="s">
        <v>42</v>
      </c>
      <c r="P1880" t="s">
        <v>42</v>
      </c>
      <c r="Q1880" s="4">
        <f t="shared" si="146"/>
        <v>0</v>
      </c>
      <c r="R1880" s="4">
        <f t="shared" si="147"/>
        <v>9.9024252260590089</v>
      </c>
      <c r="S1880" s="5">
        <f t="shared" si="148"/>
        <v>53.781119999999994</v>
      </c>
      <c r="T1880" s="6">
        <f t="shared" si="145"/>
        <v>38.373152793876713</v>
      </c>
      <c r="U1880">
        <f t="shared" si="149"/>
        <v>6.6252999999999993</v>
      </c>
    </row>
    <row r="1881" spans="1:21" ht="17" x14ac:dyDescent="0.25">
      <c r="A1881" s="1">
        <v>21963</v>
      </c>
      <c r="B1881">
        <v>20171118</v>
      </c>
      <c r="C1881">
        <v>2350</v>
      </c>
      <c r="D1881">
        <v>125</v>
      </c>
      <c r="E1881">
        <v>4.9000000000000004</v>
      </c>
      <c r="F1881">
        <v>18</v>
      </c>
      <c r="G1881">
        <v>1.5</v>
      </c>
      <c r="H1881" t="s">
        <v>42</v>
      </c>
      <c r="I1881" t="s">
        <v>42</v>
      </c>
      <c r="J1881">
        <v>11.7</v>
      </c>
      <c r="K1881">
        <v>67</v>
      </c>
      <c r="L1881">
        <v>0</v>
      </c>
      <c r="M1881" t="s">
        <v>42</v>
      </c>
      <c r="N1881">
        <v>0</v>
      </c>
      <c r="O1881" t="s">
        <v>42</v>
      </c>
      <c r="P1881" t="s">
        <v>42</v>
      </c>
      <c r="Q1881" s="4">
        <f t="shared" si="146"/>
        <v>0</v>
      </c>
      <c r="R1881" s="4">
        <f t="shared" si="147"/>
        <v>9.9966053704618538</v>
      </c>
      <c r="S1881" s="5">
        <f t="shared" si="148"/>
        <v>53.956610000000005</v>
      </c>
      <c r="T1881" s="6">
        <f t="shared" si="145"/>
        <v>37.515586981600414</v>
      </c>
      <c r="U1881">
        <f t="shared" si="149"/>
        <v>5.8562999999999903</v>
      </c>
    </row>
    <row r="1882" spans="1:21" ht="17" x14ac:dyDescent="0.25">
      <c r="A1882" s="1">
        <v>21963</v>
      </c>
      <c r="B1882">
        <v>20171119</v>
      </c>
      <c r="C1882">
        <v>0</v>
      </c>
      <c r="D1882">
        <v>129</v>
      </c>
      <c r="E1882">
        <v>5.2</v>
      </c>
      <c r="F1882">
        <v>21</v>
      </c>
      <c r="G1882">
        <v>1.4</v>
      </c>
      <c r="H1882" t="s">
        <v>42</v>
      </c>
      <c r="I1882" t="s">
        <v>42</v>
      </c>
      <c r="J1882">
        <v>11.8</v>
      </c>
      <c r="K1882">
        <v>67</v>
      </c>
      <c r="L1882">
        <v>0</v>
      </c>
      <c r="M1882" t="s">
        <v>42</v>
      </c>
      <c r="N1882">
        <v>0</v>
      </c>
      <c r="O1882" t="s">
        <v>42</v>
      </c>
      <c r="P1882" t="s">
        <v>42</v>
      </c>
      <c r="Q1882" s="4">
        <f t="shared" si="146"/>
        <v>0</v>
      </c>
      <c r="R1882" s="4">
        <f t="shared" si="147"/>
        <v>10.09095106022164</v>
      </c>
      <c r="S1882" s="5">
        <f t="shared" si="148"/>
        <v>54.103940000000001</v>
      </c>
      <c r="T1882" s="6">
        <f t="shared" si="145"/>
        <v>37.33823637828813</v>
      </c>
      <c r="U1882">
        <f t="shared" si="149"/>
        <v>5.7672999999999988</v>
      </c>
    </row>
    <row r="1883" spans="1:21" ht="17" x14ac:dyDescent="0.25">
      <c r="A1883" s="1">
        <v>21963</v>
      </c>
      <c r="B1883">
        <v>20171119</v>
      </c>
      <c r="C1883">
        <v>10</v>
      </c>
      <c r="D1883">
        <v>140</v>
      </c>
      <c r="E1883">
        <v>4</v>
      </c>
      <c r="F1883">
        <v>19</v>
      </c>
      <c r="G1883">
        <v>1.4</v>
      </c>
      <c r="H1883" t="s">
        <v>42</v>
      </c>
      <c r="I1883" t="s">
        <v>42</v>
      </c>
      <c r="J1883">
        <v>11.6</v>
      </c>
      <c r="K1883">
        <v>67</v>
      </c>
      <c r="L1883">
        <v>0</v>
      </c>
      <c r="M1883" t="s">
        <v>42</v>
      </c>
      <c r="N1883">
        <v>0</v>
      </c>
      <c r="O1883" t="s">
        <v>42</v>
      </c>
      <c r="P1883" t="s">
        <v>42</v>
      </c>
      <c r="Q1883" s="4">
        <f t="shared" si="146"/>
        <v>0</v>
      </c>
      <c r="R1883" s="4">
        <f t="shared" si="147"/>
        <v>9.9024252260590089</v>
      </c>
      <c r="S1883" s="5">
        <f t="shared" si="148"/>
        <v>53.809279999999994</v>
      </c>
      <c r="T1883" s="6">
        <f t="shared" si="145"/>
        <v>38.293152793876715</v>
      </c>
      <c r="U1883">
        <f t="shared" si="149"/>
        <v>6.9652999999999992</v>
      </c>
    </row>
    <row r="1884" spans="1:21" ht="17" x14ac:dyDescent="0.25">
      <c r="A1884" s="1">
        <v>21963</v>
      </c>
      <c r="B1884">
        <v>20171119</v>
      </c>
      <c r="C1884">
        <v>20</v>
      </c>
      <c r="D1884">
        <v>131</v>
      </c>
      <c r="E1884">
        <v>3.5</v>
      </c>
      <c r="F1884">
        <v>19</v>
      </c>
      <c r="G1884">
        <v>1.2</v>
      </c>
      <c r="H1884" t="s">
        <v>42</v>
      </c>
      <c r="I1884" t="s">
        <v>42</v>
      </c>
      <c r="J1884">
        <v>11.6</v>
      </c>
      <c r="K1884">
        <v>68</v>
      </c>
      <c r="L1884">
        <v>0</v>
      </c>
      <c r="M1884" t="s">
        <v>42</v>
      </c>
      <c r="N1884">
        <v>0</v>
      </c>
      <c r="O1884" t="s">
        <v>42</v>
      </c>
      <c r="P1884" t="s">
        <v>42</v>
      </c>
      <c r="Q1884" s="4">
        <f t="shared" si="146"/>
        <v>0</v>
      </c>
      <c r="R1884" s="4">
        <f t="shared" si="147"/>
        <v>9.9024252260590089</v>
      </c>
      <c r="S1884" s="5">
        <f t="shared" si="148"/>
        <v>53.781119999999994</v>
      </c>
      <c r="T1884" s="6">
        <f t="shared" si="145"/>
        <v>39.073152793876716</v>
      </c>
      <c r="U1884">
        <f t="shared" si="149"/>
        <v>7.8153000000000006</v>
      </c>
    </row>
    <row r="1885" spans="1:21" ht="17" x14ac:dyDescent="0.25">
      <c r="A1885" s="1">
        <v>21963</v>
      </c>
      <c r="B1885">
        <v>20171119</v>
      </c>
      <c r="C1885">
        <v>30</v>
      </c>
      <c r="D1885">
        <v>138</v>
      </c>
      <c r="E1885">
        <v>4.0999999999999996</v>
      </c>
      <c r="F1885">
        <v>20</v>
      </c>
      <c r="G1885">
        <v>1.3</v>
      </c>
      <c r="H1885" t="s">
        <v>42</v>
      </c>
      <c r="I1885" t="s">
        <v>42</v>
      </c>
      <c r="J1885">
        <v>11.6</v>
      </c>
      <c r="K1885">
        <v>67</v>
      </c>
      <c r="L1885">
        <v>0</v>
      </c>
      <c r="M1885" t="s">
        <v>42</v>
      </c>
      <c r="N1885">
        <v>0</v>
      </c>
      <c r="O1885" t="s">
        <v>42</v>
      </c>
      <c r="P1885" t="s">
        <v>42</v>
      </c>
      <c r="Q1885" s="4">
        <f t="shared" si="146"/>
        <v>0</v>
      </c>
      <c r="R1885" s="4">
        <f t="shared" si="147"/>
        <v>9.9024252260590089</v>
      </c>
      <c r="S1885" s="5">
        <f t="shared" si="148"/>
        <v>53.809279999999994</v>
      </c>
      <c r="T1885" s="6">
        <f t="shared" si="145"/>
        <v>38.193152793876713</v>
      </c>
      <c r="U1885">
        <f t="shared" si="149"/>
        <v>6.795300000000001</v>
      </c>
    </row>
    <row r="1886" spans="1:21" ht="17" x14ac:dyDescent="0.25">
      <c r="A1886" s="1">
        <v>21963</v>
      </c>
      <c r="B1886">
        <v>20171119</v>
      </c>
      <c r="C1886">
        <v>40</v>
      </c>
      <c r="D1886">
        <v>137</v>
      </c>
      <c r="E1886">
        <v>4.5</v>
      </c>
      <c r="F1886">
        <v>16</v>
      </c>
      <c r="G1886">
        <v>1.2</v>
      </c>
      <c r="H1886" t="s">
        <v>42</v>
      </c>
      <c r="I1886" t="s">
        <v>42</v>
      </c>
      <c r="J1886">
        <v>11.6</v>
      </c>
      <c r="K1886">
        <v>67</v>
      </c>
      <c r="L1886">
        <v>0</v>
      </c>
      <c r="M1886" t="s">
        <v>42</v>
      </c>
      <c r="N1886">
        <v>0</v>
      </c>
      <c r="O1886" t="s">
        <v>42</v>
      </c>
      <c r="P1886" t="s">
        <v>42</v>
      </c>
      <c r="Q1886" s="4">
        <f t="shared" si="146"/>
        <v>0</v>
      </c>
      <c r="R1886" s="4">
        <f t="shared" si="147"/>
        <v>9.9024252260590089</v>
      </c>
      <c r="S1886" s="5">
        <f t="shared" si="148"/>
        <v>53.809279999999994</v>
      </c>
      <c r="T1886" s="6">
        <f t="shared" si="145"/>
        <v>37.793152793876715</v>
      </c>
      <c r="U1886">
        <f t="shared" si="149"/>
        <v>6.1153000000000013</v>
      </c>
    </row>
    <row r="1887" spans="1:21" ht="17" x14ac:dyDescent="0.25">
      <c r="A1887" s="1">
        <v>21963</v>
      </c>
      <c r="B1887">
        <v>20171119</v>
      </c>
      <c r="C1887">
        <v>50</v>
      </c>
      <c r="D1887">
        <v>132</v>
      </c>
      <c r="E1887">
        <v>5.4</v>
      </c>
      <c r="F1887">
        <v>18</v>
      </c>
      <c r="G1887">
        <v>1.2</v>
      </c>
      <c r="H1887" t="s">
        <v>42</v>
      </c>
      <c r="I1887" t="s">
        <v>42</v>
      </c>
      <c r="J1887">
        <v>11.6</v>
      </c>
      <c r="K1887">
        <v>67</v>
      </c>
      <c r="L1887">
        <v>0</v>
      </c>
      <c r="M1887" t="s">
        <v>42</v>
      </c>
      <c r="N1887">
        <v>0</v>
      </c>
      <c r="O1887" t="s">
        <v>42</v>
      </c>
      <c r="P1887" t="s">
        <v>42</v>
      </c>
      <c r="Q1887" s="4">
        <f t="shared" si="146"/>
        <v>0</v>
      </c>
      <c r="R1887" s="4">
        <f t="shared" si="147"/>
        <v>9.9024252260590089</v>
      </c>
      <c r="S1887" s="5">
        <f t="shared" si="148"/>
        <v>53.809279999999994</v>
      </c>
      <c r="T1887" s="6">
        <f t="shared" si="145"/>
        <v>36.893152793876716</v>
      </c>
      <c r="U1887">
        <f t="shared" si="149"/>
        <v>4.5853000000000002</v>
      </c>
    </row>
    <row r="1888" spans="1:21" ht="17" x14ac:dyDescent="0.25">
      <c r="A1888" s="1">
        <v>21963</v>
      </c>
      <c r="B1888">
        <v>20171119</v>
      </c>
      <c r="C1888">
        <v>100</v>
      </c>
      <c r="D1888">
        <v>124</v>
      </c>
      <c r="E1888">
        <v>4.7</v>
      </c>
      <c r="F1888">
        <v>16</v>
      </c>
      <c r="G1888">
        <v>1.6</v>
      </c>
      <c r="H1888" t="s">
        <v>42</v>
      </c>
      <c r="I1888" t="s">
        <v>42</v>
      </c>
      <c r="J1888">
        <v>11.5</v>
      </c>
      <c r="K1888">
        <v>67</v>
      </c>
      <c r="L1888">
        <v>0</v>
      </c>
      <c r="M1888" t="s">
        <v>42</v>
      </c>
      <c r="N1888">
        <v>0</v>
      </c>
      <c r="O1888" t="s">
        <v>42</v>
      </c>
      <c r="P1888" t="s">
        <v>42</v>
      </c>
      <c r="Q1888" s="4">
        <f t="shared" si="146"/>
        <v>0</v>
      </c>
      <c r="R1888" s="4">
        <f t="shared" si="147"/>
        <v>9.8084127723590218</v>
      </c>
      <c r="S1888" s="5">
        <f t="shared" si="148"/>
        <v>53.661950000000004</v>
      </c>
      <c r="T1888" s="6">
        <f t="shared" si="145"/>
        <v>37.470936604066729</v>
      </c>
      <c r="U1888">
        <f t="shared" si="149"/>
        <v>5.3542999999999985</v>
      </c>
    </row>
    <row r="1889" spans="1:21" ht="17" x14ac:dyDescent="0.25">
      <c r="A1889" s="1">
        <v>21963</v>
      </c>
      <c r="B1889">
        <v>20171119</v>
      </c>
      <c r="C1889">
        <v>110</v>
      </c>
      <c r="D1889">
        <v>119</v>
      </c>
      <c r="E1889">
        <v>4.7</v>
      </c>
      <c r="F1889">
        <v>15</v>
      </c>
      <c r="G1889">
        <v>1.3</v>
      </c>
      <c r="H1889" t="s">
        <v>42</v>
      </c>
      <c r="I1889" t="s">
        <v>42</v>
      </c>
      <c r="J1889">
        <v>11.6</v>
      </c>
      <c r="K1889">
        <v>67</v>
      </c>
      <c r="L1889">
        <v>0</v>
      </c>
      <c r="M1889" t="s">
        <v>42</v>
      </c>
      <c r="N1889">
        <v>0</v>
      </c>
      <c r="O1889" t="s">
        <v>42</v>
      </c>
      <c r="P1889" t="s">
        <v>42</v>
      </c>
      <c r="Q1889" s="4">
        <f t="shared" si="146"/>
        <v>0</v>
      </c>
      <c r="R1889" s="4">
        <f t="shared" si="147"/>
        <v>9.9024252260590089</v>
      </c>
      <c r="S1889" s="5">
        <f t="shared" si="148"/>
        <v>53.809279999999994</v>
      </c>
      <c r="T1889" s="6">
        <f t="shared" si="145"/>
        <v>37.593152793876712</v>
      </c>
      <c r="U1889">
        <f t="shared" si="149"/>
        <v>5.7752999999999979</v>
      </c>
    </row>
    <row r="1890" spans="1:21" ht="17" x14ac:dyDescent="0.25">
      <c r="A1890" s="1">
        <v>21963</v>
      </c>
      <c r="B1890">
        <v>20171119</v>
      </c>
      <c r="C1890">
        <v>120</v>
      </c>
      <c r="D1890">
        <v>119</v>
      </c>
      <c r="E1890">
        <v>4.7</v>
      </c>
      <c r="F1890">
        <v>23</v>
      </c>
      <c r="G1890">
        <v>1.6</v>
      </c>
      <c r="H1890" t="s">
        <v>42</v>
      </c>
      <c r="I1890" t="s">
        <v>42</v>
      </c>
      <c r="J1890">
        <v>11.6</v>
      </c>
      <c r="K1890">
        <v>68</v>
      </c>
      <c r="L1890">
        <v>0</v>
      </c>
      <c r="M1890" t="s">
        <v>42</v>
      </c>
      <c r="N1890">
        <v>0</v>
      </c>
      <c r="O1890" t="s">
        <v>42</v>
      </c>
      <c r="P1890" t="s">
        <v>42</v>
      </c>
      <c r="Q1890" s="4">
        <f t="shared" si="146"/>
        <v>0</v>
      </c>
      <c r="R1890" s="4">
        <f t="shared" si="147"/>
        <v>9.9024252260590089</v>
      </c>
      <c r="S1890" s="5">
        <f t="shared" si="148"/>
        <v>53.781119999999994</v>
      </c>
      <c r="T1890" s="6">
        <f t="shared" si="145"/>
        <v>37.873152793876713</v>
      </c>
      <c r="U1890">
        <f t="shared" si="149"/>
        <v>5.7752999999999979</v>
      </c>
    </row>
    <row r="1891" spans="1:21" ht="17" x14ac:dyDescent="0.25">
      <c r="A1891" s="1">
        <v>21963</v>
      </c>
      <c r="B1891">
        <v>20171119</v>
      </c>
      <c r="C1891">
        <v>130</v>
      </c>
      <c r="D1891">
        <v>129</v>
      </c>
      <c r="E1891">
        <v>4.7</v>
      </c>
      <c r="F1891">
        <v>19</v>
      </c>
      <c r="G1891">
        <v>1.6</v>
      </c>
      <c r="H1891" t="s">
        <v>42</v>
      </c>
      <c r="I1891" t="s">
        <v>42</v>
      </c>
      <c r="J1891">
        <v>11.5</v>
      </c>
      <c r="K1891">
        <v>68</v>
      </c>
      <c r="L1891">
        <v>0</v>
      </c>
      <c r="M1891" t="s">
        <v>42</v>
      </c>
      <c r="N1891">
        <v>0</v>
      </c>
      <c r="O1891" t="s">
        <v>42</v>
      </c>
      <c r="P1891" t="s">
        <v>42</v>
      </c>
      <c r="Q1891" s="4">
        <f t="shared" si="146"/>
        <v>0</v>
      </c>
      <c r="R1891" s="4">
        <f t="shared" si="147"/>
        <v>9.8084127723590218</v>
      </c>
      <c r="S1891" s="5">
        <f t="shared" si="148"/>
        <v>53.632800000000003</v>
      </c>
      <c r="T1891" s="6">
        <f t="shared" si="145"/>
        <v>37.75093660406673</v>
      </c>
      <c r="U1891">
        <f t="shared" si="149"/>
        <v>5.3542999999999985</v>
      </c>
    </row>
    <row r="1892" spans="1:21" ht="17" x14ac:dyDescent="0.25">
      <c r="A1892" s="1">
        <v>21963</v>
      </c>
      <c r="B1892">
        <v>20171119</v>
      </c>
      <c r="C1892">
        <v>140</v>
      </c>
      <c r="D1892">
        <v>127</v>
      </c>
      <c r="E1892">
        <v>3.6</v>
      </c>
      <c r="F1892">
        <v>20</v>
      </c>
      <c r="G1892">
        <v>1.1000000000000001</v>
      </c>
      <c r="H1892" t="s">
        <v>42</v>
      </c>
      <c r="I1892" t="s">
        <v>42</v>
      </c>
      <c r="J1892">
        <v>11.3</v>
      </c>
      <c r="K1892">
        <v>69</v>
      </c>
      <c r="L1892">
        <v>0</v>
      </c>
      <c r="M1892" t="s">
        <v>42</v>
      </c>
      <c r="N1892">
        <v>0</v>
      </c>
      <c r="O1892" t="s">
        <v>42</v>
      </c>
      <c r="P1892" t="s">
        <v>42</v>
      </c>
      <c r="Q1892" s="4">
        <f t="shared" si="146"/>
        <v>0</v>
      </c>
      <c r="R1892" s="4">
        <f t="shared" si="147"/>
        <v>9.6208997535950491</v>
      </c>
      <c r="S1892" s="5">
        <f t="shared" si="148"/>
        <v>53.305030000000002</v>
      </c>
      <c r="T1892" s="6">
        <f t="shared" si="145"/>
        <v>38.887169679673562</v>
      </c>
      <c r="U1892">
        <f t="shared" si="149"/>
        <v>6.3823000000000008</v>
      </c>
    </row>
    <row r="1893" spans="1:21" ht="17" x14ac:dyDescent="0.25">
      <c r="A1893" s="1">
        <v>21963</v>
      </c>
      <c r="B1893">
        <v>20171119</v>
      </c>
      <c r="C1893">
        <v>150</v>
      </c>
      <c r="D1893">
        <v>132</v>
      </c>
      <c r="E1893">
        <v>4</v>
      </c>
      <c r="F1893">
        <v>19</v>
      </c>
      <c r="G1893">
        <v>1.4</v>
      </c>
      <c r="H1893" t="s">
        <v>42</v>
      </c>
      <c r="I1893" t="s">
        <v>42</v>
      </c>
      <c r="J1893">
        <v>11.1</v>
      </c>
      <c r="K1893">
        <v>70</v>
      </c>
      <c r="L1893">
        <v>0</v>
      </c>
      <c r="M1893" t="s">
        <v>42</v>
      </c>
      <c r="N1893">
        <v>0</v>
      </c>
      <c r="O1893" t="s">
        <v>42</v>
      </c>
      <c r="P1893" t="s">
        <v>42</v>
      </c>
      <c r="Q1893" s="4">
        <f t="shared" si="146"/>
        <v>0</v>
      </c>
      <c r="R1893" s="4">
        <f t="shared" si="147"/>
        <v>9.4340844380524302</v>
      </c>
      <c r="S1893" s="5">
        <f t="shared" si="148"/>
        <v>52.973300000000002</v>
      </c>
      <c r="T1893" s="6">
        <f t="shared" si="145"/>
        <v>38.524309769468161</v>
      </c>
      <c r="U1893">
        <f t="shared" si="149"/>
        <v>4.8602999999999952</v>
      </c>
    </row>
    <row r="1894" spans="1:21" ht="17" x14ac:dyDescent="0.25">
      <c r="A1894" s="1">
        <v>21963</v>
      </c>
      <c r="B1894">
        <v>20171119</v>
      </c>
      <c r="C1894">
        <v>200</v>
      </c>
      <c r="D1894">
        <v>129</v>
      </c>
      <c r="E1894">
        <v>4.2</v>
      </c>
      <c r="F1894">
        <v>19</v>
      </c>
      <c r="G1894">
        <v>1.4</v>
      </c>
      <c r="H1894" t="s">
        <v>42</v>
      </c>
      <c r="I1894" t="s">
        <v>42</v>
      </c>
      <c r="J1894">
        <v>11.1</v>
      </c>
      <c r="K1894">
        <v>70</v>
      </c>
      <c r="L1894">
        <v>0</v>
      </c>
      <c r="M1894" t="s">
        <v>42</v>
      </c>
      <c r="N1894">
        <v>0</v>
      </c>
      <c r="O1894" t="s">
        <v>42</v>
      </c>
      <c r="P1894" t="s">
        <v>42</v>
      </c>
      <c r="Q1894" s="4">
        <f t="shared" si="146"/>
        <v>0</v>
      </c>
      <c r="R1894" s="4">
        <f t="shared" si="147"/>
        <v>9.4340844380524302</v>
      </c>
      <c r="S1894" s="5">
        <f t="shared" si="148"/>
        <v>52.973300000000002</v>
      </c>
      <c r="T1894" s="6">
        <f t="shared" si="145"/>
        <v>38.324309769468158</v>
      </c>
      <c r="U1894">
        <f t="shared" si="149"/>
        <v>4.5202999999999953</v>
      </c>
    </row>
    <row r="1895" spans="1:21" ht="17" x14ac:dyDescent="0.25">
      <c r="A1895" s="1">
        <v>21963</v>
      </c>
      <c r="B1895">
        <v>20171119</v>
      </c>
      <c r="C1895">
        <v>210</v>
      </c>
      <c r="D1895">
        <v>122</v>
      </c>
      <c r="E1895">
        <v>4.4000000000000004</v>
      </c>
      <c r="F1895">
        <v>18</v>
      </c>
      <c r="G1895">
        <v>1.1000000000000001</v>
      </c>
      <c r="H1895" t="s">
        <v>42</v>
      </c>
      <c r="I1895" t="s">
        <v>42</v>
      </c>
      <c r="J1895">
        <v>11.3</v>
      </c>
      <c r="K1895">
        <v>70</v>
      </c>
      <c r="L1895">
        <v>0</v>
      </c>
      <c r="M1895" t="s">
        <v>42</v>
      </c>
      <c r="N1895">
        <v>0</v>
      </c>
      <c r="O1895" t="s">
        <v>42</v>
      </c>
      <c r="P1895" t="s">
        <v>42</v>
      </c>
      <c r="Q1895" s="4">
        <f t="shared" si="146"/>
        <v>0</v>
      </c>
      <c r="R1895" s="4">
        <f t="shared" si="147"/>
        <v>9.6208997535950491</v>
      </c>
      <c r="S1895" s="5">
        <f t="shared" si="148"/>
        <v>53.273900000000005</v>
      </c>
      <c r="T1895" s="6">
        <f t="shared" si="145"/>
        <v>38.367169679673566</v>
      </c>
      <c r="U1895">
        <f t="shared" si="149"/>
        <v>5.0223000000000013</v>
      </c>
    </row>
    <row r="1896" spans="1:21" ht="17" x14ac:dyDescent="0.25">
      <c r="A1896" s="1">
        <v>21963</v>
      </c>
      <c r="B1896">
        <v>20171119</v>
      </c>
      <c r="C1896">
        <v>220</v>
      </c>
      <c r="D1896">
        <v>136</v>
      </c>
      <c r="E1896">
        <v>2.9</v>
      </c>
      <c r="F1896">
        <v>24</v>
      </c>
      <c r="G1896">
        <v>1.3</v>
      </c>
      <c r="H1896" t="s">
        <v>42</v>
      </c>
      <c r="I1896" t="s">
        <v>42</v>
      </c>
      <c r="J1896">
        <v>11.4</v>
      </c>
      <c r="K1896">
        <v>69</v>
      </c>
      <c r="L1896">
        <v>0</v>
      </c>
      <c r="M1896" t="s">
        <v>42</v>
      </c>
      <c r="N1896">
        <v>0</v>
      </c>
      <c r="O1896" t="s">
        <v>42</v>
      </c>
      <c r="P1896" t="s">
        <v>42</v>
      </c>
      <c r="Q1896" s="4">
        <f t="shared" si="146"/>
        <v>0</v>
      </c>
      <c r="R1896" s="4">
        <f t="shared" si="147"/>
        <v>9.714570201448911</v>
      </c>
      <c r="S1896" s="5">
        <f t="shared" si="148"/>
        <v>53.454339999999995</v>
      </c>
      <c r="T1896" s="6">
        <f t="shared" si="145"/>
        <v>39.708941261883588</v>
      </c>
      <c r="U1896">
        <f t="shared" si="149"/>
        <v>7.9933000000000014</v>
      </c>
    </row>
    <row r="1897" spans="1:21" ht="17" x14ac:dyDescent="0.25">
      <c r="A1897" s="1">
        <v>21963</v>
      </c>
      <c r="B1897">
        <v>20171119</v>
      </c>
      <c r="C1897">
        <v>230</v>
      </c>
      <c r="D1897">
        <v>128</v>
      </c>
      <c r="E1897">
        <v>2.9</v>
      </c>
      <c r="F1897">
        <v>28</v>
      </c>
      <c r="G1897">
        <v>0.9</v>
      </c>
      <c r="H1897" t="s">
        <v>42</v>
      </c>
      <c r="I1897" t="s">
        <v>42</v>
      </c>
      <c r="J1897">
        <v>11.4</v>
      </c>
      <c r="K1897">
        <v>70</v>
      </c>
      <c r="L1897">
        <v>0</v>
      </c>
      <c r="M1897" t="s">
        <v>42</v>
      </c>
      <c r="N1897">
        <v>0</v>
      </c>
      <c r="O1897" t="s">
        <v>42</v>
      </c>
      <c r="P1897" t="s">
        <v>42</v>
      </c>
      <c r="Q1897" s="4">
        <f t="shared" si="146"/>
        <v>0</v>
      </c>
      <c r="R1897" s="4">
        <f t="shared" si="147"/>
        <v>9.714570201448911</v>
      </c>
      <c r="S1897" s="5">
        <f t="shared" si="148"/>
        <v>53.424199999999999</v>
      </c>
      <c r="T1897" s="6">
        <f t="shared" si="145"/>
        <v>39.988941261883589</v>
      </c>
      <c r="U1897">
        <f t="shared" si="149"/>
        <v>7.9933000000000014</v>
      </c>
    </row>
    <row r="1898" spans="1:21" ht="17" x14ac:dyDescent="0.25">
      <c r="A1898" s="1">
        <v>21963</v>
      </c>
      <c r="B1898">
        <v>20171119</v>
      </c>
      <c r="C1898">
        <v>240</v>
      </c>
      <c r="D1898">
        <v>128</v>
      </c>
      <c r="E1898">
        <v>3.8</v>
      </c>
      <c r="F1898">
        <v>20</v>
      </c>
      <c r="G1898">
        <v>1.1000000000000001</v>
      </c>
      <c r="H1898" t="s">
        <v>42</v>
      </c>
      <c r="I1898" t="s">
        <v>42</v>
      </c>
      <c r="J1898">
        <v>11.4</v>
      </c>
      <c r="K1898">
        <v>70</v>
      </c>
      <c r="L1898">
        <v>0</v>
      </c>
      <c r="M1898" t="s">
        <v>42</v>
      </c>
      <c r="N1898">
        <v>0</v>
      </c>
      <c r="O1898" t="s">
        <v>42</v>
      </c>
      <c r="P1898" t="s">
        <v>42</v>
      </c>
      <c r="Q1898" s="4">
        <f t="shared" si="146"/>
        <v>0</v>
      </c>
      <c r="R1898" s="4">
        <f t="shared" si="147"/>
        <v>9.714570201448911</v>
      </c>
      <c r="S1898" s="5">
        <f t="shared" si="148"/>
        <v>53.424199999999999</v>
      </c>
      <c r="T1898" s="6">
        <f t="shared" si="145"/>
        <v>39.088941261883591</v>
      </c>
      <c r="U1898">
        <f t="shared" si="149"/>
        <v>6.4633000000000003</v>
      </c>
    </row>
    <row r="1899" spans="1:21" ht="17" x14ac:dyDescent="0.25">
      <c r="A1899" s="1">
        <v>21963</v>
      </c>
      <c r="B1899">
        <v>20171119</v>
      </c>
      <c r="C1899">
        <v>250</v>
      </c>
      <c r="D1899">
        <v>134</v>
      </c>
      <c r="E1899">
        <v>4.0999999999999996</v>
      </c>
      <c r="F1899">
        <v>18</v>
      </c>
      <c r="G1899">
        <v>1.4</v>
      </c>
      <c r="H1899" t="s">
        <v>42</v>
      </c>
      <c r="I1899" t="s">
        <v>42</v>
      </c>
      <c r="J1899">
        <v>11.3</v>
      </c>
      <c r="K1899">
        <v>70</v>
      </c>
      <c r="L1899">
        <v>0</v>
      </c>
      <c r="M1899" t="s">
        <v>42</v>
      </c>
      <c r="N1899">
        <v>0</v>
      </c>
      <c r="O1899" t="s">
        <v>42</v>
      </c>
      <c r="P1899" t="s">
        <v>42</v>
      </c>
      <c r="Q1899" s="4">
        <f t="shared" si="146"/>
        <v>0</v>
      </c>
      <c r="R1899" s="4">
        <f t="shared" si="147"/>
        <v>9.6208997535950491</v>
      </c>
      <c r="S1899" s="5">
        <f t="shared" si="148"/>
        <v>53.273900000000005</v>
      </c>
      <c r="T1899" s="6">
        <f t="shared" si="145"/>
        <v>38.667169679673563</v>
      </c>
      <c r="U1899">
        <f t="shared" si="149"/>
        <v>5.5323000000000029</v>
      </c>
    </row>
    <row r="1900" spans="1:21" ht="17" x14ac:dyDescent="0.25">
      <c r="A1900" s="1">
        <v>21963</v>
      </c>
      <c r="B1900">
        <v>20171119</v>
      </c>
      <c r="C1900">
        <v>300</v>
      </c>
      <c r="D1900">
        <v>143</v>
      </c>
      <c r="E1900">
        <v>3.4</v>
      </c>
      <c r="F1900">
        <v>23</v>
      </c>
      <c r="G1900">
        <v>1</v>
      </c>
      <c r="H1900" t="s">
        <v>42</v>
      </c>
      <c r="I1900" t="s">
        <v>42</v>
      </c>
      <c r="J1900">
        <v>11.2</v>
      </c>
      <c r="K1900">
        <v>71</v>
      </c>
      <c r="L1900">
        <v>0</v>
      </c>
      <c r="M1900" t="s">
        <v>42</v>
      </c>
      <c r="N1900">
        <v>0</v>
      </c>
      <c r="O1900" t="s">
        <v>42</v>
      </c>
      <c r="P1900" t="s">
        <v>42</v>
      </c>
      <c r="Q1900" s="4">
        <f t="shared" si="146"/>
        <v>0</v>
      </c>
      <c r="R1900" s="4">
        <f t="shared" si="147"/>
        <v>9.5274037187387979</v>
      </c>
      <c r="S1900" s="5">
        <f t="shared" si="148"/>
        <v>53.091479999999997</v>
      </c>
      <c r="T1900" s="6">
        <f t="shared" si="145"/>
        <v>39.525624834360443</v>
      </c>
      <c r="U1900">
        <f t="shared" si="149"/>
        <v>6.3012999999999941</v>
      </c>
    </row>
    <row r="1901" spans="1:21" ht="17" x14ac:dyDescent="0.25">
      <c r="A1901" s="1">
        <v>21963</v>
      </c>
      <c r="B1901">
        <v>20171119</v>
      </c>
      <c r="C1901">
        <v>310</v>
      </c>
      <c r="D1901">
        <v>151</v>
      </c>
      <c r="E1901">
        <v>4</v>
      </c>
      <c r="F1901">
        <v>17</v>
      </c>
      <c r="G1901">
        <v>1.2</v>
      </c>
      <c r="H1901" t="s">
        <v>42</v>
      </c>
      <c r="I1901" t="s">
        <v>42</v>
      </c>
      <c r="J1901">
        <v>11</v>
      </c>
      <c r="K1901">
        <v>72</v>
      </c>
      <c r="L1901">
        <v>0</v>
      </c>
      <c r="M1901" t="s">
        <v>42</v>
      </c>
      <c r="N1901">
        <v>0</v>
      </c>
      <c r="O1901" t="s">
        <v>42</v>
      </c>
      <c r="P1901" t="s">
        <v>42</v>
      </c>
      <c r="Q1901" s="4">
        <f t="shared" si="146"/>
        <v>0</v>
      </c>
      <c r="R1901" s="4">
        <f t="shared" si="147"/>
        <v>9.3409443055581924</v>
      </c>
      <c r="S1901" s="5">
        <f t="shared" si="148"/>
        <v>52.754799999999996</v>
      </c>
      <c r="T1901" s="6">
        <f t="shared" si="145"/>
        <v>38.963227597225654</v>
      </c>
      <c r="U1901">
        <f t="shared" si="149"/>
        <v>4.4392999999999958</v>
      </c>
    </row>
    <row r="1902" spans="1:21" ht="17" x14ac:dyDescent="0.25">
      <c r="A1902" s="1">
        <v>21963</v>
      </c>
      <c r="B1902">
        <v>20171119</v>
      </c>
      <c r="C1902">
        <v>320</v>
      </c>
      <c r="D1902">
        <v>151</v>
      </c>
      <c r="E1902">
        <v>4.0999999999999996</v>
      </c>
      <c r="F1902">
        <v>16</v>
      </c>
      <c r="G1902">
        <v>0.8</v>
      </c>
      <c r="H1902" t="s">
        <v>42</v>
      </c>
      <c r="I1902" t="s">
        <v>42</v>
      </c>
      <c r="J1902">
        <v>11.1</v>
      </c>
      <c r="K1902">
        <v>72</v>
      </c>
      <c r="L1902">
        <v>0</v>
      </c>
      <c r="M1902" t="s">
        <v>42</v>
      </c>
      <c r="N1902">
        <v>0</v>
      </c>
      <c r="O1902" t="s">
        <v>42</v>
      </c>
      <c r="P1902" t="s">
        <v>42</v>
      </c>
      <c r="Q1902" s="4">
        <f t="shared" si="146"/>
        <v>0</v>
      </c>
      <c r="R1902" s="4">
        <f t="shared" si="147"/>
        <v>9.4340844380524302</v>
      </c>
      <c r="S1902" s="5">
        <f t="shared" si="148"/>
        <v>52.907080000000008</v>
      </c>
      <c r="T1902" s="6">
        <f t="shared" si="145"/>
        <v>38.984309769468162</v>
      </c>
      <c r="U1902">
        <f t="shared" si="149"/>
        <v>4.690299999999997</v>
      </c>
    </row>
    <row r="1903" spans="1:21" ht="17" x14ac:dyDescent="0.25">
      <c r="A1903" s="1">
        <v>21963</v>
      </c>
      <c r="B1903">
        <v>20171119</v>
      </c>
      <c r="C1903">
        <v>330</v>
      </c>
      <c r="D1903">
        <v>154</v>
      </c>
      <c r="E1903">
        <v>3.6</v>
      </c>
      <c r="F1903">
        <v>16</v>
      </c>
      <c r="G1903">
        <v>1.1000000000000001</v>
      </c>
      <c r="H1903" t="s">
        <v>42</v>
      </c>
      <c r="I1903" t="s">
        <v>42</v>
      </c>
      <c r="J1903">
        <v>11.1</v>
      </c>
      <c r="K1903">
        <v>73</v>
      </c>
      <c r="L1903">
        <v>0</v>
      </c>
      <c r="M1903" t="s">
        <v>42</v>
      </c>
      <c r="N1903">
        <v>0</v>
      </c>
      <c r="O1903" t="s">
        <v>42</v>
      </c>
      <c r="P1903" t="s">
        <v>42</v>
      </c>
      <c r="Q1903" s="4">
        <f t="shared" si="146"/>
        <v>0</v>
      </c>
      <c r="R1903" s="4">
        <f t="shared" si="147"/>
        <v>9.4340844380524302</v>
      </c>
      <c r="S1903" s="5">
        <f t="shared" si="148"/>
        <v>52.873970000000007</v>
      </c>
      <c r="T1903" s="6">
        <f t="shared" si="145"/>
        <v>39.764309769468163</v>
      </c>
      <c r="U1903">
        <f t="shared" si="149"/>
        <v>5.5402999999999949</v>
      </c>
    </row>
    <row r="1904" spans="1:21" ht="17" x14ac:dyDescent="0.25">
      <c r="A1904" s="1">
        <v>21963</v>
      </c>
      <c r="B1904">
        <v>20171119</v>
      </c>
      <c r="C1904">
        <v>340</v>
      </c>
      <c r="D1904">
        <v>149</v>
      </c>
      <c r="E1904">
        <v>4.0999999999999996</v>
      </c>
      <c r="F1904">
        <v>21</v>
      </c>
      <c r="G1904">
        <v>1.2</v>
      </c>
      <c r="H1904" t="s">
        <v>42</v>
      </c>
      <c r="I1904" t="s">
        <v>42</v>
      </c>
      <c r="J1904">
        <v>11.1</v>
      </c>
      <c r="K1904">
        <v>73</v>
      </c>
      <c r="L1904">
        <v>0</v>
      </c>
      <c r="M1904" t="s">
        <v>42</v>
      </c>
      <c r="N1904">
        <v>0</v>
      </c>
      <c r="O1904" t="s">
        <v>42</v>
      </c>
      <c r="P1904" t="s">
        <v>42</v>
      </c>
      <c r="Q1904" s="4">
        <f t="shared" si="146"/>
        <v>0</v>
      </c>
      <c r="R1904" s="4">
        <f t="shared" si="147"/>
        <v>9.4340844380524302</v>
      </c>
      <c r="S1904" s="5">
        <f t="shared" si="148"/>
        <v>52.873970000000007</v>
      </c>
      <c r="T1904" s="6">
        <f t="shared" si="145"/>
        <v>39.264309769468163</v>
      </c>
      <c r="U1904">
        <f t="shared" si="149"/>
        <v>4.690299999999997</v>
      </c>
    </row>
    <row r="1905" spans="1:21" ht="17" x14ac:dyDescent="0.25">
      <c r="A1905" s="1">
        <v>21963</v>
      </c>
      <c r="B1905">
        <v>20171119</v>
      </c>
      <c r="C1905">
        <v>350</v>
      </c>
      <c r="D1905">
        <v>151</v>
      </c>
      <c r="E1905">
        <v>4.5</v>
      </c>
      <c r="F1905">
        <v>19</v>
      </c>
      <c r="G1905">
        <v>1.2</v>
      </c>
      <c r="H1905" t="s">
        <v>42</v>
      </c>
      <c r="I1905" t="s">
        <v>42</v>
      </c>
      <c r="J1905">
        <v>11.2</v>
      </c>
      <c r="K1905">
        <v>72</v>
      </c>
      <c r="L1905">
        <v>0</v>
      </c>
      <c r="M1905" t="s">
        <v>42</v>
      </c>
      <c r="N1905">
        <v>0</v>
      </c>
      <c r="O1905" t="s">
        <v>42</v>
      </c>
      <c r="P1905" t="s">
        <v>42</v>
      </c>
      <c r="Q1905" s="4">
        <f t="shared" si="146"/>
        <v>0</v>
      </c>
      <c r="R1905" s="4">
        <f t="shared" si="147"/>
        <v>9.5274037187387979</v>
      </c>
      <c r="S1905" s="5">
        <f t="shared" si="148"/>
        <v>53.059359999999998</v>
      </c>
      <c r="T1905" s="6">
        <f t="shared" si="145"/>
        <v>38.705624834360442</v>
      </c>
      <c r="U1905">
        <f t="shared" si="149"/>
        <v>4.4312999999999967</v>
      </c>
    </row>
    <row r="1906" spans="1:21" ht="17" x14ac:dyDescent="0.25">
      <c r="A1906" s="1">
        <v>21963</v>
      </c>
      <c r="B1906">
        <v>20171119</v>
      </c>
      <c r="C1906">
        <v>400</v>
      </c>
      <c r="D1906">
        <v>154</v>
      </c>
      <c r="E1906">
        <v>4.5</v>
      </c>
      <c r="F1906">
        <v>14</v>
      </c>
      <c r="G1906">
        <v>1.2</v>
      </c>
      <c r="H1906" t="s">
        <v>42</v>
      </c>
      <c r="I1906" t="s">
        <v>42</v>
      </c>
      <c r="J1906">
        <v>11.3</v>
      </c>
      <c r="K1906">
        <v>72</v>
      </c>
      <c r="L1906">
        <v>0</v>
      </c>
      <c r="M1906" t="s">
        <v>42</v>
      </c>
      <c r="N1906">
        <v>0</v>
      </c>
      <c r="O1906" t="s">
        <v>42</v>
      </c>
      <c r="P1906" t="s">
        <v>42</v>
      </c>
      <c r="Q1906" s="4">
        <f t="shared" si="146"/>
        <v>0</v>
      </c>
      <c r="R1906" s="4">
        <f t="shared" si="147"/>
        <v>9.6208997535950491</v>
      </c>
      <c r="S1906" s="5">
        <f t="shared" si="148"/>
        <v>53.211640000000003</v>
      </c>
      <c r="T1906" s="6">
        <f t="shared" si="145"/>
        <v>38.827169679673567</v>
      </c>
      <c r="U1906">
        <f t="shared" si="149"/>
        <v>4.8523000000000032</v>
      </c>
    </row>
    <row r="1907" spans="1:21" ht="17" x14ac:dyDescent="0.25">
      <c r="A1907" s="1">
        <v>21963</v>
      </c>
      <c r="B1907">
        <v>20171119</v>
      </c>
      <c r="C1907">
        <v>410</v>
      </c>
      <c r="D1907">
        <v>150</v>
      </c>
      <c r="E1907">
        <v>4.4000000000000004</v>
      </c>
      <c r="F1907">
        <v>17</v>
      </c>
      <c r="G1907">
        <v>1.3</v>
      </c>
      <c r="H1907" t="s">
        <v>42</v>
      </c>
      <c r="I1907" t="s">
        <v>42</v>
      </c>
      <c r="J1907">
        <v>11.3</v>
      </c>
      <c r="K1907">
        <v>72</v>
      </c>
      <c r="L1907">
        <v>0</v>
      </c>
      <c r="M1907" t="s">
        <v>42</v>
      </c>
      <c r="N1907">
        <v>0</v>
      </c>
      <c r="O1907" t="s">
        <v>42</v>
      </c>
      <c r="P1907" t="s">
        <v>42</v>
      </c>
      <c r="Q1907" s="4">
        <f t="shared" si="146"/>
        <v>0</v>
      </c>
      <c r="R1907" s="4">
        <f t="shared" si="147"/>
        <v>9.6208997535950491</v>
      </c>
      <c r="S1907" s="5">
        <f t="shared" si="148"/>
        <v>53.211640000000003</v>
      </c>
      <c r="T1907" s="6">
        <f t="shared" si="145"/>
        <v>38.927169679673568</v>
      </c>
      <c r="U1907">
        <f t="shared" si="149"/>
        <v>5.0223000000000013</v>
      </c>
    </row>
    <row r="1908" spans="1:21" ht="17" x14ac:dyDescent="0.25">
      <c r="A1908" s="1">
        <v>21963</v>
      </c>
      <c r="B1908">
        <v>20171119</v>
      </c>
      <c r="C1908">
        <v>420</v>
      </c>
      <c r="D1908">
        <v>138</v>
      </c>
      <c r="E1908">
        <v>3.7</v>
      </c>
      <c r="F1908">
        <v>19</v>
      </c>
      <c r="G1908">
        <v>1.2</v>
      </c>
      <c r="H1908" t="s">
        <v>42</v>
      </c>
      <c r="I1908" t="s">
        <v>42</v>
      </c>
      <c r="J1908">
        <v>11.4</v>
      </c>
      <c r="K1908">
        <v>71</v>
      </c>
      <c r="L1908">
        <v>0</v>
      </c>
      <c r="M1908" t="s">
        <v>42</v>
      </c>
      <c r="N1908">
        <v>0</v>
      </c>
      <c r="O1908" t="s">
        <v>42</v>
      </c>
      <c r="P1908" t="s">
        <v>42</v>
      </c>
      <c r="Q1908" s="4">
        <f t="shared" si="146"/>
        <v>0</v>
      </c>
      <c r="R1908" s="4">
        <f t="shared" si="147"/>
        <v>9.714570201448911</v>
      </c>
      <c r="S1908" s="5">
        <f t="shared" si="148"/>
        <v>53.394059999999996</v>
      </c>
      <c r="T1908" s="6">
        <f t="shared" si="145"/>
        <v>39.468941261883586</v>
      </c>
      <c r="U1908">
        <f t="shared" si="149"/>
        <v>6.633300000000002</v>
      </c>
    </row>
    <row r="1909" spans="1:21" ht="17" x14ac:dyDescent="0.25">
      <c r="A1909" s="1">
        <v>21963</v>
      </c>
      <c r="B1909">
        <v>20171119</v>
      </c>
      <c r="C1909">
        <v>430</v>
      </c>
      <c r="D1909">
        <v>136</v>
      </c>
      <c r="E1909">
        <v>3.4</v>
      </c>
      <c r="F1909">
        <v>22</v>
      </c>
      <c r="G1909">
        <v>1.2</v>
      </c>
      <c r="H1909" t="s">
        <v>42</v>
      </c>
      <c r="I1909" t="s">
        <v>42</v>
      </c>
      <c r="J1909">
        <v>11.4</v>
      </c>
      <c r="K1909">
        <v>71</v>
      </c>
      <c r="L1909">
        <v>0</v>
      </c>
      <c r="M1909" t="s">
        <v>42</v>
      </c>
      <c r="N1909">
        <v>0</v>
      </c>
      <c r="O1909" t="s">
        <v>42</v>
      </c>
      <c r="P1909" t="s">
        <v>42</v>
      </c>
      <c r="Q1909" s="4">
        <f t="shared" si="146"/>
        <v>0</v>
      </c>
      <c r="R1909" s="4">
        <f t="shared" si="147"/>
        <v>9.714570201448911</v>
      </c>
      <c r="S1909" s="5">
        <f t="shared" si="148"/>
        <v>53.394059999999996</v>
      </c>
      <c r="T1909" s="6">
        <f t="shared" si="145"/>
        <v>39.76894126188359</v>
      </c>
      <c r="U1909">
        <f t="shared" si="149"/>
        <v>7.1433</v>
      </c>
    </row>
    <row r="1910" spans="1:21" ht="17" x14ac:dyDescent="0.25">
      <c r="A1910" s="1">
        <v>21963</v>
      </c>
      <c r="B1910">
        <v>20171119</v>
      </c>
      <c r="C1910">
        <v>440</v>
      </c>
      <c r="D1910">
        <v>133</v>
      </c>
      <c r="E1910">
        <v>3.4</v>
      </c>
      <c r="F1910">
        <v>24</v>
      </c>
      <c r="G1910">
        <v>1.3</v>
      </c>
      <c r="H1910" t="s">
        <v>42</v>
      </c>
      <c r="I1910" t="s">
        <v>42</v>
      </c>
      <c r="J1910">
        <v>11.5</v>
      </c>
      <c r="K1910">
        <v>70</v>
      </c>
      <c r="L1910">
        <v>0</v>
      </c>
      <c r="M1910" t="s">
        <v>42</v>
      </c>
      <c r="N1910">
        <v>0</v>
      </c>
      <c r="O1910" t="s">
        <v>42</v>
      </c>
      <c r="P1910" t="s">
        <v>42</v>
      </c>
      <c r="Q1910" s="4">
        <f t="shared" si="146"/>
        <v>0</v>
      </c>
      <c r="R1910" s="4">
        <f t="shared" si="147"/>
        <v>9.8084127723590218</v>
      </c>
      <c r="S1910" s="5">
        <f t="shared" si="148"/>
        <v>53.5745</v>
      </c>
      <c r="T1910" s="6">
        <f t="shared" si="145"/>
        <v>39.61093660406673</v>
      </c>
      <c r="U1910">
        <f t="shared" si="149"/>
        <v>7.5642999999999994</v>
      </c>
    </row>
    <row r="1911" spans="1:21" ht="17" x14ac:dyDescent="0.25">
      <c r="A1911" s="1">
        <v>21963</v>
      </c>
      <c r="B1911">
        <v>20171119</v>
      </c>
      <c r="C1911">
        <v>450</v>
      </c>
      <c r="D1911">
        <v>138</v>
      </c>
      <c r="E1911">
        <v>3.6</v>
      </c>
      <c r="F1911">
        <v>18</v>
      </c>
      <c r="G1911">
        <v>1.3</v>
      </c>
      <c r="H1911" t="s">
        <v>42</v>
      </c>
      <c r="I1911" t="s">
        <v>42</v>
      </c>
      <c r="J1911">
        <v>11.5</v>
      </c>
      <c r="K1911">
        <v>70</v>
      </c>
      <c r="L1911">
        <v>0</v>
      </c>
      <c r="M1911" t="s">
        <v>42</v>
      </c>
      <c r="N1911">
        <v>0</v>
      </c>
      <c r="O1911" t="s">
        <v>42</v>
      </c>
      <c r="P1911" t="s">
        <v>42</v>
      </c>
      <c r="Q1911" s="4">
        <f t="shared" si="146"/>
        <v>0</v>
      </c>
      <c r="R1911" s="4">
        <f t="shared" si="147"/>
        <v>9.8084127723590218</v>
      </c>
      <c r="S1911" s="5">
        <f t="shared" si="148"/>
        <v>53.5745</v>
      </c>
      <c r="T1911" s="6">
        <f t="shared" si="145"/>
        <v>39.410936604066727</v>
      </c>
      <c r="U1911">
        <f t="shared" si="149"/>
        <v>7.2242999999999995</v>
      </c>
    </row>
    <row r="1912" spans="1:21" ht="17" x14ac:dyDescent="0.25">
      <c r="A1912" s="1">
        <v>21963</v>
      </c>
      <c r="B1912">
        <v>20171119</v>
      </c>
      <c r="C1912">
        <v>500</v>
      </c>
      <c r="D1912">
        <v>137</v>
      </c>
      <c r="E1912">
        <v>3.6</v>
      </c>
      <c r="F1912">
        <v>24</v>
      </c>
      <c r="G1912">
        <v>1.3</v>
      </c>
      <c r="H1912" t="s">
        <v>42</v>
      </c>
      <c r="I1912" t="s">
        <v>42</v>
      </c>
      <c r="J1912">
        <v>11.6</v>
      </c>
      <c r="K1912">
        <v>68</v>
      </c>
      <c r="L1912">
        <v>0</v>
      </c>
      <c r="M1912" t="s">
        <v>42</v>
      </c>
      <c r="N1912">
        <v>0.01</v>
      </c>
      <c r="O1912" t="s">
        <v>42</v>
      </c>
      <c r="P1912" t="s">
        <v>42</v>
      </c>
      <c r="Q1912" s="4">
        <f t="shared" si="146"/>
        <v>2.7777777778000003</v>
      </c>
      <c r="R1912" s="4">
        <f t="shared" si="147"/>
        <v>11.755354094472615</v>
      </c>
      <c r="S1912" s="5">
        <f t="shared" si="148"/>
        <v>53.781119999999994</v>
      </c>
      <c r="T1912" s="6">
        <f t="shared" si="145"/>
        <v>41.3819603228144</v>
      </c>
      <c r="U1912">
        <f t="shared" si="149"/>
        <v>7.7041999999999984</v>
      </c>
    </row>
    <row r="1913" spans="1:21" ht="17" x14ac:dyDescent="0.25">
      <c r="A1913" s="1">
        <v>21963</v>
      </c>
      <c r="B1913">
        <v>20171119</v>
      </c>
      <c r="C1913">
        <v>510</v>
      </c>
      <c r="D1913">
        <v>151</v>
      </c>
      <c r="E1913">
        <v>2.2000000000000002</v>
      </c>
      <c r="F1913">
        <v>45</v>
      </c>
      <c r="G1913">
        <v>1.1000000000000001</v>
      </c>
      <c r="H1913" t="s">
        <v>42</v>
      </c>
      <c r="I1913" t="s">
        <v>42</v>
      </c>
      <c r="J1913">
        <v>11.6</v>
      </c>
      <c r="K1913">
        <v>68</v>
      </c>
      <c r="L1913">
        <v>0</v>
      </c>
      <c r="M1913" t="s">
        <v>42</v>
      </c>
      <c r="N1913">
        <v>0.02</v>
      </c>
      <c r="O1913" t="s">
        <v>42</v>
      </c>
      <c r="P1913" t="s">
        <v>42</v>
      </c>
      <c r="Q1913" s="4">
        <f t="shared" si="146"/>
        <v>5.5555555556000007</v>
      </c>
      <c r="R1913" s="4">
        <f t="shared" si="147"/>
        <v>12.523741728139511</v>
      </c>
      <c r="S1913" s="5">
        <f t="shared" si="148"/>
        <v>53.781119999999994</v>
      </c>
      <c r="T1913" s="6">
        <f t="shared" si="145"/>
        <v>43.780864246581366</v>
      </c>
      <c r="U1913">
        <f t="shared" si="149"/>
        <v>10.143099999999999</v>
      </c>
    </row>
    <row r="1914" spans="1:21" ht="17" x14ac:dyDescent="0.25">
      <c r="A1914" s="1">
        <v>21963</v>
      </c>
      <c r="B1914">
        <v>20171119</v>
      </c>
      <c r="C1914">
        <v>520</v>
      </c>
      <c r="D1914">
        <v>141</v>
      </c>
      <c r="E1914">
        <v>3.1</v>
      </c>
      <c r="F1914">
        <v>23</v>
      </c>
      <c r="G1914">
        <v>1.2</v>
      </c>
      <c r="H1914" t="s">
        <v>42</v>
      </c>
      <c r="I1914" t="s">
        <v>42</v>
      </c>
      <c r="J1914">
        <v>11.5</v>
      </c>
      <c r="K1914">
        <v>68</v>
      </c>
      <c r="L1914">
        <v>0</v>
      </c>
      <c r="M1914" t="s">
        <v>42</v>
      </c>
      <c r="N1914">
        <v>0.02</v>
      </c>
      <c r="O1914" t="s">
        <v>42</v>
      </c>
      <c r="P1914" t="s">
        <v>42</v>
      </c>
      <c r="Q1914" s="4">
        <f t="shared" si="146"/>
        <v>5.5555555556000007</v>
      </c>
      <c r="R1914" s="4">
        <f t="shared" si="147"/>
        <v>12.429729274439524</v>
      </c>
      <c r="S1914" s="5">
        <f t="shared" si="148"/>
        <v>53.632800000000003</v>
      </c>
      <c r="T1914" s="6">
        <f t="shared" si="145"/>
        <v>42.758648056771385</v>
      </c>
      <c r="U1914">
        <f t="shared" si="149"/>
        <v>8.1921000000000017</v>
      </c>
    </row>
    <row r="1915" spans="1:21" ht="17" x14ac:dyDescent="0.25">
      <c r="A1915" s="1">
        <v>21963</v>
      </c>
      <c r="B1915">
        <v>20171119</v>
      </c>
      <c r="C1915">
        <v>530</v>
      </c>
      <c r="D1915">
        <v>147</v>
      </c>
      <c r="E1915">
        <v>3.9</v>
      </c>
      <c r="F1915">
        <v>21</v>
      </c>
      <c r="G1915">
        <v>1.3</v>
      </c>
      <c r="H1915" t="s">
        <v>42</v>
      </c>
      <c r="I1915" t="s">
        <v>42</v>
      </c>
      <c r="J1915">
        <v>11.7</v>
      </c>
      <c r="K1915">
        <v>67</v>
      </c>
      <c r="L1915">
        <v>0</v>
      </c>
      <c r="M1915" t="s">
        <v>42</v>
      </c>
      <c r="N1915">
        <v>0.03</v>
      </c>
      <c r="O1915" t="s">
        <v>42</v>
      </c>
      <c r="P1915" t="s">
        <v>42</v>
      </c>
      <c r="Q1915" s="4">
        <f t="shared" si="146"/>
        <v>8.3333333334000006</v>
      </c>
      <c r="R1915" s="4">
        <f t="shared" si="147"/>
        <v>13.11042342343022</v>
      </c>
      <c r="S1915" s="5">
        <f t="shared" si="148"/>
        <v>53.956610000000005</v>
      </c>
      <c r="T1915" s="6">
        <f t="shared" si="145"/>
        <v>42.563550450459289</v>
      </c>
      <c r="U1915">
        <f t="shared" si="149"/>
        <v>7.7329999999999917</v>
      </c>
    </row>
    <row r="1916" spans="1:21" ht="17" x14ac:dyDescent="0.25">
      <c r="A1916" s="1">
        <v>21963</v>
      </c>
      <c r="B1916">
        <v>20171119</v>
      </c>
      <c r="C1916">
        <v>540</v>
      </c>
      <c r="D1916">
        <v>141</v>
      </c>
      <c r="E1916">
        <v>3.5</v>
      </c>
      <c r="F1916">
        <v>20</v>
      </c>
      <c r="G1916">
        <v>1.1000000000000001</v>
      </c>
      <c r="H1916" t="s">
        <v>42</v>
      </c>
      <c r="I1916" t="s">
        <v>42</v>
      </c>
      <c r="J1916">
        <v>11.7</v>
      </c>
      <c r="K1916">
        <v>67</v>
      </c>
      <c r="L1916">
        <v>0</v>
      </c>
      <c r="M1916" t="s">
        <v>42</v>
      </c>
      <c r="N1916">
        <v>0.03</v>
      </c>
      <c r="O1916" t="s">
        <v>42</v>
      </c>
      <c r="P1916" t="s">
        <v>42</v>
      </c>
      <c r="Q1916" s="4">
        <f t="shared" si="146"/>
        <v>8.3333333334000006</v>
      </c>
      <c r="R1916" s="4">
        <f t="shared" si="147"/>
        <v>13.11042342343022</v>
      </c>
      <c r="S1916" s="5">
        <f t="shared" si="148"/>
        <v>53.956610000000005</v>
      </c>
      <c r="T1916" s="6">
        <f t="shared" si="145"/>
        <v>42.963550450459287</v>
      </c>
      <c r="U1916">
        <f t="shared" si="149"/>
        <v>8.4129999999999914</v>
      </c>
    </row>
    <row r="1917" spans="1:21" ht="17" x14ac:dyDescent="0.25">
      <c r="A1917" s="1">
        <v>21963</v>
      </c>
      <c r="B1917">
        <v>20171119</v>
      </c>
      <c r="C1917">
        <v>550</v>
      </c>
      <c r="D1917">
        <v>140</v>
      </c>
      <c r="E1917">
        <v>3.6</v>
      </c>
      <c r="F1917">
        <v>22</v>
      </c>
      <c r="G1917">
        <v>1.3</v>
      </c>
      <c r="H1917" t="s">
        <v>42</v>
      </c>
      <c r="I1917" t="s">
        <v>42</v>
      </c>
      <c r="J1917">
        <v>11.7</v>
      </c>
      <c r="K1917">
        <v>68</v>
      </c>
      <c r="L1917">
        <v>0</v>
      </c>
      <c r="M1917" t="s">
        <v>42</v>
      </c>
      <c r="N1917">
        <v>7.0000000000000007E-2</v>
      </c>
      <c r="O1917" t="s">
        <v>42</v>
      </c>
      <c r="P1917" t="s">
        <v>42</v>
      </c>
      <c r="Q1917" s="4">
        <f t="shared" si="146"/>
        <v>19.444444444600002</v>
      </c>
      <c r="R1917" s="4">
        <f t="shared" si="147"/>
        <v>14.20355212703284</v>
      </c>
      <c r="S1917" s="5">
        <f t="shared" si="148"/>
        <v>53.92944</v>
      </c>
      <c r="T1917" s="6">
        <f t="shared" si="145"/>
        <v>44.564617765142692</v>
      </c>
      <c r="U1917">
        <f t="shared" si="149"/>
        <v>8.4785999999999913</v>
      </c>
    </row>
    <row r="1918" spans="1:21" ht="17" x14ac:dyDescent="0.25">
      <c r="A1918" s="1">
        <v>21963</v>
      </c>
      <c r="B1918">
        <v>20171119</v>
      </c>
      <c r="C1918">
        <v>600</v>
      </c>
      <c r="D1918">
        <v>133</v>
      </c>
      <c r="E1918">
        <v>4.5999999999999996</v>
      </c>
      <c r="F1918">
        <v>19</v>
      </c>
      <c r="G1918">
        <v>1.7</v>
      </c>
      <c r="H1918" t="s">
        <v>42</v>
      </c>
      <c r="I1918" t="s">
        <v>42</v>
      </c>
      <c r="J1918">
        <v>12</v>
      </c>
      <c r="K1918">
        <v>66</v>
      </c>
      <c r="L1918">
        <v>0</v>
      </c>
      <c r="M1918" t="s">
        <v>42</v>
      </c>
      <c r="N1918">
        <v>0.1</v>
      </c>
      <c r="O1918" t="s">
        <v>42</v>
      </c>
      <c r="P1918" t="s">
        <v>42</v>
      </c>
      <c r="Q1918" s="4">
        <f t="shared" si="146"/>
        <v>27.777777778000001</v>
      </c>
      <c r="R1918" s="4">
        <f t="shared" si="147"/>
        <v>14.963704507296303</v>
      </c>
      <c r="S1918" s="5">
        <f t="shared" si="148"/>
        <v>54.422800000000002</v>
      </c>
      <c r="T1918" s="6">
        <f t="shared" si="145"/>
        <v>43.992815859485198</v>
      </c>
      <c r="U1918">
        <f t="shared" si="149"/>
        <v>8.2182999999999975</v>
      </c>
    </row>
    <row r="1919" spans="1:21" ht="17" x14ac:dyDescent="0.25">
      <c r="A1919" s="1">
        <v>21963</v>
      </c>
      <c r="B1919">
        <v>20171119</v>
      </c>
      <c r="C1919">
        <v>610</v>
      </c>
      <c r="D1919">
        <v>124</v>
      </c>
      <c r="E1919">
        <v>4.4000000000000004</v>
      </c>
      <c r="F1919">
        <v>19</v>
      </c>
      <c r="G1919">
        <v>1.5</v>
      </c>
      <c r="H1919" t="s">
        <v>42</v>
      </c>
      <c r="I1919" t="s">
        <v>42</v>
      </c>
      <c r="J1919">
        <v>12.1</v>
      </c>
      <c r="K1919">
        <v>66</v>
      </c>
      <c r="L1919">
        <v>0</v>
      </c>
      <c r="M1919" t="s">
        <v>42</v>
      </c>
      <c r="N1919">
        <v>7.0000000000000007E-2</v>
      </c>
      <c r="O1919" t="s">
        <v>42</v>
      </c>
      <c r="P1919" t="s">
        <v>42</v>
      </c>
      <c r="Q1919" s="4">
        <f t="shared" si="146"/>
        <v>19.444444444600002</v>
      </c>
      <c r="R1919" s="4">
        <f t="shared" si="147"/>
        <v>14.581907377180162</v>
      </c>
      <c r="S1919" s="5">
        <f t="shared" si="148"/>
        <v>54.569140000000004</v>
      </c>
      <c r="T1919" s="6">
        <f t="shared" si="145"/>
        <v>43.696479590334214</v>
      </c>
      <c r="U1919">
        <f t="shared" si="149"/>
        <v>8.8025999999999964</v>
      </c>
    </row>
    <row r="1920" spans="1:21" ht="17" x14ac:dyDescent="0.25">
      <c r="A1920" s="1">
        <v>21963</v>
      </c>
      <c r="B1920">
        <v>20171119</v>
      </c>
      <c r="C1920">
        <v>620</v>
      </c>
      <c r="D1920">
        <v>121</v>
      </c>
      <c r="E1920">
        <v>5.7</v>
      </c>
      <c r="F1920">
        <v>16</v>
      </c>
      <c r="G1920">
        <v>1.4</v>
      </c>
      <c r="H1920" t="s">
        <v>42</v>
      </c>
      <c r="I1920" t="s">
        <v>42</v>
      </c>
      <c r="J1920">
        <v>12.2</v>
      </c>
      <c r="K1920">
        <v>66</v>
      </c>
      <c r="L1920">
        <v>0</v>
      </c>
      <c r="M1920" t="s">
        <v>42</v>
      </c>
      <c r="N1920">
        <v>0.13</v>
      </c>
      <c r="O1920" t="s">
        <v>42</v>
      </c>
      <c r="P1920" t="s">
        <v>42</v>
      </c>
      <c r="Q1920" s="4">
        <f t="shared" si="146"/>
        <v>36.1111111114</v>
      </c>
      <c r="R1920" s="4">
        <f t="shared" si="147"/>
        <v>15.508055628992061</v>
      </c>
      <c r="S1920" s="5">
        <f t="shared" si="148"/>
        <v>54.715479999999999</v>
      </c>
      <c r="T1920" s="6">
        <f t="shared" si="145"/>
        <v>43.600472317689679</v>
      </c>
      <c r="U1920">
        <f t="shared" si="149"/>
        <v>7.3669999999999938</v>
      </c>
    </row>
    <row r="1921" spans="1:21" ht="17" x14ac:dyDescent="0.25">
      <c r="A1921" s="1">
        <v>21963</v>
      </c>
      <c r="B1921">
        <v>20171119</v>
      </c>
      <c r="C1921">
        <v>630</v>
      </c>
      <c r="D1921">
        <v>118</v>
      </c>
      <c r="E1921">
        <v>4.5999999999999996</v>
      </c>
      <c r="F1921">
        <v>18</v>
      </c>
      <c r="G1921">
        <v>1.2</v>
      </c>
      <c r="H1921" t="s">
        <v>42</v>
      </c>
      <c r="I1921" t="s">
        <v>42</v>
      </c>
      <c r="J1921">
        <v>12.3</v>
      </c>
      <c r="K1921">
        <v>67</v>
      </c>
      <c r="L1921">
        <v>0</v>
      </c>
      <c r="M1921" t="s">
        <v>42</v>
      </c>
      <c r="N1921">
        <v>0.1</v>
      </c>
      <c r="O1921" t="s">
        <v>42</v>
      </c>
      <c r="P1921" t="s">
        <v>42</v>
      </c>
      <c r="Q1921" s="4">
        <f t="shared" si="146"/>
        <v>27.777777778000001</v>
      </c>
      <c r="R1921" s="4">
        <f t="shared" si="147"/>
        <v>15.248664491533756</v>
      </c>
      <c r="S1921" s="5">
        <f t="shared" si="148"/>
        <v>54.840589999999999</v>
      </c>
      <c r="T1921" s="6">
        <f t="shared" si="145"/>
        <v>44.643263838993882</v>
      </c>
      <c r="U1921">
        <f t="shared" si="149"/>
        <v>9.4813000000000027</v>
      </c>
    </row>
    <row r="1922" spans="1:21" ht="17" x14ac:dyDescent="0.25">
      <c r="A1922" s="1">
        <v>21963</v>
      </c>
      <c r="B1922">
        <v>20171119</v>
      </c>
      <c r="C1922">
        <v>640</v>
      </c>
      <c r="D1922">
        <v>118</v>
      </c>
      <c r="E1922">
        <v>4.8</v>
      </c>
      <c r="F1922">
        <v>18</v>
      </c>
      <c r="G1922">
        <v>1.3</v>
      </c>
      <c r="H1922" t="s">
        <v>42</v>
      </c>
      <c r="I1922" t="s">
        <v>42</v>
      </c>
      <c r="J1922">
        <v>12.5</v>
      </c>
      <c r="K1922">
        <v>66</v>
      </c>
      <c r="L1922">
        <v>0</v>
      </c>
      <c r="M1922" t="s">
        <v>42</v>
      </c>
      <c r="N1922">
        <v>0.14000000000000001</v>
      </c>
      <c r="O1922" t="s">
        <v>42</v>
      </c>
      <c r="P1922" t="s">
        <v>42</v>
      </c>
      <c r="Q1922" s="4">
        <f t="shared" si="146"/>
        <v>38.888888889200004</v>
      </c>
      <c r="R1922" s="4">
        <f t="shared" si="147"/>
        <v>15.894569873925292</v>
      </c>
      <c r="S1922" s="5">
        <f t="shared" si="148"/>
        <v>55.154499999999999</v>
      </c>
      <c r="T1922" s="6">
        <f t="shared" si="145"/>
        <v>45.00294083610288</v>
      </c>
      <c r="U1922">
        <f t="shared" si="149"/>
        <v>10.218900000000003</v>
      </c>
    </row>
    <row r="1923" spans="1:21" ht="17" x14ac:dyDescent="0.25">
      <c r="A1923" s="1">
        <v>21963</v>
      </c>
      <c r="B1923">
        <v>20171119</v>
      </c>
      <c r="C1923">
        <v>650</v>
      </c>
      <c r="D1923">
        <v>114</v>
      </c>
      <c r="E1923">
        <v>4.7</v>
      </c>
      <c r="F1923">
        <v>18</v>
      </c>
      <c r="G1923">
        <v>1.4</v>
      </c>
      <c r="H1923" t="s">
        <v>42</v>
      </c>
      <c r="I1923" t="s">
        <v>42</v>
      </c>
      <c r="J1923">
        <v>12.6</v>
      </c>
      <c r="K1923">
        <v>67</v>
      </c>
      <c r="L1923">
        <v>0</v>
      </c>
      <c r="M1923" t="s">
        <v>42</v>
      </c>
      <c r="N1923">
        <v>0.13</v>
      </c>
      <c r="O1923" t="s">
        <v>42</v>
      </c>
      <c r="P1923" t="s">
        <v>42</v>
      </c>
      <c r="Q1923" s="4">
        <f t="shared" si="146"/>
        <v>36.1111111114</v>
      </c>
      <c r="R1923" s="4">
        <f t="shared" si="147"/>
        <v>15.889540848047352</v>
      </c>
      <c r="S1923" s="5">
        <f t="shared" si="148"/>
        <v>55.282580000000003</v>
      </c>
      <c r="T1923" s="6">
        <f t="shared" si="145"/>
        <v>45.376403102461552</v>
      </c>
      <c r="U1923">
        <f t="shared" si="149"/>
        <v>10.750999999999991</v>
      </c>
    </row>
    <row r="1924" spans="1:21" ht="17" x14ac:dyDescent="0.25">
      <c r="A1924" s="1">
        <v>21963</v>
      </c>
      <c r="B1924">
        <v>20171119</v>
      </c>
      <c r="C1924">
        <v>700</v>
      </c>
      <c r="D1924">
        <v>117</v>
      </c>
      <c r="E1924">
        <v>5.0999999999999996</v>
      </c>
      <c r="F1924">
        <v>16</v>
      </c>
      <c r="G1924">
        <v>1.6</v>
      </c>
      <c r="H1924" t="s">
        <v>42</v>
      </c>
      <c r="I1924" t="s">
        <v>42</v>
      </c>
      <c r="J1924">
        <v>12.9</v>
      </c>
      <c r="K1924">
        <v>66</v>
      </c>
      <c r="L1924">
        <v>0</v>
      </c>
      <c r="M1924" t="s">
        <v>42</v>
      </c>
      <c r="N1924">
        <v>0.19</v>
      </c>
      <c r="O1924" t="s">
        <v>42</v>
      </c>
      <c r="P1924" t="s">
        <v>42</v>
      </c>
      <c r="Q1924" s="4">
        <f t="shared" si="146"/>
        <v>52.777777778200004</v>
      </c>
      <c r="R1924" s="4">
        <f t="shared" si="147"/>
        <v>16.694344107673253</v>
      </c>
      <c r="S1924" s="5">
        <f t="shared" si="148"/>
        <v>55.73986</v>
      </c>
      <c r="T1924" s="6">
        <f t="shared" si="145"/>
        <v>45.742647339975228</v>
      </c>
      <c r="U1924">
        <f t="shared" si="149"/>
        <v>11.6874</v>
      </c>
    </row>
    <row r="1925" spans="1:21" ht="17" x14ac:dyDescent="0.25">
      <c r="A1925" s="1">
        <v>21963</v>
      </c>
      <c r="B1925">
        <v>20171119</v>
      </c>
      <c r="C1925">
        <v>710</v>
      </c>
      <c r="D1925">
        <v>116</v>
      </c>
      <c r="E1925">
        <v>5.0999999999999996</v>
      </c>
      <c r="F1925">
        <v>19</v>
      </c>
      <c r="G1925">
        <v>1.4</v>
      </c>
      <c r="H1925" t="s">
        <v>42</v>
      </c>
      <c r="I1925" t="s">
        <v>42</v>
      </c>
      <c r="J1925">
        <v>13</v>
      </c>
      <c r="K1925">
        <v>67</v>
      </c>
      <c r="L1925">
        <v>0</v>
      </c>
      <c r="M1925" t="s">
        <v>42</v>
      </c>
      <c r="N1925">
        <v>0.14000000000000001</v>
      </c>
      <c r="O1925" t="s">
        <v>42</v>
      </c>
      <c r="P1925" t="s">
        <v>42</v>
      </c>
      <c r="Q1925" s="4">
        <f t="shared" si="146"/>
        <v>38.888888889200004</v>
      </c>
      <c r="R1925" s="4">
        <f t="shared" si="147"/>
        <v>16.374023844667473</v>
      </c>
      <c r="S1925" s="5">
        <f t="shared" si="148"/>
        <v>55.871900000000004</v>
      </c>
      <c r="T1925" s="6">
        <f t="shared" si="145"/>
        <v>45.606230998067716</v>
      </c>
      <c r="U1925">
        <f t="shared" si="149"/>
        <v>11.813900000000002</v>
      </c>
    </row>
    <row r="1926" spans="1:21" ht="17" x14ac:dyDescent="0.25">
      <c r="A1926" s="1">
        <v>21963</v>
      </c>
      <c r="B1926">
        <v>20171119</v>
      </c>
      <c r="C1926">
        <v>720</v>
      </c>
      <c r="D1926">
        <v>119</v>
      </c>
      <c r="E1926">
        <v>4.4000000000000004</v>
      </c>
      <c r="F1926">
        <v>16</v>
      </c>
      <c r="G1926">
        <v>1.5</v>
      </c>
      <c r="H1926" t="s">
        <v>42</v>
      </c>
      <c r="I1926" t="s">
        <v>42</v>
      </c>
      <c r="J1926">
        <v>13.1</v>
      </c>
      <c r="K1926">
        <v>67</v>
      </c>
      <c r="L1926">
        <v>0</v>
      </c>
      <c r="M1926" t="s">
        <v>42</v>
      </c>
      <c r="N1926">
        <v>0.14000000000000001</v>
      </c>
      <c r="O1926" t="s">
        <v>42</v>
      </c>
      <c r="P1926" t="s">
        <v>42</v>
      </c>
      <c r="Q1926" s="4">
        <f t="shared" si="146"/>
        <v>38.888888889200004</v>
      </c>
      <c r="R1926" s="4">
        <f t="shared" si="147"/>
        <v>16.470345357094502</v>
      </c>
      <c r="S1926" s="5">
        <f t="shared" si="148"/>
        <v>56.01923</v>
      </c>
      <c r="T1926" s="6">
        <f t="shared" si="145"/>
        <v>46.431448964222859</v>
      </c>
      <c r="U1926">
        <f t="shared" si="149"/>
        <v>13.424899999999999</v>
      </c>
    </row>
    <row r="1927" spans="1:21" ht="17" x14ac:dyDescent="0.25">
      <c r="A1927" s="1">
        <v>21963</v>
      </c>
      <c r="B1927">
        <v>20171119</v>
      </c>
      <c r="C1927">
        <v>730</v>
      </c>
      <c r="D1927">
        <v>121</v>
      </c>
      <c r="E1927">
        <v>5.3</v>
      </c>
      <c r="F1927">
        <v>15</v>
      </c>
      <c r="G1927">
        <v>1.3</v>
      </c>
      <c r="H1927" t="s">
        <v>42</v>
      </c>
      <c r="I1927" t="s">
        <v>42</v>
      </c>
      <c r="J1927">
        <v>13.5</v>
      </c>
      <c r="K1927">
        <v>67</v>
      </c>
      <c r="L1927">
        <v>0</v>
      </c>
      <c r="M1927" t="s">
        <v>42</v>
      </c>
      <c r="N1927">
        <v>0.26</v>
      </c>
      <c r="O1927" t="s">
        <v>42</v>
      </c>
      <c r="P1927" t="s">
        <v>42</v>
      </c>
      <c r="Q1927" s="4">
        <f t="shared" si="146"/>
        <v>72.222222222799999</v>
      </c>
      <c r="R1927" s="4">
        <f t="shared" si="147"/>
        <v>17.703781997994408</v>
      </c>
      <c r="S1927" s="5">
        <f t="shared" si="148"/>
        <v>56.608549999999994</v>
      </c>
      <c r="T1927" s="6">
        <f t="shared" si="145"/>
        <v>47.134916597392731</v>
      </c>
      <c r="U1927">
        <f t="shared" si="149"/>
        <v>14.285699999999997</v>
      </c>
    </row>
    <row r="1928" spans="1:21" ht="17" x14ac:dyDescent="0.25">
      <c r="A1928" s="1">
        <v>21963</v>
      </c>
      <c r="B1928">
        <v>20171119</v>
      </c>
      <c r="C1928">
        <v>740</v>
      </c>
      <c r="D1928">
        <v>126</v>
      </c>
      <c r="E1928">
        <v>4.8</v>
      </c>
      <c r="F1928">
        <v>15</v>
      </c>
      <c r="G1928">
        <v>1.6</v>
      </c>
      <c r="H1928" t="s">
        <v>42</v>
      </c>
      <c r="I1928" t="s">
        <v>42</v>
      </c>
      <c r="J1928">
        <v>13.7</v>
      </c>
      <c r="K1928">
        <v>67</v>
      </c>
      <c r="L1928">
        <v>0</v>
      </c>
      <c r="M1928" t="s">
        <v>42</v>
      </c>
      <c r="N1928">
        <v>0.24</v>
      </c>
      <c r="O1928" t="s">
        <v>42</v>
      </c>
      <c r="P1928" t="s">
        <v>42</v>
      </c>
      <c r="Q1928" s="4">
        <f t="shared" si="146"/>
        <v>66.666666667200005</v>
      </c>
      <c r="R1928" s="4">
        <f t="shared" si="147"/>
        <v>17.787922626701757</v>
      </c>
      <c r="S1928" s="5">
        <f t="shared" si="148"/>
        <v>56.903209999999994</v>
      </c>
      <c r="T1928" s="6">
        <f t="shared" si="145"/>
        <v>47.744299414712287</v>
      </c>
      <c r="U1928">
        <f t="shared" si="149"/>
        <v>15.859899999999996</v>
      </c>
    </row>
    <row r="1929" spans="1:21" ht="17" x14ac:dyDescent="0.25">
      <c r="A1929" s="1">
        <v>21963</v>
      </c>
      <c r="B1929">
        <v>20171119</v>
      </c>
      <c r="C1929">
        <v>750</v>
      </c>
      <c r="D1929">
        <v>137</v>
      </c>
      <c r="E1929">
        <v>4.2</v>
      </c>
      <c r="F1929">
        <v>20</v>
      </c>
      <c r="G1929">
        <v>1.4</v>
      </c>
      <c r="H1929" t="s">
        <v>42</v>
      </c>
      <c r="I1929" t="s">
        <v>42</v>
      </c>
      <c r="J1929">
        <v>13.9</v>
      </c>
      <c r="K1929">
        <v>68</v>
      </c>
      <c r="L1929">
        <v>0</v>
      </c>
      <c r="M1929" t="s">
        <v>42</v>
      </c>
      <c r="N1929">
        <v>0.28000000000000003</v>
      </c>
      <c r="O1929" t="s">
        <v>42</v>
      </c>
      <c r="P1929" t="s">
        <v>42</v>
      </c>
      <c r="Q1929" s="4">
        <f t="shared" si="146"/>
        <v>77.777777778400008</v>
      </c>
      <c r="R1929" s="4">
        <f t="shared" si="147"/>
        <v>18.194539462025581</v>
      </c>
      <c r="S1929" s="5">
        <f t="shared" si="148"/>
        <v>57.192479999999996</v>
      </c>
      <c r="T1929" s="6">
        <f t="shared" si="145"/>
        <v>49.15290130063326</v>
      </c>
      <c r="U1929">
        <f t="shared" si="149"/>
        <v>17.957500000000003</v>
      </c>
    </row>
    <row r="1930" spans="1:21" ht="17" x14ac:dyDescent="0.25">
      <c r="A1930" s="1">
        <v>21963</v>
      </c>
      <c r="B1930">
        <v>20171119</v>
      </c>
      <c r="C1930">
        <v>800</v>
      </c>
      <c r="D1930">
        <v>135</v>
      </c>
      <c r="E1930">
        <v>4.5</v>
      </c>
      <c r="F1930">
        <v>19</v>
      </c>
      <c r="G1930">
        <v>1.3</v>
      </c>
      <c r="H1930" t="s">
        <v>42</v>
      </c>
      <c r="I1930" t="s">
        <v>42</v>
      </c>
      <c r="J1930">
        <v>14.1</v>
      </c>
      <c r="K1930">
        <v>68</v>
      </c>
      <c r="L1930">
        <v>0</v>
      </c>
      <c r="M1930" t="s">
        <v>42</v>
      </c>
      <c r="N1930">
        <v>0.26</v>
      </c>
      <c r="O1930" t="s">
        <v>42</v>
      </c>
      <c r="P1930" t="s">
        <v>42</v>
      </c>
      <c r="Q1930" s="4">
        <f t="shared" si="146"/>
        <v>72.222222222799999</v>
      </c>
      <c r="R1930" s="4">
        <f t="shared" si="147"/>
        <v>18.287762547132687</v>
      </c>
      <c r="S1930" s="5">
        <f t="shared" si="148"/>
        <v>57.489119999999993</v>
      </c>
      <c r="T1930" s="6">
        <f t="shared" ref="T1930:T1993" si="150">IF(R1930&gt;25,8.62+(0.38*K1930)+(1.55*R1930)+EXP(-E1930+2.4)-0.5*E1930,10.66+(0.28*K1930)+(1.3*R1930)-E1930)</f>
        <v>48.974091311272495</v>
      </c>
      <c r="U1930">
        <f t="shared" si="149"/>
        <v>18.171700000000001</v>
      </c>
    </row>
    <row r="1931" spans="1:21" ht="17" x14ac:dyDescent="0.25">
      <c r="A1931" s="1">
        <v>21963</v>
      </c>
      <c r="B1931">
        <v>20171119</v>
      </c>
      <c r="C1931">
        <v>810</v>
      </c>
      <c r="D1931">
        <v>129</v>
      </c>
      <c r="E1931">
        <v>3.8</v>
      </c>
      <c r="F1931">
        <v>22</v>
      </c>
      <c r="G1931">
        <v>1.2</v>
      </c>
      <c r="H1931" t="s">
        <v>42</v>
      </c>
      <c r="I1931" t="s">
        <v>42</v>
      </c>
      <c r="J1931">
        <v>14</v>
      </c>
      <c r="K1931">
        <v>69</v>
      </c>
      <c r="L1931">
        <v>0</v>
      </c>
      <c r="M1931" t="s">
        <v>42</v>
      </c>
      <c r="N1931">
        <v>0.22</v>
      </c>
      <c r="O1931" t="s">
        <v>42</v>
      </c>
      <c r="P1931" t="s">
        <v>42</v>
      </c>
      <c r="Q1931" s="4">
        <f t="shared" ref="Q1931:Q1994" si="151">N1931*277.77777778</f>
        <v>61.111111111600003</v>
      </c>
      <c r="R1931" s="4">
        <f t="shared" ref="R1931:R1994" si="152">1.33*J1931-2.65*SQRT(J1931)+3.21*LOG10(Q1931+1)+3.5</f>
        <v>17.960681373075218</v>
      </c>
      <c r="S1931" s="5">
        <f t="shared" ref="S1931:S1994" si="153">(1.8*J1931+32)-((0.55-0.0055*K1931)*(1.8*J1931-26))</f>
        <v>57.336400000000005</v>
      </c>
      <c r="T1931" s="6">
        <f t="shared" si="150"/>
        <v>49.528885784997783</v>
      </c>
      <c r="U1931">
        <f t="shared" ref="U1931:U1994" si="154">61.78+4.21*(J1931-22.48)-1.7*(E1931-7.05)+5.89*(N1931-2.41)</f>
        <v>18.705100000000002</v>
      </c>
    </row>
    <row r="1932" spans="1:21" ht="17" x14ac:dyDescent="0.25">
      <c r="A1932" s="1">
        <v>21963</v>
      </c>
      <c r="B1932">
        <v>20171119</v>
      </c>
      <c r="C1932">
        <v>820</v>
      </c>
      <c r="D1932">
        <v>136</v>
      </c>
      <c r="E1932">
        <v>5.3</v>
      </c>
      <c r="F1932">
        <v>18</v>
      </c>
      <c r="G1932">
        <v>1.6</v>
      </c>
      <c r="H1932" t="s">
        <v>42</v>
      </c>
      <c r="I1932" t="s">
        <v>42</v>
      </c>
      <c r="J1932">
        <v>14.2</v>
      </c>
      <c r="K1932">
        <v>69</v>
      </c>
      <c r="L1932">
        <v>0</v>
      </c>
      <c r="M1932" t="s">
        <v>42</v>
      </c>
      <c r="N1932">
        <v>0.27</v>
      </c>
      <c r="O1932" t="s">
        <v>42</v>
      </c>
      <c r="P1932" t="s">
        <v>42</v>
      </c>
      <c r="Q1932" s="4">
        <f t="shared" si="151"/>
        <v>75.000000000600011</v>
      </c>
      <c r="R1932" s="4">
        <f t="shared" si="152"/>
        <v>18.437446480081455</v>
      </c>
      <c r="S1932" s="5">
        <f t="shared" si="153"/>
        <v>57.635020000000004</v>
      </c>
      <c r="T1932" s="6">
        <f t="shared" si="150"/>
        <v>48.648680424105891</v>
      </c>
      <c r="U1932">
        <f t="shared" si="154"/>
        <v>17.291600000000003</v>
      </c>
    </row>
    <row r="1933" spans="1:21" ht="17" x14ac:dyDescent="0.25">
      <c r="A1933" s="1">
        <v>21963</v>
      </c>
      <c r="B1933">
        <v>20171119</v>
      </c>
      <c r="C1933">
        <v>830</v>
      </c>
      <c r="D1933">
        <v>131</v>
      </c>
      <c r="E1933">
        <v>6.4</v>
      </c>
      <c r="F1933">
        <v>16</v>
      </c>
      <c r="G1933">
        <v>1.6</v>
      </c>
      <c r="H1933" t="s">
        <v>42</v>
      </c>
      <c r="I1933" t="s">
        <v>42</v>
      </c>
      <c r="J1933">
        <v>14.2</v>
      </c>
      <c r="K1933">
        <v>69</v>
      </c>
      <c r="L1933">
        <v>0</v>
      </c>
      <c r="M1933" t="s">
        <v>42</v>
      </c>
      <c r="N1933">
        <v>0.27</v>
      </c>
      <c r="O1933" t="s">
        <v>42</v>
      </c>
      <c r="P1933" t="s">
        <v>42</v>
      </c>
      <c r="Q1933" s="4">
        <f t="shared" si="151"/>
        <v>75.000000000600011</v>
      </c>
      <c r="R1933" s="4">
        <f t="shared" si="152"/>
        <v>18.437446480081455</v>
      </c>
      <c r="S1933" s="5">
        <f t="shared" si="153"/>
        <v>57.635020000000004</v>
      </c>
      <c r="T1933" s="6">
        <f t="shared" si="150"/>
        <v>47.548680424105889</v>
      </c>
      <c r="U1933">
        <f t="shared" si="154"/>
        <v>15.4216</v>
      </c>
    </row>
    <row r="1934" spans="1:21" ht="17" x14ac:dyDescent="0.25">
      <c r="A1934" s="1">
        <v>21963</v>
      </c>
      <c r="B1934">
        <v>20171119</v>
      </c>
      <c r="C1934">
        <v>840</v>
      </c>
      <c r="D1934">
        <v>131</v>
      </c>
      <c r="E1934">
        <v>5.3</v>
      </c>
      <c r="F1934">
        <v>19</v>
      </c>
      <c r="G1934">
        <v>1.4</v>
      </c>
      <c r="H1934" t="s">
        <v>42</v>
      </c>
      <c r="I1934" t="s">
        <v>42</v>
      </c>
      <c r="J1934">
        <v>14.4</v>
      </c>
      <c r="K1934">
        <v>70</v>
      </c>
      <c r="L1934">
        <v>0</v>
      </c>
      <c r="M1934" t="s">
        <v>42</v>
      </c>
      <c r="N1934">
        <v>0.31</v>
      </c>
      <c r="O1934" t="s">
        <v>42</v>
      </c>
      <c r="P1934" t="s">
        <v>42</v>
      </c>
      <c r="Q1934" s="4">
        <f t="shared" si="151"/>
        <v>86.1111111118</v>
      </c>
      <c r="R1934" s="4">
        <f t="shared" si="152"/>
        <v>18.823593146592394</v>
      </c>
      <c r="S1934" s="5">
        <f t="shared" si="153"/>
        <v>57.933199999999999</v>
      </c>
      <c r="T1934" s="6">
        <f t="shared" si="150"/>
        <v>49.430671090570115</v>
      </c>
      <c r="U1934">
        <f t="shared" si="154"/>
        <v>18.369199999999999</v>
      </c>
    </row>
    <row r="1935" spans="1:21" ht="17" x14ac:dyDescent="0.25">
      <c r="A1935" s="1">
        <v>21963</v>
      </c>
      <c r="B1935">
        <v>20171119</v>
      </c>
      <c r="C1935">
        <v>850</v>
      </c>
      <c r="D1935">
        <v>134</v>
      </c>
      <c r="E1935">
        <v>5.9</v>
      </c>
      <c r="F1935">
        <v>15</v>
      </c>
      <c r="G1935">
        <v>1.6</v>
      </c>
      <c r="H1935" t="s">
        <v>42</v>
      </c>
      <c r="I1935" t="s">
        <v>42</v>
      </c>
      <c r="J1935">
        <v>14.5</v>
      </c>
      <c r="K1935">
        <v>70</v>
      </c>
      <c r="L1935">
        <v>0</v>
      </c>
      <c r="M1935" t="s">
        <v>42</v>
      </c>
      <c r="N1935">
        <v>0.28999999999999998</v>
      </c>
      <c r="O1935" t="s">
        <v>42</v>
      </c>
      <c r="P1935" t="s">
        <v>42</v>
      </c>
      <c r="Q1935" s="4">
        <f t="shared" si="151"/>
        <v>80.555555556199991</v>
      </c>
      <c r="R1935" s="4">
        <f t="shared" si="152"/>
        <v>18.829866531771692</v>
      </c>
      <c r="S1935" s="5">
        <f t="shared" si="153"/>
        <v>58.083500000000001</v>
      </c>
      <c r="T1935" s="6">
        <f t="shared" si="150"/>
        <v>48.838826491303202</v>
      </c>
      <c r="U1935">
        <f t="shared" si="154"/>
        <v>17.652399999999993</v>
      </c>
    </row>
    <row r="1936" spans="1:21" ht="17" x14ac:dyDescent="0.25">
      <c r="A1936" s="1">
        <v>21963</v>
      </c>
      <c r="B1936">
        <v>20171119</v>
      </c>
      <c r="C1936">
        <v>900</v>
      </c>
      <c r="D1936">
        <v>137</v>
      </c>
      <c r="E1936">
        <v>6.5</v>
      </c>
      <c r="F1936">
        <v>13</v>
      </c>
      <c r="G1936">
        <v>1.5</v>
      </c>
      <c r="H1936" t="s">
        <v>42</v>
      </c>
      <c r="I1936" t="s">
        <v>42</v>
      </c>
      <c r="J1936">
        <v>14.6</v>
      </c>
      <c r="K1936">
        <v>70</v>
      </c>
      <c r="L1936">
        <v>0</v>
      </c>
      <c r="M1936" t="s">
        <v>42</v>
      </c>
      <c r="N1936">
        <v>0.42</v>
      </c>
      <c r="O1936" t="s">
        <v>42</v>
      </c>
      <c r="P1936" t="s">
        <v>42</v>
      </c>
      <c r="Q1936" s="4">
        <f t="shared" si="151"/>
        <v>116.6666666676</v>
      </c>
      <c r="R1936" s="4">
        <f t="shared" si="152"/>
        <v>19.439161794148166</v>
      </c>
      <c r="S1936" s="5">
        <f t="shared" si="153"/>
        <v>58.233800000000002</v>
      </c>
      <c r="T1936" s="6">
        <f t="shared" si="150"/>
        <v>49.030910332392622</v>
      </c>
      <c r="U1936">
        <f t="shared" si="154"/>
        <v>17.819099999999995</v>
      </c>
    </row>
    <row r="1937" spans="1:21" ht="17" x14ac:dyDescent="0.25">
      <c r="A1937" s="1">
        <v>21963</v>
      </c>
      <c r="B1937">
        <v>20171119</v>
      </c>
      <c r="C1937">
        <v>910</v>
      </c>
      <c r="D1937">
        <v>125</v>
      </c>
      <c r="E1937">
        <v>7.3</v>
      </c>
      <c r="F1937">
        <v>17</v>
      </c>
      <c r="G1937">
        <v>2.1</v>
      </c>
      <c r="H1937" t="s">
        <v>42</v>
      </c>
      <c r="I1937" t="s">
        <v>42</v>
      </c>
      <c r="J1937">
        <v>15</v>
      </c>
      <c r="K1937">
        <v>69</v>
      </c>
      <c r="L1937">
        <v>0</v>
      </c>
      <c r="M1937" t="s">
        <v>42</v>
      </c>
      <c r="N1937">
        <v>0.45</v>
      </c>
      <c r="O1937" t="s">
        <v>42</v>
      </c>
      <c r="P1937" t="s">
        <v>42</v>
      </c>
      <c r="Q1937" s="4">
        <f t="shared" si="151"/>
        <v>125.000000001</v>
      </c>
      <c r="R1937" s="4">
        <f t="shared" si="152"/>
        <v>19.928783582388789</v>
      </c>
      <c r="S1937" s="5">
        <f t="shared" si="153"/>
        <v>58.829500000000003</v>
      </c>
      <c r="T1937" s="6">
        <f t="shared" si="150"/>
        <v>48.587418657105431</v>
      </c>
      <c r="U1937">
        <f t="shared" si="154"/>
        <v>18.319800000000001</v>
      </c>
    </row>
    <row r="1938" spans="1:21" ht="17" x14ac:dyDescent="0.25">
      <c r="A1938" s="1">
        <v>21963</v>
      </c>
      <c r="B1938">
        <v>20171119</v>
      </c>
      <c r="C1938">
        <v>920</v>
      </c>
      <c r="D1938">
        <v>124</v>
      </c>
      <c r="E1938">
        <v>7.7</v>
      </c>
      <c r="F1938">
        <v>14</v>
      </c>
      <c r="G1938">
        <v>1.9</v>
      </c>
      <c r="H1938" t="s">
        <v>42</v>
      </c>
      <c r="I1938" t="s">
        <v>42</v>
      </c>
      <c r="J1938">
        <v>15.2</v>
      </c>
      <c r="K1938">
        <v>67</v>
      </c>
      <c r="L1938">
        <v>0</v>
      </c>
      <c r="M1938" t="s">
        <v>42</v>
      </c>
      <c r="N1938">
        <v>0.46</v>
      </c>
      <c r="O1938" t="s">
        <v>42</v>
      </c>
      <c r="P1938" t="s">
        <v>42</v>
      </c>
      <c r="Q1938" s="4">
        <f t="shared" si="151"/>
        <v>127.77777777880002</v>
      </c>
      <c r="R1938" s="4">
        <f t="shared" si="152"/>
        <v>20.156987368656477</v>
      </c>
      <c r="S1938" s="5">
        <f t="shared" si="153"/>
        <v>59.113160000000001</v>
      </c>
      <c r="T1938" s="6">
        <f t="shared" si="150"/>
        <v>47.92408357925342</v>
      </c>
      <c r="U1938">
        <f t="shared" si="154"/>
        <v>18.540699999999994</v>
      </c>
    </row>
    <row r="1939" spans="1:21" ht="17" x14ac:dyDescent="0.25">
      <c r="A1939" s="1">
        <v>21963</v>
      </c>
      <c r="B1939">
        <v>20171119</v>
      </c>
      <c r="C1939">
        <v>930</v>
      </c>
      <c r="D1939">
        <v>121</v>
      </c>
      <c r="E1939">
        <v>6</v>
      </c>
      <c r="F1939">
        <v>14</v>
      </c>
      <c r="G1939">
        <v>1.9</v>
      </c>
      <c r="H1939" t="s">
        <v>42</v>
      </c>
      <c r="I1939" t="s">
        <v>42</v>
      </c>
      <c r="J1939">
        <v>15.4</v>
      </c>
      <c r="K1939">
        <v>68</v>
      </c>
      <c r="L1939">
        <v>0</v>
      </c>
      <c r="M1939" t="s">
        <v>42</v>
      </c>
      <c r="N1939">
        <v>0.5</v>
      </c>
      <c r="O1939" t="s">
        <v>42</v>
      </c>
      <c r="P1939" t="s">
        <v>42</v>
      </c>
      <c r="Q1939" s="4">
        <f t="shared" si="151"/>
        <v>138.88888889</v>
      </c>
      <c r="R1939" s="4">
        <f t="shared" si="152"/>
        <v>20.470613197072332</v>
      </c>
      <c r="S1939" s="5">
        <f t="shared" si="153"/>
        <v>59.417279999999998</v>
      </c>
      <c r="T1939" s="6">
        <f t="shared" si="150"/>
        <v>50.311797156194032</v>
      </c>
      <c r="U1939">
        <f t="shared" si="154"/>
        <v>22.508300000000002</v>
      </c>
    </row>
    <row r="1940" spans="1:21" ht="17" x14ac:dyDescent="0.25">
      <c r="A1940" s="1">
        <v>21963</v>
      </c>
      <c r="B1940">
        <v>20171119</v>
      </c>
      <c r="C1940">
        <v>940</v>
      </c>
      <c r="D1940">
        <v>115</v>
      </c>
      <c r="E1940">
        <v>5.7</v>
      </c>
      <c r="F1940">
        <v>17</v>
      </c>
      <c r="G1940">
        <v>1.7</v>
      </c>
      <c r="H1940" t="s">
        <v>42</v>
      </c>
      <c r="I1940" t="s">
        <v>42</v>
      </c>
      <c r="J1940">
        <v>16.100000000000001</v>
      </c>
      <c r="K1940">
        <v>67</v>
      </c>
      <c r="L1940">
        <v>0</v>
      </c>
      <c r="M1940" t="s">
        <v>42</v>
      </c>
      <c r="N1940">
        <v>0.6</v>
      </c>
      <c r="O1940" t="s">
        <v>42</v>
      </c>
      <c r="P1940" t="s">
        <v>42</v>
      </c>
      <c r="Q1940" s="4">
        <f t="shared" si="151"/>
        <v>166.666666668</v>
      </c>
      <c r="R1940" s="4">
        <f t="shared" si="152"/>
        <v>21.420400601088893</v>
      </c>
      <c r="S1940" s="5">
        <f t="shared" si="153"/>
        <v>60.439130000000006</v>
      </c>
      <c r="T1940" s="6">
        <f t="shared" si="150"/>
        <v>51.566520781415562</v>
      </c>
      <c r="U1940">
        <f t="shared" si="154"/>
        <v>26.554300000000012</v>
      </c>
    </row>
    <row r="1941" spans="1:21" ht="17" x14ac:dyDescent="0.25">
      <c r="A1941" s="1">
        <v>21963</v>
      </c>
      <c r="B1941">
        <v>20171119</v>
      </c>
      <c r="C1941">
        <v>950</v>
      </c>
      <c r="D1941">
        <v>124</v>
      </c>
      <c r="E1941">
        <v>6.4</v>
      </c>
      <c r="F1941">
        <v>21</v>
      </c>
      <c r="G1941">
        <v>1.7</v>
      </c>
      <c r="H1941" t="s">
        <v>42</v>
      </c>
      <c r="I1941" t="s">
        <v>42</v>
      </c>
      <c r="J1941">
        <v>16.899999999999999</v>
      </c>
      <c r="K1941">
        <v>64</v>
      </c>
      <c r="L1941">
        <v>0</v>
      </c>
      <c r="M1941" t="s">
        <v>42</v>
      </c>
      <c r="N1941">
        <v>0.61</v>
      </c>
      <c r="O1941" t="s">
        <v>42</v>
      </c>
      <c r="P1941" t="s">
        <v>42</v>
      </c>
      <c r="Q1941" s="4">
        <f t="shared" si="151"/>
        <v>169.4444444458</v>
      </c>
      <c r="R1941" s="4">
        <f t="shared" si="152"/>
        <v>22.246334409788396</v>
      </c>
      <c r="S1941" s="5">
        <f t="shared" si="153"/>
        <v>61.544840000000001</v>
      </c>
      <c r="T1941" s="6">
        <f t="shared" si="150"/>
        <v>51.100234732724921</v>
      </c>
      <c r="U1941">
        <f t="shared" si="154"/>
        <v>28.791199999999986</v>
      </c>
    </row>
    <row r="1942" spans="1:21" ht="17" x14ac:dyDescent="0.25">
      <c r="A1942" s="1">
        <v>21963</v>
      </c>
      <c r="B1942">
        <v>20171119</v>
      </c>
      <c r="C1942">
        <v>1000</v>
      </c>
      <c r="D1942">
        <v>131</v>
      </c>
      <c r="E1942">
        <v>7.6</v>
      </c>
      <c r="F1942">
        <v>15</v>
      </c>
      <c r="G1942">
        <v>1.7</v>
      </c>
      <c r="H1942" t="s">
        <v>42</v>
      </c>
      <c r="I1942" t="s">
        <v>42</v>
      </c>
      <c r="J1942">
        <v>15.5</v>
      </c>
      <c r="K1942">
        <v>68</v>
      </c>
      <c r="L1942">
        <v>0</v>
      </c>
      <c r="M1942" t="s">
        <v>42</v>
      </c>
      <c r="N1942">
        <v>0.28999999999999998</v>
      </c>
      <c r="O1942" t="s">
        <v>42</v>
      </c>
      <c r="P1942" t="s">
        <v>42</v>
      </c>
      <c r="Q1942" s="4">
        <f t="shared" si="151"/>
        <v>80.555555556199991</v>
      </c>
      <c r="R1942" s="4">
        <f t="shared" si="152"/>
        <v>19.81770546397572</v>
      </c>
      <c r="S1942" s="5">
        <f t="shared" si="153"/>
        <v>59.565600000000003</v>
      </c>
      <c r="T1942" s="6">
        <f t="shared" si="150"/>
        <v>47.863017103168438</v>
      </c>
      <c r="U1942">
        <f t="shared" si="154"/>
        <v>18.9724</v>
      </c>
    </row>
    <row r="1943" spans="1:21" ht="17" x14ac:dyDescent="0.25">
      <c r="A1943" s="1">
        <v>21963</v>
      </c>
      <c r="B1943">
        <v>20171119</v>
      </c>
      <c r="C1943">
        <v>1010</v>
      </c>
      <c r="D1943">
        <v>129</v>
      </c>
      <c r="E1943">
        <v>6.9</v>
      </c>
      <c r="F1943">
        <v>14</v>
      </c>
      <c r="G1943">
        <v>1.3</v>
      </c>
      <c r="H1943" t="s">
        <v>42</v>
      </c>
      <c r="I1943" t="s">
        <v>42</v>
      </c>
      <c r="J1943">
        <v>14.8</v>
      </c>
      <c r="K1943">
        <v>72</v>
      </c>
      <c r="L1943">
        <v>0</v>
      </c>
      <c r="M1943" t="s">
        <v>42</v>
      </c>
      <c r="N1943">
        <v>0.36</v>
      </c>
      <c r="O1943" t="s">
        <v>42</v>
      </c>
      <c r="P1943" t="s">
        <v>42</v>
      </c>
      <c r="Q1943" s="4">
        <f t="shared" si="151"/>
        <v>100.0000000008</v>
      </c>
      <c r="R1943" s="4">
        <f t="shared" si="152"/>
        <v>19.423118057167514</v>
      </c>
      <c r="S1943" s="5">
        <f t="shared" si="153"/>
        <v>58.541440000000001</v>
      </c>
      <c r="T1943" s="6">
        <f t="shared" si="150"/>
        <v>49.170053474317776</v>
      </c>
      <c r="U1943">
        <f t="shared" si="154"/>
        <v>17.627700000000001</v>
      </c>
    </row>
    <row r="1944" spans="1:21" ht="17" x14ac:dyDescent="0.25">
      <c r="A1944" s="1">
        <v>21963</v>
      </c>
      <c r="B1944">
        <v>20171119</v>
      </c>
      <c r="C1944">
        <v>1020</v>
      </c>
      <c r="D1944">
        <v>140</v>
      </c>
      <c r="E1944">
        <v>7.5</v>
      </c>
      <c r="F1944">
        <v>12</v>
      </c>
      <c r="G1944">
        <v>1.3</v>
      </c>
      <c r="H1944" t="s">
        <v>42</v>
      </c>
      <c r="I1944" t="s">
        <v>42</v>
      </c>
      <c r="J1944">
        <v>14.7</v>
      </c>
      <c r="K1944">
        <v>73</v>
      </c>
      <c r="L1944">
        <v>0</v>
      </c>
      <c r="M1944" t="s">
        <v>42</v>
      </c>
      <c r="N1944">
        <v>0.31</v>
      </c>
      <c r="O1944" t="s">
        <v>42</v>
      </c>
      <c r="P1944" t="s">
        <v>42</v>
      </c>
      <c r="Q1944" s="4">
        <f t="shared" si="151"/>
        <v>86.1111111118</v>
      </c>
      <c r="R1944" s="4">
        <f t="shared" si="152"/>
        <v>19.118382664207004</v>
      </c>
      <c r="S1944" s="5">
        <f t="shared" si="153"/>
        <v>58.391690000000004</v>
      </c>
      <c r="T1944" s="6">
        <f t="shared" si="150"/>
        <v>48.453897463469104</v>
      </c>
      <c r="U1944">
        <f t="shared" si="154"/>
        <v>15.892199999999995</v>
      </c>
    </row>
    <row r="1945" spans="1:21" ht="17" x14ac:dyDescent="0.25">
      <c r="A1945" s="1">
        <v>21963</v>
      </c>
      <c r="B1945">
        <v>20171119</v>
      </c>
      <c r="C1945">
        <v>1030</v>
      </c>
      <c r="D1945">
        <v>132</v>
      </c>
      <c r="E1945">
        <v>7</v>
      </c>
      <c r="F1945">
        <v>16</v>
      </c>
      <c r="G1945">
        <v>1.9</v>
      </c>
      <c r="H1945" t="s">
        <v>42</v>
      </c>
      <c r="I1945" t="s">
        <v>42</v>
      </c>
      <c r="J1945">
        <v>14.3</v>
      </c>
      <c r="K1945">
        <v>74</v>
      </c>
      <c r="L1945">
        <v>0</v>
      </c>
      <c r="M1945" t="s">
        <v>42</v>
      </c>
      <c r="N1945">
        <v>0.33</v>
      </c>
      <c r="O1945" t="s">
        <v>42</v>
      </c>
      <c r="P1945" t="s">
        <v>42</v>
      </c>
      <c r="Q1945" s="4">
        <f t="shared" si="151"/>
        <v>91.666666667400008</v>
      </c>
      <c r="R1945" s="4">
        <f t="shared" si="152"/>
        <v>18.811759254627752</v>
      </c>
      <c r="S1945" s="5">
        <f t="shared" si="153"/>
        <v>57.777180000000001</v>
      </c>
      <c r="T1945" s="6">
        <f t="shared" si="150"/>
        <v>48.83528703101608</v>
      </c>
      <c r="U1945">
        <f t="shared" si="154"/>
        <v>15.176000000000007</v>
      </c>
    </row>
    <row r="1946" spans="1:21" ht="17" x14ac:dyDescent="0.25">
      <c r="A1946" s="1">
        <v>21963</v>
      </c>
      <c r="B1946">
        <v>20171119</v>
      </c>
      <c r="C1946">
        <v>1040</v>
      </c>
      <c r="D1946">
        <v>119</v>
      </c>
      <c r="E1946">
        <v>5.7</v>
      </c>
      <c r="F1946">
        <v>16</v>
      </c>
      <c r="G1946">
        <v>1.8</v>
      </c>
      <c r="H1946" t="s">
        <v>42</v>
      </c>
      <c r="I1946" t="s">
        <v>42</v>
      </c>
      <c r="J1946">
        <v>14.5</v>
      </c>
      <c r="K1946">
        <v>75</v>
      </c>
      <c r="L1946">
        <v>0</v>
      </c>
      <c r="M1946" t="s">
        <v>42</v>
      </c>
      <c r="N1946">
        <v>0.38</v>
      </c>
      <c r="O1946" t="s">
        <v>42</v>
      </c>
      <c r="P1946" t="s">
        <v>42</v>
      </c>
      <c r="Q1946" s="4">
        <f t="shared" si="151"/>
        <v>105.55555555640001</v>
      </c>
      <c r="R1946" s="4">
        <f t="shared" si="152"/>
        <v>19.202619908458967</v>
      </c>
      <c r="S1946" s="5">
        <f t="shared" si="153"/>
        <v>58.08625</v>
      </c>
      <c r="T1946" s="6">
        <f t="shared" si="150"/>
        <v>50.923405880996654</v>
      </c>
      <c r="U1946">
        <f t="shared" si="154"/>
        <v>18.522499999999994</v>
      </c>
    </row>
    <row r="1947" spans="1:21" ht="17" x14ac:dyDescent="0.25">
      <c r="A1947" s="1">
        <v>21963</v>
      </c>
      <c r="B1947">
        <v>20171119</v>
      </c>
      <c r="C1947">
        <v>1050</v>
      </c>
      <c r="D1947">
        <v>122</v>
      </c>
      <c r="E1947">
        <v>7.7</v>
      </c>
      <c r="F1947">
        <v>14</v>
      </c>
      <c r="G1947">
        <v>1.6</v>
      </c>
      <c r="H1947" t="s">
        <v>42</v>
      </c>
      <c r="I1947" t="s">
        <v>42</v>
      </c>
      <c r="J1947">
        <v>15</v>
      </c>
      <c r="K1947">
        <v>70</v>
      </c>
      <c r="L1947">
        <v>0</v>
      </c>
      <c r="M1947" t="s">
        <v>42</v>
      </c>
      <c r="N1947">
        <v>0.31</v>
      </c>
      <c r="O1947" t="s">
        <v>42</v>
      </c>
      <c r="P1947" t="s">
        <v>42</v>
      </c>
      <c r="Q1947" s="4">
        <f t="shared" si="151"/>
        <v>86.1111111118</v>
      </c>
      <c r="R1947" s="4">
        <f t="shared" si="152"/>
        <v>19.41423023847819</v>
      </c>
      <c r="S1947" s="5">
        <f t="shared" si="153"/>
        <v>58.835000000000001</v>
      </c>
      <c r="T1947" s="6">
        <f t="shared" si="150"/>
        <v>47.798499310021647</v>
      </c>
      <c r="U1947">
        <f t="shared" si="154"/>
        <v>16.815200000000001</v>
      </c>
    </row>
    <row r="1948" spans="1:21" ht="17" x14ac:dyDescent="0.25">
      <c r="A1948" s="1">
        <v>21963</v>
      </c>
      <c r="B1948">
        <v>20171119</v>
      </c>
      <c r="C1948">
        <v>1100</v>
      </c>
      <c r="D1948">
        <v>120</v>
      </c>
      <c r="E1948">
        <v>6.6</v>
      </c>
      <c r="F1948">
        <v>15</v>
      </c>
      <c r="G1948">
        <v>1.7</v>
      </c>
      <c r="H1948" t="s">
        <v>42</v>
      </c>
      <c r="I1948" t="s">
        <v>42</v>
      </c>
      <c r="J1948">
        <v>15</v>
      </c>
      <c r="K1948">
        <v>69</v>
      </c>
      <c r="L1948">
        <v>0</v>
      </c>
      <c r="M1948" t="s">
        <v>42</v>
      </c>
      <c r="N1948">
        <v>0.34</v>
      </c>
      <c r="O1948" t="s">
        <v>42</v>
      </c>
      <c r="P1948" t="s">
        <v>42</v>
      </c>
      <c r="Q1948" s="4">
        <f t="shared" si="151"/>
        <v>94.444444445200006</v>
      </c>
      <c r="R1948" s="4">
        <f t="shared" si="152"/>
        <v>19.541593733159438</v>
      </c>
      <c r="S1948" s="5">
        <f t="shared" si="153"/>
        <v>58.829500000000003</v>
      </c>
      <c r="T1948" s="6">
        <f t="shared" si="150"/>
        <v>48.784071853107271</v>
      </c>
      <c r="U1948">
        <f t="shared" si="154"/>
        <v>18.861899999999999</v>
      </c>
    </row>
    <row r="1949" spans="1:21" ht="17" x14ac:dyDescent="0.25">
      <c r="A1949" s="1">
        <v>21963</v>
      </c>
      <c r="B1949">
        <v>20171119</v>
      </c>
      <c r="C1949">
        <v>1110</v>
      </c>
      <c r="D1949">
        <v>121</v>
      </c>
      <c r="E1949">
        <v>7.1</v>
      </c>
      <c r="F1949">
        <v>15</v>
      </c>
      <c r="G1949">
        <v>1.7</v>
      </c>
      <c r="H1949" t="s">
        <v>42</v>
      </c>
      <c r="I1949" t="s">
        <v>42</v>
      </c>
      <c r="J1949">
        <v>15.4</v>
      </c>
      <c r="K1949">
        <v>67</v>
      </c>
      <c r="L1949">
        <v>0</v>
      </c>
      <c r="M1949" t="s">
        <v>42</v>
      </c>
      <c r="N1949">
        <v>0.27</v>
      </c>
      <c r="O1949" t="s">
        <v>42</v>
      </c>
      <c r="P1949" t="s">
        <v>42</v>
      </c>
      <c r="Q1949" s="4">
        <f t="shared" si="151"/>
        <v>75.000000000600011</v>
      </c>
      <c r="R1949" s="4">
        <f t="shared" si="152"/>
        <v>19.6200606899476</v>
      </c>
      <c r="S1949" s="5">
        <f t="shared" si="153"/>
        <v>59.407820000000001</v>
      </c>
      <c r="T1949" s="6">
        <f t="shared" si="150"/>
        <v>47.826078896931882</v>
      </c>
      <c r="U1949">
        <f t="shared" si="154"/>
        <v>19.2836</v>
      </c>
    </row>
    <row r="1950" spans="1:21" ht="17" x14ac:dyDescent="0.25">
      <c r="A1950" s="1">
        <v>21963</v>
      </c>
      <c r="B1950">
        <v>20171119</v>
      </c>
      <c r="C1950">
        <v>1120</v>
      </c>
      <c r="D1950">
        <v>120</v>
      </c>
      <c r="E1950">
        <v>6.8</v>
      </c>
      <c r="F1950">
        <v>19</v>
      </c>
      <c r="G1950">
        <v>1.7</v>
      </c>
      <c r="H1950" t="s">
        <v>42</v>
      </c>
      <c r="I1950" t="s">
        <v>42</v>
      </c>
      <c r="J1950">
        <v>15.2</v>
      </c>
      <c r="K1950">
        <v>67</v>
      </c>
      <c r="L1950">
        <v>0</v>
      </c>
      <c r="M1950" t="s">
        <v>42</v>
      </c>
      <c r="N1950">
        <v>0.28999999999999998</v>
      </c>
      <c r="O1950" t="s">
        <v>42</v>
      </c>
      <c r="P1950" t="s">
        <v>42</v>
      </c>
      <c r="Q1950" s="4">
        <f t="shared" si="151"/>
        <v>80.555555556199991</v>
      </c>
      <c r="R1950" s="4">
        <f t="shared" si="152"/>
        <v>19.52016389154387</v>
      </c>
      <c r="S1950" s="5">
        <f t="shared" si="153"/>
        <v>59.113160000000001</v>
      </c>
      <c r="T1950" s="6">
        <f t="shared" si="150"/>
        <v>47.996213059007033</v>
      </c>
      <c r="U1950">
        <f t="shared" si="154"/>
        <v>19.069399999999995</v>
      </c>
    </row>
    <row r="1951" spans="1:21" ht="17" x14ac:dyDescent="0.25">
      <c r="A1951" s="1">
        <v>21963</v>
      </c>
      <c r="B1951">
        <v>20171119</v>
      </c>
      <c r="C1951">
        <v>1130</v>
      </c>
      <c r="D1951">
        <v>119</v>
      </c>
      <c r="E1951">
        <v>5.8</v>
      </c>
      <c r="F1951">
        <v>19</v>
      </c>
      <c r="G1951">
        <v>1.6</v>
      </c>
      <c r="H1951" t="s">
        <v>42</v>
      </c>
      <c r="I1951" t="s">
        <v>42</v>
      </c>
      <c r="J1951">
        <v>15.6</v>
      </c>
      <c r="K1951">
        <v>67</v>
      </c>
      <c r="L1951">
        <v>0</v>
      </c>
      <c r="M1951" t="s">
        <v>42</v>
      </c>
      <c r="N1951">
        <v>0.33</v>
      </c>
      <c r="O1951" t="s">
        <v>42</v>
      </c>
      <c r="P1951" t="s">
        <v>42</v>
      </c>
      <c r="Q1951" s="4">
        <f t="shared" si="151"/>
        <v>91.666666667400008</v>
      </c>
      <c r="R1951" s="4">
        <f t="shared" si="152"/>
        <v>20.095163208448248</v>
      </c>
      <c r="S1951" s="5">
        <f t="shared" si="153"/>
        <v>59.702480000000001</v>
      </c>
      <c r="T1951" s="6">
        <f t="shared" si="150"/>
        <v>49.743712170982732</v>
      </c>
      <c r="U1951">
        <f t="shared" si="154"/>
        <v>22.689</v>
      </c>
    </row>
    <row r="1952" spans="1:21" ht="17" x14ac:dyDescent="0.25">
      <c r="A1952" s="1">
        <v>21963</v>
      </c>
      <c r="B1952">
        <v>20171119</v>
      </c>
      <c r="C1952">
        <v>1140</v>
      </c>
      <c r="D1952">
        <v>112</v>
      </c>
      <c r="E1952">
        <v>5.4</v>
      </c>
      <c r="F1952">
        <v>17</v>
      </c>
      <c r="G1952">
        <v>1.6</v>
      </c>
      <c r="H1952" t="s">
        <v>42</v>
      </c>
      <c r="I1952" t="s">
        <v>42</v>
      </c>
      <c r="J1952">
        <v>16</v>
      </c>
      <c r="K1952">
        <v>68</v>
      </c>
      <c r="L1952">
        <v>0</v>
      </c>
      <c r="M1952" t="s">
        <v>42</v>
      </c>
      <c r="N1952">
        <v>0.59</v>
      </c>
      <c r="O1952" t="s">
        <v>42</v>
      </c>
      <c r="P1952" t="s">
        <v>42</v>
      </c>
      <c r="Q1952" s="4">
        <f t="shared" si="151"/>
        <v>163.88888889020001</v>
      </c>
      <c r="R1952" s="4">
        <f t="shared" si="152"/>
        <v>21.297184366737909</v>
      </c>
      <c r="S1952" s="5">
        <f t="shared" si="153"/>
        <v>60.307199999999995</v>
      </c>
      <c r="T1952" s="6">
        <f t="shared" si="150"/>
        <v>51.986339676759286</v>
      </c>
      <c r="U1952">
        <f t="shared" si="154"/>
        <v>26.584400000000002</v>
      </c>
    </row>
    <row r="1953" spans="1:21" ht="17" x14ac:dyDescent="0.25">
      <c r="A1953" s="1">
        <v>21963</v>
      </c>
      <c r="B1953">
        <v>20171119</v>
      </c>
      <c r="C1953">
        <v>1150</v>
      </c>
      <c r="D1953">
        <v>121</v>
      </c>
      <c r="E1953">
        <v>6.8</v>
      </c>
      <c r="F1953">
        <v>17</v>
      </c>
      <c r="G1953">
        <v>1.3</v>
      </c>
      <c r="H1953" t="s">
        <v>42</v>
      </c>
      <c r="I1953" t="s">
        <v>42</v>
      </c>
      <c r="J1953">
        <v>16.8</v>
      </c>
      <c r="K1953">
        <v>64</v>
      </c>
      <c r="L1953">
        <v>0</v>
      </c>
      <c r="M1953" t="s">
        <v>42</v>
      </c>
      <c r="N1953">
        <v>0.54</v>
      </c>
      <c r="O1953" t="s">
        <v>42</v>
      </c>
      <c r="P1953" t="s">
        <v>42</v>
      </c>
      <c r="Q1953" s="4">
        <f t="shared" si="151"/>
        <v>150.00000000120002</v>
      </c>
      <c r="R1953" s="4">
        <f t="shared" si="152"/>
        <v>21.976748188904978</v>
      </c>
      <c r="S1953" s="5">
        <f t="shared" si="153"/>
        <v>61.400480000000002</v>
      </c>
      <c r="T1953" s="6">
        <f t="shared" si="150"/>
        <v>50.349772645576479</v>
      </c>
      <c r="U1953">
        <f t="shared" si="154"/>
        <v>27.277900000000002</v>
      </c>
    </row>
    <row r="1954" spans="1:21" ht="17" x14ac:dyDescent="0.25">
      <c r="A1954" s="1">
        <v>21963</v>
      </c>
      <c r="B1954">
        <v>20171119</v>
      </c>
      <c r="C1954">
        <v>1200</v>
      </c>
      <c r="D1954">
        <v>132</v>
      </c>
      <c r="E1954">
        <v>7</v>
      </c>
      <c r="F1954">
        <v>17</v>
      </c>
      <c r="G1954">
        <v>1.3</v>
      </c>
      <c r="H1954" t="s">
        <v>42</v>
      </c>
      <c r="I1954" t="s">
        <v>42</v>
      </c>
      <c r="J1954">
        <v>16.2</v>
      </c>
      <c r="K1954">
        <v>63</v>
      </c>
      <c r="L1954">
        <v>0</v>
      </c>
      <c r="M1954" t="s">
        <v>42</v>
      </c>
      <c r="N1954">
        <v>0.34</v>
      </c>
      <c r="O1954" t="s">
        <v>42</v>
      </c>
      <c r="P1954" t="s">
        <v>42</v>
      </c>
      <c r="Q1954" s="4">
        <f t="shared" si="151"/>
        <v>94.444444445200006</v>
      </c>
      <c r="R1954" s="4">
        <f t="shared" si="152"/>
        <v>20.734955347935092</v>
      </c>
      <c r="S1954" s="5">
        <f t="shared" si="153"/>
        <v>60.516939999999998</v>
      </c>
      <c r="T1954" s="6">
        <f t="shared" si="150"/>
        <v>48.255441952315621</v>
      </c>
      <c r="U1954">
        <f t="shared" si="154"/>
        <v>23.233899999999998</v>
      </c>
    </row>
    <row r="1955" spans="1:21" ht="17" x14ac:dyDescent="0.25">
      <c r="A1955" s="1">
        <v>21963</v>
      </c>
      <c r="B1955">
        <v>20171119</v>
      </c>
      <c r="C1955">
        <v>1210</v>
      </c>
      <c r="D1955">
        <v>122</v>
      </c>
      <c r="E1955">
        <v>6.6</v>
      </c>
      <c r="F1955">
        <v>14</v>
      </c>
      <c r="G1955">
        <v>1.7</v>
      </c>
      <c r="H1955" t="s">
        <v>42</v>
      </c>
      <c r="I1955" t="s">
        <v>42</v>
      </c>
      <c r="J1955">
        <v>16.3</v>
      </c>
      <c r="K1955">
        <v>63</v>
      </c>
      <c r="L1955">
        <v>0</v>
      </c>
      <c r="M1955" t="s">
        <v>42</v>
      </c>
      <c r="N1955">
        <v>0.56000000000000005</v>
      </c>
      <c r="O1955" t="s">
        <v>42</v>
      </c>
      <c r="P1955" t="s">
        <v>42</v>
      </c>
      <c r="Q1955" s="4">
        <f t="shared" si="151"/>
        <v>155.55555555680002</v>
      </c>
      <c r="R1955" s="4">
        <f t="shared" si="152"/>
        <v>21.52497233635312</v>
      </c>
      <c r="S1955" s="5">
        <f t="shared" si="153"/>
        <v>60.660310000000003</v>
      </c>
      <c r="T1955" s="6">
        <f t="shared" si="150"/>
        <v>49.682464037259059</v>
      </c>
      <c r="U1955">
        <f t="shared" si="154"/>
        <v>25.630700000000008</v>
      </c>
    </row>
    <row r="1956" spans="1:21" ht="17" x14ac:dyDescent="0.25">
      <c r="A1956" s="1">
        <v>21963</v>
      </c>
      <c r="B1956">
        <v>20171119</v>
      </c>
      <c r="C1956">
        <v>1220</v>
      </c>
      <c r="D1956">
        <v>116</v>
      </c>
      <c r="E1956">
        <v>6.3</v>
      </c>
      <c r="F1956">
        <v>18</v>
      </c>
      <c r="G1956">
        <v>1.6</v>
      </c>
      <c r="H1956" t="s">
        <v>42</v>
      </c>
      <c r="I1956" t="s">
        <v>42</v>
      </c>
      <c r="J1956">
        <v>17.2</v>
      </c>
      <c r="K1956">
        <v>62</v>
      </c>
      <c r="L1956">
        <v>0</v>
      </c>
      <c r="M1956" t="s">
        <v>42</v>
      </c>
      <c r="N1956">
        <v>0.6</v>
      </c>
      <c r="O1956" t="s">
        <v>42</v>
      </c>
      <c r="P1956" t="s">
        <v>42</v>
      </c>
      <c r="Q1956" s="4">
        <f t="shared" si="151"/>
        <v>166.666666668</v>
      </c>
      <c r="R1956" s="4">
        <f t="shared" si="152"/>
        <v>22.526160087126804</v>
      </c>
      <c r="S1956" s="5">
        <f t="shared" si="153"/>
        <v>61.923360000000002</v>
      </c>
      <c r="T1956" s="6">
        <f t="shared" si="150"/>
        <v>51.004008113264852</v>
      </c>
      <c r="U1956">
        <f t="shared" si="154"/>
        <v>30.165299999999995</v>
      </c>
    </row>
    <row r="1957" spans="1:21" ht="17" x14ac:dyDescent="0.25">
      <c r="A1957" s="1">
        <v>21963</v>
      </c>
      <c r="B1957">
        <v>20171119</v>
      </c>
      <c r="C1957">
        <v>1230</v>
      </c>
      <c r="D1957">
        <v>126</v>
      </c>
      <c r="E1957">
        <v>5.3</v>
      </c>
      <c r="F1957">
        <v>18</v>
      </c>
      <c r="G1957">
        <v>1.7</v>
      </c>
      <c r="H1957" t="s">
        <v>42</v>
      </c>
      <c r="I1957" t="s">
        <v>42</v>
      </c>
      <c r="J1957">
        <v>16.600000000000001</v>
      </c>
      <c r="K1957">
        <v>62</v>
      </c>
      <c r="L1957">
        <v>0</v>
      </c>
      <c r="M1957" t="s">
        <v>42</v>
      </c>
      <c r="N1957">
        <v>0.22</v>
      </c>
      <c r="O1957" t="s">
        <v>42</v>
      </c>
      <c r="P1957" t="s">
        <v>42</v>
      </c>
      <c r="Q1957" s="4">
        <f t="shared" si="151"/>
        <v>61.111111111600003</v>
      </c>
      <c r="R1957" s="4">
        <f t="shared" si="152"/>
        <v>20.53715259067058</v>
      </c>
      <c r="S1957" s="5">
        <f t="shared" si="153"/>
        <v>61.06908</v>
      </c>
      <c r="T1957" s="6">
        <f t="shared" si="150"/>
        <v>49.418298367871756</v>
      </c>
      <c r="U1957">
        <f t="shared" si="154"/>
        <v>27.10110000000001</v>
      </c>
    </row>
    <row r="1958" spans="1:21" ht="17" x14ac:dyDescent="0.25">
      <c r="A1958" s="1">
        <v>21963</v>
      </c>
      <c r="B1958">
        <v>20171119</v>
      </c>
      <c r="C1958">
        <v>1240</v>
      </c>
      <c r="D1958">
        <v>119</v>
      </c>
      <c r="E1958">
        <v>5.5</v>
      </c>
      <c r="F1958">
        <v>20</v>
      </c>
      <c r="G1958">
        <v>1.4</v>
      </c>
      <c r="H1958" t="s">
        <v>42</v>
      </c>
      <c r="I1958" t="s">
        <v>42</v>
      </c>
      <c r="J1958">
        <v>16.2</v>
      </c>
      <c r="K1958">
        <v>64</v>
      </c>
      <c r="L1958">
        <v>0</v>
      </c>
      <c r="M1958" t="s">
        <v>42</v>
      </c>
      <c r="N1958">
        <v>0.31</v>
      </c>
      <c r="O1958" t="s">
        <v>42</v>
      </c>
      <c r="P1958" t="s">
        <v>42</v>
      </c>
      <c r="Q1958" s="4">
        <f t="shared" si="151"/>
        <v>86.1111111118</v>
      </c>
      <c r="R1958" s="4">
        <f t="shared" si="152"/>
        <v>20.607591853253844</v>
      </c>
      <c r="S1958" s="5">
        <f t="shared" si="153"/>
        <v>60.534319999999994</v>
      </c>
      <c r="T1958" s="6">
        <f t="shared" si="150"/>
        <v>49.869869409229999</v>
      </c>
      <c r="U1958">
        <f t="shared" si="154"/>
        <v>25.607199999999999</v>
      </c>
    </row>
    <row r="1959" spans="1:21" ht="17" x14ac:dyDescent="0.25">
      <c r="A1959" s="1">
        <v>21963</v>
      </c>
      <c r="B1959">
        <v>20171119</v>
      </c>
      <c r="C1959">
        <v>1250</v>
      </c>
      <c r="D1959">
        <v>125</v>
      </c>
      <c r="E1959">
        <v>6.2</v>
      </c>
      <c r="F1959">
        <v>16</v>
      </c>
      <c r="G1959">
        <v>1.3</v>
      </c>
      <c r="H1959" t="s">
        <v>42</v>
      </c>
      <c r="I1959" t="s">
        <v>42</v>
      </c>
      <c r="J1959">
        <v>16.100000000000001</v>
      </c>
      <c r="K1959">
        <v>64</v>
      </c>
      <c r="L1959">
        <v>0</v>
      </c>
      <c r="M1959" t="s">
        <v>42</v>
      </c>
      <c r="N1959">
        <v>0.21</v>
      </c>
      <c r="O1959" t="s">
        <v>42</v>
      </c>
      <c r="P1959" t="s">
        <v>42</v>
      </c>
      <c r="Q1959" s="4">
        <f t="shared" si="151"/>
        <v>58.333333333799999</v>
      </c>
      <c r="R1959" s="4">
        <f t="shared" si="152"/>
        <v>19.972215576470795</v>
      </c>
      <c r="S1959" s="5">
        <f t="shared" si="153"/>
        <v>60.389960000000002</v>
      </c>
      <c r="T1959" s="6">
        <f t="shared" si="150"/>
        <v>48.343880249412038</v>
      </c>
      <c r="U1959">
        <f t="shared" si="154"/>
        <v>23.40720000000001</v>
      </c>
    </row>
    <row r="1960" spans="1:21" ht="17" x14ac:dyDescent="0.25">
      <c r="A1960" s="1">
        <v>21963</v>
      </c>
      <c r="B1960">
        <v>20171119</v>
      </c>
      <c r="C1960">
        <v>1300</v>
      </c>
      <c r="D1960">
        <v>126</v>
      </c>
      <c r="E1960">
        <v>7.4</v>
      </c>
      <c r="F1960">
        <v>14</v>
      </c>
      <c r="G1960">
        <v>1.8</v>
      </c>
      <c r="H1960" t="s">
        <v>42</v>
      </c>
      <c r="I1960" t="s">
        <v>42</v>
      </c>
      <c r="J1960">
        <v>15.7</v>
      </c>
      <c r="K1960">
        <v>63</v>
      </c>
      <c r="L1960">
        <v>0</v>
      </c>
      <c r="M1960" t="s">
        <v>42</v>
      </c>
      <c r="N1960">
        <v>0.28999999999999998</v>
      </c>
      <c r="O1960" t="s">
        <v>42</v>
      </c>
      <c r="P1960" t="s">
        <v>42</v>
      </c>
      <c r="Q1960" s="4">
        <f t="shared" si="151"/>
        <v>80.555555556199991</v>
      </c>
      <c r="R1960" s="4">
        <f t="shared" si="152"/>
        <v>20.016611136277128</v>
      </c>
      <c r="S1960" s="5">
        <f t="shared" si="153"/>
        <v>59.800089999999997</v>
      </c>
      <c r="T1960" s="6">
        <f t="shared" si="150"/>
        <v>46.921594477160269</v>
      </c>
      <c r="U1960">
        <f t="shared" si="154"/>
        <v>20.154399999999995</v>
      </c>
    </row>
    <row r="1961" spans="1:21" ht="17" x14ac:dyDescent="0.25">
      <c r="A1961" s="1">
        <v>21963</v>
      </c>
      <c r="B1961">
        <v>20171119</v>
      </c>
      <c r="C1961">
        <v>1310</v>
      </c>
      <c r="D1961">
        <v>123</v>
      </c>
      <c r="E1961">
        <v>6.7</v>
      </c>
      <c r="F1961">
        <v>14</v>
      </c>
      <c r="G1961">
        <v>1.4</v>
      </c>
      <c r="H1961" t="s">
        <v>42</v>
      </c>
      <c r="I1961" t="s">
        <v>42</v>
      </c>
      <c r="J1961">
        <v>15.8</v>
      </c>
      <c r="K1961">
        <v>64</v>
      </c>
      <c r="L1961">
        <v>0</v>
      </c>
      <c r="M1961" t="s">
        <v>42</v>
      </c>
      <c r="N1961">
        <v>0.31</v>
      </c>
      <c r="O1961" t="s">
        <v>42</v>
      </c>
      <c r="P1961" t="s">
        <v>42</v>
      </c>
      <c r="Q1961" s="4">
        <f t="shared" si="151"/>
        <v>86.1111111118</v>
      </c>
      <c r="R1961" s="4">
        <f t="shared" si="152"/>
        <v>20.208094441321393</v>
      </c>
      <c r="S1961" s="5">
        <f t="shared" si="153"/>
        <v>59.956879999999998</v>
      </c>
      <c r="T1961" s="6">
        <f t="shared" si="150"/>
        <v>48.15052277371781</v>
      </c>
      <c r="U1961">
        <f t="shared" si="154"/>
        <v>21.883200000000002</v>
      </c>
    </row>
    <row r="1962" spans="1:21" ht="17" x14ac:dyDescent="0.25">
      <c r="A1962" s="1">
        <v>21963</v>
      </c>
      <c r="B1962">
        <v>20171119</v>
      </c>
      <c r="C1962">
        <v>1320</v>
      </c>
      <c r="D1962">
        <v>120</v>
      </c>
      <c r="E1962">
        <v>6.5</v>
      </c>
      <c r="F1962">
        <v>16</v>
      </c>
      <c r="G1962">
        <v>1.8</v>
      </c>
      <c r="H1962" t="s">
        <v>42</v>
      </c>
      <c r="I1962" t="s">
        <v>42</v>
      </c>
      <c r="J1962">
        <v>16</v>
      </c>
      <c r="K1962">
        <v>64</v>
      </c>
      <c r="L1962">
        <v>0</v>
      </c>
      <c r="M1962" t="s">
        <v>42</v>
      </c>
      <c r="N1962">
        <v>0.37</v>
      </c>
      <c r="O1962" t="s">
        <v>42</v>
      </c>
      <c r="P1962" t="s">
        <v>42</v>
      </c>
      <c r="Q1962" s="4">
        <f t="shared" si="151"/>
        <v>102.7777777786</v>
      </c>
      <c r="R1962" s="4">
        <f t="shared" si="152"/>
        <v>20.651695017409416</v>
      </c>
      <c r="S1962" s="5">
        <f t="shared" si="153"/>
        <v>60.245599999999996</v>
      </c>
      <c r="T1962" s="6">
        <f t="shared" si="150"/>
        <v>48.92720352263224</v>
      </c>
      <c r="U1962">
        <f t="shared" si="154"/>
        <v>23.418600000000005</v>
      </c>
    </row>
    <row r="1963" spans="1:21" ht="17" x14ac:dyDescent="0.25">
      <c r="A1963" s="1">
        <v>21963</v>
      </c>
      <c r="B1963">
        <v>20171119</v>
      </c>
      <c r="C1963">
        <v>1330</v>
      </c>
      <c r="D1963">
        <v>111</v>
      </c>
      <c r="E1963">
        <v>6.6</v>
      </c>
      <c r="F1963">
        <v>13</v>
      </c>
      <c r="G1963">
        <v>1.3</v>
      </c>
      <c r="H1963" t="s">
        <v>42</v>
      </c>
      <c r="I1963" t="s">
        <v>42</v>
      </c>
      <c r="J1963">
        <v>16.100000000000001</v>
      </c>
      <c r="K1963">
        <v>64</v>
      </c>
      <c r="L1963">
        <v>0</v>
      </c>
      <c r="M1963" t="s">
        <v>42</v>
      </c>
      <c r="N1963">
        <v>0.32</v>
      </c>
      <c r="O1963" t="s">
        <v>42</v>
      </c>
      <c r="P1963" t="s">
        <v>42</v>
      </c>
      <c r="Q1963" s="4">
        <f t="shared" si="151"/>
        <v>88.888888889600011</v>
      </c>
      <c r="R1963" s="4">
        <f t="shared" si="152"/>
        <v>20.551322895784587</v>
      </c>
      <c r="S1963" s="5">
        <f t="shared" si="153"/>
        <v>60.389960000000002</v>
      </c>
      <c r="T1963" s="6">
        <f t="shared" si="150"/>
        <v>48.696719764519962</v>
      </c>
      <c r="U1963">
        <f t="shared" si="154"/>
        <v>23.37510000000001</v>
      </c>
    </row>
    <row r="1964" spans="1:21" ht="17" x14ac:dyDescent="0.25">
      <c r="A1964" s="1">
        <v>21963</v>
      </c>
      <c r="B1964">
        <v>20171119</v>
      </c>
      <c r="C1964">
        <v>1340</v>
      </c>
      <c r="D1964">
        <v>118</v>
      </c>
      <c r="E1964">
        <v>5.5</v>
      </c>
      <c r="F1964">
        <v>16</v>
      </c>
      <c r="G1964">
        <v>1.1000000000000001</v>
      </c>
      <c r="H1964" t="s">
        <v>42</v>
      </c>
      <c r="I1964" t="s">
        <v>42</v>
      </c>
      <c r="J1964">
        <v>15.7</v>
      </c>
      <c r="K1964">
        <v>66</v>
      </c>
      <c r="L1964">
        <v>0</v>
      </c>
      <c r="M1964" t="s">
        <v>42</v>
      </c>
      <c r="N1964">
        <v>0.23</v>
      </c>
      <c r="O1964" t="s">
        <v>42</v>
      </c>
      <c r="P1964" t="s">
        <v>42</v>
      </c>
      <c r="Q1964" s="4">
        <f t="shared" si="151"/>
        <v>63.888888889400008</v>
      </c>
      <c r="R1964" s="4">
        <f t="shared" si="152"/>
        <v>19.697912023177309</v>
      </c>
      <c r="S1964" s="5">
        <f t="shared" si="153"/>
        <v>59.837379999999996</v>
      </c>
      <c r="T1964" s="6">
        <f t="shared" si="150"/>
        <v>49.247285630130506</v>
      </c>
      <c r="U1964">
        <f t="shared" si="154"/>
        <v>23.030999999999995</v>
      </c>
    </row>
    <row r="1965" spans="1:21" ht="17" x14ac:dyDescent="0.25">
      <c r="A1965" s="1">
        <v>21963</v>
      </c>
      <c r="B1965">
        <v>20171119</v>
      </c>
      <c r="C1965">
        <v>1350</v>
      </c>
      <c r="D1965">
        <v>111</v>
      </c>
      <c r="E1965">
        <v>5.8</v>
      </c>
      <c r="F1965">
        <v>15</v>
      </c>
      <c r="G1965">
        <v>1.5</v>
      </c>
      <c r="H1965" t="s">
        <v>42</v>
      </c>
      <c r="I1965" t="s">
        <v>42</v>
      </c>
      <c r="J1965">
        <v>15.8</v>
      </c>
      <c r="K1965">
        <v>65</v>
      </c>
      <c r="L1965">
        <v>0</v>
      </c>
      <c r="M1965" t="s">
        <v>42</v>
      </c>
      <c r="N1965">
        <v>0.25</v>
      </c>
      <c r="O1965" t="s">
        <v>42</v>
      </c>
      <c r="P1965" t="s">
        <v>42</v>
      </c>
      <c r="Q1965" s="4">
        <f t="shared" si="151"/>
        <v>69.444444445000002</v>
      </c>
      <c r="R1965" s="4">
        <f t="shared" si="152"/>
        <v>19.912046397904678</v>
      </c>
      <c r="S1965" s="5">
        <f t="shared" si="153"/>
        <v>59.970299999999995</v>
      </c>
      <c r="T1965" s="6">
        <f t="shared" si="150"/>
        <v>48.945660317276094</v>
      </c>
      <c r="U1965">
        <f t="shared" si="154"/>
        <v>23.059800000000003</v>
      </c>
    </row>
    <row r="1966" spans="1:21" ht="17" x14ac:dyDescent="0.25">
      <c r="A1966" s="1">
        <v>21963</v>
      </c>
      <c r="B1966">
        <v>20171119</v>
      </c>
      <c r="C1966">
        <v>1400</v>
      </c>
      <c r="D1966">
        <v>106</v>
      </c>
      <c r="E1966">
        <v>5.2</v>
      </c>
      <c r="F1966">
        <v>14</v>
      </c>
      <c r="G1966">
        <v>1.4</v>
      </c>
      <c r="H1966" t="s">
        <v>42</v>
      </c>
      <c r="I1966" t="s">
        <v>42</v>
      </c>
      <c r="J1966">
        <v>16.2</v>
      </c>
      <c r="K1966">
        <v>65</v>
      </c>
      <c r="L1966">
        <v>0</v>
      </c>
      <c r="M1966" t="s">
        <v>42</v>
      </c>
      <c r="N1966">
        <v>0.42</v>
      </c>
      <c r="O1966" t="s">
        <v>42</v>
      </c>
      <c r="P1966" t="s">
        <v>42</v>
      </c>
      <c r="Q1966" s="4">
        <f t="shared" si="151"/>
        <v>116.6666666676</v>
      </c>
      <c r="R1966" s="4">
        <f t="shared" si="152"/>
        <v>21.026753323981854</v>
      </c>
      <c r="S1966" s="5">
        <f t="shared" si="153"/>
        <v>60.551699999999997</v>
      </c>
      <c r="T1966" s="6">
        <f t="shared" si="150"/>
        <v>50.994779321176409</v>
      </c>
      <c r="U1966">
        <f t="shared" si="154"/>
        <v>26.765099999999997</v>
      </c>
    </row>
    <row r="1967" spans="1:21" ht="17" x14ac:dyDescent="0.25">
      <c r="A1967" s="1">
        <v>21963</v>
      </c>
      <c r="B1967">
        <v>20171119</v>
      </c>
      <c r="C1967">
        <v>1410</v>
      </c>
      <c r="D1967">
        <v>107</v>
      </c>
      <c r="E1967">
        <v>5.2</v>
      </c>
      <c r="F1967">
        <v>19</v>
      </c>
      <c r="G1967">
        <v>1.5</v>
      </c>
      <c r="H1967" t="s">
        <v>42</v>
      </c>
      <c r="I1967" t="s">
        <v>42</v>
      </c>
      <c r="J1967">
        <v>16.399999999999999</v>
      </c>
      <c r="K1967">
        <v>64</v>
      </c>
      <c r="L1967">
        <v>0</v>
      </c>
      <c r="M1967" t="s">
        <v>42</v>
      </c>
      <c r="N1967">
        <v>0.23</v>
      </c>
      <c r="O1967" t="s">
        <v>42</v>
      </c>
      <c r="P1967" t="s">
        <v>42</v>
      </c>
      <c r="Q1967" s="4">
        <f t="shared" si="151"/>
        <v>63.888888889400008</v>
      </c>
      <c r="R1967" s="4">
        <f t="shared" si="152"/>
        <v>20.397384716343758</v>
      </c>
      <c r="S1967" s="5">
        <f t="shared" si="153"/>
        <v>60.823039999999999</v>
      </c>
      <c r="T1967" s="6">
        <f t="shared" si="150"/>
        <v>49.896600131246885</v>
      </c>
      <c r="U1967">
        <f t="shared" si="154"/>
        <v>26.487999999999989</v>
      </c>
    </row>
    <row r="1968" spans="1:21" ht="17" x14ac:dyDescent="0.25">
      <c r="A1968" s="1">
        <v>21963</v>
      </c>
      <c r="B1968">
        <v>20171119</v>
      </c>
      <c r="C1968">
        <v>1420</v>
      </c>
      <c r="D1968">
        <v>129</v>
      </c>
      <c r="E1968">
        <v>5.3</v>
      </c>
      <c r="F1968">
        <v>19</v>
      </c>
      <c r="G1968">
        <v>1.4</v>
      </c>
      <c r="H1968" t="s">
        <v>42</v>
      </c>
      <c r="I1968" t="s">
        <v>42</v>
      </c>
      <c r="J1968">
        <v>15.8</v>
      </c>
      <c r="K1968">
        <v>66</v>
      </c>
      <c r="L1968">
        <v>0</v>
      </c>
      <c r="M1968" t="s">
        <v>42</v>
      </c>
      <c r="N1968">
        <v>0.16</v>
      </c>
      <c r="O1968" t="s">
        <v>42</v>
      </c>
      <c r="P1968" t="s">
        <v>42</v>
      </c>
      <c r="Q1968" s="4">
        <f t="shared" si="151"/>
        <v>44.444444444800006</v>
      </c>
      <c r="R1968" s="4">
        <f t="shared" si="152"/>
        <v>19.300971698807796</v>
      </c>
      <c r="S1968" s="5">
        <f t="shared" si="153"/>
        <v>59.983719999999998</v>
      </c>
      <c r="T1968" s="6">
        <f t="shared" si="150"/>
        <v>48.93126320845014</v>
      </c>
      <c r="U1968">
        <f t="shared" si="154"/>
        <v>23.379700000000007</v>
      </c>
    </row>
    <row r="1969" spans="1:21" ht="17" x14ac:dyDescent="0.25">
      <c r="A1969" s="1">
        <v>21963</v>
      </c>
      <c r="B1969">
        <v>20171119</v>
      </c>
      <c r="C1969">
        <v>1430</v>
      </c>
      <c r="D1969">
        <v>133</v>
      </c>
      <c r="E1969">
        <v>6.6</v>
      </c>
      <c r="F1969">
        <v>14</v>
      </c>
      <c r="G1969">
        <v>1.6</v>
      </c>
      <c r="H1969" t="s">
        <v>42</v>
      </c>
      <c r="I1969" t="s">
        <v>42</v>
      </c>
      <c r="J1969">
        <v>15.5</v>
      </c>
      <c r="K1969">
        <v>67</v>
      </c>
      <c r="L1969">
        <v>0</v>
      </c>
      <c r="M1969" t="s">
        <v>42</v>
      </c>
      <c r="N1969">
        <v>0.22</v>
      </c>
      <c r="O1969" t="s">
        <v>42</v>
      </c>
      <c r="P1969" t="s">
        <v>42</v>
      </c>
      <c r="Q1969" s="4">
        <f t="shared" si="151"/>
        <v>61.111111111600003</v>
      </c>
      <c r="R1969" s="4">
        <f t="shared" si="152"/>
        <v>19.438013014960511</v>
      </c>
      <c r="S1969" s="5">
        <f t="shared" si="153"/>
        <v>59.555150000000005</v>
      </c>
      <c r="T1969" s="6">
        <f t="shared" si="150"/>
        <v>48.089416919448666</v>
      </c>
      <c r="U1969">
        <f t="shared" si="154"/>
        <v>20.260100000000001</v>
      </c>
    </row>
    <row r="1970" spans="1:21" ht="17" x14ac:dyDescent="0.25">
      <c r="A1970" s="1">
        <v>21963</v>
      </c>
      <c r="B1970">
        <v>20171119</v>
      </c>
      <c r="C1970">
        <v>1440</v>
      </c>
      <c r="D1970">
        <v>131</v>
      </c>
      <c r="E1970">
        <v>5.9</v>
      </c>
      <c r="F1970">
        <v>16</v>
      </c>
      <c r="G1970">
        <v>1.3</v>
      </c>
      <c r="H1970" t="s">
        <v>42</v>
      </c>
      <c r="I1970" t="s">
        <v>42</v>
      </c>
      <c r="J1970">
        <v>15.5</v>
      </c>
      <c r="K1970">
        <v>68</v>
      </c>
      <c r="L1970">
        <v>0</v>
      </c>
      <c r="M1970" t="s">
        <v>42</v>
      </c>
      <c r="N1970">
        <v>0.21</v>
      </c>
      <c r="O1970" t="s">
        <v>42</v>
      </c>
      <c r="P1970" t="s">
        <v>42</v>
      </c>
      <c r="Q1970" s="4">
        <f t="shared" si="151"/>
        <v>58.333333333799999</v>
      </c>
      <c r="R1970" s="4">
        <f t="shared" si="152"/>
        <v>19.37422854670675</v>
      </c>
      <c r="S1970" s="5">
        <f t="shared" si="153"/>
        <v>59.565600000000003</v>
      </c>
      <c r="T1970" s="6">
        <f t="shared" si="150"/>
        <v>48.98649711071878</v>
      </c>
      <c r="U1970">
        <f t="shared" si="154"/>
        <v>21.391199999999998</v>
      </c>
    </row>
    <row r="1971" spans="1:21" ht="17" x14ac:dyDescent="0.25">
      <c r="A1971" s="1">
        <v>21963</v>
      </c>
      <c r="B1971">
        <v>20171119</v>
      </c>
      <c r="C1971">
        <v>1450</v>
      </c>
      <c r="D1971">
        <v>120</v>
      </c>
      <c r="E1971">
        <v>6.4</v>
      </c>
      <c r="F1971">
        <v>16</v>
      </c>
      <c r="G1971">
        <v>1.3</v>
      </c>
      <c r="H1971" t="s">
        <v>42</v>
      </c>
      <c r="I1971" t="s">
        <v>42</v>
      </c>
      <c r="J1971">
        <v>15.3</v>
      </c>
      <c r="K1971">
        <v>67</v>
      </c>
      <c r="L1971">
        <v>0</v>
      </c>
      <c r="M1971" t="s">
        <v>42</v>
      </c>
      <c r="N1971">
        <v>0.17</v>
      </c>
      <c r="O1971" t="s">
        <v>42</v>
      </c>
      <c r="P1971" t="s">
        <v>42</v>
      </c>
      <c r="Q1971" s="4">
        <f t="shared" si="151"/>
        <v>47.222222222600003</v>
      </c>
      <c r="R1971" s="4">
        <f t="shared" si="152"/>
        <v>18.88669175217364</v>
      </c>
      <c r="S1971" s="5">
        <f t="shared" si="153"/>
        <v>59.260490000000004</v>
      </c>
      <c r="T1971" s="6">
        <f t="shared" si="150"/>
        <v>47.572699277825734</v>
      </c>
      <c r="U1971">
        <f t="shared" si="154"/>
        <v>19.463600000000003</v>
      </c>
    </row>
    <row r="1972" spans="1:21" ht="17" x14ac:dyDescent="0.25">
      <c r="A1972" s="1">
        <v>21963</v>
      </c>
      <c r="B1972">
        <v>20171119</v>
      </c>
      <c r="C1972">
        <v>1500</v>
      </c>
      <c r="D1972">
        <v>112</v>
      </c>
      <c r="E1972">
        <v>4.8</v>
      </c>
      <c r="F1972">
        <v>16</v>
      </c>
      <c r="G1972">
        <v>1.2</v>
      </c>
      <c r="H1972" t="s">
        <v>42</v>
      </c>
      <c r="I1972" t="s">
        <v>42</v>
      </c>
      <c r="J1972">
        <v>15.1</v>
      </c>
      <c r="K1972">
        <v>69</v>
      </c>
      <c r="L1972">
        <v>0</v>
      </c>
      <c r="M1972" t="s">
        <v>42</v>
      </c>
      <c r="N1972">
        <v>0.14000000000000001</v>
      </c>
      <c r="O1972" t="s">
        <v>42</v>
      </c>
      <c r="P1972" t="s">
        <v>42</v>
      </c>
      <c r="Q1972" s="4">
        <f t="shared" si="151"/>
        <v>38.888888889200004</v>
      </c>
      <c r="R1972" s="4">
        <f t="shared" si="152"/>
        <v>18.424174333952561</v>
      </c>
      <c r="S1972" s="5">
        <f t="shared" si="153"/>
        <v>58.978810000000003</v>
      </c>
      <c r="T1972" s="6">
        <f t="shared" si="150"/>
        <v>49.131426634138336</v>
      </c>
      <c r="U1972">
        <f t="shared" si="154"/>
        <v>21.164899999999996</v>
      </c>
    </row>
    <row r="1973" spans="1:21" ht="17" x14ac:dyDescent="0.25">
      <c r="A1973" s="1">
        <v>21963</v>
      </c>
      <c r="B1973">
        <v>20171119</v>
      </c>
      <c r="C1973">
        <v>1510</v>
      </c>
      <c r="D1973">
        <v>116</v>
      </c>
      <c r="E1973">
        <v>5.5</v>
      </c>
      <c r="F1973">
        <v>17</v>
      </c>
      <c r="G1973">
        <v>1.4</v>
      </c>
      <c r="H1973" t="s">
        <v>42</v>
      </c>
      <c r="I1973" t="s">
        <v>42</v>
      </c>
      <c r="J1973">
        <v>15</v>
      </c>
      <c r="K1973">
        <v>72</v>
      </c>
      <c r="L1973">
        <v>0</v>
      </c>
      <c r="M1973" t="s">
        <v>42</v>
      </c>
      <c r="N1973">
        <v>0.27</v>
      </c>
      <c r="O1973" t="s">
        <v>42</v>
      </c>
      <c r="P1973" t="s">
        <v>42</v>
      </c>
      <c r="Q1973" s="4">
        <f t="shared" si="151"/>
        <v>75.000000000600011</v>
      </c>
      <c r="R1973" s="4">
        <f t="shared" si="152"/>
        <v>19.224005763782696</v>
      </c>
      <c r="S1973" s="5">
        <f t="shared" si="153"/>
        <v>58.845999999999997</v>
      </c>
      <c r="T1973" s="6">
        <f t="shared" si="150"/>
        <v>50.311207492917511</v>
      </c>
      <c r="U1973">
        <f t="shared" si="154"/>
        <v>20.319600000000001</v>
      </c>
    </row>
    <row r="1974" spans="1:21" ht="17" x14ac:dyDescent="0.25">
      <c r="A1974" s="1">
        <v>21963</v>
      </c>
      <c r="B1974">
        <v>20171119</v>
      </c>
      <c r="C1974">
        <v>1520</v>
      </c>
      <c r="D1974">
        <v>114</v>
      </c>
      <c r="E1974">
        <v>5</v>
      </c>
      <c r="F1974">
        <v>17</v>
      </c>
      <c r="G1974">
        <v>1.1000000000000001</v>
      </c>
      <c r="H1974" t="s">
        <v>42</v>
      </c>
      <c r="I1974" t="s">
        <v>42</v>
      </c>
      <c r="J1974">
        <v>15.7</v>
      </c>
      <c r="K1974">
        <v>70</v>
      </c>
      <c r="L1974">
        <v>0</v>
      </c>
      <c r="M1974" t="s">
        <v>42</v>
      </c>
      <c r="N1974">
        <v>0.27</v>
      </c>
      <c r="O1974" t="s">
        <v>42</v>
      </c>
      <c r="P1974" t="s">
        <v>42</v>
      </c>
      <c r="Q1974" s="4">
        <f t="shared" si="151"/>
        <v>75.000000000600011</v>
      </c>
      <c r="R1974" s="4">
        <f t="shared" si="152"/>
        <v>19.918256870468102</v>
      </c>
      <c r="S1974" s="5">
        <f t="shared" si="153"/>
        <v>59.887099999999997</v>
      </c>
      <c r="T1974" s="6">
        <f t="shared" si="150"/>
        <v>51.153733931608535</v>
      </c>
      <c r="U1974">
        <f t="shared" si="154"/>
        <v>24.116599999999998</v>
      </c>
    </row>
    <row r="1975" spans="1:21" ht="17" x14ac:dyDescent="0.25">
      <c r="A1975" s="1">
        <v>21963</v>
      </c>
      <c r="B1975">
        <v>20171119</v>
      </c>
      <c r="C1975">
        <v>1530</v>
      </c>
      <c r="D1975">
        <v>125</v>
      </c>
      <c r="E1975">
        <v>5</v>
      </c>
      <c r="F1975">
        <v>15</v>
      </c>
      <c r="G1975">
        <v>1.4</v>
      </c>
      <c r="H1975" t="s">
        <v>42</v>
      </c>
      <c r="I1975" t="s">
        <v>42</v>
      </c>
      <c r="J1975">
        <v>15.2</v>
      </c>
      <c r="K1975">
        <v>70</v>
      </c>
      <c r="L1975">
        <v>0</v>
      </c>
      <c r="M1975" t="s">
        <v>42</v>
      </c>
      <c r="N1975">
        <v>0.09</v>
      </c>
      <c r="O1975" t="s">
        <v>42</v>
      </c>
      <c r="P1975" t="s">
        <v>42</v>
      </c>
      <c r="Q1975" s="4">
        <f t="shared" si="151"/>
        <v>25.0000000002</v>
      </c>
      <c r="R1975" s="4">
        <f t="shared" si="152"/>
        <v>17.926462441499549</v>
      </c>
      <c r="S1975" s="5">
        <f t="shared" si="153"/>
        <v>59.135599999999997</v>
      </c>
      <c r="T1975" s="6">
        <f t="shared" si="150"/>
        <v>48.56440117394942</v>
      </c>
      <c r="U1975">
        <f t="shared" si="154"/>
        <v>20.951399999999992</v>
      </c>
    </row>
    <row r="1976" spans="1:21" ht="17" x14ac:dyDescent="0.25">
      <c r="A1976" s="1">
        <v>21963</v>
      </c>
      <c r="B1976">
        <v>20171119</v>
      </c>
      <c r="C1976">
        <v>1540</v>
      </c>
      <c r="D1976">
        <v>137</v>
      </c>
      <c r="E1976">
        <v>6.2</v>
      </c>
      <c r="F1976">
        <v>12</v>
      </c>
      <c r="G1976">
        <v>1.5</v>
      </c>
      <c r="H1976" t="s">
        <v>42</v>
      </c>
      <c r="I1976" t="s">
        <v>42</v>
      </c>
      <c r="J1976">
        <v>14.5</v>
      </c>
      <c r="K1976">
        <v>72</v>
      </c>
      <c r="L1976">
        <v>0</v>
      </c>
      <c r="M1976" t="s">
        <v>42</v>
      </c>
      <c r="N1976">
        <v>0.12</v>
      </c>
      <c r="O1976" t="s">
        <v>42</v>
      </c>
      <c r="P1976" t="s">
        <v>42</v>
      </c>
      <c r="Q1976" s="4">
        <f t="shared" si="151"/>
        <v>33.333333333600002</v>
      </c>
      <c r="R1976" s="4">
        <f t="shared" si="152"/>
        <v>17.623748898394638</v>
      </c>
      <c r="S1976" s="5">
        <f t="shared" si="153"/>
        <v>58.084600000000002</v>
      </c>
      <c r="T1976" s="6">
        <f t="shared" si="150"/>
        <v>47.530873567913034</v>
      </c>
      <c r="U1976">
        <f t="shared" si="154"/>
        <v>16.141099999999998</v>
      </c>
    </row>
    <row r="1977" spans="1:21" ht="17" x14ac:dyDescent="0.25">
      <c r="A1977" s="1">
        <v>21963</v>
      </c>
      <c r="B1977">
        <v>20171119</v>
      </c>
      <c r="C1977">
        <v>1550</v>
      </c>
      <c r="D1977">
        <v>134</v>
      </c>
      <c r="E1977">
        <v>6.7</v>
      </c>
      <c r="F1977">
        <v>15</v>
      </c>
      <c r="G1977">
        <v>1.6</v>
      </c>
      <c r="H1977" t="s">
        <v>42</v>
      </c>
      <c r="I1977" t="s">
        <v>42</v>
      </c>
      <c r="J1977">
        <v>14.5</v>
      </c>
      <c r="K1977">
        <v>72</v>
      </c>
      <c r="L1977">
        <v>0</v>
      </c>
      <c r="M1977" t="s">
        <v>42</v>
      </c>
      <c r="N1977">
        <v>0.13</v>
      </c>
      <c r="O1977" t="s">
        <v>42</v>
      </c>
      <c r="P1977" t="s">
        <v>42</v>
      </c>
      <c r="Q1977" s="4">
        <f t="shared" si="151"/>
        <v>36.1111111114</v>
      </c>
      <c r="R1977" s="4">
        <f t="shared" si="152"/>
        <v>17.732208337906066</v>
      </c>
      <c r="S1977" s="5">
        <f t="shared" si="153"/>
        <v>58.084600000000002</v>
      </c>
      <c r="T1977" s="6">
        <f t="shared" si="150"/>
        <v>47.171870839277886</v>
      </c>
      <c r="U1977">
        <f t="shared" si="154"/>
        <v>15.349999999999994</v>
      </c>
    </row>
    <row r="1978" spans="1:21" ht="17" x14ac:dyDescent="0.25">
      <c r="A1978" s="1">
        <v>21963</v>
      </c>
      <c r="B1978">
        <v>20171119</v>
      </c>
      <c r="C1978">
        <v>1600</v>
      </c>
      <c r="D1978">
        <v>123</v>
      </c>
      <c r="E1978">
        <v>5.8</v>
      </c>
      <c r="F1978">
        <v>16</v>
      </c>
      <c r="G1978">
        <v>1.4</v>
      </c>
      <c r="H1978" t="s">
        <v>42</v>
      </c>
      <c r="I1978" t="s">
        <v>42</v>
      </c>
      <c r="J1978">
        <v>14</v>
      </c>
      <c r="K1978">
        <v>77</v>
      </c>
      <c r="L1978">
        <v>0</v>
      </c>
      <c r="M1978" t="s">
        <v>42</v>
      </c>
      <c r="N1978">
        <v>0.17</v>
      </c>
      <c r="O1978" t="s">
        <v>42</v>
      </c>
      <c r="P1978" t="s">
        <v>42</v>
      </c>
      <c r="Q1978" s="4">
        <f t="shared" si="151"/>
        <v>47.222222222600003</v>
      </c>
      <c r="R1978" s="4">
        <f t="shared" si="152"/>
        <v>17.607831501494907</v>
      </c>
      <c r="S1978" s="5">
        <f t="shared" si="153"/>
        <v>57.301200000000001</v>
      </c>
      <c r="T1978" s="6">
        <f t="shared" si="150"/>
        <v>49.31018095194338</v>
      </c>
      <c r="U1978">
        <f t="shared" si="154"/>
        <v>15.0106</v>
      </c>
    </row>
    <row r="1979" spans="1:21" ht="17" x14ac:dyDescent="0.25">
      <c r="A1979" s="1">
        <v>21963</v>
      </c>
      <c r="B1979">
        <v>20171119</v>
      </c>
      <c r="C1979">
        <v>1610</v>
      </c>
      <c r="D1979">
        <v>124</v>
      </c>
      <c r="E1979">
        <v>5.4</v>
      </c>
      <c r="F1979">
        <v>15</v>
      </c>
      <c r="G1979">
        <v>1.5</v>
      </c>
      <c r="H1979" t="s">
        <v>42</v>
      </c>
      <c r="I1979" t="s">
        <v>42</v>
      </c>
      <c r="J1979">
        <v>14.8</v>
      </c>
      <c r="K1979">
        <v>74</v>
      </c>
      <c r="L1979">
        <v>0</v>
      </c>
      <c r="M1979" t="s">
        <v>42</v>
      </c>
      <c r="N1979">
        <v>0.28000000000000003</v>
      </c>
      <c r="O1979" t="s">
        <v>42</v>
      </c>
      <c r="P1979" t="s">
        <v>42</v>
      </c>
      <c r="Q1979" s="4">
        <f t="shared" si="151"/>
        <v>77.777777778400008</v>
      </c>
      <c r="R1979" s="4">
        <f t="shared" si="152"/>
        <v>19.07670240696261</v>
      </c>
      <c r="S1979" s="5">
        <f t="shared" si="153"/>
        <v>58.548479999999998</v>
      </c>
      <c r="T1979" s="6">
        <f t="shared" si="150"/>
        <v>50.779713129051395</v>
      </c>
      <c r="U1979">
        <f t="shared" si="154"/>
        <v>19.706500000000005</v>
      </c>
    </row>
    <row r="1980" spans="1:21" ht="17" x14ac:dyDescent="0.25">
      <c r="A1980" s="1">
        <v>21963</v>
      </c>
      <c r="B1980">
        <v>20171119</v>
      </c>
      <c r="C1980">
        <v>1620</v>
      </c>
      <c r="D1980">
        <v>124</v>
      </c>
      <c r="E1980">
        <v>6.2</v>
      </c>
      <c r="F1980">
        <v>15</v>
      </c>
      <c r="G1980">
        <v>1.7</v>
      </c>
      <c r="H1980" t="s">
        <v>42</v>
      </c>
      <c r="I1980" t="s">
        <v>42</v>
      </c>
      <c r="J1980">
        <v>15.1</v>
      </c>
      <c r="K1980">
        <v>70</v>
      </c>
      <c r="L1980">
        <v>0</v>
      </c>
      <c r="M1980" t="s">
        <v>42</v>
      </c>
      <c r="N1980">
        <v>0.18</v>
      </c>
      <c r="O1980" t="s">
        <v>42</v>
      </c>
      <c r="P1980" t="s">
        <v>42</v>
      </c>
      <c r="Q1980" s="4">
        <f t="shared" si="151"/>
        <v>50.0000000004</v>
      </c>
      <c r="R1980" s="4">
        <f t="shared" si="152"/>
        <v>18.766739874590826</v>
      </c>
      <c r="S1980" s="5">
        <f t="shared" si="153"/>
        <v>58.985300000000002</v>
      </c>
      <c r="T1980" s="6">
        <f t="shared" si="150"/>
        <v>48.45676183696807</v>
      </c>
      <c r="U1980">
        <f t="shared" si="154"/>
        <v>19.020499999999995</v>
      </c>
    </row>
    <row r="1981" spans="1:21" ht="17" x14ac:dyDescent="0.25">
      <c r="A1981" s="1">
        <v>21963</v>
      </c>
      <c r="B1981">
        <v>20171119</v>
      </c>
      <c r="C1981">
        <v>1630</v>
      </c>
      <c r="D1981">
        <v>125</v>
      </c>
      <c r="E1981">
        <v>7.4</v>
      </c>
      <c r="F1981">
        <v>18</v>
      </c>
      <c r="G1981">
        <v>1.7</v>
      </c>
      <c r="H1981" t="s">
        <v>42</v>
      </c>
      <c r="I1981" t="s">
        <v>42</v>
      </c>
      <c r="J1981">
        <v>15.2</v>
      </c>
      <c r="K1981">
        <v>68</v>
      </c>
      <c r="L1981">
        <v>0</v>
      </c>
      <c r="M1981" t="s">
        <v>42</v>
      </c>
      <c r="N1981">
        <v>0.21</v>
      </c>
      <c r="O1981" t="s">
        <v>42</v>
      </c>
      <c r="P1981" t="s">
        <v>42</v>
      </c>
      <c r="Q1981" s="4">
        <f t="shared" si="151"/>
        <v>58.333333333799999</v>
      </c>
      <c r="R1981" s="4">
        <f t="shared" si="152"/>
        <v>19.076686974274899</v>
      </c>
      <c r="S1981" s="5">
        <f t="shared" si="153"/>
        <v>59.120640000000002</v>
      </c>
      <c r="T1981" s="6">
        <f t="shared" si="150"/>
        <v>47.099693066557371</v>
      </c>
      <c r="U1981">
        <f t="shared" si="154"/>
        <v>17.578199999999995</v>
      </c>
    </row>
    <row r="1982" spans="1:21" ht="17" x14ac:dyDescent="0.25">
      <c r="A1982" s="1">
        <v>21963</v>
      </c>
      <c r="B1982">
        <v>20171119</v>
      </c>
      <c r="C1982">
        <v>1640</v>
      </c>
      <c r="D1982">
        <v>126</v>
      </c>
      <c r="E1982">
        <v>6.4</v>
      </c>
      <c r="F1982">
        <v>16</v>
      </c>
      <c r="G1982">
        <v>1.5</v>
      </c>
      <c r="H1982" t="s">
        <v>42</v>
      </c>
      <c r="I1982" t="s">
        <v>42</v>
      </c>
      <c r="J1982">
        <v>15.4</v>
      </c>
      <c r="K1982">
        <v>68</v>
      </c>
      <c r="L1982">
        <v>0</v>
      </c>
      <c r="M1982" t="s">
        <v>42</v>
      </c>
      <c r="N1982">
        <v>0.26</v>
      </c>
      <c r="O1982" t="s">
        <v>42</v>
      </c>
      <c r="P1982" t="s">
        <v>42</v>
      </c>
      <c r="Q1982" s="4">
        <f t="shared" si="151"/>
        <v>72.222222222799999</v>
      </c>
      <c r="R1982" s="4">
        <f t="shared" si="152"/>
        <v>19.56815278427279</v>
      </c>
      <c r="S1982" s="5">
        <f t="shared" si="153"/>
        <v>59.417279999999998</v>
      </c>
      <c r="T1982" s="6">
        <f t="shared" si="150"/>
        <v>48.738598619554629</v>
      </c>
      <c r="U1982">
        <f t="shared" si="154"/>
        <v>20.414700000000003</v>
      </c>
    </row>
    <row r="1983" spans="1:21" ht="17" x14ac:dyDescent="0.25">
      <c r="A1983" s="1">
        <v>21963</v>
      </c>
      <c r="B1983">
        <v>20171119</v>
      </c>
      <c r="C1983">
        <v>1650</v>
      </c>
      <c r="D1983">
        <v>124</v>
      </c>
      <c r="E1983">
        <v>6.6</v>
      </c>
      <c r="F1983">
        <v>15</v>
      </c>
      <c r="G1983">
        <v>1.6</v>
      </c>
      <c r="H1983" t="s">
        <v>42</v>
      </c>
      <c r="I1983" t="s">
        <v>42</v>
      </c>
      <c r="J1983">
        <v>15.2</v>
      </c>
      <c r="K1983">
        <v>68</v>
      </c>
      <c r="L1983">
        <v>0</v>
      </c>
      <c r="M1983" t="s">
        <v>42</v>
      </c>
      <c r="N1983">
        <v>0.14000000000000001</v>
      </c>
      <c r="O1983" t="s">
        <v>42</v>
      </c>
      <c r="P1983" t="s">
        <v>42</v>
      </c>
      <c r="Q1983" s="4">
        <f t="shared" si="151"/>
        <v>38.888888889200004</v>
      </c>
      <c r="R1983" s="4">
        <f t="shared" si="152"/>
        <v>18.523132719149544</v>
      </c>
      <c r="S1983" s="5">
        <f t="shared" si="153"/>
        <v>59.120640000000002</v>
      </c>
      <c r="T1983" s="6">
        <f t="shared" si="150"/>
        <v>47.180072534894414</v>
      </c>
      <c r="U1983">
        <f t="shared" si="154"/>
        <v>18.5259</v>
      </c>
    </row>
    <row r="1984" spans="1:21" ht="17" x14ac:dyDescent="0.25">
      <c r="A1984" s="1">
        <v>21963</v>
      </c>
      <c r="B1984">
        <v>20171119</v>
      </c>
      <c r="C1984">
        <v>1700</v>
      </c>
      <c r="D1984">
        <v>134</v>
      </c>
      <c r="E1984">
        <v>6.8</v>
      </c>
      <c r="F1984">
        <v>14</v>
      </c>
      <c r="G1984">
        <v>1.8</v>
      </c>
      <c r="H1984" t="s">
        <v>42</v>
      </c>
      <c r="I1984" t="s">
        <v>42</v>
      </c>
      <c r="J1984">
        <v>14.4</v>
      </c>
      <c r="K1984">
        <v>72</v>
      </c>
      <c r="L1984">
        <v>0</v>
      </c>
      <c r="M1984" t="s">
        <v>42</v>
      </c>
      <c r="N1984">
        <v>0.09</v>
      </c>
      <c r="O1984" t="s">
        <v>42</v>
      </c>
      <c r="P1984" t="s">
        <v>42</v>
      </c>
      <c r="Q1984" s="4">
        <f t="shared" si="151"/>
        <v>25.0000000002</v>
      </c>
      <c r="R1984" s="4">
        <f t="shared" si="152"/>
        <v>17.138021487661604</v>
      </c>
      <c r="S1984" s="5">
        <f t="shared" si="153"/>
        <v>57.932320000000004</v>
      </c>
      <c r="T1984" s="6">
        <f t="shared" si="150"/>
        <v>46.299427933960089</v>
      </c>
      <c r="U1984">
        <f t="shared" si="154"/>
        <v>14.523399999999997</v>
      </c>
    </row>
    <row r="1985" spans="1:21" ht="17" x14ac:dyDescent="0.25">
      <c r="A1985" s="1">
        <v>21963</v>
      </c>
      <c r="B1985">
        <v>20171119</v>
      </c>
      <c r="C1985">
        <v>1710</v>
      </c>
      <c r="D1985">
        <v>127</v>
      </c>
      <c r="E1985">
        <v>6.1</v>
      </c>
      <c r="F1985">
        <v>15</v>
      </c>
      <c r="G1985">
        <v>1.6</v>
      </c>
      <c r="H1985" t="s">
        <v>42</v>
      </c>
      <c r="I1985" t="s">
        <v>42</v>
      </c>
      <c r="J1985">
        <v>14.3</v>
      </c>
      <c r="K1985">
        <v>74</v>
      </c>
      <c r="L1985">
        <v>0</v>
      </c>
      <c r="M1985" t="s">
        <v>42</v>
      </c>
      <c r="N1985">
        <v>0.2</v>
      </c>
      <c r="O1985" t="s">
        <v>42</v>
      </c>
      <c r="P1985" t="s">
        <v>42</v>
      </c>
      <c r="Q1985" s="4">
        <f t="shared" si="151"/>
        <v>55.555555556000002</v>
      </c>
      <c r="R1985" s="4">
        <f t="shared" si="152"/>
        <v>18.123380313381531</v>
      </c>
      <c r="S1985" s="5">
        <f t="shared" si="153"/>
        <v>57.777180000000001</v>
      </c>
      <c r="T1985" s="6">
        <f t="shared" si="150"/>
        <v>48.840394407395998</v>
      </c>
      <c r="U1985">
        <f t="shared" si="154"/>
        <v>15.940300000000008</v>
      </c>
    </row>
    <row r="1986" spans="1:21" ht="17" x14ac:dyDescent="0.25">
      <c r="A1986" s="1">
        <v>21963</v>
      </c>
      <c r="B1986">
        <v>20171119</v>
      </c>
      <c r="C1986">
        <v>1720</v>
      </c>
      <c r="D1986">
        <v>124</v>
      </c>
      <c r="E1986">
        <v>4.9000000000000004</v>
      </c>
      <c r="F1986">
        <v>17</v>
      </c>
      <c r="G1986">
        <v>1.4</v>
      </c>
      <c r="H1986" t="s">
        <v>42</v>
      </c>
      <c r="I1986" t="s">
        <v>42</v>
      </c>
      <c r="J1986">
        <v>14.8</v>
      </c>
      <c r="K1986">
        <v>72</v>
      </c>
      <c r="L1986">
        <v>0</v>
      </c>
      <c r="M1986" t="s">
        <v>42</v>
      </c>
      <c r="N1986">
        <v>0.18</v>
      </c>
      <c r="O1986" t="s">
        <v>42</v>
      </c>
      <c r="P1986" t="s">
        <v>42</v>
      </c>
      <c r="Q1986" s="4">
        <f t="shared" si="151"/>
        <v>50.0000000004</v>
      </c>
      <c r="R1986" s="4">
        <f t="shared" si="152"/>
        <v>18.4705467125995</v>
      </c>
      <c r="S1986" s="5">
        <f t="shared" si="153"/>
        <v>58.541440000000001</v>
      </c>
      <c r="T1986" s="6">
        <f t="shared" si="150"/>
        <v>49.931710726379357</v>
      </c>
      <c r="U1986">
        <f t="shared" si="154"/>
        <v>19.967500000000005</v>
      </c>
    </row>
    <row r="1987" spans="1:21" ht="17" x14ac:dyDescent="0.25">
      <c r="A1987" s="1">
        <v>21963</v>
      </c>
      <c r="B1987">
        <v>20171119</v>
      </c>
      <c r="C1987">
        <v>1730</v>
      </c>
      <c r="D1987">
        <v>129</v>
      </c>
      <c r="E1987">
        <v>5.8</v>
      </c>
      <c r="F1987">
        <v>16</v>
      </c>
      <c r="G1987">
        <v>1.3</v>
      </c>
      <c r="H1987" t="s">
        <v>42</v>
      </c>
      <c r="I1987" t="s">
        <v>42</v>
      </c>
      <c r="J1987">
        <v>14.6</v>
      </c>
      <c r="K1987">
        <v>71</v>
      </c>
      <c r="L1987">
        <v>0</v>
      </c>
      <c r="M1987" t="s">
        <v>42</v>
      </c>
      <c r="N1987">
        <v>0.12</v>
      </c>
      <c r="O1987" t="s">
        <v>42</v>
      </c>
      <c r="P1987" t="s">
        <v>42</v>
      </c>
      <c r="Q1987" s="4">
        <f t="shared" si="151"/>
        <v>33.333333333600002</v>
      </c>
      <c r="R1987" s="4">
        <f t="shared" si="152"/>
        <v>17.722012481156629</v>
      </c>
      <c r="S1987" s="5">
        <f t="shared" si="153"/>
        <v>58.235340000000001</v>
      </c>
      <c r="T1987" s="6">
        <f t="shared" si="150"/>
        <v>47.778616225503626</v>
      </c>
      <c r="U1987">
        <f t="shared" si="154"/>
        <v>17.242099999999997</v>
      </c>
    </row>
    <row r="1988" spans="1:21" ht="17" x14ac:dyDescent="0.25">
      <c r="A1988" s="1">
        <v>21963</v>
      </c>
      <c r="B1988">
        <v>20171119</v>
      </c>
      <c r="C1988">
        <v>1740</v>
      </c>
      <c r="D1988">
        <v>125</v>
      </c>
      <c r="E1988">
        <v>5</v>
      </c>
      <c r="F1988">
        <v>15</v>
      </c>
      <c r="G1988">
        <v>1</v>
      </c>
      <c r="H1988" t="s">
        <v>42</v>
      </c>
      <c r="I1988" t="s">
        <v>42</v>
      </c>
      <c r="J1988">
        <v>14.5</v>
      </c>
      <c r="K1988">
        <v>71</v>
      </c>
      <c r="L1988">
        <v>0</v>
      </c>
      <c r="M1988" t="s">
        <v>42</v>
      </c>
      <c r="N1988">
        <v>0.08</v>
      </c>
      <c r="O1988" t="s">
        <v>42</v>
      </c>
      <c r="P1988" t="s">
        <v>42</v>
      </c>
      <c r="Q1988" s="4">
        <f t="shared" si="151"/>
        <v>22.222222222400003</v>
      </c>
      <c r="R1988" s="4">
        <f t="shared" si="152"/>
        <v>17.078651757857244</v>
      </c>
      <c r="S1988" s="5">
        <f t="shared" si="153"/>
        <v>58.084049999999998</v>
      </c>
      <c r="T1988" s="6">
        <f t="shared" si="150"/>
        <v>47.742247285214418</v>
      </c>
      <c r="U1988">
        <f t="shared" si="154"/>
        <v>17.945499999999996</v>
      </c>
    </row>
    <row r="1989" spans="1:21" ht="17" x14ac:dyDescent="0.25">
      <c r="A1989" s="1">
        <v>21963</v>
      </c>
      <c r="B1989">
        <v>20171119</v>
      </c>
      <c r="C1989">
        <v>1750</v>
      </c>
      <c r="D1989">
        <v>127</v>
      </c>
      <c r="E1989">
        <v>5.3</v>
      </c>
      <c r="F1989">
        <v>16</v>
      </c>
      <c r="G1989">
        <v>1.2</v>
      </c>
      <c r="H1989" t="s">
        <v>42</v>
      </c>
      <c r="I1989" t="s">
        <v>42</v>
      </c>
      <c r="J1989">
        <v>14.2</v>
      </c>
      <c r="K1989">
        <v>71</v>
      </c>
      <c r="L1989">
        <v>0</v>
      </c>
      <c r="M1989" t="s">
        <v>42</v>
      </c>
      <c r="N1989">
        <v>0.08</v>
      </c>
      <c r="O1989" t="s">
        <v>42</v>
      </c>
      <c r="P1989" t="s">
        <v>42</v>
      </c>
      <c r="Q1989" s="4">
        <f t="shared" si="151"/>
        <v>22.222222222400003</v>
      </c>
      <c r="R1989" s="4">
        <f t="shared" si="152"/>
        <v>16.784585971976032</v>
      </c>
      <c r="S1989" s="5">
        <f t="shared" si="153"/>
        <v>57.630180000000003</v>
      </c>
      <c r="T1989" s="6">
        <f t="shared" si="150"/>
        <v>47.05996176356885</v>
      </c>
      <c r="U1989">
        <f t="shared" si="154"/>
        <v>16.172499999999999</v>
      </c>
    </row>
    <row r="1990" spans="1:21" ht="17" x14ac:dyDescent="0.25">
      <c r="A1990" s="1">
        <v>21963</v>
      </c>
      <c r="B1990">
        <v>20171119</v>
      </c>
      <c r="C1990">
        <v>1800</v>
      </c>
      <c r="D1990">
        <v>133</v>
      </c>
      <c r="E1990">
        <v>5.4</v>
      </c>
      <c r="F1990">
        <v>12</v>
      </c>
      <c r="G1990">
        <v>1.5</v>
      </c>
      <c r="H1990" t="s">
        <v>42</v>
      </c>
      <c r="I1990" t="s">
        <v>42</v>
      </c>
      <c r="J1990">
        <v>14.3</v>
      </c>
      <c r="K1990">
        <v>70</v>
      </c>
      <c r="L1990">
        <v>0</v>
      </c>
      <c r="M1990" t="s">
        <v>42</v>
      </c>
      <c r="N1990">
        <v>0.08</v>
      </c>
      <c r="O1990" t="s">
        <v>42</v>
      </c>
      <c r="P1990" t="s">
        <v>42</v>
      </c>
      <c r="Q1990" s="4">
        <f t="shared" si="151"/>
        <v>22.222222222400003</v>
      </c>
      <c r="R1990" s="4">
        <f t="shared" si="152"/>
        <v>16.882485810496735</v>
      </c>
      <c r="S1990" s="5">
        <f t="shared" si="153"/>
        <v>57.782900000000005</v>
      </c>
      <c r="T1990" s="6">
        <f t="shared" si="150"/>
        <v>46.807231553645757</v>
      </c>
      <c r="U1990">
        <f t="shared" si="154"/>
        <v>16.423500000000004</v>
      </c>
    </row>
    <row r="1991" spans="1:21" ht="17" x14ac:dyDescent="0.25">
      <c r="A1991" s="1">
        <v>21963</v>
      </c>
      <c r="B1991">
        <v>20171119</v>
      </c>
      <c r="C1991">
        <v>1810</v>
      </c>
      <c r="D1991">
        <v>130</v>
      </c>
      <c r="E1991">
        <v>5.3</v>
      </c>
      <c r="F1991">
        <v>15</v>
      </c>
      <c r="G1991">
        <v>1.2</v>
      </c>
      <c r="H1991" t="s">
        <v>42</v>
      </c>
      <c r="I1991" t="s">
        <v>42</v>
      </c>
      <c r="J1991">
        <v>14.2</v>
      </c>
      <c r="K1991">
        <v>70</v>
      </c>
      <c r="L1991">
        <v>0</v>
      </c>
      <c r="M1991" t="s">
        <v>42</v>
      </c>
      <c r="N1991">
        <v>0.04</v>
      </c>
      <c r="O1991" t="s">
        <v>42</v>
      </c>
      <c r="P1991" t="s">
        <v>42</v>
      </c>
      <c r="Q1991" s="4">
        <f t="shared" si="151"/>
        <v>11.111111111200001</v>
      </c>
      <c r="R1991" s="4">
        <f t="shared" si="152"/>
        <v>15.877055451948511</v>
      </c>
      <c r="S1991" s="5">
        <f t="shared" si="153"/>
        <v>57.632600000000004</v>
      </c>
      <c r="T1991" s="6">
        <f t="shared" si="150"/>
        <v>45.600172087533068</v>
      </c>
      <c r="U1991">
        <f t="shared" si="154"/>
        <v>15.9369</v>
      </c>
    </row>
    <row r="1992" spans="1:21" ht="17" x14ac:dyDescent="0.25">
      <c r="A1992" s="1">
        <v>21963</v>
      </c>
      <c r="B1992">
        <v>20171119</v>
      </c>
      <c r="C1992">
        <v>1820</v>
      </c>
      <c r="D1992">
        <v>134</v>
      </c>
      <c r="E1992">
        <v>5.8</v>
      </c>
      <c r="F1992">
        <v>15</v>
      </c>
      <c r="G1992">
        <v>1.2</v>
      </c>
      <c r="H1992" t="s">
        <v>42</v>
      </c>
      <c r="I1992" t="s">
        <v>42</v>
      </c>
      <c r="J1992">
        <v>13.8</v>
      </c>
      <c r="K1992">
        <v>72</v>
      </c>
      <c r="L1992">
        <v>0</v>
      </c>
      <c r="M1992" t="s">
        <v>42</v>
      </c>
      <c r="N1992">
        <v>0.04</v>
      </c>
      <c r="O1992" t="s">
        <v>42</v>
      </c>
      <c r="P1992" t="s">
        <v>42</v>
      </c>
      <c r="Q1992" s="4">
        <f t="shared" si="151"/>
        <v>11.111111111200001</v>
      </c>
      <c r="R1992" s="4">
        <f t="shared" si="152"/>
        <v>15.486707523965848</v>
      </c>
      <c r="S1992" s="5">
        <f t="shared" si="153"/>
        <v>57.018640000000005</v>
      </c>
      <c r="T1992" s="6">
        <f t="shared" si="150"/>
        <v>45.152719781155611</v>
      </c>
      <c r="U1992">
        <f t="shared" si="154"/>
        <v>13.402900000000001</v>
      </c>
    </row>
    <row r="1993" spans="1:21" ht="17" x14ac:dyDescent="0.25">
      <c r="A1993" s="1">
        <v>21963</v>
      </c>
      <c r="B1993">
        <v>20171119</v>
      </c>
      <c r="C1993">
        <v>1830</v>
      </c>
      <c r="D1993">
        <v>132</v>
      </c>
      <c r="E1993">
        <v>6.2</v>
      </c>
      <c r="F1993">
        <v>13</v>
      </c>
      <c r="G1993">
        <v>1.3</v>
      </c>
      <c r="H1993" t="s">
        <v>42</v>
      </c>
      <c r="I1993" t="s">
        <v>42</v>
      </c>
      <c r="J1993">
        <v>13.6</v>
      </c>
      <c r="K1993">
        <v>73</v>
      </c>
      <c r="L1993">
        <v>0</v>
      </c>
      <c r="M1993" t="s">
        <v>42</v>
      </c>
      <c r="N1993">
        <v>0.05</v>
      </c>
      <c r="O1993" t="s">
        <v>42</v>
      </c>
      <c r="P1993" t="s">
        <v>42</v>
      </c>
      <c r="Q1993" s="4">
        <f t="shared" si="151"/>
        <v>13.888888889</v>
      </c>
      <c r="R1993" s="4">
        <f t="shared" si="152"/>
        <v>15.580170822730743</v>
      </c>
      <c r="S1993" s="5">
        <f t="shared" si="153"/>
        <v>56.705720000000007</v>
      </c>
      <c r="T1993" s="6">
        <f t="shared" si="150"/>
        <v>45.154222069549967</v>
      </c>
      <c r="U1993">
        <f t="shared" si="154"/>
        <v>11.939799999999995</v>
      </c>
    </row>
    <row r="1994" spans="1:21" ht="17" x14ac:dyDescent="0.25">
      <c r="A1994" s="1">
        <v>21963</v>
      </c>
      <c r="B1994">
        <v>20171119</v>
      </c>
      <c r="C1994">
        <v>1840</v>
      </c>
      <c r="D1994">
        <v>134</v>
      </c>
      <c r="E1994">
        <v>6.3</v>
      </c>
      <c r="F1994">
        <v>14</v>
      </c>
      <c r="G1994">
        <v>1.5</v>
      </c>
      <c r="H1994" t="s">
        <v>42</v>
      </c>
      <c r="I1994" t="s">
        <v>42</v>
      </c>
      <c r="J1994">
        <v>13.6</v>
      </c>
      <c r="K1994">
        <v>72</v>
      </c>
      <c r="L1994">
        <v>0</v>
      </c>
      <c r="M1994" t="s">
        <v>42</v>
      </c>
      <c r="N1994">
        <v>0.04</v>
      </c>
      <c r="O1994" t="s">
        <v>42</v>
      </c>
      <c r="P1994" t="s">
        <v>42</v>
      </c>
      <c r="Q1994" s="4">
        <f t="shared" si="151"/>
        <v>11.111111111200001</v>
      </c>
      <c r="R1994" s="4">
        <f t="shared" si="152"/>
        <v>15.292303478368941</v>
      </c>
      <c r="S1994" s="5">
        <f t="shared" si="153"/>
        <v>56.714080000000003</v>
      </c>
      <c r="T1994" s="6">
        <f t="shared" ref="T1994:T2057" si="155">IF(R1994&gt;25,8.62+(0.38*K1994)+(1.55*R1994)+EXP(-E1994+2.4)-0.5*E1994,10.66+(0.28*K1994)+(1.3*R1994)-E1994)</f>
        <v>44.399994521879634</v>
      </c>
      <c r="U1994">
        <f t="shared" si="154"/>
        <v>11.710899999999993</v>
      </c>
    </row>
    <row r="1995" spans="1:21" ht="17" x14ac:dyDescent="0.25">
      <c r="A1995" s="1">
        <v>21963</v>
      </c>
      <c r="B1995">
        <v>20171119</v>
      </c>
      <c r="C1995">
        <v>1850</v>
      </c>
      <c r="D1995">
        <v>127</v>
      </c>
      <c r="E1995">
        <v>6.9</v>
      </c>
      <c r="F1995">
        <v>15</v>
      </c>
      <c r="G1995">
        <v>1.3</v>
      </c>
      <c r="H1995" t="s">
        <v>42</v>
      </c>
      <c r="I1995" t="s">
        <v>42</v>
      </c>
      <c r="J1995">
        <v>13.5</v>
      </c>
      <c r="K1995">
        <v>73</v>
      </c>
      <c r="L1995">
        <v>0</v>
      </c>
      <c r="M1995" t="s">
        <v>42</v>
      </c>
      <c r="N1995">
        <v>0.05</v>
      </c>
      <c r="O1995" t="s">
        <v>42</v>
      </c>
      <c r="P1995" t="s">
        <v>42</v>
      </c>
      <c r="Q1995" s="4">
        <f t="shared" ref="Q1995:Q2058" si="156">N1995*277.77777778</f>
        <v>13.888888889</v>
      </c>
      <c r="R1995" s="4">
        <f t="shared" ref="R1995:R2058" si="157">1.33*J1995-2.65*SQRT(J1995)+3.21*LOG10(Q1995+1)+3.5</f>
        <v>15.483166219898072</v>
      </c>
      <c r="S1995" s="5">
        <f t="shared" ref="S1995:S2058" si="158">(1.8*J1995+32)-((0.55-0.0055*K1995)*(1.8*J1995-26))</f>
        <v>56.55245</v>
      </c>
      <c r="T1995" s="6">
        <f t="shared" si="155"/>
        <v>44.328116085867499</v>
      </c>
      <c r="U1995">
        <f t="shared" ref="U1995:U2058" si="159">61.78+4.21*(J1995-22.48)-1.7*(E1995-7.05)+5.89*(N1995-2.41)</f>
        <v>10.328799999999994</v>
      </c>
    </row>
    <row r="1996" spans="1:21" ht="17" x14ac:dyDescent="0.25">
      <c r="A1996" s="1">
        <v>21963</v>
      </c>
      <c r="B1996">
        <v>20171119</v>
      </c>
      <c r="C1996">
        <v>1900</v>
      </c>
      <c r="D1996">
        <v>127</v>
      </c>
      <c r="E1996">
        <v>6.5</v>
      </c>
      <c r="F1996">
        <v>14</v>
      </c>
      <c r="G1996">
        <v>1.4</v>
      </c>
      <c r="H1996" t="s">
        <v>42</v>
      </c>
      <c r="I1996" t="s">
        <v>42</v>
      </c>
      <c r="J1996">
        <v>13.2</v>
      </c>
      <c r="K1996">
        <v>75</v>
      </c>
      <c r="L1996">
        <v>0</v>
      </c>
      <c r="M1996" t="s">
        <v>42</v>
      </c>
      <c r="N1996">
        <v>0.03</v>
      </c>
      <c r="O1996" t="s">
        <v>42</v>
      </c>
      <c r="P1996" t="s">
        <v>42</v>
      </c>
      <c r="Q1996" s="4">
        <f t="shared" si="156"/>
        <v>8.3333333334000006</v>
      </c>
      <c r="R1996" s="4">
        <f t="shared" si="157"/>
        <v>14.541889926938342</v>
      </c>
      <c r="S1996" s="5">
        <f t="shared" si="158"/>
        <v>56.067999999999998</v>
      </c>
      <c r="T1996" s="6">
        <f t="shared" si="155"/>
        <v>44.064456905019853</v>
      </c>
      <c r="U1996">
        <f t="shared" si="159"/>
        <v>9.6279999999999948</v>
      </c>
    </row>
    <row r="1997" spans="1:21" ht="17" x14ac:dyDescent="0.25">
      <c r="A1997" s="1">
        <v>21963</v>
      </c>
      <c r="B1997">
        <v>20171119</v>
      </c>
      <c r="C1997">
        <v>1910</v>
      </c>
      <c r="D1997">
        <v>137</v>
      </c>
      <c r="E1997">
        <v>6.1</v>
      </c>
      <c r="F1997">
        <v>13</v>
      </c>
      <c r="G1997">
        <v>1</v>
      </c>
      <c r="H1997" t="s">
        <v>42</v>
      </c>
      <c r="I1997" t="s">
        <v>42</v>
      </c>
      <c r="J1997">
        <v>12.9</v>
      </c>
      <c r="K1997">
        <v>77</v>
      </c>
      <c r="L1997">
        <v>0</v>
      </c>
      <c r="M1997" t="s">
        <v>42</v>
      </c>
      <c r="N1997">
        <v>0.02</v>
      </c>
      <c r="O1997" t="s">
        <v>42</v>
      </c>
      <c r="P1997" t="s">
        <v>42</v>
      </c>
      <c r="Q1997" s="4">
        <f t="shared" si="156"/>
        <v>5.5555555556000007</v>
      </c>
      <c r="R1997" s="4">
        <f t="shared" si="157"/>
        <v>13.760425454164478</v>
      </c>
      <c r="S1997" s="5">
        <f t="shared" si="158"/>
        <v>55.571669999999997</v>
      </c>
      <c r="T1997" s="6">
        <f t="shared" si="155"/>
        <v>44.00855309041382</v>
      </c>
      <c r="U1997">
        <f t="shared" si="159"/>
        <v>8.9861000000000022</v>
      </c>
    </row>
    <row r="1998" spans="1:21" ht="17" x14ac:dyDescent="0.25">
      <c r="A1998" s="1">
        <v>21963</v>
      </c>
      <c r="B1998">
        <v>20171119</v>
      </c>
      <c r="C1998">
        <v>1920</v>
      </c>
      <c r="D1998">
        <v>134</v>
      </c>
      <c r="E1998">
        <v>5.6</v>
      </c>
      <c r="F1998">
        <v>13</v>
      </c>
      <c r="G1998">
        <v>1.1000000000000001</v>
      </c>
      <c r="H1998" t="s">
        <v>42</v>
      </c>
      <c r="I1998" t="s">
        <v>42</v>
      </c>
      <c r="J1998">
        <v>12.7</v>
      </c>
      <c r="K1998">
        <v>78</v>
      </c>
      <c r="L1998">
        <v>0</v>
      </c>
      <c r="M1998" t="s">
        <v>42</v>
      </c>
      <c r="N1998">
        <v>0.01</v>
      </c>
      <c r="O1998" t="s">
        <v>42</v>
      </c>
      <c r="P1998" t="s">
        <v>42</v>
      </c>
      <c r="Q1998" s="4">
        <f t="shared" si="156"/>
        <v>2.7777777778000003</v>
      </c>
      <c r="R1998" s="4">
        <f t="shared" si="157"/>
        <v>12.800108137374711</v>
      </c>
      <c r="S1998" s="5">
        <f t="shared" si="158"/>
        <v>55.239939999999997</v>
      </c>
      <c r="T1998" s="6">
        <f t="shared" si="155"/>
        <v>43.540140578587121</v>
      </c>
      <c r="U1998">
        <f t="shared" si="159"/>
        <v>8.9351999999999929</v>
      </c>
    </row>
    <row r="1999" spans="1:21" ht="17" x14ac:dyDescent="0.25">
      <c r="A1999" s="1">
        <v>21963</v>
      </c>
      <c r="B1999">
        <v>20171119</v>
      </c>
      <c r="C1999">
        <v>1930</v>
      </c>
      <c r="D1999">
        <v>129</v>
      </c>
      <c r="E1999">
        <v>5.0999999999999996</v>
      </c>
      <c r="F1999">
        <v>15</v>
      </c>
      <c r="G1999">
        <v>1</v>
      </c>
      <c r="H1999" t="s">
        <v>42</v>
      </c>
      <c r="I1999" t="s">
        <v>42</v>
      </c>
      <c r="J1999">
        <v>12.6</v>
      </c>
      <c r="K1999">
        <v>78</v>
      </c>
      <c r="L1999">
        <v>0</v>
      </c>
      <c r="M1999" t="s">
        <v>42</v>
      </c>
      <c r="N1999">
        <v>0</v>
      </c>
      <c r="O1999" t="s">
        <v>42</v>
      </c>
      <c r="P1999" t="s">
        <v>42</v>
      </c>
      <c r="Q1999" s="4">
        <f t="shared" si="156"/>
        <v>0</v>
      </c>
      <c r="R1999" s="4">
        <f t="shared" si="157"/>
        <v>10.85143314487161</v>
      </c>
      <c r="S1999" s="5">
        <f t="shared" si="158"/>
        <v>55.081719999999997</v>
      </c>
      <c r="T1999" s="6">
        <f t="shared" si="155"/>
        <v>41.506863088333091</v>
      </c>
      <c r="U1999">
        <f t="shared" si="159"/>
        <v>9.3052999999999955</v>
      </c>
    </row>
    <row r="2000" spans="1:21" ht="17" x14ac:dyDescent="0.25">
      <c r="A2000" s="1">
        <v>21963</v>
      </c>
      <c r="B2000">
        <v>20171119</v>
      </c>
      <c r="C2000">
        <v>1940</v>
      </c>
      <c r="D2000">
        <v>128</v>
      </c>
      <c r="E2000">
        <v>4.5999999999999996</v>
      </c>
      <c r="F2000">
        <v>15</v>
      </c>
      <c r="G2000">
        <v>1</v>
      </c>
      <c r="H2000" t="s">
        <v>42</v>
      </c>
      <c r="I2000" t="s">
        <v>42</v>
      </c>
      <c r="J2000">
        <v>12.4</v>
      </c>
      <c r="K2000">
        <v>79</v>
      </c>
      <c r="L2000">
        <v>0</v>
      </c>
      <c r="M2000" t="s">
        <v>42</v>
      </c>
      <c r="N2000">
        <v>0</v>
      </c>
      <c r="O2000" t="s">
        <v>42</v>
      </c>
      <c r="P2000" t="s">
        <v>42</v>
      </c>
      <c r="Q2000" s="4">
        <f t="shared" si="156"/>
        <v>0</v>
      </c>
      <c r="R2000" s="4">
        <f t="shared" si="157"/>
        <v>10.660387063320726</v>
      </c>
      <c r="S2000" s="5">
        <f t="shared" si="158"/>
        <v>54.745040000000003</v>
      </c>
      <c r="T2000" s="6">
        <f t="shared" si="155"/>
        <v>42.038503182316944</v>
      </c>
      <c r="U2000">
        <f t="shared" si="159"/>
        <v>9.3133000000000017</v>
      </c>
    </row>
    <row r="2001" spans="1:21" ht="17" x14ac:dyDescent="0.25">
      <c r="A2001" s="1">
        <v>21963</v>
      </c>
      <c r="B2001">
        <v>20171119</v>
      </c>
      <c r="C2001">
        <v>1950</v>
      </c>
      <c r="D2001">
        <v>130</v>
      </c>
      <c r="E2001">
        <v>4.5999999999999996</v>
      </c>
      <c r="F2001">
        <v>14</v>
      </c>
      <c r="G2001">
        <v>1.3</v>
      </c>
      <c r="H2001" t="s">
        <v>42</v>
      </c>
      <c r="I2001" t="s">
        <v>42</v>
      </c>
      <c r="J2001">
        <v>12.3</v>
      </c>
      <c r="K2001">
        <v>80</v>
      </c>
      <c r="L2001">
        <v>0</v>
      </c>
      <c r="M2001" t="s">
        <v>42</v>
      </c>
      <c r="N2001">
        <v>0</v>
      </c>
      <c r="O2001" t="s">
        <v>42</v>
      </c>
      <c r="P2001" t="s">
        <v>42</v>
      </c>
      <c r="Q2001" s="4">
        <f t="shared" si="156"/>
        <v>0</v>
      </c>
      <c r="R2001" s="4">
        <f t="shared" si="157"/>
        <v>10.565090704122404</v>
      </c>
      <c r="S2001" s="5">
        <f t="shared" si="158"/>
        <v>54.564599999999999</v>
      </c>
      <c r="T2001" s="6">
        <f t="shared" si="155"/>
        <v>42.194617915359125</v>
      </c>
      <c r="U2001">
        <f t="shared" si="159"/>
        <v>8.8923000000000023</v>
      </c>
    </row>
    <row r="2002" spans="1:21" ht="17" x14ac:dyDescent="0.25">
      <c r="A2002" s="1">
        <v>21963</v>
      </c>
      <c r="B2002">
        <v>20171119</v>
      </c>
      <c r="C2002">
        <v>2000</v>
      </c>
      <c r="D2002">
        <v>129</v>
      </c>
      <c r="E2002">
        <v>4.4000000000000004</v>
      </c>
      <c r="F2002">
        <v>15</v>
      </c>
      <c r="G2002">
        <v>1.1000000000000001</v>
      </c>
      <c r="H2002" t="s">
        <v>42</v>
      </c>
      <c r="I2002" t="s">
        <v>42</v>
      </c>
      <c r="J2002">
        <v>12.4</v>
      </c>
      <c r="K2002">
        <v>79</v>
      </c>
      <c r="L2002">
        <v>0</v>
      </c>
      <c r="M2002" t="s">
        <v>42</v>
      </c>
      <c r="N2002">
        <v>0</v>
      </c>
      <c r="O2002" t="s">
        <v>42</v>
      </c>
      <c r="P2002" t="s">
        <v>42</v>
      </c>
      <c r="Q2002" s="4">
        <f t="shared" si="156"/>
        <v>0</v>
      </c>
      <c r="R2002" s="4">
        <f t="shared" si="157"/>
        <v>10.660387063320726</v>
      </c>
      <c r="S2002" s="5">
        <f t="shared" si="158"/>
        <v>54.745040000000003</v>
      </c>
      <c r="T2002" s="6">
        <f t="shared" si="155"/>
        <v>42.238503182316947</v>
      </c>
      <c r="U2002">
        <f t="shared" si="159"/>
        <v>9.6533000000000015</v>
      </c>
    </row>
    <row r="2003" spans="1:21" ht="17" x14ac:dyDescent="0.25">
      <c r="A2003" s="1">
        <v>21963</v>
      </c>
      <c r="B2003">
        <v>20171119</v>
      </c>
      <c r="C2003">
        <v>2010</v>
      </c>
      <c r="D2003">
        <v>125</v>
      </c>
      <c r="E2003">
        <v>4.3</v>
      </c>
      <c r="F2003">
        <v>14</v>
      </c>
      <c r="G2003">
        <v>1.1000000000000001</v>
      </c>
      <c r="H2003" t="s">
        <v>42</v>
      </c>
      <c r="I2003" t="s">
        <v>42</v>
      </c>
      <c r="J2003">
        <v>12.5</v>
      </c>
      <c r="K2003">
        <v>78</v>
      </c>
      <c r="L2003">
        <v>0</v>
      </c>
      <c r="M2003" t="s">
        <v>42</v>
      </c>
      <c r="N2003">
        <v>0</v>
      </c>
      <c r="O2003" t="s">
        <v>42</v>
      </c>
      <c r="P2003" t="s">
        <v>42</v>
      </c>
      <c r="Q2003" s="4">
        <f t="shared" si="156"/>
        <v>0</v>
      </c>
      <c r="R2003" s="4">
        <f t="shared" si="157"/>
        <v>10.755835149278246</v>
      </c>
      <c r="S2003" s="5">
        <f t="shared" si="158"/>
        <v>54.923499999999997</v>
      </c>
      <c r="T2003" s="6">
        <f t="shared" si="155"/>
        <v>42.182585694061721</v>
      </c>
      <c r="U2003">
        <f t="shared" si="159"/>
        <v>10.244300000000003</v>
      </c>
    </row>
    <row r="2004" spans="1:21" ht="17" x14ac:dyDescent="0.25">
      <c r="A2004" s="1">
        <v>21963</v>
      </c>
      <c r="B2004">
        <v>20171119</v>
      </c>
      <c r="C2004">
        <v>2020</v>
      </c>
      <c r="D2004">
        <v>129</v>
      </c>
      <c r="E2004">
        <v>4.0999999999999996</v>
      </c>
      <c r="F2004">
        <v>12</v>
      </c>
      <c r="G2004">
        <v>1</v>
      </c>
      <c r="H2004" t="s">
        <v>42</v>
      </c>
      <c r="I2004" t="s">
        <v>42</v>
      </c>
      <c r="J2004">
        <v>12.6</v>
      </c>
      <c r="K2004">
        <v>77</v>
      </c>
      <c r="L2004">
        <v>0</v>
      </c>
      <c r="M2004" t="s">
        <v>42</v>
      </c>
      <c r="N2004">
        <v>0</v>
      </c>
      <c r="O2004" t="s">
        <v>42</v>
      </c>
      <c r="P2004" t="s">
        <v>42</v>
      </c>
      <c r="Q2004" s="4">
        <f t="shared" si="156"/>
        <v>0</v>
      </c>
      <c r="R2004" s="4">
        <f t="shared" si="157"/>
        <v>10.85143314487161</v>
      </c>
      <c r="S2004" s="5">
        <f t="shared" si="158"/>
        <v>55.099980000000002</v>
      </c>
      <c r="T2004" s="6">
        <f t="shared" si="155"/>
        <v>42.22686308833309</v>
      </c>
      <c r="U2004">
        <f t="shared" si="159"/>
        <v>11.005299999999995</v>
      </c>
    </row>
    <row r="2005" spans="1:21" ht="17" x14ac:dyDescent="0.25">
      <c r="A2005" s="1">
        <v>21963</v>
      </c>
      <c r="B2005">
        <v>20171119</v>
      </c>
      <c r="C2005">
        <v>2030</v>
      </c>
      <c r="D2005">
        <v>115</v>
      </c>
      <c r="E2005">
        <v>4.5</v>
      </c>
      <c r="F2005">
        <v>13</v>
      </c>
      <c r="G2005">
        <v>1</v>
      </c>
      <c r="H2005" t="s">
        <v>42</v>
      </c>
      <c r="I2005" t="s">
        <v>42</v>
      </c>
      <c r="J2005">
        <v>12.6</v>
      </c>
      <c r="K2005">
        <v>77</v>
      </c>
      <c r="L2005">
        <v>0</v>
      </c>
      <c r="M2005" t="s">
        <v>42</v>
      </c>
      <c r="N2005">
        <v>0</v>
      </c>
      <c r="O2005" t="s">
        <v>42</v>
      </c>
      <c r="P2005" t="s">
        <v>42</v>
      </c>
      <c r="Q2005" s="4">
        <f t="shared" si="156"/>
        <v>0</v>
      </c>
      <c r="R2005" s="4">
        <f t="shared" si="157"/>
        <v>10.85143314487161</v>
      </c>
      <c r="S2005" s="5">
        <f t="shared" si="158"/>
        <v>55.099980000000002</v>
      </c>
      <c r="T2005" s="6">
        <f t="shared" si="155"/>
        <v>41.826863088333091</v>
      </c>
      <c r="U2005">
        <f t="shared" si="159"/>
        <v>10.325299999999995</v>
      </c>
    </row>
    <row r="2006" spans="1:21" ht="17" x14ac:dyDescent="0.25">
      <c r="A2006" s="1">
        <v>21963</v>
      </c>
      <c r="B2006">
        <v>20171119</v>
      </c>
      <c r="C2006">
        <v>2040</v>
      </c>
      <c r="D2006">
        <v>130</v>
      </c>
      <c r="E2006">
        <v>5.2</v>
      </c>
      <c r="F2006">
        <v>13</v>
      </c>
      <c r="G2006">
        <v>1.6</v>
      </c>
      <c r="H2006" t="s">
        <v>42</v>
      </c>
      <c r="I2006" t="s">
        <v>42</v>
      </c>
      <c r="J2006">
        <v>12.7</v>
      </c>
      <c r="K2006">
        <v>76</v>
      </c>
      <c r="L2006">
        <v>0</v>
      </c>
      <c r="M2006" t="s">
        <v>42</v>
      </c>
      <c r="N2006">
        <v>0</v>
      </c>
      <c r="O2006" t="s">
        <v>42</v>
      </c>
      <c r="P2006" t="s">
        <v>42</v>
      </c>
      <c r="Q2006" s="4">
        <f t="shared" si="156"/>
        <v>0</v>
      </c>
      <c r="R2006" s="4">
        <f t="shared" si="157"/>
        <v>10.947179268961104</v>
      </c>
      <c r="S2006" s="5">
        <f t="shared" si="158"/>
        <v>55.274479999999997</v>
      </c>
      <c r="T2006" s="6">
        <f t="shared" si="155"/>
        <v>40.971333049649431</v>
      </c>
      <c r="U2006">
        <f t="shared" si="159"/>
        <v>9.5562999999999931</v>
      </c>
    </row>
    <row r="2007" spans="1:21" ht="17" x14ac:dyDescent="0.25">
      <c r="A2007" s="1">
        <v>21963</v>
      </c>
      <c r="B2007">
        <v>20171119</v>
      </c>
      <c r="C2007">
        <v>2050</v>
      </c>
      <c r="D2007">
        <v>135</v>
      </c>
      <c r="E2007">
        <v>5.5</v>
      </c>
      <c r="F2007">
        <v>14</v>
      </c>
      <c r="G2007">
        <v>1.1000000000000001</v>
      </c>
      <c r="H2007" t="s">
        <v>42</v>
      </c>
      <c r="I2007" t="s">
        <v>42</v>
      </c>
      <c r="J2007">
        <v>12.9</v>
      </c>
      <c r="K2007">
        <v>74</v>
      </c>
      <c r="L2007">
        <v>0</v>
      </c>
      <c r="M2007" t="s">
        <v>42</v>
      </c>
      <c r="N2007">
        <v>0</v>
      </c>
      <c r="O2007" t="s">
        <v>42</v>
      </c>
      <c r="P2007" t="s">
        <v>42</v>
      </c>
      <c r="Q2007" s="4">
        <f t="shared" si="156"/>
        <v>0</v>
      </c>
      <c r="R2007" s="4">
        <f t="shared" si="157"/>
        <v>11.139108952083976</v>
      </c>
      <c r="S2007" s="5">
        <f t="shared" si="158"/>
        <v>55.617539999999998</v>
      </c>
      <c r="T2007" s="6">
        <f t="shared" si="155"/>
        <v>40.360841637709171</v>
      </c>
      <c r="U2007">
        <f t="shared" si="159"/>
        <v>9.8882999999999974</v>
      </c>
    </row>
    <row r="2008" spans="1:21" ht="17" x14ac:dyDescent="0.25">
      <c r="A2008" s="1">
        <v>21963</v>
      </c>
      <c r="B2008">
        <v>20171119</v>
      </c>
      <c r="C2008">
        <v>2100</v>
      </c>
      <c r="D2008">
        <v>140</v>
      </c>
      <c r="E2008">
        <v>5.6</v>
      </c>
      <c r="F2008">
        <v>12</v>
      </c>
      <c r="G2008">
        <v>1.2</v>
      </c>
      <c r="H2008" t="s">
        <v>42</v>
      </c>
      <c r="I2008" t="s">
        <v>42</v>
      </c>
      <c r="J2008">
        <v>12.9</v>
      </c>
      <c r="K2008">
        <v>72</v>
      </c>
      <c r="L2008">
        <v>0</v>
      </c>
      <c r="M2008" t="s">
        <v>42</v>
      </c>
      <c r="N2008">
        <v>0</v>
      </c>
      <c r="O2008" t="s">
        <v>42</v>
      </c>
      <c r="P2008" t="s">
        <v>42</v>
      </c>
      <c r="Q2008" s="4">
        <f t="shared" si="156"/>
        <v>0</v>
      </c>
      <c r="R2008" s="4">
        <f t="shared" si="157"/>
        <v>11.139108952083976</v>
      </c>
      <c r="S2008" s="5">
        <f t="shared" si="158"/>
        <v>55.648119999999999</v>
      </c>
      <c r="T2008" s="6">
        <f t="shared" si="155"/>
        <v>39.700841637709168</v>
      </c>
      <c r="U2008">
        <f t="shared" si="159"/>
        <v>9.7182999999999993</v>
      </c>
    </row>
    <row r="2009" spans="1:21" ht="17" x14ac:dyDescent="0.25">
      <c r="A2009" s="1">
        <v>21963</v>
      </c>
      <c r="B2009">
        <v>20171119</v>
      </c>
      <c r="C2009">
        <v>2110</v>
      </c>
      <c r="D2009">
        <v>130</v>
      </c>
      <c r="E2009">
        <v>5.4</v>
      </c>
      <c r="F2009">
        <v>14</v>
      </c>
      <c r="G2009">
        <v>1.1000000000000001</v>
      </c>
      <c r="H2009" t="s">
        <v>42</v>
      </c>
      <c r="I2009" t="s">
        <v>42</v>
      </c>
      <c r="J2009">
        <v>13</v>
      </c>
      <c r="K2009">
        <v>72</v>
      </c>
      <c r="L2009">
        <v>0</v>
      </c>
      <c r="M2009" t="s">
        <v>42</v>
      </c>
      <c r="N2009">
        <v>0</v>
      </c>
      <c r="O2009" t="s">
        <v>42</v>
      </c>
      <c r="P2009" t="s">
        <v>42</v>
      </c>
      <c r="Q2009" s="4">
        <f t="shared" si="156"/>
        <v>0</v>
      </c>
      <c r="R2009" s="4">
        <f t="shared" si="157"/>
        <v>11.235289120020429</v>
      </c>
      <c r="S2009" s="5">
        <f t="shared" si="158"/>
        <v>55.800400000000003</v>
      </c>
      <c r="T2009" s="6">
        <f t="shared" si="155"/>
        <v>40.025875856026566</v>
      </c>
      <c r="U2009">
        <f t="shared" si="159"/>
        <v>10.479299999999999</v>
      </c>
    </row>
    <row r="2010" spans="1:21" ht="17" x14ac:dyDescent="0.25">
      <c r="A2010" s="1">
        <v>21963</v>
      </c>
      <c r="B2010">
        <v>20171119</v>
      </c>
      <c r="C2010">
        <v>2120</v>
      </c>
      <c r="D2010">
        <v>132</v>
      </c>
      <c r="E2010">
        <v>4.8</v>
      </c>
      <c r="F2010">
        <v>13</v>
      </c>
      <c r="G2010">
        <v>1.1000000000000001</v>
      </c>
      <c r="H2010" t="s">
        <v>42</v>
      </c>
      <c r="I2010" t="s">
        <v>42</v>
      </c>
      <c r="J2010">
        <v>13</v>
      </c>
      <c r="K2010">
        <v>72</v>
      </c>
      <c r="L2010">
        <v>0</v>
      </c>
      <c r="M2010" t="s">
        <v>42</v>
      </c>
      <c r="N2010">
        <v>0</v>
      </c>
      <c r="O2010" t="s">
        <v>42</v>
      </c>
      <c r="P2010" t="s">
        <v>42</v>
      </c>
      <c r="Q2010" s="4">
        <f t="shared" si="156"/>
        <v>0</v>
      </c>
      <c r="R2010" s="4">
        <f t="shared" si="157"/>
        <v>11.235289120020429</v>
      </c>
      <c r="S2010" s="5">
        <f t="shared" si="158"/>
        <v>55.800400000000003</v>
      </c>
      <c r="T2010" s="6">
        <f t="shared" si="155"/>
        <v>40.625875856026568</v>
      </c>
      <c r="U2010">
        <f t="shared" si="159"/>
        <v>11.499299999999998</v>
      </c>
    </row>
    <row r="2011" spans="1:21" ht="17" x14ac:dyDescent="0.25">
      <c r="A2011" s="1">
        <v>21963</v>
      </c>
      <c r="B2011">
        <v>20171119</v>
      </c>
      <c r="C2011">
        <v>2130</v>
      </c>
      <c r="D2011">
        <v>133</v>
      </c>
      <c r="E2011">
        <v>5.2</v>
      </c>
      <c r="F2011">
        <v>12</v>
      </c>
      <c r="G2011">
        <v>1.4</v>
      </c>
      <c r="H2011" t="s">
        <v>42</v>
      </c>
      <c r="I2011" t="s">
        <v>42</v>
      </c>
      <c r="J2011">
        <v>13</v>
      </c>
      <c r="K2011">
        <v>72</v>
      </c>
      <c r="L2011">
        <v>0</v>
      </c>
      <c r="M2011" t="s">
        <v>42</v>
      </c>
      <c r="N2011">
        <v>0</v>
      </c>
      <c r="O2011" t="s">
        <v>42</v>
      </c>
      <c r="P2011" t="s">
        <v>42</v>
      </c>
      <c r="Q2011" s="4">
        <f t="shared" si="156"/>
        <v>0</v>
      </c>
      <c r="R2011" s="4">
        <f t="shared" si="157"/>
        <v>11.235289120020429</v>
      </c>
      <c r="S2011" s="5">
        <f t="shared" si="158"/>
        <v>55.800400000000003</v>
      </c>
      <c r="T2011" s="6">
        <f t="shared" si="155"/>
        <v>40.225875856026562</v>
      </c>
      <c r="U2011">
        <f t="shared" si="159"/>
        <v>10.819299999999998</v>
      </c>
    </row>
    <row r="2012" spans="1:21" ht="17" x14ac:dyDescent="0.25">
      <c r="A2012" s="1">
        <v>21963</v>
      </c>
      <c r="B2012">
        <v>20171119</v>
      </c>
      <c r="C2012">
        <v>2140</v>
      </c>
      <c r="D2012">
        <v>136</v>
      </c>
      <c r="E2012">
        <v>5.5</v>
      </c>
      <c r="F2012">
        <v>11</v>
      </c>
      <c r="G2012">
        <v>1.1000000000000001</v>
      </c>
      <c r="H2012" t="s">
        <v>42</v>
      </c>
      <c r="I2012" t="s">
        <v>42</v>
      </c>
      <c r="J2012">
        <v>13</v>
      </c>
      <c r="K2012">
        <v>71</v>
      </c>
      <c r="L2012">
        <v>0</v>
      </c>
      <c r="M2012" t="s">
        <v>42</v>
      </c>
      <c r="N2012">
        <v>0</v>
      </c>
      <c r="O2012" t="s">
        <v>42</v>
      </c>
      <c r="P2012" t="s">
        <v>42</v>
      </c>
      <c r="Q2012" s="4">
        <f t="shared" si="156"/>
        <v>0</v>
      </c>
      <c r="R2012" s="4">
        <f t="shared" si="157"/>
        <v>11.235289120020429</v>
      </c>
      <c r="S2012" s="5">
        <f t="shared" si="158"/>
        <v>55.814700000000009</v>
      </c>
      <c r="T2012" s="6">
        <f t="shared" si="155"/>
        <v>39.645875856026564</v>
      </c>
      <c r="U2012">
        <f t="shared" si="159"/>
        <v>10.309299999999997</v>
      </c>
    </row>
    <row r="2013" spans="1:21" ht="17" x14ac:dyDescent="0.25">
      <c r="A2013" s="1">
        <v>21963</v>
      </c>
      <c r="B2013">
        <v>20171119</v>
      </c>
      <c r="C2013">
        <v>2150</v>
      </c>
      <c r="D2013">
        <v>133</v>
      </c>
      <c r="E2013">
        <v>5.2</v>
      </c>
      <c r="F2013">
        <v>13</v>
      </c>
      <c r="G2013">
        <v>1</v>
      </c>
      <c r="H2013" t="s">
        <v>42</v>
      </c>
      <c r="I2013" t="s">
        <v>42</v>
      </c>
      <c r="J2013">
        <v>12.9</v>
      </c>
      <c r="K2013">
        <v>71</v>
      </c>
      <c r="L2013">
        <v>0</v>
      </c>
      <c r="M2013" t="s">
        <v>42</v>
      </c>
      <c r="N2013">
        <v>0</v>
      </c>
      <c r="O2013" t="s">
        <v>42</v>
      </c>
      <c r="P2013" t="s">
        <v>42</v>
      </c>
      <c r="Q2013" s="4">
        <f t="shared" si="156"/>
        <v>0</v>
      </c>
      <c r="R2013" s="4">
        <f t="shared" si="157"/>
        <v>11.139108952083976</v>
      </c>
      <c r="S2013" s="5">
        <f t="shared" si="158"/>
        <v>55.663409999999999</v>
      </c>
      <c r="T2013" s="6">
        <f t="shared" si="155"/>
        <v>39.820841637709165</v>
      </c>
      <c r="U2013">
        <f t="shared" si="159"/>
        <v>10.398299999999999</v>
      </c>
    </row>
    <row r="2014" spans="1:21" ht="17" x14ac:dyDescent="0.25">
      <c r="A2014" s="1">
        <v>21963</v>
      </c>
      <c r="B2014">
        <v>20171119</v>
      </c>
      <c r="C2014">
        <v>2200</v>
      </c>
      <c r="D2014">
        <v>134</v>
      </c>
      <c r="E2014">
        <v>5.3</v>
      </c>
      <c r="F2014">
        <v>14</v>
      </c>
      <c r="G2014">
        <v>1.6</v>
      </c>
      <c r="H2014" t="s">
        <v>42</v>
      </c>
      <c r="I2014" t="s">
        <v>42</v>
      </c>
      <c r="J2014">
        <v>12.8</v>
      </c>
      <c r="K2014">
        <v>71</v>
      </c>
      <c r="L2014">
        <v>0</v>
      </c>
      <c r="M2014" t="s">
        <v>42</v>
      </c>
      <c r="N2014">
        <v>0</v>
      </c>
      <c r="O2014" t="s">
        <v>42</v>
      </c>
      <c r="P2014" t="s">
        <v>42</v>
      </c>
      <c r="Q2014" s="4">
        <f t="shared" si="156"/>
        <v>0</v>
      </c>
      <c r="R2014" s="4">
        <f t="shared" si="157"/>
        <v>11.043071775400893</v>
      </c>
      <c r="S2014" s="5">
        <f t="shared" si="158"/>
        <v>55.512120000000003</v>
      </c>
      <c r="T2014" s="6">
        <f t="shared" si="155"/>
        <v>39.595993308021164</v>
      </c>
      <c r="U2014">
        <f t="shared" si="159"/>
        <v>9.8073000000000015</v>
      </c>
    </row>
    <row r="2015" spans="1:21" ht="17" x14ac:dyDescent="0.25">
      <c r="A2015" s="1">
        <v>21963</v>
      </c>
      <c r="B2015">
        <v>20171119</v>
      </c>
      <c r="C2015">
        <v>2210</v>
      </c>
      <c r="D2015">
        <v>132</v>
      </c>
      <c r="E2015">
        <v>5.9</v>
      </c>
      <c r="F2015">
        <v>11</v>
      </c>
      <c r="G2015">
        <v>1</v>
      </c>
      <c r="H2015" t="s">
        <v>42</v>
      </c>
      <c r="I2015" t="s">
        <v>42</v>
      </c>
      <c r="J2015">
        <v>12.7</v>
      </c>
      <c r="K2015">
        <v>72</v>
      </c>
      <c r="L2015">
        <v>0</v>
      </c>
      <c r="M2015" t="s">
        <v>42</v>
      </c>
      <c r="N2015">
        <v>0</v>
      </c>
      <c r="O2015" t="s">
        <v>42</v>
      </c>
      <c r="P2015" t="s">
        <v>42</v>
      </c>
      <c r="Q2015" s="4">
        <f t="shared" si="156"/>
        <v>0</v>
      </c>
      <c r="R2015" s="4">
        <f t="shared" si="157"/>
        <v>10.947179268961104</v>
      </c>
      <c r="S2015" s="5">
        <f t="shared" si="158"/>
        <v>55.343559999999997</v>
      </c>
      <c r="T2015" s="6">
        <f t="shared" si="155"/>
        <v>39.151333049649445</v>
      </c>
      <c r="U2015">
        <f t="shared" si="159"/>
        <v>8.3662999999999919</v>
      </c>
    </row>
    <row r="2016" spans="1:21" ht="17" x14ac:dyDescent="0.25">
      <c r="A2016" s="1">
        <v>21963</v>
      </c>
      <c r="B2016">
        <v>20171119</v>
      </c>
      <c r="C2016">
        <v>2220</v>
      </c>
      <c r="D2016">
        <v>128</v>
      </c>
      <c r="E2016">
        <v>5.4</v>
      </c>
      <c r="F2016">
        <v>15</v>
      </c>
      <c r="G2016">
        <v>1.3</v>
      </c>
      <c r="H2016" t="s">
        <v>42</v>
      </c>
      <c r="I2016" t="s">
        <v>42</v>
      </c>
      <c r="J2016">
        <v>12.6</v>
      </c>
      <c r="K2016">
        <v>72</v>
      </c>
      <c r="L2016">
        <v>0</v>
      </c>
      <c r="M2016" t="s">
        <v>42</v>
      </c>
      <c r="N2016">
        <v>0</v>
      </c>
      <c r="O2016" t="s">
        <v>42</v>
      </c>
      <c r="P2016" t="s">
        <v>42</v>
      </c>
      <c r="Q2016" s="4">
        <f t="shared" si="156"/>
        <v>0</v>
      </c>
      <c r="R2016" s="4">
        <f t="shared" si="157"/>
        <v>10.85143314487161</v>
      </c>
      <c r="S2016" s="5">
        <f t="shared" si="158"/>
        <v>55.191279999999999</v>
      </c>
      <c r="T2016" s="6">
        <f t="shared" si="155"/>
        <v>39.526863088333094</v>
      </c>
      <c r="U2016">
        <f t="shared" si="159"/>
        <v>8.7952999999999939</v>
      </c>
    </row>
    <row r="2017" spans="1:21" ht="17" x14ac:dyDescent="0.25">
      <c r="A2017" s="1">
        <v>21963</v>
      </c>
      <c r="B2017">
        <v>20171119</v>
      </c>
      <c r="C2017">
        <v>2230</v>
      </c>
      <c r="D2017">
        <v>120</v>
      </c>
      <c r="E2017">
        <v>5.4</v>
      </c>
      <c r="F2017">
        <v>13</v>
      </c>
      <c r="G2017">
        <v>1.1000000000000001</v>
      </c>
      <c r="H2017" t="s">
        <v>42</v>
      </c>
      <c r="I2017" t="s">
        <v>42</v>
      </c>
      <c r="J2017">
        <v>12.5</v>
      </c>
      <c r="K2017">
        <v>72</v>
      </c>
      <c r="L2017">
        <v>0</v>
      </c>
      <c r="M2017" t="s">
        <v>42</v>
      </c>
      <c r="N2017">
        <v>0</v>
      </c>
      <c r="O2017" t="s">
        <v>42</v>
      </c>
      <c r="P2017" t="s">
        <v>42</v>
      </c>
      <c r="Q2017" s="4">
        <f t="shared" si="156"/>
        <v>0</v>
      </c>
      <c r="R2017" s="4">
        <f t="shared" si="157"/>
        <v>10.755835149278246</v>
      </c>
      <c r="S2017" s="5">
        <f t="shared" si="158"/>
        <v>55.039000000000001</v>
      </c>
      <c r="T2017" s="6">
        <f t="shared" si="155"/>
        <v>39.402585694061727</v>
      </c>
      <c r="U2017">
        <f t="shared" si="159"/>
        <v>8.3743000000000016</v>
      </c>
    </row>
    <row r="2018" spans="1:21" ht="17" x14ac:dyDescent="0.25">
      <c r="A2018" s="1">
        <v>21963</v>
      </c>
      <c r="B2018">
        <v>20171119</v>
      </c>
      <c r="C2018">
        <v>2240</v>
      </c>
      <c r="D2018">
        <v>123</v>
      </c>
      <c r="E2018">
        <v>4.3</v>
      </c>
      <c r="F2018">
        <v>15</v>
      </c>
      <c r="G2018">
        <v>1.1000000000000001</v>
      </c>
      <c r="H2018" t="s">
        <v>42</v>
      </c>
      <c r="I2018" t="s">
        <v>42</v>
      </c>
      <c r="J2018">
        <v>12.4</v>
      </c>
      <c r="K2018">
        <v>73</v>
      </c>
      <c r="L2018">
        <v>0</v>
      </c>
      <c r="M2018" t="s">
        <v>42</v>
      </c>
      <c r="N2018">
        <v>0</v>
      </c>
      <c r="O2018" t="s">
        <v>42</v>
      </c>
      <c r="P2018" t="s">
        <v>42</v>
      </c>
      <c r="Q2018" s="4">
        <f t="shared" si="156"/>
        <v>0</v>
      </c>
      <c r="R2018" s="4">
        <f t="shared" si="157"/>
        <v>10.660387063320726</v>
      </c>
      <c r="S2018" s="5">
        <f t="shared" si="158"/>
        <v>54.866480000000003</v>
      </c>
      <c r="T2018" s="6">
        <f t="shared" si="155"/>
        <v>40.658503182316949</v>
      </c>
      <c r="U2018">
        <f t="shared" si="159"/>
        <v>9.8233000000000033</v>
      </c>
    </row>
    <row r="2019" spans="1:21" ht="17" x14ac:dyDescent="0.25">
      <c r="A2019" s="1">
        <v>21963</v>
      </c>
      <c r="B2019">
        <v>20171119</v>
      </c>
      <c r="C2019">
        <v>2250</v>
      </c>
      <c r="D2019">
        <v>122</v>
      </c>
      <c r="E2019">
        <v>4.3</v>
      </c>
      <c r="F2019">
        <v>18</v>
      </c>
      <c r="G2019">
        <v>1.2</v>
      </c>
      <c r="H2019" t="s">
        <v>42</v>
      </c>
      <c r="I2019" t="s">
        <v>42</v>
      </c>
      <c r="J2019">
        <v>12.2</v>
      </c>
      <c r="K2019">
        <v>74</v>
      </c>
      <c r="L2019">
        <v>0</v>
      </c>
      <c r="M2019" t="s">
        <v>42</v>
      </c>
      <c r="N2019">
        <v>0</v>
      </c>
      <c r="O2019" t="s">
        <v>42</v>
      </c>
      <c r="P2019" t="s">
        <v>42</v>
      </c>
      <c r="Q2019" s="4">
        <f t="shared" si="156"/>
        <v>0</v>
      </c>
      <c r="R2019" s="4">
        <f t="shared" si="157"/>
        <v>10.469947925816319</v>
      </c>
      <c r="S2019" s="5">
        <f t="shared" si="158"/>
        <v>54.53772</v>
      </c>
      <c r="T2019" s="6">
        <f t="shared" si="155"/>
        <v>40.690932303561219</v>
      </c>
      <c r="U2019">
        <f t="shared" si="159"/>
        <v>8.9812999999999974</v>
      </c>
    </row>
    <row r="2020" spans="1:21" ht="17" x14ac:dyDescent="0.25">
      <c r="A2020" s="1">
        <v>21963</v>
      </c>
      <c r="B2020">
        <v>20171119</v>
      </c>
      <c r="C2020">
        <v>2300</v>
      </c>
      <c r="D2020">
        <v>116</v>
      </c>
      <c r="E2020">
        <v>4.7</v>
      </c>
      <c r="F2020">
        <v>19</v>
      </c>
      <c r="G2020">
        <v>1.2</v>
      </c>
      <c r="H2020" t="s">
        <v>42</v>
      </c>
      <c r="I2020" t="s">
        <v>42</v>
      </c>
      <c r="J2020">
        <v>12.1</v>
      </c>
      <c r="K2020">
        <v>74</v>
      </c>
      <c r="L2020">
        <v>0</v>
      </c>
      <c r="M2020" t="s">
        <v>42</v>
      </c>
      <c r="N2020">
        <v>0</v>
      </c>
      <c r="O2020" t="s">
        <v>42</v>
      </c>
      <c r="P2020" t="s">
        <v>42</v>
      </c>
      <c r="Q2020" s="4">
        <f t="shared" si="156"/>
        <v>0</v>
      </c>
      <c r="R2020" s="4">
        <f t="shared" si="157"/>
        <v>10.374960620609174</v>
      </c>
      <c r="S2020" s="5">
        <f t="shared" si="158"/>
        <v>54.383459999999999</v>
      </c>
      <c r="T2020" s="6">
        <f t="shared" si="155"/>
        <v>40.167448806791924</v>
      </c>
      <c r="U2020">
        <f t="shared" si="159"/>
        <v>7.8802999999999948</v>
      </c>
    </row>
    <row r="2021" spans="1:21" ht="17" x14ac:dyDescent="0.25">
      <c r="A2021" s="1">
        <v>21963</v>
      </c>
      <c r="B2021">
        <v>20171119</v>
      </c>
      <c r="C2021">
        <v>2310</v>
      </c>
      <c r="D2021">
        <v>126</v>
      </c>
      <c r="E2021">
        <v>4.3</v>
      </c>
      <c r="F2021">
        <v>19</v>
      </c>
      <c r="G2021">
        <v>1.4</v>
      </c>
      <c r="H2021" t="s">
        <v>42</v>
      </c>
      <c r="I2021" t="s">
        <v>42</v>
      </c>
      <c r="J2021">
        <v>12</v>
      </c>
      <c r="K2021">
        <v>75</v>
      </c>
      <c r="L2021">
        <v>0</v>
      </c>
      <c r="M2021" t="s">
        <v>42</v>
      </c>
      <c r="N2021">
        <v>0</v>
      </c>
      <c r="O2021" t="s">
        <v>42</v>
      </c>
      <c r="P2021" t="s">
        <v>42</v>
      </c>
      <c r="Q2021" s="4">
        <f t="shared" si="156"/>
        <v>0</v>
      </c>
      <c r="R2021" s="4">
        <f t="shared" si="157"/>
        <v>10.280130719884951</v>
      </c>
      <c r="S2021" s="5">
        <f t="shared" si="158"/>
        <v>54.204999999999998</v>
      </c>
      <c r="T2021" s="6">
        <f t="shared" si="155"/>
        <v>40.724169935850441</v>
      </c>
      <c r="U2021">
        <f t="shared" si="159"/>
        <v>8.1392999999999986</v>
      </c>
    </row>
    <row r="2022" spans="1:21" ht="17" x14ac:dyDescent="0.25">
      <c r="A2022" s="1">
        <v>21963</v>
      </c>
      <c r="B2022">
        <v>20171119</v>
      </c>
      <c r="C2022">
        <v>2320</v>
      </c>
      <c r="D2022">
        <v>124</v>
      </c>
      <c r="E2022">
        <v>4.3</v>
      </c>
      <c r="F2022">
        <v>18</v>
      </c>
      <c r="G2022">
        <v>1.4</v>
      </c>
      <c r="H2022" t="s">
        <v>42</v>
      </c>
      <c r="I2022" t="s">
        <v>42</v>
      </c>
      <c r="J2022">
        <v>11.9</v>
      </c>
      <c r="K2022">
        <v>75</v>
      </c>
      <c r="L2022">
        <v>0</v>
      </c>
      <c r="M2022" t="s">
        <v>42</v>
      </c>
      <c r="N2022">
        <v>0</v>
      </c>
      <c r="O2022" t="s">
        <v>42</v>
      </c>
      <c r="P2022" t="s">
        <v>42</v>
      </c>
      <c r="Q2022" s="4">
        <f t="shared" si="156"/>
        <v>0</v>
      </c>
      <c r="R2022" s="4">
        <f t="shared" si="157"/>
        <v>10.185460195350021</v>
      </c>
      <c r="S2022" s="5">
        <f t="shared" si="158"/>
        <v>54.049750000000003</v>
      </c>
      <c r="T2022" s="6">
        <f t="shared" si="155"/>
        <v>40.601098253955037</v>
      </c>
      <c r="U2022">
        <f t="shared" si="159"/>
        <v>7.7182999999999993</v>
      </c>
    </row>
    <row r="2023" spans="1:21" ht="17" x14ac:dyDescent="0.25">
      <c r="A2023" s="1">
        <v>21963</v>
      </c>
      <c r="B2023">
        <v>20171119</v>
      </c>
      <c r="C2023">
        <v>2330</v>
      </c>
      <c r="D2023">
        <v>133</v>
      </c>
      <c r="E2023">
        <v>4.3</v>
      </c>
      <c r="F2023">
        <v>14</v>
      </c>
      <c r="G2023">
        <v>1.5</v>
      </c>
      <c r="H2023" t="s">
        <v>42</v>
      </c>
      <c r="I2023" t="s">
        <v>42</v>
      </c>
      <c r="J2023">
        <v>11.9</v>
      </c>
      <c r="K2023">
        <v>75</v>
      </c>
      <c r="L2023">
        <v>0</v>
      </c>
      <c r="M2023" t="s">
        <v>42</v>
      </c>
      <c r="N2023">
        <v>0</v>
      </c>
      <c r="O2023" t="s">
        <v>42</v>
      </c>
      <c r="P2023" t="s">
        <v>42</v>
      </c>
      <c r="Q2023" s="4">
        <f t="shared" si="156"/>
        <v>0</v>
      </c>
      <c r="R2023" s="4">
        <f t="shared" si="157"/>
        <v>10.185460195350021</v>
      </c>
      <c r="S2023" s="5">
        <f t="shared" si="158"/>
        <v>54.049750000000003</v>
      </c>
      <c r="T2023" s="6">
        <f t="shared" si="155"/>
        <v>40.601098253955037</v>
      </c>
      <c r="U2023">
        <f t="shared" si="159"/>
        <v>7.7182999999999993</v>
      </c>
    </row>
    <row r="2024" spans="1:21" ht="17" x14ac:dyDescent="0.25">
      <c r="A2024" s="1">
        <v>21963</v>
      </c>
      <c r="B2024">
        <v>20171119</v>
      </c>
      <c r="C2024">
        <v>2340</v>
      </c>
      <c r="D2024">
        <v>135</v>
      </c>
      <c r="E2024">
        <v>4.5999999999999996</v>
      </c>
      <c r="F2024">
        <v>14</v>
      </c>
      <c r="G2024">
        <v>1.5</v>
      </c>
      <c r="H2024" t="s">
        <v>42</v>
      </c>
      <c r="I2024" t="s">
        <v>42</v>
      </c>
      <c r="J2024">
        <v>11.9</v>
      </c>
      <c r="K2024">
        <v>75</v>
      </c>
      <c r="L2024">
        <v>0</v>
      </c>
      <c r="M2024" t="s">
        <v>42</v>
      </c>
      <c r="N2024">
        <v>0</v>
      </c>
      <c r="O2024" t="s">
        <v>42</v>
      </c>
      <c r="P2024" t="s">
        <v>42</v>
      </c>
      <c r="Q2024" s="4">
        <f t="shared" si="156"/>
        <v>0</v>
      </c>
      <c r="R2024" s="4">
        <f t="shared" si="157"/>
        <v>10.185460195350021</v>
      </c>
      <c r="S2024" s="5">
        <f t="shared" si="158"/>
        <v>54.049750000000003</v>
      </c>
      <c r="T2024" s="6">
        <f t="shared" si="155"/>
        <v>40.301098253955033</v>
      </c>
      <c r="U2024">
        <f t="shared" si="159"/>
        <v>7.2082999999999977</v>
      </c>
    </row>
    <row r="2025" spans="1:21" ht="17" x14ac:dyDescent="0.25">
      <c r="A2025" s="1">
        <v>21963</v>
      </c>
      <c r="B2025">
        <v>20171119</v>
      </c>
      <c r="C2025">
        <v>2350</v>
      </c>
      <c r="D2025">
        <v>140</v>
      </c>
      <c r="E2025">
        <v>4.5999999999999996</v>
      </c>
      <c r="F2025">
        <v>13</v>
      </c>
      <c r="G2025">
        <v>1.2</v>
      </c>
      <c r="H2025" t="s">
        <v>42</v>
      </c>
      <c r="I2025" t="s">
        <v>42</v>
      </c>
      <c r="J2025">
        <v>11.7</v>
      </c>
      <c r="K2025">
        <v>76</v>
      </c>
      <c r="L2025">
        <v>0</v>
      </c>
      <c r="M2025" t="s">
        <v>42</v>
      </c>
      <c r="N2025">
        <v>0</v>
      </c>
      <c r="O2025" t="s">
        <v>42</v>
      </c>
      <c r="P2025" t="s">
        <v>42</v>
      </c>
      <c r="Q2025" s="4">
        <f t="shared" si="156"/>
        <v>0</v>
      </c>
      <c r="R2025" s="4">
        <f t="shared" si="157"/>
        <v>9.9966053704618538</v>
      </c>
      <c r="S2025" s="5">
        <f t="shared" si="158"/>
        <v>53.71208</v>
      </c>
      <c r="T2025" s="6">
        <f t="shared" si="155"/>
        <v>40.335586981600407</v>
      </c>
      <c r="U2025">
        <f t="shared" si="159"/>
        <v>6.3662999999999919</v>
      </c>
    </row>
    <row r="2026" spans="1:21" ht="17" x14ac:dyDescent="0.25">
      <c r="A2026" s="1">
        <v>21963</v>
      </c>
      <c r="B2026">
        <v>20171120</v>
      </c>
      <c r="C2026">
        <v>0</v>
      </c>
      <c r="D2026">
        <v>143</v>
      </c>
      <c r="E2026">
        <v>4.7</v>
      </c>
      <c r="F2026">
        <v>13</v>
      </c>
      <c r="G2026">
        <v>0.9</v>
      </c>
      <c r="H2026" t="s">
        <v>42</v>
      </c>
      <c r="I2026" t="s">
        <v>42</v>
      </c>
      <c r="J2026">
        <v>11.7</v>
      </c>
      <c r="K2026">
        <v>76</v>
      </c>
      <c r="L2026">
        <v>0</v>
      </c>
      <c r="M2026" t="s">
        <v>42</v>
      </c>
      <c r="N2026">
        <v>0</v>
      </c>
      <c r="O2026" t="s">
        <v>42</v>
      </c>
      <c r="P2026" t="s">
        <v>42</v>
      </c>
      <c r="Q2026" s="4">
        <f t="shared" si="156"/>
        <v>0</v>
      </c>
      <c r="R2026" s="4">
        <f t="shared" si="157"/>
        <v>9.9966053704618538</v>
      </c>
      <c r="S2026" s="5">
        <f t="shared" si="158"/>
        <v>53.71208</v>
      </c>
      <c r="T2026" s="6">
        <f t="shared" si="155"/>
        <v>40.235586981600406</v>
      </c>
      <c r="U2026">
        <f t="shared" si="159"/>
        <v>6.1962999999999901</v>
      </c>
    </row>
    <row r="2027" spans="1:21" ht="17" x14ac:dyDescent="0.25">
      <c r="A2027" s="1">
        <v>21963</v>
      </c>
      <c r="B2027">
        <v>20171120</v>
      </c>
      <c r="C2027">
        <v>10</v>
      </c>
      <c r="D2027">
        <v>137</v>
      </c>
      <c r="E2027">
        <v>5.6</v>
      </c>
      <c r="F2027">
        <v>14</v>
      </c>
      <c r="G2027">
        <v>1.2</v>
      </c>
      <c r="H2027" t="s">
        <v>42</v>
      </c>
      <c r="I2027" t="s">
        <v>42</v>
      </c>
      <c r="J2027">
        <v>11.8</v>
      </c>
      <c r="K2027">
        <v>76</v>
      </c>
      <c r="L2027">
        <v>0</v>
      </c>
      <c r="M2027" t="s">
        <v>42</v>
      </c>
      <c r="N2027">
        <v>0</v>
      </c>
      <c r="O2027" t="s">
        <v>42</v>
      </c>
      <c r="P2027" t="s">
        <v>42</v>
      </c>
      <c r="Q2027" s="4">
        <f t="shared" si="156"/>
        <v>0</v>
      </c>
      <c r="R2027" s="4">
        <f t="shared" si="157"/>
        <v>10.09095106022164</v>
      </c>
      <c r="S2027" s="5">
        <f t="shared" si="158"/>
        <v>53.868320000000004</v>
      </c>
      <c r="T2027" s="6">
        <f t="shared" si="155"/>
        <v>39.458236378288134</v>
      </c>
      <c r="U2027">
        <f t="shared" si="159"/>
        <v>5.087299999999999</v>
      </c>
    </row>
    <row r="2028" spans="1:21" ht="17" x14ac:dyDescent="0.25">
      <c r="A2028" s="1">
        <v>21963</v>
      </c>
      <c r="B2028">
        <v>20171120</v>
      </c>
      <c r="C2028">
        <v>20</v>
      </c>
      <c r="D2028">
        <v>138</v>
      </c>
      <c r="E2028">
        <v>4.9000000000000004</v>
      </c>
      <c r="F2028">
        <v>13</v>
      </c>
      <c r="G2028">
        <v>0.9</v>
      </c>
      <c r="H2028" t="s">
        <v>42</v>
      </c>
      <c r="I2028" t="s">
        <v>42</v>
      </c>
      <c r="J2028">
        <v>11.8</v>
      </c>
      <c r="K2028">
        <v>75</v>
      </c>
      <c r="L2028">
        <v>0</v>
      </c>
      <c r="M2028" t="s">
        <v>42</v>
      </c>
      <c r="N2028">
        <v>0</v>
      </c>
      <c r="O2028" t="s">
        <v>42</v>
      </c>
      <c r="P2028" t="s">
        <v>42</v>
      </c>
      <c r="Q2028" s="4">
        <f t="shared" si="156"/>
        <v>0</v>
      </c>
      <c r="R2028" s="4">
        <f t="shared" si="157"/>
        <v>10.09095106022164</v>
      </c>
      <c r="S2028" s="5">
        <f t="shared" si="158"/>
        <v>53.894500000000001</v>
      </c>
      <c r="T2028" s="6">
        <f t="shared" si="155"/>
        <v>39.878236378288136</v>
      </c>
      <c r="U2028">
        <f t="shared" si="159"/>
        <v>6.2772999999999968</v>
      </c>
    </row>
    <row r="2029" spans="1:21" ht="17" x14ac:dyDescent="0.25">
      <c r="A2029" s="1">
        <v>21963</v>
      </c>
      <c r="B2029">
        <v>20171120</v>
      </c>
      <c r="C2029">
        <v>30</v>
      </c>
      <c r="D2029">
        <v>142</v>
      </c>
      <c r="E2029">
        <v>5.5</v>
      </c>
      <c r="F2029">
        <v>11</v>
      </c>
      <c r="G2029">
        <v>0.9</v>
      </c>
      <c r="H2029" t="s">
        <v>42</v>
      </c>
      <c r="I2029" t="s">
        <v>42</v>
      </c>
      <c r="J2029">
        <v>11.7</v>
      </c>
      <c r="K2029">
        <v>76</v>
      </c>
      <c r="L2029">
        <v>0</v>
      </c>
      <c r="M2029" t="s">
        <v>42</v>
      </c>
      <c r="N2029">
        <v>0</v>
      </c>
      <c r="O2029" t="s">
        <v>42</v>
      </c>
      <c r="P2029" t="s">
        <v>42</v>
      </c>
      <c r="Q2029" s="4">
        <f t="shared" si="156"/>
        <v>0</v>
      </c>
      <c r="R2029" s="4">
        <f t="shared" si="157"/>
        <v>9.9966053704618538</v>
      </c>
      <c r="S2029" s="5">
        <f t="shared" si="158"/>
        <v>53.71208</v>
      </c>
      <c r="T2029" s="6">
        <f t="shared" si="155"/>
        <v>39.435586981600409</v>
      </c>
      <c r="U2029">
        <f t="shared" si="159"/>
        <v>4.8362999999999907</v>
      </c>
    </row>
    <row r="2030" spans="1:21" ht="17" x14ac:dyDescent="0.25">
      <c r="A2030" s="1">
        <v>21963</v>
      </c>
      <c r="B2030">
        <v>20171120</v>
      </c>
      <c r="C2030">
        <v>40</v>
      </c>
      <c r="D2030">
        <v>137</v>
      </c>
      <c r="E2030">
        <v>5.3</v>
      </c>
      <c r="F2030">
        <v>11</v>
      </c>
      <c r="G2030">
        <v>1.2</v>
      </c>
      <c r="H2030" t="s">
        <v>42</v>
      </c>
      <c r="I2030" t="s">
        <v>42</v>
      </c>
      <c r="J2030">
        <v>11.8</v>
      </c>
      <c r="K2030">
        <v>76</v>
      </c>
      <c r="L2030">
        <v>0</v>
      </c>
      <c r="M2030" t="s">
        <v>42</v>
      </c>
      <c r="N2030">
        <v>0</v>
      </c>
      <c r="O2030" t="s">
        <v>42</v>
      </c>
      <c r="P2030" t="s">
        <v>42</v>
      </c>
      <c r="Q2030" s="4">
        <f t="shared" si="156"/>
        <v>0</v>
      </c>
      <c r="R2030" s="4">
        <f t="shared" si="157"/>
        <v>10.09095106022164</v>
      </c>
      <c r="S2030" s="5">
        <f t="shared" si="158"/>
        <v>53.868320000000004</v>
      </c>
      <c r="T2030" s="6">
        <f t="shared" si="155"/>
        <v>39.758236378288139</v>
      </c>
      <c r="U2030">
        <f t="shared" si="159"/>
        <v>5.5973000000000006</v>
      </c>
    </row>
    <row r="2031" spans="1:21" ht="17" x14ac:dyDescent="0.25">
      <c r="A2031" s="1">
        <v>21963</v>
      </c>
      <c r="B2031">
        <v>20171120</v>
      </c>
      <c r="C2031">
        <v>50</v>
      </c>
      <c r="D2031">
        <v>139</v>
      </c>
      <c r="E2031">
        <v>4.8</v>
      </c>
      <c r="F2031">
        <v>14</v>
      </c>
      <c r="G2031">
        <v>1.1000000000000001</v>
      </c>
      <c r="H2031" t="s">
        <v>42</v>
      </c>
      <c r="I2031" t="s">
        <v>42</v>
      </c>
      <c r="J2031">
        <v>11.7</v>
      </c>
      <c r="K2031">
        <v>76</v>
      </c>
      <c r="L2031">
        <v>0</v>
      </c>
      <c r="M2031" t="s">
        <v>42</v>
      </c>
      <c r="N2031">
        <v>0</v>
      </c>
      <c r="O2031" t="s">
        <v>42</v>
      </c>
      <c r="P2031" t="s">
        <v>42</v>
      </c>
      <c r="Q2031" s="4">
        <f t="shared" si="156"/>
        <v>0</v>
      </c>
      <c r="R2031" s="4">
        <f t="shared" si="157"/>
        <v>9.9966053704618538</v>
      </c>
      <c r="S2031" s="5">
        <f t="shared" si="158"/>
        <v>53.71208</v>
      </c>
      <c r="T2031" s="6">
        <f t="shared" si="155"/>
        <v>40.135586981600412</v>
      </c>
      <c r="U2031">
        <f t="shared" si="159"/>
        <v>6.026299999999992</v>
      </c>
    </row>
    <row r="2032" spans="1:21" ht="17" x14ac:dyDescent="0.25">
      <c r="A2032" s="1">
        <v>21963</v>
      </c>
      <c r="B2032">
        <v>20171120</v>
      </c>
      <c r="C2032">
        <v>100</v>
      </c>
      <c r="D2032">
        <v>136</v>
      </c>
      <c r="E2032">
        <v>4.8</v>
      </c>
      <c r="F2032">
        <v>12</v>
      </c>
      <c r="G2032">
        <v>1.4</v>
      </c>
      <c r="H2032" t="s">
        <v>42</v>
      </c>
      <c r="I2032" t="s">
        <v>42</v>
      </c>
      <c r="J2032">
        <v>11.8</v>
      </c>
      <c r="K2032">
        <v>76</v>
      </c>
      <c r="L2032">
        <v>0</v>
      </c>
      <c r="M2032" t="s">
        <v>42</v>
      </c>
      <c r="N2032">
        <v>0</v>
      </c>
      <c r="O2032" t="s">
        <v>42</v>
      </c>
      <c r="P2032" t="s">
        <v>42</v>
      </c>
      <c r="Q2032" s="4">
        <f t="shared" si="156"/>
        <v>0</v>
      </c>
      <c r="R2032" s="4">
        <f t="shared" si="157"/>
        <v>10.09095106022164</v>
      </c>
      <c r="S2032" s="5">
        <f t="shared" si="158"/>
        <v>53.868320000000004</v>
      </c>
      <c r="T2032" s="6">
        <f t="shared" si="155"/>
        <v>40.258236378288139</v>
      </c>
      <c r="U2032">
        <f t="shared" si="159"/>
        <v>6.4472999999999985</v>
      </c>
    </row>
    <row r="2033" spans="1:21" ht="17" x14ac:dyDescent="0.25">
      <c r="A2033" s="1">
        <v>21963</v>
      </c>
      <c r="B2033">
        <v>20171120</v>
      </c>
      <c r="C2033">
        <v>110</v>
      </c>
      <c r="D2033">
        <v>137</v>
      </c>
      <c r="E2033">
        <v>5.2</v>
      </c>
      <c r="F2033">
        <v>12</v>
      </c>
      <c r="G2033">
        <v>1.4</v>
      </c>
      <c r="H2033" t="s">
        <v>42</v>
      </c>
      <c r="I2033" t="s">
        <v>42</v>
      </c>
      <c r="J2033">
        <v>11.7</v>
      </c>
      <c r="K2033">
        <v>76</v>
      </c>
      <c r="L2033">
        <v>0</v>
      </c>
      <c r="M2033" t="s">
        <v>42</v>
      </c>
      <c r="N2033">
        <v>0</v>
      </c>
      <c r="O2033" t="s">
        <v>42</v>
      </c>
      <c r="P2033" t="s">
        <v>42</v>
      </c>
      <c r="Q2033" s="4">
        <f t="shared" si="156"/>
        <v>0</v>
      </c>
      <c r="R2033" s="4">
        <f t="shared" si="157"/>
        <v>9.9966053704618538</v>
      </c>
      <c r="S2033" s="5">
        <f t="shared" si="158"/>
        <v>53.71208</v>
      </c>
      <c r="T2033" s="6">
        <f t="shared" si="155"/>
        <v>39.735586981600406</v>
      </c>
      <c r="U2033">
        <f t="shared" si="159"/>
        <v>5.3462999999999923</v>
      </c>
    </row>
    <row r="2034" spans="1:21" ht="17" x14ac:dyDescent="0.25">
      <c r="A2034" s="1">
        <v>21963</v>
      </c>
      <c r="B2034">
        <v>20171120</v>
      </c>
      <c r="C2034">
        <v>120</v>
      </c>
      <c r="D2034">
        <v>136</v>
      </c>
      <c r="E2034">
        <v>4.7</v>
      </c>
      <c r="F2034">
        <v>12</v>
      </c>
      <c r="G2034">
        <v>1.4</v>
      </c>
      <c r="H2034" t="s">
        <v>42</v>
      </c>
      <c r="I2034" t="s">
        <v>42</v>
      </c>
      <c r="J2034">
        <v>11.7</v>
      </c>
      <c r="K2034">
        <v>77</v>
      </c>
      <c r="L2034">
        <v>0</v>
      </c>
      <c r="M2034" t="s">
        <v>42</v>
      </c>
      <c r="N2034">
        <v>0</v>
      </c>
      <c r="O2034" t="s">
        <v>42</v>
      </c>
      <c r="P2034" t="s">
        <v>42</v>
      </c>
      <c r="Q2034" s="4">
        <f t="shared" si="156"/>
        <v>0</v>
      </c>
      <c r="R2034" s="4">
        <f t="shared" si="157"/>
        <v>9.9966053704618538</v>
      </c>
      <c r="S2034" s="5">
        <f t="shared" si="158"/>
        <v>53.684910000000002</v>
      </c>
      <c r="T2034" s="6">
        <f t="shared" si="155"/>
        <v>40.515586981600407</v>
      </c>
      <c r="U2034">
        <f t="shared" si="159"/>
        <v>6.1962999999999901</v>
      </c>
    </row>
    <row r="2035" spans="1:21" ht="17" x14ac:dyDescent="0.25">
      <c r="A2035" s="1">
        <v>21963</v>
      </c>
      <c r="B2035">
        <v>20171120</v>
      </c>
      <c r="C2035">
        <v>130</v>
      </c>
      <c r="D2035">
        <v>132</v>
      </c>
      <c r="E2035">
        <v>4.5999999999999996</v>
      </c>
      <c r="F2035">
        <v>14</v>
      </c>
      <c r="G2035">
        <v>1</v>
      </c>
      <c r="H2035" t="s">
        <v>42</v>
      </c>
      <c r="I2035" t="s">
        <v>42</v>
      </c>
      <c r="J2035">
        <v>11.6</v>
      </c>
      <c r="K2035">
        <v>77</v>
      </c>
      <c r="L2035">
        <v>0</v>
      </c>
      <c r="M2035" t="s">
        <v>42</v>
      </c>
      <c r="N2035">
        <v>0</v>
      </c>
      <c r="O2035" t="s">
        <v>42</v>
      </c>
      <c r="P2035" t="s">
        <v>42</v>
      </c>
      <c r="Q2035" s="4">
        <f t="shared" si="156"/>
        <v>0</v>
      </c>
      <c r="R2035" s="4">
        <f t="shared" si="157"/>
        <v>9.9024252260590089</v>
      </c>
      <c r="S2035" s="5">
        <f t="shared" si="158"/>
        <v>53.527679999999997</v>
      </c>
      <c r="T2035" s="6">
        <f t="shared" si="155"/>
        <v>40.49315279387671</v>
      </c>
      <c r="U2035">
        <f t="shared" si="159"/>
        <v>5.9452999999999996</v>
      </c>
    </row>
    <row r="2036" spans="1:21" ht="17" x14ac:dyDescent="0.25">
      <c r="A2036" s="1">
        <v>21963</v>
      </c>
      <c r="B2036">
        <v>20171120</v>
      </c>
      <c r="C2036">
        <v>140</v>
      </c>
      <c r="D2036">
        <v>127</v>
      </c>
      <c r="E2036">
        <v>3.7</v>
      </c>
      <c r="F2036">
        <v>16</v>
      </c>
      <c r="G2036">
        <v>1</v>
      </c>
      <c r="H2036" t="s">
        <v>42</v>
      </c>
      <c r="I2036" t="s">
        <v>42</v>
      </c>
      <c r="J2036">
        <v>11.5</v>
      </c>
      <c r="K2036">
        <v>78</v>
      </c>
      <c r="L2036">
        <v>0</v>
      </c>
      <c r="M2036" t="s">
        <v>42</v>
      </c>
      <c r="N2036">
        <v>0</v>
      </c>
      <c r="O2036" t="s">
        <v>42</v>
      </c>
      <c r="P2036" t="s">
        <v>42</v>
      </c>
      <c r="Q2036" s="4">
        <f t="shared" si="156"/>
        <v>0</v>
      </c>
      <c r="R2036" s="4">
        <f t="shared" si="157"/>
        <v>9.8084127723590218</v>
      </c>
      <c r="S2036" s="5">
        <f t="shared" si="158"/>
        <v>53.341300000000004</v>
      </c>
      <c r="T2036" s="6">
        <f t="shared" si="155"/>
        <v>41.550936604066727</v>
      </c>
      <c r="U2036">
        <f t="shared" si="159"/>
        <v>7.0543000000000013</v>
      </c>
    </row>
    <row r="2037" spans="1:21" ht="17" x14ac:dyDescent="0.25">
      <c r="A2037" s="1">
        <v>21963</v>
      </c>
      <c r="B2037">
        <v>20171120</v>
      </c>
      <c r="C2037">
        <v>150</v>
      </c>
      <c r="D2037">
        <v>130</v>
      </c>
      <c r="E2037">
        <v>4.0999999999999996</v>
      </c>
      <c r="F2037">
        <v>23</v>
      </c>
      <c r="G2037">
        <v>1.5</v>
      </c>
      <c r="H2037" t="s">
        <v>42</v>
      </c>
      <c r="I2037" t="s">
        <v>42</v>
      </c>
      <c r="J2037">
        <v>11.4</v>
      </c>
      <c r="K2037">
        <v>78</v>
      </c>
      <c r="L2037">
        <v>0</v>
      </c>
      <c r="M2037" t="s">
        <v>42</v>
      </c>
      <c r="N2037">
        <v>0</v>
      </c>
      <c r="O2037" t="s">
        <v>42</v>
      </c>
      <c r="P2037" t="s">
        <v>42</v>
      </c>
      <c r="Q2037" s="4">
        <f t="shared" si="156"/>
        <v>0</v>
      </c>
      <c r="R2037" s="4">
        <f t="shared" si="157"/>
        <v>9.714570201448911</v>
      </c>
      <c r="S2037" s="5">
        <f t="shared" si="158"/>
        <v>53.183079999999997</v>
      </c>
      <c r="T2037" s="6">
        <f t="shared" si="155"/>
        <v>41.028941261883581</v>
      </c>
      <c r="U2037">
        <f t="shared" si="159"/>
        <v>5.9533000000000023</v>
      </c>
    </row>
    <row r="2038" spans="1:21" ht="17" x14ac:dyDescent="0.25">
      <c r="A2038" s="1">
        <v>21963</v>
      </c>
      <c r="B2038">
        <v>20171120</v>
      </c>
      <c r="C2038">
        <v>200</v>
      </c>
      <c r="D2038">
        <v>133</v>
      </c>
      <c r="E2038">
        <v>3.3</v>
      </c>
      <c r="F2038">
        <v>21</v>
      </c>
      <c r="G2038">
        <v>1.1000000000000001</v>
      </c>
      <c r="H2038" t="s">
        <v>42</v>
      </c>
      <c r="I2038" t="s">
        <v>42</v>
      </c>
      <c r="J2038">
        <v>11.4</v>
      </c>
      <c r="K2038">
        <v>78</v>
      </c>
      <c r="L2038">
        <v>0</v>
      </c>
      <c r="M2038" t="s">
        <v>42</v>
      </c>
      <c r="N2038">
        <v>0</v>
      </c>
      <c r="O2038" t="s">
        <v>42</v>
      </c>
      <c r="P2038" t="s">
        <v>42</v>
      </c>
      <c r="Q2038" s="4">
        <f t="shared" si="156"/>
        <v>0</v>
      </c>
      <c r="R2038" s="4">
        <f t="shared" si="157"/>
        <v>9.714570201448911</v>
      </c>
      <c r="S2038" s="5">
        <f t="shared" si="158"/>
        <v>53.183079999999997</v>
      </c>
      <c r="T2038" s="6">
        <f t="shared" si="155"/>
        <v>41.828941261883585</v>
      </c>
      <c r="U2038">
        <f t="shared" si="159"/>
        <v>7.3133000000000017</v>
      </c>
    </row>
    <row r="2039" spans="1:21" ht="17" x14ac:dyDescent="0.25">
      <c r="A2039" s="1">
        <v>21963</v>
      </c>
      <c r="B2039">
        <v>20171120</v>
      </c>
      <c r="C2039">
        <v>210</v>
      </c>
      <c r="D2039">
        <v>136</v>
      </c>
      <c r="E2039">
        <v>3.5</v>
      </c>
      <c r="F2039">
        <v>18</v>
      </c>
      <c r="G2039">
        <v>1.1000000000000001</v>
      </c>
      <c r="H2039" t="s">
        <v>42</v>
      </c>
      <c r="I2039" t="s">
        <v>42</v>
      </c>
      <c r="J2039">
        <v>11.4</v>
      </c>
      <c r="K2039">
        <v>78</v>
      </c>
      <c r="L2039">
        <v>0</v>
      </c>
      <c r="M2039" t="s">
        <v>42</v>
      </c>
      <c r="N2039">
        <v>0</v>
      </c>
      <c r="O2039" t="s">
        <v>42</v>
      </c>
      <c r="P2039" t="s">
        <v>42</v>
      </c>
      <c r="Q2039" s="4">
        <f t="shared" si="156"/>
        <v>0</v>
      </c>
      <c r="R2039" s="4">
        <f t="shared" si="157"/>
        <v>9.714570201448911</v>
      </c>
      <c r="S2039" s="5">
        <f t="shared" si="158"/>
        <v>53.183079999999997</v>
      </c>
      <c r="T2039" s="6">
        <f t="shared" si="155"/>
        <v>41.628941261883583</v>
      </c>
      <c r="U2039">
        <f t="shared" si="159"/>
        <v>6.9733000000000018</v>
      </c>
    </row>
    <row r="2040" spans="1:21" ht="17" x14ac:dyDescent="0.25">
      <c r="A2040" s="1">
        <v>21963</v>
      </c>
      <c r="B2040">
        <v>20171120</v>
      </c>
      <c r="C2040">
        <v>220</v>
      </c>
      <c r="D2040">
        <v>137</v>
      </c>
      <c r="E2040">
        <v>3.4</v>
      </c>
      <c r="F2040">
        <v>18</v>
      </c>
      <c r="G2040">
        <v>1.3</v>
      </c>
      <c r="H2040" t="s">
        <v>42</v>
      </c>
      <c r="I2040" t="s">
        <v>42</v>
      </c>
      <c r="J2040">
        <v>11.4</v>
      </c>
      <c r="K2040">
        <v>78</v>
      </c>
      <c r="L2040">
        <v>0</v>
      </c>
      <c r="M2040" t="s">
        <v>42</v>
      </c>
      <c r="N2040">
        <v>0</v>
      </c>
      <c r="O2040" t="s">
        <v>42</v>
      </c>
      <c r="P2040" t="s">
        <v>42</v>
      </c>
      <c r="Q2040" s="4">
        <f t="shared" si="156"/>
        <v>0</v>
      </c>
      <c r="R2040" s="4">
        <f t="shared" si="157"/>
        <v>9.714570201448911</v>
      </c>
      <c r="S2040" s="5">
        <f t="shared" si="158"/>
        <v>53.183079999999997</v>
      </c>
      <c r="T2040" s="6">
        <f t="shared" si="155"/>
        <v>41.728941261883584</v>
      </c>
      <c r="U2040">
        <f t="shared" si="159"/>
        <v>7.1433</v>
      </c>
    </row>
    <row r="2041" spans="1:21" ht="17" x14ac:dyDescent="0.25">
      <c r="A2041" s="1">
        <v>21963</v>
      </c>
      <c r="B2041">
        <v>20171120</v>
      </c>
      <c r="C2041">
        <v>230</v>
      </c>
      <c r="D2041">
        <v>132</v>
      </c>
      <c r="E2041">
        <v>4.2</v>
      </c>
      <c r="F2041">
        <v>14</v>
      </c>
      <c r="G2041">
        <v>1.2</v>
      </c>
      <c r="H2041" t="s">
        <v>42</v>
      </c>
      <c r="I2041" t="s">
        <v>42</v>
      </c>
      <c r="J2041">
        <v>11.4</v>
      </c>
      <c r="K2041">
        <v>78</v>
      </c>
      <c r="L2041">
        <v>0</v>
      </c>
      <c r="M2041" t="s">
        <v>42</v>
      </c>
      <c r="N2041">
        <v>0</v>
      </c>
      <c r="O2041" t="s">
        <v>42</v>
      </c>
      <c r="P2041" t="s">
        <v>42</v>
      </c>
      <c r="Q2041" s="4">
        <f t="shared" si="156"/>
        <v>0</v>
      </c>
      <c r="R2041" s="4">
        <f t="shared" si="157"/>
        <v>9.714570201448911</v>
      </c>
      <c r="S2041" s="5">
        <f t="shared" si="158"/>
        <v>53.183079999999997</v>
      </c>
      <c r="T2041" s="6">
        <f t="shared" si="155"/>
        <v>40.92894126188358</v>
      </c>
      <c r="U2041">
        <f t="shared" si="159"/>
        <v>5.7833000000000006</v>
      </c>
    </row>
    <row r="2042" spans="1:21" ht="17" x14ac:dyDescent="0.25">
      <c r="A2042" s="1">
        <v>21963</v>
      </c>
      <c r="B2042">
        <v>20171120</v>
      </c>
      <c r="C2042">
        <v>240</v>
      </c>
      <c r="D2042">
        <v>125</v>
      </c>
      <c r="E2042">
        <v>4.2</v>
      </c>
      <c r="F2042">
        <v>14</v>
      </c>
      <c r="G2042">
        <v>1.2</v>
      </c>
      <c r="H2042" t="s">
        <v>42</v>
      </c>
      <c r="I2042" t="s">
        <v>42</v>
      </c>
      <c r="J2042">
        <v>11.4</v>
      </c>
      <c r="K2042">
        <v>78</v>
      </c>
      <c r="L2042">
        <v>0</v>
      </c>
      <c r="M2042" t="s">
        <v>42</v>
      </c>
      <c r="N2042">
        <v>0</v>
      </c>
      <c r="O2042" t="s">
        <v>42</v>
      </c>
      <c r="P2042" t="s">
        <v>42</v>
      </c>
      <c r="Q2042" s="4">
        <f t="shared" si="156"/>
        <v>0</v>
      </c>
      <c r="R2042" s="4">
        <f t="shared" si="157"/>
        <v>9.714570201448911</v>
      </c>
      <c r="S2042" s="5">
        <f t="shared" si="158"/>
        <v>53.183079999999997</v>
      </c>
      <c r="T2042" s="6">
        <f t="shared" si="155"/>
        <v>40.92894126188358</v>
      </c>
      <c r="U2042">
        <f t="shared" si="159"/>
        <v>5.7833000000000006</v>
      </c>
    </row>
    <row r="2043" spans="1:21" ht="17" x14ac:dyDescent="0.25">
      <c r="A2043" s="1">
        <v>21963</v>
      </c>
      <c r="B2043">
        <v>20171120</v>
      </c>
      <c r="C2043">
        <v>250</v>
      </c>
      <c r="D2043">
        <v>122</v>
      </c>
      <c r="E2043">
        <v>4.3</v>
      </c>
      <c r="F2043">
        <v>15</v>
      </c>
      <c r="G2043">
        <v>1.2</v>
      </c>
      <c r="H2043" t="s">
        <v>42</v>
      </c>
      <c r="I2043" t="s">
        <v>42</v>
      </c>
      <c r="J2043">
        <v>11.5</v>
      </c>
      <c r="K2043">
        <v>77</v>
      </c>
      <c r="L2043">
        <v>0</v>
      </c>
      <c r="M2043" t="s">
        <v>42</v>
      </c>
      <c r="N2043">
        <v>0</v>
      </c>
      <c r="O2043" t="s">
        <v>42</v>
      </c>
      <c r="P2043" t="s">
        <v>42</v>
      </c>
      <c r="Q2043" s="4">
        <f t="shared" si="156"/>
        <v>0</v>
      </c>
      <c r="R2043" s="4">
        <f t="shared" si="157"/>
        <v>9.8084127723590218</v>
      </c>
      <c r="S2043" s="5">
        <f t="shared" si="158"/>
        <v>53.370450000000005</v>
      </c>
      <c r="T2043" s="6">
        <f t="shared" si="155"/>
        <v>40.670936604066732</v>
      </c>
      <c r="U2043">
        <f t="shared" si="159"/>
        <v>6.0343000000000018</v>
      </c>
    </row>
    <row r="2044" spans="1:21" ht="17" x14ac:dyDescent="0.25">
      <c r="A2044" s="1">
        <v>21963</v>
      </c>
      <c r="B2044">
        <v>20171120</v>
      </c>
      <c r="C2044">
        <v>300</v>
      </c>
      <c r="D2044">
        <v>124</v>
      </c>
      <c r="E2044">
        <v>3.2</v>
      </c>
      <c r="F2044">
        <v>18</v>
      </c>
      <c r="G2044">
        <v>1</v>
      </c>
      <c r="H2044" t="s">
        <v>42</v>
      </c>
      <c r="I2044" t="s">
        <v>42</v>
      </c>
      <c r="J2044">
        <v>11.5</v>
      </c>
      <c r="K2044">
        <v>77</v>
      </c>
      <c r="L2044">
        <v>0</v>
      </c>
      <c r="M2044" t="s">
        <v>42</v>
      </c>
      <c r="N2044">
        <v>0</v>
      </c>
      <c r="O2044" t="s">
        <v>42</v>
      </c>
      <c r="P2044" t="s">
        <v>42</v>
      </c>
      <c r="Q2044" s="4">
        <f t="shared" si="156"/>
        <v>0</v>
      </c>
      <c r="R2044" s="4">
        <f t="shared" si="157"/>
        <v>9.8084127723590218</v>
      </c>
      <c r="S2044" s="5">
        <f t="shared" si="158"/>
        <v>53.370450000000005</v>
      </c>
      <c r="T2044" s="6">
        <f t="shared" si="155"/>
        <v>41.770936604066726</v>
      </c>
      <c r="U2044">
        <f t="shared" si="159"/>
        <v>7.9042999999999992</v>
      </c>
    </row>
    <row r="2045" spans="1:21" ht="17" x14ac:dyDescent="0.25">
      <c r="A2045" s="1">
        <v>21963</v>
      </c>
      <c r="B2045">
        <v>20171120</v>
      </c>
      <c r="C2045">
        <v>310</v>
      </c>
      <c r="D2045">
        <v>122</v>
      </c>
      <c r="E2045">
        <v>3.4</v>
      </c>
      <c r="F2045">
        <v>21</v>
      </c>
      <c r="G2045">
        <v>1.1000000000000001</v>
      </c>
      <c r="H2045" t="s">
        <v>42</v>
      </c>
      <c r="I2045" t="s">
        <v>42</v>
      </c>
      <c r="J2045">
        <v>11.4</v>
      </c>
      <c r="K2045">
        <v>77</v>
      </c>
      <c r="L2045">
        <v>0</v>
      </c>
      <c r="M2045" t="s">
        <v>42</v>
      </c>
      <c r="N2045">
        <v>0</v>
      </c>
      <c r="O2045" t="s">
        <v>42</v>
      </c>
      <c r="P2045" t="s">
        <v>42</v>
      </c>
      <c r="Q2045" s="4">
        <f t="shared" si="156"/>
        <v>0</v>
      </c>
      <c r="R2045" s="4">
        <f t="shared" si="157"/>
        <v>9.714570201448911</v>
      </c>
      <c r="S2045" s="5">
        <f t="shared" si="158"/>
        <v>53.21322</v>
      </c>
      <c r="T2045" s="6">
        <f t="shared" si="155"/>
        <v>41.448941261883583</v>
      </c>
      <c r="U2045">
        <f t="shared" si="159"/>
        <v>7.1433</v>
      </c>
    </row>
    <row r="2046" spans="1:21" ht="17" x14ac:dyDescent="0.25">
      <c r="A2046" s="1">
        <v>21963</v>
      </c>
      <c r="B2046">
        <v>20171120</v>
      </c>
      <c r="C2046">
        <v>320</v>
      </c>
      <c r="D2046">
        <v>125</v>
      </c>
      <c r="E2046">
        <v>3.6</v>
      </c>
      <c r="F2046">
        <v>19</v>
      </c>
      <c r="G2046">
        <v>1.4</v>
      </c>
      <c r="H2046" t="s">
        <v>42</v>
      </c>
      <c r="I2046" t="s">
        <v>42</v>
      </c>
      <c r="J2046">
        <v>11.5</v>
      </c>
      <c r="K2046">
        <v>76</v>
      </c>
      <c r="L2046">
        <v>0</v>
      </c>
      <c r="M2046" t="s">
        <v>42</v>
      </c>
      <c r="N2046">
        <v>0</v>
      </c>
      <c r="O2046" t="s">
        <v>42</v>
      </c>
      <c r="P2046" t="s">
        <v>42</v>
      </c>
      <c r="Q2046" s="4">
        <f t="shared" si="156"/>
        <v>0</v>
      </c>
      <c r="R2046" s="4">
        <f t="shared" si="157"/>
        <v>9.8084127723590218</v>
      </c>
      <c r="S2046" s="5">
        <f t="shared" si="158"/>
        <v>53.399600000000007</v>
      </c>
      <c r="T2046" s="6">
        <f t="shared" si="155"/>
        <v>41.090936604066727</v>
      </c>
      <c r="U2046">
        <f t="shared" si="159"/>
        <v>7.2242999999999995</v>
      </c>
    </row>
    <row r="2047" spans="1:21" ht="17" x14ac:dyDescent="0.25">
      <c r="A2047" s="1">
        <v>21963</v>
      </c>
      <c r="B2047">
        <v>20171120</v>
      </c>
      <c r="C2047">
        <v>330</v>
      </c>
      <c r="D2047">
        <v>125</v>
      </c>
      <c r="E2047">
        <v>2.5</v>
      </c>
      <c r="F2047">
        <v>26</v>
      </c>
      <c r="G2047">
        <v>1.3</v>
      </c>
      <c r="H2047" t="s">
        <v>42</v>
      </c>
      <c r="I2047" t="s">
        <v>42</v>
      </c>
      <c r="J2047">
        <v>11.5</v>
      </c>
      <c r="K2047">
        <v>76</v>
      </c>
      <c r="L2047">
        <v>0</v>
      </c>
      <c r="M2047" t="s">
        <v>42</v>
      </c>
      <c r="N2047">
        <v>0</v>
      </c>
      <c r="O2047" t="s">
        <v>42</v>
      </c>
      <c r="P2047" t="s">
        <v>42</v>
      </c>
      <c r="Q2047" s="4">
        <f t="shared" si="156"/>
        <v>0</v>
      </c>
      <c r="R2047" s="4">
        <f t="shared" si="157"/>
        <v>9.8084127723590218</v>
      </c>
      <c r="S2047" s="5">
        <f t="shared" si="158"/>
        <v>53.399600000000007</v>
      </c>
      <c r="T2047" s="6">
        <f t="shared" si="155"/>
        <v>42.190936604066728</v>
      </c>
      <c r="U2047">
        <f t="shared" si="159"/>
        <v>9.0943000000000005</v>
      </c>
    </row>
    <row r="2048" spans="1:21" ht="17" x14ac:dyDescent="0.25">
      <c r="A2048" s="1">
        <v>21963</v>
      </c>
      <c r="B2048">
        <v>20171120</v>
      </c>
      <c r="C2048">
        <v>340</v>
      </c>
      <c r="D2048">
        <v>134</v>
      </c>
      <c r="E2048">
        <v>2.9</v>
      </c>
      <c r="F2048">
        <v>16</v>
      </c>
      <c r="G2048">
        <v>1.1000000000000001</v>
      </c>
      <c r="H2048" t="s">
        <v>42</v>
      </c>
      <c r="I2048" t="s">
        <v>42</v>
      </c>
      <c r="J2048">
        <v>11.4</v>
      </c>
      <c r="K2048">
        <v>76</v>
      </c>
      <c r="L2048">
        <v>0</v>
      </c>
      <c r="M2048" t="s">
        <v>42</v>
      </c>
      <c r="N2048">
        <v>0</v>
      </c>
      <c r="O2048" t="s">
        <v>42</v>
      </c>
      <c r="P2048" t="s">
        <v>42</v>
      </c>
      <c r="Q2048" s="4">
        <f t="shared" si="156"/>
        <v>0</v>
      </c>
      <c r="R2048" s="4">
        <f t="shared" si="157"/>
        <v>9.714570201448911</v>
      </c>
      <c r="S2048" s="5">
        <f t="shared" si="158"/>
        <v>53.243359999999996</v>
      </c>
      <c r="T2048" s="6">
        <f t="shared" si="155"/>
        <v>41.668941261883589</v>
      </c>
      <c r="U2048">
        <f t="shared" si="159"/>
        <v>7.9933000000000014</v>
      </c>
    </row>
    <row r="2049" spans="1:21" ht="17" x14ac:dyDescent="0.25">
      <c r="A2049" s="1">
        <v>21963</v>
      </c>
      <c r="B2049">
        <v>20171120</v>
      </c>
      <c r="C2049">
        <v>350</v>
      </c>
      <c r="D2049">
        <v>134</v>
      </c>
      <c r="E2049">
        <v>4.8</v>
      </c>
      <c r="F2049">
        <v>15</v>
      </c>
      <c r="G2049">
        <v>1.2</v>
      </c>
      <c r="H2049" t="s">
        <v>42</v>
      </c>
      <c r="I2049" t="s">
        <v>42</v>
      </c>
      <c r="J2049">
        <v>11.6</v>
      </c>
      <c r="K2049">
        <v>76</v>
      </c>
      <c r="L2049">
        <v>0</v>
      </c>
      <c r="M2049" t="s">
        <v>42</v>
      </c>
      <c r="N2049">
        <v>0</v>
      </c>
      <c r="O2049" t="s">
        <v>42</v>
      </c>
      <c r="P2049" t="s">
        <v>42</v>
      </c>
      <c r="Q2049" s="4">
        <f t="shared" si="156"/>
        <v>0</v>
      </c>
      <c r="R2049" s="4">
        <f t="shared" si="157"/>
        <v>9.9024252260590089</v>
      </c>
      <c r="S2049" s="5">
        <f t="shared" si="158"/>
        <v>53.555839999999996</v>
      </c>
      <c r="T2049" s="6">
        <f t="shared" si="155"/>
        <v>40.013152793876714</v>
      </c>
      <c r="U2049">
        <f t="shared" si="159"/>
        <v>5.6052999999999997</v>
      </c>
    </row>
    <row r="2050" spans="1:21" ht="17" x14ac:dyDescent="0.25">
      <c r="A2050" s="1">
        <v>21963</v>
      </c>
      <c r="B2050">
        <v>20171120</v>
      </c>
      <c r="C2050">
        <v>400</v>
      </c>
      <c r="D2050">
        <v>135</v>
      </c>
      <c r="E2050">
        <v>4.7</v>
      </c>
      <c r="F2050">
        <v>17</v>
      </c>
      <c r="G2050">
        <v>1.2</v>
      </c>
      <c r="H2050" t="s">
        <v>42</v>
      </c>
      <c r="I2050" t="s">
        <v>42</v>
      </c>
      <c r="J2050">
        <v>11.7</v>
      </c>
      <c r="K2050">
        <v>75</v>
      </c>
      <c r="L2050">
        <v>0</v>
      </c>
      <c r="M2050" t="s">
        <v>42</v>
      </c>
      <c r="N2050">
        <v>0</v>
      </c>
      <c r="O2050" t="s">
        <v>42</v>
      </c>
      <c r="P2050" t="s">
        <v>42</v>
      </c>
      <c r="Q2050" s="4">
        <f t="shared" si="156"/>
        <v>0</v>
      </c>
      <c r="R2050" s="4">
        <f t="shared" si="157"/>
        <v>9.9966053704618538</v>
      </c>
      <c r="S2050" s="5">
        <f t="shared" si="158"/>
        <v>53.739250000000006</v>
      </c>
      <c r="T2050" s="6">
        <f t="shared" si="155"/>
        <v>39.955586981600412</v>
      </c>
      <c r="U2050">
        <f t="shared" si="159"/>
        <v>6.1962999999999901</v>
      </c>
    </row>
    <row r="2051" spans="1:21" ht="17" x14ac:dyDescent="0.25">
      <c r="A2051" s="1">
        <v>21963</v>
      </c>
      <c r="B2051">
        <v>20171120</v>
      </c>
      <c r="C2051">
        <v>410</v>
      </c>
      <c r="D2051">
        <v>137</v>
      </c>
      <c r="E2051">
        <v>3.9</v>
      </c>
      <c r="F2051">
        <v>18</v>
      </c>
      <c r="G2051">
        <v>1.5</v>
      </c>
      <c r="H2051" t="s">
        <v>42</v>
      </c>
      <c r="I2051" t="s">
        <v>42</v>
      </c>
      <c r="J2051">
        <v>11.8</v>
      </c>
      <c r="K2051">
        <v>74</v>
      </c>
      <c r="L2051">
        <v>0</v>
      </c>
      <c r="M2051" t="s">
        <v>42</v>
      </c>
      <c r="N2051">
        <v>0</v>
      </c>
      <c r="O2051" t="s">
        <v>42</v>
      </c>
      <c r="P2051" t="s">
        <v>42</v>
      </c>
      <c r="Q2051" s="4">
        <f t="shared" si="156"/>
        <v>0</v>
      </c>
      <c r="R2051" s="4">
        <f t="shared" si="157"/>
        <v>10.09095106022164</v>
      </c>
      <c r="S2051" s="5">
        <f t="shared" si="158"/>
        <v>53.920680000000004</v>
      </c>
      <c r="T2051" s="6">
        <f t="shared" si="155"/>
        <v>40.598236378288135</v>
      </c>
      <c r="U2051">
        <f t="shared" si="159"/>
        <v>7.9772999999999996</v>
      </c>
    </row>
    <row r="2052" spans="1:21" ht="17" x14ac:dyDescent="0.25">
      <c r="A2052" s="1">
        <v>21963</v>
      </c>
      <c r="B2052">
        <v>20171120</v>
      </c>
      <c r="C2052">
        <v>420</v>
      </c>
      <c r="D2052">
        <v>139</v>
      </c>
      <c r="E2052">
        <v>3.9</v>
      </c>
      <c r="F2052">
        <v>17</v>
      </c>
      <c r="G2052">
        <v>1.6</v>
      </c>
      <c r="H2052" t="s">
        <v>42</v>
      </c>
      <c r="I2052" t="s">
        <v>42</v>
      </c>
      <c r="J2052">
        <v>11.8</v>
      </c>
      <c r="K2052">
        <v>74</v>
      </c>
      <c r="L2052">
        <v>0</v>
      </c>
      <c r="M2052" t="s">
        <v>42</v>
      </c>
      <c r="N2052">
        <v>0</v>
      </c>
      <c r="O2052" t="s">
        <v>42</v>
      </c>
      <c r="P2052" t="s">
        <v>42</v>
      </c>
      <c r="Q2052" s="4">
        <f t="shared" si="156"/>
        <v>0</v>
      </c>
      <c r="R2052" s="4">
        <f t="shared" si="157"/>
        <v>10.09095106022164</v>
      </c>
      <c r="S2052" s="5">
        <f t="shared" si="158"/>
        <v>53.920680000000004</v>
      </c>
      <c r="T2052" s="6">
        <f t="shared" si="155"/>
        <v>40.598236378288135</v>
      </c>
      <c r="U2052">
        <f t="shared" si="159"/>
        <v>7.9772999999999996</v>
      </c>
    </row>
    <row r="2053" spans="1:21" ht="17" x14ac:dyDescent="0.25">
      <c r="A2053" s="1">
        <v>21963</v>
      </c>
      <c r="B2053">
        <v>20171120</v>
      </c>
      <c r="C2053">
        <v>430</v>
      </c>
      <c r="D2053">
        <v>147</v>
      </c>
      <c r="E2053">
        <v>3.4</v>
      </c>
      <c r="F2053">
        <v>15</v>
      </c>
      <c r="G2053">
        <v>1</v>
      </c>
      <c r="H2053" t="s">
        <v>42</v>
      </c>
      <c r="I2053" t="s">
        <v>42</v>
      </c>
      <c r="J2053">
        <v>11.6</v>
      </c>
      <c r="K2053">
        <v>75</v>
      </c>
      <c r="L2053">
        <v>0</v>
      </c>
      <c r="M2053" t="s">
        <v>42</v>
      </c>
      <c r="N2053">
        <v>0</v>
      </c>
      <c r="O2053" t="s">
        <v>42</v>
      </c>
      <c r="P2053" t="s">
        <v>42</v>
      </c>
      <c r="Q2053" s="4">
        <f t="shared" si="156"/>
        <v>0</v>
      </c>
      <c r="R2053" s="4">
        <f t="shared" si="157"/>
        <v>9.9024252260590089</v>
      </c>
      <c r="S2053" s="5">
        <f t="shared" si="158"/>
        <v>53.583999999999996</v>
      </c>
      <c r="T2053" s="6">
        <f t="shared" si="155"/>
        <v>41.133152793876718</v>
      </c>
      <c r="U2053">
        <f t="shared" si="159"/>
        <v>7.9852999999999987</v>
      </c>
    </row>
    <row r="2054" spans="1:21" ht="17" x14ac:dyDescent="0.25">
      <c r="A2054" s="1">
        <v>21963</v>
      </c>
      <c r="B2054">
        <v>20171120</v>
      </c>
      <c r="C2054">
        <v>440</v>
      </c>
      <c r="D2054">
        <v>148</v>
      </c>
      <c r="E2054">
        <v>3.5</v>
      </c>
      <c r="F2054">
        <v>15</v>
      </c>
      <c r="G2054">
        <v>1</v>
      </c>
      <c r="H2054" t="s">
        <v>42</v>
      </c>
      <c r="I2054" t="s">
        <v>42</v>
      </c>
      <c r="J2054">
        <v>11.6</v>
      </c>
      <c r="K2054">
        <v>74</v>
      </c>
      <c r="L2054">
        <v>0</v>
      </c>
      <c r="M2054" t="s">
        <v>42</v>
      </c>
      <c r="N2054">
        <v>0</v>
      </c>
      <c r="O2054" t="s">
        <v>42</v>
      </c>
      <c r="P2054" t="s">
        <v>42</v>
      </c>
      <c r="Q2054" s="4">
        <f t="shared" si="156"/>
        <v>0</v>
      </c>
      <c r="R2054" s="4">
        <f t="shared" si="157"/>
        <v>9.9024252260590089</v>
      </c>
      <c r="S2054" s="5">
        <f t="shared" si="158"/>
        <v>53.612159999999996</v>
      </c>
      <c r="T2054" s="6">
        <f t="shared" si="155"/>
        <v>40.753152793876716</v>
      </c>
      <c r="U2054">
        <f t="shared" si="159"/>
        <v>7.8153000000000006</v>
      </c>
    </row>
    <row r="2055" spans="1:21" ht="17" x14ac:dyDescent="0.25">
      <c r="A2055" s="1">
        <v>21963</v>
      </c>
      <c r="B2055">
        <v>20171120</v>
      </c>
      <c r="C2055">
        <v>450</v>
      </c>
      <c r="D2055">
        <v>139</v>
      </c>
      <c r="E2055">
        <v>4.2</v>
      </c>
      <c r="F2055">
        <v>17</v>
      </c>
      <c r="G2055">
        <v>1</v>
      </c>
      <c r="H2055" t="s">
        <v>42</v>
      </c>
      <c r="I2055" t="s">
        <v>42</v>
      </c>
      <c r="J2055">
        <v>11.7</v>
      </c>
      <c r="K2055">
        <v>74</v>
      </c>
      <c r="L2055">
        <v>0</v>
      </c>
      <c r="M2055" t="s">
        <v>42</v>
      </c>
      <c r="N2055">
        <v>0</v>
      </c>
      <c r="O2055" t="s">
        <v>42</v>
      </c>
      <c r="P2055" t="s">
        <v>42</v>
      </c>
      <c r="Q2055" s="4">
        <f t="shared" si="156"/>
        <v>0</v>
      </c>
      <c r="R2055" s="4">
        <f t="shared" si="157"/>
        <v>9.9966053704618538</v>
      </c>
      <c r="S2055" s="5">
        <f t="shared" si="158"/>
        <v>53.766420000000004</v>
      </c>
      <c r="T2055" s="6">
        <f t="shared" si="155"/>
        <v>40.175586981600411</v>
      </c>
      <c r="U2055">
        <f t="shared" si="159"/>
        <v>7.0462999999999916</v>
      </c>
    </row>
    <row r="2056" spans="1:21" ht="17" x14ac:dyDescent="0.25">
      <c r="A2056" s="1">
        <v>21963</v>
      </c>
      <c r="B2056">
        <v>20171120</v>
      </c>
      <c r="C2056">
        <v>500</v>
      </c>
      <c r="D2056">
        <v>117</v>
      </c>
      <c r="E2056">
        <v>3.5</v>
      </c>
      <c r="F2056">
        <v>21</v>
      </c>
      <c r="G2056">
        <v>1</v>
      </c>
      <c r="H2056" t="s">
        <v>42</v>
      </c>
      <c r="I2056" t="s">
        <v>42</v>
      </c>
      <c r="J2056">
        <v>11.8</v>
      </c>
      <c r="K2056">
        <v>73</v>
      </c>
      <c r="L2056">
        <v>0</v>
      </c>
      <c r="M2056" t="s">
        <v>42</v>
      </c>
      <c r="N2056">
        <v>0</v>
      </c>
      <c r="O2056" t="s">
        <v>42</v>
      </c>
      <c r="P2056" t="s">
        <v>42</v>
      </c>
      <c r="Q2056" s="4">
        <f t="shared" si="156"/>
        <v>0</v>
      </c>
      <c r="R2056" s="4">
        <f t="shared" si="157"/>
        <v>10.09095106022164</v>
      </c>
      <c r="S2056" s="5">
        <f t="shared" si="158"/>
        <v>53.946860000000001</v>
      </c>
      <c r="T2056" s="6">
        <f t="shared" si="155"/>
        <v>40.718236378288132</v>
      </c>
      <c r="U2056">
        <f t="shared" si="159"/>
        <v>8.6572999999999993</v>
      </c>
    </row>
    <row r="2057" spans="1:21" ht="17" x14ac:dyDescent="0.25">
      <c r="A2057" s="1">
        <v>21963</v>
      </c>
      <c r="B2057">
        <v>20171120</v>
      </c>
      <c r="C2057">
        <v>510</v>
      </c>
      <c r="D2057">
        <v>132</v>
      </c>
      <c r="E2057">
        <v>2.7</v>
      </c>
      <c r="F2057">
        <v>23</v>
      </c>
      <c r="G2057">
        <v>0.8</v>
      </c>
      <c r="H2057" t="s">
        <v>42</v>
      </c>
      <c r="I2057" t="s">
        <v>42</v>
      </c>
      <c r="J2057">
        <v>11.7</v>
      </c>
      <c r="K2057">
        <v>74</v>
      </c>
      <c r="L2057">
        <v>0</v>
      </c>
      <c r="M2057" t="s">
        <v>42</v>
      </c>
      <c r="N2057">
        <v>0.01</v>
      </c>
      <c r="O2057" t="s">
        <v>42</v>
      </c>
      <c r="P2057" t="s">
        <v>42</v>
      </c>
      <c r="Q2057" s="4">
        <f t="shared" si="156"/>
        <v>2.7777777778000003</v>
      </c>
      <c r="R2057" s="4">
        <f t="shared" si="157"/>
        <v>11.84953423887546</v>
      </c>
      <c r="S2057" s="5">
        <f t="shared" si="158"/>
        <v>53.766420000000004</v>
      </c>
      <c r="T2057" s="6">
        <f t="shared" si="155"/>
        <v>44.084394510538097</v>
      </c>
      <c r="U2057">
        <f t="shared" si="159"/>
        <v>9.6551999999999918</v>
      </c>
    </row>
    <row r="2058" spans="1:21" ht="17" x14ac:dyDescent="0.25">
      <c r="A2058" s="1">
        <v>21963</v>
      </c>
      <c r="B2058">
        <v>20171120</v>
      </c>
      <c r="C2058">
        <v>520</v>
      </c>
      <c r="D2058">
        <v>140</v>
      </c>
      <c r="E2058">
        <v>3.4</v>
      </c>
      <c r="F2058">
        <v>12</v>
      </c>
      <c r="G2058">
        <v>1.1000000000000001</v>
      </c>
      <c r="H2058" t="s">
        <v>42</v>
      </c>
      <c r="I2058" t="s">
        <v>42</v>
      </c>
      <c r="J2058">
        <v>11.7</v>
      </c>
      <c r="K2058">
        <v>74</v>
      </c>
      <c r="L2058">
        <v>0</v>
      </c>
      <c r="M2058" t="s">
        <v>42</v>
      </c>
      <c r="N2058">
        <v>0.01</v>
      </c>
      <c r="O2058" t="s">
        <v>42</v>
      </c>
      <c r="P2058" t="s">
        <v>42</v>
      </c>
      <c r="Q2058" s="4">
        <f t="shared" si="156"/>
        <v>2.7777777778000003</v>
      </c>
      <c r="R2058" s="4">
        <f t="shared" si="157"/>
        <v>11.84953423887546</v>
      </c>
      <c r="S2058" s="5">
        <f t="shared" si="158"/>
        <v>53.766420000000004</v>
      </c>
      <c r="T2058" s="6">
        <f t="shared" ref="T2058:T2121" si="160">IF(R2058&gt;25,8.62+(0.38*K2058)+(1.55*R2058)+EXP(-E2058+2.4)-0.5*E2058,10.66+(0.28*K2058)+(1.3*R2058)-E2058)</f>
        <v>43.384394510538101</v>
      </c>
      <c r="U2058">
        <f t="shared" si="159"/>
        <v>8.4651999999999905</v>
      </c>
    </row>
    <row r="2059" spans="1:21" ht="17" x14ac:dyDescent="0.25">
      <c r="A2059" s="1">
        <v>21963</v>
      </c>
      <c r="B2059">
        <v>20171120</v>
      </c>
      <c r="C2059">
        <v>530</v>
      </c>
      <c r="D2059">
        <v>113</v>
      </c>
      <c r="E2059">
        <v>2.2000000000000002</v>
      </c>
      <c r="F2059">
        <v>19</v>
      </c>
      <c r="G2059">
        <v>0.7</v>
      </c>
      <c r="H2059" t="s">
        <v>42</v>
      </c>
      <c r="I2059" t="s">
        <v>42</v>
      </c>
      <c r="J2059">
        <v>11.6</v>
      </c>
      <c r="K2059">
        <v>74</v>
      </c>
      <c r="L2059">
        <v>0</v>
      </c>
      <c r="M2059" t="s">
        <v>42</v>
      </c>
      <c r="N2059">
        <v>0.01</v>
      </c>
      <c r="O2059" t="s">
        <v>42</v>
      </c>
      <c r="P2059" t="s">
        <v>42</v>
      </c>
      <c r="Q2059" s="4">
        <f t="shared" ref="Q2059:Q2122" si="161">N2059*277.77777778</f>
        <v>2.7777777778000003</v>
      </c>
      <c r="R2059" s="4">
        <f t="shared" ref="R2059:R2122" si="162">1.33*J2059-2.65*SQRT(J2059)+3.21*LOG10(Q2059+1)+3.5</f>
        <v>11.755354094472615</v>
      </c>
      <c r="S2059" s="5">
        <f t="shared" ref="S2059:S2122" si="163">(1.8*J2059+32)-((0.55-0.0055*K2059)*(1.8*J2059-26))</f>
        <v>53.612159999999996</v>
      </c>
      <c r="T2059" s="6">
        <f t="shared" si="160"/>
        <v>44.461960322814399</v>
      </c>
      <c r="U2059">
        <f t="shared" ref="U2059:U2122" si="164">61.78+4.21*(J2059-22.48)-1.7*(E2059-7.05)+5.89*(N2059-2.41)</f>
        <v>10.084199999999997</v>
      </c>
    </row>
    <row r="2060" spans="1:21" ht="17" x14ac:dyDescent="0.25">
      <c r="A2060" s="1">
        <v>21963</v>
      </c>
      <c r="B2060">
        <v>20171120</v>
      </c>
      <c r="C2060">
        <v>540</v>
      </c>
      <c r="D2060">
        <v>99</v>
      </c>
      <c r="E2060">
        <v>1.7</v>
      </c>
      <c r="F2060">
        <v>10</v>
      </c>
      <c r="G2060">
        <v>0.3</v>
      </c>
      <c r="H2060" t="s">
        <v>42</v>
      </c>
      <c r="I2060" t="s">
        <v>42</v>
      </c>
      <c r="J2060">
        <v>11.6</v>
      </c>
      <c r="K2060">
        <v>75</v>
      </c>
      <c r="L2060">
        <v>0</v>
      </c>
      <c r="M2060" t="s">
        <v>42</v>
      </c>
      <c r="N2060">
        <v>0.04</v>
      </c>
      <c r="O2060" t="s">
        <v>42</v>
      </c>
      <c r="P2060" t="s">
        <v>42</v>
      </c>
      <c r="Q2060" s="4">
        <f t="shared" si="161"/>
        <v>11.111111111200001</v>
      </c>
      <c r="R2060" s="4">
        <f t="shared" si="162"/>
        <v>13.37944582915841</v>
      </c>
      <c r="S2060" s="5">
        <f t="shared" si="163"/>
        <v>53.583999999999996</v>
      </c>
      <c r="T2060" s="6">
        <f t="shared" si="160"/>
        <v>47.353279577905937</v>
      </c>
      <c r="U2060">
        <f t="shared" si="164"/>
        <v>11.110899999999999</v>
      </c>
    </row>
    <row r="2061" spans="1:21" ht="17" x14ac:dyDescent="0.25">
      <c r="A2061" s="1">
        <v>21963</v>
      </c>
      <c r="B2061">
        <v>20171120</v>
      </c>
      <c r="C2061">
        <v>550</v>
      </c>
      <c r="D2061">
        <v>101</v>
      </c>
      <c r="E2061">
        <v>2.6</v>
      </c>
      <c r="F2061">
        <v>14</v>
      </c>
      <c r="G2061">
        <v>0.7</v>
      </c>
      <c r="H2061" t="s">
        <v>42</v>
      </c>
      <c r="I2061" t="s">
        <v>42</v>
      </c>
      <c r="J2061">
        <v>11.6</v>
      </c>
      <c r="K2061">
        <v>76</v>
      </c>
      <c r="L2061">
        <v>0</v>
      </c>
      <c r="M2061" t="s">
        <v>42</v>
      </c>
      <c r="N2061">
        <v>0.03</v>
      </c>
      <c r="O2061" t="s">
        <v>42</v>
      </c>
      <c r="P2061" t="s">
        <v>42</v>
      </c>
      <c r="Q2061" s="4">
        <f t="shared" si="161"/>
        <v>8.3333333334000006</v>
      </c>
      <c r="R2061" s="4">
        <f t="shared" si="162"/>
        <v>13.016243279027375</v>
      </c>
      <c r="S2061" s="5">
        <f t="shared" si="163"/>
        <v>53.555839999999996</v>
      </c>
      <c r="T2061" s="6">
        <f t="shared" si="160"/>
        <v>46.261116262735591</v>
      </c>
      <c r="U2061">
        <f t="shared" si="164"/>
        <v>9.5219999999999967</v>
      </c>
    </row>
    <row r="2062" spans="1:21" ht="17" x14ac:dyDescent="0.25">
      <c r="A2062" s="1">
        <v>21963</v>
      </c>
      <c r="B2062">
        <v>20171120</v>
      </c>
      <c r="C2062">
        <v>600</v>
      </c>
      <c r="D2062">
        <v>106</v>
      </c>
      <c r="E2062">
        <v>2.1</v>
      </c>
      <c r="F2062">
        <v>14</v>
      </c>
      <c r="G2062">
        <v>0.5</v>
      </c>
      <c r="H2062" t="s">
        <v>42</v>
      </c>
      <c r="I2062" t="s">
        <v>42</v>
      </c>
      <c r="J2062">
        <v>11.6</v>
      </c>
      <c r="K2062">
        <v>78</v>
      </c>
      <c r="L2062">
        <v>0</v>
      </c>
      <c r="M2062" t="s">
        <v>42</v>
      </c>
      <c r="N2062">
        <v>0.06</v>
      </c>
      <c r="O2062" t="s">
        <v>42</v>
      </c>
      <c r="P2062" t="s">
        <v>42</v>
      </c>
      <c r="Q2062" s="4">
        <f t="shared" si="161"/>
        <v>16.666666666800001</v>
      </c>
      <c r="R2062" s="4">
        <f t="shared" si="162"/>
        <v>13.905791539837946</v>
      </c>
      <c r="S2062" s="5">
        <f t="shared" si="163"/>
        <v>53.499519999999997</v>
      </c>
      <c r="T2062" s="6">
        <f t="shared" si="160"/>
        <v>48.477529001789328</v>
      </c>
      <c r="U2062">
        <f t="shared" si="164"/>
        <v>10.5487</v>
      </c>
    </row>
    <row r="2063" spans="1:21" ht="17" x14ac:dyDescent="0.25">
      <c r="A2063" s="1">
        <v>21963</v>
      </c>
      <c r="B2063">
        <v>20171120</v>
      </c>
      <c r="C2063">
        <v>610</v>
      </c>
      <c r="D2063">
        <v>135</v>
      </c>
      <c r="E2063">
        <v>2.6</v>
      </c>
      <c r="F2063">
        <v>15</v>
      </c>
      <c r="G2063">
        <v>1.1000000000000001</v>
      </c>
      <c r="H2063" t="s">
        <v>42</v>
      </c>
      <c r="I2063" t="s">
        <v>42</v>
      </c>
      <c r="J2063">
        <v>11.9</v>
      </c>
      <c r="K2063">
        <v>77</v>
      </c>
      <c r="L2063">
        <v>0</v>
      </c>
      <c r="M2063" t="s">
        <v>42</v>
      </c>
      <c r="N2063">
        <v>0.1</v>
      </c>
      <c r="O2063" t="s">
        <v>42</v>
      </c>
      <c r="P2063" t="s">
        <v>42</v>
      </c>
      <c r="Q2063" s="4">
        <f t="shared" si="161"/>
        <v>27.777777778000001</v>
      </c>
      <c r="R2063" s="4">
        <f t="shared" si="162"/>
        <v>14.869033982761373</v>
      </c>
      <c r="S2063" s="5">
        <f t="shared" si="163"/>
        <v>53.999369999999999</v>
      </c>
      <c r="T2063" s="6">
        <f t="shared" si="160"/>
        <v>48.949744177589785</v>
      </c>
      <c r="U2063">
        <f t="shared" si="164"/>
        <v>11.197299999999997</v>
      </c>
    </row>
    <row r="2064" spans="1:21" ht="17" x14ac:dyDescent="0.25">
      <c r="A2064" s="1">
        <v>21963</v>
      </c>
      <c r="B2064">
        <v>20171120</v>
      </c>
      <c r="C2064">
        <v>620</v>
      </c>
      <c r="D2064">
        <v>108</v>
      </c>
      <c r="E2064">
        <v>2.1</v>
      </c>
      <c r="F2064">
        <v>16</v>
      </c>
      <c r="G2064">
        <v>0.6</v>
      </c>
      <c r="H2064" t="s">
        <v>42</v>
      </c>
      <c r="I2064" t="s">
        <v>42</v>
      </c>
      <c r="J2064">
        <v>12.3</v>
      </c>
      <c r="K2064">
        <v>74</v>
      </c>
      <c r="L2064">
        <v>0</v>
      </c>
      <c r="M2064" t="s">
        <v>42</v>
      </c>
      <c r="N2064">
        <v>0.09</v>
      </c>
      <c r="O2064" t="s">
        <v>42</v>
      </c>
      <c r="P2064" t="s">
        <v>42</v>
      </c>
      <c r="Q2064" s="4">
        <f t="shared" si="161"/>
        <v>25.0000000002</v>
      </c>
      <c r="R2064" s="4">
        <f t="shared" si="162"/>
        <v>15.107155151119454</v>
      </c>
      <c r="S2064" s="5">
        <f t="shared" si="163"/>
        <v>54.691980000000001</v>
      </c>
      <c r="T2064" s="6">
        <f t="shared" si="160"/>
        <v>48.919301696455292</v>
      </c>
      <c r="U2064">
        <f t="shared" si="164"/>
        <v>13.672400000000001</v>
      </c>
    </row>
    <row r="2065" spans="1:21" ht="17" x14ac:dyDescent="0.25">
      <c r="A2065" s="1">
        <v>21963</v>
      </c>
      <c r="B2065">
        <v>20171120</v>
      </c>
      <c r="C2065">
        <v>630</v>
      </c>
      <c r="D2065">
        <v>112</v>
      </c>
      <c r="E2065">
        <v>2</v>
      </c>
      <c r="F2065">
        <v>20</v>
      </c>
      <c r="G2065">
        <v>0.6</v>
      </c>
      <c r="H2065" t="s">
        <v>42</v>
      </c>
      <c r="I2065" t="s">
        <v>42</v>
      </c>
      <c r="J2065">
        <v>12.6</v>
      </c>
      <c r="K2065">
        <v>74</v>
      </c>
      <c r="L2065">
        <v>0</v>
      </c>
      <c r="M2065" t="s">
        <v>42</v>
      </c>
      <c r="N2065">
        <v>0.13</v>
      </c>
      <c r="O2065" t="s">
        <v>42</v>
      </c>
      <c r="P2065" t="s">
        <v>42</v>
      </c>
      <c r="Q2065" s="4">
        <f t="shared" si="161"/>
        <v>36.1111111114</v>
      </c>
      <c r="R2065" s="4">
        <f t="shared" si="162"/>
        <v>15.889540848047352</v>
      </c>
      <c r="S2065" s="5">
        <f t="shared" si="163"/>
        <v>55.154760000000003</v>
      </c>
      <c r="T2065" s="6">
        <f t="shared" si="160"/>
        <v>50.036403102461563</v>
      </c>
      <c r="U2065">
        <f t="shared" si="164"/>
        <v>15.340999999999994</v>
      </c>
    </row>
    <row r="2066" spans="1:21" ht="17" x14ac:dyDescent="0.25">
      <c r="A2066" s="1">
        <v>21963</v>
      </c>
      <c r="B2066">
        <v>20171120</v>
      </c>
      <c r="C2066">
        <v>640</v>
      </c>
      <c r="D2066">
        <v>127</v>
      </c>
      <c r="E2066">
        <v>3</v>
      </c>
      <c r="F2066">
        <v>20</v>
      </c>
      <c r="G2066">
        <v>1.2</v>
      </c>
      <c r="H2066" t="s">
        <v>42</v>
      </c>
      <c r="I2066" t="s">
        <v>42</v>
      </c>
      <c r="J2066">
        <v>13.1</v>
      </c>
      <c r="K2066">
        <v>72</v>
      </c>
      <c r="L2066">
        <v>0</v>
      </c>
      <c r="M2066" t="s">
        <v>42</v>
      </c>
      <c r="N2066">
        <v>0.2</v>
      </c>
      <c r="O2066" t="s">
        <v>42</v>
      </c>
      <c r="P2066" t="s">
        <v>42</v>
      </c>
      <c r="Q2066" s="4">
        <f t="shared" si="161"/>
        <v>55.555555556000002</v>
      </c>
      <c r="R2066" s="4">
        <f t="shared" si="162"/>
        <v>16.957056258459176</v>
      </c>
      <c r="S2066" s="5">
        <f t="shared" si="163"/>
        <v>55.952680000000001</v>
      </c>
      <c r="T2066" s="6">
        <f t="shared" si="160"/>
        <v>49.864173135996936</v>
      </c>
      <c r="U2066">
        <f t="shared" si="164"/>
        <v>16.158299999999997</v>
      </c>
    </row>
    <row r="2067" spans="1:21" ht="17" x14ac:dyDescent="0.25">
      <c r="A2067" s="1">
        <v>21963</v>
      </c>
      <c r="B2067">
        <v>20171120</v>
      </c>
      <c r="C2067">
        <v>650</v>
      </c>
      <c r="D2067">
        <v>121</v>
      </c>
      <c r="E2067">
        <v>3.9</v>
      </c>
      <c r="F2067">
        <v>20</v>
      </c>
      <c r="G2067">
        <v>1.3</v>
      </c>
      <c r="H2067" t="s">
        <v>42</v>
      </c>
      <c r="I2067" t="s">
        <v>42</v>
      </c>
      <c r="J2067">
        <v>13.5</v>
      </c>
      <c r="K2067">
        <v>69</v>
      </c>
      <c r="L2067">
        <v>0</v>
      </c>
      <c r="M2067" t="s">
        <v>42</v>
      </c>
      <c r="N2067">
        <v>0.2</v>
      </c>
      <c r="O2067" t="s">
        <v>42</v>
      </c>
      <c r="P2067" t="s">
        <v>42</v>
      </c>
      <c r="Q2067" s="4">
        <f t="shared" si="161"/>
        <v>55.555555556000002</v>
      </c>
      <c r="R2067" s="4">
        <f t="shared" si="162"/>
        <v>17.343723898448587</v>
      </c>
      <c r="S2067" s="5">
        <f t="shared" si="163"/>
        <v>56.589849999999998</v>
      </c>
      <c r="T2067" s="6">
        <f t="shared" si="160"/>
        <v>48.626841067983165</v>
      </c>
      <c r="U2067">
        <f t="shared" si="164"/>
        <v>16.312299999999997</v>
      </c>
    </row>
    <row r="2068" spans="1:21" ht="17" x14ac:dyDescent="0.25">
      <c r="A2068" s="1">
        <v>21963</v>
      </c>
      <c r="B2068">
        <v>20171120</v>
      </c>
      <c r="C2068">
        <v>700</v>
      </c>
      <c r="D2068">
        <v>133</v>
      </c>
      <c r="E2068">
        <v>4.2</v>
      </c>
      <c r="F2068">
        <v>16</v>
      </c>
      <c r="G2068">
        <v>1.4</v>
      </c>
      <c r="H2068" t="s">
        <v>42</v>
      </c>
      <c r="I2068" t="s">
        <v>42</v>
      </c>
      <c r="J2068">
        <v>13.8</v>
      </c>
      <c r="K2068">
        <v>68</v>
      </c>
      <c r="L2068">
        <v>0</v>
      </c>
      <c r="M2068" t="s">
        <v>42</v>
      </c>
      <c r="N2068">
        <v>0.2</v>
      </c>
      <c r="O2068" t="s">
        <v>42</v>
      </c>
      <c r="P2068" t="s">
        <v>42</v>
      </c>
      <c r="Q2068" s="4">
        <f t="shared" si="161"/>
        <v>55.555555556000002</v>
      </c>
      <c r="R2068" s="4">
        <f t="shared" si="162"/>
        <v>17.635132546878165</v>
      </c>
      <c r="S2068" s="5">
        <f t="shared" si="163"/>
        <v>57.044160000000005</v>
      </c>
      <c r="T2068" s="6">
        <f t="shared" si="160"/>
        <v>48.425672310941614</v>
      </c>
      <c r="U2068">
        <f t="shared" si="164"/>
        <v>17.065300000000001</v>
      </c>
    </row>
    <row r="2069" spans="1:21" ht="17" x14ac:dyDescent="0.25">
      <c r="A2069" s="1">
        <v>21963</v>
      </c>
      <c r="B2069">
        <v>20171120</v>
      </c>
      <c r="C2069">
        <v>710</v>
      </c>
      <c r="D2069">
        <v>133</v>
      </c>
      <c r="E2069">
        <v>5.3</v>
      </c>
      <c r="F2069">
        <v>16</v>
      </c>
      <c r="G2069">
        <v>1.6</v>
      </c>
      <c r="H2069" t="s">
        <v>42</v>
      </c>
      <c r="I2069" t="s">
        <v>42</v>
      </c>
      <c r="J2069">
        <v>13.8</v>
      </c>
      <c r="K2069">
        <v>68</v>
      </c>
      <c r="L2069">
        <v>0</v>
      </c>
      <c r="M2069" t="s">
        <v>42</v>
      </c>
      <c r="N2069">
        <v>0.2</v>
      </c>
      <c r="O2069" t="s">
        <v>42</v>
      </c>
      <c r="P2069" t="s">
        <v>42</v>
      </c>
      <c r="Q2069" s="4">
        <f t="shared" si="161"/>
        <v>55.555555556000002</v>
      </c>
      <c r="R2069" s="4">
        <f t="shared" si="162"/>
        <v>17.635132546878165</v>
      </c>
      <c r="S2069" s="5">
        <f t="shared" si="163"/>
        <v>57.044160000000005</v>
      </c>
      <c r="T2069" s="6">
        <f t="shared" si="160"/>
        <v>47.32567231094162</v>
      </c>
      <c r="U2069">
        <f t="shared" si="164"/>
        <v>15.195300000000003</v>
      </c>
    </row>
    <row r="2070" spans="1:21" ht="17" x14ac:dyDescent="0.25">
      <c r="A2070" s="1">
        <v>21963</v>
      </c>
      <c r="B2070">
        <v>20171120</v>
      </c>
      <c r="C2070">
        <v>720</v>
      </c>
      <c r="D2070">
        <v>122</v>
      </c>
      <c r="E2070">
        <v>4.3</v>
      </c>
      <c r="F2070">
        <v>20</v>
      </c>
      <c r="G2070">
        <v>1.3</v>
      </c>
      <c r="H2070" t="s">
        <v>42</v>
      </c>
      <c r="I2070" t="s">
        <v>42</v>
      </c>
      <c r="J2070">
        <v>14.1</v>
      </c>
      <c r="K2070">
        <v>68</v>
      </c>
      <c r="L2070">
        <v>0</v>
      </c>
      <c r="M2070" t="s">
        <v>42</v>
      </c>
      <c r="N2070">
        <v>0.31</v>
      </c>
      <c r="O2070" t="s">
        <v>42</v>
      </c>
      <c r="P2070" t="s">
        <v>42</v>
      </c>
      <c r="Q2070" s="4">
        <f t="shared" si="161"/>
        <v>86.1111111118</v>
      </c>
      <c r="R2070" s="4">
        <f t="shared" si="162"/>
        <v>18.529894927502987</v>
      </c>
      <c r="S2070" s="5">
        <f t="shared" si="163"/>
        <v>57.489119999999993</v>
      </c>
      <c r="T2070" s="6">
        <f t="shared" si="160"/>
        <v>49.488863405753889</v>
      </c>
      <c r="U2070">
        <f t="shared" si="164"/>
        <v>18.8062</v>
      </c>
    </row>
    <row r="2071" spans="1:21" ht="17" x14ac:dyDescent="0.25">
      <c r="A2071" s="1">
        <v>21963</v>
      </c>
      <c r="B2071">
        <v>20171120</v>
      </c>
      <c r="C2071">
        <v>730</v>
      </c>
      <c r="D2071">
        <v>130</v>
      </c>
      <c r="E2071">
        <v>3.6</v>
      </c>
      <c r="F2071">
        <v>23</v>
      </c>
      <c r="G2071">
        <v>1.1000000000000001</v>
      </c>
      <c r="H2071" t="s">
        <v>42</v>
      </c>
      <c r="I2071" t="s">
        <v>42</v>
      </c>
      <c r="J2071">
        <v>14.4</v>
      </c>
      <c r="K2071">
        <v>67</v>
      </c>
      <c r="L2071">
        <v>0</v>
      </c>
      <c r="M2071" t="s">
        <v>42</v>
      </c>
      <c r="N2071">
        <v>0.26</v>
      </c>
      <c r="O2071" t="s">
        <v>42</v>
      </c>
      <c r="P2071" t="s">
        <v>42</v>
      </c>
      <c r="Q2071" s="4">
        <f t="shared" si="161"/>
        <v>72.222222222799999</v>
      </c>
      <c r="R2071" s="4">
        <f t="shared" si="162"/>
        <v>18.581460766222094</v>
      </c>
      <c r="S2071" s="5">
        <f t="shared" si="163"/>
        <v>57.934519999999999</v>
      </c>
      <c r="T2071" s="6">
        <f t="shared" si="160"/>
        <v>49.975898996088723</v>
      </c>
      <c r="U2071">
        <f t="shared" si="164"/>
        <v>20.964700000000001</v>
      </c>
    </row>
    <row r="2072" spans="1:21" ht="17" x14ac:dyDescent="0.25">
      <c r="A2072" s="1">
        <v>21963</v>
      </c>
      <c r="B2072">
        <v>20171120</v>
      </c>
      <c r="C2072">
        <v>740</v>
      </c>
      <c r="D2072">
        <v>131</v>
      </c>
      <c r="E2072">
        <v>3.8</v>
      </c>
      <c r="F2072">
        <v>21</v>
      </c>
      <c r="G2072">
        <v>1.4</v>
      </c>
      <c r="H2072" t="s">
        <v>42</v>
      </c>
      <c r="I2072" t="s">
        <v>42</v>
      </c>
      <c r="J2072">
        <v>14.1</v>
      </c>
      <c r="K2072">
        <v>67</v>
      </c>
      <c r="L2072">
        <v>0</v>
      </c>
      <c r="M2072" t="s">
        <v>42</v>
      </c>
      <c r="N2072">
        <v>0.15</v>
      </c>
      <c r="O2072" t="s">
        <v>42</v>
      </c>
      <c r="P2072" t="s">
        <v>42</v>
      </c>
      <c r="Q2072" s="4">
        <f t="shared" si="161"/>
        <v>41.666666667000001</v>
      </c>
      <c r="R2072" s="4">
        <f t="shared" si="162"/>
        <v>17.534843596505581</v>
      </c>
      <c r="S2072" s="5">
        <f t="shared" si="163"/>
        <v>57.492529999999995</v>
      </c>
      <c r="T2072" s="6">
        <f t="shared" si="160"/>
        <v>48.415296675457256</v>
      </c>
      <c r="U2072">
        <f t="shared" si="164"/>
        <v>18.713799999999999</v>
      </c>
    </row>
    <row r="2073" spans="1:21" ht="17" x14ac:dyDescent="0.25">
      <c r="A2073" s="1">
        <v>21963</v>
      </c>
      <c r="B2073">
        <v>20171120</v>
      </c>
      <c r="C2073">
        <v>750</v>
      </c>
      <c r="D2073">
        <v>147</v>
      </c>
      <c r="E2073">
        <v>3.6</v>
      </c>
      <c r="F2073">
        <v>24</v>
      </c>
      <c r="G2073">
        <v>1.3</v>
      </c>
      <c r="H2073" t="s">
        <v>42</v>
      </c>
      <c r="I2073" t="s">
        <v>42</v>
      </c>
      <c r="J2073">
        <v>14.3</v>
      </c>
      <c r="K2073">
        <v>68</v>
      </c>
      <c r="L2073">
        <v>0</v>
      </c>
      <c r="M2073" t="s">
        <v>42</v>
      </c>
      <c r="N2073">
        <v>0.31</v>
      </c>
      <c r="O2073" t="s">
        <v>42</v>
      </c>
      <c r="P2073" t="s">
        <v>42</v>
      </c>
      <c r="Q2073" s="4">
        <f t="shared" si="161"/>
        <v>86.1111111118</v>
      </c>
      <c r="R2073" s="4">
        <f t="shared" si="162"/>
        <v>18.725570793297649</v>
      </c>
      <c r="S2073" s="5">
        <f t="shared" si="163"/>
        <v>57.785760000000003</v>
      </c>
      <c r="T2073" s="6">
        <f t="shared" si="160"/>
        <v>50.44324203128695</v>
      </c>
      <c r="U2073">
        <f t="shared" si="164"/>
        <v>20.838200000000008</v>
      </c>
    </row>
    <row r="2074" spans="1:21" ht="17" x14ac:dyDescent="0.25">
      <c r="A2074" s="1">
        <v>21963</v>
      </c>
      <c r="B2074">
        <v>20171120</v>
      </c>
      <c r="C2074">
        <v>800</v>
      </c>
      <c r="D2074">
        <v>109</v>
      </c>
      <c r="E2074">
        <v>5.8</v>
      </c>
      <c r="F2074">
        <v>16</v>
      </c>
      <c r="G2074">
        <v>1.2</v>
      </c>
      <c r="H2074" t="s">
        <v>42</v>
      </c>
      <c r="I2074" t="s">
        <v>42</v>
      </c>
      <c r="J2074">
        <v>14.6</v>
      </c>
      <c r="K2074">
        <v>65</v>
      </c>
      <c r="L2074">
        <v>0</v>
      </c>
      <c r="M2074" t="s">
        <v>42</v>
      </c>
      <c r="N2074">
        <v>0.32</v>
      </c>
      <c r="O2074" t="s">
        <v>42</v>
      </c>
      <c r="P2074" t="s">
        <v>42</v>
      </c>
      <c r="Q2074" s="4">
        <f t="shared" si="161"/>
        <v>88.888888889600011</v>
      </c>
      <c r="R2074" s="4">
        <f t="shared" si="162"/>
        <v>19.063760516578505</v>
      </c>
      <c r="S2074" s="5">
        <f t="shared" si="163"/>
        <v>58.226100000000002</v>
      </c>
      <c r="T2074" s="6">
        <f t="shared" si="160"/>
        <v>47.84288867155206</v>
      </c>
      <c r="U2074">
        <f t="shared" si="164"/>
        <v>18.420099999999998</v>
      </c>
    </row>
    <row r="2075" spans="1:21" ht="17" x14ac:dyDescent="0.25">
      <c r="A2075" s="1">
        <v>21963</v>
      </c>
      <c r="B2075">
        <v>20171120</v>
      </c>
      <c r="C2075">
        <v>810</v>
      </c>
      <c r="D2075">
        <v>120</v>
      </c>
      <c r="E2075">
        <v>5</v>
      </c>
      <c r="F2075">
        <v>21</v>
      </c>
      <c r="G2075">
        <v>1.2</v>
      </c>
      <c r="H2075" t="s">
        <v>42</v>
      </c>
      <c r="I2075" t="s">
        <v>42</v>
      </c>
      <c r="J2075">
        <v>14.7</v>
      </c>
      <c r="K2075">
        <v>64</v>
      </c>
      <c r="L2075">
        <v>0</v>
      </c>
      <c r="M2075" t="s">
        <v>42</v>
      </c>
      <c r="N2075">
        <v>0.34</v>
      </c>
      <c r="O2075" t="s">
        <v>42</v>
      </c>
      <c r="P2075" t="s">
        <v>42</v>
      </c>
      <c r="Q2075" s="4">
        <f t="shared" si="161"/>
        <v>94.444444445200006</v>
      </c>
      <c r="R2075" s="4">
        <f t="shared" si="162"/>
        <v>19.245746158888259</v>
      </c>
      <c r="S2075" s="5">
        <f t="shared" si="163"/>
        <v>58.368920000000003</v>
      </c>
      <c r="T2075" s="6">
        <f t="shared" si="160"/>
        <v>48.599470006554739</v>
      </c>
      <c r="U2075">
        <f t="shared" si="164"/>
        <v>20.318899999999992</v>
      </c>
    </row>
    <row r="2076" spans="1:21" ht="17" x14ac:dyDescent="0.25">
      <c r="A2076" s="1">
        <v>21963</v>
      </c>
      <c r="B2076">
        <v>20171120</v>
      </c>
      <c r="C2076">
        <v>820</v>
      </c>
      <c r="D2076">
        <v>104</v>
      </c>
      <c r="E2076">
        <v>4.9000000000000004</v>
      </c>
      <c r="F2076">
        <v>14</v>
      </c>
      <c r="G2076">
        <v>1.3</v>
      </c>
      <c r="H2076" t="s">
        <v>42</v>
      </c>
      <c r="I2076" t="s">
        <v>42</v>
      </c>
      <c r="J2076">
        <v>15.1</v>
      </c>
      <c r="K2076">
        <v>64</v>
      </c>
      <c r="L2076">
        <v>0</v>
      </c>
      <c r="M2076" t="s">
        <v>42</v>
      </c>
      <c r="N2076">
        <v>0.37</v>
      </c>
      <c r="O2076" t="s">
        <v>42</v>
      </c>
      <c r="P2076" t="s">
        <v>42</v>
      </c>
      <c r="Q2076" s="4">
        <f t="shared" si="161"/>
        <v>102.7777777786</v>
      </c>
      <c r="R2076" s="4">
        <f t="shared" si="162"/>
        <v>19.757134626714929</v>
      </c>
      <c r="S2076" s="5">
        <f t="shared" si="163"/>
        <v>58.946359999999999</v>
      </c>
      <c r="T2076" s="6">
        <f t="shared" si="160"/>
        <v>49.364275014729408</v>
      </c>
      <c r="U2076">
        <f t="shared" si="164"/>
        <v>22.349599999999995</v>
      </c>
    </row>
    <row r="2077" spans="1:21" ht="17" x14ac:dyDescent="0.25">
      <c r="A2077" s="1">
        <v>21963</v>
      </c>
      <c r="B2077">
        <v>20171120</v>
      </c>
      <c r="C2077">
        <v>830</v>
      </c>
      <c r="D2077">
        <v>118</v>
      </c>
      <c r="E2077">
        <v>5</v>
      </c>
      <c r="F2077">
        <v>18</v>
      </c>
      <c r="G2077">
        <v>1.3</v>
      </c>
      <c r="H2077" t="s">
        <v>42</v>
      </c>
      <c r="I2077" t="s">
        <v>42</v>
      </c>
      <c r="J2077">
        <v>15.6</v>
      </c>
      <c r="K2077">
        <v>62</v>
      </c>
      <c r="L2077">
        <v>0</v>
      </c>
      <c r="M2077" t="s">
        <v>42</v>
      </c>
      <c r="N2077">
        <v>0.43</v>
      </c>
      <c r="O2077" t="s">
        <v>42</v>
      </c>
      <c r="P2077" t="s">
        <v>42</v>
      </c>
      <c r="Q2077" s="4">
        <f t="shared" si="161"/>
        <v>119.44444444539999</v>
      </c>
      <c r="R2077" s="4">
        <f t="shared" si="162"/>
        <v>20.460664181770738</v>
      </c>
      <c r="S2077" s="5">
        <f t="shared" si="163"/>
        <v>59.64528</v>
      </c>
      <c r="T2077" s="6">
        <f t="shared" si="160"/>
        <v>49.618863436301964</v>
      </c>
      <c r="U2077">
        <f t="shared" si="164"/>
        <v>24.637999999999998</v>
      </c>
    </row>
    <row r="2078" spans="1:21" ht="17" x14ac:dyDescent="0.25">
      <c r="A2078" s="1">
        <v>21963</v>
      </c>
      <c r="B2078">
        <v>20171120</v>
      </c>
      <c r="C2078">
        <v>840</v>
      </c>
      <c r="D2078">
        <v>116</v>
      </c>
      <c r="E2078">
        <v>5.2</v>
      </c>
      <c r="F2078">
        <v>27</v>
      </c>
      <c r="G2078">
        <v>1.1000000000000001</v>
      </c>
      <c r="H2078" t="s">
        <v>42</v>
      </c>
      <c r="I2078" t="s">
        <v>42</v>
      </c>
      <c r="J2078">
        <v>15.7</v>
      </c>
      <c r="K2078">
        <v>62</v>
      </c>
      <c r="L2078">
        <v>0</v>
      </c>
      <c r="M2078" t="s">
        <v>42</v>
      </c>
      <c r="N2078">
        <v>0.4</v>
      </c>
      <c r="O2078" t="s">
        <v>42</v>
      </c>
      <c r="P2078" t="s">
        <v>42</v>
      </c>
      <c r="Q2078" s="4">
        <f t="shared" si="161"/>
        <v>111.111111112</v>
      </c>
      <c r="R2078" s="4">
        <f t="shared" si="162"/>
        <v>20.460217427567059</v>
      </c>
      <c r="S2078" s="5">
        <f t="shared" si="163"/>
        <v>59.787659999999995</v>
      </c>
      <c r="T2078" s="6">
        <f t="shared" si="160"/>
        <v>49.418282655837174</v>
      </c>
      <c r="U2078">
        <f t="shared" si="164"/>
        <v>24.54229999999999</v>
      </c>
    </row>
    <row r="2079" spans="1:21" ht="17" x14ac:dyDescent="0.25">
      <c r="A2079" s="1">
        <v>21963</v>
      </c>
      <c r="B2079">
        <v>20171120</v>
      </c>
      <c r="C2079">
        <v>850</v>
      </c>
      <c r="D2079">
        <v>130</v>
      </c>
      <c r="E2079">
        <v>5.6</v>
      </c>
      <c r="F2079">
        <v>14</v>
      </c>
      <c r="G2079">
        <v>1.1000000000000001</v>
      </c>
      <c r="H2079" t="s">
        <v>42</v>
      </c>
      <c r="I2079" t="s">
        <v>42</v>
      </c>
      <c r="J2079">
        <v>15.3</v>
      </c>
      <c r="K2079">
        <v>62</v>
      </c>
      <c r="L2079">
        <v>0</v>
      </c>
      <c r="M2079" t="s">
        <v>42</v>
      </c>
      <c r="N2079">
        <v>0.21</v>
      </c>
      <c r="O2079" t="s">
        <v>42</v>
      </c>
      <c r="P2079" t="s">
        <v>42</v>
      </c>
      <c r="Q2079" s="4">
        <f t="shared" si="161"/>
        <v>58.333333333799999</v>
      </c>
      <c r="R2079" s="4">
        <f t="shared" si="162"/>
        <v>19.175757155500193</v>
      </c>
      <c r="S2079" s="5">
        <f t="shared" si="163"/>
        <v>59.218140000000005</v>
      </c>
      <c r="T2079" s="6">
        <f t="shared" si="160"/>
        <v>47.348484302150254</v>
      </c>
      <c r="U2079">
        <f t="shared" si="164"/>
        <v>21.059200000000004</v>
      </c>
    </row>
    <row r="2080" spans="1:21" ht="17" x14ac:dyDescent="0.25">
      <c r="A2080" s="1">
        <v>21963</v>
      </c>
      <c r="B2080">
        <v>20171120</v>
      </c>
      <c r="C2080">
        <v>900</v>
      </c>
      <c r="D2080">
        <v>130</v>
      </c>
      <c r="E2080">
        <v>5.2</v>
      </c>
      <c r="F2080">
        <v>17</v>
      </c>
      <c r="G2080">
        <v>1.2</v>
      </c>
      <c r="H2080" t="s">
        <v>42</v>
      </c>
      <c r="I2080" t="s">
        <v>42</v>
      </c>
      <c r="J2080">
        <v>14.8</v>
      </c>
      <c r="K2080">
        <v>63</v>
      </c>
      <c r="L2080">
        <v>0</v>
      </c>
      <c r="M2080" t="s">
        <v>42</v>
      </c>
      <c r="N2080">
        <v>0.16</v>
      </c>
      <c r="O2080" t="s">
        <v>42</v>
      </c>
      <c r="P2080" t="s">
        <v>42</v>
      </c>
      <c r="Q2080" s="4">
        <f t="shared" si="161"/>
        <v>44.444444444800006</v>
      </c>
      <c r="R2080" s="4">
        <f t="shared" si="162"/>
        <v>18.30975981072843</v>
      </c>
      <c r="S2080" s="5">
        <f t="shared" si="163"/>
        <v>58.50976</v>
      </c>
      <c r="T2080" s="6">
        <f t="shared" si="160"/>
        <v>46.902687753946957</v>
      </c>
      <c r="U2080">
        <f t="shared" si="164"/>
        <v>19.339700000000001</v>
      </c>
    </row>
    <row r="2081" spans="1:21" ht="17" x14ac:dyDescent="0.25">
      <c r="A2081" s="1">
        <v>21963</v>
      </c>
      <c r="B2081">
        <v>20171120</v>
      </c>
      <c r="C2081">
        <v>910</v>
      </c>
      <c r="D2081">
        <v>132</v>
      </c>
      <c r="E2081">
        <v>5.2</v>
      </c>
      <c r="F2081">
        <v>18</v>
      </c>
      <c r="G2081">
        <v>1.2</v>
      </c>
      <c r="H2081" t="s">
        <v>42</v>
      </c>
      <c r="I2081" t="s">
        <v>42</v>
      </c>
      <c r="J2081">
        <v>15.3</v>
      </c>
      <c r="K2081">
        <v>62</v>
      </c>
      <c r="L2081">
        <v>0</v>
      </c>
      <c r="M2081" t="s">
        <v>42</v>
      </c>
      <c r="N2081">
        <v>0.48</v>
      </c>
      <c r="O2081" t="s">
        <v>42</v>
      </c>
      <c r="P2081" t="s">
        <v>42</v>
      </c>
      <c r="Q2081" s="4">
        <f t="shared" si="161"/>
        <v>133.33333333440001</v>
      </c>
      <c r="R2081" s="4">
        <f t="shared" si="162"/>
        <v>20.314938146201708</v>
      </c>
      <c r="S2081" s="5">
        <f t="shared" si="163"/>
        <v>59.218140000000005</v>
      </c>
      <c r="T2081" s="6">
        <f t="shared" si="160"/>
        <v>49.229419590062221</v>
      </c>
      <c r="U2081">
        <f t="shared" si="164"/>
        <v>23.329500000000003</v>
      </c>
    </row>
    <row r="2082" spans="1:21" ht="17" x14ac:dyDescent="0.25">
      <c r="A2082" s="1">
        <v>21963</v>
      </c>
      <c r="B2082">
        <v>20171120</v>
      </c>
      <c r="C2082">
        <v>920</v>
      </c>
      <c r="D2082">
        <v>142</v>
      </c>
      <c r="E2082">
        <v>5.3</v>
      </c>
      <c r="F2082">
        <v>20</v>
      </c>
      <c r="G2082">
        <v>1.6</v>
      </c>
      <c r="H2082" t="s">
        <v>42</v>
      </c>
      <c r="I2082" t="s">
        <v>42</v>
      </c>
      <c r="J2082">
        <v>15.9</v>
      </c>
      <c r="K2082">
        <v>60</v>
      </c>
      <c r="L2082">
        <v>0</v>
      </c>
      <c r="M2082" t="s">
        <v>42</v>
      </c>
      <c r="N2082">
        <v>0.42</v>
      </c>
      <c r="O2082" t="s">
        <v>42</v>
      </c>
      <c r="P2082" t="s">
        <v>42</v>
      </c>
      <c r="Q2082" s="4">
        <f t="shared" si="161"/>
        <v>116.6666666676</v>
      </c>
      <c r="R2082" s="4">
        <f t="shared" si="162"/>
        <v>20.726974496846104</v>
      </c>
      <c r="S2082" s="5">
        <f t="shared" si="163"/>
        <v>60.043600000000005</v>
      </c>
      <c r="T2082" s="6">
        <f t="shared" si="160"/>
        <v>49.105066845899941</v>
      </c>
      <c r="U2082">
        <f t="shared" si="164"/>
        <v>25.332100000000004</v>
      </c>
    </row>
    <row r="2083" spans="1:21" ht="17" x14ac:dyDescent="0.25">
      <c r="A2083" s="1">
        <v>21963</v>
      </c>
      <c r="B2083">
        <v>20171120</v>
      </c>
      <c r="C2083">
        <v>930</v>
      </c>
      <c r="D2083">
        <v>157</v>
      </c>
      <c r="E2083">
        <v>6.1</v>
      </c>
      <c r="F2083">
        <v>14</v>
      </c>
      <c r="G2083">
        <v>1.6</v>
      </c>
      <c r="H2083" t="s">
        <v>42</v>
      </c>
      <c r="I2083" t="s">
        <v>42</v>
      </c>
      <c r="J2083">
        <v>15.4</v>
      </c>
      <c r="K2083">
        <v>60</v>
      </c>
      <c r="L2083">
        <v>0</v>
      </c>
      <c r="M2083" t="s">
        <v>42</v>
      </c>
      <c r="N2083">
        <v>0.37</v>
      </c>
      <c r="O2083" t="s">
        <v>42</v>
      </c>
      <c r="P2083" t="s">
        <v>42</v>
      </c>
      <c r="Q2083" s="4">
        <f t="shared" si="161"/>
        <v>102.7777777786</v>
      </c>
      <c r="R2083" s="4">
        <f t="shared" si="162"/>
        <v>20.054344076124664</v>
      </c>
      <c r="S2083" s="5">
        <f t="shared" si="163"/>
        <v>59.3416</v>
      </c>
      <c r="T2083" s="6">
        <f t="shared" si="160"/>
        <v>47.430647298962064</v>
      </c>
      <c r="U2083">
        <f t="shared" si="164"/>
        <v>21.572600000000001</v>
      </c>
    </row>
    <row r="2084" spans="1:21" ht="17" x14ac:dyDescent="0.25">
      <c r="A2084" s="1">
        <v>21963</v>
      </c>
      <c r="B2084">
        <v>20171120</v>
      </c>
      <c r="C2084">
        <v>940</v>
      </c>
      <c r="D2084">
        <v>136</v>
      </c>
      <c r="E2084">
        <v>5</v>
      </c>
      <c r="F2084">
        <v>16</v>
      </c>
      <c r="G2084">
        <v>1.2</v>
      </c>
      <c r="H2084" t="s">
        <v>42</v>
      </c>
      <c r="I2084" t="s">
        <v>42</v>
      </c>
      <c r="J2084">
        <v>16</v>
      </c>
      <c r="K2084">
        <v>60</v>
      </c>
      <c r="L2084">
        <v>0</v>
      </c>
      <c r="M2084" t="s">
        <v>42</v>
      </c>
      <c r="N2084">
        <v>0.56000000000000005</v>
      </c>
      <c r="O2084" t="s">
        <v>42</v>
      </c>
      <c r="P2084" t="s">
        <v>42</v>
      </c>
      <c r="Q2084" s="4">
        <f t="shared" si="161"/>
        <v>155.55555555680002</v>
      </c>
      <c r="R2084" s="4">
        <f t="shared" si="162"/>
        <v>21.224885832591884</v>
      </c>
      <c r="S2084" s="5">
        <f t="shared" si="163"/>
        <v>60.183999999999997</v>
      </c>
      <c r="T2084" s="6">
        <f t="shared" si="160"/>
        <v>50.052351582369454</v>
      </c>
      <c r="U2084">
        <f t="shared" si="164"/>
        <v>27.087700000000002</v>
      </c>
    </row>
    <row r="2085" spans="1:21" ht="17" x14ac:dyDescent="0.25">
      <c r="A2085" s="1">
        <v>21963</v>
      </c>
      <c r="B2085">
        <v>20171120</v>
      </c>
      <c r="C2085">
        <v>950</v>
      </c>
      <c r="D2085">
        <v>140</v>
      </c>
      <c r="E2085">
        <v>5.7</v>
      </c>
      <c r="F2085">
        <v>15</v>
      </c>
      <c r="G2085">
        <v>1.1000000000000001</v>
      </c>
      <c r="H2085" t="s">
        <v>42</v>
      </c>
      <c r="I2085" t="s">
        <v>42</v>
      </c>
      <c r="J2085">
        <v>16.600000000000001</v>
      </c>
      <c r="K2085">
        <v>59</v>
      </c>
      <c r="L2085">
        <v>0</v>
      </c>
      <c r="M2085" t="s">
        <v>42</v>
      </c>
      <c r="N2085">
        <v>0.61</v>
      </c>
      <c r="O2085" t="s">
        <v>42</v>
      </c>
      <c r="P2085" t="s">
        <v>42</v>
      </c>
      <c r="Q2085" s="4">
        <f t="shared" si="161"/>
        <v>169.4444444458</v>
      </c>
      <c r="R2085" s="4">
        <f t="shared" si="162"/>
        <v>21.944460091712884</v>
      </c>
      <c r="S2085" s="5">
        <f t="shared" si="163"/>
        <v>61.00506</v>
      </c>
      <c r="T2085" s="6">
        <f t="shared" si="160"/>
        <v>50.007798119226749</v>
      </c>
      <c r="U2085">
        <f t="shared" si="164"/>
        <v>28.718200000000007</v>
      </c>
    </row>
    <row r="2086" spans="1:21" ht="17" x14ac:dyDescent="0.25">
      <c r="A2086" s="1">
        <v>21963</v>
      </c>
      <c r="B2086">
        <v>20171120</v>
      </c>
      <c r="C2086">
        <v>1000</v>
      </c>
      <c r="D2086">
        <v>130</v>
      </c>
      <c r="E2086">
        <v>5.8</v>
      </c>
      <c r="F2086">
        <v>15</v>
      </c>
      <c r="G2086">
        <v>1.5</v>
      </c>
      <c r="H2086" t="s">
        <v>42</v>
      </c>
      <c r="I2086" t="s">
        <v>42</v>
      </c>
      <c r="J2086">
        <v>16.600000000000001</v>
      </c>
      <c r="K2086">
        <v>58</v>
      </c>
      <c r="L2086">
        <v>0</v>
      </c>
      <c r="M2086" t="s">
        <v>42</v>
      </c>
      <c r="N2086">
        <v>0.6</v>
      </c>
      <c r="O2086" t="s">
        <v>42</v>
      </c>
      <c r="P2086" t="s">
        <v>42</v>
      </c>
      <c r="Q2086" s="4">
        <f t="shared" si="161"/>
        <v>166.666666668</v>
      </c>
      <c r="R2086" s="4">
        <f t="shared" si="162"/>
        <v>21.921553147034917</v>
      </c>
      <c r="S2086" s="5">
        <f t="shared" si="163"/>
        <v>60.983720000000005</v>
      </c>
      <c r="T2086" s="6">
        <f t="shared" si="160"/>
        <v>49.598019091145403</v>
      </c>
      <c r="U2086">
        <f t="shared" si="164"/>
        <v>28.489300000000007</v>
      </c>
    </row>
    <row r="2087" spans="1:21" ht="17" x14ac:dyDescent="0.25">
      <c r="A2087" s="1">
        <v>21963</v>
      </c>
      <c r="B2087">
        <v>20171120</v>
      </c>
      <c r="C2087">
        <v>1010</v>
      </c>
      <c r="D2087">
        <v>126</v>
      </c>
      <c r="E2087">
        <v>5.6</v>
      </c>
      <c r="F2087">
        <v>22</v>
      </c>
      <c r="G2087">
        <v>1.4</v>
      </c>
      <c r="H2087" t="s">
        <v>42</v>
      </c>
      <c r="I2087" t="s">
        <v>42</v>
      </c>
      <c r="J2087">
        <v>16.899999999999999</v>
      </c>
      <c r="K2087">
        <v>58</v>
      </c>
      <c r="L2087">
        <v>0</v>
      </c>
      <c r="M2087" t="s">
        <v>42</v>
      </c>
      <c r="N2087">
        <v>0.61</v>
      </c>
      <c r="O2087" t="s">
        <v>42</v>
      </c>
      <c r="P2087" t="s">
        <v>42</v>
      </c>
      <c r="Q2087" s="4">
        <f t="shared" si="161"/>
        <v>169.4444444458</v>
      </c>
      <c r="R2087" s="4">
        <f t="shared" si="162"/>
        <v>22.246334409788396</v>
      </c>
      <c r="S2087" s="5">
        <f t="shared" si="163"/>
        <v>61.398980000000002</v>
      </c>
      <c r="T2087" s="6">
        <f t="shared" si="160"/>
        <v>50.220234732724911</v>
      </c>
      <c r="U2087">
        <f t="shared" si="164"/>
        <v>30.151199999999992</v>
      </c>
    </row>
    <row r="2088" spans="1:21" ht="17" x14ac:dyDescent="0.25">
      <c r="A2088" s="1">
        <v>21963</v>
      </c>
      <c r="B2088">
        <v>20171120</v>
      </c>
      <c r="C2088">
        <v>1020</v>
      </c>
      <c r="D2088">
        <v>146</v>
      </c>
      <c r="E2088">
        <v>5.5</v>
      </c>
      <c r="F2088">
        <v>20</v>
      </c>
      <c r="G2088">
        <v>1.5</v>
      </c>
      <c r="H2088" t="s">
        <v>42</v>
      </c>
      <c r="I2088" t="s">
        <v>42</v>
      </c>
      <c r="J2088">
        <v>17</v>
      </c>
      <c r="K2088">
        <v>57</v>
      </c>
      <c r="L2088">
        <v>0</v>
      </c>
      <c r="M2088" t="s">
        <v>42</v>
      </c>
      <c r="N2088">
        <v>0.56000000000000005</v>
      </c>
      <c r="O2088" t="s">
        <v>42</v>
      </c>
      <c r="P2088" t="s">
        <v>42</v>
      </c>
      <c r="Q2088" s="4">
        <f t="shared" si="161"/>
        <v>155.55555555680002</v>
      </c>
      <c r="R2088" s="4">
        <f t="shared" si="162"/>
        <v>22.22865592470508</v>
      </c>
      <c r="S2088" s="5">
        <f t="shared" si="163"/>
        <v>61.512100000000004</v>
      </c>
      <c r="T2088" s="6">
        <f t="shared" si="160"/>
        <v>50.017252702116608</v>
      </c>
      <c r="U2088">
        <f t="shared" si="164"/>
        <v>30.447699999999994</v>
      </c>
    </row>
    <row r="2089" spans="1:21" ht="17" x14ac:dyDescent="0.25">
      <c r="A2089" s="1">
        <v>21963</v>
      </c>
      <c r="B2089">
        <v>20171120</v>
      </c>
      <c r="C2089">
        <v>1030</v>
      </c>
      <c r="D2089">
        <v>135</v>
      </c>
      <c r="E2089">
        <v>5.9</v>
      </c>
      <c r="F2089">
        <v>16</v>
      </c>
      <c r="G2089">
        <v>1.4</v>
      </c>
      <c r="H2089" t="s">
        <v>42</v>
      </c>
      <c r="I2089" t="s">
        <v>42</v>
      </c>
      <c r="J2089">
        <v>16.5</v>
      </c>
      <c r="K2089">
        <v>58</v>
      </c>
      <c r="L2089">
        <v>0</v>
      </c>
      <c r="M2089" t="s">
        <v>42</v>
      </c>
      <c r="N2089">
        <v>0.49</v>
      </c>
      <c r="O2089" t="s">
        <v>42</v>
      </c>
      <c r="P2089" t="s">
        <v>42</v>
      </c>
      <c r="Q2089" s="4">
        <f t="shared" si="161"/>
        <v>136.11111111220001</v>
      </c>
      <c r="R2089" s="4">
        <f t="shared" si="162"/>
        <v>21.540652321196276</v>
      </c>
      <c r="S2089" s="5">
        <f t="shared" si="163"/>
        <v>60.845300000000002</v>
      </c>
      <c r="T2089" s="6">
        <f t="shared" si="160"/>
        <v>49.002848017555159</v>
      </c>
      <c r="U2089">
        <f t="shared" si="164"/>
        <v>27.250399999999999</v>
      </c>
    </row>
    <row r="2090" spans="1:21" ht="17" x14ac:dyDescent="0.25">
      <c r="A2090" s="1">
        <v>21963</v>
      </c>
      <c r="B2090">
        <v>20171120</v>
      </c>
      <c r="C2090">
        <v>1040</v>
      </c>
      <c r="D2090">
        <v>136</v>
      </c>
      <c r="E2090">
        <v>6.3</v>
      </c>
      <c r="F2090">
        <v>19</v>
      </c>
      <c r="G2090">
        <v>1.2</v>
      </c>
      <c r="H2090" t="s">
        <v>42</v>
      </c>
      <c r="I2090" t="s">
        <v>42</v>
      </c>
      <c r="J2090">
        <v>16.7</v>
      </c>
      <c r="K2090">
        <v>58</v>
      </c>
      <c r="L2090">
        <v>0</v>
      </c>
      <c r="M2090" t="s">
        <v>42</v>
      </c>
      <c r="N2090">
        <v>0.56000000000000005</v>
      </c>
      <c r="O2090" t="s">
        <v>42</v>
      </c>
      <c r="P2090" t="s">
        <v>42</v>
      </c>
      <c r="Q2090" s="4">
        <f t="shared" si="161"/>
        <v>155.55555555680002</v>
      </c>
      <c r="R2090" s="4">
        <f t="shared" si="162"/>
        <v>21.926492959489529</v>
      </c>
      <c r="S2090" s="5">
        <f t="shared" si="163"/>
        <v>61.122140000000002</v>
      </c>
      <c r="T2090" s="6">
        <f t="shared" si="160"/>
        <v>49.104440847336392</v>
      </c>
      <c r="U2090">
        <f t="shared" si="164"/>
        <v>27.824699999999996</v>
      </c>
    </row>
    <row r="2091" spans="1:21" ht="17" x14ac:dyDescent="0.25">
      <c r="A2091" s="1">
        <v>21963</v>
      </c>
      <c r="B2091">
        <v>20171120</v>
      </c>
      <c r="C2091">
        <v>1050</v>
      </c>
      <c r="D2091">
        <v>146</v>
      </c>
      <c r="E2091">
        <v>6.1</v>
      </c>
      <c r="F2091">
        <v>16</v>
      </c>
      <c r="G2091">
        <v>1.2</v>
      </c>
      <c r="H2091" t="s">
        <v>42</v>
      </c>
      <c r="I2091" t="s">
        <v>42</v>
      </c>
      <c r="J2091">
        <v>16.8</v>
      </c>
      <c r="K2091">
        <v>58</v>
      </c>
      <c r="L2091">
        <v>0</v>
      </c>
      <c r="M2091" t="s">
        <v>42</v>
      </c>
      <c r="N2091">
        <v>0.55000000000000004</v>
      </c>
      <c r="O2091" t="s">
        <v>42</v>
      </c>
      <c r="P2091" t="s">
        <v>42</v>
      </c>
      <c r="Q2091" s="4">
        <f t="shared" si="161"/>
        <v>152.77777777900002</v>
      </c>
      <c r="R2091" s="4">
        <f t="shared" si="162"/>
        <v>22.002160582081245</v>
      </c>
      <c r="S2091" s="5">
        <f t="shared" si="163"/>
        <v>61.260559999999998</v>
      </c>
      <c r="T2091" s="6">
        <f t="shared" si="160"/>
        <v>49.402808756705618</v>
      </c>
      <c r="U2091">
        <f t="shared" si="164"/>
        <v>28.526800000000009</v>
      </c>
    </row>
    <row r="2092" spans="1:21" ht="17" x14ac:dyDescent="0.25">
      <c r="A2092" s="1">
        <v>21963</v>
      </c>
      <c r="B2092">
        <v>20171120</v>
      </c>
      <c r="C2092">
        <v>1100</v>
      </c>
      <c r="D2092">
        <v>126</v>
      </c>
      <c r="E2092">
        <v>6.1</v>
      </c>
      <c r="F2092">
        <v>21</v>
      </c>
      <c r="G2092">
        <v>1.3</v>
      </c>
      <c r="H2092" t="s">
        <v>42</v>
      </c>
      <c r="I2092" t="s">
        <v>42</v>
      </c>
      <c r="J2092">
        <v>17.399999999999999</v>
      </c>
      <c r="K2092">
        <v>56</v>
      </c>
      <c r="L2092">
        <v>0</v>
      </c>
      <c r="M2092" t="s">
        <v>42</v>
      </c>
      <c r="N2092">
        <v>0.67</v>
      </c>
      <c r="O2092" t="s">
        <v>42</v>
      </c>
      <c r="P2092" t="s">
        <v>42</v>
      </c>
      <c r="Q2092" s="4">
        <f t="shared" si="161"/>
        <v>186.11111111260001</v>
      </c>
      <c r="R2092" s="4">
        <f t="shared" si="162"/>
        <v>22.881413228760582</v>
      </c>
      <c r="S2092" s="5">
        <f t="shared" si="163"/>
        <v>62.032559999999997</v>
      </c>
      <c r="T2092" s="6">
        <f t="shared" si="160"/>
        <v>49.985837197388761</v>
      </c>
      <c r="U2092">
        <f t="shared" si="164"/>
        <v>31.759599999999992</v>
      </c>
    </row>
    <row r="2093" spans="1:21" ht="17" x14ac:dyDescent="0.25">
      <c r="A2093" s="1">
        <v>21963</v>
      </c>
      <c r="B2093">
        <v>20171120</v>
      </c>
      <c r="C2093">
        <v>1110</v>
      </c>
      <c r="D2093">
        <v>136</v>
      </c>
      <c r="E2093">
        <v>5.5</v>
      </c>
      <c r="F2093">
        <v>16</v>
      </c>
      <c r="G2093">
        <v>1.4</v>
      </c>
      <c r="H2093" t="s">
        <v>42</v>
      </c>
      <c r="I2093" t="s">
        <v>42</v>
      </c>
      <c r="J2093">
        <v>16.899999999999999</v>
      </c>
      <c r="K2093">
        <v>57</v>
      </c>
      <c r="L2093">
        <v>0</v>
      </c>
      <c r="M2093" t="s">
        <v>42</v>
      </c>
      <c r="N2093">
        <v>0.41</v>
      </c>
      <c r="O2093" t="s">
        <v>42</v>
      </c>
      <c r="P2093" t="s">
        <v>42</v>
      </c>
      <c r="Q2093" s="4">
        <f t="shared" si="161"/>
        <v>113.8888888898</v>
      </c>
      <c r="R2093" s="4">
        <f t="shared" si="162"/>
        <v>21.696445934843691</v>
      </c>
      <c r="S2093" s="5">
        <f t="shared" si="163"/>
        <v>61.374670000000002</v>
      </c>
      <c r="T2093" s="6">
        <f t="shared" si="160"/>
        <v>49.325379715296805</v>
      </c>
      <c r="U2093">
        <f t="shared" si="164"/>
        <v>29.143199999999986</v>
      </c>
    </row>
    <row r="2094" spans="1:21" ht="17" x14ac:dyDescent="0.25">
      <c r="A2094" s="1">
        <v>21963</v>
      </c>
      <c r="B2094">
        <v>20171120</v>
      </c>
      <c r="C2094">
        <v>1120</v>
      </c>
      <c r="D2094">
        <v>134</v>
      </c>
      <c r="E2094">
        <v>5.4</v>
      </c>
      <c r="F2094">
        <v>17</v>
      </c>
      <c r="G2094">
        <v>1.5</v>
      </c>
      <c r="H2094" t="s">
        <v>42</v>
      </c>
      <c r="I2094" t="s">
        <v>42</v>
      </c>
      <c r="J2094">
        <v>17.399999999999999</v>
      </c>
      <c r="K2094">
        <v>57</v>
      </c>
      <c r="L2094">
        <v>0</v>
      </c>
      <c r="M2094" t="s">
        <v>42</v>
      </c>
      <c r="N2094">
        <v>0.64</v>
      </c>
      <c r="O2094" t="s">
        <v>42</v>
      </c>
      <c r="P2094" t="s">
        <v>42</v>
      </c>
      <c r="Q2094" s="4">
        <f t="shared" si="161"/>
        <v>177.77777777920002</v>
      </c>
      <c r="R2094" s="4">
        <f t="shared" si="162"/>
        <v>22.817900030523212</v>
      </c>
      <c r="S2094" s="5">
        <f t="shared" si="163"/>
        <v>62.061819999999997</v>
      </c>
      <c r="T2094" s="6">
        <f t="shared" si="160"/>
        <v>50.883270039680177</v>
      </c>
      <c r="U2094">
        <f t="shared" si="164"/>
        <v>32.772899999999993</v>
      </c>
    </row>
    <row r="2095" spans="1:21" ht="17" x14ac:dyDescent="0.25">
      <c r="A2095" s="1">
        <v>21963</v>
      </c>
      <c r="B2095">
        <v>20171120</v>
      </c>
      <c r="C2095">
        <v>1130</v>
      </c>
      <c r="D2095">
        <v>113</v>
      </c>
      <c r="E2095">
        <v>6.2</v>
      </c>
      <c r="F2095">
        <v>15</v>
      </c>
      <c r="G2095">
        <v>1.3</v>
      </c>
      <c r="H2095" t="s">
        <v>42</v>
      </c>
      <c r="I2095" t="s">
        <v>42</v>
      </c>
      <c r="J2095">
        <v>17.7</v>
      </c>
      <c r="K2095">
        <v>55</v>
      </c>
      <c r="L2095">
        <v>0</v>
      </c>
      <c r="M2095" t="s">
        <v>42</v>
      </c>
      <c r="N2095">
        <v>0.64</v>
      </c>
      <c r="O2095" t="s">
        <v>42</v>
      </c>
      <c r="P2095" t="s">
        <v>42</v>
      </c>
      <c r="Q2095" s="4">
        <f t="shared" si="161"/>
        <v>177.77777777920002</v>
      </c>
      <c r="R2095" s="4">
        <f t="shared" si="162"/>
        <v>23.122013943248547</v>
      </c>
      <c r="S2095" s="5">
        <f t="shared" si="163"/>
        <v>62.409649999999999</v>
      </c>
      <c r="T2095" s="6">
        <f t="shared" si="160"/>
        <v>49.918618126223109</v>
      </c>
      <c r="U2095">
        <f t="shared" si="164"/>
        <v>32.675899999999999</v>
      </c>
    </row>
    <row r="2096" spans="1:21" ht="17" x14ac:dyDescent="0.25">
      <c r="A2096" s="1">
        <v>21963</v>
      </c>
      <c r="B2096">
        <v>20171120</v>
      </c>
      <c r="C2096">
        <v>1140</v>
      </c>
      <c r="D2096">
        <v>123</v>
      </c>
      <c r="E2096">
        <v>7.2</v>
      </c>
      <c r="F2096">
        <v>12</v>
      </c>
      <c r="G2096">
        <v>1.5</v>
      </c>
      <c r="H2096" t="s">
        <v>42</v>
      </c>
      <c r="I2096" t="s">
        <v>42</v>
      </c>
      <c r="J2096">
        <v>17.600000000000001</v>
      </c>
      <c r="K2096">
        <v>54</v>
      </c>
      <c r="L2096">
        <v>0</v>
      </c>
      <c r="M2096" t="s">
        <v>42</v>
      </c>
      <c r="N2096">
        <v>0.63</v>
      </c>
      <c r="O2096" t="s">
        <v>42</v>
      </c>
      <c r="P2096" t="s">
        <v>42</v>
      </c>
      <c r="Q2096" s="4">
        <f t="shared" si="161"/>
        <v>175.0000000014</v>
      </c>
      <c r="R2096" s="4">
        <f t="shared" si="162"/>
        <v>22.998721873090908</v>
      </c>
      <c r="S2096" s="5">
        <f t="shared" si="163"/>
        <v>62.242960000000004</v>
      </c>
      <c r="T2096" s="6">
        <f t="shared" si="160"/>
        <v>48.478338435018181</v>
      </c>
      <c r="U2096">
        <f t="shared" si="164"/>
        <v>30.496000000000002</v>
      </c>
    </row>
    <row r="2097" spans="1:21" ht="17" x14ac:dyDescent="0.25">
      <c r="A2097" s="1">
        <v>21963</v>
      </c>
      <c r="B2097">
        <v>20171120</v>
      </c>
      <c r="C2097">
        <v>1150</v>
      </c>
      <c r="D2097">
        <v>114</v>
      </c>
      <c r="E2097">
        <v>6.3</v>
      </c>
      <c r="F2097">
        <v>16</v>
      </c>
      <c r="G2097">
        <v>1.6</v>
      </c>
      <c r="H2097" t="s">
        <v>42</v>
      </c>
      <c r="I2097" t="s">
        <v>42</v>
      </c>
      <c r="J2097">
        <v>17.8</v>
      </c>
      <c r="K2097">
        <v>53</v>
      </c>
      <c r="L2097">
        <v>0</v>
      </c>
      <c r="M2097" t="s">
        <v>42</v>
      </c>
      <c r="N2097">
        <v>0.62</v>
      </c>
      <c r="O2097" t="s">
        <v>42</v>
      </c>
      <c r="P2097" t="s">
        <v>42</v>
      </c>
      <c r="Q2097" s="4">
        <f t="shared" si="161"/>
        <v>172.2222222236</v>
      </c>
      <c r="R2097" s="4">
        <f t="shared" si="162"/>
        <v>23.179555326310677</v>
      </c>
      <c r="S2097" s="5">
        <f t="shared" si="163"/>
        <v>62.478659999999991</v>
      </c>
      <c r="T2097" s="6">
        <f t="shared" si="160"/>
        <v>49.333421924203883</v>
      </c>
      <c r="U2097">
        <f t="shared" si="164"/>
        <v>32.809100000000001</v>
      </c>
    </row>
    <row r="2098" spans="1:21" ht="17" x14ac:dyDescent="0.25">
      <c r="A2098" s="1">
        <v>21963</v>
      </c>
      <c r="B2098">
        <v>20171120</v>
      </c>
      <c r="C2098">
        <v>1200</v>
      </c>
      <c r="D2098">
        <v>115</v>
      </c>
      <c r="E2098">
        <v>6.6</v>
      </c>
      <c r="F2098">
        <v>14</v>
      </c>
      <c r="G2098">
        <v>1.4</v>
      </c>
      <c r="H2098" t="s">
        <v>42</v>
      </c>
      <c r="I2098" t="s">
        <v>42</v>
      </c>
      <c r="J2098">
        <v>17.899999999999999</v>
      </c>
      <c r="K2098">
        <v>53</v>
      </c>
      <c r="L2098">
        <v>0</v>
      </c>
      <c r="M2098" t="s">
        <v>42</v>
      </c>
      <c r="N2098">
        <v>0.62</v>
      </c>
      <c r="O2098" t="s">
        <v>42</v>
      </c>
      <c r="P2098" t="s">
        <v>42</v>
      </c>
      <c r="Q2098" s="4">
        <f t="shared" si="161"/>
        <v>172.2222222236</v>
      </c>
      <c r="R2098" s="4">
        <f t="shared" si="162"/>
        <v>23.281193799774762</v>
      </c>
      <c r="S2098" s="5">
        <f t="shared" si="163"/>
        <v>62.612130000000001</v>
      </c>
      <c r="T2098" s="6">
        <f t="shared" si="160"/>
        <v>49.165551939707193</v>
      </c>
      <c r="U2098">
        <f t="shared" si="164"/>
        <v>32.720100000000002</v>
      </c>
    </row>
    <row r="2099" spans="1:21" ht="17" x14ac:dyDescent="0.25">
      <c r="A2099" s="1">
        <v>21963</v>
      </c>
      <c r="B2099">
        <v>20171120</v>
      </c>
      <c r="C2099">
        <v>1210</v>
      </c>
      <c r="D2099">
        <v>120</v>
      </c>
      <c r="E2099">
        <v>5.9</v>
      </c>
      <c r="F2099">
        <v>16</v>
      </c>
      <c r="G2099">
        <v>1.5</v>
      </c>
      <c r="H2099" t="s">
        <v>42</v>
      </c>
      <c r="I2099" t="s">
        <v>42</v>
      </c>
      <c r="J2099">
        <v>18</v>
      </c>
      <c r="K2099">
        <v>53</v>
      </c>
      <c r="L2099">
        <v>0</v>
      </c>
      <c r="M2099" t="s">
        <v>42</v>
      </c>
      <c r="N2099">
        <v>0.63</v>
      </c>
      <c r="O2099" t="s">
        <v>42</v>
      </c>
      <c r="P2099" t="s">
        <v>42</v>
      </c>
      <c r="Q2099" s="4">
        <f t="shared" si="161"/>
        <v>175.0000000014</v>
      </c>
      <c r="R2099" s="4">
        <f t="shared" si="162"/>
        <v>23.405097842828408</v>
      </c>
      <c r="S2099" s="5">
        <f t="shared" si="163"/>
        <v>62.745600000000003</v>
      </c>
      <c r="T2099" s="6">
        <f t="shared" si="160"/>
        <v>50.02662719567693</v>
      </c>
      <c r="U2099">
        <f t="shared" si="164"/>
        <v>34.39</v>
      </c>
    </row>
    <row r="2100" spans="1:21" ht="17" x14ac:dyDescent="0.25">
      <c r="A2100" s="1">
        <v>21963</v>
      </c>
      <c r="B2100">
        <v>20171120</v>
      </c>
      <c r="C2100">
        <v>1220</v>
      </c>
      <c r="D2100">
        <v>110</v>
      </c>
      <c r="E2100">
        <v>5.6</v>
      </c>
      <c r="F2100">
        <v>19</v>
      </c>
      <c r="G2100">
        <v>1.7</v>
      </c>
      <c r="H2100" t="s">
        <v>42</v>
      </c>
      <c r="I2100" t="s">
        <v>42</v>
      </c>
      <c r="J2100">
        <v>18.399999999999999</v>
      </c>
      <c r="K2100">
        <v>53</v>
      </c>
      <c r="L2100">
        <v>0</v>
      </c>
      <c r="M2100" t="s">
        <v>42</v>
      </c>
      <c r="N2100">
        <v>0.62</v>
      </c>
      <c r="O2100" t="s">
        <v>42</v>
      </c>
      <c r="P2100" t="s">
        <v>42</v>
      </c>
      <c r="Q2100" s="4">
        <f t="shared" si="161"/>
        <v>172.2222222236</v>
      </c>
      <c r="R2100" s="4">
        <f t="shared" si="162"/>
        <v>23.79068396201761</v>
      </c>
      <c r="S2100" s="5">
        <f t="shared" si="163"/>
        <v>63.279480000000007</v>
      </c>
      <c r="T2100" s="6">
        <f t="shared" si="160"/>
        <v>50.827889150622887</v>
      </c>
      <c r="U2100">
        <f t="shared" si="164"/>
        <v>36.525099999999995</v>
      </c>
    </row>
    <row r="2101" spans="1:21" ht="17" x14ac:dyDescent="0.25">
      <c r="A2101" s="1">
        <v>21963</v>
      </c>
      <c r="B2101">
        <v>20171120</v>
      </c>
      <c r="C2101">
        <v>1230</v>
      </c>
      <c r="D2101">
        <v>119</v>
      </c>
      <c r="E2101">
        <v>5.2</v>
      </c>
      <c r="F2101">
        <v>19</v>
      </c>
      <c r="G2101">
        <v>1.6</v>
      </c>
      <c r="H2101" t="s">
        <v>42</v>
      </c>
      <c r="I2101" t="s">
        <v>42</v>
      </c>
      <c r="J2101">
        <v>18.8</v>
      </c>
      <c r="K2101">
        <v>54</v>
      </c>
      <c r="L2101">
        <v>0</v>
      </c>
      <c r="M2101" t="s">
        <v>42</v>
      </c>
      <c r="N2101">
        <v>0.62</v>
      </c>
      <c r="O2101" t="s">
        <v>42</v>
      </c>
      <c r="P2101" t="s">
        <v>42</v>
      </c>
      <c r="Q2101" s="4">
        <f t="shared" si="161"/>
        <v>172.2222222236</v>
      </c>
      <c r="R2101" s="4">
        <f t="shared" si="162"/>
        <v>24.199791378467275</v>
      </c>
      <c r="S2101" s="5">
        <f t="shared" si="163"/>
        <v>63.856480000000005</v>
      </c>
      <c r="T2101" s="6">
        <f t="shared" si="160"/>
        <v>52.039728792007452</v>
      </c>
      <c r="U2101">
        <f t="shared" si="164"/>
        <v>38.889099999999999</v>
      </c>
    </row>
    <row r="2102" spans="1:21" ht="17" x14ac:dyDescent="0.25">
      <c r="A2102" s="1">
        <v>21963</v>
      </c>
      <c r="B2102">
        <v>20171120</v>
      </c>
      <c r="C2102">
        <v>1240</v>
      </c>
      <c r="D2102">
        <v>116</v>
      </c>
      <c r="E2102">
        <v>5.2</v>
      </c>
      <c r="F2102">
        <v>20</v>
      </c>
      <c r="G2102">
        <v>1.3</v>
      </c>
      <c r="H2102" t="s">
        <v>42</v>
      </c>
      <c r="I2102" t="s">
        <v>42</v>
      </c>
      <c r="J2102">
        <v>18.899999999999999</v>
      </c>
      <c r="K2102">
        <v>52</v>
      </c>
      <c r="L2102">
        <v>0</v>
      </c>
      <c r="M2102" t="s">
        <v>42</v>
      </c>
      <c r="N2102">
        <v>0.62</v>
      </c>
      <c r="O2102" t="s">
        <v>42</v>
      </c>
      <c r="P2102" t="s">
        <v>42</v>
      </c>
      <c r="Q2102" s="4">
        <f t="shared" si="161"/>
        <v>172.2222222236</v>
      </c>
      <c r="R2102" s="4">
        <f t="shared" si="162"/>
        <v>24.302273061246435</v>
      </c>
      <c r="S2102" s="5">
        <f t="shared" si="163"/>
        <v>63.902719999999995</v>
      </c>
      <c r="T2102" s="6">
        <f t="shared" si="160"/>
        <v>51.612954979620369</v>
      </c>
      <c r="U2102">
        <f t="shared" si="164"/>
        <v>39.310099999999991</v>
      </c>
    </row>
    <row r="2103" spans="1:21" ht="17" x14ac:dyDescent="0.25">
      <c r="A2103" s="1">
        <v>21963</v>
      </c>
      <c r="B2103">
        <v>20171120</v>
      </c>
      <c r="C2103">
        <v>1250</v>
      </c>
      <c r="D2103">
        <v>124</v>
      </c>
      <c r="E2103">
        <v>5.2</v>
      </c>
      <c r="F2103">
        <v>18</v>
      </c>
      <c r="G2103">
        <v>1.3</v>
      </c>
      <c r="H2103" t="s">
        <v>42</v>
      </c>
      <c r="I2103" t="s">
        <v>42</v>
      </c>
      <c r="J2103">
        <v>19.100000000000001</v>
      </c>
      <c r="K2103">
        <v>52</v>
      </c>
      <c r="L2103">
        <v>0</v>
      </c>
      <c r="M2103" t="s">
        <v>42</v>
      </c>
      <c r="N2103">
        <v>0.61</v>
      </c>
      <c r="O2103" t="s">
        <v>42</v>
      </c>
      <c r="P2103" t="s">
        <v>42</v>
      </c>
      <c r="Q2103" s="4">
        <f t="shared" si="161"/>
        <v>169.4444444458</v>
      </c>
      <c r="R2103" s="4">
        <f t="shared" si="162"/>
        <v>24.48494105586002</v>
      </c>
      <c r="S2103" s="5">
        <f t="shared" si="163"/>
        <v>64.16767999999999</v>
      </c>
      <c r="T2103" s="6">
        <f t="shared" si="160"/>
        <v>51.850423372618025</v>
      </c>
      <c r="U2103">
        <f t="shared" si="164"/>
        <v>40.093199999999996</v>
      </c>
    </row>
    <row r="2104" spans="1:21" ht="17" x14ac:dyDescent="0.25">
      <c r="A2104" s="1">
        <v>21963</v>
      </c>
      <c r="B2104">
        <v>20171120</v>
      </c>
      <c r="C2104">
        <v>1300</v>
      </c>
      <c r="D2104">
        <v>125</v>
      </c>
      <c r="E2104">
        <v>5.0999999999999996</v>
      </c>
      <c r="F2104">
        <v>23</v>
      </c>
      <c r="G2104">
        <v>1.3</v>
      </c>
      <c r="H2104" t="s">
        <v>42</v>
      </c>
      <c r="I2104" t="s">
        <v>42</v>
      </c>
      <c r="J2104">
        <v>19.3</v>
      </c>
      <c r="K2104">
        <v>52</v>
      </c>
      <c r="L2104">
        <v>0</v>
      </c>
      <c r="M2104" t="s">
        <v>42</v>
      </c>
      <c r="N2104">
        <v>0.62</v>
      </c>
      <c r="O2104" t="s">
        <v>42</v>
      </c>
      <c r="P2104" t="s">
        <v>42</v>
      </c>
      <c r="Q2104" s="4">
        <f t="shared" si="161"/>
        <v>172.2222222236</v>
      </c>
      <c r="R2104" s="4">
        <f t="shared" si="162"/>
        <v>24.712999777127976</v>
      </c>
      <c r="S2104" s="5">
        <f t="shared" si="163"/>
        <v>64.432640000000006</v>
      </c>
      <c r="T2104" s="6">
        <f t="shared" si="160"/>
        <v>52.246899710266369</v>
      </c>
      <c r="U2104">
        <f t="shared" si="164"/>
        <v>41.164100000000005</v>
      </c>
    </row>
    <row r="2105" spans="1:21" ht="17" x14ac:dyDescent="0.25">
      <c r="A2105" s="1">
        <v>21963</v>
      </c>
      <c r="B2105">
        <v>20171120</v>
      </c>
      <c r="C2105">
        <v>1310</v>
      </c>
      <c r="D2105">
        <v>122</v>
      </c>
      <c r="E2105">
        <v>5.6</v>
      </c>
      <c r="F2105">
        <v>21</v>
      </c>
      <c r="G2105">
        <v>1.2</v>
      </c>
      <c r="H2105" t="s">
        <v>42</v>
      </c>
      <c r="I2105" t="s">
        <v>42</v>
      </c>
      <c r="J2105">
        <v>19.3</v>
      </c>
      <c r="K2105">
        <v>50</v>
      </c>
      <c r="L2105">
        <v>0</v>
      </c>
      <c r="M2105" t="s">
        <v>42</v>
      </c>
      <c r="N2105">
        <v>0.56000000000000005</v>
      </c>
      <c r="O2105" t="s">
        <v>42</v>
      </c>
      <c r="P2105" t="s">
        <v>42</v>
      </c>
      <c r="Q2105" s="4">
        <f t="shared" si="161"/>
        <v>155.55555555680002</v>
      </c>
      <c r="R2105" s="4">
        <f t="shared" si="162"/>
        <v>24.571968035252823</v>
      </c>
      <c r="S2105" s="5">
        <f t="shared" si="163"/>
        <v>64.336500000000001</v>
      </c>
      <c r="T2105" s="6">
        <f t="shared" si="160"/>
        <v>51.003558445828673</v>
      </c>
      <c r="U2105">
        <f t="shared" si="164"/>
        <v>39.960700000000003</v>
      </c>
    </row>
    <row r="2106" spans="1:21" ht="17" x14ac:dyDescent="0.25">
      <c r="A2106" s="1">
        <v>21963</v>
      </c>
      <c r="B2106">
        <v>20171120</v>
      </c>
      <c r="C2106">
        <v>1320</v>
      </c>
      <c r="D2106">
        <v>128</v>
      </c>
      <c r="E2106">
        <v>4.2</v>
      </c>
      <c r="F2106">
        <v>23</v>
      </c>
      <c r="G2106">
        <v>1.4</v>
      </c>
      <c r="H2106" t="s">
        <v>42</v>
      </c>
      <c r="I2106" t="s">
        <v>42</v>
      </c>
      <c r="J2106">
        <v>19.100000000000001</v>
      </c>
      <c r="K2106">
        <v>50</v>
      </c>
      <c r="L2106">
        <v>0</v>
      </c>
      <c r="M2106" t="s">
        <v>42</v>
      </c>
      <c r="N2106">
        <v>0.28000000000000003</v>
      </c>
      <c r="O2106" t="s">
        <v>42</v>
      </c>
      <c r="P2106" t="s">
        <v>42</v>
      </c>
      <c r="Q2106" s="4">
        <f t="shared" si="161"/>
        <v>77.777777778400008</v>
      </c>
      <c r="R2106" s="4">
        <f t="shared" si="162"/>
        <v>23.409016066439982</v>
      </c>
      <c r="S2106" s="5">
        <f t="shared" si="163"/>
        <v>64.075499999999991</v>
      </c>
      <c r="T2106" s="6">
        <f t="shared" si="160"/>
        <v>50.891720886371978</v>
      </c>
      <c r="U2106">
        <f t="shared" si="164"/>
        <v>39.849500000000006</v>
      </c>
    </row>
    <row r="2107" spans="1:21" ht="17" x14ac:dyDescent="0.25">
      <c r="A2107" s="1">
        <v>21963</v>
      </c>
      <c r="B2107">
        <v>20171120</v>
      </c>
      <c r="C2107">
        <v>1330</v>
      </c>
      <c r="D2107">
        <v>160</v>
      </c>
      <c r="E2107">
        <v>5.6</v>
      </c>
      <c r="F2107">
        <v>14</v>
      </c>
      <c r="G2107">
        <v>1.4</v>
      </c>
      <c r="H2107" t="s">
        <v>42</v>
      </c>
      <c r="I2107" t="s">
        <v>42</v>
      </c>
      <c r="J2107">
        <v>19.100000000000001</v>
      </c>
      <c r="K2107">
        <v>51</v>
      </c>
      <c r="L2107">
        <v>0</v>
      </c>
      <c r="M2107" t="s">
        <v>42</v>
      </c>
      <c r="N2107">
        <v>0.54</v>
      </c>
      <c r="O2107" t="s">
        <v>42</v>
      </c>
      <c r="P2107" t="s">
        <v>42</v>
      </c>
      <c r="Q2107" s="4">
        <f t="shared" si="161"/>
        <v>150.00000000120002</v>
      </c>
      <c r="R2107" s="4">
        <f t="shared" si="162"/>
        <v>24.316076107613711</v>
      </c>
      <c r="S2107" s="5">
        <f t="shared" si="163"/>
        <v>64.121589999999998</v>
      </c>
      <c r="T2107" s="6">
        <f t="shared" si="160"/>
        <v>50.950898939897826</v>
      </c>
      <c r="U2107">
        <f t="shared" si="164"/>
        <v>39.000900000000009</v>
      </c>
    </row>
    <row r="2108" spans="1:21" ht="17" x14ac:dyDescent="0.25">
      <c r="A2108" s="1">
        <v>21963</v>
      </c>
      <c r="B2108">
        <v>20171120</v>
      </c>
      <c r="C2108">
        <v>1340</v>
      </c>
      <c r="D2108">
        <v>139</v>
      </c>
      <c r="E2108">
        <v>5.4</v>
      </c>
      <c r="F2108">
        <v>23</v>
      </c>
      <c r="G2108">
        <v>1.3</v>
      </c>
      <c r="H2108" t="s">
        <v>42</v>
      </c>
      <c r="I2108" t="s">
        <v>42</v>
      </c>
      <c r="J2108">
        <v>19.8</v>
      </c>
      <c r="K2108">
        <v>49</v>
      </c>
      <c r="L2108">
        <v>0</v>
      </c>
      <c r="M2108" t="s">
        <v>42</v>
      </c>
      <c r="N2108">
        <v>0.59</v>
      </c>
      <c r="O2108" t="s">
        <v>42</v>
      </c>
      <c r="P2108" t="s">
        <v>42</v>
      </c>
      <c r="Q2108" s="4">
        <f t="shared" si="161"/>
        <v>163.88888889020001</v>
      </c>
      <c r="R2108" s="4">
        <f t="shared" si="162"/>
        <v>25.159428772255808</v>
      </c>
      <c r="S2108" s="5">
        <f t="shared" si="163"/>
        <v>64.935980000000001</v>
      </c>
      <c r="T2108" s="6">
        <f t="shared" si="160"/>
        <v>63.586901665364365</v>
      </c>
      <c r="U2108">
        <f t="shared" si="164"/>
        <v>42.582400000000007</v>
      </c>
    </row>
    <row r="2109" spans="1:21" ht="17" x14ac:dyDescent="0.25">
      <c r="A2109" s="1">
        <v>21963</v>
      </c>
      <c r="B2109">
        <v>20171120</v>
      </c>
      <c r="C2109">
        <v>1350</v>
      </c>
      <c r="D2109">
        <v>150</v>
      </c>
      <c r="E2109">
        <v>6.2</v>
      </c>
      <c r="F2109">
        <v>11</v>
      </c>
      <c r="G2109">
        <v>1.2</v>
      </c>
      <c r="H2109" t="s">
        <v>42</v>
      </c>
      <c r="I2109" t="s">
        <v>42</v>
      </c>
      <c r="J2109">
        <v>19.600000000000001</v>
      </c>
      <c r="K2109">
        <v>48</v>
      </c>
      <c r="L2109">
        <v>0</v>
      </c>
      <c r="M2109" t="s">
        <v>42</v>
      </c>
      <c r="N2109">
        <v>0.56999999999999995</v>
      </c>
      <c r="O2109" t="s">
        <v>42</v>
      </c>
      <c r="P2109" t="s">
        <v>42</v>
      </c>
      <c r="Q2109" s="4">
        <f t="shared" si="161"/>
        <v>158.33333333459998</v>
      </c>
      <c r="R2109" s="4">
        <f t="shared" si="162"/>
        <v>24.905354201261186</v>
      </c>
      <c r="S2109" s="5">
        <f t="shared" si="163"/>
        <v>64.625920000000008</v>
      </c>
      <c r="T2109" s="6">
        <f t="shared" si="160"/>
        <v>50.27696046163954</v>
      </c>
      <c r="U2109">
        <f t="shared" si="164"/>
        <v>40.262600000000006</v>
      </c>
    </row>
    <row r="2110" spans="1:21" ht="17" x14ac:dyDescent="0.25">
      <c r="A2110" s="1">
        <v>21963</v>
      </c>
      <c r="B2110">
        <v>20171120</v>
      </c>
      <c r="C2110">
        <v>1400</v>
      </c>
      <c r="D2110">
        <v>138</v>
      </c>
      <c r="E2110">
        <v>5.0999999999999996</v>
      </c>
      <c r="F2110">
        <v>17</v>
      </c>
      <c r="G2110">
        <v>1.3</v>
      </c>
      <c r="H2110" t="s">
        <v>42</v>
      </c>
      <c r="I2110" t="s">
        <v>42</v>
      </c>
      <c r="J2110">
        <v>19.7</v>
      </c>
      <c r="K2110">
        <v>48</v>
      </c>
      <c r="L2110">
        <v>0</v>
      </c>
      <c r="M2110" t="s">
        <v>42</v>
      </c>
      <c r="N2110">
        <v>0.56000000000000005</v>
      </c>
      <c r="O2110" t="s">
        <v>42</v>
      </c>
      <c r="P2110" t="s">
        <v>42</v>
      </c>
      <c r="Q2110" s="4">
        <f t="shared" si="161"/>
        <v>155.55555555680002</v>
      </c>
      <c r="R2110" s="4">
        <f t="shared" si="162"/>
        <v>24.983945091370643</v>
      </c>
      <c r="S2110" s="5">
        <f t="shared" si="163"/>
        <v>64.754440000000002</v>
      </c>
      <c r="T2110" s="6">
        <f t="shared" si="160"/>
        <v>51.479128618781836</v>
      </c>
      <c r="U2110">
        <f t="shared" si="164"/>
        <v>42.494699999999995</v>
      </c>
    </row>
    <row r="2111" spans="1:21" ht="17" x14ac:dyDescent="0.25">
      <c r="A2111" s="1">
        <v>21963</v>
      </c>
      <c r="B2111">
        <v>20171120</v>
      </c>
      <c r="C2111">
        <v>1410</v>
      </c>
      <c r="D2111">
        <v>127</v>
      </c>
      <c r="E2111">
        <v>5</v>
      </c>
      <c r="F2111">
        <v>24</v>
      </c>
      <c r="G2111">
        <v>1.5</v>
      </c>
      <c r="H2111" t="s">
        <v>42</v>
      </c>
      <c r="I2111" t="s">
        <v>42</v>
      </c>
      <c r="J2111">
        <v>19.8</v>
      </c>
      <c r="K2111">
        <v>49</v>
      </c>
      <c r="L2111">
        <v>0</v>
      </c>
      <c r="M2111" t="s">
        <v>42</v>
      </c>
      <c r="N2111">
        <v>0.55000000000000004</v>
      </c>
      <c r="O2111" t="s">
        <v>42</v>
      </c>
      <c r="P2111" t="s">
        <v>42</v>
      </c>
      <c r="Q2111" s="4">
        <f t="shared" si="161"/>
        <v>152.77777777900002</v>
      </c>
      <c r="R2111" s="4">
        <f t="shared" si="162"/>
        <v>25.062172799516318</v>
      </c>
      <c r="S2111" s="5">
        <f t="shared" si="163"/>
        <v>64.935980000000001</v>
      </c>
      <c r="T2111" s="6">
        <f t="shared" si="160"/>
        <v>63.660641417464632</v>
      </c>
      <c r="U2111">
        <f t="shared" si="164"/>
        <v>43.026800000000009</v>
      </c>
    </row>
    <row r="2112" spans="1:21" ht="17" x14ac:dyDescent="0.25">
      <c r="A2112" s="1">
        <v>21963</v>
      </c>
      <c r="B2112">
        <v>20171120</v>
      </c>
      <c r="C2112">
        <v>1420</v>
      </c>
      <c r="D2112">
        <v>118</v>
      </c>
      <c r="E2112">
        <v>5.7</v>
      </c>
      <c r="F2112">
        <v>15</v>
      </c>
      <c r="G2112">
        <v>1.4</v>
      </c>
      <c r="H2112" t="s">
        <v>42</v>
      </c>
      <c r="I2112" t="s">
        <v>42</v>
      </c>
      <c r="J2112">
        <v>19.899999999999999</v>
      </c>
      <c r="K2112">
        <v>49</v>
      </c>
      <c r="L2112">
        <v>0</v>
      </c>
      <c r="M2112" t="s">
        <v>42</v>
      </c>
      <c r="N2112">
        <v>0.53</v>
      </c>
      <c r="O2112" t="s">
        <v>42</v>
      </c>
      <c r="P2112" t="s">
        <v>42</v>
      </c>
      <c r="Q2112" s="4">
        <f t="shared" si="161"/>
        <v>147.22222222340002</v>
      </c>
      <c r="R2112" s="4">
        <f t="shared" si="162"/>
        <v>25.114136505370752</v>
      </c>
      <c r="S2112" s="5">
        <f t="shared" si="163"/>
        <v>65.065489999999997</v>
      </c>
      <c r="T2112" s="6">
        <f t="shared" si="160"/>
        <v>63.353794750725903</v>
      </c>
      <c r="U2112">
        <f t="shared" si="164"/>
        <v>42.139999999999993</v>
      </c>
    </row>
    <row r="2113" spans="1:21" ht="17" x14ac:dyDescent="0.25">
      <c r="A2113" s="1">
        <v>21963</v>
      </c>
      <c r="B2113">
        <v>20171120</v>
      </c>
      <c r="C2113">
        <v>1430</v>
      </c>
      <c r="D2113">
        <v>147</v>
      </c>
      <c r="E2113">
        <v>5.7</v>
      </c>
      <c r="F2113">
        <v>14</v>
      </c>
      <c r="G2113">
        <v>1.5</v>
      </c>
      <c r="H2113" t="s">
        <v>42</v>
      </c>
      <c r="I2113" t="s">
        <v>42</v>
      </c>
      <c r="J2113">
        <v>20</v>
      </c>
      <c r="K2113">
        <v>47</v>
      </c>
      <c r="L2113">
        <v>0</v>
      </c>
      <c r="M2113" t="s">
        <v>42</v>
      </c>
      <c r="N2113">
        <v>0.52</v>
      </c>
      <c r="O2113" t="s">
        <v>42</v>
      </c>
      <c r="P2113" t="s">
        <v>42</v>
      </c>
      <c r="Q2113" s="4">
        <f t="shared" si="161"/>
        <v>144.4444444456</v>
      </c>
      <c r="R2113" s="4">
        <f t="shared" si="162"/>
        <v>25.191097529389886</v>
      </c>
      <c r="S2113" s="5">
        <f t="shared" si="163"/>
        <v>65.084999999999994</v>
      </c>
      <c r="T2113" s="6">
        <f t="shared" si="160"/>
        <v>62.713084337955557</v>
      </c>
      <c r="U2113">
        <f t="shared" si="164"/>
        <v>42.502099999999999</v>
      </c>
    </row>
    <row r="2114" spans="1:21" ht="17" x14ac:dyDescent="0.25">
      <c r="A2114" s="1">
        <v>21963</v>
      </c>
      <c r="B2114">
        <v>20171120</v>
      </c>
      <c r="C2114">
        <v>1440</v>
      </c>
      <c r="D2114">
        <v>150</v>
      </c>
      <c r="E2114">
        <v>6.6</v>
      </c>
      <c r="F2114">
        <v>13</v>
      </c>
      <c r="G2114">
        <v>1.1000000000000001</v>
      </c>
      <c r="H2114" t="s">
        <v>42</v>
      </c>
      <c r="I2114" t="s">
        <v>42</v>
      </c>
      <c r="J2114">
        <v>20</v>
      </c>
      <c r="K2114">
        <v>44</v>
      </c>
      <c r="L2114">
        <v>0</v>
      </c>
      <c r="M2114" t="s">
        <v>42</v>
      </c>
      <c r="N2114">
        <v>0.51</v>
      </c>
      <c r="O2114" t="s">
        <v>42</v>
      </c>
      <c r="P2114" t="s">
        <v>42</v>
      </c>
      <c r="Q2114" s="4">
        <f t="shared" si="161"/>
        <v>141.6666666678</v>
      </c>
      <c r="R2114" s="4">
        <f t="shared" si="162"/>
        <v>25.164214990144355</v>
      </c>
      <c r="S2114" s="5">
        <f t="shared" si="163"/>
        <v>64.92</v>
      </c>
      <c r="T2114" s="6">
        <f t="shared" si="160"/>
        <v>61.059528811544226</v>
      </c>
      <c r="U2114">
        <f t="shared" si="164"/>
        <v>40.913199999999996</v>
      </c>
    </row>
    <row r="2115" spans="1:21" ht="17" x14ac:dyDescent="0.25">
      <c r="A2115" s="1">
        <v>21963</v>
      </c>
      <c r="B2115">
        <v>20171120</v>
      </c>
      <c r="C2115">
        <v>1450</v>
      </c>
      <c r="D2115">
        <v>142</v>
      </c>
      <c r="E2115">
        <v>6.3</v>
      </c>
      <c r="F2115">
        <v>13</v>
      </c>
      <c r="G2115">
        <v>1.6</v>
      </c>
      <c r="H2115" t="s">
        <v>42</v>
      </c>
      <c r="I2115" t="s">
        <v>42</v>
      </c>
      <c r="J2115">
        <v>20</v>
      </c>
      <c r="K2115">
        <v>45</v>
      </c>
      <c r="L2115">
        <v>0</v>
      </c>
      <c r="M2115" t="s">
        <v>42</v>
      </c>
      <c r="N2115">
        <v>0.5</v>
      </c>
      <c r="O2115" t="s">
        <v>42</v>
      </c>
      <c r="P2115" t="s">
        <v>42</v>
      </c>
      <c r="Q2115" s="4">
        <f t="shared" si="161"/>
        <v>138.88888889</v>
      </c>
      <c r="R2115" s="4">
        <f t="shared" si="162"/>
        <v>25.136803857608193</v>
      </c>
      <c r="S2115" s="5">
        <f t="shared" si="163"/>
        <v>64.974999999999994</v>
      </c>
      <c r="T2115" s="6">
        <f t="shared" si="160"/>
        <v>61.552287890738505</v>
      </c>
      <c r="U2115">
        <f t="shared" si="164"/>
        <v>41.3643</v>
      </c>
    </row>
    <row r="2116" spans="1:21" ht="17" x14ac:dyDescent="0.25">
      <c r="A2116" s="1">
        <v>21963</v>
      </c>
      <c r="B2116">
        <v>20171120</v>
      </c>
      <c r="C2116">
        <v>1500</v>
      </c>
      <c r="D2116">
        <v>139</v>
      </c>
      <c r="E2116">
        <v>6.6</v>
      </c>
      <c r="F2116">
        <v>16</v>
      </c>
      <c r="G2116">
        <v>1.3</v>
      </c>
      <c r="H2116" t="s">
        <v>42</v>
      </c>
      <c r="I2116" t="s">
        <v>42</v>
      </c>
      <c r="J2116">
        <v>19.8</v>
      </c>
      <c r="K2116">
        <v>45</v>
      </c>
      <c r="L2116">
        <v>0</v>
      </c>
      <c r="M2116" t="s">
        <v>42</v>
      </c>
      <c r="N2116">
        <v>0.48</v>
      </c>
      <c r="O2116" t="s">
        <v>42</v>
      </c>
      <c r="P2116" t="s">
        <v>42</v>
      </c>
      <c r="Q2116" s="4">
        <f t="shared" si="161"/>
        <v>133.33333333440001</v>
      </c>
      <c r="R2116" s="4">
        <f t="shared" si="162"/>
        <v>24.873714375991813</v>
      </c>
      <c r="S2116" s="5">
        <f t="shared" si="163"/>
        <v>64.7239</v>
      </c>
      <c r="T2116" s="6">
        <f t="shared" si="160"/>
        <v>48.995828688789352</v>
      </c>
      <c r="U2116">
        <f t="shared" si="164"/>
        <v>39.894500000000008</v>
      </c>
    </row>
    <row r="2117" spans="1:21" ht="17" x14ac:dyDescent="0.25">
      <c r="A2117" s="1">
        <v>21963</v>
      </c>
      <c r="B2117">
        <v>20171120</v>
      </c>
      <c r="C2117">
        <v>1510</v>
      </c>
      <c r="D2117">
        <v>126</v>
      </c>
      <c r="E2117">
        <v>5.5</v>
      </c>
      <c r="F2117">
        <v>19</v>
      </c>
      <c r="G2117">
        <v>1.2</v>
      </c>
      <c r="H2117" t="s">
        <v>42</v>
      </c>
      <c r="I2117" t="s">
        <v>42</v>
      </c>
      <c r="J2117">
        <v>20.2</v>
      </c>
      <c r="K2117">
        <v>45</v>
      </c>
      <c r="L2117">
        <v>0</v>
      </c>
      <c r="M2117" t="s">
        <v>42</v>
      </c>
      <c r="N2117">
        <v>0.46</v>
      </c>
      <c r="O2117" t="s">
        <v>42</v>
      </c>
      <c r="P2117" t="s">
        <v>42</v>
      </c>
      <c r="Q2117" s="4">
        <f t="shared" si="161"/>
        <v>127.77777777880002</v>
      </c>
      <c r="R2117" s="4">
        <f t="shared" si="162"/>
        <v>25.228320695404534</v>
      </c>
      <c r="S2117" s="5">
        <f t="shared" si="163"/>
        <v>65.226100000000002</v>
      </c>
      <c r="T2117" s="6">
        <f t="shared" si="160"/>
        <v>62.118946280270592</v>
      </c>
      <c r="U2117">
        <f t="shared" si="164"/>
        <v>43.330699999999993</v>
      </c>
    </row>
    <row r="2118" spans="1:21" ht="17" x14ac:dyDescent="0.25">
      <c r="A2118" s="1">
        <v>21963</v>
      </c>
      <c r="B2118">
        <v>20171120</v>
      </c>
      <c r="C2118">
        <v>1520</v>
      </c>
      <c r="D2118">
        <v>114</v>
      </c>
      <c r="E2118">
        <v>4.9000000000000004</v>
      </c>
      <c r="F2118">
        <v>17</v>
      </c>
      <c r="G2118">
        <v>1.1000000000000001</v>
      </c>
      <c r="H2118" t="s">
        <v>42</v>
      </c>
      <c r="I2118" t="s">
        <v>42</v>
      </c>
      <c r="J2118">
        <v>20.3</v>
      </c>
      <c r="K2118">
        <v>46</v>
      </c>
      <c r="L2118">
        <v>0</v>
      </c>
      <c r="M2118" t="s">
        <v>42</v>
      </c>
      <c r="N2118">
        <v>0.44</v>
      </c>
      <c r="O2118" t="s">
        <v>42</v>
      </c>
      <c r="P2118" t="s">
        <v>42</v>
      </c>
      <c r="Q2118" s="4">
        <f t="shared" si="161"/>
        <v>122.22222222320001</v>
      </c>
      <c r="R2118" s="4">
        <f t="shared" si="162"/>
        <v>25.270398662216699</v>
      </c>
      <c r="S2118" s="5">
        <f t="shared" si="163"/>
        <v>65.40961999999999</v>
      </c>
      <c r="T2118" s="6">
        <f t="shared" si="160"/>
        <v>62.901202925059778</v>
      </c>
      <c r="U2118">
        <f t="shared" si="164"/>
        <v>44.653900000000007</v>
      </c>
    </row>
    <row r="2119" spans="1:21" ht="17" x14ac:dyDescent="0.25">
      <c r="A2119" s="1">
        <v>21963</v>
      </c>
      <c r="B2119">
        <v>20171120</v>
      </c>
      <c r="C2119">
        <v>1530</v>
      </c>
      <c r="D2119">
        <v>130</v>
      </c>
      <c r="E2119">
        <v>6.1</v>
      </c>
      <c r="F2119">
        <v>23</v>
      </c>
      <c r="G2119">
        <v>1.3</v>
      </c>
      <c r="H2119" t="s">
        <v>42</v>
      </c>
      <c r="I2119" t="s">
        <v>42</v>
      </c>
      <c r="J2119">
        <v>20.2</v>
      </c>
      <c r="K2119">
        <v>46</v>
      </c>
      <c r="L2119">
        <v>0</v>
      </c>
      <c r="M2119" t="s">
        <v>42</v>
      </c>
      <c r="N2119">
        <v>0.43</v>
      </c>
      <c r="O2119" t="s">
        <v>42</v>
      </c>
      <c r="P2119" t="s">
        <v>42</v>
      </c>
      <c r="Q2119" s="4">
        <f t="shared" si="161"/>
        <v>119.44444444539999</v>
      </c>
      <c r="R2119" s="4">
        <f t="shared" si="162"/>
        <v>25.135056861830986</v>
      </c>
      <c r="S2119" s="5">
        <f t="shared" si="163"/>
        <v>65.283079999999998</v>
      </c>
      <c r="T2119" s="6">
        <f t="shared" si="160"/>
        <v>62.034061662308375</v>
      </c>
      <c r="U2119">
        <f t="shared" si="164"/>
        <v>42.134</v>
      </c>
    </row>
    <row r="2120" spans="1:21" ht="17" x14ac:dyDescent="0.25">
      <c r="A2120" s="1">
        <v>21963</v>
      </c>
      <c r="B2120">
        <v>20171120</v>
      </c>
      <c r="C2120">
        <v>1540</v>
      </c>
      <c r="D2120">
        <v>141</v>
      </c>
      <c r="E2120">
        <v>6.5</v>
      </c>
      <c r="F2120">
        <v>14</v>
      </c>
      <c r="G2120">
        <v>1.3</v>
      </c>
      <c r="H2120" t="s">
        <v>42</v>
      </c>
      <c r="I2120" t="s">
        <v>42</v>
      </c>
      <c r="J2120">
        <v>20</v>
      </c>
      <c r="K2120">
        <v>48</v>
      </c>
      <c r="L2120">
        <v>0</v>
      </c>
      <c r="M2120" t="s">
        <v>42</v>
      </c>
      <c r="N2120">
        <v>0.41</v>
      </c>
      <c r="O2120" t="s">
        <v>42</v>
      </c>
      <c r="P2120" t="s">
        <v>42</v>
      </c>
      <c r="Q2120" s="4">
        <f t="shared" si="161"/>
        <v>113.8888888898</v>
      </c>
      <c r="R2120" s="4">
        <f t="shared" si="162"/>
        <v>24.862332193374872</v>
      </c>
      <c r="S2120" s="5">
        <f t="shared" si="163"/>
        <v>65.14</v>
      </c>
      <c r="T2120" s="6">
        <f t="shared" si="160"/>
        <v>49.921031851387333</v>
      </c>
      <c r="U2120">
        <f t="shared" si="164"/>
        <v>40.494199999999999</v>
      </c>
    </row>
    <row r="2121" spans="1:21" ht="17" x14ac:dyDescent="0.25">
      <c r="A2121" s="1">
        <v>21963</v>
      </c>
      <c r="B2121">
        <v>20171120</v>
      </c>
      <c r="C2121">
        <v>1550</v>
      </c>
      <c r="D2121">
        <v>140</v>
      </c>
      <c r="E2121">
        <v>6.7</v>
      </c>
      <c r="F2121">
        <v>13</v>
      </c>
      <c r="G2121">
        <v>1.2</v>
      </c>
      <c r="H2121" t="s">
        <v>42</v>
      </c>
      <c r="I2121" t="s">
        <v>42</v>
      </c>
      <c r="J2121">
        <v>19.899999999999999</v>
      </c>
      <c r="K2121">
        <v>48</v>
      </c>
      <c r="L2121">
        <v>0</v>
      </c>
      <c r="M2121" t="s">
        <v>42</v>
      </c>
      <c r="N2121">
        <v>0.39</v>
      </c>
      <c r="O2121" t="s">
        <v>42</v>
      </c>
      <c r="P2121" t="s">
        <v>42</v>
      </c>
      <c r="Q2121" s="4">
        <f t="shared" si="161"/>
        <v>108.33333333420001</v>
      </c>
      <c r="R2121" s="4">
        <f t="shared" si="162"/>
        <v>24.689900558381829</v>
      </c>
      <c r="S2121" s="5">
        <f t="shared" si="163"/>
        <v>65.011479999999992</v>
      </c>
      <c r="T2121" s="6">
        <f t="shared" si="160"/>
        <v>49.496870725896379</v>
      </c>
      <c r="U2121">
        <f t="shared" si="164"/>
        <v>39.615399999999994</v>
      </c>
    </row>
    <row r="2122" spans="1:21" ht="17" x14ac:dyDescent="0.25">
      <c r="A2122" s="1">
        <v>21963</v>
      </c>
      <c r="B2122">
        <v>20171120</v>
      </c>
      <c r="C2122">
        <v>1600</v>
      </c>
      <c r="D2122">
        <v>136</v>
      </c>
      <c r="E2122">
        <v>6.5</v>
      </c>
      <c r="F2122">
        <v>18</v>
      </c>
      <c r="G2122">
        <v>1.4</v>
      </c>
      <c r="H2122" t="s">
        <v>42</v>
      </c>
      <c r="I2122" t="s">
        <v>42</v>
      </c>
      <c r="J2122">
        <v>19.8</v>
      </c>
      <c r="K2122">
        <v>49</v>
      </c>
      <c r="L2122">
        <v>0</v>
      </c>
      <c r="M2122" t="s">
        <v>42</v>
      </c>
      <c r="N2122">
        <v>0.37</v>
      </c>
      <c r="O2122" t="s">
        <v>42</v>
      </c>
      <c r="P2122" t="s">
        <v>42</v>
      </c>
      <c r="Q2122" s="4">
        <f t="shared" si="161"/>
        <v>102.7777777786</v>
      </c>
      <c r="R2122" s="4">
        <f t="shared" si="162"/>
        <v>24.513939422927312</v>
      </c>
      <c r="S2122" s="5">
        <f t="shared" si="163"/>
        <v>64.935980000000001</v>
      </c>
      <c r="T2122" s="6">
        <f t="shared" ref="T2122:T2185" si="165">IF(R2122&gt;25,8.62+(0.38*K2122)+(1.55*R2122)+EXP(-E2122+2.4)-0.5*E2122,10.66+(0.28*K2122)+(1.3*R2122)-E2122)</f>
        <v>49.748121249805507</v>
      </c>
      <c r="U2122">
        <f t="shared" si="164"/>
        <v>39.41660000000001</v>
      </c>
    </row>
    <row r="2123" spans="1:21" ht="17" x14ac:dyDescent="0.25">
      <c r="A2123" s="1">
        <v>21963</v>
      </c>
      <c r="B2123">
        <v>20171120</v>
      </c>
      <c r="C2123">
        <v>1610</v>
      </c>
      <c r="D2123">
        <v>130</v>
      </c>
      <c r="E2123">
        <v>5.8</v>
      </c>
      <c r="F2123">
        <v>21</v>
      </c>
      <c r="G2123">
        <v>1.5</v>
      </c>
      <c r="H2123" t="s">
        <v>42</v>
      </c>
      <c r="I2123" t="s">
        <v>42</v>
      </c>
      <c r="J2123">
        <v>19.600000000000001</v>
      </c>
      <c r="K2123">
        <v>50</v>
      </c>
      <c r="L2123">
        <v>0</v>
      </c>
      <c r="M2123" t="s">
        <v>42</v>
      </c>
      <c r="N2123">
        <v>0.35</v>
      </c>
      <c r="O2123" t="s">
        <v>42</v>
      </c>
      <c r="P2123" t="s">
        <v>42</v>
      </c>
      <c r="Q2123" s="4">
        <f t="shared" ref="Q2123:Q2186" si="166">N2123*277.77777778</f>
        <v>97.222222223000003</v>
      </c>
      <c r="R2123" s="4">
        <f t="shared" ref="R2123:R2186" si="167">1.33*J2123-2.65*SQRT(J2123)+3.21*LOG10(Q2123+1)+3.5</f>
        <v>24.230943196178089</v>
      </c>
      <c r="S2123" s="5">
        <f t="shared" ref="S2123:S2186" si="168">(1.8*J2123+32)-((0.55-0.0055*K2123)*(1.8*J2123-26))</f>
        <v>64.727999999999994</v>
      </c>
      <c r="T2123" s="6">
        <f t="shared" si="165"/>
        <v>50.360226155031526</v>
      </c>
      <c r="U2123">
        <f t="shared" ref="U2123:U2186" si="169">61.78+4.21*(J2123-22.48)-1.7*(E2123-7.05)+5.89*(N2123-2.41)</f>
        <v>39.646800000000006</v>
      </c>
    </row>
    <row r="2124" spans="1:21" ht="17" x14ac:dyDescent="0.25">
      <c r="A2124" s="1">
        <v>21963</v>
      </c>
      <c r="B2124">
        <v>20171120</v>
      </c>
      <c r="C2124">
        <v>1620</v>
      </c>
      <c r="D2124">
        <v>137</v>
      </c>
      <c r="E2124">
        <v>5.7</v>
      </c>
      <c r="F2124">
        <v>15</v>
      </c>
      <c r="G2124">
        <v>1.3</v>
      </c>
      <c r="H2124" t="s">
        <v>42</v>
      </c>
      <c r="I2124" t="s">
        <v>42</v>
      </c>
      <c r="J2124">
        <v>19.7</v>
      </c>
      <c r="K2124">
        <v>51</v>
      </c>
      <c r="L2124">
        <v>0</v>
      </c>
      <c r="M2124" t="s">
        <v>42</v>
      </c>
      <c r="N2124">
        <v>0.32</v>
      </c>
      <c r="O2124" t="s">
        <v>42</v>
      </c>
      <c r="P2124" t="s">
        <v>42</v>
      </c>
      <c r="Q2124" s="4">
        <f t="shared" si="166"/>
        <v>88.888888889600011</v>
      </c>
      <c r="R2124" s="4">
        <f t="shared" si="167"/>
        <v>24.210455557864954</v>
      </c>
      <c r="S2124" s="5">
        <f t="shared" si="168"/>
        <v>64.910530000000008</v>
      </c>
      <c r="T2124" s="6">
        <f t="shared" si="165"/>
        <v>50.713592225224438</v>
      </c>
      <c r="U2124">
        <f t="shared" si="169"/>
        <v>40.061100000000003</v>
      </c>
    </row>
    <row r="2125" spans="1:21" ht="17" x14ac:dyDescent="0.25">
      <c r="A2125" s="1">
        <v>21963</v>
      </c>
      <c r="B2125">
        <v>20171120</v>
      </c>
      <c r="C2125">
        <v>1630</v>
      </c>
      <c r="D2125">
        <v>136</v>
      </c>
      <c r="E2125">
        <v>6.9</v>
      </c>
      <c r="F2125">
        <v>12</v>
      </c>
      <c r="G2125">
        <v>1.6</v>
      </c>
      <c r="H2125" t="s">
        <v>42</v>
      </c>
      <c r="I2125" t="s">
        <v>42</v>
      </c>
      <c r="J2125">
        <v>19.2</v>
      </c>
      <c r="K2125">
        <v>53</v>
      </c>
      <c r="L2125">
        <v>0</v>
      </c>
      <c r="M2125" t="s">
        <v>42</v>
      </c>
      <c r="N2125">
        <v>0.32</v>
      </c>
      <c r="O2125" t="s">
        <v>42</v>
      </c>
      <c r="P2125" t="s">
        <v>42</v>
      </c>
      <c r="Q2125" s="4">
        <f t="shared" si="166"/>
        <v>88.888888889600011</v>
      </c>
      <c r="R2125" s="4">
        <f t="shared" si="167"/>
        <v>23.695678079976673</v>
      </c>
      <c r="S2125" s="5">
        <f t="shared" si="168"/>
        <v>64.347239999999999</v>
      </c>
      <c r="T2125" s="6">
        <f t="shared" si="165"/>
        <v>49.404381503969681</v>
      </c>
      <c r="U2125">
        <f t="shared" si="169"/>
        <v>35.9161</v>
      </c>
    </row>
    <row r="2126" spans="1:21" ht="17" x14ac:dyDescent="0.25">
      <c r="A2126" s="1">
        <v>21963</v>
      </c>
      <c r="B2126">
        <v>20171120</v>
      </c>
      <c r="C2126">
        <v>1640</v>
      </c>
      <c r="D2126">
        <v>128</v>
      </c>
      <c r="E2126">
        <v>6.7</v>
      </c>
      <c r="F2126">
        <v>14</v>
      </c>
      <c r="G2126">
        <v>1.6</v>
      </c>
      <c r="H2126" t="s">
        <v>42</v>
      </c>
      <c r="I2126" t="s">
        <v>42</v>
      </c>
      <c r="J2126">
        <v>18.899999999999999</v>
      </c>
      <c r="K2126">
        <v>55</v>
      </c>
      <c r="L2126">
        <v>0</v>
      </c>
      <c r="M2126" t="s">
        <v>42</v>
      </c>
      <c r="N2126">
        <v>0.3</v>
      </c>
      <c r="O2126" t="s">
        <v>42</v>
      </c>
      <c r="P2126" t="s">
        <v>42</v>
      </c>
      <c r="Q2126" s="4">
        <f t="shared" si="166"/>
        <v>83.333333334000002</v>
      </c>
      <c r="R2126" s="4">
        <f t="shared" si="167"/>
        <v>23.298813132114677</v>
      </c>
      <c r="S2126" s="5">
        <f t="shared" si="168"/>
        <v>64.035049999999998</v>
      </c>
      <c r="T2126" s="6">
        <f t="shared" si="165"/>
        <v>49.648457071749078</v>
      </c>
      <c r="U2126">
        <f t="shared" si="169"/>
        <v>34.875299999999989</v>
      </c>
    </row>
    <row r="2127" spans="1:21" ht="17" x14ac:dyDescent="0.25">
      <c r="A2127" s="1">
        <v>21963</v>
      </c>
      <c r="B2127">
        <v>20171120</v>
      </c>
      <c r="C2127">
        <v>1650</v>
      </c>
      <c r="D2127">
        <v>130</v>
      </c>
      <c r="E2127">
        <v>6</v>
      </c>
      <c r="F2127">
        <v>16</v>
      </c>
      <c r="G2127">
        <v>1.4</v>
      </c>
      <c r="H2127" t="s">
        <v>42</v>
      </c>
      <c r="I2127" t="s">
        <v>42</v>
      </c>
      <c r="J2127">
        <v>18.7</v>
      </c>
      <c r="K2127">
        <v>56</v>
      </c>
      <c r="L2127">
        <v>0</v>
      </c>
      <c r="M2127" t="s">
        <v>42</v>
      </c>
      <c r="N2127">
        <v>0.27</v>
      </c>
      <c r="O2127" t="s">
        <v>42</v>
      </c>
      <c r="P2127" t="s">
        <v>42</v>
      </c>
      <c r="Q2127" s="4">
        <f t="shared" si="166"/>
        <v>75.000000000600011</v>
      </c>
      <c r="R2127" s="4">
        <f t="shared" si="167"/>
        <v>22.94888502669933</v>
      </c>
      <c r="S2127" s="5">
        <f t="shared" si="168"/>
        <v>63.806279999999994</v>
      </c>
      <c r="T2127" s="6">
        <f t="shared" si="165"/>
        <v>50.173550534709136</v>
      </c>
      <c r="U2127">
        <f t="shared" si="169"/>
        <v>35.046599999999991</v>
      </c>
    </row>
    <row r="2128" spans="1:21" ht="17" x14ac:dyDescent="0.25">
      <c r="A2128" s="1">
        <v>21963</v>
      </c>
      <c r="B2128">
        <v>20171120</v>
      </c>
      <c r="C2128">
        <v>1700</v>
      </c>
      <c r="D2128">
        <v>122</v>
      </c>
      <c r="E2128">
        <v>6.8</v>
      </c>
      <c r="F2128">
        <v>15</v>
      </c>
      <c r="G2128">
        <v>1.3</v>
      </c>
      <c r="H2128" t="s">
        <v>42</v>
      </c>
      <c r="I2128" t="s">
        <v>42</v>
      </c>
      <c r="J2128">
        <v>18.399999999999999</v>
      </c>
      <c r="K2128">
        <v>57</v>
      </c>
      <c r="L2128">
        <v>0</v>
      </c>
      <c r="M2128" t="s">
        <v>42</v>
      </c>
      <c r="N2128">
        <v>0.25</v>
      </c>
      <c r="O2128" t="s">
        <v>42</v>
      </c>
      <c r="P2128" t="s">
        <v>42</v>
      </c>
      <c r="Q2128" s="4">
        <f t="shared" si="166"/>
        <v>69.444444445000002</v>
      </c>
      <c r="R2128" s="4">
        <f t="shared" si="167"/>
        <v>22.536354450061697</v>
      </c>
      <c r="S2128" s="5">
        <f t="shared" si="168"/>
        <v>63.436120000000003</v>
      </c>
      <c r="T2128" s="6">
        <f t="shared" si="165"/>
        <v>49.117260785080212</v>
      </c>
      <c r="U2128">
        <f t="shared" si="169"/>
        <v>32.305799999999991</v>
      </c>
    </row>
    <row r="2129" spans="1:21" ht="17" x14ac:dyDescent="0.25">
      <c r="A2129" s="1">
        <v>21963</v>
      </c>
      <c r="B2129">
        <v>20171120</v>
      </c>
      <c r="C2129">
        <v>1710</v>
      </c>
      <c r="D2129">
        <v>134</v>
      </c>
      <c r="E2129">
        <v>6.1</v>
      </c>
      <c r="F2129">
        <v>15</v>
      </c>
      <c r="G2129">
        <v>1.4</v>
      </c>
      <c r="H2129" t="s">
        <v>42</v>
      </c>
      <c r="I2129" t="s">
        <v>42</v>
      </c>
      <c r="J2129">
        <v>18.100000000000001</v>
      </c>
      <c r="K2129">
        <v>58</v>
      </c>
      <c r="L2129">
        <v>0</v>
      </c>
      <c r="M2129" t="s">
        <v>42</v>
      </c>
      <c r="N2129">
        <v>0.23</v>
      </c>
      <c r="O2129" t="s">
        <v>42</v>
      </c>
      <c r="P2129" t="s">
        <v>42</v>
      </c>
      <c r="Q2129" s="4">
        <f t="shared" si="166"/>
        <v>63.888888889400008</v>
      </c>
      <c r="R2129" s="4">
        <f t="shared" si="167"/>
        <v>22.115881669264752</v>
      </c>
      <c r="S2129" s="5">
        <f t="shared" si="168"/>
        <v>63.060020000000009</v>
      </c>
      <c r="T2129" s="6">
        <f t="shared" si="165"/>
        <v>49.550646170044182</v>
      </c>
      <c r="U2129">
        <f t="shared" si="169"/>
        <v>32.115000000000009</v>
      </c>
    </row>
    <row r="2130" spans="1:21" ht="17" x14ac:dyDescent="0.25">
      <c r="A2130" s="1">
        <v>21963</v>
      </c>
      <c r="B2130">
        <v>20171120</v>
      </c>
      <c r="C2130">
        <v>1720</v>
      </c>
      <c r="D2130">
        <v>128</v>
      </c>
      <c r="E2130">
        <v>5.7</v>
      </c>
      <c r="F2130">
        <v>14</v>
      </c>
      <c r="G2130">
        <v>1.3</v>
      </c>
      <c r="H2130" t="s">
        <v>42</v>
      </c>
      <c r="I2130" t="s">
        <v>42</v>
      </c>
      <c r="J2130">
        <v>17.899999999999999</v>
      </c>
      <c r="K2130">
        <v>59</v>
      </c>
      <c r="L2130">
        <v>0</v>
      </c>
      <c r="M2130" t="s">
        <v>42</v>
      </c>
      <c r="N2130">
        <v>0.21</v>
      </c>
      <c r="O2130" t="s">
        <v>42</v>
      </c>
      <c r="P2130" t="s">
        <v>42</v>
      </c>
      <c r="Q2130" s="4">
        <f t="shared" si="166"/>
        <v>58.333333333799999</v>
      </c>
      <c r="R2130" s="4">
        <f t="shared" si="167"/>
        <v>21.787565205080121</v>
      </c>
      <c r="S2130" s="5">
        <f t="shared" si="168"/>
        <v>62.817389999999996</v>
      </c>
      <c r="T2130" s="6">
        <f t="shared" si="165"/>
        <v>49.803834766604155</v>
      </c>
      <c r="U2130">
        <f t="shared" si="169"/>
        <v>31.8352</v>
      </c>
    </row>
    <row r="2131" spans="1:21" ht="17" x14ac:dyDescent="0.25">
      <c r="A2131" s="1">
        <v>21963</v>
      </c>
      <c r="B2131">
        <v>20171120</v>
      </c>
      <c r="C2131">
        <v>1730</v>
      </c>
      <c r="D2131">
        <v>131</v>
      </c>
      <c r="E2131">
        <v>5.9</v>
      </c>
      <c r="F2131">
        <v>13</v>
      </c>
      <c r="G2131">
        <v>1.2</v>
      </c>
      <c r="H2131" t="s">
        <v>42</v>
      </c>
      <c r="I2131" t="s">
        <v>42</v>
      </c>
      <c r="J2131">
        <v>17.7</v>
      </c>
      <c r="K2131">
        <v>60</v>
      </c>
      <c r="L2131">
        <v>0</v>
      </c>
      <c r="M2131" t="s">
        <v>42</v>
      </c>
      <c r="N2131">
        <v>0.19</v>
      </c>
      <c r="O2131" t="s">
        <v>42</v>
      </c>
      <c r="P2131" t="s">
        <v>42</v>
      </c>
      <c r="Q2131" s="4">
        <f t="shared" si="166"/>
        <v>52.777777778200004</v>
      </c>
      <c r="R2131" s="4">
        <f t="shared" si="167"/>
        <v>21.447322652569085</v>
      </c>
      <c r="S2131" s="5">
        <f t="shared" si="168"/>
        <v>62.570799999999998</v>
      </c>
      <c r="T2131" s="6">
        <f t="shared" si="165"/>
        <v>49.441519448339811</v>
      </c>
      <c r="U2131">
        <f t="shared" si="169"/>
        <v>30.535399999999996</v>
      </c>
    </row>
    <row r="2132" spans="1:21" ht="17" x14ac:dyDescent="0.25">
      <c r="A2132" s="1">
        <v>21963</v>
      </c>
      <c r="B2132">
        <v>20171120</v>
      </c>
      <c r="C2132">
        <v>1740</v>
      </c>
      <c r="D2132">
        <v>114</v>
      </c>
      <c r="E2132">
        <v>5.0999999999999996</v>
      </c>
      <c r="F2132">
        <v>16</v>
      </c>
      <c r="G2132">
        <v>1.1000000000000001</v>
      </c>
      <c r="H2132" t="s">
        <v>42</v>
      </c>
      <c r="I2132" t="s">
        <v>42</v>
      </c>
      <c r="J2132">
        <v>17.5</v>
      </c>
      <c r="K2132">
        <v>61</v>
      </c>
      <c r="L2132">
        <v>0</v>
      </c>
      <c r="M2132" t="s">
        <v>42</v>
      </c>
      <c r="N2132">
        <v>0.17</v>
      </c>
      <c r="O2132" t="s">
        <v>42</v>
      </c>
      <c r="P2132" t="s">
        <v>42</v>
      </c>
      <c r="Q2132" s="4">
        <f t="shared" si="166"/>
        <v>47.222222222600003</v>
      </c>
      <c r="R2132" s="4">
        <f t="shared" si="167"/>
        <v>21.09247822486935</v>
      </c>
      <c r="S2132" s="5">
        <f t="shared" si="168"/>
        <v>62.320250000000001</v>
      </c>
      <c r="T2132" s="6">
        <f t="shared" si="165"/>
        <v>50.060221692330153</v>
      </c>
      <c r="U2132">
        <f t="shared" si="169"/>
        <v>30.935599999999997</v>
      </c>
    </row>
    <row r="2133" spans="1:21" ht="17" x14ac:dyDescent="0.25">
      <c r="A2133" s="1">
        <v>21963</v>
      </c>
      <c r="B2133">
        <v>20171120</v>
      </c>
      <c r="C2133">
        <v>1750</v>
      </c>
      <c r="D2133">
        <v>138</v>
      </c>
      <c r="E2133">
        <v>6.1</v>
      </c>
      <c r="F2133">
        <v>14</v>
      </c>
      <c r="G2133">
        <v>1.3</v>
      </c>
      <c r="H2133" t="s">
        <v>42</v>
      </c>
      <c r="I2133" t="s">
        <v>42</v>
      </c>
      <c r="J2133">
        <v>17.2</v>
      </c>
      <c r="K2133">
        <v>63</v>
      </c>
      <c r="L2133">
        <v>0</v>
      </c>
      <c r="M2133" t="s">
        <v>42</v>
      </c>
      <c r="N2133">
        <v>0.15</v>
      </c>
      <c r="O2133" t="s">
        <v>42</v>
      </c>
      <c r="P2133" t="s">
        <v>42</v>
      </c>
      <c r="Q2133" s="4">
        <f t="shared" si="166"/>
        <v>41.666666667000001</v>
      </c>
      <c r="R2133" s="4">
        <f t="shared" si="167"/>
        <v>20.618270857666744</v>
      </c>
      <c r="S2133" s="5">
        <f t="shared" si="168"/>
        <v>61.95064</v>
      </c>
      <c r="T2133" s="6">
        <f t="shared" si="165"/>
        <v>49.003752114966765</v>
      </c>
      <c r="U2133">
        <f t="shared" si="169"/>
        <v>27.854799999999997</v>
      </c>
    </row>
    <row r="2134" spans="1:21" ht="17" x14ac:dyDescent="0.25">
      <c r="A2134" s="1">
        <v>21963</v>
      </c>
      <c r="B2134">
        <v>20171120</v>
      </c>
      <c r="C2134">
        <v>1800</v>
      </c>
      <c r="D2134">
        <v>106</v>
      </c>
      <c r="E2134">
        <v>6.4</v>
      </c>
      <c r="F2134">
        <v>14</v>
      </c>
      <c r="G2134">
        <v>1.3</v>
      </c>
      <c r="H2134" t="s">
        <v>42</v>
      </c>
      <c r="I2134" t="s">
        <v>42</v>
      </c>
      <c r="J2134">
        <v>16.8</v>
      </c>
      <c r="K2134">
        <v>63</v>
      </c>
      <c r="L2134">
        <v>0</v>
      </c>
      <c r="M2134" t="s">
        <v>42</v>
      </c>
      <c r="N2134">
        <v>0.13</v>
      </c>
      <c r="O2134" t="s">
        <v>42</v>
      </c>
      <c r="P2134" t="s">
        <v>42</v>
      </c>
      <c r="Q2134" s="4">
        <f t="shared" si="166"/>
        <v>36.1111111114</v>
      </c>
      <c r="R2134" s="4">
        <f t="shared" si="167"/>
        <v>20.020339891258566</v>
      </c>
      <c r="S2134" s="5">
        <f t="shared" si="168"/>
        <v>61.377160000000003</v>
      </c>
      <c r="T2134" s="6">
        <f t="shared" si="165"/>
        <v>47.926441858636139</v>
      </c>
      <c r="U2134">
        <f t="shared" si="169"/>
        <v>25.542999999999999</v>
      </c>
    </row>
    <row r="2135" spans="1:21" ht="17" x14ac:dyDescent="0.25">
      <c r="A2135" s="1">
        <v>21963</v>
      </c>
      <c r="B2135">
        <v>20171120</v>
      </c>
      <c r="C2135">
        <v>1810</v>
      </c>
      <c r="D2135">
        <v>108</v>
      </c>
      <c r="E2135">
        <v>5.8</v>
      </c>
      <c r="F2135">
        <v>14</v>
      </c>
      <c r="G2135">
        <v>1.5</v>
      </c>
      <c r="H2135" t="s">
        <v>42</v>
      </c>
      <c r="I2135" t="s">
        <v>42</v>
      </c>
      <c r="J2135">
        <v>16.600000000000001</v>
      </c>
      <c r="K2135">
        <v>64</v>
      </c>
      <c r="L2135">
        <v>0</v>
      </c>
      <c r="M2135" t="s">
        <v>42</v>
      </c>
      <c r="N2135">
        <v>0.11</v>
      </c>
      <c r="O2135" t="s">
        <v>42</v>
      </c>
      <c r="P2135" t="s">
        <v>42</v>
      </c>
      <c r="Q2135" s="4">
        <f t="shared" si="166"/>
        <v>30.555555555800002</v>
      </c>
      <c r="R2135" s="4">
        <f t="shared" si="167"/>
        <v>19.593112558905979</v>
      </c>
      <c r="S2135" s="5">
        <f t="shared" si="168"/>
        <v>61.111760000000004</v>
      </c>
      <c r="T2135" s="6">
        <f t="shared" si="165"/>
        <v>48.251046326577779</v>
      </c>
      <c r="U2135">
        <f t="shared" si="169"/>
        <v>25.603200000000005</v>
      </c>
    </row>
    <row r="2136" spans="1:21" ht="17" x14ac:dyDescent="0.25">
      <c r="A2136" s="1">
        <v>21963</v>
      </c>
      <c r="B2136">
        <v>20171120</v>
      </c>
      <c r="C2136">
        <v>1820</v>
      </c>
      <c r="D2136">
        <v>116</v>
      </c>
      <c r="E2136">
        <v>6.4</v>
      </c>
      <c r="F2136">
        <v>15</v>
      </c>
      <c r="G2136">
        <v>1.7</v>
      </c>
      <c r="H2136" t="s">
        <v>42</v>
      </c>
      <c r="I2136" t="s">
        <v>42</v>
      </c>
      <c r="J2136">
        <v>16.100000000000001</v>
      </c>
      <c r="K2136">
        <v>64</v>
      </c>
      <c r="L2136">
        <v>0</v>
      </c>
      <c r="M2136" t="s">
        <v>42</v>
      </c>
      <c r="N2136">
        <v>7.0000000000000007E-2</v>
      </c>
      <c r="O2136" t="s">
        <v>42</v>
      </c>
      <c r="P2136" t="s">
        <v>42</v>
      </c>
      <c r="Q2136" s="4">
        <f t="shared" si="166"/>
        <v>19.444444444600002</v>
      </c>
      <c r="R2136" s="4">
        <f t="shared" si="167"/>
        <v>18.486873353269385</v>
      </c>
      <c r="S2136" s="5">
        <f t="shared" si="168"/>
        <v>60.389960000000002</v>
      </c>
      <c r="T2136" s="6">
        <f t="shared" si="165"/>
        <v>46.212935359250203</v>
      </c>
      <c r="U2136">
        <f t="shared" si="169"/>
        <v>22.242600000000003</v>
      </c>
    </row>
    <row r="2137" spans="1:21" ht="17" x14ac:dyDescent="0.25">
      <c r="A2137" s="1">
        <v>21963</v>
      </c>
      <c r="B2137">
        <v>20171120</v>
      </c>
      <c r="C2137">
        <v>1830</v>
      </c>
      <c r="D2137">
        <v>108</v>
      </c>
      <c r="E2137">
        <v>6.9</v>
      </c>
      <c r="F2137">
        <v>13</v>
      </c>
      <c r="G2137">
        <v>1.6</v>
      </c>
      <c r="H2137" t="s">
        <v>42</v>
      </c>
      <c r="I2137" t="s">
        <v>42</v>
      </c>
      <c r="J2137">
        <v>15.7</v>
      </c>
      <c r="K2137">
        <v>62</v>
      </c>
      <c r="L2137">
        <v>0</v>
      </c>
      <c r="M2137" t="s">
        <v>42</v>
      </c>
      <c r="N2137">
        <v>7.0000000000000007E-2</v>
      </c>
      <c r="O2137" t="s">
        <v>42</v>
      </c>
      <c r="P2137" t="s">
        <v>42</v>
      </c>
      <c r="Q2137" s="4">
        <f t="shared" si="166"/>
        <v>19.444444444600002</v>
      </c>
      <c r="R2137" s="4">
        <f t="shared" si="167"/>
        <v>18.087791995806743</v>
      </c>
      <c r="S2137" s="5">
        <f t="shared" si="168"/>
        <v>59.787659999999995</v>
      </c>
      <c r="T2137" s="6">
        <f t="shared" si="165"/>
        <v>44.634129594548774</v>
      </c>
      <c r="U2137">
        <f t="shared" si="169"/>
        <v>19.708599999999997</v>
      </c>
    </row>
    <row r="2138" spans="1:21" ht="17" x14ac:dyDescent="0.25">
      <c r="A2138" s="1">
        <v>21963</v>
      </c>
      <c r="B2138">
        <v>20171120</v>
      </c>
      <c r="C2138">
        <v>1840</v>
      </c>
      <c r="D2138">
        <v>108</v>
      </c>
      <c r="E2138">
        <v>6</v>
      </c>
      <c r="F2138">
        <v>15</v>
      </c>
      <c r="G2138">
        <v>1.6</v>
      </c>
      <c r="H2138" t="s">
        <v>42</v>
      </c>
      <c r="I2138" t="s">
        <v>42</v>
      </c>
      <c r="J2138">
        <v>15.4</v>
      </c>
      <c r="K2138">
        <v>64</v>
      </c>
      <c r="L2138">
        <v>0</v>
      </c>
      <c r="M2138" t="s">
        <v>42</v>
      </c>
      <c r="N2138">
        <v>0.05</v>
      </c>
      <c r="O2138" t="s">
        <v>42</v>
      </c>
      <c r="P2138" t="s">
        <v>42</v>
      </c>
      <c r="Q2138" s="4">
        <f t="shared" si="166"/>
        <v>13.888888889</v>
      </c>
      <c r="R2138" s="4">
        <f t="shared" si="167"/>
        <v>17.347537006176456</v>
      </c>
      <c r="S2138" s="5">
        <f t="shared" si="168"/>
        <v>59.379439999999995</v>
      </c>
      <c r="T2138" s="6">
        <f t="shared" si="165"/>
        <v>45.1317981080294</v>
      </c>
      <c r="U2138">
        <f t="shared" si="169"/>
        <v>19.857800000000001</v>
      </c>
    </row>
    <row r="2139" spans="1:21" ht="17" x14ac:dyDescent="0.25">
      <c r="A2139" s="1">
        <v>21963</v>
      </c>
      <c r="B2139">
        <v>20171120</v>
      </c>
      <c r="C2139">
        <v>1850</v>
      </c>
      <c r="D2139">
        <v>99</v>
      </c>
      <c r="E2139">
        <v>4.9000000000000004</v>
      </c>
      <c r="F2139">
        <v>17</v>
      </c>
      <c r="G2139">
        <v>1.3</v>
      </c>
      <c r="H2139" t="s">
        <v>42</v>
      </c>
      <c r="I2139" t="s">
        <v>42</v>
      </c>
      <c r="J2139">
        <v>15</v>
      </c>
      <c r="K2139">
        <v>67</v>
      </c>
      <c r="L2139">
        <v>0</v>
      </c>
      <c r="M2139" t="s">
        <v>42</v>
      </c>
      <c r="N2139">
        <v>0.01</v>
      </c>
      <c r="O2139" t="s">
        <v>42</v>
      </c>
      <c r="P2139" t="s">
        <v>42</v>
      </c>
      <c r="Q2139" s="4">
        <f t="shared" si="166"/>
        <v>2.7777777778000003</v>
      </c>
      <c r="R2139" s="4">
        <f t="shared" si="167"/>
        <v>15.039523000963955</v>
      </c>
      <c r="S2139" s="5">
        <f t="shared" si="168"/>
        <v>58.8185</v>
      </c>
      <c r="T2139" s="6">
        <f t="shared" si="165"/>
        <v>44.071379901253145</v>
      </c>
      <c r="U2139">
        <f t="shared" si="169"/>
        <v>19.808199999999999</v>
      </c>
    </row>
    <row r="2140" spans="1:21" ht="17" x14ac:dyDescent="0.25">
      <c r="A2140" s="1">
        <v>21963</v>
      </c>
      <c r="B2140">
        <v>20171120</v>
      </c>
      <c r="C2140">
        <v>1900</v>
      </c>
      <c r="D2140">
        <v>101</v>
      </c>
      <c r="E2140">
        <v>5.4</v>
      </c>
      <c r="F2140">
        <v>13</v>
      </c>
      <c r="G2140">
        <v>1.3</v>
      </c>
      <c r="H2140" t="s">
        <v>42</v>
      </c>
      <c r="I2140" t="s">
        <v>42</v>
      </c>
      <c r="J2140">
        <v>14.7</v>
      </c>
      <c r="K2140">
        <v>70</v>
      </c>
      <c r="L2140">
        <v>0</v>
      </c>
      <c r="M2140" t="s">
        <v>42</v>
      </c>
      <c r="N2140">
        <v>0.02</v>
      </c>
      <c r="O2140" t="s">
        <v>42</v>
      </c>
      <c r="P2140" t="s">
        <v>42</v>
      </c>
      <c r="Q2140" s="4">
        <f t="shared" si="166"/>
        <v>5.5555555556000007</v>
      </c>
      <c r="R2140" s="4">
        <f t="shared" si="167"/>
        <v>15.512063060359669</v>
      </c>
      <c r="S2140" s="5">
        <f t="shared" si="168"/>
        <v>58.384100000000004</v>
      </c>
      <c r="T2140" s="6">
        <f t="shared" si="165"/>
        <v>45.025681978467574</v>
      </c>
      <c r="U2140">
        <f t="shared" si="169"/>
        <v>17.754099999999994</v>
      </c>
    </row>
    <row r="2141" spans="1:21" ht="17" x14ac:dyDescent="0.25">
      <c r="A2141" s="1">
        <v>21963</v>
      </c>
      <c r="B2141">
        <v>20171120</v>
      </c>
      <c r="C2141">
        <v>1910</v>
      </c>
      <c r="D2141">
        <v>107</v>
      </c>
      <c r="E2141">
        <v>5.5</v>
      </c>
      <c r="F2141">
        <v>13</v>
      </c>
      <c r="G2141">
        <v>1.3</v>
      </c>
      <c r="H2141" t="s">
        <v>42</v>
      </c>
      <c r="I2141" t="s">
        <v>42</v>
      </c>
      <c r="J2141">
        <v>14.4</v>
      </c>
      <c r="K2141">
        <v>71</v>
      </c>
      <c r="L2141">
        <v>0</v>
      </c>
      <c r="M2141" t="s">
        <v>42</v>
      </c>
      <c r="N2141">
        <v>0.01</v>
      </c>
      <c r="O2141" t="s">
        <v>42</v>
      </c>
      <c r="P2141" t="s">
        <v>42</v>
      </c>
      <c r="Q2141" s="4">
        <f t="shared" si="166"/>
        <v>2.7777777778000003</v>
      </c>
      <c r="R2141" s="4">
        <f t="shared" si="167"/>
        <v>14.448885909078161</v>
      </c>
      <c r="S2141" s="5">
        <f t="shared" si="168"/>
        <v>57.932760000000002</v>
      </c>
      <c r="T2141" s="6">
        <f t="shared" si="165"/>
        <v>43.823551681801611</v>
      </c>
      <c r="U2141">
        <f t="shared" si="169"/>
        <v>16.262199999999993</v>
      </c>
    </row>
    <row r="2142" spans="1:21" ht="17" x14ac:dyDescent="0.25">
      <c r="A2142" s="1">
        <v>21963</v>
      </c>
      <c r="B2142">
        <v>20171120</v>
      </c>
      <c r="C2142">
        <v>1920</v>
      </c>
      <c r="D2142">
        <v>89</v>
      </c>
      <c r="E2142">
        <v>3</v>
      </c>
      <c r="F2142">
        <v>19</v>
      </c>
      <c r="G2142">
        <v>0.8</v>
      </c>
      <c r="H2142" t="s">
        <v>42</v>
      </c>
      <c r="I2142" t="s">
        <v>42</v>
      </c>
      <c r="J2142">
        <v>14</v>
      </c>
      <c r="K2142">
        <v>72</v>
      </c>
      <c r="L2142">
        <v>0</v>
      </c>
      <c r="M2142" t="s">
        <v>42</v>
      </c>
      <c r="N2142">
        <v>0</v>
      </c>
      <c r="O2142" t="s">
        <v>42</v>
      </c>
      <c r="P2142" t="s">
        <v>42</v>
      </c>
      <c r="Q2142" s="4">
        <f t="shared" si="166"/>
        <v>0</v>
      </c>
      <c r="R2142" s="4">
        <f t="shared" si="167"/>
        <v>12.204607925049057</v>
      </c>
      <c r="S2142" s="5">
        <f t="shared" si="168"/>
        <v>57.3232</v>
      </c>
      <c r="T2142" s="6">
        <f t="shared" si="165"/>
        <v>43.685990302563781</v>
      </c>
      <c r="U2142">
        <f t="shared" si="169"/>
        <v>18.769299999999998</v>
      </c>
    </row>
    <row r="2143" spans="1:21" ht="17" x14ac:dyDescent="0.25">
      <c r="A2143" s="1">
        <v>21963</v>
      </c>
      <c r="B2143">
        <v>20171120</v>
      </c>
      <c r="C2143">
        <v>1930</v>
      </c>
      <c r="D2143">
        <v>93</v>
      </c>
      <c r="E2143">
        <v>3.2</v>
      </c>
      <c r="F2143">
        <v>16</v>
      </c>
      <c r="G2143">
        <v>0.9</v>
      </c>
      <c r="H2143" t="s">
        <v>42</v>
      </c>
      <c r="I2143" t="s">
        <v>42</v>
      </c>
      <c r="J2143">
        <v>13.9</v>
      </c>
      <c r="K2143">
        <v>73</v>
      </c>
      <c r="L2143">
        <v>0</v>
      </c>
      <c r="M2143" t="s">
        <v>42</v>
      </c>
      <c r="N2143">
        <v>0</v>
      </c>
      <c r="O2143" t="s">
        <v>42</v>
      </c>
      <c r="P2143" t="s">
        <v>42</v>
      </c>
      <c r="Q2143" s="4">
        <f t="shared" si="166"/>
        <v>0</v>
      </c>
      <c r="R2143" s="4">
        <f t="shared" si="167"/>
        <v>12.10708350237716</v>
      </c>
      <c r="S2143" s="5">
        <f t="shared" si="168"/>
        <v>57.165529999999997</v>
      </c>
      <c r="T2143" s="6">
        <f t="shared" si="165"/>
        <v>43.639208553090306</v>
      </c>
      <c r="U2143">
        <f t="shared" si="169"/>
        <v>18.008300000000002</v>
      </c>
    </row>
    <row r="2144" spans="1:21" ht="17" x14ac:dyDescent="0.25">
      <c r="A2144" s="1">
        <v>21963</v>
      </c>
      <c r="B2144">
        <v>20171120</v>
      </c>
      <c r="C2144">
        <v>1940</v>
      </c>
      <c r="D2144">
        <v>84</v>
      </c>
      <c r="E2144">
        <v>2.8</v>
      </c>
      <c r="F2144">
        <v>16</v>
      </c>
      <c r="G2144">
        <v>0.8</v>
      </c>
      <c r="H2144" t="s">
        <v>42</v>
      </c>
      <c r="I2144" t="s">
        <v>42</v>
      </c>
      <c r="J2144">
        <v>13.6</v>
      </c>
      <c r="K2144">
        <v>75</v>
      </c>
      <c r="L2144">
        <v>0</v>
      </c>
      <c r="M2144" t="s">
        <v>42</v>
      </c>
      <c r="N2144">
        <v>0</v>
      </c>
      <c r="O2144" t="s">
        <v>42</v>
      </c>
      <c r="P2144" t="s">
        <v>42</v>
      </c>
      <c r="Q2144" s="4">
        <f t="shared" si="166"/>
        <v>0</v>
      </c>
      <c r="R2144" s="4">
        <f t="shared" si="167"/>
        <v>11.81528287526954</v>
      </c>
      <c r="S2144" s="5">
        <f t="shared" si="168"/>
        <v>56.689000000000007</v>
      </c>
      <c r="T2144" s="6">
        <f t="shared" si="165"/>
        <v>44.219867737850407</v>
      </c>
      <c r="U2144">
        <f t="shared" si="169"/>
        <v>17.425299999999996</v>
      </c>
    </row>
    <row r="2145" spans="1:21" ht="17" x14ac:dyDescent="0.25">
      <c r="A2145" s="1">
        <v>21963</v>
      </c>
      <c r="B2145">
        <v>20171120</v>
      </c>
      <c r="C2145">
        <v>1950</v>
      </c>
      <c r="D2145">
        <v>93</v>
      </c>
      <c r="E2145">
        <v>2.6</v>
      </c>
      <c r="F2145">
        <v>14</v>
      </c>
      <c r="G2145">
        <v>0.9</v>
      </c>
      <c r="H2145" t="s">
        <v>42</v>
      </c>
      <c r="I2145" t="s">
        <v>42</v>
      </c>
      <c r="J2145">
        <v>13.4</v>
      </c>
      <c r="K2145">
        <v>76</v>
      </c>
      <c r="L2145">
        <v>0</v>
      </c>
      <c r="M2145" t="s">
        <v>42</v>
      </c>
      <c r="N2145">
        <v>0</v>
      </c>
      <c r="O2145" t="s">
        <v>42</v>
      </c>
      <c r="P2145" t="s">
        <v>42</v>
      </c>
      <c r="Q2145" s="4">
        <f t="shared" si="166"/>
        <v>0</v>
      </c>
      <c r="R2145" s="4">
        <f t="shared" si="167"/>
        <v>11.621407234606746</v>
      </c>
      <c r="S2145" s="5">
        <f t="shared" si="168"/>
        <v>56.368160000000003</v>
      </c>
      <c r="T2145" s="6">
        <f t="shared" si="165"/>
        <v>44.447829404988774</v>
      </c>
      <c r="U2145">
        <f t="shared" si="169"/>
        <v>16.923300000000001</v>
      </c>
    </row>
    <row r="2146" spans="1:21" ht="17" x14ac:dyDescent="0.25">
      <c r="A2146" s="1">
        <v>21963</v>
      </c>
      <c r="B2146">
        <v>20171120</v>
      </c>
      <c r="C2146">
        <v>2000</v>
      </c>
      <c r="D2146">
        <v>85</v>
      </c>
      <c r="E2146">
        <v>3.8</v>
      </c>
      <c r="F2146">
        <v>16</v>
      </c>
      <c r="G2146">
        <v>0.7</v>
      </c>
      <c r="H2146" t="s">
        <v>42</v>
      </c>
      <c r="I2146" t="s">
        <v>42</v>
      </c>
      <c r="J2146">
        <v>13.4</v>
      </c>
      <c r="K2146">
        <v>76</v>
      </c>
      <c r="L2146">
        <v>0</v>
      </c>
      <c r="M2146" t="s">
        <v>42</v>
      </c>
      <c r="N2146">
        <v>0</v>
      </c>
      <c r="O2146" t="s">
        <v>42</v>
      </c>
      <c r="P2146" t="s">
        <v>42</v>
      </c>
      <c r="Q2146" s="4">
        <f t="shared" si="166"/>
        <v>0</v>
      </c>
      <c r="R2146" s="4">
        <f t="shared" si="167"/>
        <v>11.621407234606746</v>
      </c>
      <c r="S2146" s="5">
        <f t="shared" si="168"/>
        <v>56.368160000000003</v>
      </c>
      <c r="T2146" s="6">
        <f t="shared" si="165"/>
        <v>43.247829404988778</v>
      </c>
      <c r="U2146">
        <f t="shared" si="169"/>
        <v>14.883300000000002</v>
      </c>
    </row>
    <row r="2147" spans="1:21" ht="17" x14ac:dyDescent="0.25">
      <c r="A2147" s="1">
        <v>21963</v>
      </c>
      <c r="B2147">
        <v>20171120</v>
      </c>
      <c r="C2147">
        <v>2010</v>
      </c>
      <c r="D2147">
        <v>97</v>
      </c>
      <c r="E2147">
        <v>4.2</v>
      </c>
      <c r="F2147">
        <v>16</v>
      </c>
      <c r="G2147">
        <v>0.5</v>
      </c>
      <c r="H2147" t="s">
        <v>42</v>
      </c>
      <c r="I2147" t="s">
        <v>42</v>
      </c>
      <c r="J2147">
        <v>13.3</v>
      </c>
      <c r="K2147">
        <v>76</v>
      </c>
      <c r="L2147">
        <v>0</v>
      </c>
      <c r="M2147" t="s">
        <v>42</v>
      </c>
      <c r="N2147">
        <v>0</v>
      </c>
      <c r="O2147" t="s">
        <v>42</v>
      </c>
      <c r="P2147" t="s">
        <v>42</v>
      </c>
      <c r="Q2147" s="4">
        <f t="shared" si="166"/>
        <v>0</v>
      </c>
      <c r="R2147" s="4">
        <f t="shared" si="167"/>
        <v>11.524671259730455</v>
      </c>
      <c r="S2147" s="5">
        <f t="shared" si="168"/>
        <v>56.211919999999999</v>
      </c>
      <c r="T2147" s="6">
        <f t="shared" si="165"/>
        <v>42.722072637649589</v>
      </c>
      <c r="U2147">
        <f t="shared" si="169"/>
        <v>13.782300000000003</v>
      </c>
    </row>
    <row r="2148" spans="1:21" ht="17" x14ac:dyDescent="0.25">
      <c r="A2148" s="1">
        <v>21963</v>
      </c>
      <c r="B2148">
        <v>20171120</v>
      </c>
      <c r="C2148">
        <v>2020</v>
      </c>
      <c r="D2148">
        <v>100</v>
      </c>
      <c r="E2148">
        <v>4.2</v>
      </c>
      <c r="F2148">
        <v>11</v>
      </c>
      <c r="G2148">
        <v>0.8</v>
      </c>
      <c r="H2148" t="s">
        <v>42</v>
      </c>
      <c r="I2148" t="s">
        <v>42</v>
      </c>
      <c r="J2148">
        <v>13</v>
      </c>
      <c r="K2148">
        <v>77</v>
      </c>
      <c r="L2148">
        <v>0</v>
      </c>
      <c r="M2148" t="s">
        <v>42</v>
      </c>
      <c r="N2148">
        <v>0</v>
      </c>
      <c r="O2148" t="s">
        <v>42</v>
      </c>
      <c r="P2148" t="s">
        <v>42</v>
      </c>
      <c r="Q2148" s="4">
        <f t="shared" si="166"/>
        <v>0</v>
      </c>
      <c r="R2148" s="4">
        <f t="shared" si="167"/>
        <v>11.235289120020429</v>
      </c>
      <c r="S2148" s="5">
        <f t="shared" si="168"/>
        <v>55.728900000000003</v>
      </c>
      <c r="T2148" s="6">
        <f t="shared" si="165"/>
        <v>42.625875856026553</v>
      </c>
      <c r="U2148">
        <f t="shared" si="169"/>
        <v>12.519299999999998</v>
      </c>
    </row>
    <row r="2149" spans="1:21" ht="17" x14ac:dyDescent="0.25">
      <c r="A2149" s="1">
        <v>21963</v>
      </c>
      <c r="B2149">
        <v>20171120</v>
      </c>
      <c r="C2149">
        <v>2030</v>
      </c>
      <c r="D2149">
        <v>103</v>
      </c>
      <c r="E2149">
        <v>4</v>
      </c>
      <c r="F2149">
        <v>11</v>
      </c>
      <c r="G2149">
        <v>0.7</v>
      </c>
      <c r="H2149" t="s">
        <v>42</v>
      </c>
      <c r="I2149" t="s">
        <v>42</v>
      </c>
      <c r="J2149">
        <v>12.8</v>
      </c>
      <c r="K2149">
        <v>76</v>
      </c>
      <c r="L2149">
        <v>0</v>
      </c>
      <c r="M2149" t="s">
        <v>42</v>
      </c>
      <c r="N2149">
        <v>0</v>
      </c>
      <c r="O2149" t="s">
        <v>42</v>
      </c>
      <c r="P2149" t="s">
        <v>42</v>
      </c>
      <c r="Q2149" s="4">
        <f t="shared" si="166"/>
        <v>0</v>
      </c>
      <c r="R2149" s="4">
        <f t="shared" si="167"/>
        <v>11.043071775400893</v>
      </c>
      <c r="S2149" s="5">
        <f t="shared" si="168"/>
        <v>55.430720000000008</v>
      </c>
      <c r="T2149" s="6">
        <f t="shared" si="165"/>
        <v>42.295993308021167</v>
      </c>
      <c r="U2149">
        <f t="shared" si="169"/>
        <v>12.017299999999999</v>
      </c>
    </row>
    <row r="2150" spans="1:21" ht="17" x14ac:dyDescent="0.25">
      <c r="A2150" s="1">
        <v>21963</v>
      </c>
      <c r="B2150">
        <v>20171120</v>
      </c>
      <c r="C2150">
        <v>2040</v>
      </c>
      <c r="D2150">
        <v>108</v>
      </c>
      <c r="E2150">
        <v>4.5</v>
      </c>
      <c r="F2150">
        <v>12</v>
      </c>
      <c r="G2150">
        <v>0.9</v>
      </c>
      <c r="H2150" t="s">
        <v>42</v>
      </c>
      <c r="I2150" t="s">
        <v>42</v>
      </c>
      <c r="J2150">
        <v>12.6</v>
      </c>
      <c r="K2150">
        <v>77</v>
      </c>
      <c r="L2150">
        <v>0</v>
      </c>
      <c r="M2150" t="s">
        <v>42</v>
      </c>
      <c r="N2150">
        <v>0</v>
      </c>
      <c r="O2150" t="s">
        <v>42</v>
      </c>
      <c r="P2150" t="s">
        <v>42</v>
      </c>
      <c r="Q2150" s="4">
        <f t="shared" si="166"/>
        <v>0</v>
      </c>
      <c r="R2150" s="4">
        <f t="shared" si="167"/>
        <v>10.85143314487161</v>
      </c>
      <c r="S2150" s="5">
        <f t="shared" si="168"/>
        <v>55.099980000000002</v>
      </c>
      <c r="T2150" s="6">
        <f t="shared" si="165"/>
        <v>41.826863088333091</v>
      </c>
      <c r="U2150">
        <f t="shared" si="169"/>
        <v>10.325299999999995</v>
      </c>
    </row>
    <row r="2151" spans="1:21" ht="17" x14ac:dyDescent="0.25">
      <c r="A2151" s="1">
        <v>21963</v>
      </c>
      <c r="B2151">
        <v>20171120</v>
      </c>
      <c r="C2151">
        <v>2050</v>
      </c>
      <c r="D2151">
        <v>111</v>
      </c>
      <c r="E2151">
        <v>6</v>
      </c>
      <c r="F2151">
        <v>10</v>
      </c>
      <c r="G2151">
        <v>1</v>
      </c>
      <c r="H2151" t="s">
        <v>42</v>
      </c>
      <c r="I2151" t="s">
        <v>42</v>
      </c>
      <c r="J2151">
        <v>12.5</v>
      </c>
      <c r="K2151">
        <v>77</v>
      </c>
      <c r="L2151">
        <v>0</v>
      </c>
      <c r="M2151" t="s">
        <v>42</v>
      </c>
      <c r="N2151">
        <v>0</v>
      </c>
      <c r="O2151" t="s">
        <v>42</v>
      </c>
      <c r="P2151" t="s">
        <v>42</v>
      </c>
      <c r="Q2151" s="4">
        <f t="shared" si="166"/>
        <v>0</v>
      </c>
      <c r="R2151" s="4">
        <f t="shared" si="167"/>
        <v>10.755835149278246</v>
      </c>
      <c r="S2151" s="5">
        <f t="shared" si="168"/>
        <v>54.942750000000004</v>
      </c>
      <c r="T2151" s="6">
        <f t="shared" si="165"/>
        <v>40.202585694061717</v>
      </c>
      <c r="U2151">
        <f t="shared" si="169"/>
        <v>7.3543000000000021</v>
      </c>
    </row>
    <row r="2152" spans="1:21" ht="17" x14ac:dyDescent="0.25">
      <c r="A2152" s="1">
        <v>21963</v>
      </c>
      <c r="B2152">
        <v>20171120</v>
      </c>
      <c r="C2152">
        <v>2100</v>
      </c>
      <c r="D2152">
        <v>113</v>
      </c>
      <c r="E2152">
        <v>5.7</v>
      </c>
      <c r="F2152">
        <v>13</v>
      </c>
      <c r="G2152">
        <v>1.1000000000000001</v>
      </c>
      <c r="H2152" t="s">
        <v>42</v>
      </c>
      <c r="I2152" t="s">
        <v>42</v>
      </c>
      <c r="J2152">
        <v>12.4</v>
      </c>
      <c r="K2152">
        <v>75</v>
      </c>
      <c r="L2152">
        <v>0</v>
      </c>
      <c r="M2152" t="s">
        <v>42</v>
      </c>
      <c r="N2152">
        <v>0</v>
      </c>
      <c r="O2152" t="s">
        <v>42</v>
      </c>
      <c r="P2152" t="s">
        <v>42</v>
      </c>
      <c r="Q2152" s="4">
        <f t="shared" si="166"/>
        <v>0</v>
      </c>
      <c r="R2152" s="4">
        <f t="shared" si="167"/>
        <v>10.660387063320726</v>
      </c>
      <c r="S2152" s="5">
        <f t="shared" si="168"/>
        <v>54.826000000000001</v>
      </c>
      <c r="T2152" s="6">
        <f t="shared" si="165"/>
        <v>39.818503182316945</v>
      </c>
      <c r="U2152">
        <f t="shared" si="169"/>
        <v>7.4433000000000007</v>
      </c>
    </row>
    <row r="2153" spans="1:21" ht="17" x14ac:dyDescent="0.25">
      <c r="A2153" s="1">
        <v>21963</v>
      </c>
      <c r="B2153">
        <v>20171120</v>
      </c>
      <c r="C2153">
        <v>2110</v>
      </c>
      <c r="D2153">
        <v>116</v>
      </c>
      <c r="E2153">
        <v>3.5</v>
      </c>
      <c r="F2153">
        <v>14</v>
      </c>
      <c r="G2153">
        <v>1</v>
      </c>
      <c r="H2153" t="s">
        <v>42</v>
      </c>
      <c r="I2153" t="s">
        <v>42</v>
      </c>
      <c r="J2153">
        <v>12.2</v>
      </c>
      <c r="K2153">
        <v>74</v>
      </c>
      <c r="L2153">
        <v>0</v>
      </c>
      <c r="M2153" t="s">
        <v>42</v>
      </c>
      <c r="N2153">
        <v>0</v>
      </c>
      <c r="O2153" t="s">
        <v>42</v>
      </c>
      <c r="P2153" t="s">
        <v>42</v>
      </c>
      <c r="Q2153" s="4">
        <f t="shared" si="166"/>
        <v>0</v>
      </c>
      <c r="R2153" s="4">
        <f t="shared" si="167"/>
        <v>10.469947925816319</v>
      </c>
      <c r="S2153" s="5">
        <f t="shared" si="168"/>
        <v>54.53772</v>
      </c>
      <c r="T2153" s="6">
        <f t="shared" si="165"/>
        <v>41.490932303561216</v>
      </c>
      <c r="U2153">
        <f t="shared" si="169"/>
        <v>10.341299999999997</v>
      </c>
    </row>
    <row r="2154" spans="1:21" ht="17" x14ac:dyDescent="0.25">
      <c r="A2154" s="1">
        <v>21963</v>
      </c>
      <c r="B2154">
        <v>20171120</v>
      </c>
      <c r="C2154">
        <v>2120</v>
      </c>
      <c r="D2154">
        <v>100</v>
      </c>
      <c r="E2154">
        <v>3.1</v>
      </c>
      <c r="F2154">
        <v>13</v>
      </c>
      <c r="G2154">
        <v>0.6</v>
      </c>
      <c r="H2154" t="s">
        <v>42</v>
      </c>
      <c r="I2154" t="s">
        <v>42</v>
      </c>
      <c r="J2154">
        <v>12</v>
      </c>
      <c r="K2154">
        <v>75</v>
      </c>
      <c r="L2154">
        <v>0</v>
      </c>
      <c r="M2154" t="s">
        <v>42</v>
      </c>
      <c r="N2154">
        <v>0</v>
      </c>
      <c r="O2154" t="s">
        <v>42</v>
      </c>
      <c r="P2154" t="s">
        <v>42</v>
      </c>
      <c r="Q2154" s="4">
        <f t="shared" si="166"/>
        <v>0</v>
      </c>
      <c r="R2154" s="4">
        <f t="shared" si="167"/>
        <v>10.280130719884951</v>
      </c>
      <c r="S2154" s="5">
        <f t="shared" si="168"/>
        <v>54.204999999999998</v>
      </c>
      <c r="T2154" s="6">
        <f t="shared" si="165"/>
        <v>41.924169935850436</v>
      </c>
      <c r="U2154">
        <f t="shared" si="169"/>
        <v>10.179299999999998</v>
      </c>
    </row>
    <row r="2155" spans="1:21" ht="17" x14ac:dyDescent="0.25">
      <c r="A2155" s="1">
        <v>21963</v>
      </c>
      <c r="B2155">
        <v>20171120</v>
      </c>
      <c r="C2155">
        <v>2130</v>
      </c>
      <c r="D2155">
        <v>96</v>
      </c>
      <c r="E2155">
        <v>4.4000000000000004</v>
      </c>
      <c r="F2155">
        <v>9</v>
      </c>
      <c r="G2155">
        <v>0.6</v>
      </c>
      <c r="H2155" t="s">
        <v>42</v>
      </c>
      <c r="I2155" t="s">
        <v>42</v>
      </c>
      <c r="J2155">
        <v>11.9</v>
      </c>
      <c r="K2155">
        <v>75</v>
      </c>
      <c r="L2155">
        <v>0</v>
      </c>
      <c r="M2155" t="s">
        <v>42</v>
      </c>
      <c r="N2155">
        <v>0</v>
      </c>
      <c r="O2155" t="s">
        <v>42</v>
      </c>
      <c r="P2155" t="s">
        <v>42</v>
      </c>
      <c r="Q2155" s="4">
        <f t="shared" si="166"/>
        <v>0</v>
      </c>
      <c r="R2155" s="4">
        <f t="shared" si="167"/>
        <v>10.185460195350021</v>
      </c>
      <c r="S2155" s="5">
        <f t="shared" si="168"/>
        <v>54.049750000000003</v>
      </c>
      <c r="T2155" s="6">
        <f t="shared" si="165"/>
        <v>40.501098253955035</v>
      </c>
      <c r="U2155">
        <f t="shared" si="169"/>
        <v>7.5482999999999976</v>
      </c>
    </row>
    <row r="2156" spans="1:21" ht="17" x14ac:dyDescent="0.25">
      <c r="A2156" s="1">
        <v>21963</v>
      </c>
      <c r="B2156">
        <v>20171120</v>
      </c>
      <c r="C2156">
        <v>2140</v>
      </c>
      <c r="D2156">
        <v>98</v>
      </c>
      <c r="E2156">
        <v>4.4000000000000004</v>
      </c>
      <c r="F2156">
        <v>11</v>
      </c>
      <c r="G2156">
        <v>0.9</v>
      </c>
      <c r="H2156" t="s">
        <v>42</v>
      </c>
      <c r="I2156" t="s">
        <v>42</v>
      </c>
      <c r="J2156">
        <v>11.8</v>
      </c>
      <c r="K2156">
        <v>76</v>
      </c>
      <c r="L2156">
        <v>0</v>
      </c>
      <c r="M2156" t="s">
        <v>42</v>
      </c>
      <c r="N2156">
        <v>0</v>
      </c>
      <c r="O2156" t="s">
        <v>42</v>
      </c>
      <c r="P2156" t="s">
        <v>42</v>
      </c>
      <c r="Q2156" s="4">
        <f t="shared" si="166"/>
        <v>0</v>
      </c>
      <c r="R2156" s="4">
        <f t="shared" si="167"/>
        <v>10.09095106022164</v>
      </c>
      <c r="S2156" s="5">
        <f t="shared" si="168"/>
        <v>53.868320000000004</v>
      </c>
      <c r="T2156" s="6">
        <f t="shared" si="165"/>
        <v>40.658236378288137</v>
      </c>
      <c r="U2156">
        <f t="shared" si="169"/>
        <v>7.1272999999999982</v>
      </c>
    </row>
    <row r="2157" spans="1:21" ht="17" x14ac:dyDescent="0.25">
      <c r="A2157" s="1">
        <v>21963</v>
      </c>
      <c r="B2157">
        <v>20171120</v>
      </c>
      <c r="C2157">
        <v>2150</v>
      </c>
      <c r="D2157">
        <v>98</v>
      </c>
      <c r="E2157">
        <v>4.3</v>
      </c>
      <c r="F2157">
        <v>13</v>
      </c>
      <c r="G2157">
        <v>0.9</v>
      </c>
      <c r="H2157" t="s">
        <v>42</v>
      </c>
      <c r="I2157" t="s">
        <v>42</v>
      </c>
      <c r="J2157">
        <v>11.8</v>
      </c>
      <c r="K2157">
        <v>75</v>
      </c>
      <c r="L2157">
        <v>0</v>
      </c>
      <c r="M2157" t="s">
        <v>42</v>
      </c>
      <c r="N2157">
        <v>0</v>
      </c>
      <c r="O2157" t="s">
        <v>42</v>
      </c>
      <c r="P2157" t="s">
        <v>42</v>
      </c>
      <c r="Q2157" s="4">
        <f t="shared" si="166"/>
        <v>0</v>
      </c>
      <c r="R2157" s="4">
        <f t="shared" si="167"/>
        <v>10.09095106022164</v>
      </c>
      <c r="S2157" s="5">
        <f t="shared" si="168"/>
        <v>53.894500000000001</v>
      </c>
      <c r="T2157" s="6">
        <f t="shared" si="165"/>
        <v>40.478236378288138</v>
      </c>
      <c r="U2157">
        <f t="shared" si="169"/>
        <v>7.2972999999999999</v>
      </c>
    </row>
    <row r="2158" spans="1:21" ht="17" x14ac:dyDescent="0.25">
      <c r="A2158" s="1">
        <v>21963</v>
      </c>
      <c r="B2158">
        <v>20171120</v>
      </c>
      <c r="C2158">
        <v>2200</v>
      </c>
      <c r="D2158">
        <v>104</v>
      </c>
      <c r="E2158">
        <v>3.1</v>
      </c>
      <c r="F2158">
        <v>16</v>
      </c>
      <c r="G2158">
        <v>0.9</v>
      </c>
      <c r="H2158" t="s">
        <v>42</v>
      </c>
      <c r="I2158" t="s">
        <v>42</v>
      </c>
      <c r="J2158">
        <v>11.8</v>
      </c>
      <c r="K2158">
        <v>75</v>
      </c>
      <c r="L2158">
        <v>0</v>
      </c>
      <c r="M2158" t="s">
        <v>42</v>
      </c>
      <c r="N2158">
        <v>0</v>
      </c>
      <c r="O2158" t="s">
        <v>42</v>
      </c>
      <c r="P2158" t="s">
        <v>42</v>
      </c>
      <c r="Q2158" s="4">
        <f t="shared" si="166"/>
        <v>0</v>
      </c>
      <c r="R2158" s="4">
        <f t="shared" si="167"/>
        <v>10.09095106022164</v>
      </c>
      <c r="S2158" s="5">
        <f t="shared" si="168"/>
        <v>53.894500000000001</v>
      </c>
      <c r="T2158" s="6">
        <f t="shared" si="165"/>
        <v>41.678236378288133</v>
      </c>
      <c r="U2158">
        <f t="shared" si="169"/>
        <v>9.337299999999999</v>
      </c>
    </row>
    <row r="2159" spans="1:21" ht="17" x14ac:dyDescent="0.25">
      <c r="A2159" s="1">
        <v>21963</v>
      </c>
      <c r="B2159">
        <v>20171120</v>
      </c>
      <c r="C2159">
        <v>2210</v>
      </c>
      <c r="D2159">
        <v>104</v>
      </c>
      <c r="E2159">
        <v>3.1</v>
      </c>
      <c r="F2159">
        <v>17</v>
      </c>
      <c r="G2159">
        <v>0.9</v>
      </c>
      <c r="H2159" t="s">
        <v>42</v>
      </c>
      <c r="I2159" t="s">
        <v>42</v>
      </c>
      <c r="J2159">
        <v>11.7</v>
      </c>
      <c r="K2159">
        <v>76</v>
      </c>
      <c r="L2159">
        <v>0</v>
      </c>
      <c r="M2159" t="s">
        <v>42</v>
      </c>
      <c r="N2159">
        <v>0</v>
      </c>
      <c r="O2159" t="s">
        <v>42</v>
      </c>
      <c r="P2159" t="s">
        <v>42</v>
      </c>
      <c r="Q2159" s="4">
        <f t="shared" si="166"/>
        <v>0</v>
      </c>
      <c r="R2159" s="4">
        <f t="shared" si="167"/>
        <v>9.9966053704618538</v>
      </c>
      <c r="S2159" s="5">
        <f t="shared" si="168"/>
        <v>53.71208</v>
      </c>
      <c r="T2159" s="6">
        <f t="shared" si="165"/>
        <v>41.835586981600407</v>
      </c>
      <c r="U2159">
        <f t="shared" si="169"/>
        <v>8.9162999999999926</v>
      </c>
    </row>
    <row r="2160" spans="1:21" ht="17" x14ac:dyDescent="0.25">
      <c r="A2160" s="1">
        <v>21963</v>
      </c>
      <c r="B2160">
        <v>20171120</v>
      </c>
      <c r="C2160">
        <v>2220</v>
      </c>
      <c r="D2160">
        <v>84</v>
      </c>
      <c r="E2160">
        <v>3.7</v>
      </c>
      <c r="F2160">
        <v>15</v>
      </c>
      <c r="G2160">
        <v>0.8</v>
      </c>
      <c r="H2160" t="s">
        <v>42</v>
      </c>
      <c r="I2160" t="s">
        <v>42</v>
      </c>
      <c r="J2160">
        <v>11.7</v>
      </c>
      <c r="K2160">
        <v>76</v>
      </c>
      <c r="L2160">
        <v>0</v>
      </c>
      <c r="M2160" t="s">
        <v>42</v>
      </c>
      <c r="N2160">
        <v>0</v>
      </c>
      <c r="O2160" t="s">
        <v>42</v>
      </c>
      <c r="P2160" t="s">
        <v>42</v>
      </c>
      <c r="Q2160" s="4">
        <f t="shared" si="166"/>
        <v>0</v>
      </c>
      <c r="R2160" s="4">
        <f t="shared" si="167"/>
        <v>9.9966053704618538</v>
      </c>
      <c r="S2160" s="5">
        <f t="shared" si="168"/>
        <v>53.71208</v>
      </c>
      <c r="T2160" s="6">
        <f t="shared" si="165"/>
        <v>41.235586981600406</v>
      </c>
      <c r="U2160">
        <f t="shared" si="169"/>
        <v>7.896299999999993</v>
      </c>
    </row>
    <row r="2161" spans="1:21" ht="17" x14ac:dyDescent="0.25">
      <c r="A2161" s="1">
        <v>21963</v>
      </c>
      <c r="B2161">
        <v>20171120</v>
      </c>
      <c r="C2161">
        <v>2230</v>
      </c>
      <c r="D2161">
        <v>67</v>
      </c>
      <c r="E2161">
        <v>4.0999999999999996</v>
      </c>
      <c r="F2161">
        <v>11</v>
      </c>
      <c r="G2161">
        <v>0.8</v>
      </c>
      <c r="H2161" t="s">
        <v>42</v>
      </c>
      <c r="I2161" t="s">
        <v>42</v>
      </c>
      <c r="J2161">
        <v>11.8</v>
      </c>
      <c r="K2161">
        <v>75</v>
      </c>
      <c r="L2161">
        <v>0</v>
      </c>
      <c r="M2161" t="s">
        <v>42</v>
      </c>
      <c r="N2161">
        <v>0</v>
      </c>
      <c r="O2161" t="s">
        <v>42</v>
      </c>
      <c r="P2161" t="s">
        <v>42</v>
      </c>
      <c r="Q2161" s="4">
        <f t="shared" si="166"/>
        <v>0</v>
      </c>
      <c r="R2161" s="4">
        <f t="shared" si="167"/>
        <v>10.09095106022164</v>
      </c>
      <c r="S2161" s="5">
        <f t="shared" si="168"/>
        <v>53.894500000000001</v>
      </c>
      <c r="T2161" s="6">
        <f t="shared" si="165"/>
        <v>40.678236378288133</v>
      </c>
      <c r="U2161">
        <f t="shared" si="169"/>
        <v>7.6372999999999998</v>
      </c>
    </row>
    <row r="2162" spans="1:21" ht="17" x14ac:dyDescent="0.25">
      <c r="A2162" s="1">
        <v>21963</v>
      </c>
      <c r="B2162">
        <v>20171120</v>
      </c>
      <c r="C2162">
        <v>2240</v>
      </c>
      <c r="D2162">
        <v>68</v>
      </c>
      <c r="E2162">
        <v>4</v>
      </c>
      <c r="F2162">
        <v>16</v>
      </c>
      <c r="G2162">
        <v>0.8</v>
      </c>
      <c r="H2162" t="s">
        <v>42</v>
      </c>
      <c r="I2162" t="s">
        <v>42</v>
      </c>
      <c r="J2162">
        <v>12</v>
      </c>
      <c r="K2162">
        <v>75</v>
      </c>
      <c r="L2162">
        <v>0</v>
      </c>
      <c r="M2162" t="s">
        <v>42</v>
      </c>
      <c r="N2162">
        <v>0</v>
      </c>
      <c r="O2162" t="s">
        <v>42</v>
      </c>
      <c r="P2162" t="s">
        <v>42</v>
      </c>
      <c r="Q2162" s="4">
        <f t="shared" si="166"/>
        <v>0</v>
      </c>
      <c r="R2162" s="4">
        <f t="shared" si="167"/>
        <v>10.280130719884951</v>
      </c>
      <c r="S2162" s="5">
        <f t="shared" si="168"/>
        <v>54.204999999999998</v>
      </c>
      <c r="T2162" s="6">
        <f t="shared" si="165"/>
        <v>41.024169935850438</v>
      </c>
      <c r="U2162">
        <f t="shared" si="169"/>
        <v>8.6492999999999967</v>
      </c>
    </row>
    <row r="2163" spans="1:21" ht="17" x14ac:dyDescent="0.25">
      <c r="A2163" s="1">
        <v>21963</v>
      </c>
      <c r="B2163">
        <v>20171120</v>
      </c>
      <c r="C2163">
        <v>2250</v>
      </c>
      <c r="D2163">
        <v>84</v>
      </c>
      <c r="E2163">
        <v>3.2</v>
      </c>
      <c r="F2163">
        <v>18</v>
      </c>
      <c r="G2163">
        <v>0.9</v>
      </c>
      <c r="H2163" t="s">
        <v>42</v>
      </c>
      <c r="I2163" t="s">
        <v>42</v>
      </c>
      <c r="J2163">
        <v>12</v>
      </c>
      <c r="K2163">
        <v>75</v>
      </c>
      <c r="L2163">
        <v>0</v>
      </c>
      <c r="M2163" t="s">
        <v>42</v>
      </c>
      <c r="N2163">
        <v>0</v>
      </c>
      <c r="O2163" t="s">
        <v>42</v>
      </c>
      <c r="P2163" t="s">
        <v>42</v>
      </c>
      <c r="Q2163" s="4">
        <f t="shared" si="166"/>
        <v>0</v>
      </c>
      <c r="R2163" s="4">
        <f t="shared" si="167"/>
        <v>10.280130719884951</v>
      </c>
      <c r="S2163" s="5">
        <f t="shared" si="168"/>
        <v>54.204999999999998</v>
      </c>
      <c r="T2163" s="6">
        <f t="shared" si="165"/>
        <v>41.824169935850435</v>
      </c>
      <c r="U2163">
        <f t="shared" si="169"/>
        <v>10.009299999999996</v>
      </c>
    </row>
    <row r="2164" spans="1:21" ht="17" x14ac:dyDescent="0.25">
      <c r="A2164" s="1">
        <v>21963</v>
      </c>
      <c r="B2164">
        <v>20171120</v>
      </c>
      <c r="C2164">
        <v>2300</v>
      </c>
      <c r="D2164">
        <v>94</v>
      </c>
      <c r="E2164">
        <v>3.8</v>
      </c>
      <c r="F2164">
        <v>16</v>
      </c>
      <c r="G2164">
        <v>1.2</v>
      </c>
      <c r="H2164" t="s">
        <v>42</v>
      </c>
      <c r="I2164" t="s">
        <v>42</v>
      </c>
      <c r="J2164">
        <v>12.1</v>
      </c>
      <c r="K2164">
        <v>75</v>
      </c>
      <c r="L2164">
        <v>0</v>
      </c>
      <c r="M2164" t="s">
        <v>42</v>
      </c>
      <c r="N2164">
        <v>0</v>
      </c>
      <c r="O2164" t="s">
        <v>42</v>
      </c>
      <c r="P2164" t="s">
        <v>42</v>
      </c>
      <c r="Q2164" s="4">
        <f t="shared" si="166"/>
        <v>0</v>
      </c>
      <c r="R2164" s="4">
        <f t="shared" si="167"/>
        <v>10.374960620609174</v>
      </c>
      <c r="S2164" s="5">
        <f t="shared" si="168"/>
        <v>54.360250000000001</v>
      </c>
      <c r="T2164" s="6">
        <f t="shared" si="165"/>
        <v>41.347448806791931</v>
      </c>
      <c r="U2164">
        <f t="shared" si="169"/>
        <v>9.4102999999999959</v>
      </c>
    </row>
    <row r="2165" spans="1:21" ht="17" x14ac:dyDescent="0.25">
      <c r="A2165" s="1">
        <v>21963</v>
      </c>
      <c r="B2165">
        <v>20171120</v>
      </c>
      <c r="C2165">
        <v>2310</v>
      </c>
      <c r="D2165">
        <v>102</v>
      </c>
      <c r="E2165">
        <v>4.0999999999999996</v>
      </c>
      <c r="F2165">
        <v>15</v>
      </c>
      <c r="G2165">
        <v>0.8</v>
      </c>
      <c r="H2165" t="s">
        <v>42</v>
      </c>
      <c r="I2165" t="s">
        <v>42</v>
      </c>
      <c r="J2165">
        <v>12.2</v>
      </c>
      <c r="K2165">
        <v>75</v>
      </c>
      <c r="L2165">
        <v>0</v>
      </c>
      <c r="M2165" t="s">
        <v>42</v>
      </c>
      <c r="N2165">
        <v>0</v>
      </c>
      <c r="O2165" t="s">
        <v>42</v>
      </c>
      <c r="P2165" t="s">
        <v>42</v>
      </c>
      <c r="Q2165" s="4">
        <f t="shared" si="166"/>
        <v>0</v>
      </c>
      <c r="R2165" s="4">
        <f t="shared" si="167"/>
        <v>10.469947925816319</v>
      </c>
      <c r="S2165" s="5">
        <f t="shared" si="168"/>
        <v>54.515500000000003</v>
      </c>
      <c r="T2165" s="6">
        <f t="shared" si="165"/>
        <v>41.170932303561216</v>
      </c>
      <c r="U2165">
        <f t="shared" si="169"/>
        <v>9.3212999999999973</v>
      </c>
    </row>
    <row r="2166" spans="1:21" ht="17" x14ac:dyDescent="0.25">
      <c r="A2166" s="1">
        <v>21963</v>
      </c>
      <c r="B2166">
        <v>20171120</v>
      </c>
      <c r="C2166">
        <v>2320</v>
      </c>
      <c r="D2166">
        <v>96</v>
      </c>
      <c r="E2166">
        <v>4.3</v>
      </c>
      <c r="F2166">
        <v>12</v>
      </c>
      <c r="G2166">
        <v>1</v>
      </c>
      <c r="H2166" t="s">
        <v>42</v>
      </c>
      <c r="I2166" t="s">
        <v>42</v>
      </c>
      <c r="J2166">
        <v>12</v>
      </c>
      <c r="K2166">
        <v>76</v>
      </c>
      <c r="L2166">
        <v>0</v>
      </c>
      <c r="M2166" t="s">
        <v>42</v>
      </c>
      <c r="N2166">
        <v>0</v>
      </c>
      <c r="O2166" t="s">
        <v>42</v>
      </c>
      <c r="P2166" t="s">
        <v>42</v>
      </c>
      <c r="Q2166" s="4">
        <f t="shared" si="166"/>
        <v>0</v>
      </c>
      <c r="R2166" s="4">
        <f t="shared" si="167"/>
        <v>10.280130719884951</v>
      </c>
      <c r="S2166" s="5">
        <f t="shared" si="168"/>
        <v>54.180800000000005</v>
      </c>
      <c r="T2166" s="6">
        <f t="shared" si="165"/>
        <v>41.004169935850442</v>
      </c>
      <c r="U2166">
        <f t="shared" si="169"/>
        <v>8.1392999999999986</v>
      </c>
    </row>
    <row r="2167" spans="1:21" ht="17" x14ac:dyDescent="0.25">
      <c r="A2167" s="1">
        <v>21963</v>
      </c>
      <c r="B2167">
        <v>20171120</v>
      </c>
      <c r="C2167">
        <v>2330</v>
      </c>
      <c r="D2167">
        <v>89</v>
      </c>
      <c r="E2167">
        <v>4.0999999999999996</v>
      </c>
      <c r="F2167">
        <v>11</v>
      </c>
      <c r="G2167">
        <v>0.8</v>
      </c>
      <c r="H2167" t="s">
        <v>42</v>
      </c>
      <c r="I2167" t="s">
        <v>42</v>
      </c>
      <c r="J2167">
        <v>11.8</v>
      </c>
      <c r="K2167">
        <v>76</v>
      </c>
      <c r="L2167">
        <v>0</v>
      </c>
      <c r="M2167" t="s">
        <v>42</v>
      </c>
      <c r="N2167">
        <v>0</v>
      </c>
      <c r="O2167" t="s">
        <v>42</v>
      </c>
      <c r="P2167" t="s">
        <v>42</v>
      </c>
      <c r="Q2167" s="4">
        <f t="shared" si="166"/>
        <v>0</v>
      </c>
      <c r="R2167" s="4">
        <f t="shared" si="167"/>
        <v>10.09095106022164</v>
      </c>
      <c r="S2167" s="5">
        <f t="shared" si="168"/>
        <v>53.868320000000004</v>
      </c>
      <c r="T2167" s="6">
        <f t="shared" si="165"/>
        <v>40.958236378288134</v>
      </c>
      <c r="U2167">
        <f t="shared" si="169"/>
        <v>7.6372999999999998</v>
      </c>
    </row>
    <row r="2168" spans="1:21" ht="17" x14ac:dyDescent="0.25">
      <c r="A2168" s="1">
        <v>21963</v>
      </c>
      <c r="B2168">
        <v>20171120</v>
      </c>
      <c r="C2168">
        <v>2340</v>
      </c>
      <c r="D2168">
        <v>92</v>
      </c>
      <c r="E2168">
        <v>4.5</v>
      </c>
      <c r="F2168">
        <v>10</v>
      </c>
      <c r="G2168">
        <v>0.8</v>
      </c>
      <c r="H2168" t="s">
        <v>42</v>
      </c>
      <c r="I2168" t="s">
        <v>42</v>
      </c>
      <c r="J2168">
        <v>11.7</v>
      </c>
      <c r="K2168">
        <v>77</v>
      </c>
      <c r="L2168">
        <v>0</v>
      </c>
      <c r="M2168" t="s">
        <v>42</v>
      </c>
      <c r="N2168">
        <v>0</v>
      </c>
      <c r="O2168" t="s">
        <v>42</v>
      </c>
      <c r="P2168" t="s">
        <v>42</v>
      </c>
      <c r="Q2168" s="4">
        <f t="shared" si="166"/>
        <v>0</v>
      </c>
      <c r="R2168" s="4">
        <f t="shared" si="167"/>
        <v>9.9966053704618538</v>
      </c>
      <c r="S2168" s="5">
        <f t="shared" si="168"/>
        <v>53.684910000000002</v>
      </c>
      <c r="T2168" s="6">
        <f t="shared" si="165"/>
        <v>40.71558698160041</v>
      </c>
      <c r="U2168">
        <f t="shared" si="169"/>
        <v>6.5362999999999936</v>
      </c>
    </row>
    <row r="2169" spans="1:21" ht="17" x14ac:dyDescent="0.25">
      <c r="A2169" s="1">
        <v>21963</v>
      </c>
      <c r="B2169">
        <v>20171120</v>
      </c>
      <c r="C2169">
        <v>2350</v>
      </c>
      <c r="D2169">
        <v>80</v>
      </c>
      <c r="E2169">
        <v>4.4000000000000004</v>
      </c>
      <c r="F2169">
        <v>12</v>
      </c>
      <c r="G2169">
        <v>1.1000000000000001</v>
      </c>
      <c r="H2169" t="s">
        <v>42</v>
      </c>
      <c r="I2169" t="s">
        <v>42</v>
      </c>
      <c r="J2169">
        <v>11.9</v>
      </c>
      <c r="K2169">
        <v>77</v>
      </c>
      <c r="L2169">
        <v>0</v>
      </c>
      <c r="M2169" t="s">
        <v>42</v>
      </c>
      <c r="N2169">
        <v>0</v>
      </c>
      <c r="O2169" t="s">
        <v>42</v>
      </c>
      <c r="P2169" t="s">
        <v>42</v>
      </c>
      <c r="Q2169" s="4">
        <f t="shared" si="166"/>
        <v>0</v>
      </c>
      <c r="R2169" s="4">
        <f t="shared" si="167"/>
        <v>10.185460195350021</v>
      </c>
      <c r="S2169" s="5">
        <f t="shared" si="168"/>
        <v>53.999369999999999</v>
      </c>
      <c r="T2169" s="6">
        <f t="shared" si="165"/>
        <v>41.061098253955031</v>
      </c>
      <c r="U2169">
        <f t="shared" si="169"/>
        <v>7.5482999999999976</v>
      </c>
    </row>
    <row r="2170" spans="1:21" ht="17" x14ac:dyDescent="0.25">
      <c r="A2170" s="1">
        <v>21963</v>
      </c>
      <c r="B2170">
        <v>20171121</v>
      </c>
      <c r="C2170">
        <v>0</v>
      </c>
      <c r="D2170">
        <v>74</v>
      </c>
      <c r="E2170">
        <v>1.6</v>
      </c>
      <c r="F2170">
        <v>47</v>
      </c>
      <c r="G2170">
        <v>0.8</v>
      </c>
      <c r="H2170" t="s">
        <v>42</v>
      </c>
      <c r="I2170" t="s">
        <v>42</v>
      </c>
      <c r="J2170">
        <v>12</v>
      </c>
      <c r="K2170">
        <v>76</v>
      </c>
      <c r="L2170">
        <v>0</v>
      </c>
      <c r="M2170" t="s">
        <v>42</v>
      </c>
      <c r="N2170">
        <v>0</v>
      </c>
      <c r="O2170" t="s">
        <v>42</v>
      </c>
      <c r="P2170" t="s">
        <v>42</v>
      </c>
      <c r="Q2170" s="4">
        <f t="shared" si="166"/>
        <v>0</v>
      </c>
      <c r="R2170" s="4">
        <f t="shared" si="167"/>
        <v>10.280130719884951</v>
      </c>
      <c r="S2170" s="5">
        <f t="shared" si="168"/>
        <v>54.180800000000005</v>
      </c>
      <c r="T2170" s="6">
        <f t="shared" si="165"/>
        <v>43.704169935850437</v>
      </c>
      <c r="U2170">
        <f t="shared" si="169"/>
        <v>12.729299999999999</v>
      </c>
    </row>
    <row r="2171" spans="1:21" ht="17" x14ac:dyDescent="0.25">
      <c r="A2171" s="1">
        <v>21963</v>
      </c>
      <c r="B2171">
        <v>20171121</v>
      </c>
      <c r="C2171">
        <v>10</v>
      </c>
      <c r="D2171">
        <v>21</v>
      </c>
      <c r="E2171">
        <v>1.9</v>
      </c>
      <c r="F2171">
        <v>27</v>
      </c>
      <c r="G2171">
        <v>0.6</v>
      </c>
      <c r="H2171" t="s">
        <v>42</v>
      </c>
      <c r="I2171" t="s">
        <v>42</v>
      </c>
      <c r="J2171">
        <v>11.9</v>
      </c>
      <c r="K2171">
        <v>76</v>
      </c>
      <c r="L2171">
        <v>0</v>
      </c>
      <c r="M2171" t="s">
        <v>42</v>
      </c>
      <c r="N2171">
        <v>0</v>
      </c>
      <c r="O2171" t="s">
        <v>42</v>
      </c>
      <c r="P2171" t="s">
        <v>42</v>
      </c>
      <c r="Q2171" s="4">
        <f t="shared" si="166"/>
        <v>0</v>
      </c>
      <c r="R2171" s="4">
        <f t="shared" si="167"/>
        <v>10.185460195350021</v>
      </c>
      <c r="S2171" s="5">
        <f t="shared" si="168"/>
        <v>54.024560000000001</v>
      </c>
      <c r="T2171" s="6">
        <f t="shared" si="165"/>
        <v>43.28109825395503</v>
      </c>
      <c r="U2171">
        <f t="shared" si="169"/>
        <v>11.798300000000001</v>
      </c>
    </row>
    <row r="2172" spans="1:21" ht="17" x14ac:dyDescent="0.25">
      <c r="A2172" s="1">
        <v>21963</v>
      </c>
      <c r="B2172">
        <v>20171121</v>
      </c>
      <c r="C2172">
        <v>20</v>
      </c>
      <c r="D2172">
        <v>41</v>
      </c>
      <c r="E2172">
        <v>2.6</v>
      </c>
      <c r="F2172">
        <v>10</v>
      </c>
      <c r="G2172">
        <v>0.5</v>
      </c>
      <c r="H2172" t="s">
        <v>42</v>
      </c>
      <c r="I2172" t="s">
        <v>42</v>
      </c>
      <c r="J2172">
        <v>11.7</v>
      </c>
      <c r="K2172">
        <v>78</v>
      </c>
      <c r="L2172">
        <v>0</v>
      </c>
      <c r="M2172" t="s">
        <v>42</v>
      </c>
      <c r="N2172">
        <v>0</v>
      </c>
      <c r="O2172" t="s">
        <v>42</v>
      </c>
      <c r="P2172" t="s">
        <v>42</v>
      </c>
      <c r="Q2172" s="4">
        <f t="shared" si="166"/>
        <v>0</v>
      </c>
      <c r="R2172" s="4">
        <f t="shared" si="167"/>
        <v>9.9966053704618538</v>
      </c>
      <c r="S2172" s="5">
        <f t="shared" si="168"/>
        <v>53.657740000000004</v>
      </c>
      <c r="T2172" s="6">
        <f t="shared" si="165"/>
        <v>42.89558698160041</v>
      </c>
      <c r="U2172">
        <f t="shared" si="169"/>
        <v>9.7662999999999904</v>
      </c>
    </row>
    <row r="2173" spans="1:21" ht="17" x14ac:dyDescent="0.25">
      <c r="A2173" s="1">
        <v>21963</v>
      </c>
      <c r="B2173">
        <v>20171121</v>
      </c>
      <c r="C2173">
        <v>30</v>
      </c>
      <c r="D2173">
        <v>48</v>
      </c>
      <c r="E2173">
        <v>2.8</v>
      </c>
      <c r="F2173">
        <v>9</v>
      </c>
      <c r="G2173">
        <v>0.5</v>
      </c>
      <c r="H2173" t="s">
        <v>42</v>
      </c>
      <c r="I2173" t="s">
        <v>42</v>
      </c>
      <c r="J2173">
        <v>11.7</v>
      </c>
      <c r="K2173">
        <v>78</v>
      </c>
      <c r="L2173">
        <v>0</v>
      </c>
      <c r="M2173" t="s">
        <v>42</v>
      </c>
      <c r="N2173">
        <v>0</v>
      </c>
      <c r="O2173" t="s">
        <v>42</v>
      </c>
      <c r="P2173" t="s">
        <v>42</v>
      </c>
      <c r="Q2173" s="4">
        <f t="shared" si="166"/>
        <v>0</v>
      </c>
      <c r="R2173" s="4">
        <f t="shared" si="167"/>
        <v>9.9966053704618538</v>
      </c>
      <c r="S2173" s="5">
        <f t="shared" si="168"/>
        <v>53.657740000000004</v>
      </c>
      <c r="T2173" s="6">
        <f t="shared" si="165"/>
        <v>42.695586981600414</v>
      </c>
      <c r="U2173">
        <f t="shared" si="169"/>
        <v>9.4262999999999941</v>
      </c>
    </row>
    <row r="2174" spans="1:21" ht="17" x14ac:dyDescent="0.25">
      <c r="A2174" s="1">
        <v>21963</v>
      </c>
      <c r="B2174">
        <v>20171121</v>
      </c>
      <c r="C2174">
        <v>40</v>
      </c>
      <c r="D2174">
        <v>40</v>
      </c>
      <c r="E2174">
        <v>3.2</v>
      </c>
      <c r="F2174">
        <v>8</v>
      </c>
      <c r="G2174">
        <v>0.5</v>
      </c>
      <c r="H2174" t="s">
        <v>42</v>
      </c>
      <c r="I2174" t="s">
        <v>42</v>
      </c>
      <c r="J2174">
        <v>11.6</v>
      </c>
      <c r="K2174">
        <v>78</v>
      </c>
      <c r="L2174">
        <v>0</v>
      </c>
      <c r="M2174" t="s">
        <v>42</v>
      </c>
      <c r="N2174">
        <v>0</v>
      </c>
      <c r="O2174" t="s">
        <v>42</v>
      </c>
      <c r="P2174" t="s">
        <v>42</v>
      </c>
      <c r="Q2174" s="4">
        <f t="shared" si="166"/>
        <v>0</v>
      </c>
      <c r="R2174" s="4">
        <f t="shared" si="167"/>
        <v>9.9024252260590089</v>
      </c>
      <c r="S2174" s="5">
        <f t="shared" si="168"/>
        <v>53.499519999999997</v>
      </c>
      <c r="T2174" s="6">
        <f t="shared" si="165"/>
        <v>42.17315279387671</v>
      </c>
      <c r="U2174">
        <f t="shared" si="169"/>
        <v>8.3252999999999986</v>
      </c>
    </row>
    <row r="2175" spans="1:21" ht="17" x14ac:dyDescent="0.25">
      <c r="A2175" s="1">
        <v>21963</v>
      </c>
      <c r="B2175">
        <v>20171121</v>
      </c>
      <c r="C2175">
        <v>50</v>
      </c>
      <c r="D2175">
        <v>46</v>
      </c>
      <c r="E2175">
        <v>3.8</v>
      </c>
      <c r="F2175">
        <v>10</v>
      </c>
      <c r="G2175">
        <v>0.6</v>
      </c>
      <c r="H2175" t="s">
        <v>42</v>
      </c>
      <c r="I2175" t="s">
        <v>42</v>
      </c>
      <c r="J2175">
        <v>11.6</v>
      </c>
      <c r="K2175">
        <v>78</v>
      </c>
      <c r="L2175">
        <v>0</v>
      </c>
      <c r="M2175" t="s">
        <v>42</v>
      </c>
      <c r="N2175">
        <v>0</v>
      </c>
      <c r="O2175" t="s">
        <v>42</v>
      </c>
      <c r="P2175" t="s">
        <v>42</v>
      </c>
      <c r="Q2175" s="4">
        <f t="shared" si="166"/>
        <v>0</v>
      </c>
      <c r="R2175" s="4">
        <f t="shared" si="167"/>
        <v>9.9024252260590089</v>
      </c>
      <c r="S2175" s="5">
        <f t="shared" si="168"/>
        <v>53.499519999999997</v>
      </c>
      <c r="T2175" s="6">
        <f t="shared" si="165"/>
        <v>41.573152793876716</v>
      </c>
      <c r="U2175">
        <f t="shared" si="169"/>
        <v>7.305299999999999</v>
      </c>
    </row>
    <row r="2176" spans="1:21" ht="17" x14ac:dyDescent="0.25">
      <c r="A2176" s="1">
        <v>21963</v>
      </c>
      <c r="B2176">
        <v>20171121</v>
      </c>
      <c r="C2176">
        <v>100</v>
      </c>
      <c r="D2176">
        <v>55</v>
      </c>
      <c r="E2176">
        <v>3.7</v>
      </c>
      <c r="F2176">
        <v>10</v>
      </c>
      <c r="G2176">
        <v>0.7</v>
      </c>
      <c r="H2176" t="s">
        <v>42</v>
      </c>
      <c r="I2176" t="s">
        <v>42</v>
      </c>
      <c r="J2176">
        <v>11.6</v>
      </c>
      <c r="K2176">
        <v>78</v>
      </c>
      <c r="L2176">
        <v>0</v>
      </c>
      <c r="M2176" t="s">
        <v>42</v>
      </c>
      <c r="N2176">
        <v>0</v>
      </c>
      <c r="O2176" t="s">
        <v>42</v>
      </c>
      <c r="P2176" t="s">
        <v>42</v>
      </c>
      <c r="Q2176" s="4">
        <f t="shared" si="166"/>
        <v>0</v>
      </c>
      <c r="R2176" s="4">
        <f t="shared" si="167"/>
        <v>9.9024252260590089</v>
      </c>
      <c r="S2176" s="5">
        <f t="shared" si="168"/>
        <v>53.499519999999997</v>
      </c>
      <c r="T2176" s="6">
        <f t="shared" si="165"/>
        <v>41.67315279387671</v>
      </c>
      <c r="U2176">
        <f t="shared" si="169"/>
        <v>7.4753000000000007</v>
      </c>
    </row>
    <row r="2177" spans="1:21" ht="17" x14ac:dyDescent="0.25">
      <c r="A2177" s="1">
        <v>21963</v>
      </c>
      <c r="B2177">
        <v>20171121</v>
      </c>
      <c r="C2177">
        <v>110</v>
      </c>
      <c r="D2177">
        <v>59</v>
      </c>
      <c r="E2177">
        <v>3.8</v>
      </c>
      <c r="F2177">
        <v>14</v>
      </c>
      <c r="G2177">
        <v>0.8</v>
      </c>
      <c r="H2177" t="s">
        <v>42</v>
      </c>
      <c r="I2177" t="s">
        <v>42</v>
      </c>
      <c r="J2177">
        <v>11.5</v>
      </c>
      <c r="K2177">
        <v>79</v>
      </c>
      <c r="L2177">
        <v>0</v>
      </c>
      <c r="M2177" t="s">
        <v>42</v>
      </c>
      <c r="N2177">
        <v>0</v>
      </c>
      <c r="O2177" t="s">
        <v>42</v>
      </c>
      <c r="P2177" t="s">
        <v>42</v>
      </c>
      <c r="Q2177" s="4">
        <f t="shared" si="166"/>
        <v>0</v>
      </c>
      <c r="R2177" s="4">
        <f t="shared" si="167"/>
        <v>9.8084127723590218</v>
      </c>
      <c r="S2177" s="5">
        <f t="shared" si="168"/>
        <v>53.312150000000003</v>
      </c>
      <c r="T2177" s="6">
        <f t="shared" si="165"/>
        <v>41.730936604066734</v>
      </c>
      <c r="U2177">
        <f t="shared" si="169"/>
        <v>6.8842999999999996</v>
      </c>
    </row>
    <row r="2178" spans="1:21" ht="17" x14ac:dyDescent="0.25">
      <c r="A2178" s="1">
        <v>21963</v>
      </c>
      <c r="B2178">
        <v>20171121</v>
      </c>
      <c r="C2178">
        <v>120</v>
      </c>
      <c r="D2178">
        <v>65</v>
      </c>
      <c r="E2178">
        <v>2.9</v>
      </c>
      <c r="F2178">
        <v>10</v>
      </c>
      <c r="G2178">
        <v>0.5</v>
      </c>
      <c r="H2178" t="s">
        <v>42</v>
      </c>
      <c r="I2178" t="s">
        <v>42</v>
      </c>
      <c r="J2178">
        <v>11.2</v>
      </c>
      <c r="K2178">
        <v>80</v>
      </c>
      <c r="L2178">
        <v>0</v>
      </c>
      <c r="M2178" t="s">
        <v>42</v>
      </c>
      <c r="N2178">
        <v>0</v>
      </c>
      <c r="O2178" t="s">
        <v>42</v>
      </c>
      <c r="P2178" t="s">
        <v>42</v>
      </c>
      <c r="Q2178" s="4">
        <f t="shared" si="166"/>
        <v>0</v>
      </c>
      <c r="R2178" s="4">
        <f t="shared" si="167"/>
        <v>9.5274037187387979</v>
      </c>
      <c r="S2178" s="5">
        <f t="shared" si="168"/>
        <v>52.802399999999999</v>
      </c>
      <c r="T2178" s="6">
        <f t="shared" si="165"/>
        <v>42.545624834360446</v>
      </c>
      <c r="U2178">
        <f t="shared" si="169"/>
        <v>7.1512999999999955</v>
      </c>
    </row>
    <row r="2179" spans="1:21" ht="17" x14ac:dyDescent="0.25">
      <c r="A2179" s="1">
        <v>21963</v>
      </c>
      <c r="B2179">
        <v>20171121</v>
      </c>
      <c r="C2179">
        <v>130</v>
      </c>
      <c r="D2179">
        <v>66</v>
      </c>
      <c r="E2179">
        <v>2.5</v>
      </c>
      <c r="F2179">
        <v>9</v>
      </c>
      <c r="G2179">
        <v>0.5</v>
      </c>
      <c r="H2179" t="s">
        <v>42</v>
      </c>
      <c r="I2179" t="s">
        <v>42</v>
      </c>
      <c r="J2179">
        <v>11</v>
      </c>
      <c r="K2179">
        <v>81</v>
      </c>
      <c r="L2179">
        <v>0</v>
      </c>
      <c r="M2179" t="s">
        <v>42</v>
      </c>
      <c r="N2179">
        <v>0</v>
      </c>
      <c r="O2179" t="s">
        <v>42</v>
      </c>
      <c r="P2179" t="s">
        <v>42</v>
      </c>
      <c r="Q2179" s="4">
        <f t="shared" si="166"/>
        <v>0</v>
      </c>
      <c r="R2179" s="4">
        <f t="shared" si="167"/>
        <v>9.3409443055581924</v>
      </c>
      <c r="S2179" s="5">
        <f t="shared" si="168"/>
        <v>52.447899999999997</v>
      </c>
      <c r="T2179" s="6">
        <f t="shared" si="165"/>
        <v>42.98322759722565</v>
      </c>
      <c r="U2179">
        <f t="shared" si="169"/>
        <v>6.9892999999999965</v>
      </c>
    </row>
    <row r="2180" spans="1:21" ht="17" x14ac:dyDescent="0.25">
      <c r="A2180" s="1">
        <v>21963</v>
      </c>
      <c r="B2180">
        <v>20171121</v>
      </c>
      <c r="C2180">
        <v>140</v>
      </c>
      <c r="D2180">
        <v>61</v>
      </c>
      <c r="E2180">
        <v>2.2000000000000002</v>
      </c>
      <c r="F2180">
        <v>12</v>
      </c>
      <c r="G2180">
        <v>0.4</v>
      </c>
      <c r="H2180" t="s">
        <v>42</v>
      </c>
      <c r="I2180" t="s">
        <v>42</v>
      </c>
      <c r="J2180">
        <v>11</v>
      </c>
      <c r="K2180">
        <v>81</v>
      </c>
      <c r="L2180">
        <v>0</v>
      </c>
      <c r="M2180" t="s">
        <v>42</v>
      </c>
      <c r="N2180">
        <v>0</v>
      </c>
      <c r="O2180" t="s">
        <v>42</v>
      </c>
      <c r="P2180" t="s">
        <v>42</v>
      </c>
      <c r="Q2180" s="4">
        <f t="shared" si="166"/>
        <v>0</v>
      </c>
      <c r="R2180" s="4">
        <f t="shared" si="167"/>
        <v>9.3409443055581924</v>
      </c>
      <c r="S2180" s="5">
        <f t="shared" si="168"/>
        <v>52.447899999999997</v>
      </c>
      <c r="T2180" s="6">
        <f t="shared" si="165"/>
        <v>43.283227597225647</v>
      </c>
      <c r="U2180">
        <f t="shared" si="169"/>
        <v>7.4992999999999945</v>
      </c>
    </row>
    <row r="2181" spans="1:21" ht="17" x14ac:dyDescent="0.25">
      <c r="A2181" s="1">
        <v>21963</v>
      </c>
      <c r="B2181">
        <v>20171121</v>
      </c>
      <c r="C2181">
        <v>150</v>
      </c>
      <c r="D2181">
        <v>54</v>
      </c>
      <c r="E2181">
        <v>2.2999999999999998</v>
      </c>
      <c r="F2181">
        <v>9</v>
      </c>
      <c r="G2181">
        <v>0.4</v>
      </c>
      <c r="H2181" t="s">
        <v>42</v>
      </c>
      <c r="I2181" t="s">
        <v>42</v>
      </c>
      <c r="J2181">
        <v>11</v>
      </c>
      <c r="K2181">
        <v>80</v>
      </c>
      <c r="L2181">
        <v>0</v>
      </c>
      <c r="M2181" t="s">
        <v>42</v>
      </c>
      <c r="N2181">
        <v>0</v>
      </c>
      <c r="O2181" t="s">
        <v>42</v>
      </c>
      <c r="P2181" t="s">
        <v>42</v>
      </c>
      <c r="Q2181" s="4">
        <f t="shared" si="166"/>
        <v>0</v>
      </c>
      <c r="R2181" s="4">
        <f t="shared" si="167"/>
        <v>9.3409443055581924</v>
      </c>
      <c r="S2181" s="5">
        <f t="shared" si="168"/>
        <v>52.481999999999999</v>
      </c>
      <c r="T2181" s="6">
        <f t="shared" si="165"/>
        <v>42.903227597225651</v>
      </c>
      <c r="U2181">
        <f t="shared" si="169"/>
        <v>7.3292999999999964</v>
      </c>
    </row>
    <row r="2182" spans="1:21" ht="17" x14ac:dyDescent="0.25">
      <c r="A2182" s="1">
        <v>21963</v>
      </c>
      <c r="B2182">
        <v>20171121</v>
      </c>
      <c r="C2182">
        <v>200</v>
      </c>
      <c r="D2182">
        <v>48</v>
      </c>
      <c r="E2182">
        <v>2.4</v>
      </c>
      <c r="F2182">
        <v>10</v>
      </c>
      <c r="G2182">
        <v>0.4</v>
      </c>
      <c r="H2182" t="s">
        <v>42</v>
      </c>
      <c r="I2182" t="s">
        <v>42</v>
      </c>
      <c r="J2182">
        <v>11</v>
      </c>
      <c r="K2182">
        <v>81</v>
      </c>
      <c r="L2182">
        <v>0</v>
      </c>
      <c r="M2182" t="s">
        <v>42</v>
      </c>
      <c r="N2182">
        <v>0</v>
      </c>
      <c r="O2182" t="s">
        <v>42</v>
      </c>
      <c r="P2182" t="s">
        <v>42</v>
      </c>
      <c r="Q2182" s="4">
        <f t="shared" si="166"/>
        <v>0</v>
      </c>
      <c r="R2182" s="4">
        <f t="shared" si="167"/>
        <v>9.3409443055581924</v>
      </c>
      <c r="S2182" s="5">
        <f t="shared" si="168"/>
        <v>52.447899999999997</v>
      </c>
      <c r="T2182" s="6">
        <f t="shared" si="165"/>
        <v>43.083227597225651</v>
      </c>
      <c r="U2182">
        <f t="shared" si="169"/>
        <v>7.1592999999999982</v>
      </c>
    </row>
    <row r="2183" spans="1:21" ht="17" x14ac:dyDescent="0.25">
      <c r="A2183" s="1">
        <v>21963</v>
      </c>
      <c r="B2183">
        <v>20171121</v>
      </c>
      <c r="C2183">
        <v>210</v>
      </c>
      <c r="D2183">
        <v>51</v>
      </c>
      <c r="E2183">
        <v>1.8</v>
      </c>
      <c r="F2183">
        <v>17</v>
      </c>
      <c r="G2183">
        <v>0.5</v>
      </c>
      <c r="H2183" t="s">
        <v>42</v>
      </c>
      <c r="I2183" t="s">
        <v>42</v>
      </c>
      <c r="J2183">
        <v>11</v>
      </c>
      <c r="K2183">
        <v>81</v>
      </c>
      <c r="L2183">
        <v>0</v>
      </c>
      <c r="M2183" t="s">
        <v>42</v>
      </c>
      <c r="N2183">
        <v>0</v>
      </c>
      <c r="O2183" t="s">
        <v>42</v>
      </c>
      <c r="P2183" t="s">
        <v>42</v>
      </c>
      <c r="Q2183" s="4">
        <f t="shared" si="166"/>
        <v>0</v>
      </c>
      <c r="R2183" s="4">
        <f t="shared" si="167"/>
        <v>9.3409443055581924</v>
      </c>
      <c r="S2183" s="5">
        <f t="shared" si="168"/>
        <v>52.447899999999997</v>
      </c>
      <c r="T2183" s="6">
        <f t="shared" si="165"/>
        <v>43.683227597225653</v>
      </c>
      <c r="U2183">
        <f t="shared" si="169"/>
        <v>8.1792999999999942</v>
      </c>
    </row>
    <row r="2184" spans="1:21" ht="17" x14ac:dyDescent="0.25">
      <c r="A2184" s="1">
        <v>21963</v>
      </c>
      <c r="B2184">
        <v>20171121</v>
      </c>
      <c r="C2184">
        <v>220</v>
      </c>
      <c r="D2184">
        <v>27</v>
      </c>
      <c r="E2184">
        <v>1.3</v>
      </c>
      <c r="F2184">
        <v>29</v>
      </c>
      <c r="G2184">
        <v>0.3</v>
      </c>
      <c r="H2184" t="s">
        <v>42</v>
      </c>
      <c r="I2184" t="s">
        <v>42</v>
      </c>
      <c r="J2184">
        <v>10.8</v>
      </c>
      <c r="K2184">
        <v>81</v>
      </c>
      <c r="L2184">
        <v>0</v>
      </c>
      <c r="M2184" t="s">
        <v>42</v>
      </c>
      <c r="N2184">
        <v>0</v>
      </c>
      <c r="O2184" t="s">
        <v>42</v>
      </c>
      <c r="P2184" t="s">
        <v>42</v>
      </c>
      <c r="Q2184" s="4">
        <f t="shared" si="166"/>
        <v>0</v>
      </c>
      <c r="R2184" s="4">
        <f t="shared" si="167"/>
        <v>9.1552113356678611</v>
      </c>
      <c r="S2184" s="5">
        <f t="shared" si="168"/>
        <v>52.125520000000002</v>
      </c>
      <c r="T2184" s="6">
        <f t="shared" si="165"/>
        <v>43.941774736368224</v>
      </c>
      <c r="U2184">
        <f t="shared" si="169"/>
        <v>8.187300000000004</v>
      </c>
    </row>
    <row r="2185" spans="1:21" ht="17" x14ac:dyDescent="0.25">
      <c r="A2185" s="1">
        <v>21963</v>
      </c>
      <c r="B2185">
        <v>20171121</v>
      </c>
      <c r="C2185">
        <v>230</v>
      </c>
      <c r="D2185">
        <v>50</v>
      </c>
      <c r="E2185">
        <v>1.7</v>
      </c>
      <c r="F2185">
        <v>11</v>
      </c>
      <c r="G2185">
        <v>0.3</v>
      </c>
      <c r="H2185" t="s">
        <v>42</v>
      </c>
      <c r="I2185" t="s">
        <v>42</v>
      </c>
      <c r="J2185">
        <v>10.7</v>
      </c>
      <c r="K2185">
        <v>82</v>
      </c>
      <c r="L2185">
        <v>0</v>
      </c>
      <c r="M2185" t="s">
        <v>42</v>
      </c>
      <c r="N2185">
        <v>0</v>
      </c>
      <c r="O2185" t="s">
        <v>42</v>
      </c>
      <c r="P2185" t="s">
        <v>42</v>
      </c>
      <c r="Q2185" s="4">
        <f t="shared" si="166"/>
        <v>0</v>
      </c>
      <c r="R2185" s="4">
        <f t="shared" si="167"/>
        <v>9.0626235660880532</v>
      </c>
      <c r="S2185" s="5">
        <f t="shared" si="168"/>
        <v>51.927259999999997</v>
      </c>
      <c r="T2185" s="6">
        <f t="shared" si="165"/>
        <v>43.701410635914471</v>
      </c>
      <c r="U2185">
        <f t="shared" si="169"/>
        <v>7.0862999999999978</v>
      </c>
    </row>
    <row r="2186" spans="1:21" ht="17" x14ac:dyDescent="0.25">
      <c r="A2186" s="1">
        <v>21963</v>
      </c>
      <c r="B2186">
        <v>20171121</v>
      </c>
      <c r="C2186">
        <v>240</v>
      </c>
      <c r="D2186">
        <v>71</v>
      </c>
      <c r="E2186">
        <v>1.7</v>
      </c>
      <c r="F2186">
        <v>29</v>
      </c>
      <c r="G2186">
        <v>0.4</v>
      </c>
      <c r="H2186" t="s">
        <v>42</v>
      </c>
      <c r="I2186" t="s">
        <v>42</v>
      </c>
      <c r="J2186">
        <v>10.4</v>
      </c>
      <c r="K2186">
        <v>82</v>
      </c>
      <c r="L2186">
        <v>0</v>
      </c>
      <c r="M2186" t="s">
        <v>42</v>
      </c>
      <c r="N2186">
        <v>0</v>
      </c>
      <c r="O2186" t="s">
        <v>42</v>
      </c>
      <c r="P2186" t="s">
        <v>42</v>
      </c>
      <c r="Q2186" s="4">
        <f t="shared" si="166"/>
        <v>0</v>
      </c>
      <c r="R2186" s="4">
        <f t="shared" si="167"/>
        <v>8.7860067868035383</v>
      </c>
      <c r="S2186" s="5">
        <f t="shared" si="168"/>
        <v>51.440719999999999</v>
      </c>
      <c r="T2186" s="6">
        <f t="shared" ref="T2186:T2249" si="170">IF(R2186&gt;25,8.62+(0.38*K2186)+(1.55*R2186)+EXP(-E2186+2.4)-0.5*E2186,10.66+(0.28*K2186)+(1.3*R2186)-E2186)</f>
        <v>43.341808822844598</v>
      </c>
      <c r="U2186">
        <f t="shared" si="169"/>
        <v>5.8232999999999997</v>
      </c>
    </row>
    <row r="2187" spans="1:21" ht="17" x14ac:dyDescent="0.25">
      <c r="A2187" s="1">
        <v>21963</v>
      </c>
      <c r="B2187">
        <v>20171121</v>
      </c>
      <c r="C2187">
        <v>250</v>
      </c>
      <c r="D2187">
        <v>96</v>
      </c>
      <c r="E2187">
        <v>1.8</v>
      </c>
      <c r="F2187">
        <v>14</v>
      </c>
      <c r="G2187">
        <v>0.5</v>
      </c>
      <c r="H2187" t="s">
        <v>42</v>
      </c>
      <c r="I2187" t="s">
        <v>42</v>
      </c>
      <c r="J2187">
        <v>10.4</v>
      </c>
      <c r="K2187">
        <v>82</v>
      </c>
      <c r="L2187">
        <v>0</v>
      </c>
      <c r="M2187" t="s">
        <v>42</v>
      </c>
      <c r="N2187">
        <v>0</v>
      </c>
      <c r="O2187" t="s">
        <v>42</v>
      </c>
      <c r="P2187" t="s">
        <v>42</v>
      </c>
      <c r="Q2187" s="4">
        <f t="shared" ref="Q2187:Q2250" si="171">N2187*277.77777778</f>
        <v>0</v>
      </c>
      <c r="R2187" s="4">
        <f t="shared" ref="R2187:R2250" si="172">1.33*J2187-2.65*SQRT(J2187)+3.21*LOG10(Q2187+1)+3.5</f>
        <v>8.7860067868035383</v>
      </c>
      <c r="S2187" s="5">
        <f t="shared" ref="S2187:S2250" si="173">(1.8*J2187+32)-((0.55-0.0055*K2187)*(1.8*J2187-26))</f>
        <v>51.440719999999999</v>
      </c>
      <c r="T2187" s="6">
        <f t="shared" si="170"/>
        <v>43.241808822844604</v>
      </c>
      <c r="U2187">
        <f t="shared" ref="U2187:U2250" si="174">61.78+4.21*(J2187-22.48)-1.7*(E2187-7.05)+5.89*(N2187-2.41)</f>
        <v>5.653299999999998</v>
      </c>
    </row>
    <row r="2188" spans="1:21" ht="17" x14ac:dyDescent="0.25">
      <c r="A2188" s="1">
        <v>21963</v>
      </c>
      <c r="B2188">
        <v>20171121</v>
      </c>
      <c r="C2188">
        <v>300</v>
      </c>
      <c r="D2188">
        <v>121</v>
      </c>
      <c r="E2188">
        <v>1.4</v>
      </c>
      <c r="F2188">
        <v>14</v>
      </c>
      <c r="G2188">
        <v>0.4</v>
      </c>
      <c r="H2188" t="s">
        <v>42</v>
      </c>
      <c r="I2188" t="s">
        <v>42</v>
      </c>
      <c r="J2188">
        <v>10.5</v>
      </c>
      <c r="K2188">
        <v>81</v>
      </c>
      <c r="L2188">
        <v>0</v>
      </c>
      <c r="M2188" t="s">
        <v>42</v>
      </c>
      <c r="N2188">
        <v>0</v>
      </c>
      <c r="O2188" t="s">
        <v>42</v>
      </c>
      <c r="P2188" t="s">
        <v>42</v>
      </c>
      <c r="Q2188" s="4">
        <f t="shared" si="171"/>
        <v>0</v>
      </c>
      <c r="R2188" s="4">
        <f t="shared" si="172"/>
        <v>8.8780185746095857</v>
      </c>
      <c r="S2188" s="5">
        <f t="shared" si="173"/>
        <v>51.641950000000008</v>
      </c>
      <c r="T2188" s="6">
        <f t="shared" si="170"/>
        <v>43.481424146992467</v>
      </c>
      <c r="U2188">
        <f t="shared" si="174"/>
        <v>6.7543000000000006</v>
      </c>
    </row>
    <row r="2189" spans="1:21" ht="17" x14ac:dyDescent="0.25">
      <c r="A2189" s="1">
        <v>21963</v>
      </c>
      <c r="B2189">
        <v>20171121</v>
      </c>
      <c r="C2189">
        <v>310</v>
      </c>
      <c r="D2189">
        <v>143</v>
      </c>
      <c r="E2189">
        <v>2.2999999999999998</v>
      </c>
      <c r="F2189">
        <v>14</v>
      </c>
      <c r="G2189">
        <v>0.7</v>
      </c>
      <c r="H2189" t="s">
        <v>42</v>
      </c>
      <c r="I2189" t="s">
        <v>42</v>
      </c>
      <c r="J2189">
        <v>10.3</v>
      </c>
      <c r="K2189">
        <v>81</v>
      </c>
      <c r="L2189">
        <v>0</v>
      </c>
      <c r="M2189" t="s">
        <v>42</v>
      </c>
      <c r="N2189">
        <v>0</v>
      </c>
      <c r="O2189" t="s">
        <v>42</v>
      </c>
      <c r="P2189" t="s">
        <v>42</v>
      </c>
      <c r="Q2189" s="4">
        <f t="shared" si="171"/>
        <v>0</v>
      </c>
      <c r="R2189" s="4">
        <f t="shared" si="172"/>
        <v>8.6941925359829586</v>
      </c>
      <c r="S2189" s="5">
        <f t="shared" si="173"/>
        <v>51.319570000000006</v>
      </c>
      <c r="T2189" s="6">
        <f t="shared" si="170"/>
        <v>42.342450296777855</v>
      </c>
      <c r="U2189">
        <f t="shared" si="174"/>
        <v>4.3823000000000008</v>
      </c>
    </row>
    <row r="2190" spans="1:21" ht="17" x14ac:dyDescent="0.25">
      <c r="A2190" s="1">
        <v>21963</v>
      </c>
      <c r="B2190">
        <v>20171121</v>
      </c>
      <c r="C2190">
        <v>320</v>
      </c>
      <c r="D2190">
        <v>169</v>
      </c>
      <c r="E2190">
        <v>1.5</v>
      </c>
      <c r="F2190">
        <v>28</v>
      </c>
      <c r="G2190">
        <v>0.4</v>
      </c>
      <c r="H2190" t="s">
        <v>42</v>
      </c>
      <c r="I2190" t="s">
        <v>42</v>
      </c>
      <c r="J2190">
        <v>10.5</v>
      </c>
      <c r="K2190">
        <v>81</v>
      </c>
      <c r="L2190">
        <v>0</v>
      </c>
      <c r="M2190" t="s">
        <v>42</v>
      </c>
      <c r="N2190">
        <v>0</v>
      </c>
      <c r="O2190" t="s">
        <v>42</v>
      </c>
      <c r="P2190" t="s">
        <v>42</v>
      </c>
      <c r="Q2190" s="4">
        <f t="shared" si="171"/>
        <v>0</v>
      </c>
      <c r="R2190" s="4">
        <f t="shared" si="172"/>
        <v>8.8780185746095857</v>
      </c>
      <c r="S2190" s="5">
        <f t="shared" si="173"/>
        <v>51.641950000000008</v>
      </c>
      <c r="T2190" s="6">
        <f t="shared" si="170"/>
        <v>43.381424146992465</v>
      </c>
      <c r="U2190">
        <f t="shared" si="174"/>
        <v>6.5842999999999989</v>
      </c>
    </row>
    <row r="2191" spans="1:21" ht="17" x14ac:dyDescent="0.25">
      <c r="A2191" s="1">
        <v>21963</v>
      </c>
      <c r="B2191">
        <v>20171121</v>
      </c>
      <c r="C2191">
        <v>330</v>
      </c>
      <c r="D2191">
        <v>211</v>
      </c>
      <c r="E2191">
        <v>1.4</v>
      </c>
      <c r="F2191">
        <v>30</v>
      </c>
      <c r="G2191">
        <v>0.4</v>
      </c>
      <c r="H2191" t="s">
        <v>42</v>
      </c>
      <c r="I2191" t="s">
        <v>42</v>
      </c>
      <c r="J2191">
        <v>10.7</v>
      </c>
      <c r="K2191">
        <v>81</v>
      </c>
      <c r="L2191">
        <v>0</v>
      </c>
      <c r="M2191" t="s">
        <v>42</v>
      </c>
      <c r="N2191">
        <v>0</v>
      </c>
      <c r="O2191" t="s">
        <v>42</v>
      </c>
      <c r="P2191" t="s">
        <v>42</v>
      </c>
      <c r="Q2191" s="4">
        <f t="shared" si="171"/>
        <v>0</v>
      </c>
      <c r="R2191" s="4">
        <f t="shared" si="172"/>
        <v>9.0626235660880532</v>
      </c>
      <c r="S2191" s="5">
        <f t="shared" si="173"/>
        <v>51.964329999999997</v>
      </c>
      <c r="T2191" s="6">
        <f t="shared" si="170"/>
        <v>43.721410635914474</v>
      </c>
      <c r="U2191">
        <f t="shared" si="174"/>
        <v>7.5962999999999994</v>
      </c>
    </row>
    <row r="2192" spans="1:21" ht="17" x14ac:dyDescent="0.25">
      <c r="A2192" s="1">
        <v>21963</v>
      </c>
      <c r="B2192">
        <v>20171121</v>
      </c>
      <c r="C2192">
        <v>340</v>
      </c>
      <c r="D2192">
        <v>201</v>
      </c>
      <c r="E2192">
        <v>2.4</v>
      </c>
      <c r="F2192">
        <v>27</v>
      </c>
      <c r="G2192">
        <v>0.5</v>
      </c>
      <c r="H2192" t="s">
        <v>42</v>
      </c>
      <c r="I2192" t="s">
        <v>42</v>
      </c>
      <c r="J2192">
        <v>10.9</v>
      </c>
      <c r="K2192">
        <v>80</v>
      </c>
      <c r="L2192">
        <v>0</v>
      </c>
      <c r="M2192" t="s">
        <v>42</v>
      </c>
      <c r="N2192">
        <v>0</v>
      </c>
      <c r="O2192" t="s">
        <v>42</v>
      </c>
      <c r="P2192" t="s">
        <v>42</v>
      </c>
      <c r="Q2192" s="4">
        <f t="shared" si="171"/>
        <v>0</v>
      </c>
      <c r="R2192" s="4">
        <f t="shared" si="172"/>
        <v>9.2479857698138375</v>
      </c>
      <c r="S2192" s="5">
        <f t="shared" si="173"/>
        <v>52.321800000000003</v>
      </c>
      <c r="T2192" s="6">
        <f t="shared" si="170"/>
        <v>42.682381500757991</v>
      </c>
      <c r="U2192">
        <f t="shared" si="174"/>
        <v>6.7382999999999988</v>
      </c>
    </row>
    <row r="2193" spans="1:21" ht="17" x14ac:dyDescent="0.25">
      <c r="A2193" s="1">
        <v>21963</v>
      </c>
      <c r="B2193">
        <v>20171121</v>
      </c>
      <c r="C2193">
        <v>350</v>
      </c>
      <c r="D2193">
        <v>120</v>
      </c>
      <c r="E2193">
        <v>2.4</v>
      </c>
      <c r="F2193">
        <v>13</v>
      </c>
      <c r="G2193">
        <v>0.7</v>
      </c>
      <c r="H2193" t="s">
        <v>42</v>
      </c>
      <c r="I2193" t="s">
        <v>42</v>
      </c>
      <c r="J2193">
        <v>11.3</v>
      </c>
      <c r="K2193">
        <v>78</v>
      </c>
      <c r="L2193">
        <v>0</v>
      </c>
      <c r="M2193" t="s">
        <v>42</v>
      </c>
      <c r="N2193">
        <v>0</v>
      </c>
      <c r="O2193" t="s">
        <v>42</v>
      </c>
      <c r="P2193" t="s">
        <v>42</v>
      </c>
      <c r="Q2193" s="4">
        <f t="shared" si="171"/>
        <v>0</v>
      </c>
      <c r="R2193" s="4">
        <f t="shared" si="172"/>
        <v>9.6208997535950491</v>
      </c>
      <c r="S2193" s="5">
        <f t="shared" si="173"/>
        <v>53.024860000000004</v>
      </c>
      <c r="T2193" s="6">
        <f t="shared" si="170"/>
        <v>42.607169679673568</v>
      </c>
      <c r="U2193">
        <f t="shared" si="174"/>
        <v>8.4223000000000035</v>
      </c>
    </row>
    <row r="2194" spans="1:21" ht="17" x14ac:dyDescent="0.25">
      <c r="A2194" s="1">
        <v>21963</v>
      </c>
      <c r="B2194">
        <v>20171121</v>
      </c>
      <c r="C2194">
        <v>400</v>
      </c>
      <c r="D2194">
        <v>106</v>
      </c>
      <c r="E2194">
        <v>1.8</v>
      </c>
      <c r="F2194">
        <v>38</v>
      </c>
      <c r="G2194">
        <v>0.6</v>
      </c>
      <c r="H2194" t="s">
        <v>42</v>
      </c>
      <c r="I2194" t="s">
        <v>42</v>
      </c>
      <c r="J2194">
        <v>11.1</v>
      </c>
      <c r="K2194">
        <v>78</v>
      </c>
      <c r="L2194">
        <v>0</v>
      </c>
      <c r="M2194" t="s">
        <v>42</v>
      </c>
      <c r="N2194">
        <v>0</v>
      </c>
      <c r="O2194" t="s">
        <v>42</v>
      </c>
      <c r="P2194" t="s">
        <v>42</v>
      </c>
      <c r="Q2194" s="4">
        <f t="shared" si="171"/>
        <v>0</v>
      </c>
      <c r="R2194" s="4">
        <f t="shared" si="172"/>
        <v>9.4340844380524302</v>
      </c>
      <c r="S2194" s="5">
        <f t="shared" si="173"/>
        <v>52.708420000000004</v>
      </c>
      <c r="T2194" s="6">
        <f t="shared" si="170"/>
        <v>42.964309769468159</v>
      </c>
      <c r="U2194">
        <f t="shared" si="174"/>
        <v>8.6002999999999936</v>
      </c>
    </row>
    <row r="2195" spans="1:21" ht="17" x14ac:dyDescent="0.25">
      <c r="A2195" s="1">
        <v>21963</v>
      </c>
      <c r="B2195">
        <v>20171121</v>
      </c>
      <c r="C2195">
        <v>410</v>
      </c>
      <c r="D2195">
        <v>108</v>
      </c>
      <c r="E2195">
        <v>1.8</v>
      </c>
      <c r="F2195">
        <v>16</v>
      </c>
      <c r="G2195">
        <v>0.5</v>
      </c>
      <c r="H2195" t="s">
        <v>42</v>
      </c>
      <c r="I2195" t="s">
        <v>42</v>
      </c>
      <c r="J2195">
        <v>10.8</v>
      </c>
      <c r="K2195">
        <v>79</v>
      </c>
      <c r="L2195">
        <v>0</v>
      </c>
      <c r="M2195" t="s">
        <v>42</v>
      </c>
      <c r="N2195">
        <v>0</v>
      </c>
      <c r="O2195" t="s">
        <v>42</v>
      </c>
      <c r="P2195" t="s">
        <v>42</v>
      </c>
      <c r="Q2195" s="4">
        <f t="shared" si="171"/>
        <v>0</v>
      </c>
      <c r="R2195" s="4">
        <f t="shared" si="172"/>
        <v>9.1552113356678611</v>
      </c>
      <c r="S2195" s="5">
        <f t="shared" si="173"/>
        <v>52.197679999999998</v>
      </c>
      <c r="T2195" s="6">
        <f t="shared" si="170"/>
        <v>42.881774736368222</v>
      </c>
      <c r="U2195">
        <f t="shared" si="174"/>
        <v>7.3373000000000026</v>
      </c>
    </row>
    <row r="2196" spans="1:21" ht="17" x14ac:dyDescent="0.25">
      <c r="A2196" s="1">
        <v>21963</v>
      </c>
      <c r="B2196">
        <v>20171121</v>
      </c>
      <c r="C2196">
        <v>420</v>
      </c>
      <c r="D2196">
        <v>183</v>
      </c>
      <c r="E2196">
        <v>1.2</v>
      </c>
      <c r="F2196">
        <v>30</v>
      </c>
      <c r="G2196">
        <v>0.3</v>
      </c>
      <c r="H2196" t="s">
        <v>42</v>
      </c>
      <c r="I2196" t="s">
        <v>42</v>
      </c>
      <c r="J2196">
        <v>10.5</v>
      </c>
      <c r="K2196">
        <v>80</v>
      </c>
      <c r="L2196">
        <v>0</v>
      </c>
      <c r="M2196" t="s">
        <v>42</v>
      </c>
      <c r="N2196">
        <v>0</v>
      </c>
      <c r="O2196" t="s">
        <v>42</v>
      </c>
      <c r="P2196" t="s">
        <v>42</v>
      </c>
      <c r="Q2196" s="4">
        <f t="shared" si="171"/>
        <v>0</v>
      </c>
      <c r="R2196" s="4">
        <f t="shared" si="172"/>
        <v>8.8780185746095857</v>
      </c>
      <c r="S2196" s="5">
        <f t="shared" si="173"/>
        <v>51.681000000000004</v>
      </c>
      <c r="T2196" s="6">
        <f t="shared" si="170"/>
        <v>43.401424146992461</v>
      </c>
      <c r="U2196">
        <f t="shared" si="174"/>
        <v>7.0943000000000005</v>
      </c>
    </row>
    <row r="2197" spans="1:21" ht="17" x14ac:dyDescent="0.25">
      <c r="A2197" s="1">
        <v>21963</v>
      </c>
      <c r="B2197">
        <v>20171121</v>
      </c>
      <c r="C2197">
        <v>430</v>
      </c>
      <c r="D2197">
        <v>137</v>
      </c>
      <c r="E2197">
        <v>1.3</v>
      </c>
      <c r="F2197">
        <v>52</v>
      </c>
      <c r="G2197">
        <v>0.6</v>
      </c>
      <c r="H2197" t="s">
        <v>42</v>
      </c>
      <c r="I2197" t="s">
        <v>42</v>
      </c>
      <c r="J2197">
        <v>9.9</v>
      </c>
      <c r="K2197">
        <v>81</v>
      </c>
      <c r="L2197">
        <v>0</v>
      </c>
      <c r="M2197" t="s">
        <v>42</v>
      </c>
      <c r="N2197">
        <v>0</v>
      </c>
      <c r="O2197" t="s">
        <v>42</v>
      </c>
      <c r="P2197" t="s">
        <v>42</v>
      </c>
      <c r="Q2197" s="4">
        <f t="shared" si="171"/>
        <v>0</v>
      </c>
      <c r="R2197" s="4">
        <f t="shared" si="172"/>
        <v>8.3289696570472955</v>
      </c>
      <c r="S2197" s="5">
        <f t="shared" si="173"/>
        <v>50.674810000000001</v>
      </c>
      <c r="T2197" s="6">
        <f t="shared" si="170"/>
        <v>42.867660554161489</v>
      </c>
      <c r="U2197">
        <f t="shared" si="174"/>
        <v>4.3983000000000025</v>
      </c>
    </row>
    <row r="2198" spans="1:21" ht="17" x14ac:dyDescent="0.25">
      <c r="A2198" s="1">
        <v>21963</v>
      </c>
      <c r="B2198">
        <v>20171121</v>
      </c>
      <c r="C2198">
        <v>440</v>
      </c>
      <c r="D2198">
        <v>109</v>
      </c>
      <c r="E2198">
        <v>1.8</v>
      </c>
      <c r="F2198">
        <v>7</v>
      </c>
      <c r="G2198">
        <v>0.5</v>
      </c>
      <c r="H2198" t="s">
        <v>42</v>
      </c>
      <c r="I2198" t="s">
        <v>42</v>
      </c>
      <c r="J2198">
        <v>10</v>
      </c>
      <c r="K2198">
        <v>84</v>
      </c>
      <c r="L2198">
        <v>0</v>
      </c>
      <c r="M2198" t="s">
        <v>42</v>
      </c>
      <c r="N2198">
        <v>0</v>
      </c>
      <c r="O2198" t="s">
        <v>42</v>
      </c>
      <c r="P2198" t="s">
        <v>42</v>
      </c>
      <c r="Q2198" s="4">
        <f t="shared" si="171"/>
        <v>0</v>
      </c>
      <c r="R2198" s="4">
        <f t="shared" si="172"/>
        <v>8.419964200553796</v>
      </c>
      <c r="S2198" s="5">
        <f t="shared" si="173"/>
        <v>50.704000000000001</v>
      </c>
      <c r="T2198" s="6">
        <f t="shared" si="170"/>
        <v>43.325953460719944</v>
      </c>
      <c r="U2198">
        <f t="shared" si="174"/>
        <v>3.9692999999999934</v>
      </c>
    </row>
    <row r="2199" spans="1:21" ht="17" x14ac:dyDescent="0.25">
      <c r="A2199" s="1">
        <v>21963</v>
      </c>
      <c r="B2199">
        <v>20171121</v>
      </c>
      <c r="C2199">
        <v>450</v>
      </c>
      <c r="D2199">
        <v>112</v>
      </c>
      <c r="E2199">
        <v>1.8</v>
      </c>
      <c r="F2199">
        <v>7</v>
      </c>
      <c r="G2199">
        <v>0.3</v>
      </c>
      <c r="H2199" t="s">
        <v>42</v>
      </c>
      <c r="I2199" t="s">
        <v>42</v>
      </c>
      <c r="J2199">
        <v>10</v>
      </c>
      <c r="K2199">
        <v>84</v>
      </c>
      <c r="L2199">
        <v>0</v>
      </c>
      <c r="M2199" t="s">
        <v>42</v>
      </c>
      <c r="N2199">
        <v>0</v>
      </c>
      <c r="O2199" t="s">
        <v>42</v>
      </c>
      <c r="P2199" t="s">
        <v>42</v>
      </c>
      <c r="Q2199" s="4">
        <f t="shared" si="171"/>
        <v>0</v>
      </c>
      <c r="R2199" s="4">
        <f t="shared" si="172"/>
        <v>8.419964200553796</v>
      </c>
      <c r="S2199" s="5">
        <f t="shared" si="173"/>
        <v>50.704000000000001</v>
      </c>
      <c r="T2199" s="6">
        <f t="shared" si="170"/>
        <v>43.325953460719944</v>
      </c>
      <c r="U2199">
        <f t="shared" si="174"/>
        <v>3.9692999999999934</v>
      </c>
    </row>
    <row r="2200" spans="1:21" ht="17" x14ac:dyDescent="0.25">
      <c r="A2200" s="1">
        <v>21963</v>
      </c>
      <c r="B2200">
        <v>20171121</v>
      </c>
      <c r="C2200">
        <v>500</v>
      </c>
      <c r="D2200">
        <v>110</v>
      </c>
      <c r="E2200">
        <v>2.1</v>
      </c>
      <c r="F2200">
        <v>5</v>
      </c>
      <c r="G2200">
        <v>0.2</v>
      </c>
      <c r="H2200" t="s">
        <v>42</v>
      </c>
      <c r="I2200" t="s">
        <v>42</v>
      </c>
      <c r="J2200">
        <v>9.6</v>
      </c>
      <c r="K2200">
        <v>85</v>
      </c>
      <c r="L2200">
        <v>0</v>
      </c>
      <c r="M2200" t="s">
        <v>42</v>
      </c>
      <c r="N2200">
        <v>0.01</v>
      </c>
      <c r="O2200" t="s">
        <v>42</v>
      </c>
      <c r="P2200" t="s">
        <v>42</v>
      </c>
      <c r="Q2200" s="4">
        <f t="shared" si="171"/>
        <v>2.7777777778000003</v>
      </c>
      <c r="R2200" s="4">
        <f t="shared" si="172"/>
        <v>9.9102041744538845</v>
      </c>
      <c r="S2200" s="5">
        <f t="shared" si="173"/>
        <v>49.999400000000001</v>
      </c>
      <c r="T2200" s="6">
        <f t="shared" si="170"/>
        <v>45.243265426790053</v>
      </c>
      <c r="U2200">
        <f t="shared" si="174"/>
        <v>1.8341999999999974</v>
      </c>
    </row>
    <row r="2201" spans="1:21" ht="17" x14ac:dyDescent="0.25">
      <c r="A2201" s="1">
        <v>21963</v>
      </c>
      <c r="B2201">
        <v>20171121</v>
      </c>
      <c r="C2201">
        <v>510</v>
      </c>
      <c r="D2201">
        <v>108</v>
      </c>
      <c r="E2201">
        <v>2</v>
      </c>
      <c r="F2201">
        <v>5</v>
      </c>
      <c r="G2201">
        <v>0.1</v>
      </c>
      <c r="H2201" t="s">
        <v>42</v>
      </c>
      <c r="I2201" t="s">
        <v>42</v>
      </c>
      <c r="J2201">
        <v>9.6999999999999993</v>
      </c>
      <c r="K2201">
        <v>87</v>
      </c>
      <c r="L2201">
        <v>0</v>
      </c>
      <c r="M2201" t="s">
        <v>42</v>
      </c>
      <c r="N2201">
        <v>0.01</v>
      </c>
      <c r="O2201" t="s">
        <v>42</v>
      </c>
      <c r="P2201" t="s">
        <v>42</v>
      </c>
      <c r="Q2201" s="4">
        <f t="shared" si="171"/>
        <v>2.7777777778000003</v>
      </c>
      <c r="R2201" s="4">
        <f t="shared" si="172"/>
        <v>10.000550772142965</v>
      </c>
      <c r="S2201" s="5">
        <f t="shared" si="173"/>
        <v>50.070610000000002</v>
      </c>
      <c r="T2201" s="6">
        <f t="shared" si="170"/>
        <v>46.020716003785857</v>
      </c>
      <c r="U2201">
        <f t="shared" si="174"/>
        <v>2.4251999999999985</v>
      </c>
    </row>
    <row r="2202" spans="1:21" ht="17" x14ac:dyDescent="0.25">
      <c r="A2202" s="1">
        <v>21963</v>
      </c>
      <c r="B2202">
        <v>20171121</v>
      </c>
      <c r="C2202">
        <v>520</v>
      </c>
      <c r="D2202">
        <v>109</v>
      </c>
      <c r="E2202">
        <v>1.8</v>
      </c>
      <c r="F2202">
        <v>2</v>
      </c>
      <c r="G2202">
        <v>0.2</v>
      </c>
      <c r="H2202" t="s">
        <v>42</v>
      </c>
      <c r="I2202" t="s">
        <v>42</v>
      </c>
      <c r="J2202">
        <v>9.8000000000000007</v>
      </c>
      <c r="K2202">
        <v>87</v>
      </c>
      <c r="L2202">
        <v>0</v>
      </c>
      <c r="M2202" t="s">
        <v>42</v>
      </c>
      <c r="N2202">
        <v>0.01</v>
      </c>
      <c r="O2202" t="s">
        <v>42</v>
      </c>
      <c r="P2202" t="s">
        <v>42</v>
      </c>
      <c r="Q2202" s="4">
        <f t="shared" si="171"/>
        <v>2.7777777778000003</v>
      </c>
      <c r="R2202" s="4">
        <f t="shared" si="172"/>
        <v>10.091116671889392</v>
      </c>
      <c r="S2202" s="5">
        <f t="shared" si="173"/>
        <v>50.237740000000002</v>
      </c>
      <c r="T2202" s="6">
        <f t="shared" si="170"/>
        <v>46.33845167345622</v>
      </c>
      <c r="U2202">
        <f t="shared" si="174"/>
        <v>3.1862000000000013</v>
      </c>
    </row>
    <row r="2203" spans="1:21" ht="17" x14ac:dyDescent="0.25">
      <c r="A2203" s="1">
        <v>21963</v>
      </c>
      <c r="B2203">
        <v>20171121</v>
      </c>
      <c r="C2203">
        <v>530</v>
      </c>
      <c r="D2203">
        <v>110</v>
      </c>
      <c r="E2203">
        <v>1.6</v>
      </c>
      <c r="F2203">
        <v>7</v>
      </c>
      <c r="G2203">
        <v>0.2</v>
      </c>
      <c r="H2203" t="s">
        <v>42</v>
      </c>
      <c r="I2203" t="s">
        <v>42</v>
      </c>
      <c r="J2203">
        <v>9.9</v>
      </c>
      <c r="K2203">
        <v>87</v>
      </c>
      <c r="L2203">
        <v>0</v>
      </c>
      <c r="M2203" t="s">
        <v>42</v>
      </c>
      <c r="N2203">
        <v>0.02</v>
      </c>
      <c r="O2203" t="s">
        <v>42</v>
      </c>
      <c r="P2203" t="s">
        <v>42</v>
      </c>
      <c r="Q2203" s="4">
        <f t="shared" si="171"/>
        <v>5.5555555556000007</v>
      </c>
      <c r="R2203" s="4">
        <f t="shared" si="172"/>
        <v>10.950286159127797</v>
      </c>
      <c r="S2203" s="5">
        <f t="shared" si="173"/>
        <v>50.404870000000003</v>
      </c>
      <c r="T2203" s="6">
        <f t="shared" si="170"/>
        <v>47.655372006866138</v>
      </c>
      <c r="U2203">
        <f t="shared" si="174"/>
        <v>4.0061000000000053</v>
      </c>
    </row>
    <row r="2204" spans="1:21" ht="17" x14ac:dyDescent="0.25">
      <c r="A2204" s="1">
        <v>21963</v>
      </c>
      <c r="B2204">
        <v>20171121</v>
      </c>
      <c r="C2204">
        <v>540</v>
      </c>
      <c r="D2204">
        <v>120</v>
      </c>
      <c r="E2204">
        <v>1.6</v>
      </c>
      <c r="F2204">
        <v>3</v>
      </c>
      <c r="G2204">
        <v>0.1</v>
      </c>
      <c r="H2204" t="s">
        <v>42</v>
      </c>
      <c r="I2204" t="s">
        <v>42</v>
      </c>
      <c r="J2204">
        <v>9.9</v>
      </c>
      <c r="K2204">
        <v>87</v>
      </c>
      <c r="L2204">
        <v>0</v>
      </c>
      <c r="M2204" t="s">
        <v>42</v>
      </c>
      <c r="N2204">
        <v>0.06</v>
      </c>
      <c r="O2204" t="s">
        <v>42</v>
      </c>
      <c r="P2204" t="s">
        <v>42</v>
      </c>
      <c r="Q2204" s="4">
        <f t="shared" si="171"/>
        <v>16.666666666800001</v>
      </c>
      <c r="R2204" s="4">
        <f t="shared" si="172"/>
        <v>12.332335970826232</v>
      </c>
      <c r="S2204" s="5">
        <f t="shared" si="173"/>
        <v>50.404870000000003</v>
      </c>
      <c r="T2204" s="6">
        <f t="shared" si="170"/>
        <v>49.452036762074108</v>
      </c>
      <c r="U2204">
        <f t="shared" si="174"/>
        <v>4.2417000000000051</v>
      </c>
    </row>
    <row r="2205" spans="1:21" ht="17" x14ac:dyDescent="0.25">
      <c r="A2205" s="1">
        <v>21963</v>
      </c>
      <c r="B2205">
        <v>20171121</v>
      </c>
      <c r="C2205">
        <v>550</v>
      </c>
      <c r="D2205">
        <v>123</v>
      </c>
      <c r="E2205">
        <v>1.4</v>
      </c>
      <c r="F2205">
        <v>3</v>
      </c>
      <c r="G2205">
        <v>0.1</v>
      </c>
      <c r="H2205" t="s">
        <v>42</v>
      </c>
      <c r="I2205" t="s">
        <v>42</v>
      </c>
      <c r="J2205">
        <v>10.4</v>
      </c>
      <c r="K2205">
        <v>88</v>
      </c>
      <c r="L2205">
        <v>0</v>
      </c>
      <c r="M2205" t="s">
        <v>42</v>
      </c>
      <c r="N2205">
        <v>0.08</v>
      </c>
      <c r="O2205" t="s">
        <v>42</v>
      </c>
      <c r="P2205" t="s">
        <v>42</v>
      </c>
      <c r="Q2205" s="4">
        <f t="shared" si="171"/>
        <v>22.222222222400003</v>
      </c>
      <c r="R2205" s="4">
        <f t="shared" si="172"/>
        <v>13.170557909930462</v>
      </c>
      <c r="S2205" s="5">
        <f t="shared" si="173"/>
        <v>51.200479999999999</v>
      </c>
      <c r="T2205" s="6">
        <f t="shared" si="170"/>
        <v>51.0217252829096</v>
      </c>
      <c r="U2205">
        <f t="shared" si="174"/>
        <v>6.8045000000000027</v>
      </c>
    </row>
    <row r="2206" spans="1:21" ht="17" x14ac:dyDescent="0.25">
      <c r="A2206" s="1">
        <v>21963</v>
      </c>
      <c r="B2206">
        <v>20171121</v>
      </c>
      <c r="C2206">
        <v>600</v>
      </c>
      <c r="D2206">
        <v>117</v>
      </c>
      <c r="E2206">
        <v>1.4</v>
      </c>
      <c r="F2206">
        <v>6</v>
      </c>
      <c r="G2206">
        <v>0.3</v>
      </c>
      <c r="H2206" t="s">
        <v>42</v>
      </c>
      <c r="I2206" t="s">
        <v>42</v>
      </c>
      <c r="J2206">
        <v>11</v>
      </c>
      <c r="K2206">
        <v>88</v>
      </c>
      <c r="L2206">
        <v>0</v>
      </c>
      <c r="M2206" t="s">
        <v>42</v>
      </c>
      <c r="N2206">
        <v>0.11</v>
      </c>
      <c r="O2206" t="s">
        <v>42</v>
      </c>
      <c r="P2206" t="s">
        <v>42</v>
      </c>
      <c r="Q2206" s="4">
        <f t="shared" si="171"/>
        <v>30.555555555800002</v>
      </c>
      <c r="R2206" s="4">
        <f t="shared" si="172"/>
        <v>14.152977721819751</v>
      </c>
      <c r="S2206" s="5">
        <f t="shared" si="173"/>
        <v>52.209199999999996</v>
      </c>
      <c r="T2206" s="6">
        <f t="shared" si="170"/>
        <v>52.298871038365675</v>
      </c>
      <c r="U2206">
        <f t="shared" si="174"/>
        <v>9.5071999999999974</v>
      </c>
    </row>
    <row r="2207" spans="1:21" ht="17" x14ac:dyDescent="0.25">
      <c r="A2207" s="1">
        <v>21963</v>
      </c>
      <c r="B2207">
        <v>20171121</v>
      </c>
      <c r="C2207">
        <v>610</v>
      </c>
      <c r="D2207">
        <v>122</v>
      </c>
      <c r="E2207">
        <v>1.7</v>
      </c>
      <c r="F2207">
        <v>9</v>
      </c>
      <c r="G2207">
        <v>0.3</v>
      </c>
      <c r="H2207" t="s">
        <v>42</v>
      </c>
      <c r="I2207" t="s">
        <v>42</v>
      </c>
      <c r="J2207">
        <v>11.8</v>
      </c>
      <c r="K2207">
        <v>85</v>
      </c>
      <c r="L2207">
        <v>0</v>
      </c>
      <c r="M2207" t="s">
        <v>42</v>
      </c>
      <c r="N2207">
        <v>0.13</v>
      </c>
      <c r="O2207" t="s">
        <v>42</v>
      </c>
      <c r="P2207" t="s">
        <v>42</v>
      </c>
      <c r="Q2207" s="4">
        <f t="shared" si="171"/>
        <v>36.1111111114</v>
      </c>
      <c r="R2207" s="4">
        <f t="shared" si="172"/>
        <v>15.129058763397381</v>
      </c>
      <c r="S2207" s="5">
        <f t="shared" si="173"/>
        <v>53.6327</v>
      </c>
      <c r="T2207" s="6">
        <f t="shared" si="170"/>
        <v>52.42777639241659</v>
      </c>
      <c r="U2207">
        <f t="shared" si="174"/>
        <v>12.482999999999997</v>
      </c>
    </row>
    <row r="2208" spans="1:21" ht="17" x14ac:dyDescent="0.25">
      <c r="A2208" s="1">
        <v>21963</v>
      </c>
      <c r="B2208">
        <v>20171121</v>
      </c>
      <c r="C2208">
        <v>620</v>
      </c>
      <c r="D2208">
        <v>107</v>
      </c>
      <c r="E2208">
        <v>2</v>
      </c>
      <c r="F2208">
        <v>11</v>
      </c>
      <c r="G2208">
        <v>0.4</v>
      </c>
      <c r="H2208" t="s">
        <v>42</v>
      </c>
      <c r="I2208" t="s">
        <v>42</v>
      </c>
      <c r="J2208">
        <v>12.5</v>
      </c>
      <c r="K2208">
        <v>80</v>
      </c>
      <c r="L2208">
        <v>0</v>
      </c>
      <c r="M2208" t="s">
        <v>42</v>
      </c>
      <c r="N2208">
        <v>0.14000000000000001</v>
      </c>
      <c r="O2208" t="s">
        <v>42</v>
      </c>
      <c r="P2208" t="s">
        <v>42</v>
      </c>
      <c r="Q2208" s="4">
        <f t="shared" si="171"/>
        <v>38.888888889200004</v>
      </c>
      <c r="R2208" s="4">
        <f t="shared" si="172"/>
        <v>15.894569873925292</v>
      </c>
      <c r="S2208" s="5">
        <f t="shared" si="173"/>
        <v>54.884999999999998</v>
      </c>
      <c r="T2208" s="6">
        <f t="shared" si="170"/>
        <v>51.722940836102879</v>
      </c>
      <c r="U2208">
        <f t="shared" si="174"/>
        <v>14.978900000000005</v>
      </c>
    </row>
    <row r="2209" spans="1:21" ht="17" x14ac:dyDescent="0.25">
      <c r="A2209" s="1">
        <v>21963</v>
      </c>
      <c r="B2209">
        <v>20171121</v>
      </c>
      <c r="C2209">
        <v>630</v>
      </c>
      <c r="D2209">
        <v>107</v>
      </c>
      <c r="E2209">
        <v>2.6</v>
      </c>
      <c r="F2209">
        <v>11</v>
      </c>
      <c r="G2209">
        <v>0.5</v>
      </c>
      <c r="H2209" t="s">
        <v>42</v>
      </c>
      <c r="I2209" t="s">
        <v>42</v>
      </c>
      <c r="J2209">
        <v>13.1</v>
      </c>
      <c r="K2209">
        <v>77</v>
      </c>
      <c r="L2209">
        <v>0</v>
      </c>
      <c r="M2209" t="s">
        <v>42</v>
      </c>
      <c r="N2209">
        <v>0.15</v>
      </c>
      <c r="O2209" t="s">
        <v>42</v>
      </c>
      <c r="P2209" t="s">
        <v>42</v>
      </c>
      <c r="Q2209" s="4">
        <f t="shared" si="171"/>
        <v>41.666666667000001</v>
      </c>
      <c r="R2209" s="4">
        <f t="shared" si="172"/>
        <v>16.564195407377888</v>
      </c>
      <c r="S2209" s="5">
        <f t="shared" si="173"/>
        <v>55.886130000000001</v>
      </c>
      <c r="T2209" s="6">
        <f t="shared" si="170"/>
        <v>51.153454029591252</v>
      </c>
      <c r="U2209">
        <f t="shared" si="174"/>
        <v>16.543799999999997</v>
      </c>
    </row>
    <row r="2210" spans="1:21" ht="17" x14ac:dyDescent="0.25">
      <c r="A2210" s="1">
        <v>21963</v>
      </c>
      <c r="B2210">
        <v>20171121</v>
      </c>
      <c r="C2210">
        <v>640</v>
      </c>
      <c r="D2210">
        <v>107</v>
      </c>
      <c r="E2210">
        <v>2.4</v>
      </c>
      <c r="F2210">
        <v>12</v>
      </c>
      <c r="G2210">
        <v>0.6</v>
      </c>
      <c r="H2210" t="s">
        <v>42</v>
      </c>
      <c r="I2210" t="s">
        <v>42</v>
      </c>
      <c r="J2210">
        <v>13.5</v>
      </c>
      <c r="K2210">
        <v>76</v>
      </c>
      <c r="L2210">
        <v>0</v>
      </c>
      <c r="M2210" t="s">
        <v>42</v>
      </c>
      <c r="N2210">
        <v>0.18</v>
      </c>
      <c r="O2210" t="s">
        <v>42</v>
      </c>
      <c r="P2210" t="s">
        <v>42</v>
      </c>
      <c r="Q2210" s="4">
        <f t="shared" si="171"/>
        <v>50.0000000004</v>
      </c>
      <c r="R2210" s="4">
        <f t="shared" si="172"/>
        <v>17.199578537722179</v>
      </c>
      <c r="S2210" s="5">
        <f t="shared" si="173"/>
        <v>56.5244</v>
      </c>
      <c r="T2210" s="6">
        <f t="shared" si="170"/>
        <v>51.899452099038832</v>
      </c>
      <c r="U2210">
        <f t="shared" si="174"/>
        <v>18.744499999999999</v>
      </c>
    </row>
    <row r="2211" spans="1:21" ht="17" x14ac:dyDescent="0.25">
      <c r="A2211" s="1">
        <v>21963</v>
      </c>
      <c r="B2211">
        <v>20171121</v>
      </c>
      <c r="C2211">
        <v>650</v>
      </c>
      <c r="D2211">
        <v>105</v>
      </c>
      <c r="E2211">
        <v>2.7</v>
      </c>
      <c r="F2211">
        <v>12</v>
      </c>
      <c r="G2211">
        <v>0.5</v>
      </c>
      <c r="H2211" t="s">
        <v>42</v>
      </c>
      <c r="I2211" t="s">
        <v>42</v>
      </c>
      <c r="J2211">
        <v>14</v>
      </c>
      <c r="K2211">
        <v>74</v>
      </c>
      <c r="L2211">
        <v>0</v>
      </c>
      <c r="M2211" t="s">
        <v>42</v>
      </c>
      <c r="N2211">
        <v>0.24</v>
      </c>
      <c r="O2211" t="s">
        <v>42</v>
      </c>
      <c r="P2211" t="s">
        <v>42</v>
      </c>
      <c r="Q2211" s="4">
        <f t="shared" si="171"/>
        <v>66.666666667200005</v>
      </c>
      <c r="R2211" s="4">
        <f t="shared" si="172"/>
        <v>18.080110979111343</v>
      </c>
      <c r="S2211" s="5">
        <f t="shared" si="173"/>
        <v>57.314400000000006</v>
      </c>
      <c r="T2211" s="6">
        <f t="shared" si="170"/>
        <v>52.184144272844748</v>
      </c>
      <c r="U2211">
        <f t="shared" si="174"/>
        <v>20.692899999999998</v>
      </c>
    </row>
    <row r="2212" spans="1:21" ht="17" x14ac:dyDescent="0.25">
      <c r="A2212" s="1">
        <v>21963</v>
      </c>
      <c r="B2212">
        <v>20171121</v>
      </c>
      <c r="C2212">
        <v>700</v>
      </c>
      <c r="D2212">
        <v>121</v>
      </c>
      <c r="E2212">
        <v>2.5</v>
      </c>
      <c r="F2212">
        <v>20</v>
      </c>
      <c r="G2212">
        <v>0.7</v>
      </c>
      <c r="H2212" t="s">
        <v>42</v>
      </c>
      <c r="I2212" t="s">
        <v>42</v>
      </c>
      <c r="J2212">
        <v>14.4</v>
      </c>
      <c r="K2212">
        <v>72</v>
      </c>
      <c r="L2212">
        <v>0</v>
      </c>
      <c r="M2212" t="s">
        <v>42</v>
      </c>
      <c r="N2212">
        <v>0.24</v>
      </c>
      <c r="O2212" t="s">
        <v>42</v>
      </c>
      <c r="P2212" t="s">
        <v>42</v>
      </c>
      <c r="Q2212" s="4">
        <f t="shared" si="171"/>
        <v>66.666666667200005</v>
      </c>
      <c r="R2212" s="4">
        <f t="shared" si="172"/>
        <v>18.47146009472684</v>
      </c>
      <c r="S2212" s="5">
        <f t="shared" si="173"/>
        <v>57.932320000000004</v>
      </c>
      <c r="T2212" s="6">
        <f t="shared" si="170"/>
        <v>52.332898123144901</v>
      </c>
      <c r="U2212">
        <f t="shared" si="174"/>
        <v>22.716899999999999</v>
      </c>
    </row>
    <row r="2213" spans="1:21" ht="17" x14ac:dyDescent="0.25">
      <c r="A2213" s="1">
        <v>21963</v>
      </c>
      <c r="B2213">
        <v>20171121</v>
      </c>
      <c r="C2213">
        <v>710</v>
      </c>
      <c r="D2213">
        <v>98</v>
      </c>
      <c r="E2213">
        <v>2.2999999999999998</v>
      </c>
      <c r="F2213">
        <v>21</v>
      </c>
      <c r="G2213">
        <v>0.7</v>
      </c>
      <c r="H2213" t="s">
        <v>42</v>
      </c>
      <c r="I2213" t="s">
        <v>42</v>
      </c>
      <c r="J2213">
        <v>14.5</v>
      </c>
      <c r="K2213">
        <v>72</v>
      </c>
      <c r="L2213">
        <v>0</v>
      </c>
      <c r="M2213" t="s">
        <v>42</v>
      </c>
      <c r="N2213">
        <v>0.22</v>
      </c>
      <c r="O2213" t="s">
        <v>42</v>
      </c>
      <c r="P2213" t="s">
        <v>42</v>
      </c>
      <c r="Q2213" s="4">
        <f t="shared" si="171"/>
        <v>61.111111111600003</v>
      </c>
      <c r="R2213" s="4">
        <f t="shared" si="172"/>
        <v>18.450174082756483</v>
      </c>
      <c r="S2213" s="5">
        <f t="shared" si="173"/>
        <v>58.084600000000002</v>
      </c>
      <c r="T2213" s="6">
        <f t="shared" si="170"/>
        <v>52.505226307583435</v>
      </c>
      <c r="U2213">
        <f t="shared" si="174"/>
        <v>23.360099999999996</v>
      </c>
    </row>
    <row r="2214" spans="1:21" ht="17" x14ac:dyDescent="0.25">
      <c r="A2214" s="1">
        <v>21963</v>
      </c>
      <c r="B2214">
        <v>20171121</v>
      </c>
      <c r="C2214">
        <v>720</v>
      </c>
      <c r="D2214">
        <v>107</v>
      </c>
      <c r="E2214">
        <v>2.9</v>
      </c>
      <c r="F2214">
        <v>22</v>
      </c>
      <c r="G2214">
        <v>0.6</v>
      </c>
      <c r="H2214" t="s">
        <v>42</v>
      </c>
      <c r="I2214" t="s">
        <v>42</v>
      </c>
      <c r="J2214">
        <v>15.1</v>
      </c>
      <c r="K2214">
        <v>71</v>
      </c>
      <c r="L2214">
        <v>0</v>
      </c>
      <c r="M2214" t="s">
        <v>42</v>
      </c>
      <c r="N2214">
        <v>0.33</v>
      </c>
      <c r="O2214" t="s">
        <v>42</v>
      </c>
      <c r="P2214" t="s">
        <v>42</v>
      </c>
      <c r="Q2214" s="4">
        <f t="shared" si="171"/>
        <v>91.666666667400008</v>
      </c>
      <c r="R2214" s="4">
        <f t="shared" si="172"/>
        <v>19.599264176563455</v>
      </c>
      <c r="S2214" s="5">
        <f t="shared" si="173"/>
        <v>58.991790000000002</v>
      </c>
      <c r="T2214" s="6">
        <f t="shared" si="170"/>
        <v>53.119043429532496</v>
      </c>
      <c r="U2214">
        <f t="shared" si="174"/>
        <v>25.514000000000003</v>
      </c>
    </row>
    <row r="2215" spans="1:21" ht="17" x14ac:dyDescent="0.25">
      <c r="A2215" s="1">
        <v>21963</v>
      </c>
      <c r="B2215">
        <v>20171121</v>
      </c>
      <c r="C2215">
        <v>730</v>
      </c>
      <c r="D2215">
        <v>134</v>
      </c>
      <c r="E2215">
        <v>3.4</v>
      </c>
      <c r="F2215">
        <v>16</v>
      </c>
      <c r="G2215">
        <v>1</v>
      </c>
      <c r="H2215" t="s">
        <v>42</v>
      </c>
      <c r="I2215" t="s">
        <v>42</v>
      </c>
      <c r="J2215">
        <v>15.2</v>
      </c>
      <c r="K2215">
        <v>68</v>
      </c>
      <c r="L2215">
        <v>0</v>
      </c>
      <c r="M2215" t="s">
        <v>42</v>
      </c>
      <c r="N2215">
        <v>0.33</v>
      </c>
      <c r="O2215" t="s">
        <v>42</v>
      </c>
      <c r="P2215" t="s">
        <v>42</v>
      </c>
      <c r="Q2215" s="4">
        <f t="shared" si="171"/>
        <v>91.666666667400008</v>
      </c>
      <c r="R2215" s="4">
        <f t="shared" si="172"/>
        <v>19.698222561760439</v>
      </c>
      <c r="S2215" s="5">
        <f t="shared" si="173"/>
        <v>59.120640000000002</v>
      </c>
      <c r="T2215" s="6">
        <f t="shared" si="170"/>
        <v>51.907689330288576</v>
      </c>
      <c r="U2215">
        <f t="shared" si="174"/>
        <v>25.085000000000001</v>
      </c>
    </row>
    <row r="2216" spans="1:21" ht="17" x14ac:dyDescent="0.25">
      <c r="A2216" s="1">
        <v>21963</v>
      </c>
      <c r="B2216">
        <v>20171121</v>
      </c>
      <c r="C2216">
        <v>740</v>
      </c>
      <c r="D2216">
        <v>130</v>
      </c>
      <c r="E2216">
        <v>3.1</v>
      </c>
      <c r="F2216">
        <v>17</v>
      </c>
      <c r="G2216">
        <v>0.8</v>
      </c>
      <c r="H2216" t="s">
        <v>42</v>
      </c>
      <c r="I2216" t="s">
        <v>42</v>
      </c>
      <c r="J2216">
        <v>15.2</v>
      </c>
      <c r="K2216">
        <v>68</v>
      </c>
      <c r="L2216">
        <v>0</v>
      </c>
      <c r="M2216" t="s">
        <v>42</v>
      </c>
      <c r="N2216">
        <v>0.32</v>
      </c>
      <c r="O2216" t="s">
        <v>42</v>
      </c>
      <c r="P2216" t="s">
        <v>42</v>
      </c>
      <c r="Q2216" s="4">
        <f t="shared" si="171"/>
        <v>88.888888889600011</v>
      </c>
      <c r="R2216" s="4">
        <f t="shared" si="172"/>
        <v>19.655794293588691</v>
      </c>
      <c r="S2216" s="5">
        <f t="shared" si="173"/>
        <v>59.120640000000002</v>
      </c>
      <c r="T2216" s="6">
        <f t="shared" si="170"/>
        <v>52.152532581665305</v>
      </c>
      <c r="U2216">
        <f t="shared" si="174"/>
        <v>25.536099999999998</v>
      </c>
    </row>
    <row r="2217" spans="1:21" ht="17" x14ac:dyDescent="0.25">
      <c r="A2217" s="1">
        <v>21963</v>
      </c>
      <c r="B2217">
        <v>20171121</v>
      </c>
      <c r="C2217">
        <v>750</v>
      </c>
      <c r="D2217">
        <v>124</v>
      </c>
      <c r="E2217">
        <v>3</v>
      </c>
      <c r="F2217">
        <v>20</v>
      </c>
      <c r="G2217">
        <v>0.5</v>
      </c>
      <c r="H2217" t="s">
        <v>42</v>
      </c>
      <c r="I2217" t="s">
        <v>42</v>
      </c>
      <c r="J2217">
        <v>15.4</v>
      </c>
      <c r="K2217">
        <v>68</v>
      </c>
      <c r="L2217">
        <v>0</v>
      </c>
      <c r="M2217" t="s">
        <v>42</v>
      </c>
      <c r="N2217">
        <v>0.34</v>
      </c>
      <c r="O2217" t="s">
        <v>42</v>
      </c>
      <c r="P2217" t="s">
        <v>42</v>
      </c>
      <c r="Q2217" s="4">
        <f t="shared" si="171"/>
        <v>94.444444445200006</v>
      </c>
      <c r="R2217" s="4">
        <f t="shared" si="172"/>
        <v>19.937648659324346</v>
      </c>
      <c r="S2217" s="5">
        <f t="shared" si="173"/>
        <v>59.417279999999998</v>
      </c>
      <c r="T2217" s="6">
        <f t="shared" si="170"/>
        <v>52.618943257121657</v>
      </c>
      <c r="U2217">
        <f t="shared" si="174"/>
        <v>26.665900000000001</v>
      </c>
    </row>
    <row r="2218" spans="1:21" ht="17" x14ac:dyDescent="0.25">
      <c r="A2218" s="1">
        <v>21963</v>
      </c>
      <c r="B2218">
        <v>20171121</v>
      </c>
      <c r="C2218">
        <v>800</v>
      </c>
      <c r="D2218">
        <v>118</v>
      </c>
      <c r="E2218">
        <v>3.4</v>
      </c>
      <c r="F2218">
        <v>18</v>
      </c>
      <c r="G2218">
        <v>0.9</v>
      </c>
      <c r="H2218" t="s">
        <v>42</v>
      </c>
      <c r="I2218" t="s">
        <v>42</v>
      </c>
      <c r="J2218">
        <v>15.7</v>
      </c>
      <c r="K2218">
        <v>66</v>
      </c>
      <c r="L2218">
        <v>0</v>
      </c>
      <c r="M2218" t="s">
        <v>42</v>
      </c>
      <c r="N2218">
        <v>0.37</v>
      </c>
      <c r="O2218" t="s">
        <v>42</v>
      </c>
      <c r="P2218" t="s">
        <v>42</v>
      </c>
      <c r="Q2218" s="4">
        <f t="shared" si="171"/>
        <v>102.7777777786</v>
      </c>
      <c r="R2218" s="4">
        <f t="shared" si="172"/>
        <v>20.35254025664517</v>
      </c>
      <c r="S2218" s="5">
        <f t="shared" si="173"/>
        <v>59.837379999999996</v>
      </c>
      <c r="T2218" s="6">
        <f t="shared" si="170"/>
        <v>52.198302333638729</v>
      </c>
      <c r="U2218">
        <f t="shared" si="174"/>
        <v>27.425599999999996</v>
      </c>
    </row>
    <row r="2219" spans="1:21" ht="17" x14ac:dyDescent="0.25">
      <c r="A2219" s="1">
        <v>21963</v>
      </c>
      <c r="B2219">
        <v>20171121</v>
      </c>
      <c r="C2219">
        <v>810</v>
      </c>
      <c r="D2219">
        <v>144</v>
      </c>
      <c r="E2219">
        <v>3.1</v>
      </c>
      <c r="F2219">
        <v>22</v>
      </c>
      <c r="G2219">
        <v>0.8</v>
      </c>
      <c r="H2219" t="s">
        <v>42</v>
      </c>
      <c r="I2219" t="s">
        <v>42</v>
      </c>
      <c r="J2219">
        <v>16</v>
      </c>
      <c r="K2219">
        <v>65</v>
      </c>
      <c r="L2219">
        <v>0</v>
      </c>
      <c r="M2219" t="s">
        <v>42</v>
      </c>
      <c r="N2219">
        <v>0.4</v>
      </c>
      <c r="O2219" t="s">
        <v>42</v>
      </c>
      <c r="P2219" t="s">
        <v>42</v>
      </c>
      <c r="Q2219" s="4">
        <f t="shared" si="171"/>
        <v>111.111111112</v>
      </c>
      <c r="R2219" s="4">
        <f t="shared" si="172"/>
        <v>20.759372188331305</v>
      </c>
      <c r="S2219" s="5">
        <f t="shared" si="173"/>
        <v>60.260999999999996</v>
      </c>
      <c r="T2219" s="6">
        <f t="shared" si="170"/>
        <v>52.747183844830694</v>
      </c>
      <c r="U2219">
        <f t="shared" si="174"/>
        <v>29.375299999999996</v>
      </c>
    </row>
    <row r="2220" spans="1:21" ht="17" x14ac:dyDescent="0.25">
      <c r="A2220" s="1">
        <v>21963</v>
      </c>
      <c r="B2220">
        <v>20171121</v>
      </c>
      <c r="C2220">
        <v>820</v>
      </c>
      <c r="D2220">
        <v>135</v>
      </c>
      <c r="E2220">
        <v>3</v>
      </c>
      <c r="F2220">
        <v>16</v>
      </c>
      <c r="G2220">
        <v>0.8</v>
      </c>
      <c r="H2220" t="s">
        <v>42</v>
      </c>
      <c r="I2220" t="s">
        <v>42</v>
      </c>
      <c r="J2220">
        <v>16.3</v>
      </c>
      <c r="K2220">
        <v>65</v>
      </c>
      <c r="L2220">
        <v>0</v>
      </c>
      <c r="M2220" t="s">
        <v>42</v>
      </c>
      <c r="N2220">
        <v>0.41</v>
      </c>
      <c r="O2220" t="s">
        <v>42</v>
      </c>
      <c r="P2220" t="s">
        <v>42</v>
      </c>
      <c r="Q2220" s="4">
        <f t="shared" si="171"/>
        <v>113.8888888898</v>
      </c>
      <c r="R2220" s="4">
        <f t="shared" si="172"/>
        <v>21.093578977884995</v>
      </c>
      <c r="S2220" s="5">
        <f t="shared" si="173"/>
        <v>60.697050000000004</v>
      </c>
      <c r="T2220" s="6">
        <f t="shared" si="170"/>
        <v>53.281652671250498</v>
      </c>
      <c r="U2220">
        <f t="shared" si="174"/>
        <v>30.867200000000004</v>
      </c>
    </row>
    <row r="2221" spans="1:21" ht="17" x14ac:dyDescent="0.25">
      <c r="A2221" s="1">
        <v>21963</v>
      </c>
      <c r="B2221">
        <v>20171121</v>
      </c>
      <c r="C2221">
        <v>830</v>
      </c>
      <c r="D2221">
        <v>97</v>
      </c>
      <c r="E2221">
        <v>2.2999999999999998</v>
      </c>
      <c r="F2221">
        <v>19</v>
      </c>
      <c r="G2221">
        <v>0.8</v>
      </c>
      <c r="H2221" t="s">
        <v>42</v>
      </c>
      <c r="I2221" t="s">
        <v>42</v>
      </c>
      <c r="J2221">
        <v>16</v>
      </c>
      <c r="K2221">
        <v>65</v>
      </c>
      <c r="L2221">
        <v>0</v>
      </c>
      <c r="M2221" t="s">
        <v>42</v>
      </c>
      <c r="N2221">
        <v>0.23</v>
      </c>
      <c r="O2221" t="s">
        <v>42</v>
      </c>
      <c r="P2221" t="s">
        <v>42</v>
      </c>
      <c r="Q2221" s="4">
        <f t="shared" si="171"/>
        <v>63.888888889400008</v>
      </c>
      <c r="R2221" s="4">
        <f t="shared" si="172"/>
        <v>19.997066783941552</v>
      </c>
      <c r="S2221" s="5">
        <f t="shared" si="173"/>
        <v>60.260999999999996</v>
      </c>
      <c r="T2221" s="6">
        <f t="shared" si="170"/>
        <v>52.556186819124022</v>
      </c>
      <c r="U2221">
        <f t="shared" si="174"/>
        <v>29.734000000000005</v>
      </c>
    </row>
    <row r="2222" spans="1:21" ht="17" x14ac:dyDescent="0.25">
      <c r="A2222" s="1">
        <v>21963</v>
      </c>
      <c r="B2222">
        <v>20171121</v>
      </c>
      <c r="C2222">
        <v>840</v>
      </c>
      <c r="D2222">
        <v>147</v>
      </c>
      <c r="E2222">
        <v>2.5</v>
      </c>
      <c r="F2222">
        <v>24</v>
      </c>
      <c r="G2222">
        <v>0.6</v>
      </c>
      <c r="H2222" t="s">
        <v>42</v>
      </c>
      <c r="I2222" t="s">
        <v>42</v>
      </c>
      <c r="J2222">
        <v>16</v>
      </c>
      <c r="K2222">
        <v>65</v>
      </c>
      <c r="L2222">
        <v>0</v>
      </c>
      <c r="M2222" t="s">
        <v>42</v>
      </c>
      <c r="N2222">
        <v>0.25</v>
      </c>
      <c r="O2222" t="s">
        <v>42</v>
      </c>
      <c r="P2222" t="s">
        <v>42</v>
      </c>
      <c r="Q2222" s="4">
        <f t="shared" si="171"/>
        <v>69.444444445000002</v>
      </c>
      <c r="R2222" s="4">
        <f t="shared" si="172"/>
        <v>20.111588062511125</v>
      </c>
      <c r="S2222" s="5">
        <f t="shared" si="173"/>
        <v>60.260999999999996</v>
      </c>
      <c r="T2222" s="6">
        <f t="shared" si="170"/>
        <v>52.505064481264469</v>
      </c>
      <c r="U2222">
        <f t="shared" si="174"/>
        <v>29.511800000000001</v>
      </c>
    </row>
    <row r="2223" spans="1:21" ht="17" x14ac:dyDescent="0.25">
      <c r="A2223" s="1">
        <v>21963</v>
      </c>
      <c r="B2223">
        <v>20171121</v>
      </c>
      <c r="C2223">
        <v>850</v>
      </c>
      <c r="D2223">
        <v>207</v>
      </c>
      <c r="E2223">
        <v>2.1</v>
      </c>
      <c r="F2223">
        <v>30</v>
      </c>
      <c r="G2223">
        <v>0.7</v>
      </c>
      <c r="H2223" t="s">
        <v>42</v>
      </c>
      <c r="I2223" t="s">
        <v>42</v>
      </c>
      <c r="J2223">
        <v>16.3</v>
      </c>
      <c r="K2223">
        <v>63</v>
      </c>
      <c r="L2223">
        <v>0</v>
      </c>
      <c r="M2223" t="s">
        <v>42</v>
      </c>
      <c r="N2223">
        <v>0.28999999999999998</v>
      </c>
      <c r="O2223" t="s">
        <v>42</v>
      </c>
      <c r="P2223" t="s">
        <v>42</v>
      </c>
      <c r="Q2223" s="4">
        <f t="shared" si="171"/>
        <v>80.555555556199991</v>
      </c>
      <c r="R2223" s="4">
        <f t="shared" si="172"/>
        <v>20.615852400802606</v>
      </c>
      <c r="S2223" s="5">
        <f t="shared" si="173"/>
        <v>60.660310000000003</v>
      </c>
      <c r="T2223" s="6">
        <f t="shared" si="170"/>
        <v>53.000608121043392</v>
      </c>
      <c r="U2223">
        <f t="shared" si="174"/>
        <v>31.690400000000004</v>
      </c>
    </row>
    <row r="2224" spans="1:21" ht="17" x14ac:dyDescent="0.25">
      <c r="A2224" s="1">
        <v>21963</v>
      </c>
      <c r="B2224">
        <v>20171121</v>
      </c>
      <c r="C2224">
        <v>900</v>
      </c>
      <c r="D2224">
        <v>220</v>
      </c>
      <c r="E2224">
        <v>2.6</v>
      </c>
      <c r="F2224">
        <v>21</v>
      </c>
      <c r="G2224">
        <v>0.6</v>
      </c>
      <c r="H2224" t="s">
        <v>42</v>
      </c>
      <c r="I2224" t="s">
        <v>42</v>
      </c>
      <c r="J2224">
        <v>16.3</v>
      </c>
      <c r="K2224">
        <v>62</v>
      </c>
      <c r="L2224">
        <v>0</v>
      </c>
      <c r="M2224" t="s">
        <v>42</v>
      </c>
      <c r="N2224">
        <v>0.28000000000000003</v>
      </c>
      <c r="O2224" t="s">
        <v>42</v>
      </c>
      <c r="P2224" t="s">
        <v>42</v>
      </c>
      <c r="Q2224" s="4">
        <f t="shared" si="171"/>
        <v>77.777777778400008</v>
      </c>
      <c r="R2224" s="4">
        <f t="shared" si="172"/>
        <v>20.567542463409659</v>
      </c>
      <c r="S2224" s="5">
        <f t="shared" si="173"/>
        <v>60.641940000000005</v>
      </c>
      <c r="T2224" s="6">
        <f t="shared" si="170"/>
        <v>52.157805202432563</v>
      </c>
      <c r="U2224">
        <f t="shared" si="174"/>
        <v>30.781500000000008</v>
      </c>
    </row>
    <row r="2225" spans="1:21" ht="17" x14ac:dyDescent="0.25">
      <c r="A2225" s="1">
        <v>21963</v>
      </c>
      <c r="B2225">
        <v>20171121</v>
      </c>
      <c r="C2225">
        <v>910</v>
      </c>
      <c r="D2225">
        <v>251</v>
      </c>
      <c r="E2225">
        <v>2.5</v>
      </c>
      <c r="F2225">
        <v>15</v>
      </c>
      <c r="G2225">
        <v>0.5</v>
      </c>
      <c r="H2225" t="s">
        <v>42</v>
      </c>
      <c r="I2225" t="s">
        <v>42</v>
      </c>
      <c r="J2225">
        <v>16.100000000000001</v>
      </c>
      <c r="K2225">
        <v>62</v>
      </c>
      <c r="L2225">
        <v>0</v>
      </c>
      <c r="M2225" t="s">
        <v>42</v>
      </c>
      <c r="N2225">
        <v>0.23</v>
      </c>
      <c r="O2225" t="s">
        <v>42</v>
      </c>
      <c r="P2225" t="s">
        <v>42</v>
      </c>
      <c r="Q2225" s="4">
        <f t="shared" si="171"/>
        <v>63.888888889400008</v>
      </c>
      <c r="R2225" s="4">
        <f t="shared" si="172"/>
        <v>20.096993380639947</v>
      </c>
      <c r="S2225" s="5">
        <f t="shared" si="173"/>
        <v>60.35718</v>
      </c>
      <c r="T2225" s="6">
        <f t="shared" si="170"/>
        <v>51.646091394831934</v>
      </c>
      <c r="U2225">
        <f t="shared" si="174"/>
        <v>29.815000000000008</v>
      </c>
    </row>
    <row r="2226" spans="1:21" ht="17" x14ac:dyDescent="0.25">
      <c r="A2226" s="1">
        <v>21963</v>
      </c>
      <c r="B2226">
        <v>20171121</v>
      </c>
      <c r="C2226">
        <v>920</v>
      </c>
      <c r="D2226">
        <v>279</v>
      </c>
      <c r="E2226">
        <v>1.7</v>
      </c>
      <c r="F2226">
        <v>23</v>
      </c>
      <c r="G2226">
        <v>0.4</v>
      </c>
      <c r="H2226" t="s">
        <v>42</v>
      </c>
      <c r="I2226" t="s">
        <v>42</v>
      </c>
      <c r="J2226">
        <v>16.100000000000001</v>
      </c>
      <c r="K2226">
        <v>62</v>
      </c>
      <c r="L2226">
        <v>0</v>
      </c>
      <c r="M2226" t="s">
        <v>42</v>
      </c>
      <c r="N2226">
        <v>0.25</v>
      </c>
      <c r="O2226" t="s">
        <v>42</v>
      </c>
      <c r="P2226" t="s">
        <v>42</v>
      </c>
      <c r="Q2226" s="4">
        <f t="shared" si="171"/>
        <v>69.444444445000002</v>
      </c>
      <c r="R2226" s="4">
        <f t="shared" si="172"/>
        <v>20.21151465920952</v>
      </c>
      <c r="S2226" s="5">
        <f t="shared" si="173"/>
        <v>60.35718</v>
      </c>
      <c r="T2226" s="6">
        <f t="shared" si="170"/>
        <v>52.594969056972374</v>
      </c>
      <c r="U2226">
        <f t="shared" si="174"/>
        <v>31.292800000000007</v>
      </c>
    </row>
    <row r="2227" spans="1:21" ht="17" x14ac:dyDescent="0.25">
      <c r="A2227" s="1">
        <v>21963</v>
      </c>
      <c r="B2227">
        <v>20171121</v>
      </c>
      <c r="C2227">
        <v>930</v>
      </c>
      <c r="D2227">
        <v>266</v>
      </c>
      <c r="E2227">
        <v>1.8</v>
      </c>
      <c r="F2227">
        <v>21</v>
      </c>
      <c r="G2227">
        <v>0.6</v>
      </c>
      <c r="H2227" t="s">
        <v>42</v>
      </c>
      <c r="I2227" t="s">
        <v>42</v>
      </c>
      <c r="J2227">
        <v>16.399999999999999</v>
      </c>
      <c r="K2227">
        <v>60</v>
      </c>
      <c r="L2227">
        <v>0</v>
      </c>
      <c r="M2227" t="s">
        <v>42</v>
      </c>
      <c r="N2227">
        <v>0.23</v>
      </c>
      <c r="O2227" t="s">
        <v>42</v>
      </c>
      <c r="P2227" t="s">
        <v>42</v>
      </c>
      <c r="Q2227" s="4">
        <f t="shared" si="171"/>
        <v>63.888888889400008</v>
      </c>
      <c r="R2227" s="4">
        <f t="shared" si="172"/>
        <v>20.397384716343758</v>
      </c>
      <c r="S2227" s="5">
        <f t="shared" si="173"/>
        <v>60.745599999999996</v>
      </c>
      <c r="T2227" s="6">
        <f t="shared" si="170"/>
        <v>52.176600131246886</v>
      </c>
      <c r="U2227">
        <f t="shared" si="174"/>
        <v>32.267999999999986</v>
      </c>
    </row>
    <row r="2228" spans="1:21" ht="17" x14ac:dyDescent="0.25">
      <c r="A2228" s="1">
        <v>21963</v>
      </c>
      <c r="B2228">
        <v>20171121</v>
      </c>
      <c r="C2228">
        <v>940</v>
      </c>
      <c r="D2228">
        <v>146</v>
      </c>
      <c r="E2228">
        <v>1.1000000000000001</v>
      </c>
      <c r="F2228">
        <v>74</v>
      </c>
      <c r="G2228">
        <v>0.5</v>
      </c>
      <c r="H2228" t="s">
        <v>42</v>
      </c>
      <c r="I2228" t="s">
        <v>42</v>
      </c>
      <c r="J2228">
        <v>16.600000000000001</v>
      </c>
      <c r="K2228">
        <v>61</v>
      </c>
      <c r="L2228">
        <v>0</v>
      </c>
      <c r="M2228" t="s">
        <v>42</v>
      </c>
      <c r="N2228">
        <v>0.25</v>
      </c>
      <c r="O2228" t="s">
        <v>42</v>
      </c>
      <c r="P2228" t="s">
        <v>42</v>
      </c>
      <c r="Q2228" s="4">
        <f t="shared" si="171"/>
        <v>69.444444445000002</v>
      </c>
      <c r="R2228" s="4">
        <f t="shared" si="172"/>
        <v>20.712667205155544</v>
      </c>
      <c r="S2228" s="5">
        <f t="shared" si="173"/>
        <v>61.047740000000005</v>
      </c>
      <c r="T2228" s="6">
        <f t="shared" si="170"/>
        <v>53.566467366702206</v>
      </c>
      <c r="U2228">
        <f t="shared" si="174"/>
        <v>34.417800000000007</v>
      </c>
    </row>
    <row r="2229" spans="1:21" ht="17" x14ac:dyDescent="0.25">
      <c r="A2229" s="1">
        <v>21963</v>
      </c>
      <c r="B2229">
        <v>20171121</v>
      </c>
      <c r="C2229">
        <v>950</v>
      </c>
      <c r="D2229">
        <v>234</v>
      </c>
      <c r="E2229">
        <v>2</v>
      </c>
      <c r="F2229">
        <v>19</v>
      </c>
      <c r="G2229">
        <v>0.4</v>
      </c>
      <c r="H2229" t="s">
        <v>42</v>
      </c>
      <c r="I2229" t="s">
        <v>42</v>
      </c>
      <c r="J2229">
        <v>17</v>
      </c>
      <c r="K2229">
        <v>60</v>
      </c>
      <c r="L2229">
        <v>0</v>
      </c>
      <c r="M2229" t="s">
        <v>42</v>
      </c>
      <c r="N2229">
        <v>0.27</v>
      </c>
      <c r="O2229" t="s">
        <v>42</v>
      </c>
      <c r="P2229" t="s">
        <v>42</v>
      </c>
      <c r="Q2229" s="4">
        <f t="shared" si="171"/>
        <v>75.000000000600011</v>
      </c>
      <c r="R2229" s="4">
        <f t="shared" si="172"/>
        <v>21.221181723345545</v>
      </c>
      <c r="S2229" s="5">
        <f t="shared" si="173"/>
        <v>61.588000000000001</v>
      </c>
      <c r="T2229" s="6">
        <f t="shared" si="170"/>
        <v>53.04753624034921</v>
      </c>
      <c r="U2229">
        <f t="shared" si="174"/>
        <v>34.689599999999999</v>
      </c>
    </row>
    <row r="2230" spans="1:21" ht="17" x14ac:dyDescent="0.25">
      <c r="A2230" s="1">
        <v>21963</v>
      </c>
      <c r="B2230">
        <v>20171121</v>
      </c>
      <c r="C2230">
        <v>1000</v>
      </c>
      <c r="D2230">
        <v>263</v>
      </c>
      <c r="E2230">
        <v>2.5</v>
      </c>
      <c r="F2230">
        <v>26</v>
      </c>
      <c r="G2230">
        <v>0.5</v>
      </c>
      <c r="H2230" t="s">
        <v>42</v>
      </c>
      <c r="I2230" t="s">
        <v>42</v>
      </c>
      <c r="J2230">
        <v>17</v>
      </c>
      <c r="K2230">
        <v>59</v>
      </c>
      <c r="L2230">
        <v>0</v>
      </c>
      <c r="M2230" t="s">
        <v>42</v>
      </c>
      <c r="N2230">
        <v>0.23</v>
      </c>
      <c r="O2230" t="s">
        <v>42</v>
      </c>
      <c r="P2230" t="s">
        <v>42</v>
      </c>
      <c r="Q2230" s="4">
        <f t="shared" si="171"/>
        <v>63.888888889400008</v>
      </c>
      <c r="R2230" s="4">
        <f t="shared" si="172"/>
        <v>21.000836876054748</v>
      </c>
      <c r="S2230" s="5">
        <f t="shared" si="173"/>
        <v>61.5627</v>
      </c>
      <c r="T2230" s="6">
        <f t="shared" si="170"/>
        <v>51.981087938871177</v>
      </c>
      <c r="U2230">
        <f t="shared" si="174"/>
        <v>33.603999999999999</v>
      </c>
    </row>
    <row r="2231" spans="1:21" ht="17" x14ac:dyDescent="0.25">
      <c r="A2231" s="1">
        <v>21963</v>
      </c>
      <c r="B2231">
        <v>20171121</v>
      </c>
      <c r="C2231">
        <v>1010</v>
      </c>
      <c r="D2231">
        <v>279</v>
      </c>
      <c r="E2231">
        <v>1.6</v>
      </c>
      <c r="F2231">
        <v>22</v>
      </c>
      <c r="G2231">
        <v>0.5</v>
      </c>
      <c r="H2231" t="s">
        <v>42</v>
      </c>
      <c r="I2231" t="s">
        <v>42</v>
      </c>
      <c r="J2231">
        <v>16.7</v>
      </c>
      <c r="K2231">
        <v>59</v>
      </c>
      <c r="L2231">
        <v>0</v>
      </c>
      <c r="M2231" t="s">
        <v>42</v>
      </c>
      <c r="N2231">
        <v>0.24</v>
      </c>
      <c r="O2231" t="s">
        <v>42</v>
      </c>
      <c r="P2231" t="s">
        <v>42</v>
      </c>
      <c r="Q2231" s="4">
        <f t="shared" si="171"/>
        <v>66.666666667200005</v>
      </c>
      <c r="R2231" s="4">
        <f t="shared" si="172"/>
        <v>20.757110180959931</v>
      </c>
      <c r="S2231" s="5">
        <f t="shared" si="173"/>
        <v>61.144470000000005</v>
      </c>
      <c r="T2231" s="6">
        <f t="shared" si="170"/>
        <v>52.564243235247908</v>
      </c>
      <c r="U2231">
        <f t="shared" si="174"/>
        <v>33.929900000000004</v>
      </c>
    </row>
    <row r="2232" spans="1:21" ht="17" x14ac:dyDescent="0.25">
      <c r="A2232" s="1">
        <v>21963</v>
      </c>
      <c r="B2232">
        <v>20171121</v>
      </c>
      <c r="C2232">
        <v>1020</v>
      </c>
      <c r="D2232">
        <v>236</v>
      </c>
      <c r="E2232">
        <v>2.2999999999999998</v>
      </c>
      <c r="F2232">
        <v>12</v>
      </c>
      <c r="G2232">
        <v>0.7</v>
      </c>
      <c r="H2232" t="s">
        <v>42</v>
      </c>
      <c r="I2232" t="s">
        <v>42</v>
      </c>
      <c r="J2232">
        <v>17</v>
      </c>
      <c r="K2232">
        <v>59</v>
      </c>
      <c r="L2232">
        <v>0</v>
      </c>
      <c r="M2232" t="s">
        <v>42</v>
      </c>
      <c r="N2232">
        <v>0.24</v>
      </c>
      <c r="O2232" t="s">
        <v>42</v>
      </c>
      <c r="P2232" t="s">
        <v>42</v>
      </c>
      <c r="Q2232" s="4">
        <f t="shared" si="171"/>
        <v>66.666666667200005</v>
      </c>
      <c r="R2232" s="4">
        <f t="shared" si="172"/>
        <v>21.059273146175485</v>
      </c>
      <c r="S2232" s="5">
        <f t="shared" si="173"/>
        <v>61.5627</v>
      </c>
      <c r="T2232" s="6">
        <f t="shared" si="170"/>
        <v>52.257055090028139</v>
      </c>
      <c r="U2232">
        <f t="shared" si="174"/>
        <v>34.002899999999997</v>
      </c>
    </row>
    <row r="2233" spans="1:21" ht="17" x14ac:dyDescent="0.25">
      <c r="A2233" s="1">
        <v>21963</v>
      </c>
      <c r="B2233">
        <v>20171121</v>
      </c>
      <c r="C2233">
        <v>1030</v>
      </c>
      <c r="D2233">
        <v>191</v>
      </c>
      <c r="E2233">
        <v>2.1</v>
      </c>
      <c r="F2233">
        <v>25</v>
      </c>
      <c r="G2233">
        <v>0.8</v>
      </c>
      <c r="H2233" t="s">
        <v>42</v>
      </c>
      <c r="I2233" t="s">
        <v>42</v>
      </c>
      <c r="J2233">
        <v>17.2</v>
      </c>
      <c r="K2233">
        <v>59</v>
      </c>
      <c r="L2233">
        <v>0</v>
      </c>
      <c r="M2233" t="s">
        <v>42</v>
      </c>
      <c r="N2233">
        <v>0.23</v>
      </c>
      <c r="O2233" t="s">
        <v>42</v>
      </c>
      <c r="P2233" t="s">
        <v>42</v>
      </c>
      <c r="Q2233" s="4">
        <f t="shared" si="171"/>
        <v>63.888888889400008</v>
      </c>
      <c r="R2233" s="4">
        <f t="shared" si="172"/>
        <v>21.202752866677862</v>
      </c>
      <c r="S2233" s="5">
        <f t="shared" si="173"/>
        <v>61.841520000000003</v>
      </c>
      <c r="T2233" s="6">
        <f t="shared" si="170"/>
        <v>52.64357872668122</v>
      </c>
      <c r="U2233">
        <f t="shared" si="174"/>
        <v>35.125999999999991</v>
      </c>
    </row>
    <row r="2234" spans="1:21" ht="17" x14ac:dyDescent="0.25">
      <c r="A2234" s="1">
        <v>21963</v>
      </c>
      <c r="B2234">
        <v>20171121</v>
      </c>
      <c r="C2234">
        <v>1040</v>
      </c>
      <c r="D2234">
        <v>150</v>
      </c>
      <c r="E2234">
        <v>1.3</v>
      </c>
      <c r="F2234">
        <v>28</v>
      </c>
      <c r="G2234">
        <v>0.3</v>
      </c>
      <c r="H2234" t="s">
        <v>42</v>
      </c>
      <c r="I2234" t="s">
        <v>42</v>
      </c>
      <c r="J2234">
        <v>17.399999999999999</v>
      </c>
      <c r="K2234">
        <v>59</v>
      </c>
      <c r="L2234">
        <v>0</v>
      </c>
      <c r="M2234" t="s">
        <v>42</v>
      </c>
      <c r="N2234">
        <v>0.23</v>
      </c>
      <c r="O2234" t="s">
        <v>42</v>
      </c>
      <c r="P2234" t="s">
        <v>42</v>
      </c>
      <c r="Q2234" s="4">
        <f t="shared" si="171"/>
        <v>63.888888889400008</v>
      </c>
      <c r="R2234" s="4">
        <f t="shared" si="172"/>
        <v>21.405040368196019</v>
      </c>
      <c r="S2234" s="5">
        <f t="shared" si="173"/>
        <v>62.120339999999992</v>
      </c>
      <c r="T2234" s="6">
        <f t="shared" si="170"/>
        <v>53.706552478654828</v>
      </c>
      <c r="U2234">
        <f t="shared" si="174"/>
        <v>37.327999999999989</v>
      </c>
    </row>
    <row r="2235" spans="1:21" ht="17" x14ac:dyDescent="0.25">
      <c r="A2235" s="1">
        <v>21963</v>
      </c>
      <c r="B2235">
        <v>20171121</v>
      </c>
      <c r="C2235">
        <v>1050</v>
      </c>
      <c r="D2235">
        <v>227</v>
      </c>
      <c r="E2235">
        <v>1.5</v>
      </c>
      <c r="F2235">
        <v>60</v>
      </c>
      <c r="G2235">
        <v>0.3</v>
      </c>
      <c r="H2235" t="s">
        <v>42</v>
      </c>
      <c r="I2235" t="s">
        <v>42</v>
      </c>
      <c r="J2235">
        <v>17.399999999999999</v>
      </c>
      <c r="K2235">
        <v>58</v>
      </c>
      <c r="L2235">
        <v>0</v>
      </c>
      <c r="M2235" t="s">
        <v>42</v>
      </c>
      <c r="N2235">
        <v>0.24</v>
      </c>
      <c r="O2235" t="s">
        <v>42</v>
      </c>
      <c r="P2235" t="s">
        <v>42</v>
      </c>
      <c r="Q2235" s="4">
        <f t="shared" si="171"/>
        <v>66.666666667200005</v>
      </c>
      <c r="R2235" s="4">
        <f t="shared" si="172"/>
        <v>21.463476638316752</v>
      </c>
      <c r="S2235" s="5">
        <f t="shared" si="173"/>
        <v>62.091079999999991</v>
      </c>
      <c r="T2235" s="6">
        <f t="shared" si="170"/>
        <v>53.302519629811783</v>
      </c>
      <c r="U2235">
        <f t="shared" si="174"/>
        <v>37.046899999999994</v>
      </c>
    </row>
    <row r="2236" spans="1:21" ht="17" x14ac:dyDescent="0.25">
      <c r="A2236" s="1">
        <v>21963</v>
      </c>
      <c r="B2236">
        <v>20171121</v>
      </c>
      <c r="C2236">
        <v>1100</v>
      </c>
      <c r="D2236">
        <v>256</v>
      </c>
      <c r="E2236">
        <v>1.4</v>
      </c>
      <c r="F2236">
        <v>28</v>
      </c>
      <c r="G2236">
        <v>0.4</v>
      </c>
      <c r="H2236" t="s">
        <v>42</v>
      </c>
      <c r="I2236" t="s">
        <v>42</v>
      </c>
      <c r="J2236">
        <v>17.600000000000001</v>
      </c>
      <c r="K2236">
        <v>57</v>
      </c>
      <c r="L2236">
        <v>0</v>
      </c>
      <c r="M2236" t="s">
        <v>42</v>
      </c>
      <c r="N2236">
        <v>0.24</v>
      </c>
      <c r="O2236" t="s">
        <v>42</v>
      </c>
      <c r="P2236" t="s">
        <v>42</v>
      </c>
      <c r="Q2236" s="4">
        <f t="shared" si="171"/>
        <v>66.666666667200005</v>
      </c>
      <c r="R2236" s="4">
        <f t="shared" si="172"/>
        <v>21.666129263458682</v>
      </c>
      <c r="S2236" s="5">
        <f t="shared" si="173"/>
        <v>62.336680000000008</v>
      </c>
      <c r="T2236" s="6">
        <f t="shared" si="170"/>
        <v>53.385968042496295</v>
      </c>
      <c r="U2236">
        <f t="shared" si="174"/>
        <v>38.058900000000008</v>
      </c>
    </row>
    <row r="2237" spans="1:21" ht="17" x14ac:dyDescent="0.25">
      <c r="A2237" s="1">
        <v>21963</v>
      </c>
      <c r="B2237">
        <v>20171121</v>
      </c>
      <c r="C2237">
        <v>1110</v>
      </c>
      <c r="D2237">
        <v>175</v>
      </c>
      <c r="E2237">
        <v>1.9</v>
      </c>
      <c r="F2237">
        <v>42</v>
      </c>
      <c r="G2237">
        <v>0.5</v>
      </c>
      <c r="H2237" t="s">
        <v>42</v>
      </c>
      <c r="I2237" t="s">
        <v>42</v>
      </c>
      <c r="J2237">
        <v>17.7</v>
      </c>
      <c r="K2237">
        <v>58</v>
      </c>
      <c r="L2237">
        <v>0</v>
      </c>
      <c r="M2237" t="s">
        <v>42</v>
      </c>
      <c r="N2237">
        <v>0.25</v>
      </c>
      <c r="O2237" t="s">
        <v>42</v>
      </c>
      <c r="P2237" t="s">
        <v>42</v>
      </c>
      <c r="Q2237" s="4">
        <f t="shared" si="171"/>
        <v>69.444444445000002</v>
      </c>
      <c r="R2237" s="4">
        <f t="shared" si="172"/>
        <v>21.82367555949093</v>
      </c>
      <c r="S2237" s="5">
        <f t="shared" si="173"/>
        <v>62.506340000000002</v>
      </c>
      <c r="T2237" s="6">
        <f t="shared" si="170"/>
        <v>53.370778227338214</v>
      </c>
      <c r="U2237">
        <f t="shared" si="174"/>
        <v>37.688800000000001</v>
      </c>
    </row>
    <row r="2238" spans="1:21" ht="17" x14ac:dyDescent="0.25">
      <c r="A2238" s="1">
        <v>21963</v>
      </c>
      <c r="B2238">
        <v>20171121</v>
      </c>
      <c r="C2238">
        <v>1120</v>
      </c>
      <c r="D2238">
        <v>251</v>
      </c>
      <c r="E2238">
        <v>1.3</v>
      </c>
      <c r="F2238">
        <v>64</v>
      </c>
      <c r="G2238">
        <v>0.5</v>
      </c>
      <c r="H2238" t="s">
        <v>42</v>
      </c>
      <c r="I2238" t="s">
        <v>42</v>
      </c>
      <c r="J2238">
        <v>17.7</v>
      </c>
      <c r="K2238">
        <v>57</v>
      </c>
      <c r="L2238">
        <v>0</v>
      </c>
      <c r="M2238" t="s">
        <v>42</v>
      </c>
      <c r="N2238">
        <v>0.25</v>
      </c>
      <c r="O2238" t="s">
        <v>42</v>
      </c>
      <c r="P2238" t="s">
        <v>42</v>
      </c>
      <c r="Q2238" s="4">
        <f t="shared" si="171"/>
        <v>69.444444445000002</v>
      </c>
      <c r="R2238" s="4">
        <f t="shared" si="172"/>
        <v>21.82367555949093</v>
      </c>
      <c r="S2238" s="5">
        <f t="shared" si="173"/>
        <v>62.474109999999996</v>
      </c>
      <c r="T2238" s="6">
        <f t="shared" si="170"/>
        <v>53.690778227338214</v>
      </c>
      <c r="U2238">
        <f t="shared" si="174"/>
        <v>38.708799999999997</v>
      </c>
    </row>
    <row r="2239" spans="1:21" ht="17" x14ac:dyDescent="0.25">
      <c r="A2239" s="1">
        <v>21963</v>
      </c>
      <c r="B2239">
        <v>20171121</v>
      </c>
      <c r="C2239">
        <v>1130</v>
      </c>
      <c r="D2239">
        <v>211</v>
      </c>
      <c r="E2239">
        <v>1.4</v>
      </c>
      <c r="F2239">
        <v>47</v>
      </c>
      <c r="G2239">
        <v>0.4</v>
      </c>
      <c r="H2239" t="s">
        <v>42</v>
      </c>
      <c r="I2239" t="s">
        <v>42</v>
      </c>
      <c r="J2239">
        <v>18</v>
      </c>
      <c r="K2239">
        <v>57</v>
      </c>
      <c r="L2239">
        <v>0</v>
      </c>
      <c r="M2239" t="s">
        <v>42</v>
      </c>
      <c r="N2239">
        <v>0.31</v>
      </c>
      <c r="O2239" t="s">
        <v>42</v>
      </c>
      <c r="P2239" t="s">
        <v>42</v>
      </c>
      <c r="Q2239" s="4">
        <f t="shared" si="171"/>
        <v>86.1111111118</v>
      </c>
      <c r="R2239" s="4">
        <f t="shared" si="172"/>
        <v>22.424638285061736</v>
      </c>
      <c r="S2239" s="5">
        <f t="shared" si="173"/>
        <v>62.886400000000009</v>
      </c>
      <c r="T2239" s="6">
        <f t="shared" si="170"/>
        <v>54.372029770580262</v>
      </c>
      <c r="U2239">
        <f t="shared" si="174"/>
        <v>40.155200000000008</v>
      </c>
    </row>
    <row r="2240" spans="1:21" ht="17" x14ac:dyDescent="0.25">
      <c r="A2240" s="1">
        <v>21963</v>
      </c>
      <c r="B2240">
        <v>20171121</v>
      </c>
      <c r="C2240">
        <v>1140</v>
      </c>
      <c r="D2240">
        <v>236</v>
      </c>
      <c r="E2240">
        <v>1.7</v>
      </c>
      <c r="F2240">
        <v>29</v>
      </c>
      <c r="G2240">
        <v>0.7</v>
      </c>
      <c r="H2240" t="s">
        <v>42</v>
      </c>
      <c r="I2240" t="s">
        <v>42</v>
      </c>
      <c r="J2240">
        <v>18.399999999999999</v>
      </c>
      <c r="K2240">
        <v>55</v>
      </c>
      <c r="L2240">
        <v>0</v>
      </c>
      <c r="M2240" t="s">
        <v>42</v>
      </c>
      <c r="N2240">
        <v>0.39</v>
      </c>
      <c r="O2240" t="s">
        <v>42</v>
      </c>
      <c r="P2240" t="s">
        <v>42</v>
      </c>
      <c r="Q2240" s="4">
        <f t="shared" si="171"/>
        <v>108.33333333420001</v>
      </c>
      <c r="R2240" s="4">
        <f t="shared" si="172"/>
        <v>23.149162198225998</v>
      </c>
      <c r="S2240" s="5">
        <f t="shared" si="173"/>
        <v>63.357800000000005</v>
      </c>
      <c r="T2240" s="6">
        <f t="shared" si="170"/>
        <v>54.453910857693799</v>
      </c>
      <c r="U2240">
        <f t="shared" si="174"/>
        <v>41.800399999999996</v>
      </c>
    </row>
    <row r="2241" spans="1:21" ht="17" x14ac:dyDescent="0.25">
      <c r="A2241" s="1">
        <v>21963</v>
      </c>
      <c r="B2241">
        <v>20171121</v>
      </c>
      <c r="C2241">
        <v>1150</v>
      </c>
      <c r="D2241">
        <v>194</v>
      </c>
      <c r="E2241">
        <v>1.7</v>
      </c>
      <c r="F2241">
        <v>25</v>
      </c>
      <c r="G2241">
        <v>0.5</v>
      </c>
      <c r="H2241" t="s">
        <v>42</v>
      </c>
      <c r="I2241" t="s">
        <v>42</v>
      </c>
      <c r="J2241">
        <v>18.8</v>
      </c>
      <c r="K2241">
        <v>55</v>
      </c>
      <c r="L2241">
        <v>0</v>
      </c>
      <c r="M2241" t="s">
        <v>42</v>
      </c>
      <c r="N2241">
        <v>0.25</v>
      </c>
      <c r="O2241" t="s">
        <v>42</v>
      </c>
      <c r="P2241" t="s">
        <v>42</v>
      </c>
      <c r="Q2241" s="4">
        <f t="shared" si="171"/>
        <v>69.444444445000002</v>
      </c>
      <c r="R2241" s="4">
        <f t="shared" si="172"/>
        <v>22.945461866511362</v>
      </c>
      <c r="S2241" s="5">
        <f t="shared" si="173"/>
        <v>63.8996</v>
      </c>
      <c r="T2241" s="6">
        <f t="shared" si="170"/>
        <v>54.189100426464776</v>
      </c>
      <c r="U2241">
        <f t="shared" si="174"/>
        <v>42.659799999999997</v>
      </c>
    </row>
    <row r="2242" spans="1:21" ht="17" x14ac:dyDescent="0.25">
      <c r="A2242" s="1">
        <v>21963</v>
      </c>
      <c r="B2242">
        <v>20171121</v>
      </c>
      <c r="C2242">
        <v>1200</v>
      </c>
      <c r="D2242">
        <v>220</v>
      </c>
      <c r="E2242">
        <v>1.6</v>
      </c>
      <c r="F2242">
        <v>70</v>
      </c>
      <c r="G2242">
        <v>0.9</v>
      </c>
      <c r="H2242" t="s">
        <v>42</v>
      </c>
      <c r="I2242" t="s">
        <v>42</v>
      </c>
      <c r="J2242">
        <v>18.600000000000001</v>
      </c>
      <c r="K2242">
        <v>55</v>
      </c>
      <c r="L2242">
        <v>0</v>
      </c>
      <c r="M2242" t="s">
        <v>42</v>
      </c>
      <c r="N2242">
        <v>0.32</v>
      </c>
      <c r="O2242" t="s">
        <v>42</v>
      </c>
      <c r="P2242" t="s">
        <v>42</v>
      </c>
      <c r="Q2242" s="4">
        <f t="shared" si="171"/>
        <v>88.888888889600011</v>
      </c>
      <c r="R2242" s="4">
        <f t="shared" si="172"/>
        <v>23.080551213076845</v>
      </c>
      <c r="S2242" s="5">
        <f t="shared" si="173"/>
        <v>63.628700000000002</v>
      </c>
      <c r="T2242" s="6">
        <f t="shared" si="170"/>
        <v>54.464716576999898</v>
      </c>
      <c r="U2242">
        <f t="shared" si="174"/>
        <v>42.400100000000009</v>
      </c>
    </row>
    <row r="2243" spans="1:21" ht="17" x14ac:dyDescent="0.25">
      <c r="A2243" s="1">
        <v>21963</v>
      </c>
      <c r="B2243">
        <v>20171121</v>
      </c>
      <c r="C2243">
        <v>1210</v>
      </c>
      <c r="D2243">
        <v>129</v>
      </c>
      <c r="E2243">
        <v>3.3</v>
      </c>
      <c r="F2243">
        <v>19</v>
      </c>
      <c r="G2243">
        <v>0.9</v>
      </c>
      <c r="H2243" t="s">
        <v>42</v>
      </c>
      <c r="I2243" t="s">
        <v>42</v>
      </c>
      <c r="J2243">
        <v>18.8</v>
      </c>
      <c r="K2243">
        <v>55</v>
      </c>
      <c r="L2243">
        <v>0</v>
      </c>
      <c r="M2243" t="s">
        <v>42</v>
      </c>
      <c r="N2243">
        <v>0.3</v>
      </c>
      <c r="O2243" t="s">
        <v>42</v>
      </c>
      <c r="P2243" t="s">
        <v>42</v>
      </c>
      <c r="Q2243" s="4">
        <f t="shared" si="171"/>
        <v>83.333333334000002</v>
      </c>
      <c r="R2243" s="4">
        <f t="shared" si="172"/>
        <v>23.196331449335517</v>
      </c>
      <c r="S2243" s="5">
        <f t="shared" si="173"/>
        <v>63.8996</v>
      </c>
      <c r="T2243" s="6">
        <f t="shared" si="170"/>
        <v>52.915230884136179</v>
      </c>
      <c r="U2243">
        <f t="shared" si="174"/>
        <v>40.234299999999998</v>
      </c>
    </row>
    <row r="2244" spans="1:21" ht="17" x14ac:dyDescent="0.25">
      <c r="A2244" s="1">
        <v>21963</v>
      </c>
      <c r="B2244">
        <v>20171121</v>
      </c>
      <c r="C2244">
        <v>1220</v>
      </c>
      <c r="D2244">
        <v>122</v>
      </c>
      <c r="E2244">
        <v>2.5</v>
      </c>
      <c r="F2244">
        <v>30</v>
      </c>
      <c r="G2244">
        <v>1</v>
      </c>
      <c r="H2244" t="s">
        <v>42</v>
      </c>
      <c r="I2244" t="s">
        <v>42</v>
      </c>
      <c r="J2244">
        <v>18.899999999999999</v>
      </c>
      <c r="K2244">
        <v>55</v>
      </c>
      <c r="L2244">
        <v>0</v>
      </c>
      <c r="M2244" t="s">
        <v>42</v>
      </c>
      <c r="N2244">
        <v>0.3</v>
      </c>
      <c r="O2244" t="s">
        <v>42</v>
      </c>
      <c r="P2244" t="s">
        <v>42</v>
      </c>
      <c r="Q2244" s="4">
        <f t="shared" si="171"/>
        <v>83.333333334000002</v>
      </c>
      <c r="R2244" s="4">
        <f t="shared" si="172"/>
        <v>23.298813132114677</v>
      </c>
      <c r="S2244" s="5">
        <f t="shared" si="173"/>
        <v>64.035049999999998</v>
      </c>
      <c r="T2244" s="6">
        <f t="shared" si="170"/>
        <v>53.848457071749081</v>
      </c>
      <c r="U2244">
        <f t="shared" si="174"/>
        <v>42.015299999999989</v>
      </c>
    </row>
    <row r="2245" spans="1:21" ht="17" x14ac:dyDescent="0.25">
      <c r="A2245" s="1">
        <v>21963</v>
      </c>
      <c r="B2245">
        <v>20171121</v>
      </c>
      <c r="C2245">
        <v>1230</v>
      </c>
      <c r="D2245">
        <v>86</v>
      </c>
      <c r="E2245">
        <v>2.1</v>
      </c>
      <c r="F2245">
        <v>27</v>
      </c>
      <c r="G2245">
        <v>0.9</v>
      </c>
      <c r="H2245" t="s">
        <v>42</v>
      </c>
      <c r="I2245" t="s">
        <v>42</v>
      </c>
      <c r="J2245">
        <v>19.100000000000001</v>
      </c>
      <c r="K2245">
        <v>54</v>
      </c>
      <c r="L2245">
        <v>0</v>
      </c>
      <c r="M2245" t="s">
        <v>42</v>
      </c>
      <c r="N2245">
        <v>0.26</v>
      </c>
      <c r="O2245" t="s">
        <v>42</v>
      </c>
      <c r="P2245" t="s">
        <v>42</v>
      </c>
      <c r="Q2245" s="4">
        <f t="shared" si="171"/>
        <v>72.222222222799999</v>
      </c>
      <c r="R2245" s="4">
        <f t="shared" si="172"/>
        <v>23.307063832349098</v>
      </c>
      <c r="S2245" s="5">
        <f t="shared" si="173"/>
        <v>64.259859999999989</v>
      </c>
      <c r="T2245" s="6">
        <f t="shared" si="170"/>
        <v>53.979182982053828</v>
      </c>
      <c r="U2245">
        <f t="shared" si="174"/>
        <v>43.301700000000004</v>
      </c>
    </row>
    <row r="2246" spans="1:21" ht="17" x14ac:dyDescent="0.25">
      <c r="A2246" s="1">
        <v>21963</v>
      </c>
      <c r="B2246">
        <v>20171121</v>
      </c>
      <c r="C2246">
        <v>1240</v>
      </c>
      <c r="D2246">
        <v>88</v>
      </c>
      <c r="E2246">
        <v>2</v>
      </c>
      <c r="F2246">
        <v>26</v>
      </c>
      <c r="G2246">
        <v>0.8</v>
      </c>
      <c r="H2246" t="s">
        <v>42</v>
      </c>
      <c r="I2246" t="s">
        <v>42</v>
      </c>
      <c r="J2246">
        <v>19.3</v>
      </c>
      <c r="K2246">
        <v>54</v>
      </c>
      <c r="L2246">
        <v>0</v>
      </c>
      <c r="M2246" t="s">
        <v>42</v>
      </c>
      <c r="N2246">
        <v>0.37</v>
      </c>
      <c r="O2246" t="s">
        <v>42</v>
      </c>
      <c r="P2246" t="s">
        <v>42</v>
      </c>
      <c r="Q2246" s="4">
        <f t="shared" si="171"/>
        <v>102.7777777786</v>
      </c>
      <c r="R2246" s="4">
        <f t="shared" si="172"/>
        <v>23.998777220070352</v>
      </c>
      <c r="S2246" s="5">
        <f t="shared" si="173"/>
        <v>64.528780000000012</v>
      </c>
      <c r="T2246" s="6">
        <f t="shared" si="170"/>
        <v>54.978410386091454</v>
      </c>
      <c r="U2246">
        <f t="shared" si="174"/>
        <v>44.961600000000004</v>
      </c>
    </row>
    <row r="2247" spans="1:21" ht="17" x14ac:dyDescent="0.25">
      <c r="A2247" s="1">
        <v>21963</v>
      </c>
      <c r="B2247">
        <v>20171121</v>
      </c>
      <c r="C2247">
        <v>1250</v>
      </c>
      <c r="D2247">
        <v>118</v>
      </c>
      <c r="E2247">
        <v>1.2</v>
      </c>
      <c r="F2247">
        <v>36</v>
      </c>
      <c r="G2247">
        <v>0.5</v>
      </c>
      <c r="H2247" t="s">
        <v>42</v>
      </c>
      <c r="I2247" t="s">
        <v>42</v>
      </c>
      <c r="J2247">
        <v>19.600000000000001</v>
      </c>
      <c r="K2247">
        <v>52</v>
      </c>
      <c r="L2247">
        <v>0</v>
      </c>
      <c r="M2247" t="s">
        <v>42</v>
      </c>
      <c r="N2247">
        <v>0.27</v>
      </c>
      <c r="O2247" t="s">
        <v>42</v>
      </c>
      <c r="P2247" t="s">
        <v>42</v>
      </c>
      <c r="Q2247" s="4">
        <f t="shared" si="171"/>
        <v>75.000000000600011</v>
      </c>
      <c r="R2247" s="4">
        <f t="shared" si="172"/>
        <v>23.873361512007666</v>
      </c>
      <c r="S2247" s="5">
        <f t="shared" si="173"/>
        <v>64.830079999999995</v>
      </c>
      <c r="T2247" s="6">
        <f t="shared" si="170"/>
        <v>55.05536996560997</v>
      </c>
      <c r="U2247">
        <f t="shared" si="174"/>
        <v>46.99560000000001</v>
      </c>
    </row>
    <row r="2248" spans="1:21" ht="17" x14ac:dyDescent="0.25">
      <c r="A2248" s="1">
        <v>21963</v>
      </c>
      <c r="B2248">
        <v>20171121</v>
      </c>
      <c r="C2248">
        <v>1300</v>
      </c>
      <c r="D2248">
        <v>114</v>
      </c>
      <c r="E2248">
        <v>2.2000000000000002</v>
      </c>
      <c r="F2248">
        <v>23</v>
      </c>
      <c r="G2248">
        <v>0.5</v>
      </c>
      <c r="H2248" t="s">
        <v>42</v>
      </c>
      <c r="I2248" t="s">
        <v>42</v>
      </c>
      <c r="J2248">
        <v>19.7</v>
      </c>
      <c r="K2248">
        <v>54</v>
      </c>
      <c r="L2248">
        <v>0</v>
      </c>
      <c r="M2248" t="s">
        <v>42</v>
      </c>
      <c r="N2248">
        <v>0.25</v>
      </c>
      <c r="O2248" t="s">
        <v>42</v>
      </c>
      <c r="P2248" t="s">
        <v>42</v>
      </c>
      <c r="Q2248" s="4">
        <f t="shared" si="171"/>
        <v>69.444444445000002</v>
      </c>
      <c r="R2248" s="4">
        <f t="shared" si="172"/>
        <v>23.870647321289887</v>
      </c>
      <c r="S2248" s="5">
        <f t="shared" si="173"/>
        <v>65.06662</v>
      </c>
      <c r="T2248" s="6">
        <f t="shared" si="170"/>
        <v>54.611841517676851</v>
      </c>
      <c r="U2248">
        <f t="shared" si="174"/>
        <v>45.598799999999997</v>
      </c>
    </row>
    <row r="2249" spans="1:21" ht="17" x14ac:dyDescent="0.25">
      <c r="A2249" s="1">
        <v>21963</v>
      </c>
      <c r="B2249">
        <v>20171121</v>
      </c>
      <c r="C2249">
        <v>1310</v>
      </c>
      <c r="D2249">
        <v>125</v>
      </c>
      <c r="E2249">
        <v>2.6</v>
      </c>
      <c r="F2249">
        <v>26</v>
      </c>
      <c r="G2249">
        <v>0.7</v>
      </c>
      <c r="H2249" t="s">
        <v>42</v>
      </c>
      <c r="I2249" t="s">
        <v>42</v>
      </c>
      <c r="J2249">
        <v>19.600000000000001</v>
      </c>
      <c r="K2249">
        <v>53</v>
      </c>
      <c r="L2249">
        <v>0</v>
      </c>
      <c r="M2249" t="s">
        <v>42</v>
      </c>
      <c r="N2249">
        <v>0.28000000000000003</v>
      </c>
      <c r="O2249" t="s">
        <v>42</v>
      </c>
      <c r="P2249" t="s">
        <v>42</v>
      </c>
      <c r="Q2249" s="4">
        <f t="shared" si="171"/>
        <v>77.777777778400008</v>
      </c>
      <c r="R2249" s="4">
        <f t="shared" si="172"/>
        <v>23.92340584042374</v>
      </c>
      <c r="S2249" s="5">
        <f t="shared" si="173"/>
        <v>64.881119999999996</v>
      </c>
      <c r="T2249" s="6">
        <f t="shared" si="170"/>
        <v>54.000427592550857</v>
      </c>
      <c r="U2249">
        <f t="shared" si="174"/>
        <v>44.674500000000009</v>
      </c>
    </row>
    <row r="2250" spans="1:21" ht="17" x14ac:dyDescent="0.25">
      <c r="A2250" s="1">
        <v>21963</v>
      </c>
      <c r="B2250">
        <v>20171121</v>
      </c>
      <c r="C2250">
        <v>1320</v>
      </c>
      <c r="D2250">
        <v>149</v>
      </c>
      <c r="E2250">
        <v>2.8</v>
      </c>
      <c r="F2250">
        <v>24</v>
      </c>
      <c r="G2250">
        <v>0.8</v>
      </c>
      <c r="H2250" t="s">
        <v>42</v>
      </c>
      <c r="I2250" t="s">
        <v>42</v>
      </c>
      <c r="J2250">
        <v>19.899999999999999</v>
      </c>
      <c r="K2250">
        <v>54</v>
      </c>
      <c r="L2250">
        <v>0</v>
      </c>
      <c r="M2250" t="s">
        <v>42</v>
      </c>
      <c r="N2250">
        <v>0.31</v>
      </c>
      <c r="O2250" t="s">
        <v>42</v>
      </c>
      <c r="P2250" t="s">
        <v>42</v>
      </c>
      <c r="Q2250" s="4">
        <f t="shared" si="171"/>
        <v>86.1111111118</v>
      </c>
      <c r="R2250" s="4">
        <f t="shared" si="172"/>
        <v>24.373140853634244</v>
      </c>
      <c r="S2250" s="5">
        <f t="shared" si="173"/>
        <v>65.335539999999995</v>
      </c>
      <c r="T2250" s="6">
        <f t="shared" ref="T2250:T2313" si="175">IF(R2250&gt;25,8.62+(0.38*K2250)+(1.55*R2250)+EXP(-E2250+2.4)-0.5*E2250,10.66+(0.28*K2250)+(1.3*R2250)-E2250)</f>
        <v>54.66508310972452</v>
      </c>
      <c r="U2250">
        <f t="shared" si="174"/>
        <v>45.774199999999993</v>
      </c>
    </row>
    <row r="2251" spans="1:21" ht="17" x14ac:dyDescent="0.25">
      <c r="A2251" s="1">
        <v>21963</v>
      </c>
      <c r="B2251">
        <v>20171121</v>
      </c>
      <c r="C2251">
        <v>1330</v>
      </c>
      <c r="D2251">
        <v>186</v>
      </c>
      <c r="E2251">
        <v>2.2999999999999998</v>
      </c>
      <c r="F2251">
        <v>30</v>
      </c>
      <c r="G2251">
        <v>0.8</v>
      </c>
      <c r="H2251" t="s">
        <v>42</v>
      </c>
      <c r="I2251" t="s">
        <v>42</v>
      </c>
      <c r="J2251">
        <v>20</v>
      </c>
      <c r="K2251">
        <v>52</v>
      </c>
      <c r="L2251">
        <v>0</v>
      </c>
      <c r="M2251" t="s">
        <v>42</v>
      </c>
      <c r="N2251">
        <v>0.34</v>
      </c>
      <c r="O2251" t="s">
        <v>42</v>
      </c>
      <c r="P2251" t="s">
        <v>42</v>
      </c>
      <c r="Q2251" s="4">
        <f t="shared" ref="Q2251:Q2314" si="176">N2251*277.77777778</f>
        <v>94.444444445200006</v>
      </c>
      <c r="R2251" s="4">
        <f t="shared" ref="R2251:R2314" si="177">1.33*J2251-2.65*SQRT(J2251)+3.21*LOG10(Q2251+1)+3.5</f>
        <v>24.603839319860207</v>
      </c>
      <c r="S2251" s="5">
        <f t="shared" ref="S2251:S2314" si="178">(1.8*J2251+32)-((0.55-0.0055*K2251)*(1.8*J2251-26))</f>
        <v>65.36</v>
      </c>
      <c r="T2251" s="6">
        <f t="shared" si="175"/>
        <v>54.904991115818277</v>
      </c>
      <c r="U2251">
        <f t="shared" ref="U2251:U2314" si="179">61.78+4.21*(J2251-22.48)-1.7*(E2251-7.05)+5.89*(N2251-2.41)</f>
        <v>47.221899999999991</v>
      </c>
    </row>
    <row r="2252" spans="1:21" ht="17" x14ac:dyDescent="0.25">
      <c r="A2252" s="1">
        <v>21963</v>
      </c>
      <c r="B2252">
        <v>20171121</v>
      </c>
      <c r="C2252">
        <v>1340</v>
      </c>
      <c r="D2252">
        <v>187</v>
      </c>
      <c r="E2252">
        <v>3.5</v>
      </c>
      <c r="F2252">
        <v>26</v>
      </c>
      <c r="G2252">
        <v>1.3</v>
      </c>
      <c r="H2252" t="s">
        <v>42</v>
      </c>
      <c r="I2252" t="s">
        <v>42</v>
      </c>
      <c r="J2252">
        <v>20</v>
      </c>
      <c r="K2252">
        <v>52</v>
      </c>
      <c r="L2252">
        <v>0</v>
      </c>
      <c r="M2252" t="s">
        <v>42</v>
      </c>
      <c r="N2252">
        <v>0.17</v>
      </c>
      <c r="O2252" t="s">
        <v>42</v>
      </c>
      <c r="P2252" t="s">
        <v>42</v>
      </c>
      <c r="Q2252" s="4">
        <f t="shared" si="176"/>
        <v>47.222222222600003</v>
      </c>
      <c r="R2252" s="4">
        <f t="shared" si="177"/>
        <v>23.652063295696962</v>
      </c>
      <c r="S2252" s="5">
        <f t="shared" si="178"/>
        <v>65.36</v>
      </c>
      <c r="T2252" s="6">
        <f t="shared" si="175"/>
        <v>52.467682284406052</v>
      </c>
      <c r="U2252">
        <f t="shared" si="179"/>
        <v>44.180599999999998</v>
      </c>
    </row>
    <row r="2253" spans="1:21" ht="17" x14ac:dyDescent="0.25">
      <c r="A2253" s="1">
        <v>21963</v>
      </c>
      <c r="B2253">
        <v>20171121</v>
      </c>
      <c r="C2253">
        <v>1350</v>
      </c>
      <c r="D2253">
        <v>201</v>
      </c>
      <c r="E2253">
        <v>3.4</v>
      </c>
      <c r="F2253">
        <v>13</v>
      </c>
      <c r="G2253">
        <v>0.6</v>
      </c>
      <c r="H2253" t="s">
        <v>42</v>
      </c>
      <c r="I2253" t="s">
        <v>42</v>
      </c>
      <c r="J2253">
        <v>19.7</v>
      </c>
      <c r="K2253">
        <v>54</v>
      </c>
      <c r="L2253">
        <v>0</v>
      </c>
      <c r="M2253" t="s">
        <v>42</v>
      </c>
      <c r="N2253">
        <v>0.2</v>
      </c>
      <c r="O2253" t="s">
        <v>42</v>
      </c>
      <c r="P2253" t="s">
        <v>42</v>
      </c>
      <c r="Q2253" s="4">
        <f t="shared" si="176"/>
        <v>55.555555556000002</v>
      </c>
      <c r="R2253" s="4">
        <f t="shared" si="177"/>
        <v>23.56450488479048</v>
      </c>
      <c r="S2253" s="5">
        <f t="shared" si="178"/>
        <v>65.06662</v>
      </c>
      <c r="T2253" s="6">
        <f t="shared" si="175"/>
        <v>53.013856350227627</v>
      </c>
      <c r="U2253">
        <f t="shared" si="179"/>
        <v>43.264299999999999</v>
      </c>
    </row>
    <row r="2254" spans="1:21" ht="17" x14ac:dyDescent="0.25">
      <c r="A2254" s="1">
        <v>21963</v>
      </c>
      <c r="B2254">
        <v>20171121</v>
      </c>
      <c r="C2254">
        <v>1400</v>
      </c>
      <c r="D2254">
        <v>203</v>
      </c>
      <c r="E2254">
        <v>2.8</v>
      </c>
      <c r="F2254">
        <v>19</v>
      </c>
      <c r="G2254">
        <v>0.7</v>
      </c>
      <c r="H2254" t="s">
        <v>42</v>
      </c>
      <c r="I2254" t="s">
        <v>42</v>
      </c>
      <c r="J2254">
        <v>19.600000000000001</v>
      </c>
      <c r="K2254">
        <v>53</v>
      </c>
      <c r="L2254">
        <v>0</v>
      </c>
      <c r="M2254" t="s">
        <v>42</v>
      </c>
      <c r="N2254">
        <v>0.18</v>
      </c>
      <c r="O2254" t="s">
        <v>42</v>
      </c>
      <c r="P2254" t="s">
        <v>42</v>
      </c>
      <c r="Q2254" s="4">
        <f t="shared" si="176"/>
        <v>50.0000000004</v>
      </c>
      <c r="R2254" s="4">
        <f t="shared" si="177"/>
        <v>23.31725014606063</v>
      </c>
      <c r="S2254" s="5">
        <f t="shared" si="178"/>
        <v>64.881119999999996</v>
      </c>
      <c r="T2254" s="6">
        <f t="shared" si="175"/>
        <v>53.012425189878826</v>
      </c>
      <c r="U2254">
        <f t="shared" si="179"/>
        <v>43.745500000000007</v>
      </c>
    </row>
    <row r="2255" spans="1:21" ht="17" x14ac:dyDescent="0.25">
      <c r="A2255" s="1">
        <v>21963</v>
      </c>
      <c r="B2255">
        <v>20171121</v>
      </c>
      <c r="C2255">
        <v>1410</v>
      </c>
      <c r="D2255">
        <v>197</v>
      </c>
      <c r="E2255">
        <v>2.8</v>
      </c>
      <c r="F2255">
        <v>17</v>
      </c>
      <c r="G2255">
        <v>0.9</v>
      </c>
      <c r="H2255" t="s">
        <v>42</v>
      </c>
      <c r="I2255" t="s">
        <v>42</v>
      </c>
      <c r="J2255">
        <v>19.7</v>
      </c>
      <c r="K2255">
        <v>53</v>
      </c>
      <c r="L2255">
        <v>0</v>
      </c>
      <c r="M2255" t="s">
        <v>42</v>
      </c>
      <c r="N2255">
        <v>0.18</v>
      </c>
      <c r="O2255" t="s">
        <v>42</v>
      </c>
      <c r="P2255" t="s">
        <v>42</v>
      </c>
      <c r="Q2255" s="4">
        <f t="shared" si="176"/>
        <v>50.0000000004</v>
      </c>
      <c r="R2255" s="4">
        <f t="shared" si="177"/>
        <v>23.420359524064072</v>
      </c>
      <c r="S2255" s="5">
        <f t="shared" si="178"/>
        <v>65.014590000000013</v>
      </c>
      <c r="T2255" s="6">
        <f t="shared" si="175"/>
        <v>53.146467381283301</v>
      </c>
      <c r="U2255">
        <f t="shared" si="179"/>
        <v>44.166499999999999</v>
      </c>
    </row>
    <row r="2256" spans="1:21" ht="17" x14ac:dyDescent="0.25">
      <c r="A2256" s="1">
        <v>21963</v>
      </c>
      <c r="B2256">
        <v>20171121</v>
      </c>
      <c r="C2256">
        <v>1420</v>
      </c>
      <c r="D2256">
        <v>188</v>
      </c>
      <c r="E2256">
        <v>2.5</v>
      </c>
      <c r="F2256">
        <v>19</v>
      </c>
      <c r="G2256">
        <v>0.6</v>
      </c>
      <c r="H2256" t="s">
        <v>42</v>
      </c>
      <c r="I2256" t="s">
        <v>42</v>
      </c>
      <c r="J2256">
        <v>19.7</v>
      </c>
      <c r="K2256">
        <v>52</v>
      </c>
      <c r="L2256">
        <v>0</v>
      </c>
      <c r="M2256" t="s">
        <v>42</v>
      </c>
      <c r="N2256">
        <v>0.2</v>
      </c>
      <c r="O2256" t="s">
        <v>42</v>
      </c>
      <c r="P2256" t="s">
        <v>42</v>
      </c>
      <c r="Q2256" s="4">
        <f t="shared" si="176"/>
        <v>55.555555556000002</v>
      </c>
      <c r="R2256" s="4">
        <f t="shared" si="177"/>
        <v>23.56450488479048</v>
      </c>
      <c r="S2256" s="5">
        <f t="shared" si="178"/>
        <v>64.962560000000011</v>
      </c>
      <c r="T2256" s="6">
        <f t="shared" si="175"/>
        <v>53.35385635022763</v>
      </c>
      <c r="U2256">
        <f t="shared" si="179"/>
        <v>44.7943</v>
      </c>
    </row>
    <row r="2257" spans="1:21" ht="17" x14ac:dyDescent="0.25">
      <c r="A2257" s="1">
        <v>21963</v>
      </c>
      <c r="B2257">
        <v>20171121</v>
      </c>
      <c r="C2257">
        <v>1430</v>
      </c>
      <c r="D2257">
        <v>158</v>
      </c>
      <c r="E2257">
        <v>3.4</v>
      </c>
      <c r="F2257">
        <v>13</v>
      </c>
      <c r="G2257">
        <v>0.8</v>
      </c>
      <c r="H2257" t="s">
        <v>42</v>
      </c>
      <c r="I2257" t="s">
        <v>42</v>
      </c>
      <c r="J2257">
        <v>19.5</v>
      </c>
      <c r="K2257">
        <v>54</v>
      </c>
      <c r="L2257">
        <v>0</v>
      </c>
      <c r="M2257" t="s">
        <v>42</v>
      </c>
      <c r="N2257">
        <v>0.12</v>
      </c>
      <c r="O2257" t="s">
        <v>42</v>
      </c>
      <c r="P2257" t="s">
        <v>42</v>
      </c>
      <c r="Q2257" s="4">
        <f t="shared" si="176"/>
        <v>33.333333333600002</v>
      </c>
      <c r="R2257" s="4">
        <f t="shared" si="177"/>
        <v>22.66256511577992</v>
      </c>
      <c r="S2257" s="5">
        <f t="shared" si="178"/>
        <v>64.797699999999992</v>
      </c>
      <c r="T2257" s="6">
        <f t="shared" si="175"/>
        <v>51.8413346505139</v>
      </c>
      <c r="U2257">
        <f t="shared" si="179"/>
        <v>41.951099999999997</v>
      </c>
    </row>
    <row r="2258" spans="1:21" ht="17" x14ac:dyDescent="0.25">
      <c r="A2258" s="1">
        <v>21963</v>
      </c>
      <c r="B2258">
        <v>20171121</v>
      </c>
      <c r="C2258">
        <v>1440</v>
      </c>
      <c r="D2258">
        <v>160</v>
      </c>
      <c r="E2258">
        <v>3.2</v>
      </c>
      <c r="F2258">
        <v>17</v>
      </c>
      <c r="G2258">
        <v>0.9</v>
      </c>
      <c r="H2258" t="s">
        <v>42</v>
      </c>
      <c r="I2258" t="s">
        <v>42</v>
      </c>
      <c r="J2258">
        <v>19</v>
      </c>
      <c r="K2258">
        <v>56</v>
      </c>
      <c r="L2258">
        <v>0</v>
      </c>
      <c r="M2258" t="s">
        <v>42</v>
      </c>
      <c r="N2258">
        <v>0.1</v>
      </c>
      <c r="O2258" t="s">
        <v>42</v>
      </c>
      <c r="P2258" t="s">
        <v>42</v>
      </c>
      <c r="Q2258" s="4">
        <f t="shared" si="176"/>
        <v>27.777777778000001</v>
      </c>
      <c r="R2258" s="4">
        <f t="shared" si="177"/>
        <v>21.902491587028571</v>
      </c>
      <c r="S2258" s="5">
        <f t="shared" si="178"/>
        <v>64.215599999999995</v>
      </c>
      <c r="T2258" s="6">
        <f t="shared" si="175"/>
        <v>51.613239063137144</v>
      </c>
      <c r="U2258">
        <f t="shared" si="179"/>
        <v>40.068300000000001</v>
      </c>
    </row>
    <row r="2259" spans="1:21" ht="17" x14ac:dyDescent="0.25">
      <c r="A2259" s="1">
        <v>21963</v>
      </c>
      <c r="B2259">
        <v>20171121</v>
      </c>
      <c r="C2259">
        <v>1450</v>
      </c>
      <c r="D2259">
        <v>157</v>
      </c>
      <c r="E2259">
        <v>4</v>
      </c>
      <c r="F2259">
        <v>12</v>
      </c>
      <c r="G2259">
        <v>0.7</v>
      </c>
      <c r="H2259" t="s">
        <v>42</v>
      </c>
      <c r="I2259" t="s">
        <v>42</v>
      </c>
      <c r="J2259">
        <v>18.7</v>
      </c>
      <c r="K2259">
        <v>57</v>
      </c>
      <c r="L2259">
        <v>0</v>
      </c>
      <c r="M2259" t="s">
        <v>42</v>
      </c>
      <c r="N2259">
        <v>0.1</v>
      </c>
      <c r="O2259" t="s">
        <v>42</v>
      </c>
      <c r="P2259" t="s">
        <v>42</v>
      </c>
      <c r="Q2259" s="4">
        <f t="shared" si="176"/>
        <v>27.777777778000001</v>
      </c>
      <c r="R2259" s="4">
        <f t="shared" si="177"/>
        <v>21.595047182878332</v>
      </c>
      <c r="S2259" s="5">
        <f t="shared" si="178"/>
        <v>63.848409999999994</v>
      </c>
      <c r="T2259" s="6">
        <f t="shared" si="175"/>
        <v>50.693561337741833</v>
      </c>
      <c r="U2259">
        <f t="shared" si="179"/>
        <v>37.445299999999996</v>
      </c>
    </row>
    <row r="2260" spans="1:21" ht="17" x14ac:dyDescent="0.25">
      <c r="A2260" s="1">
        <v>21963</v>
      </c>
      <c r="B2260">
        <v>20171121</v>
      </c>
      <c r="C2260">
        <v>1500</v>
      </c>
      <c r="D2260">
        <v>147</v>
      </c>
      <c r="E2260">
        <v>3.9</v>
      </c>
      <c r="F2260">
        <v>15</v>
      </c>
      <c r="G2260">
        <v>1</v>
      </c>
      <c r="H2260" t="s">
        <v>42</v>
      </c>
      <c r="I2260" t="s">
        <v>42</v>
      </c>
      <c r="J2260">
        <v>18.5</v>
      </c>
      <c r="K2260">
        <v>58</v>
      </c>
      <c r="L2260">
        <v>0</v>
      </c>
      <c r="M2260" t="s">
        <v>42</v>
      </c>
      <c r="N2260">
        <v>0.11</v>
      </c>
      <c r="O2260" t="s">
        <v>42</v>
      </c>
      <c r="P2260" t="s">
        <v>42</v>
      </c>
      <c r="Q2260" s="4">
        <f t="shared" si="176"/>
        <v>30.555555555800002</v>
      </c>
      <c r="R2260" s="4">
        <f t="shared" si="177"/>
        <v>21.51895243743008</v>
      </c>
      <c r="S2260" s="5">
        <f t="shared" si="178"/>
        <v>63.613700000000009</v>
      </c>
      <c r="T2260" s="6">
        <f t="shared" si="175"/>
        <v>50.974638168659105</v>
      </c>
      <c r="U2260">
        <f t="shared" si="179"/>
        <v>36.8322</v>
      </c>
    </row>
    <row r="2261" spans="1:21" ht="17" x14ac:dyDescent="0.25">
      <c r="A2261" s="1">
        <v>21963</v>
      </c>
      <c r="B2261">
        <v>20171121</v>
      </c>
      <c r="C2261">
        <v>1510</v>
      </c>
      <c r="D2261">
        <v>144</v>
      </c>
      <c r="E2261">
        <v>4.0999999999999996</v>
      </c>
      <c r="F2261">
        <v>12</v>
      </c>
      <c r="G2261">
        <v>0.8</v>
      </c>
      <c r="H2261" t="s">
        <v>42</v>
      </c>
      <c r="I2261" t="s">
        <v>42</v>
      </c>
      <c r="J2261">
        <v>18.399999999999999</v>
      </c>
      <c r="K2261">
        <v>59</v>
      </c>
      <c r="L2261">
        <v>0</v>
      </c>
      <c r="M2261" t="s">
        <v>42</v>
      </c>
      <c r="N2261">
        <v>0.13</v>
      </c>
      <c r="O2261" t="s">
        <v>42</v>
      </c>
      <c r="P2261" t="s">
        <v>42</v>
      </c>
      <c r="Q2261" s="4">
        <f t="shared" si="176"/>
        <v>36.1111111114</v>
      </c>
      <c r="R2261" s="4">
        <f t="shared" si="177"/>
        <v>21.642874090726316</v>
      </c>
      <c r="S2261" s="5">
        <f t="shared" si="178"/>
        <v>63.514440000000008</v>
      </c>
      <c r="T2261" s="6">
        <f t="shared" si="175"/>
        <v>51.215736317944213</v>
      </c>
      <c r="U2261">
        <f t="shared" si="179"/>
        <v>36.188999999999993</v>
      </c>
    </row>
    <row r="2262" spans="1:21" ht="17" x14ac:dyDescent="0.25">
      <c r="A2262" s="1">
        <v>21963</v>
      </c>
      <c r="B2262">
        <v>20171121</v>
      </c>
      <c r="C2262">
        <v>1520</v>
      </c>
      <c r="D2262">
        <v>142</v>
      </c>
      <c r="E2262">
        <v>4.5</v>
      </c>
      <c r="F2262">
        <v>13</v>
      </c>
      <c r="G2262">
        <v>1.2</v>
      </c>
      <c r="H2262" t="s">
        <v>42</v>
      </c>
      <c r="I2262" t="s">
        <v>42</v>
      </c>
      <c r="J2262">
        <v>18.399999999999999</v>
      </c>
      <c r="K2262">
        <v>59</v>
      </c>
      <c r="L2262">
        <v>0</v>
      </c>
      <c r="M2262" t="s">
        <v>42</v>
      </c>
      <c r="N2262">
        <v>0.09</v>
      </c>
      <c r="O2262" t="s">
        <v>42</v>
      </c>
      <c r="P2262" t="s">
        <v>42</v>
      </c>
      <c r="Q2262" s="4">
        <f t="shared" si="176"/>
        <v>25.0000000002</v>
      </c>
      <c r="R2262" s="4">
        <f t="shared" si="177"/>
        <v>21.146830834547622</v>
      </c>
      <c r="S2262" s="5">
        <f t="shared" si="178"/>
        <v>63.514440000000008</v>
      </c>
      <c r="T2262" s="6">
        <f t="shared" si="175"/>
        <v>50.170880084911914</v>
      </c>
      <c r="U2262">
        <f t="shared" si="179"/>
        <v>35.273399999999995</v>
      </c>
    </row>
    <row r="2263" spans="1:21" ht="17" x14ac:dyDescent="0.25">
      <c r="A2263" s="1">
        <v>21963</v>
      </c>
      <c r="B2263">
        <v>20171121</v>
      </c>
      <c r="C2263">
        <v>1530</v>
      </c>
      <c r="D2263">
        <v>142</v>
      </c>
      <c r="E2263">
        <v>4.8</v>
      </c>
      <c r="F2263">
        <v>12</v>
      </c>
      <c r="G2263">
        <v>1.2</v>
      </c>
      <c r="H2263" t="s">
        <v>42</v>
      </c>
      <c r="I2263" t="s">
        <v>42</v>
      </c>
      <c r="J2263">
        <v>18.2</v>
      </c>
      <c r="K2263">
        <v>59</v>
      </c>
      <c r="L2263">
        <v>0</v>
      </c>
      <c r="M2263" t="s">
        <v>42</v>
      </c>
      <c r="N2263">
        <v>0.13</v>
      </c>
      <c r="O2263" t="s">
        <v>42</v>
      </c>
      <c r="P2263" t="s">
        <v>42</v>
      </c>
      <c r="Q2263" s="4">
        <f t="shared" si="176"/>
        <v>36.1111111114</v>
      </c>
      <c r="R2263" s="4">
        <f t="shared" si="177"/>
        <v>21.438821329093926</v>
      </c>
      <c r="S2263" s="5">
        <f t="shared" si="178"/>
        <v>63.23561999999999</v>
      </c>
      <c r="T2263" s="6">
        <f t="shared" si="175"/>
        <v>50.250467727822112</v>
      </c>
      <c r="U2263">
        <f t="shared" si="179"/>
        <v>34.156999999999996</v>
      </c>
    </row>
    <row r="2264" spans="1:21" ht="17" x14ac:dyDescent="0.25">
      <c r="A2264" s="1">
        <v>21963</v>
      </c>
      <c r="B2264">
        <v>20171121</v>
      </c>
      <c r="C2264">
        <v>1540</v>
      </c>
      <c r="D2264">
        <v>139</v>
      </c>
      <c r="E2264">
        <v>4.7</v>
      </c>
      <c r="F2264">
        <v>11</v>
      </c>
      <c r="G2264">
        <v>1.1000000000000001</v>
      </c>
      <c r="H2264" t="s">
        <v>42</v>
      </c>
      <c r="I2264" t="s">
        <v>42</v>
      </c>
      <c r="J2264">
        <v>18.600000000000001</v>
      </c>
      <c r="K2264">
        <v>59</v>
      </c>
      <c r="L2264">
        <v>0</v>
      </c>
      <c r="M2264" t="s">
        <v>42</v>
      </c>
      <c r="N2264">
        <v>0.35</v>
      </c>
      <c r="O2264" t="s">
        <v>42</v>
      </c>
      <c r="P2264" t="s">
        <v>42</v>
      </c>
      <c r="Q2264" s="4">
        <f t="shared" si="176"/>
        <v>97.222222223000003</v>
      </c>
      <c r="R2264" s="4">
        <f t="shared" si="177"/>
        <v>23.204148229393425</v>
      </c>
      <c r="S2264" s="5">
        <f t="shared" si="178"/>
        <v>63.793260000000004</v>
      </c>
      <c r="T2264" s="6">
        <f t="shared" si="175"/>
        <v>52.645392698211452</v>
      </c>
      <c r="U2264">
        <f t="shared" si="179"/>
        <v>37.306800000000003</v>
      </c>
    </row>
    <row r="2265" spans="1:21" ht="17" x14ac:dyDescent="0.25">
      <c r="A2265" s="1">
        <v>21963</v>
      </c>
      <c r="B2265">
        <v>20171121</v>
      </c>
      <c r="C2265">
        <v>1550</v>
      </c>
      <c r="D2265">
        <v>144</v>
      </c>
      <c r="E2265">
        <v>4.8</v>
      </c>
      <c r="F2265">
        <v>13</v>
      </c>
      <c r="G2265">
        <v>1.1000000000000001</v>
      </c>
      <c r="H2265" t="s">
        <v>42</v>
      </c>
      <c r="I2265" t="s">
        <v>42</v>
      </c>
      <c r="J2265">
        <v>19</v>
      </c>
      <c r="K2265">
        <v>58</v>
      </c>
      <c r="L2265">
        <v>0</v>
      </c>
      <c r="M2265" t="s">
        <v>42</v>
      </c>
      <c r="N2265">
        <v>0.32</v>
      </c>
      <c r="O2265" t="s">
        <v>42</v>
      </c>
      <c r="P2265" t="s">
        <v>42</v>
      </c>
      <c r="Q2265" s="4">
        <f t="shared" si="176"/>
        <v>88.888888889600011</v>
      </c>
      <c r="R2265" s="4">
        <f t="shared" si="177"/>
        <v>23.490314098703408</v>
      </c>
      <c r="S2265" s="5">
        <f t="shared" si="178"/>
        <v>64.305800000000005</v>
      </c>
      <c r="T2265" s="6">
        <f t="shared" si="175"/>
        <v>52.637408328314436</v>
      </c>
      <c r="U2265">
        <f t="shared" si="179"/>
        <v>38.644100000000002</v>
      </c>
    </row>
    <row r="2266" spans="1:21" ht="17" x14ac:dyDescent="0.25">
      <c r="A2266" s="1">
        <v>21963</v>
      </c>
      <c r="B2266">
        <v>20171121</v>
      </c>
      <c r="C2266">
        <v>1600</v>
      </c>
      <c r="D2266">
        <v>138</v>
      </c>
      <c r="E2266">
        <v>5.3</v>
      </c>
      <c r="F2266">
        <v>13</v>
      </c>
      <c r="G2266">
        <v>1.2</v>
      </c>
      <c r="H2266" t="s">
        <v>42</v>
      </c>
      <c r="I2266" t="s">
        <v>42</v>
      </c>
      <c r="J2266">
        <v>18.8</v>
      </c>
      <c r="K2266">
        <v>58</v>
      </c>
      <c r="L2266">
        <v>0</v>
      </c>
      <c r="M2266" t="s">
        <v>42</v>
      </c>
      <c r="N2266">
        <v>0.18</v>
      </c>
      <c r="O2266" t="s">
        <v>42</v>
      </c>
      <c r="P2266" t="s">
        <v>42</v>
      </c>
      <c r="Q2266" s="4">
        <f t="shared" si="176"/>
        <v>50.0000000004</v>
      </c>
      <c r="R2266" s="4">
        <f t="shared" si="177"/>
        <v>22.495174069285547</v>
      </c>
      <c r="S2266" s="5">
        <f t="shared" si="178"/>
        <v>64.028959999999998</v>
      </c>
      <c r="T2266" s="6">
        <f t="shared" si="175"/>
        <v>50.843726290071217</v>
      </c>
      <c r="U2266">
        <f t="shared" si="179"/>
        <v>36.127499999999998</v>
      </c>
    </row>
    <row r="2267" spans="1:21" ht="17" x14ac:dyDescent="0.25">
      <c r="A2267" s="1">
        <v>21963</v>
      </c>
      <c r="B2267">
        <v>20171121</v>
      </c>
      <c r="C2267">
        <v>1610</v>
      </c>
      <c r="D2267">
        <v>129</v>
      </c>
      <c r="E2267">
        <v>5.2</v>
      </c>
      <c r="F2267">
        <v>14</v>
      </c>
      <c r="G2267">
        <v>1</v>
      </c>
      <c r="H2267" t="s">
        <v>42</v>
      </c>
      <c r="I2267" t="s">
        <v>42</v>
      </c>
      <c r="J2267">
        <v>18.5</v>
      </c>
      <c r="K2267">
        <v>58</v>
      </c>
      <c r="L2267">
        <v>0</v>
      </c>
      <c r="M2267" t="s">
        <v>42</v>
      </c>
      <c r="N2267">
        <v>0.14000000000000001</v>
      </c>
      <c r="O2267" t="s">
        <v>42</v>
      </c>
      <c r="P2267" t="s">
        <v>42</v>
      </c>
      <c r="Q2267" s="4">
        <f t="shared" si="176"/>
        <v>38.888888889200004</v>
      </c>
      <c r="R2267" s="4">
        <f t="shared" si="177"/>
        <v>21.845653745815564</v>
      </c>
      <c r="S2267" s="5">
        <f t="shared" si="178"/>
        <v>63.613700000000009</v>
      </c>
      <c r="T2267" s="6">
        <f t="shared" si="175"/>
        <v>50.099349869560236</v>
      </c>
      <c r="U2267">
        <f t="shared" si="179"/>
        <v>34.798899999999996</v>
      </c>
    </row>
    <row r="2268" spans="1:21" ht="17" x14ac:dyDescent="0.25">
      <c r="A2268" s="1">
        <v>21963</v>
      </c>
      <c r="B2268">
        <v>20171121</v>
      </c>
      <c r="C2268">
        <v>1620</v>
      </c>
      <c r="D2268">
        <v>132</v>
      </c>
      <c r="E2268">
        <v>4.4000000000000004</v>
      </c>
      <c r="F2268">
        <v>13</v>
      </c>
      <c r="G2268">
        <v>1</v>
      </c>
      <c r="H2268" t="s">
        <v>42</v>
      </c>
      <c r="I2268" t="s">
        <v>42</v>
      </c>
      <c r="J2268">
        <v>18.399999999999999</v>
      </c>
      <c r="K2268">
        <v>59</v>
      </c>
      <c r="L2268">
        <v>0</v>
      </c>
      <c r="M2268" t="s">
        <v>42</v>
      </c>
      <c r="N2268">
        <v>0.13</v>
      </c>
      <c r="O2268" t="s">
        <v>42</v>
      </c>
      <c r="P2268" t="s">
        <v>42</v>
      </c>
      <c r="Q2268" s="4">
        <f t="shared" si="176"/>
        <v>36.1111111114</v>
      </c>
      <c r="R2268" s="4">
        <f t="shared" si="177"/>
        <v>21.642874090726316</v>
      </c>
      <c r="S2268" s="5">
        <f t="shared" si="178"/>
        <v>63.514440000000008</v>
      </c>
      <c r="T2268" s="6">
        <f t="shared" si="175"/>
        <v>50.915736317944216</v>
      </c>
      <c r="U2268">
        <f t="shared" si="179"/>
        <v>35.678999999999995</v>
      </c>
    </row>
    <row r="2269" spans="1:21" ht="17" x14ac:dyDescent="0.25">
      <c r="A2269" s="1">
        <v>21963</v>
      </c>
      <c r="B2269">
        <v>20171121</v>
      </c>
      <c r="C2269">
        <v>1630</v>
      </c>
      <c r="D2269">
        <v>135</v>
      </c>
      <c r="E2269">
        <v>4.8</v>
      </c>
      <c r="F2269">
        <v>12</v>
      </c>
      <c r="G2269">
        <v>1.3</v>
      </c>
      <c r="H2269" t="s">
        <v>42</v>
      </c>
      <c r="I2269" t="s">
        <v>42</v>
      </c>
      <c r="J2269">
        <v>18.3</v>
      </c>
      <c r="K2269">
        <v>59</v>
      </c>
      <c r="L2269">
        <v>0</v>
      </c>
      <c r="M2269" t="s">
        <v>42</v>
      </c>
      <c r="N2269">
        <v>0.13</v>
      </c>
      <c r="O2269" t="s">
        <v>42</v>
      </c>
      <c r="P2269" t="s">
        <v>42</v>
      </c>
      <c r="Q2269" s="4">
        <f t="shared" si="176"/>
        <v>36.1111111114</v>
      </c>
      <c r="R2269" s="4">
        <f t="shared" si="177"/>
        <v>21.540805395985799</v>
      </c>
      <c r="S2269" s="5">
        <f t="shared" si="178"/>
        <v>63.375029999999995</v>
      </c>
      <c r="T2269" s="6">
        <f t="shared" si="175"/>
        <v>50.383047014781546</v>
      </c>
      <c r="U2269">
        <f t="shared" si="179"/>
        <v>34.578000000000003</v>
      </c>
    </row>
    <row r="2270" spans="1:21" ht="17" x14ac:dyDescent="0.25">
      <c r="A2270" s="1">
        <v>21963</v>
      </c>
      <c r="B2270">
        <v>20171121</v>
      </c>
      <c r="C2270">
        <v>1640</v>
      </c>
      <c r="D2270">
        <v>123</v>
      </c>
      <c r="E2270">
        <v>3.9</v>
      </c>
      <c r="F2270">
        <v>14</v>
      </c>
      <c r="G2270">
        <v>0.8</v>
      </c>
      <c r="H2270" t="s">
        <v>42</v>
      </c>
      <c r="I2270" t="s">
        <v>42</v>
      </c>
      <c r="J2270">
        <v>18.3</v>
      </c>
      <c r="K2270">
        <v>61</v>
      </c>
      <c r="L2270">
        <v>0</v>
      </c>
      <c r="M2270" t="s">
        <v>42</v>
      </c>
      <c r="N2270">
        <v>0.13</v>
      </c>
      <c r="O2270" t="s">
        <v>42</v>
      </c>
      <c r="P2270" t="s">
        <v>42</v>
      </c>
      <c r="Q2270" s="4">
        <f t="shared" si="176"/>
        <v>36.1111111114</v>
      </c>
      <c r="R2270" s="4">
        <f t="shared" si="177"/>
        <v>21.540805395985799</v>
      </c>
      <c r="S2270" s="5">
        <f t="shared" si="178"/>
        <v>63.451369999999997</v>
      </c>
      <c r="T2270" s="6">
        <f t="shared" si="175"/>
        <v>51.84304701478154</v>
      </c>
      <c r="U2270">
        <f t="shared" si="179"/>
        <v>36.107999999999997</v>
      </c>
    </row>
    <row r="2271" spans="1:21" ht="17" x14ac:dyDescent="0.25">
      <c r="A2271" s="1">
        <v>21963</v>
      </c>
      <c r="B2271">
        <v>20171121</v>
      </c>
      <c r="C2271">
        <v>1650</v>
      </c>
      <c r="D2271">
        <v>113</v>
      </c>
      <c r="E2271">
        <v>3.8</v>
      </c>
      <c r="F2271">
        <v>13</v>
      </c>
      <c r="G2271">
        <v>1</v>
      </c>
      <c r="H2271" t="s">
        <v>42</v>
      </c>
      <c r="I2271" t="s">
        <v>42</v>
      </c>
      <c r="J2271">
        <v>18.3</v>
      </c>
      <c r="K2271">
        <v>61</v>
      </c>
      <c r="L2271">
        <v>0</v>
      </c>
      <c r="M2271" t="s">
        <v>42</v>
      </c>
      <c r="N2271">
        <v>0.13</v>
      </c>
      <c r="O2271" t="s">
        <v>42</v>
      </c>
      <c r="P2271" t="s">
        <v>42</v>
      </c>
      <c r="Q2271" s="4">
        <f t="shared" si="176"/>
        <v>36.1111111114</v>
      </c>
      <c r="R2271" s="4">
        <f t="shared" si="177"/>
        <v>21.540805395985799</v>
      </c>
      <c r="S2271" s="5">
        <f t="shared" si="178"/>
        <v>63.451369999999997</v>
      </c>
      <c r="T2271" s="6">
        <f t="shared" si="175"/>
        <v>51.943047014781541</v>
      </c>
      <c r="U2271">
        <f t="shared" si="179"/>
        <v>36.277999999999999</v>
      </c>
    </row>
    <row r="2272" spans="1:21" ht="17" x14ac:dyDescent="0.25">
      <c r="A2272" s="1">
        <v>21963</v>
      </c>
      <c r="B2272">
        <v>20171121</v>
      </c>
      <c r="C2272">
        <v>1700</v>
      </c>
      <c r="D2272">
        <v>108</v>
      </c>
      <c r="E2272">
        <v>3.3</v>
      </c>
      <c r="F2272">
        <v>15</v>
      </c>
      <c r="G2272">
        <v>0.8</v>
      </c>
      <c r="H2272" t="s">
        <v>42</v>
      </c>
      <c r="I2272" t="s">
        <v>42</v>
      </c>
      <c r="J2272">
        <v>18.2</v>
      </c>
      <c r="K2272">
        <v>61</v>
      </c>
      <c r="L2272">
        <v>0</v>
      </c>
      <c r="M2272" t="s">
        <v>42</v>
      </c>
      <c r="N2272">
        <v>0.12</v>
      </c>
      <c r="O2272" t="s">
        <v>42</v>
      </c>
      <c r="P2272" t="s">
        <v>42</v>
      </c>
      <c r="Q2272" s="4">
        <f t="shared" si="176"/>
        <v>33.333333333600002</v>
      </c>
      <c r="R2272" s="4">
        <f t="shared" si="177"/>
        <v>21.330361889582498</v>
      </c>
      <c r="S2272" s="5">
        <f t="shared" si="178"/>
        <v>63.309979999999989</v>
      </c>
      <c r="T2272" s="6">
        <f t="shared" si="175"/>
        <v>52.169470456457255</v>
      </c>
      <c r="U2272">
        <f t="shared" si="179"/>
        <v>36.648099999999999</v>
      </c>
    </row>
    <row r="2273" spans="1:21" ht="17" x14ac:dyDescent="0.25">
      <c r="A2273" s="1">
        <v>21963</v>
      </c>
      <c r="B2273">
        <v>20171121</v>
      </c>
      <c r="C2273">
        <v>1710</v>
      </c>
      <c r="D2273">
        <v>106</v>
      </c>
      <c r="E2273">
        <v>3.3</v>
      </c>
      <c r="F2273">
        <v>18</v>
      </c>
      <c r="G2273">
        <v>0.8</v>
      </c>
      <c r="H2273" t="s">
        <v>42</v>
      </c>
      <c r="I2273" t="s">
        <v>42</v>
      </c>
      <c r="J2273">
        <v>18.2</v>
      </c>
      <c r="K2273">
        <v>61</v>
      </c>
      <c r="L2273">
        <v>0</v>
      </c>
      <c r="M2273" t="s">
        <v>42</v>
      </c>
      <c r="N2273">
        <v>0.15</v>
      </c>
      <c r="O2273" t="s">
        <v>42</v>
      </c>
      <c r="P2273" t="s">
        <v>42</v>
      </c>
      <c r="Q2273" s="4">
        <f t="shared" si="176"/>
        <v>41.666666667000001</v>
      </c>
      <c r="R2273" s="4">
        <f t="shared" si="177"/>
        <v>21.633298400848616</v>
      </c>
      <c r="S2273" s="5">
        <f t="shared" si="178"/>
        <v>63.309979999999989</v>
      </c>
      <c r="T2273" s="6">
        <f t="shared" si="175"/>
        <v>52.56328792110321</v>
      </c>
      <c r="U2273">
        <f t="shared" si="179"/>
        <v>36.824799999999996</v>
      </c>
    </row>
    <row r="2274" spans="1:21" ht="17" x14ac:dyDescent="0.25">
      <c r="A2274" s="1">
        <v>21963</v>
      </c>
      <c r="B2274">
        <v>20171121</v>
      </c>
      <c r="C2274">
        <v>1720</v>
      </c>
      <c r="D2274">
        <v>97</v>
      </c>
      <c r="E2274">
        <v>3.1</v>
      </c>
      <c r="F2274">
        <v>17</v>
      </c>
      <c r="G2274">
        <v>0.7</v>
      </c>
      <c r="H2274" t="s">
        <v>42</v>
      </c>
      <c r="I2274" t="s">
        <v>42</v>
      </c>
      <c r="J2274">
        <v>18.3</v>
      </c>
      <c r="K2274">
        <v>61</v>
      </c>
      <c r="L2274">
        <v>0</v>
      </c>
      <c r="M2274" t="s">
        <v>42</v>
      </c>
      <c r="N2274">
        <v>0.1</v>
      </c>
      <c r="O2274" t="s">
        <v>42</v>
      </c>
      <c r="P2274" t="s">
        <v>42</v>
      </c>
      <c r="Q2274" s="4">
        <f t="shared" si="176"/>
        <v>27.777777778000001</v>
      </c>
      <c r="R2274" s="4">
        <f t="shared" si="177"/>
        <v>21.186271480221411</v>
      </c>
      <c r="S2274" s="5">
        <f t="shared" si="178"/>
        <v>63.451369999999997</v>
      </c>
      <c r="T2274" s="6">
        <f t="shared" si="175"/>
        <v>52.182152924287834</v>
      </c>
      <c r="U2274">
        <f t="shared" si="179"/>
        <v>37.2913</v>
      </c>
    </row>
    <row r="2275" spans="1:21" ht="17" x14ac:dyDescent="0.25">
      <c r="A2275" s="1">
        <v>21963</v>
      </c>
      <c r="B2275">
        <v>20171121</v>
      </c>
      <c r="C2275">
        <v>1730</v>
      </c>
      <c r="D2275">
        <v>99</v>
      </c>
      <c r="E2275">
        <v>3.6</v>
      </c>
      <c r="F2275">
        <v>14</v>
      </c>
      <c r="G2275">
        <v>0.7</v>
      </c>
      <c r="H2275" t="s">
        <v>42</v>
      </c>
      <c r="I2275" t="s">
        <v>42</v>
      </c>
      <c r="J2275">
        <v>18.100000000000001</v>
      </c>
      <c r="K2275">
        <v>61</v>
      </c>
      <c r="L2275">
        <v>0</v>
      </c>
      <c r="M2275" t="s">
        <v>42</v>
      </c>
      <c r="N2275">
        <v>0.11</v>
      </c>
      <c r="O2275" t="s">
        <v>42</v>
      </c>
      <c r="P2275" t="s">
        <v>42</v>
      </c>
      <c r="Q2275" s="4">
        <f t="shared" si="176"/>
        <v>30.555555555800002</v>
      </c>
      <c r="R2275" s="4">
        <f t="shared" si="177"/>
        <v>21.11084830158476</v>
      </c>
      <c r="S2275" s="5">
        <f t="shared" si="178"/>
        <v>63.168590000000009</v>
      </c>
      <c r="T2275" s="6">
        <f t="shared" si="175"/>
        <v>51.584102792060186</v>
      </c>
      <c r="U2275">
        <f t="shared" si="179"/>
        <v>35.658200000000008</v>
      </c>
    </row>
    <row r="2276" spans="1:21" ht="17" x14ac:dyDescent="0.25">
      <c r="A2276" s="1">
        <v>21963</v>
      </c>
      <c r="B2276">
        <v>20171121</v>
      </c>
      <c r="C2276">
        <v>1740</v>
      </c>
      <c r="D2276">
        <v>87</v>
      </c>
      <c r="E2276">
        <v>3.3</v>
      </c>
      <c r="F2276">
        <v>19</v>
      </c>
      <c r="G2276">
        <v>0.9</v>
      </c>
      <c r="H2276" t="s">
        <v>42</v>
      </c>
      <c r="I2276" t="s">
        <v>42</v>
      </c>
      <c r="J2276">
        <v>18.2</v>
      </c>
      <c r="K2276">
        <v>60</v>
      </c>
      <c r="L2276">
        <v>0</v>
      </c>
      <c r="M2276" t="s">
        <v>42</v>
      </c>
      <c r="N2276">
        <v>0.16</v>
      </c>
      <c r="O2276" t="s">
        <v>42</v>
      </c>
      <c r="P2276" t="s">
        <v>42</v>
      </c>
      <c r="Q2276" s="4">
        <f t="shared" si="176"/>
        <v>44.444444444800006</v>
      </c>
      <c r="R2276" s="4">
        <f t="shared" si="177"/>
        <v>21.721226989332425</v>
      </c>
      <c r="S2276" s="5">
        <f t="shared" si="178"/>
        <v>63.272799999999989</v>
      </c>
      <c r="T2276" s="6">
        <f t="shared" si="175"/>
        <v>52.397595086132156</v>
      </c>
      <c r="U2276">
        <f t="shared" si="179"/>
        <v>36.883699999999997</v>
      </c>
    </row>
    <row r="2277" spans="1:21" ht="17" x14ac:dyDescent="0.25">
      <c r="A2277" s="1">
        <v>21963</v>
      </c>
      <c r="B2277">
        <v>20171121</v>
      </c>
      <c r="C2277">
        <v>1750</v>
      </c>
      <c r="D2277">
        <v>99</v>
      </c>
      <c r="E2277">
        <v>2.9</v>
      </c>
      <c r="F2277">
        <v>24</v>
      </c>
      <c r="G2277">
        <v>1.2</v>
      </c>
      <c r="H2277" t="s">
        <v>42</v>
      </c>
      <c r="I2277" t="s">
        <v>42</v>
      </c>
      <c r="J2277">
        <v>18.5</v>
      </c>
      <c r="K2277">
        <v>60</v>
      </c>
      <c r="L2277">
        <v>0</v>
      </c>
      <c r="M2277" t="s">
        <v>42</v>
      </c>
      <c r="N2277">
        <v>0.09</v>
      </c>
      <c r="O2277" t="s">
        <v>42</v>
      </c>
      <c r="P2277" t="s">
        <v>42</v>
      </c>
      <c r="Q2277" s="4">
        <f t="shared" si="176"/>
        <v>25.0000000002</v>
      </c>
      <c r="R2277" s="4">
        <f t="shared" si="177"/>
        <v>21.248983468165569</v>
      </c>
      <c r="S2277" s="5">
        <f t="shared" si="178"/>
        <v>63.69400000000001</v>
      </c>
      <c r="T2277" s="6">
        <f t="shared" si="175"/>
        <v>52.183678508615245</v>
      </c>
      <c r="U2277">
        <f t="shared" si="179"/>
        <v>38.414400000000001</v>
      </c>
    </row>
    <row r="2278" spans="1:21" ht="17" x14ac:dyDescent="0.25">
      <c r="A2278" s="1">
        <v>21963</v>
      </c>
      <c r="B2278">
        <v>20171121</v>
      </c>
      <c r="C2278">
        <v>1800</v>
      </c>
      <c r="D2278">
        <v>101</v>
      </c>
      <c r="E2278">
        <v>4</v>
      </c>
      <c r="F2278">
        <v>16</v>
      </c>
      <c r="G2278">
        <v>1.1000000000000001</v>
      </c>
      <c r="H2278" t="s">
        <v>42</v>
      </c>
      <c r="I2278" t="s">
        <v>42</v>
      </c>
      <c r="J2278">
        <v>18</v>
      </c>
      <c r="K2278">
        <v>60</v>
      </c>
      <c r="L2278">
        <v>0</v>
      </c>
      <c r="M2278" t="s">
        <v>42</v>
      </c>
      <c r="N2278">
        <v>0.08</v>
      </c>
      <c r="O2278" t="s">
        <v>42</v>
      </c>
      <c r="P2278" t="s">
        <v>42</v>
      </c>
      <c r="Q2278" s="4">
        <f t="shared" si="176"/>
        <v>22.222222222400003</v>
      </c>
      <c r="R2278" s="4">
        <f t="shared" si="177"/>
        <v>20.581553302260819</v>
      </c>
      <c r="S2278" s="5">
        <f t="shared" si="178"/>
        <v>62.992000000000004</v>
      </c>
      <c r="T2278" s="6">
        <f t="shared" si="175"/>
        <v>50.216019292939066</v>
      </c>
      <c r="U2278">
        <f t="shared" si="179"/>
        <v>34.380500000000005</v>
      </c>
    </row>
    <row r="2279" spans="1:21" ht="17" x14ac:dyDescent="0.25">
      <c r="A2279" s="1">
        <v>21963</v>
      </c>
      <c r="B2279">
        <v>20171121</v>
      </c>
      <c r="C2279">
        <v>1810</v>
      </c>
      <c r="D2279">
        <v>98</v>
      </c>
      <c r="E2279">
        <v>4.0999999999999996</v>
      </c>
      <c r="F2279">
        <v>16</v>
      </c>
      <c r="G2279">
        <v>0.8</v>
      </c>
      <c r="H2279" t="s">
        <v>42</v>
      </c>
      <c r="I2279" t="s">
        <v>42</v>
      </c>
      <c r="J2279">
        <v>17.899999999999999</v>
      </c>
      <c r="K2279">
        <v>61</v>
      </c>
      <c r="L2279">
        <v>0</v>
      </c>
      <c r="M2279" t="s">
        <v>42</v>
      </c>
      <c r="N2279">
        <v>0.13</v>
      </c>
      <c r="O2279" t="s">
        <v>42</v>
      </c>
      <c r="P2279" t="s">
        <v>42</v>
      </c>
      <c r="Q2279" s="4">
        <f t="shared" si="176"/>
        <v>36.1111111114</v>
      </c>
      <c r="R2279" s="4">
        <f t="shared" si="177"/>
        <v>21.133383928483468</v>
      </c>
      <c r="S2279" s="5">
        <f t="shared" si="178"/>
        <v>62.885809999999999</v>
      </c>
      <c r="T2279" s="6">
        <f t="shared" si="175"/>
        <v>51.113399107028506</v>
      </c>
      <c r="U2279">
        <f t="shared" si="179"/>
        <v>34.083999999999996</v>
      </c>
    </row>
    <row r="2280" spans="1:21" ht="17" x14ac:dyDescent="0.25">
      <c r="A2280" s="1">
        <v>21963</v>
      </c>
      <c r="B2280">
        <v>20171121</v>
      </c>
      <c r="C2280">
        <v>1820</v>
      </c>
      <c r="D2280">
        <v>80</v>
      </c>
      <c r="E2280">
        <v>3</v>
      </c>
      <c r="F2280">
        <v>21</v>
      </c>
      <c r="G2280">
        <v>1</v>
      </c>
      <c r="H2280" t="s">
        <v>42</v>
      </c>
      <c r="I2280" t="s">
        <v>42</v>
      </c>
      <c r="J2280">
        <v>17.8</v>
      </c>
      <c r="K2280">
        <v>63</v>
      </c>
      <c r="L2280">
        <v>0</v>
      </c>
      <c r="M2280" t="s">
        <v>42</v>
      </c>
      <c r="N2280">
        <v>0.03</v>
      </c>
      <c r="O2280" t="s">
        <v>42</v>
      </c>
      <c r="P2280" t="s">
        <v>42</v>
      </c>
      <c r="Q2280" s="4">
        <f t="shared" si="176"/>
        <v>8.3333333334000006</v>
      </c>
      <c r="R2280" s="4">
        <f t="shared" si="177"/>
        <v>19.107455804812005</v>
      </c>
      <c r="S2280" s="5">
        <f t="shared" si="178"/>
        <v>62.810859999999991</v>
      </c>
      <c r="T2280" s="6">
        <f t="shared" si="175"/>
        <v>50.13969254625561</v>
      </c>
      <c r="U2280">
        <f t="shared" si="179"/>
        <v>34.944000000000003</v>
      </c>
    </row>
    <row r="2281" spans="1:21" ht="17" x14ac:dyDescent="0.25">
      <c r="A2281" s="1">
        <v>21963</v>
      </c>
      <c r="B2281">
        <v>20171121</v>
      </c>
      <c r="C2281">
        <v>1830</v>
      </c>
      <c r="D2281">
        <v>69</v>
      </c>
      <c r="E2281">
        <v>2.8</v>
      </c>
      <c r="F2281">
        <v>21</v>
      </c>
      <c r="G2281">
        <v>0.7</v>
      </c>
      <c r="H2281" t="s">
        <v>42</v>
      </c>
      <c r="I2281" t="s">
        <v>42</v>
      </c>
      <c r="J2281">
        <v>17.399999999999999</v>
      </c>
      <c r="K2281">
        <v>65</v>
      </c>
      <c r="L2281">
        <v>0</v>
      </c>
      <c r="M2281" t="s">
        <v>42</v>
      </c>
      <c r="N2281">
        <v>0.04</v>
      </c>
      <c r="O2281" t="s">
        <v>42</v>
      </c>
      <c r="P2281" t="s">
        <v>42</v>
      </c>
      <c r="Q2281" s="4">
        <f t="shared" si="176"/>
        <v>11.111111111200001</v>
      </c>
      <c r="R2281" s="4">
        <f t="shared" si="177"/>
        <v>19.064994187353868</v>
      </c>
      <c r="S2281" s="5">
        <f t="shared" si="178"/>
        <v>62.295899999999996</v>
      </c>
      <c r="T2281" s="6">
        <f t="shared" si="175"/>
        <v>50.844492443560036</v>
      </c>
      <c r="U2281">
        <f t="shared" si="179"/>
        <v>33.658899999999996</v>
      </c>
    </row>
    <row r="2282" spans="1:21" ht="17" x14ac:dyDescent="0.25">
      <c r="A2282" s="1">
        <v>21963</v>
      </c>
      <c r="B2282">
        <v>20171121</v>
      </c>
      <c r="C2282">
        <v>1840</v>
      </c>
      <c r="D2282">
        <v>85</v>
      </c>
      <c r="E2282">
        <v>2.9</v>
      </c>
      <c r="F2282">
        <v>14</v>
      </c>
      <c r="G2282">
        <v>0.6</v>
      </c>
      <c r="H2282" t="s">
        <v>42</v>
      </c>
      <c r="I2282" t="s">
        <v>42</v>
      </c>
      <c r="J2282">
        <v>17.2</v>
      </c>
      <c r="K2282">
        <v>66</v>
      </c>
      <c r="L2282">
        <v>0</v>
      </c>
      <c r="M2282" t="s">
        <v>42</v>
      </c>
      <c r="N2282">
        <v>0.04</v>
      </c>
      <c r="O2282" t="s">
        <v>42</v>
      </c>
      <c r="P2282" t="s">
        <v>42</v>
      </c>
      <c r="Q2282" s="4">
        <f t="shared" si="176"/>
        <v>11.111111111200001</v>
      </c>
      <c r="R2282" s="4">
        <f t="shared" si="177"/>
        <v>18.862706685835711</v>
      </c>
      <c r="S2282" s="5">
        <f t="shared" si="178"/>
        <v>62.03248</v>
      </c>
      <c r="T2282" s="6">
        <f t="shared" si="175"/>
        <v>50.761518691586424</v>
      </c>
      <c r="U2282">
        <f t="shared" si="179"/>
        <v>32.646899999999995</v>
      </c>
    </row>
    <row r="2283" spans="1:21" ht="17" x14ac:dyDescent="0.25">
      <c r="A2283" s="1">
        <v>21963</v>
      </c>
      <c r="B2283">
        <v>20171121</v>
      </c>
      <c r="C2283">
        <v>1850</v>
      </c>
      <c r="D2283">
        <v>106</v>
      </c>
      <c r="E2283">
        <v>2.7</v>
      </c>
      <c r="F2283">
        <v>25</v>
      </c>
      <c r="G2283">
        <v>1.2</v>
      </c>
      <c r="H2283" t="s">
        <v>42</v>
      </c>
      <c r="I2283" t="s">
        <v>42</v>
      </c>
      <c r="J2283">
        <v>17.3</v>
      </c>
      <c r="K2283">
        <v>65</v>
      </c>
      <c r="L2283">
        <v>0</v>
      </c>
      <c r="M2283" t="s">
        <v>42</v>
      </c>
      <c r="N2283">
        <v>0.05</v>
      </c>
      <c r="O2283" t="s">
        <v>42</v>
      </c>
      <c r="P2283" t="s">
        <v>42</v>
      </c>
      <c r="Q2283" s="4">
        <f t="shared" si="176"/>
        <v>13.888888889</v>
      </c>
      <c r="R2283" s="4">
        <f t="shared" si="177"/>
        <v>19.251671745625934</v>
      </c>
      <c r="S2283" s="5">
        <f t="shared" si="178"/>
        <v>62.150550000000003</v>
      </c>
      <c r="T2283" s="6">
        <f t="shared" si="175"/>
        <v>51.187173269313718</v>
      </c>
      <c r="U2283">
        <f t="shared" si="179"/>
        <v>33.466799999999992</v>
      </c>
    </row>
    <row r="2284" spans="1:21" ht="17" x14ac:dyDescent="0.25">
      <c r="A2284" s="1">
        <v>21963</v>
      </c>
      <c r="B2284">
        <v>20171121</v>
      </c>
      <c r="C2284">
        <v>1900</v>
      </c>
      <c r="D2284">
        <v>117</v>
      </c>
      <c r="E2284">
        <v>4.3</v>
      </c>
      <c r="F2284">
        <v>14</v>
      </c>
      <c r="G2284">
        <v>1</v>
      </c>
      <c r="H2284" t="s">
        <v>42</v>
      </c>
      <c r="I2284" t="s">
        <v>42</v>
      </c>
      <c r="J2284">
        <v>17.100000000000001</v>
      </c>
      <c r="K2284">
        <v>65</v>
      </c>
      <c r="L2284">
        <v>0</v>
      </c>
      <c r="M2284" t="s">
        <v>42</v>
      </c>
      <c r="N2284">
        <v>0.02</v>
      </c>
      <c r="O2284" t="s">
        <v>42</v>
      </c>
      <c r="P2284" t="s">
        <v>42</v>
      </c>
      <c r="Q2284" s="4">
        <f t="shared" si="176"/>
        <v>5.5555555556000007</v>
      </c>
      <c r="R2284" s="4">
        <f t="shared" si="177"/>
        <v>17.905997744168779</v>
      </c>
      <c r="S2284" s="5">
        <f t="shared" si="178"/>
        <v>61.859850000000002</v>
      </c>
      <c r="T2284" s="6">
        <f t="shared" si="175"/>
        <v>47.837797067419416</v>
      </c>
      <c r="U2284">
        <f t="shared" si="179"/>
        <v>29.728099999999998</v>
      </c>
    </row>
    <row r="2285" spans="1:21" ht="17" x14ac:dyDescent="0.25">
      <c r="A2285" s="1">
        <v>21963</v>
      </c>
      <c r="B2285">
        <v>20171121</v>
      </c>
      <c r="C2285">
        <v>1910</v>
      </c>
      <c r="D2285">
        <v>126</v>
      </c>
      <c r="E2285">
        <v>4.2</v>
      </c>
      <c r="F2285">
        <v>13</v>
      </c>
      <c r="G2285">
        <v>0.9</v>
      </c>
      <c r="H2285" t="s">
        <v>42</v>
      </c>
      <c r="I2285" t="s">
        <v>42</v>
      </c>
      <c r="J2285">
        <v>16.600000000000001</v>
      </c>
      <c r="K2285">
        <v>67</v>
      </c>
      <c r="L2285">
        <v>0</v>
      </c>
      <c r="M2285" t="s">
        <v>42</v>
      </c>
      <c r="N2285">
        <v>0.01</v>
      </c>
      <c r="O2285" t="s">
        <v>42</v>
      </c>
      <c r="P2285" t="s">
        <v>42</v>
      </c>
      <c r="Q2285" s="4">
        <f t="shared" si="176"/>
        <v>2.7777777778000003</v>
      </c>
      <c r="R2285" s="4">
        <f t="shared" si="177"/>
        <v>16.634008011058029</v>
      </c>
      <c r="S2285" s="5">
        <f t="shared" si="178"/>
        <v>61.175780000000003</v>
      </c>
      <c r="T2285" s="6">
        <f t="shared" si="175"/>
        <v>46.844210414375439</v>
      </c>
      <c r="U2285">
        <f t="shared" si="179"/>
        <v>27.734200000000001</v>
      </c>
    </row>
    <row r="2286" spans="1:21" ht="17" x14ac:dyDescent="0.25">
      <c r="A2286" s="1">
        <v>21963</v>
      </c>
      <c r="B2286">
        <v>20171121</v>
      </c>
      <c r="C2286">
        <v>1920</v>
      </c>
      <c r="D2286">
        <v>132</v>
      </c>
      <c r="E2286">
        <v>3</v>
      </c>
      <c r="F2286">
        <v>14</v>
      </c>
      <c r="G2286">
        <v>1.1000000000000001</v>
      </c>
      <c r="H2286" t="s">
        <v>42</v>
      </c>
      <c r="I2286" t="s">
        <v>42</v>
      </c>
      <c r="J2286">
        <v>16.100000000000001</v>
      </c>
      <c r="K2286">
        <v>68</v>
      </c>
      <c r="L2286">
        <v>0</v>
      </c>
      <c r="M2286" t="s">
        <v>42</v>
      </c>
      <c r="N2286">
        <v>0</v>
      </c>
      <c r="O2286" t="s">
        <v>42</v>
      </c>
      <c r="P2286" t="s">
        <v>42</v>
      </c>
      <c r="Q2286" s="4">
        <f t="shared" si="176"/>
        <v>0</v>
      </c>
      <c r="R2286" s="4">
        <f t="shared" si="177"/>
        <v>14.279926596698397</v>
      </c>
      <c r="S2286" s="5">
        <f t="shared" si="178"/>
        <v>60.45552</v>
      </c>
      <c r="T2286" s="6">
        <f t="shared" si="175"/>
        <v>45.263904575707919</v>
      </c>
      <c r="U2286">
        <f t="shared" si="179"/>
        <v>27.610300000000006</v>
      </c>
    </row>
    <row r="2287" spans="1:21" ht="17" x14ac:dyDescent="0.25">
      <c r="A2287" s="1">
        <v>21963</v>
      </c>
      <c r="B2287">
        <v>20171121</v>
      </c>
      <c r="C2287">
        <v>1930</v>
      </c>
      <c r="D2287">
        <v>132</v>
      </c>
      <c r="E2287">
        <v>1.8</v>
      </c>
      <c r="F2287">
        <v>21</v>
      </c>
      <c r="G2287">
        <v>0.7</v>
      </c>
      <c r="H2287" t="s">
        <v>42</v>
      </c>
      <c r="I2287" t="s">
        <v>42</v>
      </c>
      <c r="J2287">
        <v>15.8</v>
      </c>
      <c r="K2287">
        <v>70</v>
      </c>
      <c r="L2287">
        <v>0</v>
      </c>
      <c r="M2287" t="s">
        <v>42</v>
      </c>
      <c r="N2287">
        <v>0</v>
      </c>
      <c r="O2287" t="s">
        <v>42</v>
      </c>
      <c r="P2287" t="s">
        <v>42</v>
      </c>
      <c r="Q2287" s="4">
        <f t="shared" si="176"/>
        <v>0</v>
      </c>
      <c r="R2287" s="4">
        <f t="shared" si="177"/>
        <v>13.980458335393553</v>
      </c>
      <c r="S2287" s="5">
        <f t="shared" si="178"/>
        <v>60.037399999999998</v>
      </c>
      <c r="T2287" s="6">
        <f t="shared" si="175"/>
        <v>46.634595836011627</v>
      </c>
      <c r="U2287">
        <f t="shared" si="179"/>
        <v>28.3873</v>
      </c>
    </row>
    <row r="2288" spans="1:21" ht="17" x14ac:dyDescent="0.25">
      <c r="A2288" s="1">
        <v>21963</v>
      </c>
      <c r="B2288">
        <v>20171121</v>
      </c>
      <c r="C2288">
        <v>1940</v>
      </c>
      <c r="D2288">
        <v>130</v>
      </c>
      <c r="E2288">
        <v>1.9</v>
      </c>
      <c r="F2288">
        <v>26</v>
      </c>
      <c r="G2288">
        <v>0.7</v>
      </c>
      <c r="H2288" t="s">
        <v>42</v>
      </c>
      <c r="I2288" t="s">
        <v>42</v>
      </c>
      <c r="J2288">
        <v>15.5</v>
      </c>
      <c r="K2288">
        <v>71</v>
      </c>
      <c r="L2288">
        <v>0</v>
      </c>
      <c r="M2288" t="s">
        <v>42</v>
      </c>
      <c r="N2288">
        <v>0</v>
      </c>
      <c r="O2288" t="s">
        <v>42</v>
      </c>
      <c r="P2288" t="s">
        <v>42</v>
      </c>
      <c r="Q2288" s="4">
        <f t="shared" si="176"/>
        <v>0</v>
      </c>
      <c r="R2288" s="4">
        <f t="shared" si="177"/>
        <v>13.681939566934352</v>
      </c>
      <c r="S2288" s="5">
        <f t="shared" si="178"/>
        <v>59.596950000000007</v>
      </c>
      <c r="T2288" s="6">
        <f t="shared" si="175"/>
        <v>46.426521437014664</v>
      </c>
      <c r="U2288">
        <f t="shared" si="179"/>
        <v>26.9543</v>
      </c>
    </row>
    <row r="2289" spans="1:21" ht="17" x14ac:dyDescent="0.25">
      <c r="A2289" s="1">
        <v>21963</v>
      </c>
      <c r="B2289">
        <v>20171121</v>
      </c>
      <c r="C2289">
        <v>1950</v>
      </c>
      <c r="D2289">
        <v>137</v>
      </c>
      <c r="E2289">
        <v>1.6</v>
      </c>
      <c r="F2289">
        <v>24</v>
      </c>
      <c r="G2289">
        <v>0.6</v>
      </c>
      <c r="H2289" t="s">
        <v>42</v>
      </c>
      <c r="I2289" t="s">
        <v>42</v>
      </c>
      <c r="J2289">
        <v>15.3</v>
      </c>
      <c r="K2289">
        <v>72</v>
      </c>
      <c r="L2289">
        <v>0</v>
      </c>
      <c r="M2289" t="s">
        <v>42</v>
      </c>
      <c r="N2289">
        <v>0</v>
      </c>
      <c r="O2289" t="s">
        <v>42</v>
      </c>
      <c r="P2289" t="s">
        <v>42</v>
      </c>
      <c r="Q2289" s="4">
        <f t="shared" si="176"/>
        <v>0</v>
      </c>
      <c r="R2289" s="4">
        <f t="shared" si="177"/>
        <v>13.483468175727793</v>
      </c>
      <c r="S2289" s="5">
        <f t="shared" si="178"/>
        <v>59.302840000000003</v>
      </c>
      <c r="T2289" s="6">
        <f t="shared" si="175"/>
        <v>46.748508628446139</v>
      </c>
      <c r="U2289">
        <f t="shared" si="179"/>
        <v>26.622299999999999</v>
      </c>
    </row>
    <row r="2290" spans="1:21" ht="17" x14ac:dyDescent="0.25">
      <c r="A2290" s="1">
        <v>21963</v>
      </c>
      <c r="B2290">
        <v>20171121</v>
      </c>
      <c r="C2290">
        <v>2000</v>
      </c>
      <c r="D2290">
        <v>82</v>
      </c>
      <c r="E2290">
        <v>1</v>
      </c>
      <c r="F2290">
        <v>44</v>
      </c>
      <c r="G2290">
        <v>0.5</v>
      </c>
      <c r="H2290" t="s">
        <v>42</v>
      </c>
      <c r="I2290" t="s">
        <v>42</v>
      </c>
      <c r="J2290">
        <v>15.1</v>
      </c>
      <c r="K2290">
        <v>72</v>
      </c>
      <c r="L2290">
        <v>0</v>
      </c>
      <c r="M2290" t="s">
        <v>42</v>
      </c>
      <c r="N2290">
        <v>0</v>
      </c>
      <c r="O2290" t="s">
        <v>42</v>
      </c>
      <c r="P2290" t="s">
        <v>42</v>
      </c>
      <c r="Q2290" s="4">
        <f t="shared" si="176"/>
        <v>0</v>
      </c>
      <c r="R2290" s="4">
        <f t="shared" si="177"/>
        <v>13.285439609305515</v>
      </c>
      <c r="S2290" s="5">
        <f t="shared" si="178"/>
        <v>58.998280000000001</v>
      </c>
      <c r="T2290" s="6">
        <f t="shared" si="175"/>
        <v>47.091071492097171</v>
      </c>
      <c r="U2290">
        <f t="shared" si="179"/>
        <v>26.800299999999996</v>
      </c>
    </row>
    <row r="2291" spans="1:21" ht="17" x14ac:dyDescent="0.25">
      <c r="A2291" s="1">
        <v>21963</v>
      </c>
      <c r="B2291">
        <v>20171121</v>
      </c>
      <c r="C2291">
        <v>2010</v>
      </c>
      <c r="D2291">
        <v>99</v>
      </c>
      <c r="E2291">
        <v>2.2000000000000002</v>
      </c>
      <c r="F2291">
        <v>33</v>
      </c>
      <c r="G2291">
        <v>1.1000000000000001</v>
      </c>
      <c r="H2291" t="s">
        <v>42</v>
      </c>
      <c r="I2291" t="s">
        <v>42</v>
      </c>
      <c r="J2291">
        <v>14.7</v>
      </c>
      <c r="K2291">
        <v>74</v>
      </c>
      <c r="L2291">
        <v>0</v>
      </c>
      <c r="M2291" t="s">
        <v>42</v>
      </c>
      <c r="N2291">
        <v>0</v>
      </c>
      <c r="O2291" t="s">
        <v>42</v>
      </c>
      <c r="P2291" t="s">
        <v>42</v>
      </c>
      <c r="Q2291" s="4">
        <f t="shared" si="176"/>
        <v>0</v>
      </c>
      <c r="R2291" s="4">
        <f t="shared" si="177"/>
        <v>12.890746558279167</v>
      </c>
      <c r="S2291" s="5">
        <f t="shared" si="178"/>
        <v>58.394220000000004</v>
      </c>
      <c r="T2291" s="6">
        <f t="shared" si="175"/>
        <v>45.937970525762921</v>
      </c>
      <c r="U2291">
        <f t="shared" si="179"/>
        <v>23.076299999999993</v>
      </c>
    </row>
    <row r="2292" spans="1:21" ht="17" x14ac:dyDescent="0.25">
      <c r="A2292" s="1">
        <v>21963</v>
      </c>
      <c r="B2292">
        <v>20171121</v>
      </c>
      <c r="C2292">
        <v>2020</v>
      </c>
      <c r="D2292">
        <v>112</v>
      </c>
      <c r="E2292">
        <v>2.5</v>
      </c>
      <c r="F2292">
        <v>13</v>
      </c>
      <c r="G2292">
        <v>0.7</v>
      </c>
      <c r="H2292" t="s">
        <v>42</v>
      </c>
      <c r="I2292" t="s">
        <v>42</v>
      </c>
      <c r="J2292">
        <v>14.6</v>
      </c>
      <c r="K2292">
        <v>75</v>
      </c>
      <c r="L2292">
        <v>0</v>
      </c>
      <c r="M2292" t="s">
        <v>42</v>
      </c>
      <c r="N2292">
        <v>0</v>
      </c>
      <c r="O2292" t="s">
        <v>42</v>
      </c>
      <c r="P2292" t="s">
        <v>42</v>
      </c>
      <c r="Q2292" s="4">
        <f t="shared" si="176"/>
        <v>0</v>
      </c>
      <c r="R2292" s="4">
        <f t="shared" si="177"/>
        <v>12.792364217492315</v>
      </c>
      <c r="S2292" s="5">
        <f t="shared" si="178"/>
        <v>58.241500000000002</v>
      </c>
      <c r="T2292" s="6">
        <f t="shared" si="175"/>
        <v>45.790073482740013</v>
      </c>
      <c r="U2292">
        <f t="shared" si="179"/>
        <v>22.145299999999995</v>
      </c>
    </row>
    <row r="2293" spans="1:21" ht="17" x14ac:dyDescent="0.25">
      <c r="A2293" s="1">
        <v>21963</v>
      </c>
      <c r="B2293">
        <v>20171121</v>
      </c>
      <c r="C2293">
        <v>2030</v>
      </c>
      <c r="D2293">
        <v>100</v>
      </c>
      <c r="E2293">
        <v>1.4</v>
      </c>
      <c r="F2293">
        <v>23</v>
      </c>
      <c r="G2293">
        <v>0.5</v>
      </c>
      <c r="H2293" t="s">
        <v>42</v>
      </c>
      <c r="I2293" t="s">
        <v>42</v>
      </c>
      <c r="J2293">
        <v>14.4</v>
      </c>
      <c r="K2293">
        <v>75</v>
      </c>
      <c r="L2293">
        <v>0</v>
      </c>
      <c r="M2293" t="s">
        <v>42</v>
      </c>
      <c r="N2293">
        <v>0</v>
      </c>
      <c r="O2293" t="s">
        <v>42</v>
      </c>
      <c r="P2293" t="s">
        <v>42</v>
      </c>
      <c r="Q2293" s="4">
        <f t="shared" si="176"/>
        <v>0</v>
      </c>
      <c r="R2293" s="4">
        <f t="shared" si="177"/>
        <v>12.595957040664555</v>
      </c>
      <c r="S2293" s="5">
        <f t="shared" si="178"/>
        <v>57.931000000000004</v>
      </c>
      <c r="T2293" s="6">
        <f t="shared" si="175"/>
        <v>46.634744152863924</v>
      </c>
      <c r="U2293">
        <f t="shared" si="179"/>
        <v>23.173300000000001</v>
      </c>
    </row>
    <row r="2294" spans="1:21" ht="17" x14ac:dyDescent="0.25">
      <c r="A2294" s="1">
        <v>21963</v>
      </c>
      <c r="B2294">
        <v>20171121</v>
      </c>
      <c r="C2294">
        <v>2040</v>
      </c>
      <c r="D2294">
        <v>69</v>
      </c>
      <c r="E2294">
        <v>1.7</v>
      </c>
      <c r="F2294">
        <v>22</v>
      </c>
      <c r="G2294">
        <v>0.5</v>
      </c>
      <c r="H2294" t="s">
        <v>42</v>
      </c>
      <c r="I2294" t="s">
        <v>42</v>
      </c>
      <c r="J2294">
        <v>14.3</v>
      </c>
      <c r="K2294">
        <v>76</v>
      </c>
      <c r="L2294">
        <v>0</v>
      </c>
      <c r="M2294" t="s">
        <v>42</v>
      </c>
      <c r="N2294">
        <v>0</v>
      </c>
      <c r="O2294" t="s">
        <v>42</v>
      </c>
      <c r="P2294" t="s">
        <v>42</v>
      </c>
      <c r="Q2294" s="4">
        <f t="shared" si="176"/>
        <v>0</v>
      </c>
      <c r="R2294" s="4">
        <f t="shared" si="177"/>
        <v>12.497934687369812</v>
      </c>
      <c r="S2294" s="5">
        <f t="shared" si="178"/>
        <v>57.774320000000003</v>
      </c>
      <c r="T2294" s="6">
        <f t="shared" si="175"/>
        <v>46.487315093580754</v>
      </c>
      <c r="U2294">
        <f t="shared" si="179"/>
        <v>22.242300000000004</v>
      </c>
    </row>
    <row r="2295" spans="1:21" ht="17" x14ac:dyDescent="0.25">
      <c r="A2295" s="1">
        <v>21963</v>
      </c>
      <c r="B2295">
        <v>20171121</v>
      </c>
      <c r="C2295">
        <v>2050</v>
      </c>
      <c r="D2295">
        <v>67</v>
      </c>
      <c r="E2295">
        <v>2.2999999999999998</v>
      </c>
      <c r="F2295">
        <v>19</v>
      </c>
      <c r="G2295">
        <v>0.6</v>
      </c>
      <c r="H2295" t="s">
        <v>42</v>
      </c>
      <c r="I2295" t="s">
        <v>42</v>
      </c>
      <c r="J2295">
        <v>14.1</v>
      </c>
      <c r="K2295">
        <v>78</v>
      </c>
      <c r="L2295">
        <v>0</v>
      </c>
      <c r="M2295" t="s">
        <v>42</v>
      </c>
      <c r="N2295">
        <v>0</v>
      </c>
      <c r="O2295" t="s">
        <v>42</v>
      </c>
      <c r="P2295" t="s">
        <v>42</v>
      </c>
      <c r="Q2295" s="4">
        <f t="shared" si="176"/>
        <v>0</v>
      </c>
      <c r="R2295" s="4">
        <f t="shared" si="177"/>
        <v>12.302258821575149</v>
      </c>
      <c r="S2295" s="5">
        <f t="shared" si="178"/>
        <v>57.455019999999998</v>
      </c>
      <c r="T2295" s="6">
        <f t="shared" si="175"/>
        <v>46.192936468047698</v>
      </c>
      <c r="U2295">
        <f t="shared" si="179"/>
        <v>20.380299999999995</v>
      </c>
    </row>
    <row r="2296" spans="1:21" ht="17" x14ac:dyDescent="0.25">
      <c r="A2296" s="1">
        <v>21963</v>
      </c>
      <c r="B2296">
        <v>20171121</v>
      </c>
      <c r="C2296">
        <v>2100</v>
      </c>
      <c r="D2296">
        <v>59</v>
      </c>
      <c r="E2296">
        <v>2.5</v>
      </c>
      <c r="F2296">
        <v>16</v>
      </c>
      <c r="G2296">
        <v>0.4</v>
      </c>
      <c r="H2296" t="s">
        <v>42</v>
      </c>
      <c r="I2296" t="s">
        <v>42</v>
      </c>
      <c r="J2296">
        <v>14.1</v>
      </c>
      <c r="K2296">
        <v>78</v>
      </c>
      <c r="L2296">
        <v>0</v>
      </c>
      <c r="M2296" t="s">
        <v>42</v>
      </c>
      <c r="N2296">
        <v>0</v>
      </c>
      <c r="O2296" t="s">
        <v>42</v>
      </c>
      <c r="P2296" t="s">
        <v>42</v>
      </c>
      <c r="Q2296" s="4">
        <f t="shared" si="176"/>
        <v>0</v>
      </c>
      <c r="R2296" s="4">
        <f t="shared" si="177"/>
        <v>12.302258821575149</v>
      </c>
      <c r="S2296" s="5">
        <f t="shared" si="178"/>
        <v>57.455019999999998</v>
      </c>
      <c r="T2296" s="6">
        <f t="shared" si="175"/>
        <v>45.992936468047695</v>
      </c>
      <c r="U2296">
        <f t="shared" si="179"/>
        <v>20.040299999999998</v>
      </c>
    </row>
    <row r="2297" spans="1:21" ht="17" x14ac:dyDescent="0.25">
      <c r="A2297" s="1">
        <v>21963</v>
      </c>
      <c r="B2297">
        <v>20171121</v>
      </c>
      <c r="C2297">
        <v>2110</v>
      </c>
      <c r="D2297">
        <v>82</v>
      </c>
      <c r="E2297">
        <v>2.4</v>
      </c>
      <c r="F2297">
        <v>18</v>
      </c>
      <c r="G2297">
        <v>0.7</v>
      </c>
      <c r="H2297" t="s">
        <v>42</v>
      </c>
      <c r="I2297" t="s">
        <v>42</v>
      </c>
      <c r="J2297">
        <v>13.8</v>
      </c>
      <c r="K2297">
        <v>78</v>
      </c>
      <c r="L2297">
        <v>0</v>
      </c>
      <c r="M2297" t="s">
        <v>42</v>
      </c>
      <c r="N2297">
        <v>0</v>
      </c>
      <c r="O2297" t="s">
        <v>42</v>
      </c>
      <c r="P2297" t="s">
        <v>42</v>
      </c>
      <c r="Q2297" s="4">
        <f t="shared" si="176"/>
        <v>0</v>
      </c>
      <c r="R2297" s="4">
        <f t="shared" si="177"/>
        <v>12.009686920866447</v>
      </c>
      <c r="S2297" s="5">
        <f t="shared" si="178"/>
        <v>56.980360000000005</v>
      </c>
      <c r="T2297" s="6">
        <f t="shared" si="175"/>
        <v>45.712592997126386</v>
      </c>
      <c r="U2297">
        <f t="shared" si="179"/>
        <v>18.947300000000002</v>
      </c>
    </row>
    <row r="2298" spans="1:21" ht="17" x14ac:dyDescent="0.25">
      <c r="A2298" s="1">
        <v>21963</v>
      </c>
      <c r="B2298">
        <v>20171121</v>
      </c>
      <c r="C2298">
        <v>2120</v>
      </c>
      <c r="D2298">
        <v>97</v>
      </c>
      <c r="E2298">
        <v>1.8</v>
      </c>
      <c r="F2298">
        <v>21</v>
      </c>
      <c r="G2298">
        <v>0.6</v>
      </c>
      <c r="H2298" t="s">
        <v>42</v>
      </c>
      <c r="I2298" t="s">
        <v>42</v>
      </c>
      <c r="J2298">
        <v>13.6</v>
      </c>
      <c r="K2298">
        <v>79</v>
      </c>
      <c r="L2298">
        <v>0</v>
      </c>
      <c r="M2298" t="s">
        <v>42</v>
      </c>
      <c r="N2298">
        <v>0</v>
      </c>
      <c r="O2298" t="s">
        <v>42</v>
      </c>
      <c r="P2298" t="s">
        <v>42</v>
      </c>
      <c r="Q2298" s="4">
        <f t="shared" si="176"/>
        <v>0</v>
      </c>
      <c r="R2298" s="4">
        <f t="shared" si="177"/>
        <v>11.81528287526954</v>
      </c>
      <c r="S2298" s="5">
        <f t="shared" si="178"/>
        <v>56.655560000000001</v>
      </c>
      <c r="T2298" s="6">
        <f t="shared" si="175"/>
        <v>46.339867737850405</v>
      </c>
      <c r="U2298">
        <f t="shared" si="179"/>
        <v>19.125299999999992</v>
      </c>
    </row>
    <row r="2299" spans="1:21" ht="17" x14ac:dyDescent="0.25">
      <c r="A2299" s="1">
        <v>21963</v>
      </c>
      <c r="B2299">
        <v>20171121</v>
      </c>
      <c r="C2299">
        <v>2130</v>
      </c>
      <c r="D2299">
        <v>95</v>
      </c>
      <c r="E2299">
        <v>2.2999999999999998</v>
      </c>
      <c r="F2299">
        <v>17</v>
      </c>
      <c r="G2299">
        <v>0.8</v>
      </c>
      <c r="H2299" t="s">
        <v>42</v>
      </c>
      <c r="I2299" t="s">
        <v>42</v>
      </c>
      <c r="J2299">
        <v>13.4</v>
      </c>
      <c r="K2299">
        <v>80</v>
      </c>
      <c r="L2299">
        <v>0</v>
      </c>
      <c r="M2299" t="s">
        <v>42</v>
      </c>
      <c r="N2299">
        <v>0</v>
      </c>
      <c r="O2299" t="s">
        <v>42</v>
      </c>
      <c r="P2299" t="s">
        <v>42</v>
      </c>
      <c r="Q2299" s="4">
        <f t="shared" si="176"/>
        <v>0</v>
      </c>
      <c r="R2299" s="4">
        <f t="shared" si="177"/>
        <v>11.621407234606746</v>
      </c>
      <c r="S2299" s="5">
        <f t="shared" si="178"/>
        <v>56.326800000000006</v>
      </c>
      <c r="T2299" s="6">
        <f t="shared" si="175"/>
        <v>45.867829404988775</v>
      </c>
      <c r="U2299">
        <f t="shared" si="179"/>
        <v>17.433300000000003</v>
      </c>
    </row>
    <row r="2300" spans="1:21" ht="17" x14ac:dyDescent="0.25">
      <c r="A2300" s="1">
        <v>21963</v>
      </c>
      <c r="B2300">
        <v>20171121</v>
      </c>
      <c r="C2300">
        <v>2140</v>
      </c>
      <c r="D2300">
        <v>89</v>
      </c>
      <c r="E2300">
        <v>2.7</v>
      </c>
      <c r="F2300">
        <v>13</v>
      </c>
      <c r="G2300">
        <v>0.6</v>
      </c>
      <c r="H2300" t="s">
        <v>42</v>
      </c>
      <c r="I2300" t="s">
        <v>42</v>
      </c>
      <c r="J2300">
        <v>13.4</v>
      </c>
      <c r="K2300">
        <v>80</v>
      </c>
      <c r="L2300">
        <v>0</v>
      </c>
      <c r="M2300" t="s">
        <v>42</v>
      </c>
      <c r="N2300">
        <v>0</v>
      </c>
      <c r="O2300" t="s">
        <v>42</v>
      </c>
      <c r="P2300" t="s">
        <v>42</v>
      </c>
      <c r="Q2300" s="4">
        <f t="shared" si="176"/>
        <v>0</v>
      </c>
      <c r="R2300" s="4">
        <f t="shared" si="177"/>
        <v>11.621407234606746</v>
      </c>
      <c r="S2300" s="5">
        <f t="shared" si="178"/>
        <v>56.326800000000006</v>
      </c>
      <c r="T2300" s="6">
        <f t="shared" si="175"/>
        <v>45.46782940498877</v>
      </c>
      <c r="U2300">
        <f t="shared" si="179"/>
        <v>16.753300000000003</v>
      </c>
    </row>
    <row r="2301" spans="1:21" ht="17" x14ac:dyDescent="0.25">
      <c r="A2301" s="1">
        <v>21963</v>
      </c>
      <c r="B2301">
        <v>20171121</v>
      </c>
      <c r="C2301">
        <v>2150</v>
      </c>
      <c r="D2301">
        <v>93</v>
      </c>
      <c r="E2301">
        <v>2.8</v>
      </c>
      <c r="F2301">
        <v>13</v>
      </c>
      <c r="G2301">
        <v>0.5</v>
      </c>
      <c r="H2301" t="s">
        <v>42</v>
      </c>
      <c r="I2301" t="s">
        <v>42</v>
      </c>
      <c r="J2301">
        <v>13.3</v>
      </c>
      <c r="K2301">
        <v>80</v>
      </c>
      <c r="L2301">
        <v>0</v>
      </c>
      <c r="M2301" t="s">
        <v>42</v>
      </c>
      <c r="N2301">
        <v>0</v>
      </c>
      <c r="O2301" t="s">
        <v>42</v>
      </c>
      <c r="P2301" t="s">
        <v>42</v>
      </c>
      <c r="Q2301" s="4">
        <f t="shared" si="176"/>
        <v>0</v>
      </c>
      <c r="R2301" s="4">
        <f t="shared" si="177"/>
        <v>11.524671259730455</v>
      </c>
      <c r="S2301" s="5">
        <f t="shared" si="178"/>
        <v>56.166599999999995</v>
      </c>
      <c r="T2301" s="6">
        <f t="shared" si="175"/>
        <v>45.242072637649599</v>
      </c>
      <c r="U2301">
        <f t="shared" si="179"/>
        <v>16.162300000000005</v>
      </c>
    </row>
    <row r="2302" spans="1:21" ht="17" x14ac:dyDescent="0.25">
      <c r="A2302" s="1">
        <v>21963</v>
      </c>
      <c r="B2302">
        <v>20171121</v>
      </c>
      <c r="C2302">
        <v>2200</v>
      </c>
      <c r="D2302">
        <v>94</v>
      </c>
      <c r="E2302">
        <v>2.2000000000000002</v>
      </c>
      <c r="F2302">
        <v>13</v>
      </c>
      <c r="G2302">
        <v>0.5</v>
      </c>
      <c r="H2302" t="s">
        <v>42</v>
      </c>
      <c r="I2302" t="s">
        <v>42</v>
      </c>
      <c r="J2302">
        <v>13.1</v>
      </c>
      <c r="K2302">
        <v>80</v>
      </c>
      <c r="L2302">
        <v>0</v>
      </c>
      <c r="M2302" t="s">
        <v>42</v>
      </c>
      <c r="N2302">
        <v>0</v>
      </c>
      <c r="O2302" t="s">
        <v>42</v>
      </c>
      <c r="P2302" t="s">
        <v>42</v>
      </c>
      <c r="Q2302" s="4">
        <f t="shared" si="176"/>
        <v>0</v>
      </c>
      <c r="R2302" s="4">
        <f t="shared" si="177"/>
        <v>11.331610632447457</v>
      </c>
      <c r="S2302" s="5">
        <f t="shared" si="178"/>
        <v>55.846199999999996</v>
      </c>
      <c r="T2302" s="6">
        <f t="shared" si="175"/>
        <v>45.591093822181691</v>
      </c>
      <c r="U2302">
        <f t="shared" si="179"/>
        <v>16.340299999999996</v>
      </c>
    </row>
    <row r="2303" spans="1:21" ht="17" x14ac:dyDescent="0.25">
      <c r="A2303" s="1">
        <v>21963</v>
      </c>
      <c r="B2303">
        <v>20171121</v>
      </c>
      <c r="C2303">
        <v>2210</v>
      </c>
      <c r="D2303">
        <v>88</v>
      </c>
      <c r="E2303">
        <v>2.5</v>
      </c>
      <c r="F2303">
        <v>13</v>
      </c>
      <c r="G2303">
        <v>0.5</v>
      </c>
      <c r="H2303" t="s">
        <v>42</v>
      </c>
      <c r="I2303" t="s">
        <v>42</v>
      </c>
      <c r="J2303">
        <v>12.9</v>
      </c>
      <c r="K2303">
        <v>81</v>
      </c>
      <c r="L2303">
        <v>0</v>
      </c>
      <c r="M2303" t="s">
        <v>42</v>
      </c>
      <c r="N2303">
        <v>0</v>
      </c>
      <c r="O2303" t="s">
        <v>42</v>
      </c>
      <c r="P2303" t="s">
        <v>42</v>
      </c>
      <c r="Q2303" s="4">
        <f t="shared" si="176"/>
        <v>0</v>
      </c>
      <c r="R2303" s="4">
        <f t="shared" si="177"/>
        <v>11.139108952083976</v>
      </c>
      <c r="S2303" s="5">
        <f t="shared" si="178"/>
        <v>55.510509999999996</v>
      </c>
      <c r="T2303" s="6">
        <f t="shared" si="175"/>
        <v>45.320841637709172</v>
      </c>
      <c r="U2303">
        <f t="shared" si="179"/>
        <v>14.988299999999999</v>
      </c>
    </row>
    <row r="2304" spans="1:21" ht="17" x14ac:dyDescent="0.25">
      <c r="A2304" s="1">
        <v>21963</v>
      </c>
      <c r="B2304">
        <v>20171121</v>
      </c>
      <c r="C2304">
        <v>2220</v>
      </c>
      <c r="D2304">
        <v>96</v>
      </c>
      <c r="E2304">
        <v>1.9</v>
      </c>
      <c r="F2304">
        <v>17</v>
      </c>
      <c r="G2304">
        <v>0.5</v>
      </c>
      <c r="H2304" t="s">
        <v>42</v>
      </c>
      <c r="I2304" t="s">
        <v>42</v>
      </c>
      <c r="J2304">
        <v>12.8</v>
      </c>
      <c r="K2304">
        <v>81</v>
      </c>
      <c r="L2304">
        <v>0</v>
      </c>
      <c r="M2304" t="s">
        <v>42</v>
      </c>
      <c r="N2304">
        <v>0</v>
      </c>
      <c r="O2304" t="s">
        <v>42</v>
      </c>
      <c r="P2304" t="s">
        <v>42</v>
      </c>
      <c r="Q2304" s="4">
        <f t="shared" si="176"/>
        <v>0</v>
      </c>
      <c r="R2304" s="4">
        <f t="shared" si="177"/>
        <v>11.043071775400893</v>
      </c>
      <c r="S2304" s="5">
        <f t="shared" si="178"/>
        <v>55.349320000000006</v>
      </c>
      <c r="T2304" s="6">
        <f t="shared" si="175"/>
        <v>45.795993308021167</v>
      </c>
      <c r="U2304">
        <f t="shared" si="179"/>
        <v>15.587300000000003</v>
      </c>
    </row>
    <row r="2305" spans="1:21" ht="17" x14ac:dyDescent="0.25">
      <c r="A2305" s="1">
        <v>21963</v>
      </c>
      <c r="B2305">
        <v>20171121</v>
      </c>
      <c r="C2305">
        <v>2230</v>
      </c>
      <c r="D2305">
        <v>107</v>
      </c>
      <c r="E2305">
        <v>1.6</v>
      </c>
      <c r="F2305">
        <v>17</v>
      </c>
      <c r="G2305">
        <v>0.5</v>
      </c>
      <c r="H2305" t="s">
        <v>42</v>
      </c>
      <c r="I2305" t="s">
        <v>42</v>
      </c>
      <c r="J2305">
        <v>12.6</v>
      </c>
      <c r="K2305">
        <v>82</v>
      </c>
      <c r="L2305">
        <v>0</v>
      </c>
      <c r="M2305" t="s">
        <v>42</v>
      </c>
      <c r="N2305">
        <v>0</v>
      </c>
      <c r="O2305" t="s">
        <v>42</v>
      </c>
      <c r="P2305" t="s">
        <v>42</v>
      </c>
      <c r="Q2305" s="4">
        <f t="shared" si="176"/>
        <v>0</v>
      </c>
      <c r="R2305" s="4">
        <f t="shared" si="177"/>
        <v>10.85143314487161</v>
      </c>
      <c r="S2305" s="5">
        <f t="shared" si="178"/>
        <v>55.008679999999998</v>
      </c>
      <c r="T2305" s="6">
        <f t="shared" si="175"/>
        <v>46.126863088333096</v>
      </c>
      <c r="U2305">
        <f t="shared" si="179"/>
        <v>15.255299999999995</v>
      </c>
    </row>
    <row r="2306" spans="1:21" ht="17" x14ac:dyDescent="0.25">
      <c r="A2306" s="1">
        <v>21963</v>
      </c>
      <c r="B2306">
        <v>20171121</v>
      </c>
      <c r="C2306">
        <v>2240</v>
      </c>
      <c r="D2306">
        <v>101</v>
      </c>
      <c r="E2306">
        <v>2</v>
      </c>
      <c r="F2306">
        <v>12</v>
      </c>
      <c r="G2306">
        <v>0.5</v>
      </c>
      <c r="H2306" t="s">
        <v>42</v>
      </c>
      <c r="I2306" t="s">
        <v>42</v>
      </c>
      <c r="J2306">
        <v>12.4</v>
      </c>
      <c r="K2306">
        <v>83</v>
      </c>
      <c r="L2306">
        <v>0</v>
      </c>
      <c r="M2306" t="s">
        <v>42</v>
      </c>
      <c r="N2306">
        <v>0</v>
      </c>
      <c r="O2306" t="s">
        <v>42</v>
      </c>
      <c r="P2306" t="s">
        <v>42</v>
      </c>
      <c r="Q2306" s="4">
        <f t="shared" si="176"/>
        <v>0</v>
      </c>
      <c r="R2306" s="4">
        <f t="shared" si="177"/>
        <v>10.660387063320726</v>
      </c>
      <c r="S2306" s="5">
        <f t="shared" si="178"/>
        <v>54.664079999999998</v>
      </c>
      <c r="T2306" s="6">
        <f t="shared" si="175"/>
        <v>45.75850318231695</v>
      </c>
      <c r="U2306">
        <f t="shared" si="179"/>
        <v>13.733300000000003</v>
      </c>
    </row>
    <row r="2307" spans="1:21" ht="17" x14ac:dyDescent="0.25">
      <c r="A2307" s="1">
        <v>21963</v>
      </c>
      <c r="B2307">
        <v>20171121</v>
      </c>
      <c r="C2307">
        <v>2250</v>
      </c>
      <c r="D2307">
        <v>88</v>
      </c>
      <c r="E2307">
        <v>1.5</v>
      </c>
      <c r="F2307">
        <v>37</v>
      </c>
      <c r="G2307">
        <v>0.7</v>
      </c>
      <c r="H2307" t="s">
        <v>42</v>
      </c>
      <c r="I2307" t="s">
        <v>42</v>
      </c>
      <c r="J2307">
        <v>12.4</v>
      </c>
      <c r="K2307">
        <v>82</v>
      </c>
      <c r="L2307">
        <v>0</v>
      </c>
      <c r="M2307" t="s">
        <v>42</v>
      </c>
      <c r="N2307">
        <v>0</v>
      </c>
      <c r="O2307" t="s">
        <v>42</v>
      </c>
      <c r="P2307" t="s">
        <v>42</v>
      </c>
      <c r="Q2307" s="4">
        <f t="shared" si="176"/>
        <v>0</v>
      </c>
      <c r="R2307" s="4">
        <f t="shared" si="177"/>
        <v>10.660387063320726</v>
      </c>
      <c r="S2307" s="5">
        <f t="shared" si="178"/>
        <v>54.68432</v>
      </c>
      <c r="T2307" s="6">
        <f t="shared" si="175"/>
        <v>45.978503182316949</v>
      </c>
      <c r="U2307">
        <f t="shared" si="179"/>
        <v>14.583300000000001</v>
      </c>
    </row>
    <row r="2308" spans="1:21" ht="17" x14ac:dyDescent="0.25">
      <c r="A2308" s="1">
        <v>21963</v>
      </c>
      <c r="B2308">
        <v>20171121</v>
      </c>
      <c r="C2308">
        <v>2300</v>
      </c>
      <c r="D2308">
        <v>90</v>
      </c>
      <c r="E2308">
        <v>1.7</v>
      </c>
      <c r="F2308">
        <v>20</v>
      </c>
      <c r="G2308">
        <v>0.8</v>
      </c>
      <c r="H2308" t="s">
        <v>42</v>
      </c>
      <c r="I2308" t="s">
        <v>42</v>
      </c>
      <c r="J2308">
        <v>12.4</v>
      </c>
      <c r="K2308">
        <v>82</v>
      </c>
      <c r="L2308">
        <v>0</v>
      </c>
      <c r="M2308" t="s">
        <v>42</v>
      </c>
      <c r="N2308">
        <v>0</v>
      </c>
      <c r="O2308" t="s">
        <v>42</v>
      </c>
      <c r="P2308" t="s">
        <v>42</v>
      </c>
      <c r="Q2308" s="4">
        <f t="shared" si="176"/>
        <v>0</v>
      </c>
      <c r="R2308" s="4">
        <f t="shared" si="177"/>
        <v>10.660387063320726</v>
      </c>
      <c r="S2308" s="5">
        <f t="shared" si="178"/>
        <v>54.68432</v>
      </c>
      <c r="T2308" s="6">
        <f t="shared" si="175"/>
        <v>45.778503182316946</v>
      </c>
      <c r="U2308">
        <f t="shared" si="179"/>
        <v>14.243300000000001</v>
      </c>
    </row>
    <row r="2309" spans="1:21" ht="17" x14ac:dyDescent="0.25">
      <c r="A2309" s="1">
        <v>21963</v>
      </c>
      <c r="B2309">
        <v>20171121</v>
      </c>
      <c r="C2309">
        <v>2310</v>
      </c>
      <c r="D2309">
        <v>97</v>
      </c>
      <c r="E2309">
        <v>1.7</v>
      </c>
      <c r="F2309">
        <v>55</v>
      </c>
      <c r="G2309">
        <v>0.9</v>
      </c>
      <c r="H2309" t="s">
        <v>42</v>
      </c>
      <c r="I2309" t="s">
        <v>42</v>
      </c>
      <c r="J2309">
        <v>12.4</v>
      </c>
      <c r="K2309">
        <v>82</v>
      </c>
      <c r="L2309">
        <v>0</v>
      </c>
      <c r="M2309" t="s">
        <v>42</v>
      </c>
      <c r="N2309">
        <v>0</v>
      </c>
      <c r="O2309" t="s">
        <v>42</v>
      </c>
      <c r="P2309" t="s">
        <v>42</v>
      </c>
      <c r="Q2309" s="4">
        <f t="shared" si="176"/>
        <v>0</v>
      </c>
      <c r="R2309" s="4">
        <f t="shared" si="177"/>
        <v>10.660387063320726</v>
      </c>
      <c r="S2309" s="5">
        <f t="shared" si="178"/>
        <v>54.68432</v>
      </c>
      <c r="T2309" s="6">
        <f t="shared" si="175"/>
        <v>45.778503182316946</v>
      </c>
      <c r="U2309">
        <f t="shared" si="179"/>
        <v>14.243300000000001</v>
      </c>
    </row>
    <row r="2310" spans="1:21" ht="17" x14ac:dyDescent="0.25">
      <c r="A2310" s="1">
        <v>21963</v>
      </c>
      <c r="B2310">
        <v>20171121</v>
      </c>
      <c r="C2310">
        <v>2320</v>
      </c>
      <c r="D2310">
        <v>39</v>
      </c>
      <c r="E2310">
        <v>1.7</v>
      </c>
      <c r="F2310">
        <v>29</v>
      </c>
      <c r="G2310">
        <v>0.5</v>
      </c>
      <c r="H2310" t="s">
        <v>42</v>
      </c>
      <c r="I2310" t="s">
        <v>42</v>
      </c>
      <c r="J2310">
        <v>12.5</v>
      </c>
      <c r="K2310">
        <v>81</v>
      </c>
      <c r="L2310">
        <v>0</v>
      </c>
      <c r="M2310" t="s">
        <v>42</v>
      </c>
      <c r="N2310">
        <v>0</v>
      </c>
      <c r="O2310" t="s">
        <v>42</v>
      </c>
      <c r="P2310" t="s">
        <v>42</v>
      </c>
      <c r="Q2310" s="4">
        <f t="shared" si="176"/>
        <v>0</v>
      </c>
      <c r="R2310" s="4">
        <f t="shared" si="177"/>
        <v>10.755835149278246</v>
      </c>
      <c r="S2310" s="5">
        <f t="shared" si="178"/>
        <v>54.865749999999998</v>
      </c>
      <c r="T2310" s="6">
        <f t="shared" si="175"/>
        <v>45.622585694061719</v>
      </c>
      <c r="U2310">
        <f t="shared" si="179"/>
        <v>14.664300000000001</v>
      </c>
    </row>
    <row r="2311" spans="1:21" ht="17" x14ac:dyDescent="0.25">
      <c r="A2311" s="1">
        <v>21963</v>
      </c>
      <c r="B2311">
        <v>20171121</v>
      </c>
      <c r="C2311">
        <v>2330</v>
      </c>
      <c r="D2311">
        <v>46</v>
      </c>
      <c r="E2311">
        <v>1.8</v>
      </c>
      <c r="F2311">
        <v>26</v>
      </c>
      <c r="G2311">
        <v>0.6</v>
      </c>
      <c r="H2311" t="s">
        <v>42</v>
      </c>
      <c r="I2311" t="s">
        <v>42</v>
      </c>
      <c r="J2311">
        <v>12.3</v>
      </c>
      <c r="K2311">
        <v>81</v>
      </c>
      <c r="L2311">
        <v>0</v>
      </c>
      <c r="M2311" t="s">
        <v>42</v>
      </c>
      <c r="N2311">
        <v>0</v>
      </c>
      <c r="O2311" t="s">
        <v>42</v>
      </c>
      <c r="P2311" t="s">
        <v>42</v>
      </c>
      <c r="Q2311" s="4">
        <f t="shared" si="176"/>
        <v>0</v>
      </c>
      <c r="R2311" s="4">
        <f t="shared" si="177"/>
        <v>10.565090704122404</v>
      </c>
      <c r="S2311" s="5">
        <f t="shared" si="178"/>
        <v>54.543370000000003</v>
      </c>
      <c r="T2311" s="6">
        <f t="shared" si="175"/>
        <v>45.27461791535913</v>
      </c>
      <c r="U2311">
        <f t="shared" si="179"/>
        <v>13.6523</v>
      </c>
    </row>
    <row r="2312" spans="1:21" ht="17" x14ac:dyDescent="0.25">
      <c r="A2312" s="1">
        <v>21963</v>
      </c>
      <c r="B2312">
        <v>20171121</v>
      </c>
      <c r="C2312">
        <v>2340</v>
      </c>
      <c r="D2312">
        <v>23</v>
      </c>
      <c r="E2312">
        <v>1</v>
      </c>
      <c r="F2312">
        <v>32</v>
      </c>
      <c r="G2312">
        <v>0.3</v>
      </c>
      <c r="H2312" t="s">
        <v>42</v>
      </c>
      <c r="I2312" t="s">
        <v>42</v>
      </c>
      <c r="J2312">
        <v>12.2</v>
      </c>
      <c r="K2312">
        <v>82</v>
      </c>
      <c r="L2312">
        <v>0</v>
      </c>
      <c r="M2312" t="s">
        <v>42</v>
      </c>
      <c r="N2312">
        <v>0</v>
      </c>
      <c r="O2312" t="s">
        <v>42</v>
      </c>
      <c r="P2312" t="s">
        <v>42</v>
      </c>
      <c r="Q2312" s="4">
        <f t="shared" si="176"/>
        <v>0</v>
      </c>
      <c r="R2312" s="4">
        <f t="shared" si="177"/>
        <v>10.469947925816319</v>
      </c>
      <c r="S2312" s="5">
        <f t="shared" si="178"/>
        <v>54.359960000000001</v>
      </c>
      <c r="T2312" s="6">
        <f t="shared" si="175"/>
        <v>46.230932303561218</v>
      </c>
      <c r="U2312">
        <f t="shared" si="179"/>
        <v>14.591299999999997</v>
      </c>
    </row>
    <row r="2313" spans="1:21" ht="17" x14ac:dyDescent="0.25">
      <c r="A2313" s="1">
        <v>21963</v>
      </c>
      <c r="B2313">
        <v>20171121</v>
      </c>
      <c r="C2313">
        <v>2350</v>
      </c>
      <c r="D2313">
        <v>144</v>
      </c>
      <c r="E2313">
        <v>0.8</v>
      </c>
      <c r="F2313">
        <v>67</v>
      </c>
      <c r="G2313">
        <v>0.4</v>
      </c>
      <c r="H2313" t="s">
        <v>42</v>
      </c>
      <c r="I2313" t="s">
        <v>42</v>
      </c>
      <c r="J2313">
        <v>11.8</v>
      </c>
      <c r="K2313">
        <v>82</v>
      </c>
      <c r="L2313">
        <v>0</v>
      </c>
      <c r="M2313" t="s">
        <v>42</v>
      </c>
      <c r="N2313">
        <v>0</v>
      </c>
      <c r="O2313" t="s">
        <v>42</v>
      </c>
      <c r="P2313" t="s">
        <v>42</v>
      </c>
      <c r="Q2313" s="4">
        <f t="shared" si="176"/>
        <v>0</v>
      </c>
      <c r="R2313" s="4">
        <f t="shared" si="177"/>
        <v>10.09095106022164</v>
      </c>
      <c r="S2313" s="5">
        <f t="shared" si="178"/>
        <v>53.711240000000004</v>
      </c>
      <c r="T2313" s="6">
        <f t="shared" si="175"/>
        <v>45.938236378288138</v>
      </c>
      <c r="U2313">
        <f t="shared" si="179"/>
        <v>13.247299999999999</v>
      </c>
    </row>
    <row r="2314" spans="1:21" ht="17" x14ac:dyDescent="0.25">
      <c r="A2314" s="1">
        <v>21963</v>
      </c>
      <c r="B2314">
        <v>20171122</v>
      </c>
      <c r="C2314">
        <v>0</v>
      </c>
      <c r="D2314">
        <v>92</v>
      </c>
      <c r="E2314">
        <v>1.7</v>
      </c>
      <c r="F2314">
        <v>13</v>
      </c>
      <c r="G2314">
        <v>0.5</v>
      </c>
      <c r="H2314" t="s">
        <v>42</v>
      </c>
      <c r="I2314" t="s">
        <v>42</v>
      </c>
      <c r="J2314">
        <v>11.5</v>
      </c>
      <c r="K2314">
        <v>84</v>
      </c>
      <c r="L2314">
        <v>0</v>
      </c>
      <c r="M2314" t="s">
        <v>42</v>
      </c>
      <c r="N2314">
        <v>0</v>
      </c>
      <c r="O2314" t="s">
        <v>42</v>
      </c>
      <c r="P2314" t="s">
        <v>42</v>
      </c>
      <c r="Q2314" s="4">
        <f t="shared" si="176"/>
        <v>0</v>
      </c>
      <c r="R2314" s="4">
        <f t="shared" si="177"/>
        <v>9.8084127723590218</v>
      </c>
      <c r="S2314" s="5">
        <f t="shared" si="178"/>
        <v>53.166400000000003</v>
      </c>
      <c r="T2314" s="6">
        <f t="shared" ref="T2314:T2377" si="180">IF(R2314&gt;25,8.62+(0.38*K2314)+(1.55*R2314)+EXP(-E2314+2.4)-0.5*E2314,10.66+(0.28*K2314)+(1.3*R2314)-E2314)</f>
        <v>45.230936604066734</v>
      </c>
      <c r="U2314">
        <f t="shared" si="179"/>
        <v>10.4543</v>
      </c>
    </row>
    <row r="2315" spans="1:21" ht="17" x14ac:dyDescent="0.25">
      <c r="A2315" s="1">
        <v>21963</v>
      </c>
      <c r="B2315">
        <v>20171122</v>
      </c>
      <c r="C2315">
        <v>10</v>
      </c>
      <c r="D2315">
        <v>66</v>
      </c>
      <c r="E2315">
        <v>2.2999999999999998</v>
      </c>
      <c r="F2315">
        <v>16</v>
      </c>
      <c r="G2315">
        <v>0.5</v>
      </c>
      <c r="H2315" t="s">
        <v>42</v>
      </c>
      <c r="I2315" t="s">
        <v>42</v>
      </c>
      <c r="J2315">
        <v>11.7</v>
      </c>
      <c r="K2315">
        <v>85</v>
      </c>
      <c r="L2315">
        <v>0</v>
      </c>
      <c r="M2315" t="s">
        <v>42</v>
      </c>
      <c r="N2315">
        <v>0</v>
      </c>
      <c r="O2315" t="s">
        <v>42</v>
      </c>
      <c r="P2315" t="s">
        <v>42</v>
      </c>
      <c r="Q2315" s="4">
        <f t="shared" ref="Q2315:Q2378" si="181">N2315*277.77777778</f>
        <v>0</v>
      </c>
      <c r="R2315" s="4">
        <f t="shared" ref="R2315:R2378" si="182">1.33*J2315-2.65*SQRT(J2315)+3.21*LOG10(Q2315+1)+3.5</f>
        <v>9.9966053704618538</v>
      </c>
      <c r="S2315" s="5">
        <f t="shared" ref="S2315:S2378" si="183">(1.8*J2315+32)-((0.55-0.0055*K2315)*(1.8*J2315-26))</f>
        <v>53.467550000000003</v>
      </c>
      <c r="T2315" s="6">
        <f t="shared" si="180"/>
        <v>45.155586981600415</v>
      </c>
      <c r="U2315">
        <f t="shared" ref="U2315:U2378" si="184">61.78+4.21*(J2315-22.48)-1.7*(E2315-7.05)+5.89*(N2315-2.41)</f>
        <v>10.276299999999992</v>
      </c>
    </row>
    <row r="2316" spans="1:21" ht="17" x14ac:dyDescent="0.25">
      <c r="A2316" s="1">
        <v>21963</v>
      </c>
      <c r="B2316">
        <v>20171122</v>
      </c>
      <c r="C2316">
        <v>20</v>
      </c>
      <c r="D2316">
        <v>63</v>
      </c>
      <c r="E2316">
        <v>4</v>
      </c>
      <c r="F2316">
        <v>10</v>
      </c>
      <c r="G2316">
        <v>0.7</v>
      </c>
      <c r="H2316" t="s">
        <v>42</v>
      </c>
      <c r="I2316" t="s">
        <v>42</v>
      </c>
      <c r="J2316">
        <v>11.8</v>
      </c>
      <c r="K2316">
        <v>85</v>
      </c>
      <c r="L2316">
        <v>0</v>
      </c>
      <c r="M2316" t="s">
        <v>42</v>
      </c>
      <c r="N2316">
        <v>0</v>
      </c>
      <c r="O2316" t="s">
        <v>42</v>
      </c>
      <c r="P2316" t="s">
        <v>42</v>
      </c>
      <c r="Q2316" s="4">
        <f t="shared" si="181"/>
        <v>0</v>
      </c>
      <c r="R2316" s="4">
        <f t="shared" si="182"/>
        <v>10.09095106022164</v>
      </c>
      <c r="S2316" s="5">
        <f t="shared" si="183"/>
        <v>53.6327</v>
      </c>
      <c r="T2316" s="6">
        <f t="shared" si="180"/>
        <v>43.578236378288132</v>
      </c>
      <c r="U2316">
        <f t="shared" si="184"/>
        <v>7.8072999999999979</v>
      </c>
    </row>
    <row r="2317" spans="1:21" ht="17" x14ac:dyDescent="0.25">
      <c r="A2317" s="1">
        <v>21963</v>
      </c>
      <c r="B2317">
        <v>20171122</v>
      </c>
      <c r="C2317">
        <v>30</v>
      </c>
      <c r="D2317">
        <v>66</v>
      </c>
      <c r="E2317">
        <v>4.4000000000000004</v>
      </c>
      <c r="F2317">
        <v>10</v>
      </c>
      <c r="G2317">
        <v>0.6</v>
      </c>
      <c r="H2317" t="s">
        <v>42</v>
      </c>
      <c r="I2317" t="s">
        <v>42</v>
      </c>
      <c r="J2317">
        <v>11.9</v>
      </c>
      <c r="K2317">
        <v>84</v>
      </c>
      <c r="L2317">
        <v>0</v>
      </c>
      <c r="M2317" t="s">
        <v>42</v>
      </c>
      <c r="N2317">
        <v>0</v>
      </c>
      <c r="O2317" t="s">
        <v>42</v>
      </c>
      <c r="P2317" t="s">
        <v>42</v>
      </c>
      <c r="Q2317" s="4">
        <f t="shared" si="181"/>
        <v>0</v>
      </c>
      <c r="R2317" s="4">
        <f t="shared" si="182"/>
        <v>10.185460195350021</v>
      </c>
      <c r="S2317" s="5">
        <f t="shared" si="183"/>
        <v>53.823039999999999</v>
      </c>
      <c r="T2317" s="6">
        <f t="shared" si="180"/>
        <v>43.021098253955039</v>
      </c>
      <c r="U2317">
        <f t="shared" si="184"/>
        <v>7.5482999999999976</v>
      </c>
    </row>
    <row r="2318" spans="1:21" ht="17" x14ac:dyDescent="0.25">
      <c r="A2318" s="1">
        <v>21963</v>
      </c>
      <c r="B2318">
        <v>20171122</v>
      </c>
      <c r="C2318">
        <v>40</v>
      </c>
      <c r="D2318">
        <v>61</v>
      </c>
      <c r="E2318">
        <v>4</v>
      </c>
      <c r="F2318">
        <v>10</v>
      </c>
      <c r="G2318">
        <v>0.5</v>
      </c>
      <c r="H2318" t="s">
        <v>42</v>
      </c>
      <c r="I2318" t="s">
        <v>42</v>
      </c>
      <c r="J2318">
        <v>12</v>
      </c>
      <c r="K2318">
        <v>83</v>
      </c>
      <c r="L2318">
        <v>0</v>
      </c>
      <c r="M2318" t="s">
        <v>42</v>
      </c>
      <c r="N2318">
        <v>0</v>
      </c>
      <c r="O2318" t="s">
        <v>42</v>
      </c>
      <c r="P2318" t="s">
        <v>42</v>
      </c>
      <c r="Q2318" s="4">
        <f t="shared" si="181"/>
        <v>0</v>
      </c>
      <c r="R2318" s="4">
        <f t="shared" si="182"/>
        <v>10.280130719884951</v>
      </c>
      <c r="S2318" s="5">
        <f t="shared" si="183"/>
        <v>54.011400000000002</v>
      </c>
      <c r="T2318" s="6">
        <f t="shared" si="180"/>
        <v>43.264169935850447</v>
      </c>
      <c r="U2318">
        <f t="shared" si="184"/>
        <v>8.6492999999999967</v>
      </c>
    </row>
    <row r="2319" spans="1:21" ht="17" x14ac:dyDescent="0.25">
      <c r="A2319" s="1">
        <v>21963</v>
      </c>
      <c r="B2319">
        <v>20171122</v>
      </c>
      <c r="C2319">
        <v>50</v>
      </c>
      <c r="D2319">
        <v>55</v>
      </c>
      <c r="E2319">
        <v>3.7</v>
      </c>
      <c r="F2319">
        <v>10</v>
      </c>
      <c r="G2319">
        <v>0.6</v>
      </c>
      <c r="H2319" t="s">
        <v>42</v>
      </c>
      <c r="I2319" t="s">
        <v>42</v>
      </c>
      <c r="J2319">
        <v>12</v>
      </c>
      <c r="K2319">
        <v>83</v>
      </c>
      <c r="L2319">
        <v>0</v>
      </c>
      <c r="M2319" t="s">
        <v>42</v>
      </c>
      <c r="N2319">
        <v>0</v>
      </c>
      <c r="O2319" t="s">
        <v>42</v>
      </c>
      <c r="P2319" t="s">
        <v>42</v>
      </c>
      <c r="Q2319" s="4">
        <f t="shared" si="181"/>
        <v>0</v>
      </c>
      <c r="R2319" s="4">
        <f t="shared" si="182"/>
        <v>10.280130719884951</v>
      </c>
      <c r="S2319" s="5">
        <f t="shared" si="183"/>
        <v>54.011400000000002</v>
      </c>
      <c r="T2319" s="6">
        <f t="shared" si="180"/>
        <v>43.564169935850444</v>
      </c>
      <c r="U2319">
        <f t="shared" si="184"/>
        <v>9.1592999999999982</v>
      </c>
    </row>
    <row r="2320" spans="1:21" ht="17" x14ac:dyDescent="0.25">
      <c r="A2320" s="1">
        <v>21963</v>
      </c>
      <c r="B2320">
        <v>20171122</v>
      </c>
      <c r="C2320">
        <v>100</v>
      </c>
      <c r="D2320">
        <v>81</v>
      </c>
      <c r="E2320">
        <v>3</v>
      </c>
      <c r="F2320">
        <v>14</v>
      </c>
      <c r="G2320">
        <v>0.6</v>
      </c>
      <c r="H2320" t="s">
        <v>42</v>
      </c>
      <c r="I2320" t="s">
        <v>42</v>
      </c>
      <c r="J2320">
        <v>11.8</v>
      </c>
      <c r="K2320">
        <v>83</v>
      </c>
      <c r="L2320">
        <v>0</v>
      </c>
      <c r="M2320" t="s">
        <v>42</v>
      </c>
      <c r="N2320">
        <v>0</v>
      </c>
      <c r="O2320" t="s">
        <v>42</v>
      </c>
      <c r="P2320" t="s">
        <v>42</v>
      </c>
      <c r="Q2320" s="4">
        <f t="shared" si="181"/>
        <v>0</v>
      </c>
      <c r="R2320" s="4">
        <f t="shared" si="182"/>
        <v>10.09095106022164</v>
      </c>
      <c r="S2320" s="5">
        <f t="shared" si="183"/>
        <v>53.68506</v>
      </c>
      <c r="T2320" s="6">
        <f t="shared" si="180"/>
        <v>44.018236378288137</v>
      </c>
      <c r="U2320">
        <f t="shared" si="184"/>
        <v>9.5072999999999972</v>
      </c>
    </row>
    <row r="2321" spans="1:21" ht="17" x14ac:dyDescent="0.25">
      <c r="A2321" s="1">
        <v>21963</v>
      </c>
      <c r="B2321">
        <v>20171122</v>
      </c>
      <c r="C2321">
        <v>110</v>
      </c>
      <c r="D2321">
        <v>92</v>
      </c>
      <c r="E2321">
        <v>2.7</v>
      </c>
      <c r="F2321">
        <v>12</v>
      </c>
      <c r="G2321">
        <v>0.6</v>
      </c>
      <c r="H2321" t="s">
        <v>42</v>
      </c>
      <c r="I2321" t="s">
        <v>42</v>
      </c>
      <c r="J2321">
        <v>11.4</v>
      </c>
      <c r="K2321">
        <v>84</v>
      </c>
      <c r="L2321">
        <v>0</v>
      </c>
      <c r="M2321" t="s">
        <v>42</v>
      </c>
      <c r="N2321">
        <v>0</v>
      </c>
      <c r="O2321" t="s">
        <v>42</v>
      </c>
      <c r="P2321" t="s">
        <v>42</v>
      </c>
      <c r="Q2321" s="4">
        <f t="shared" si="181"/>
        <v>0</v>
      </c>
      <c r="R2321" s="4">
        <f t="shared" si="182"/>
        <v>9.714570201448911</v>
      </c>
      <c r="S2321" s="5">
        <f t="shared" si="183"/>
        <v>53.002239999999993</v>
      </c>
      <c r="T2321" s="6">
        <f t="shared" si="180"/>
        <v>44.108941261883587</v>
      </c>
      <c r="U2321">
        <f t="shared" si="184"/>
        <v>8.3333000000000013</v>
      </c>
    </row>
    <row r="2322" spans="1:21" ht="17" x14ac:dyDescent="0.25">
      <c r="A2322" s="1">
        <v>21963</v>
      </c>
      <c r="B2322">
        <v>20171122</v>
      </c>
      <c r="C2322">
        <v>120</v>
      </c>
      <c r="D2322">
        <v>106</v>
      </c>
      <c r="E2322">
        <v>2.4</v>
      </c>
      <c r="F2322">
        <v>18</v>
      </c>
      <c r="G2322">
        <v>0.6</v>
      </c>
      <c r="H2322" t="s">
        <v>42</v>
      </c>
      <c r="I2322" t="s">
        <v>42</v>
      </c>
      <c r="J2322">
        <v>11.4</v>
      </c>
      <c r="K2322">
        <v>84</v>
      </c>
      <c r="L2322">
        <v>0</v>
      </c>
      <c r="M2322" t="s">
        <v>42</v>
      </c>
      <c r="N2322">
        <v>0</v>
      </c>
      <c r="O2322" t="s">
        <v>42</v>
      </c>
      <c r="P2322" t="s">
        <v>42</v>
      </c>
      <c r="Q2322" s="4">
        <f t="shared" si="181"/>
        <v>0</v>
      </c>
      <c r="R2322" s="4">
        <f t="shared" si="182"/>
        <v>9.714570201448911</v>
      </c>
      <c r="S2322" s="5">
        <f t="shared" si="183"/>
        <v>53.002239999999993</v>
      </c>
      <c r="T2322" s="6">
        <f t="shared" si="180"/>
        <v>44.408941261883591</v>
      </c>
      <c r="U2322">
        <f t="shared" si="184"/>
        <v>8.8433000000000028</v>
      </c>
    </row>
    <row r="2323" spans="1:21" ht="17" x14ac:dyDescent="0.25">
      <c r="A2323" s="1">
        <v>21963</v>
      </c>
      <c r="B2323">
        <v>20171122</v>
      </c>
      <c r="C2323">
        <v>130</v>
      </c>
      <c r="D2323">
        <v>71</v>
      </c>
      <c r="E2323">
        <v>1.7</v>
      </c>
      <c r="F2323">
        <v>31</v>
      </c>
      <c r="G2323">
        <v>1.3</v>
      </c>
      <c r="H2323" t="s">
        <v>42</v>
      </c>
      <c r="I2323" t="s">
        <v>42</v>
      </c>
      <c r="J2323">
        <v>11.4</v>
      </c>
      <c r="K2323">
        <v>83</v>
      </c>
      <c r="L2323">
        <v>0</v>
      </c>
      <c r="M2323" t="s">
        <v>42</v>
      </c>
      <c r="N2323">
        <v>0</v>
      </c>
      <c r="O2323" t="s">
        <v>42</v>
      </c>
      <c r="P2323" t="s">
        <v>42</v>
      </c>
      <c r="Q2323" s="4">
        <f t="shared" si="181"/>
        <v>0</v>
      </c>
      <c r="R2323" s="4">
        <f t="shared" si="182"/>
        <v>9.714570201448911</v>
      </c>
      <c r="S2323" s="5">
        <f t="shared" si="183"/>
        <v>53.032379999999996</v>
      </c>
      <c r="T2323" s="6">
        <f t="shared" si="180"/>
        <v>44.828941261883585</v>
      </c>
      <c r="U2323">
        <f t="shared" si="184"/>
        <v>10.033300000000001</v>
      </c>
    </row>
    <row r="2324" spans="1:21" ht="17" x14ac:dyDescent="0.25">
      <c r="A2324" s="1">
        <v>21963</v>
      </c>
      <c r="B2324">
        <v>20171122</v>
      </c>
      <c r="C2324">
        <v>140</v>
      </c>
      <c r="D2324">
        <v>70</v>
      </c>
      <c r="E2324">
        <v>3.3</v>
      </c>
      <c r="F2324">
        <v>13</v>
      </c>
      <c r="G2324">
        <v>0.8</v>
      </c>
      <c r="H2324" t="s">
        <v>42</v>
      </c>
      <c r="I2324" t="s">
        <v>42</v>
      </c>
      <c r="J2324">
        <v>11.6</v>
      </c>
      <c r="K2324">
        <v>83</v>
      </c>
      <c r="L2324">
        <v>0</v>
      </c>
      <c r="M2324" t="s">
        <v>42</v>
      </c>
      <c r="N2324">
        <v>0</v>
      </c>
      <c r="O2324" t="s">
        <v>42</v>
      </c>
      <c r="P2324" t="s">
        <v>42</v>
      </c>
      <c r="Q2324" s="4">
        <f t="shared" si="181"/>
        <v>0</v>
      </c>
      <c r="R2324" s="4">
        <f t="shared" si="182"/>
        <v>9.9024252260590089</v>
      </c>
      <c r="S2324" s="5">
        <f t="shared" si="183"/>
        <v>53.358719999999998</v>
      </c>
      <c r="T2324" s="6">
        <f t="shared" si="180"/>
        <v>43.473152793876721</v>
      </c>
      <c r="U2324">
        <f t="shared" si="184"/>
        <v>8.1553000000000004</v>
      </c>
    </row>
    <row r="2325" spans="1:21" ht="17" x14ac:dyDescent="0.25">
      <c r="A2325" s="1">
        <v>21963</v>
      </c>
      <c r="B2325">
        <v>20171122</v>
      </c>
      <c r="C2325">
        <v>150</v>
      </c>
      <c r="D2325">
        <v>66</v>
      </c>
      <c r="E2325">
        <v>3.3</v>
      </c>
      <c r="F2325">
        <v>12</v>
      </c>
      <c r="G2325">
        <v>0.6</v>
      </c>
      <c r="H2325" t="s">
        <v>42</v>
      </c>
      <c r="I2325" t="s">
        <v>42</v>
      </c>
      <c r="J2325">
        <v>11.7</v>
      </c>
      <c r="K2325">
        <v>83</v>
      </c>
      <c r="L2325">
        <v>0</v>
      </c>
      <c r="M2325" t="s">
        <v>42</v>
      </c>
      <c r="N2325">
        <v>0</v>
      </c>
      <c r="O2325" t="s">
        <v>42</v>
      </c>
      <c r="P2325" t="s">
        <v>42</v>
      </c>
      <c r="Q2325" s="4">
        <f t="shared" si="181"/>
        <v>0</v>
      </c>
      <c r="R2325" s="4">
        <f t="shared" si="182"/>
        <v>9.9966053704618538</v>
      </c>
      <c r="S2325" s="5">
        <f t="shared" si="183"/>
        <v>53.521890000000006</v>
      </c>
      <c r="T2325" s="6">
        <f t="shared" si="180"/>
        <v>43.59558698160042</v>
      </c>
      <c r="U2325">
        <f t="shared" si="184"/>
        <v>8.5762999999999927</v>
      </c>
    </row>
    <row r="2326" spans="1:21" ht="17" x14ac:dyDescent="0.25">
      <c r="A2326" s="1">
        <v>21963</v>
      </c>
      <c r="B2326">
        <v>20171122</v>
      </c>
      <c r="C2326">
        <v>200</v>
      </c>
      <c r="D2326">
        <v>71</v>
      </c>
      <c r="E2326">
        <v>2.8</v>
      </c>
      <c r="F2326">
        <v>13</v>
      </c>
      <c r="G2326">
        <v>0.5</v>
      </c>
      <c r="H2326" t="s">
        <v>42</v>
      </c>
      <c r="I2326" t="s">
        <v>42</v>
      </c>
      <c r="J2326">
        <v>11.6</v>
      </c>
      <c r="K2326">
        <v>82</v>
      </c>
      <c r="L2326">
        <v>0</v>
      </c>
      <c r="M2326" t="s">
        <v>42</v>
      </c>
      <c r="N2326">
        <v>0</v>
      </c>
      <c r="O2326" t="s">
        <v>42</v>
      </c>
      <c r="P2326" t="s">
        <v>42</v>
      </c>
      <c r="Q2326" s="4">
        <f t="shared" si="181"/>
        <v>0</v>
      </c>
      <c r="R2326" s="4">
        <f t="shared" si="182"/>
        <v>9.9024252260590089</v>
      </c>
      <c r="S2326" s="5">
        <f t="shared" si="183"/>
        <v>53.386879999999998</v>
      </c>
      <c r="T2326" s="6">
        <f t="shared" si="180"/>
        <v>43.69315279387672</v>
      </c>
      <c r="U2326">
        <f t="shared" si="184"/>
        <v>9.0053000000000019</v>
      </c>
    </row>
    <row r="2327" spans="1:21" ht="17" x14ac:dyDescent="0.25">
      <c r="A2327" s="1">
        <v>21963</v>
      </c>
      <c r="B2327">
        <v>20171122</v>
      </c>
      <c r="C2327">
        <v>210</v>
      </c>
      <c r="D2327">
        <v>83</v>
      </c>
      <c r="E2327">
        <v>2.7</v>
      </c>
      <c r="F2327">
        <v>11</v>
      </c>
      <c r="G2327">
        <v>0.5</v>
      </c>
      <c r="H2327" t="s">
        <v>42</v>
      </c>
      <c r="I2327" t="s">
        <v>42</v>
      </c>
      <c r="J2327">
        <v>11.5</v>
      </c>
      <c r="K2327">
        <v>83</v>
      </c>
      <c r="L2327">
        <v>0</v>
      </c>
      <c r="M2327" t="s">
        <v>42</v>
      </c>
      <c r="N2327">
        <v>0</v>
      </c>
      <c r="O2327" t="s">
        <v>42</v>
      </c>
      <c r="P2327" t="s">
        <v>42</v>
      </c>
      <c r="Q2327" s="4">
        <f t="shared" si="181"/>
        <v>0</v>
      </c>
      <c r="R2327" s="4">
        <f t="shared" si="182"/>
        <v>9.8084127723590218</v>
      </c>
      <c r="S2327" s="5">
        <f t="shared" si="183"/>
        <v>53.195550000000004</v>
      </c>
      <c r="T2327" s="6">
        <f t="shared" si="180"/>
        <v>43.950936604066733</v>
      </c>
      <c r="U2327">
        <f t="shared" si="184"/>
        <v>8.7543000000000006</v>
      </c>
    </row>
    <row r="2328" spans="1:21" ht="17" x14ac:dyDescent="0.25">
      <c r="A2328" s="1">
        <v>21963</v>
      </c>
      <c r="B2328">
        <v>20171122</v>
      </c>
      <c r="C2328">
        <v>220</v>
      </c>
      <c r="D2328">
        <v>82</v>
      </c>
      <c r="E2328">
        <v>3</v>
      </c>
      <c r="F2328">
        <v>11</v>
      </c>
      <c r="G2328">
        <v>0.8</v>
      </c>
      <c r="H2328" t="s">
        <v>42</v>
      </c>
      <c r="I2328" t="s">
        <v>42</v>
      </c>
      <c r="J2328">
        <v>11.4</v>
      </c>
      <c r="K2328">
        <v>83</v>
      </c>
      <c r="L2328">
        <v>0</v>
      </c>
      <c r="M2328" t="s">
        <v>42</v>
      </c>
      <c r="N2328">
        <v>0</v>
      </c>
      <c r="O2328" t="s">
        <v>42</v>
      </c>
      <c r="P2328" t="s">
        <v>42</v>
      </c>
      <c r="Q2328" s="4">
        <f t="shared" si="181"/>
        <v>0</v>
      </c>
      <c r="R2328" s="4">
        <f t="shared" si="182"/>
        <v>9.714570201448911</v>
      </c>
      <c r="S2328" s="5">
        <f t="shared" si="183"/>
        <v>53.032379999999996</v>
      </c>
      <c r="T2328" s="6">
        <f t="shared" si="180"/>
        <v>43.528941261883588</v>
      </c>
      <c r="U2328">
        <f t="shared" si="184"/>
        <v>7.8232999999999997</v>
      </c>
    </row>
    <row r="2329" spans="1:21" ht="17" x14ac:dyDescent="0.25">
      <c r="A2329" s="1">
        <v>21963</v>
      </c>
      <c r="B2329">
        <v>20171122</v>
      </c>
      <c r="C2329">
        <v>230</v>
      </c>
      <c r="D2329">
        <v>87</v>
      </c>
      <c r="E2329">
        <v>2.6</v>
      </c>
      <c r="F2329">
        <v>11</v>
      </c>
      <c r="G2329">
        <v>0.6</v>
      </c>
      <c r="H2329" t="s">
        <v>42</v>
      </c>
      <c r="I2329" t="s">
        <v>42</v>
      </c>
      <c r="J2329">
        <v>11.4</v>
      </c>
      <c r="K2329">
        <v>84</v>
      </c>
      <c r="L2329">
        <v>0</v>
      </c>
      <c r="M2329" t="s">
        <v>42</v>
      </c>
      <c r="N2329">
        <v>0</v>
      </c>
      <c r="O2329" t="s">
        <v>42</v>
      </c>
      <c r="P2329" t="s">
        <v>42</v>
      </c>
      <c r="Q2329" s="4">
        <f t="shared" si="181"/>
        <v>0</v>
      </c>
      <c r="R2329" s="4">
        <f t="shared" si="182"/>
        <v>9.714570201448911</v>
      </c>
      <c r="S2329" s="5">
        <f t="shared" si="183"/>
        <v>53.002239999999993</v>
      </c>
      <c r="T2329" s="6">
        <f t="shared" si="180"/>
        <v>44.208941261883588</v>
      </c>
      <c r="U2329">
        <f t="shared" si="184"/>
        <v>8.5032999999999994</v>
      </c>
    </row>
    <row r="2330" spans="1:21" ht="17" x14ac:dyDescent="0.25">
      <c r="A2330" s="1">
        <v>21963</v>
      </c>
      <c r="B2330">
        <v>20171122</v>
      </c>
      <c r="C2330">
        <v>240</v>
      </c>
      <c r="D2330">
        <v>83</v>
      </c>
      <c r="E2330">
        <v>2</v>
      </c>
      <c r="F2330">
        <v>14</v>
      </c>
      <c r="G2330">
        <v>0.5</v>
      </c>
      <c r="H2330" t="s">
        <v>42</v>
      </c>
      <c r="I2330" t="s">
        <v>42</v>
      </c>
      <c r="J2330">
        <v>11.4</v>
      </c>
      <c r="K2330">
        <v>84</v>
      </c>
      <c r="L2330">
        <v>0</v>
      </c>
      <c r="M2330" t="s">
        <v>42</v>
      </c>
      <c r="N2330">
        <v>0</v>
      </c>
      <c r="O2330" t="s">
        <v>42</v>
      </c>
      <c r="P2330" t="s">
        <v>42</v>
      </c>
      <c r="Q2330" s="4">
        <f t="shared" si="181"/>
        <v>0</v>
      </c>
      <c r="R2330" s="4">
        <f t="shared" si="182"/>
        <v>9.714570201448911</v>
      </c>
      <c r="S2330" s="5">
        <f t="shared" si="183"/>
        <v>53.002239999999993</v>
      </c>
      <c r="T2330" s="6">
        <f t="shared" si="180"/>
        <v>44.808941261883589</v>
      </c>
      <c r="U2330">
        <f t="shared" si="184"/>
        <v>9.5233000000000025</v>
      </c>
    </row>
    <row r="2331" spans="1:21" ht="17" x14ac:dyDescent="0.25">
      <c r="A2331" s="1">
        <v>21963</v>
      </c>
      <c r="B2331">
        <v>20171122</v>
      </c>
      <c r="C2331">
        <v>250</v>
      </c>
      <c r="D2331">
        <v>81</v>
      </c>
      <c r="E2331">
        <v>2</v>
      </c>
      <c r="F2331">
        <v>15</v>
      </c>
      <c r="G2331">
        <v>0.4</v>
      </c>
      <c r="H2331" t="s">
        <v>42</v>
      </c>
      <c r="I2331" t="s">
        <v>42</v>
      </c>
      <c r="J2331">
        <v>11.3</v>
      </c>
      <c r="K2331">
        <v>84</v>
      </c>
      <c r="L2331">
        <v>0</v>
      </c>
      <c r="M2331" t="s">
        <v>42</v>
      </c>
      <c r="N2331">
        <v>0</v>
      </c>
      <c r="O2331" t="s">
        <v>42</v>
      </c>
      <c r="P2331" t="s">
        <v>42</v>
      </c>
      <c r="Q2331" s="4">
        <f t="shared" si="181"/>
        <v>0</v>
      </c>
      <c r="R2331" s="4">
        <f t="shared" si="182"/>
        <v>9.6208997535950491</v>
      </c>
      <c r="S2331" s="5">
        <f t="shared" si="183"/>
        <v>52.838080000000005</v>
      </c>
      <c r="T2331" s="6">
        <f t="shared" si="180"/>
        <v>44.687169679673573</v>
      </c>
      <c r="U2331">
        <f t="shared" si="184"/>
        <v>9.1023000000000032</v>
      </c>
    </row>
    <row r="2332" spans="1:21" ht="17" x14ac:dyDescent="0.25">
      <c r="A2332" s="1">
        <v>21963</v>
      </c>
      <c r="B2332">
        <v>20171122</v>
      </c>
      <c r="C2332">
        <v>300</v>
      </c>
      <c r="D2332">
        <v>142</v>
      </c>
      <c r="E2332">
        <v>1.1000000000000001</v>
      </c>
      <c r="F2332">
        <v>28</v>
      </c>
      <c r="G2332">
        <v>0.2</v>
      </c>
      <c r="H2332" t="s">
        <v>42</v>
      </c>
      <c r="I2332" t="s">
        <v>42</v>
      </c>
      <c r="J2332">
        <v>11</v>
      </c>
      <c r="K2332">
        <v>84</v>
      </c>
      <c r="L2332">
        <v>0</v>
      </c>
      <c r="M2332" t="s">
        <v>42</v>
      </c>
      <c r="N2332">
        <v>0</v>
      </c>
      <c r="O2332" t="s">
        <v>42</v>
      </c>
      <c r="P2332" t="s">
        <v>42</v>
      </c>
      <c r="Q2332" s="4">
        <f t="shared" si="181"/>
        <v>0</v>
      </c>
      <c r="R2332" s="4">
        <f t="shared" si="182"/>
        <v>9.3409443055581924</v>
      </c>
      <c r="S2332" s="5">
        <f t="shared" si="183"/>
        <v>52.345599999999997</v>
      </c>
      <c r="T2332" s="6">
        <f t="shared" si="180"/>
        <v>45.223227597225652</v>
      </c>
      <c r="U2332">
        <f t="shared" si="184"/>
        <v>9.3692999999999955</v>
      </c>
    </row>
    <row r="2333" spans="1:21" ht="17" x14ac:dyDescent="0.25">
      <c r="A2333" s="1">
        <v>21963</v>
      </c>
      <c r="B2333">
        <v>20171122</v>
      </c>
      <c r="C2333">
        <v>310</v>
      </c>
      <c r="D2333">
        <v>124</v>
      </c>
      <c r="E2333">
        <v>1.4</v>
      </c>
      <c r="F2333">
        <v>8</v>
      </c>
      <c r="G2333">
        <v>0.4</v>
      </c>
      <c r="H2333" t="s">
        <v>42</v>
      </c>
      <c r="I2333" t="s">
        <v>42</v>
      </c>
      <c r="J2333">
        <v>10.4</v>
      </c>
      <c r="K2333">
        <v>85</v>
      </c>
      <c r="L2333">
        <v>0</v>
      </c>
      <c r="M2333" t="s">
        <v>42</v>
      </c>
      <c r="N2333">
        <v>0</v>
      </c>
      <c r="O2333" t="s">
        <v>42</v>
      </c>
      <c r="P2333" t="s">
        <v>42</v>
      </c>
      <c r="Q2333" s="4">
        <f t="shared" si="181"/>
        <v>0</v>
      </c>
      <c r="R2333" s="4">
        <f t="shared" si="182"/>
        <v>8.7860067868035383</v>
      </c>
      <c r="S2333" s="5">
        <f t="shared" si="183"/>
        <v>51.320599999999999</v>
      </c>
      <c r="T2333" s="6">
        <f t="shared" si="180"/>
        <v>44.481808822844606</v>
      </c>
      <c r="U2333">
        <f t="shared" si="184"/>
        <v>6.3333000000000013</v>
      </c>
    </row>
    <row r="2334" spans="1:21" ht="17" x14ac:dyDescent="0.25">
      <c r="A2334" s="1">
        <v>21963</v>
      </c>
      <c r="B2334">
        <v>20171122</v>
      </c>
      <c r="C2334">
        <v>320</v>
      </c>
      <c r="D2334">
        <v>105</v>
      </c>
      <c r="E2334">
        <v>1.2</v>
      </c>
      <c r="F2334">
        <v>8</v>
      </c>
      <c r="G2334">
        <v>0.4</v>
      </c>
      <c r="H2334" t="s">
        <v>42</v>
      </c>
      <c r="I2334" t="s">
        <v>42</v>
      </c>
      <c r="J2334">
        <v>10.199999999999999</v>
      </c>
      <c r="K2334">
        <v>86</v>
      </c>
      <c r="L2334">
        <v>0</v>
      </c>
      <c r="M2334" t="s">
        <v>42</v>
      </c>
      <c r="N2334">
        <v>0</v>
      </c>
      <c r="O2334" t="s">
        <v>42</v>
      </c>
      <c r="P2334" t="s">
        <v>42</v>
      </c>
      <c r="Q2334" s="4">
        <f t="shared" si="181"/>
        <v>0</v>
      </c>
      <c r="R2334" s="4">
        <f t="shared" si="182"/>
        <v>8.6025787059842038</v>
      </c>
      <c r="S2334" s="5">
        <f t="shared" si="183"/>
        <v>50.948279999999997</v>
      </c>
      <c r="T2334" s="6">
        <f t="shared" si="180"/>
        <v>44.723352317779465</v>
      </c>
      <c r="U2334">
        <f t="shared" si="184"/>
        <v>5.8312999999999953</v>
      </c>
    </row>
    <row r="2335" spans="1:21" ht="17" x14ac:dyDescent="0.25">
      <c r="A2335" s="1">
        <v>21963</v>
      </c>
      <c r="B2335">
        <v>20171122</v>
      </c>
      <c r="C2335">
        <v>330</v>
      </c>
      <c r="D2335">
        <v>87</v>
      </c>
      <c r="E2335">
        <v>0.5</v>
      </c>
      <c r="F2335">
        <v>31</v>
      </c>
      <c r="G2335">
        <v>0.3</v>
      </c>
      <c r="H2335" t="s">
        <v>42</v>
      </c>
      <c r="I2335" t="s">
        <v>42</v>
      </c>
      <c r="J2335">
        <v>10.1</v>
      </c>
      <c r="K2335">
        <v>87</v>
      </c>
      <c r="L2335">
        <v>0</v>
      </c>
      <c r="M2335" t="s">
        <v>42</v>
      </c>
      <c r="N2335">
        <v>0</v>
      </c>
      <c r="O2335" t="s">
        <v>42</v>
      </c>
      <c r="P2335" t="s">
        <v>42</v>
      </c>
      <c r="Q2335" s="4">
        <f t="shared" si="181"/>
        <v>0</v>
      </c>
      <c r="R2335" s="4">
        <f t="shared" si="182"/>
        <v>8.5111682515025269</v>
      </c>
      <c r="S2335" s="5">
        <f t="shared" si="183"/>
        <v>50.739130000000003</v>
      </c>
      <c r="T2335" s="6">
        <f t="shared" si="180"/>
        <v>45.584518726953291</v>
      </c>
      <c r="U2335">
        <f t="shared" si="184"/>
        <v>6.6002999999999936</v>
      </c>
    </row>
    <row r="2336" spans="1:21" ht="17" x14ac:dyDescent="0.25">
      <c r="A2336" s="1">
        <v>21963</v>
      </c>
      <c r="B2336">
        <v>20171122</v>
      </c>
      <c r="C2336">
        <v>340</v>
      </c>
      <c r="D2336">
        <v>104</v>
      </c>
      <c r="E2336">
        <v>0.6</v>
      </c>
      <c r="F2336">
        <v>9</v>
      </c>
      <c r="G2336">
        <v>0.4</v>
      </c>
      <c r="H2336" t="s">
        <v>42</v>
      </c>
      <c r="I2336" t="s">
        <v>42</v>
      </c>
      <c r="J2336">
        <v>10.199999999999999</v>
      </c>
      <c r="K2336">
        <v>88</v>
      </c>
      <c r="L2336">
        <v>0</v>
      </c>
      <c r="M2336" t="s">
        <v>42</v>
      </c>
      <c r="N2336">
        <v>0</v>
      </c>
      <c r="O2336" t="s">
        <v>42</v>
      </c>
      <c r="P2336" t="s">
        <v>42</v>
      </c>
      <c r="Q2336" s="4">
        <f t="shared" si="181"/>
        <v>0</v>
      </c>
      <c r="R2336" s="4">
        <f t="shared" si="182"/>
        <v>8.6025787059842038</v>
      </c>
      <c r="S2336" s="5">
        <f t="shared" si="183"/>
        <v>50.864240000000002</v>
      </c>
      <c r="T2336" s="6">
        <f t="shared" si="180"/>
        <v>45.883352317779462</v>
      </c>
      <c r="U2336">
        <f t="shared" si="184"/>
        <v>6.8512999999999948</v>
      </c>
    </row>
    <row r="2337" spans="1:21" ht="17" x14ac:dyDescent="0.25">
      <c r="A2337" s="1">
        <v>21963</v>
      </c>
      <c r="B2337">
        <v>20171122</v>
      </c>
      <c r="C2337">
        <v>350</v>
      </c>
      <c r="D2337">
        <v>56</v>
      </c>
      <c r="E2337">
        <v>1</v>
      </c>
      <c r="F2337">
        <v>33</v>
      </c>
      <c r="G2337">
        <v>0.4</v>
      </c>
      <c r="H2337" t="s">
        <v>42</v>
      </c>
      <c r="I2337" t="s">
        <v>42</v>
      </c>
      <c r="J2337">
        <v>9.5</v>
      </c>
      <c r="K2337">
        <v>86</v>
      </c>
      <c r="L2337">
        <v>0</v>
      </c>
      <c r="M2337" t="s">
        <v>42</v>
      </c>
      <c r="N2337">
        <v>0</v>
      </c>
      <c r="O2337" t="s">
        <v>42</v>
      </c>
      <c r="P2337" t="s">
        <v>42</v>
      </c>
      <c r="Q2337" s="4">
        <f t="shared" si="181"/>
        <v>0</v>
      </c>
      <c r="R2337" s="4">
        <f t="shared" si="182"/>
        <v>7.9671514460661079</v>
      </c>
      <c r="S2337" s="5">
        <f t="shared" si="183"/>
        <v>49.785299999999999</v>
      </c>
      <c r="T2337" s="6">
        <f t="shared" si="180"/>
        <v>44.097296879885945</v>
      </c>
      <c r="U2337">
        <f t="shared" si="184"/>
        <v>3.2242999999999995</v>
      </c>
    </row>
    <row r="2338" spans="1:21" ht="17" x14ac:dyDescent="0.25">
      <c r="A2338" s="1">
        <v>21963</v>
      </c>
      <c r="B2338">
        <v>20171122</v>
      </c>
      <c r="C2338">
        <v>400</v>
      </c>
      <c r="D2338">
        <v>41</v>
      </c>
      <c r="E2338">
        <v>0.9</v>
      </c>
      <c r="F2338">
        <v>11</v>
      </c>
      <c r="G2338">
        <v>0.5</v>
      </c>
      <c r="H2338" t="s">
        <v>42</v>
      </c>
      <c r="I2338" t="s">
        <v>42</v>
      </c>
      <c r="J2338">
        <v>9.3000000000000007</v>
      </c>
      <c r="K2338">
        <v>87</v>
      </c>
      <c r="L2338">
        <v>0</v>
      </c>
      <c r="M2338" t="s">
        <v>42</v>
      </c>
      <c r="N2338">
        <v>0</v>
      </c>
      <c r="O2338" t="s">
        <v>42</v>
      </c>
      <c r="P2338" t="s">
        <v>42</v>
      </c>
      <c r="Q2338" s="4">
        <f t="shared" si="181"/>
        <v>0</v>
      </c>
      <c r="R2338" s="4">
        <f t="shared" si="182"/>
        <v>7.7875861385522409</v>
      </c>
      <c r="S2338" s="5">
        <f t="shared" si="183"/>
        <v>49.402090000000001</v>
      </c>
      <c r="T2338" s="6">
        <f t="shared" si="180"/>
        <v>44.24386198011792</v>
      </c>
      <c r="U2338">
        <f t="shared" si="184"/>
        <v>2.5522999999999989</v>
      </c>
    </row>
    <row r="2339" spans="1:21" ht="17" x14ac:dyDescent="0.25">
      <c r="A2339" s="1">
        <v>21963</v>
      </c>
      <c r="B2339">
        <v>20171122</v>
      </c>
      <c r="C2339">
        <v>410</v>
      </c>
      <c r="D2339">
        <v>64</v>
      </c>
      <c r="E2339">
        <v>1</v>
      </c>
      <c r="F2339">
        <v>13</v>
      </c>
      <c r="G2339">
        <v>0.3</v>
      </c>
      <c r="H2339" t="s">
        <v>42</v>
      </c>
      <c r="I2339" t="s">
        <v>42</v>
      </c>
      <c r="J2339">
        <v>8.8000000000000007</v>
      </c>
      <c r="K2339">
        <v>88</v>
      </c>
      <c r="L2339">
        <v>0</v>
      </c>
      <c r="M2339" t="s">
        <v>42</v>
      </c>
      <c r="N2339">
        <v>0</v>
      </c>
      <c r="O2339" t="s">
        <v>42</v>
      </c>
      <c r="P2339" t="s">
        <v>42</v>
      </c>
      <c r="Q2339" s="4">
        <f t="shared" si="181"/>
        <v>0</v>
      </c>
      <c r="R2339" s="4">
        <f t="shared" si="182"/>
        <v>7.3428296036785996</v>
      </c>
      <c r="S2339" s="5">
        <f t="shared" si="183"/>
        <v>48.510560000000005</v>
      </c>
      <c r="T2339" s="6">
        <f t="shared" si="180"/>
        <v>43.845678484782177</v>
      </c>
      <c r="U2339">
        <f t="shared" si="184"/>
        <v>0.27730000000000388</v>
      </c>
    </row>
    <row r="2340" spans="1:21" ht="17" x14ac:dyDescent="0.25">
      <c r="A2340" s="1">
        <v>21963</v>
      </c>
      <c r="B2340">
        <v>20171122</v>
      </c>
      <c r="C2340">
        <v>420</v>
      </c>
      <c r="D2340">
        <v>98</v>
      </c>
      <c r="E2340">
        <v>1.6</v>
      </c>
      <c r="F2340">
        <v>13</v>
      </c>
      <c r="G2340">
        <v>0.4</v>
      </c>
      <c r="H2340" t="s">
        <v>42</v>
      </c>
      <c r="I2340" t="s">
        <v>42</v>
      </c>
      <c r="J2340">
        <v>8.6</v>
      </c>
      <c r="K2340">
        <v>90</v>
      </c>
      <c r="L2340">
        <v>0</v>
      </c>
      <c r="M2340" t="s">
        <v>42</v>
      </c>
      <c r="N2340">
        <v>0</v>
      </c>
      <c r="O2340" t="s">
        <v>42</v>
      </c>
      <c r="P2340" t="s">
        <v>42</v>
      </c>
      <c r="Q2340" s="4">
        <f t="shared" si="181"/>
        <v>0</v>
      </c>
      <c r="R2340" s="4">
        <f t="shared" si="182"/>
        <v>7.1666745017339553</v>
      </c>
      <c r="S2340" s="5">
        <f t="shared" si="183"/>
        <v>48.058600000000006</v>
      </c>
      <c r="T2340" s="6">
        <f t="shared" si="180"/>
        <v>43.576676852254138</v>
      </c>
      <c r="U2340">
        <f t="shared" si="184"/>
        <v>-1.5847000000000033</v>
      </c>
    </row>
    <row r="2341" spans="1:21" ht="17" x14ac:dyDescent="0.25">
      <c r="A2341" s="1">
        <v>21963</v>
      </c>
      <c r="B2341">
        <v>20171122</v>
      </c>
      <c r="C2341">
        <v>430</v>
      </c>
      <c r="D2341">
        <v>101</v>
      </c>
      <c r="E2341">
        <v>2.2000000000000002</v>
      </c>
      <c r="F2341">
        <v>17</v>
      </c>
      <c r="G2341">
        <v>0.6</v>
      </c>
      <c r="H2341" t="s">
        <v>42</v>
      </c>
      <c r="I2341" t="s">
        <v>42</v>
      </c>
      <c r="J2341">
        <v>9.1999999999999993</v>
      </c>
      <c r="K2341">
        <v>91</v>
      </c>
      <c r="L2341">
        <v>0</v>
      </c>
      <c r="M2341" t="s">
        <v>42</v>
      </c>
      <c r="N2341">
        <v>0</v>
      </c>
      <c r="O2341" t="s">
        <v>42</v>
      </c>
      <c r="P2341" t="s">
        <v>42</v>
      </c>
      <c r="Q2341" s="4">
        <f t="shared" si="181"/>
        <v>0</v>
      </c>
      <c r="R2341" s="4">
        <f t="shared" si="182"/>
        <v>7.6981520293053567</v>
      </c>
      <c r="S2341" s="5">
        <f t="shared" si="183"/>
        <v>49.027280000000005</v>
      </c>
      <c r="T2341" s="6">
        <f t="shared" si="180"/>
        <v>43.947597638096966</v>
      </c>
      <c r="U2341">
        <f t="shared" si="184"/>
        <v>-7.8700000000006654E-2</v>
      </c>
    </row>
    <row r="2342" spans="1:21" ht="17" x14ac:dyDescent="0.25">
      <c r="A2342" s="1">
        <v>21963</v>
      </c>
      <c r="B2342">
        <v>20171122</v>
      </c>
      <c r="C2342">
        <v>440</v>
      </c>
      <c r="D2342">
        <v>57</v>
      </c>
      <c r="E2342">
        <v>1.9</v>
      </c>
      <c r="F2342">
        <v>26</v>
      </c>
      <c r="G2342">
        <v>0.4</v>
      </c>
      <c r="H2342" t="s">
        <v>42</v>
      </c>
      <c r="I2342" t="s">
        <v>42</v>
      </c>
      <c r="J2342">
        <v>10.1</v>
      </c>
      <c r="K2342">
        <v>90</v>
      </c>
      <c r="L2342">
        <v>0</v>
      </c>
      <c r="M2342" t="s">
        <v>42</v>
      </c>
      <c r="N2342">
        <v>0</v>
      </c>
      <c r="O2342" t="s">
        <v>42</v>
      </c>
      <c r="P2342" t="s">
        <v>42</v>
      </c>
      <c r="Q2342" s="4">
        <f t="shared" si="181"/>
        <v>0</v>
      </c>
      <c r="R2342" s="4">
        <f t="shared" si="182"/>
        <v>8.5111682515025269</v>
      </c>
      <c r="S2342" s="5">
        <f t="shared" si="183"/>
        <v>50.610100000000003</v>
      </c>
      <c r="T2342" s="6">
        <f t="shared" si="180"/>
        <v>45.024518726953282</v>
      </c>
      <c r="U2342">
        <f t="shared" si="184"/>
        <v>4.2202999999999982</v>
      </c>
    </row>
    <row r="2343" spans="1:21" ht="17" x14ac:dyDescent="0.25">
      <c r="A2343" s="1">
        <v>21963</v>
      </c>
      <c r="B2343">
        <v>20171122</v>
      </c>
      <c r="C2343">
        <v>450</v>
      </c>
      <c r="D2343">
        <v>33</v>
      </c>
      <c r="E2343">
        <v>2.2000000000000002</v>
      </c>
      <c r="F2343">
        <v>13</v>
      </c>
      <c r="G2343">
        <v>0.3</v>
      </c>
      <c r="H2343" t="s">
        <v>42</v>
      </c>
      <c r="I2343" t="s">
        <v>42</v>
      </c>
      <c r="J2343">
        <v>10.1</v>
      </c>
      <c r="K2343">
        <v>90</v>
      </c>
      <c r="L2343">
        <v>0</v>
      </c>
      <c r="M2343" t="s">
        <v>42</v>
      </c>
      <c r="N2343">
        <v>0</v>
      </c>
      <c r="O2343" t="s">
        <v>42</v>
      </c>
      <c r="P2343" t="s">
        <v>42</v>
      </c>
      <c r="Q2343" s="4">
        <f t="shared" si="181"/>
        <v>0</v>
      </c>
      <c r="R2343" s="4">
        <f t="shared" si="182"/>
        <v>8.5111682515025269</v>
      </c>
      <c r="S2343" s="5">
        <f t="shared" si="183"/>
        <v>50.610100000000003</v>
      </c>
      <c r="T2343" s="6">
        <f t="shared" si="180"/>
        <v>44.724518726953278</v>
      </c>
      <c r="U2343">
        <f t="shared" si="184"/>
        <v>3.710299999999993</v>
      </c>
    </row>
    <row r="2344" spans="1:21" ht="17" x14ac:dyDescent="0.25">
      <c r="A2344" s="1">
        <v>21963</v>
      </c>
      <c r="B2344">
        <v>20171122</v>
      </c>
      <c r="C2344">
        <v>500</v>
      </c>
      <c r="D2344">
        <v>34</v>
      </c>
      <c r="E2344">
        <v>2.2000000000000002</v>
      </c>
      <c r="F2344">
        <v>10</v>
      </c>
      <c r="G2344">
        <v>0.2</v>
      </c>
      <c r="H2344" t="s">
        <v>42</v>
      </c>
      <c r="I2344" t="s">
        <v>42</v>
      </c>
      <c r="J2344">
        <v>10.3</v>
      </c>
      <c r="K2344">
        <v>90</v>
      </c>
      <c r="L2344">
        <v>0</v>
      </c>
      <c r="M2344" t="s">
        <v>42</v>
      </c>
      <c r="N2344">
        <v>0</v>
      </c>
      <c r="O2344" t="s">
        <v>42</v>
      </c>
      <c r="P2344" t="s">
        <v>42</v>
      </c>
      <c r="Q2344" s="4">
        <f t="shared" si="181"/>
        <v>0</v>
      </c>
      <c r="R2344" s="4">
        <f t="shared" si="182"/>
        <v>8.6941925359829586</v>
      </c>
      <c r="S2344" s="5">
        <f t="shared" si="183"/>
        <v>50.950300000000006</v>
      </c>
      <c r="T2344" s="6">
        <f t="shared" si="180"/>
        <v>44.962450296777845</v>
      </c>
      <c r="U2344">
        <f t="shared" si="184"/>
        <v>4.5522999999999989</v>
      </c>
    </row>
    <row r="2345" spans="1:21" ht="17" x14ac:dyDescent="0.25">
      <c r="A2345" s="1">
        <v>21963</v>
      </c>
      <c r="B2345">
        <v>20171122</v>
      </c>
      <c r="C2345">
        <v>510</v>
      </c>
      <c r="D2345">
        <v>49</v>
      </c>
      <c r="E2345">
        <v>2</v>
      </c>
      <c r="F2345">
        <v>11</v>
      </c>
      <c r="G2345">
        <v>0.4</v>
      </c>
      <c r="H2345" t="s">
        <v>42</v>
      </c>
      <c r="I2345" t="s">
        <v>42</v>
      </c>
      <c r="J2345">
        <v>10.1</v>
      </c>
      <c r="K2345">
        <v>89</v>
      </c>
      <c r="L2345">
        <v>0</v>
      </c>
      <c r="M2345" t="s">
        <v>42</v>
      </c>
      <c r="N2345">
        <v>0.01</v>
      </c>
      <c r="O2345" t="s">
        <v>42</v>
      </c>
      <c r="P2345" t="s">
        <v>42</v>
      </c>
      <c r="Q2345" s="4">
        <f t="shared" si="181"/>
        <v>2.7777777778000003</v>
      </c>
      <c r="R2345" s="4">
        <f t="shared" si="182"/>
        <v>10.364097119916135</v>
      </c>
      <c r="S2345" s="5">
        <f t="shared" si="183"/>
        <v>50.653109999999998</v>
      </c>
      <c r="T2345" s="6">
        <f t="shared" si="180"/>
        <v>47.053326255890973</v>
      </c>
      <c r="U2345">
        <f t="shared" si="184"/>
        <v>4.109199999999996</v>
      </c>
    </row>
    <row r="2346" spans="1:21" ht="17" x14ac:dyDescent="0.25">
      <c r="A2346" s="1">
        <v>21963</v>
      </c>
      <c r="B2346">
        <v>20171122</v>
      </c>
      <c r="C2346">
        <v>520</v>
      </c>
      <c r="D2346">
        <v>61</v>
      </c>
      <c r="E2346">
        <v>2.4</v>
      </c>
      <c r="F2346">
        <v>12</v>
      </c>
      <c r="G2346">
        <v>0.3</v>
      </c>
      <c r="H2346" t="s">
        <v>42</v>
      </c>
      <c r="I2346" t="s">
        <v>42</v>
      </c>
      <c r="J2346">
        <v>10.4</v>
      </c>
      <c r="K2346">
        <v>89</v>
      </c>
      <c r="L2346">
        <v>0</v>
      </c>
      <c r="M2346" t="s">
        <v>42</v>
      </c>
      <c r="N2346">
        <v>0.01</v>
      </c>
      <c r="O2346" t="s">
        <v>42</v>
      </c>
      <c r="P2346" t="s">
        <v>42</v>
      </c>
      <c r="Q2346" s="4">
        <f t="shared" si="181"/>
        <v>2.7777777778000003</v>
      </c>
      <c r="R2346" s="4">
        <f t="shared" si="182"/>
        <v>10.638935655217146</v>
      </c>
      <c r="S2346" s="5">
        <f t="shared" si="183"/>
        <v>51.160440000000001</v>
      </c>
      <c r="T2346" s="6">
        <f t="shared" si="180"/>
        <v>47.010616351782289</v>
      </c>
      <c r="U2346">
        <f t="shared" si="184"/>
        <v>4.6922000000000015</v>
      </c>
    </row>
    <row r="2347" spans="1:21" ht="17" x14ac:dyDescent="0.25">
      <c r="A2347" s="1">
        <v>21963</v>
      </c>
      <c r="B2347">
        <v>20171122</v>
      </c>
      <c r="C2347">
        <v>530</v>
      </c>
      <c r="D2347">
        <v>57</v>
      </c>
      <c r="E2347">
        <v>2.7</v>
      </c>
      <c r="F2347">
        <v>9</v>
      </c>
      <c r="G2347">
        <v>0.3</v>
      </c>
      <c r="H2347" t="s">
        <v>42</v>
      </c>
      <c r="I2347" t="s">
        <v>42</v>
      </c>
      <c r="J2347">
        <v>10.9</v>
      </c>
      <c r="K2347">
        <v>89</v>
      </c>
      <c r="L2347">
        <v>0</v>
      </c>
      <c r="M2347" t="s">
        <v>42</v>
      </c>
      <c r="N2347">
        <v>0.04</v>
      </c>
      <c r="O2347" t="s">
        <v>42</v>
      </c>
      <c r="P2347" t="s">
        <v>42</v>
      </c>
      <c r="Q2347" s="4">
        <f t="shared" si="181"/>
        <v>11.111111111200001</v>
      </c>
      <c r="R2347" s="4">
        <f t="shared" si="182"/>
        <v>12.725006372913239</v>
      </c>
      <c r="S2347" s="5">
        <f t="shared" si="183"/>
        <v>52.005990000000004</v>
      </c>
      <c r="T2347" s="6">
        <f t="shared" si="180"/>
        <v>49.422508284787206</v>
      </c>
      <c r="U2347">
        <f t="shared" si="184"/>
        <v>6.4638999999999971</v>
      </c>
    </row>
    <row r="2348" spans="1:21" ht="17" x14ac:dyDescent="0.25">
      <c r="A2348" s="1">
        <v>21963</v>
      </c>
      <c r="B2348">
        <v>20171122</v>
      </c>
      <c r="C2348">
        <v>540</v>
      </c>
      <c r="D2348">
        <v>60</v>
      </c>
      <c r="E2348">
        <v>2.7</v>
      </c>
      <c r="F2348">
        <v>7</v>
      </c>
      <c r="G2348">
        <v>0.4</v>
      </c>
      <c r="H2348" t="s">
        <v>42</v>
      </c>
      <c r="I2348" t="s">
        <v>42</v>
      </c>
      <c r="J2348">
        <v>11.4</v>
      </c>
      <c r="K2348">
        <v>87</v>
      </c>
      <c r="L2348">
        <v>0</v>
      </c>
      <c r="M2348" t="s">
        <v>42</v>
      </c>
      <c r="N2348">
        <v>7.0000000000000007E-2</v>
      </c>
      <c r="O2348" t="s">
        <v>42</v>
      </c>
      <c r="P2348" t="s">
        <v>42</v>
      </c>
      <c r="Q2348" s="4">
        <f t="shared" si="181"/>
        <v>19.444444444600002</v>
      </c>
      <c r="R2348" s="4">
        <f t="shared" si="182"/>
        <v>13.921516958019897</v>
      </c>
      <c r="S2348" s="5">
        <f t="shared" si="183"/>
        <v>52.911819999999999</v>
      </c>
      <c r="T2348" s="6">
        <f t="shared" si="180"/>
        <v>50.41797204542587</v>
      </c>
      <c r="U2348">
        <f t="shared" si="184"/>
        <v>8.7456000000000014</v>
      </c>
    </row>
    <row r="2349" spans="1:21" ht="17" x14ac:dyDescent="0.25">
      <c r="A2349" s="1">
        <v>21963</v>
      </c>
      <c r="B2349">
        <v>20171122</v>
      </c>
      <c r="C2349">
        <v>550</v>
      </c>
      <c r="D2349">
        <v>61</v>
      </c>
      <c r="E2349">
        <v>2.6</v>
      </c>
      <c r="F2349">
        <v>7</v>
      </c>
      <c r="G2349">
        <v>0.4</v>
      </c>
      <c r="H2349" t="s">
        <v>42</v>
      </c>
      <c r="I2349" t="s">
        <v>42</v>
      </c>
      <c r="J2349">
        <v>11.8</v>
      </c>
      <c r="K2349">
        <v>85</v>
      </c>
      <c r="L2349">
        <v>0</v>
      </c>
      <c r="M2349" t="s">
        <v>42</v>
      </c>
      <c r="N2349">
        <v>0.09</v>
      </c>
      <c r="O2349" t="s">
        <v>42</v>
      </c>
      <c r="P2349" t="s">
        <v>42</v>
      </c>
      <c r="Q2349" s="4">
        <f t="shared" si="181"/>
        <v>25.0000000002</v>
      </c>
      <c r="R2349" s="4">
        <f t="shared" si="182"/>
        <v>14.633015507218689</v>
      </c>
      <c r="S2349" s="5">
        <f t="shared" si="183"/>
        <v>53.6327</v>
      </c>
      <c r="T2349" s="6">
        <f t="shared" si="180"/>
        <v>50.882920159384291</v>
      </c>
      <c r="U2349">
        <f t="shared" si="184"/>
        <v>10.717399999999996</v>
      </c>
    </row>
    <row r="2350" spans="1:21" ht="17" x14ac:dyDescent="0.25">
      <c r="A2350" s="1">
        <v>21963</v>
      </c>
      <c r="B2350">
        <v>20171122</v>
      </c>
      <c r="C2350">
        <v>600</v>
      </c>
      <c r="D2350">
        <v>61</v>
      </c>
      <c r="E2350">
        <v>2.2000000000000002</v>
      </c>
      <c r="F2350">
        <v>9</v>
      </c>
      <c r="G2350">
        <v>0.4</v>
      </c>
      <c r="H2350" t="s">
        <v>42</v>
      </c>
      <c r="I2350" t="s">
        <v>42</v>
      </c>
      <c r="J2350">
        <v>12.3</v>
      </c>
      <c r="K2350">
        <v>83</v>
      </c>
      <c r="L2350">
        <v>0</v>
      </c>
      <c r="M2350" t="s">
        <v>42</v>
      </c>
      <c r="N2350">
        <v>0.1</v>
      </c>
      <c r="O2350" t="s">
        <v>42</v>
      </c>
      <c r="P2350" t="s">
        <v>42</v>
      </c>
      <c r="Q2350" s="4">
        <f t="shared" si="181"/>
        <v>27.777777778000001</v>
      </c>
      <c r="R2350" s="4">
        <f t="shared" si="182"/>
        <v>15.248664491533756</v>
      </c>
      <c r="S2350" s="5">
        <f t="shared" si="183"/>
        <v>54.500909999999998</v>
      </c>
      <c r="T2350" s="6">
        <f t="shared" si="180"/>
        <v>51.523263838993884</v>
      </c>
      <c r="U2350">
        <f t="shared" si="184"/>
        <v>13.561300000000001</v>
      </c>
    </row>
    <row r="2351" spans="1:21" ht="17" x14ac:dyDescent="0.25">
      <c r="A2351" s="1">
        <v>21963</v>
      </c>
      <c r="B2351">
        <v>20171122</v>
      </c>
      <c r="C2351">
        <v>610</v>
      </c>
      <c r="D2351">
        <v>47</v>
      </c>
      <c r="E2351">
        <v>1.9</v>
      </c>
      <c r="F2351">
        <v>11</v>
      </c>
      <c r="G2351">
        <v>0.4</v>
      </c>
      <c r="H2351" t="s">
        <v>42</v>
      </c>
      <c r="I2351" t="s">
        <v>42</v>
      </c>
      <c r="J2351">
        <v>12.8</v>
      </c>
      <c r="K2351">
        <v>81</v>
      </c>
      <c r="L2351">
        <v>0</v>
      </c>
      <c r="M2351" t="s">
        <v>42</v>
      </c>
      <c r="N2351">
        <v>0.08</v>
      </c>
      <c r="O2351" t="s">
        <v>42</v>
      </c>
      <c r="P2351" t="s">
        <v>42</v>
      </c>
      <c r="Q2351" s="4">
        <f t="shared" si="181"/>
        <v>22.222222222400003</v>
      </c>
      <c r="R2351" s="4">
        <f t="shared" si="182"/>
        <v>15.427622898527815</v>
      </c>
      <c r="S2351" s="5">
        <f t="shared" si="183"/>
        <v>55.349320000000006</v>
      </c>
      <c r="T2351" s="6">
        <f t="shared" si="180"/>
        <v>51.495909768086165</v>
      </c>
      <c r="U2351">
        <f t="shared" si="184"/>
        <v>16.058500000000002</v>
      </c>
    </row>
    <row r="2352" spans="1:21" ht="17" x14ac:dyDescent="0.25">
      <c r="A2352" s="1">
        <v>21963</v>
      </c>
      <c r="B2352">
        <v>20171122</v>
      </c>
      <c r="C2352">
        <v>620</v>
      </c>
      <c r="D2352">
        <v>31</v>
      </c>
      <c r="E2352">
        <v>1.5</v>
      </c>
      <c r="F2352">
        <v>17</v>
      </c>
      <c r="G2352">
        <v>0.3</v>
      </c>
      <c r="H2352" t="s">
        <v>42</v>
      </c>
      <c r="I2352" t="s">
        <v>42</v>
      </c>
      <c r="J2352">
        <v>13</v>
      </c>
      <c r="K2352">
        <v>80</v>
      </c>
      <c r="L2352">
        <v>0</v>
      </c>
      <c r="M2352" t="s">
        <v>42</v>
      </c>
      <c r="N2352">
        <v>0.13</v>
      </c>
      <c r="O2352" t="s">
        <v>42</v>
      </c>
      <c r="P2352" t="s">
        <v>42</v>
      </c>
      <c r="Q2352" s="4">
        <f t="shared" si="181"/>
        <v>36.1111111114</v>
      </c>
      <c r="R2352" s="4">
        <f t="shared" si="182"/>
        <v>16.273396823196173</v>
      </c>
      <c r="S2352" s="5">
        <f t="shared" si="183"/>
        <v>55.686000000000007</v>
      </c>
      <c r="T2352" s="6">
        <f t="shared" si="180"/>
        <v>52.715415870155027</v>
      </c>
      <c r="U2352">
        <f t="shared" si="184"/>
        <v>17.874999999999996</v>
      </c>
    </row>
    <row r="2353" spans="1:21" ht="17" x14ac:dyDescent="0.25">
      <c r="A2353" s="1">
        <v>21963</v>
      </c>
      <c r="B2353">
        <v>20171122</v>
      </c>
      <c r="C2353">
        <v>630</v>
      </c>
      <c r="D2353">
        <v>67</v>
      </c>
      <c r="E2353">
        <v>1.9</v>
      </c>
      <c r="F2353">
        <v>16</v>
      </c>
      <c r="G2353">
        <v>0.4</v>
      </c>
      <c r="H2353" t="s">
        <v>42</v>
      </c>
      <c r="I2353" t="s">
        <v>42</v>
      </c>
      <c r="J2353">
        <v>13.5</v>
      </c>
      <c r="K2353">
        <v>79</v>
      </c>
      <c r="L2353">
        <v>0</v>
      </c>
      <c r="M2353" t="s">
        <v>42</v>
      </c>
      <c r="N2353">
        <v>0.13</v>
      </c>
      <c r="O2353" t="s">
        <v>42</v>
      </c>
      <c r="P2353" t="s">
        <v>42</v>
      </c>
      <c r="Q2353" s="4">
        <f t="shared" si="181"/>
        <v>36.1111111114</v>
      </c>
      <c r="R2353" s="4">
        <f t="shared" si="182"/>
        <v>16.756385975612609</v>
      </c>
      <c r="S2353" s="5">
        <f t="shared" si="183"/>
        <v>56.49635</v>
      </c>
      <c r="T2353" s="6">
        <f t="shared" si="180"/>
        <v>52.6633017682964</v>
      </c>
      <c r="U2353">
        <f t="shared" si="184"/>
        <v>19.299999999999997</v>
      </c>
    </row>
    <row r="2354" spans="1:21" ht="17" x14ac:dyDescent="0.25">
      <c r="A2354" s="1">
        <v>21963</v>
      </c>
      <c r="B2354">
        <v>20171122</v>
      </c>
      <c r="C2354">
        <v>640</v>
      </c>
      <c r="D2354">
        <v>94</v>
      </c>
      <c r="E2354">
        <v>1.7</v>
      </c>
      <c r="F2354">
        <v>21</v>
      </c>
      <c r="G2354">
        <v>0.4</v>
      </c>
      <c r="H2354" t="s">
        <v>42</v>
      </c>
      <c r="I2354" t="s">
        <v>42</v>
      </c>
      <c r="J2354">
        <v>13.7</v>
      </c>
      <c r="K2354">
        <v>76</v>
      </c>
      <c r="L2354">
        <v>0</v>
      </c>
      <c r="M2354" t="s">
        <v>42</v>
      </c>
      <c r="N2354">
        <v>7.0000000000000007E-2</v>
      </c>
      <c r="O2354" t="s">
        <v>42</v>
      </c>
      <c r="P2354" t="s">
        <v>42</v>
      </c>
      <c r="Q2354" s="4">
        <f t="shared" si="181"/>
        <v>19.444444444600002</v>
      </c>
      <c r="R2354" s="4">
        <f t="shared" si="182"/>
        <v>16.119366329210461</v>
      </c>
      <c r="S2354" s="5">
        <f t="shared" si="183"/>
        <v>56.836879999999994</v>
      </c>
      <c r="T2354" s="6">
        <f t="shared" si="180"/>
        <v>51.195176227973597</v>
      </c>
      <c r="U2354">
        <f t="shared" si="184"/>
        <v>20.128599999999992</v>
      </c>
    </row>
    <row r="2355" spans="1:21" ht="17" x14ac:dyDescent="0.25">
      <c r="A2355" s="1">
        <v>21963</v>
      </c>
      <c r="B2355">
        <v>20171122</v>
      </c>
      <c r="C2355">
        <v>650</v>
      </c>
      <c r="D2355">
        <v>107</v>
      </c>
      <c r="E2355">
        <v>1.8</v>
      </c>
      <c r="F2355">
        <v>17</v>
      </c>
      <c r="G2355">
        <v>0.5</v>
      </c>
      <c r="H2355" t="s">
        <v>42</v>
      </c>
      <c r="I2355" t="s">
        <v>42</v>
      </c>
      <c r="J2355">
        <v>13.8</v>
      </c>
      <c r="K2355">
        <v>75</v>
      </c>
      <c r="L2355">
        <v>0</v>
      </c>
      <c r="M2355" t="s">
        <v>42</v>
      </c>
      <c r="N2355">
        <v>0.08</v>
      </c>
      <c r="O2355" t="s">
        <v>42</v>
      </c>
      <c r="P2355" t="s">
        <v>42</v>
      </c>
      <c r="Q2355" s="4">
        <f t="shared" si="181"/>
        <v>22.222222222400003</v>
      </c>
      <c r="R2355" s="4">
        <f t="shared" si="182"/>
        <v>16.394238043993369</v>
      </c>
      <c r="S2355" s="5">
        <f t="shared" si="183"/>
        <v>56.999500000000005</v>
      </c>
      <c r="T2355" s="6">
        <f t="shared" si="180"/>
        <v>51.172509457191381</v>
      </c>
      <c r="U2355">
        <f t="shared" si="184"/>
        <v>20.438499999999998</v>
      </c>
    </row>
    <row r="2356" spans="1:21" ht="17" x14ac:dyDescent="0.25">
      <c r="A2356" s="1">
        <v>21963</v>
      </c>
      <c r="B2356">
        <v>20171122</v>
      </c>
      <c r="C2356">
        <v>700</v>
      </c>
      <c r="D2356">
        <v>115</v>
      </c>
      <c r="E2356">
        <v>2.4</v>
      </c>
      <c r="F2356">
        <v>15</v>
      </c>
      <c r="G2356">
        <v>0.5</v>
      </c>
      <c r="H2356" t="s">
        <v>42</v>
      </c>
      <c r="I2356" t="s">
        <v>42</v>
      </c>
      <c r="J2356">
        <v>13.8</v>
      </c>
      <c r="K2356">
        <v>74</v>
      </c>
      <c r="L2356">
        <v>0</v>
      </c>
      <c r="M2356" t="s">
        <v>42</v>
      </c>
      <c r="N2356">
        <v>7.0000000000000007E-2</v>
      </c>
      <c r="O2356" t="s">
        <v>42</v>
      </c>
      <c r="P2356" t="s">
        <v>42</v>
      </c>
      <c r="Q2356" s="4">
        <f t="shared" si="181"/>
        <v>19.444444444600002</v>
      </c>
      <c r="R2356" s="4">
        <f t="shared" si="182"/>
        <v>16.216633677437432</v>
      </c>
      <c r="S2356" s="5">
        <f t="shared" si="183"/>
        <v>57.005880000000005</v>
      </c>
      <c r="T2356" s="6">
        <f t="shared" si="180"/>
        <v>50.061623780668668</v>
      </c>
      <c r="U2356">
        <f t="shared" si="184"/>
        <v>19.3596</v>
      </c>
    </row>
    <row r="2357" spans="1:21" ht="17" x14ac:dyDescent="0.25">
      <c r="A2357" s="1">
        <v>21963</v>
      </c>
      <c r="B2357">
        <v>20171122</v>
      </c>
      <c r="C2357">
        <v>710</v>
      </c>
      <c r="D2357">
        <v>99</v>
      </c>
      <c r="E2357">
        <v>1.9</v>
      </c>
      <c r="F2357">
        <v>17</v>
      </c>
      <c r="G2357">
        <v>0.4</v>
      </c>
      <c r="H2357" t="s">
        <v>42</v>
      </c>
      <c r="I2357" t="s">
        <v>42</v>
      </c>
      <c r="J2357">
        <v>14.1</v>
      </c>
      <c r="K2357">
        <v>76</v>
      </c>
      <c r="L2357">
        <v>0</v>
      </c>
      <c r="M2357" t="s">
        <v>42</v>
      </c>
      <c r="N2357">
        <v>0.22</v>
      </c>
      <c r="O2357" t="s">
        <v>42</v>
      </c>
      <c r="P2357" t="s">
        <v>42</v>
      </c>
      <c r="Q2357" s="4">
        <f t="shared" si="181"/>
        <v>61.111111111600003</v>
      </c>
      <c r="R2357" s="4">
        <f t="shared" si="182"/>
        <v>18.058332269601308</v>
      </c>
      <c r="S2357" s="5">
        <f t="shared" si="183"/>
        <v>57.461839999999995</v>
      </c>
      <c r="T2357" s="6">
        <f t="shared" si="180"/>
        <v>53.515831950481704</v>
      </c>
      <c r="U2357">
        <f t="shared" si="184"/>
        <v>22.356100000000005</v>
      </c>
    </row>
    <row r="2358" spans="1:21" ht="17" x14ac:dyDescent="0.25">
      <c r="A2358" s="1">
        <v>21963</v>
      </c>
      <c r="B2358">
        <v>20171122</v>
      </c>
      <c r="C2358">
        <v>720</v>
      </c>
      <c r="D2358">
        <v>104</v>
      </c>
      <c r="E2358">
        <v>1.9</v>
      </c>
      <c r="F2358">
        <v>12</v>
      </c>
      <c r="G2358">
        <v>0.4</v>
      </c>
      <c r="H2358" t="s">
        <v>42</v>
      </c>
      <c r="I2358" t="s">
        <v>42</v>
      </c>
      <c r="J2358">
        <v>14.4</v>
      </c>
      <c r="K2358">
        <v>74</v>
      </c>
      <c r="L2358">
        <v>0</v>
      </c>
      <c r="M2358" t="s">
        <v>42</v>
      </c>
      <c r="N2358">
        <v>0.17</v>
      </c>
      <c r="O2358" t="s">
        <v>42</v>
      </c>
      <c r="P2358" t="s">
        <v>42</v>
      </c>
      <c r="Q2358" s="4">
        <f t="shared" si="181"/>
        <v>47.222222222600003</v>
      </c>
      <c r="R2358" s="4">
        <f t="shared" si="182"/>
        <v>17.999180617110405</v>
      </c>
      <c r="S2358" s="5">
        <f t="shared" si="183"/>
        <v>57.931440000000002</v>
      </c>
      <c r="T2358" s="6">
        <f t="shared" si="180"/>
        <v>52.878934802243528</v>
      </c>
      <c r="U2358">
        <f t="shared" si="184"/>
        <v>23.3246</v>
      </c>
    </row>
    <row r="2359" spans="1:21" ht="17" x14ac:dyDescent="0.25">
      <c r="A2359" s="1">
        <v>21963</v>
      </c>
      <c r="B2359">
        <v>20171122</v>
      </c>
      <c r="C2359">
        <v>730</v>
      </c>
      <c r="D2359">
        <v>105</v>
      </c>
      <c r="E2359">
        <v>2.1</v>
      </c>
      <c r="F2359">
        <v>13</v>
      </c>
      <c r="G2359">
        <v>0.5</v>
      </c>
      <c r="H2359" t="s">
        <v>42</v>
      </c>
      <c r="I2359" t="s">
        <v>42</v>
      </c>
      <c r="J2359">
        <v>14.6</v>
      </c>
      <c r="K2359">
        <v>74</v>
      </c>
      <c r="L2359">
        <v>0</v>
      </c>
      <c r="M2359" t="s">
        <v>42</v>
      </c>
      <c r="N2359">
        <v>0.25</v>
      </c>
      <c r="O2359" t="s">
        <v>42</v>
      </c>
      <c r="P2359" t="s">
        <v>42</v>
      </c>
      <c r="Q2359" s="4">
        <f t="shared" si="181"/>
        <v>69.444444445000002</v>
      </c>
      <c r="R2359" s="4">
        <f t="shared" si="182"/>
        <v>18.723952280003438</v>
      </c>
      <c r="S2359" s="5">
        <f t="shared" si="183"/>
        <v>58.239960000000004</v>
      </c>
      <c r="T2359" s="6">
        <f t="shared" si="180"/>
        <v>53.621137964004468</v>
      </c>
      <c r="U2359">
        <f t="shared" si="184"/>
        <v>24.297799999999995</v>
      </c>
    </row>
    <row r="2360" spans="1:21" ht="17" x14ac:dyDescent="0.25">
      <c r="A2360" s="1">
        <v>21963</v>
      </c>
      <c r="B2360">
        <v>20171122</v>
      </c>
      <c r="C2360">
        <v>740</v>
      </c>
      <c r="D2360">
        <v>95</v>
      </c>
      <c r="E2360">
        <v>2.6</v>
      </c>
      <c r="F2360">
        <v>17</v>
      </c>
      <c r="G2360">
        <v>0.6</v>
      </c>
      <c r="H2360" t="s">
        <v>42</v>
      </c>
      <c r="I2360" t="s">
        <v>42</v>
      </c>
      <c r="J2360">
        <v>15.2</v>
      </c>
      <c r="K2360">
        <v>72</v>
      </c>
      <c r="L2360">
        <v>0</v>
      </c>
      <c r="M2360" t="s">
        <v>42</v>
      </c>
      <c r="N2360">
        <v>0.22</v>
      </c>
      <c r="O2360" t="s">
        <v>42</v>
      </c>
      <c r="P2360" t="s">
        <v>42</v>
      </c>
      <c r="Q2360" s="4">
        <f t="shared" si="181"/>
        <v>61.111111111600003</v>
      </c>
      <c r="R2360" s="4">
        <f t="shared" si="182"/>
        <v>19.140471442528657</v>
      </c>
      <c r="S2360" s="5">
        <f t="shared" si="183"/>
        <v>59.150559999999999</v>
      </c>
      <c r="T2360" s="6">
        <f t="shared" si="180"/>
        <v>53.102612875287257</v>
      </c>
      <c r="U2360">
        <f t="shared" si="184"/>
        <v>25.7971</v>
      </c>
    </row>
    <row r="2361" spans="1:21" ht="17" x14ac:dyDescent="0.25">
      <c r="A2361" s="1">
        <v>21963</v>
      </c>
      <c r="B2361">
        <v>20171122</v>
      </c>
      <c r="C2361">
        <v>750</v>
      </c>
      <c r="D2361">
        <v>98</v>
      </c>
      <c r="E2361">
        <v>2.5</v>
      </c>
      <c r="F2361">
        <v>21</v>
      </c>
      <c r="G2361">
        <v>0.6</v>
      </c>
      <c r="H2361" t="s">
        <v>42</v>
      </c>
      <c r="I2361" t="s">
        <v>42</v>
      </c>
      <c r="J2361">
        <v>14.9</v>
      </c>
      <c r="K2361">
        <v>71</v>
      </c>
      <c r="L2361">
        <v>0</v>
      </c>
      <c r="M2361" t="s">
        <v>42</v>
      </c>
      <c r="N2361">
        <v>0.15</v>
      </c>
      <c r="O2361" t="s">
        <v>42</v>
      </c>
      <c r="P2361" t="s">
        <v>42</v>
      </c>
      <c r="Q2361" s="4">
        <f t="shared" si="181"/>
        <v>41.666666667000001</v>
      </c>
      <c r="R2361" s="4">
        <f t="shared" si="182"/>
        <v>18.320447470152477</v>
      </c>
      <c r="S2361" s="5">
        <f t="shared" si="183"/>
        <v>58.689210000000003</v>
      </c>
      <c r="T2361" s="6">
        <f t="shared" si="180"/>
        <v>51.856581711198224</v>
      </c>
      <c r="U2361">
        <f t="shared" si="184"/>
        <v>24.291800000000002</v>
      </c>
    </row>
    <row r="2362" spans="1:21" ht="17" x14ac:dyDescent="0.25">
      <c r="A2362" s="1">
        <v>21963</v>
      </c>
      <c r="B2362">
        <v>20171122</v>
      </c>
      <c r="C2362">
        <v>800</v>
      </c>
      <c r="D2362">
        <v>104</v>
      </c>
      <c r="E2362">
        <v>3.6</v>
      </c>
      <c r="F2362">
        <v>13</v>
      </c>
      <c r="G2362">
        <v>0.8</v>
      </c>
      <c r="H2362" t="s">
        <v>42</v>
      </c>
      <c r="I2362" t="s">
        <v>42</v>
      </c>
      <c r="J2362">
        <v>14.7</v>
      </c>
      <c r="K2362">
        <v>72</v>
      </c>
      <c r="L2362">
        <v>0</v>
      </c>
      <c r="M2362" t="s">
        <v>42</v>
      </c>
      <c r="N2362">
        <v>0.15</v>
      </c>
      <c r="O2362" t="s">
        <v>42</v>
      </c>
      <c r="P2362" t="s">
        <v>42</v>
      </c>
      <c r="Q2362" s="4">
        <f t="shared" si="181"/>
        <v>41.666666667000001</v>
      </c>
      <c r="R2362" s="4">
        <f t="shared" si="182"/>
        <v>18.123331333209599</v>
      </c>
      <c r="S2362" s="5">
        <f t="shared" si="183"/>
        <v>58.389160000000004</v>
      </c>
      <c r="T2362" s="6">
        <f t="shared" si="180"/>
        <v>50.780330733172484</v>
      </c>
      <c r="U2362">
        <f t="shared" si="184"/>
        <v>21.579799999999999</v>
      </c>
    </row>
    <row r="2363" spans="1:21" ht="17" x14ac:dyDescent="0.25">
      <c r="A2363" s="1">
        <v>21963</v>
      </c>
      <c r="B2363">
        <v>20171122</v>
      </c>
      <c r="C2363">
        <v>810</v>
      </c>
      <c r="D2363">
        <v>104</v>
      </c>
      <c r="E2363">
        <v>3.3</v>
      </c>
      <c r="F2363">
        <v>19</v>
      </c>
      <c r="G2363">
        <v>0.6</v>
      </c>
      <c r="H2363" t="s">
        <v>42</v>
      </c>
      <c r="I2363" t="s">
        <v>42</v>
      </c>
      <c r="J2363">
        <v>15.1</v>
      </c>
      <c r="K2363">
        <v>72</v>
      </c>
      <c r="L2363">
        <v>0</v>
      </c>
      <c r="M2363" t="s">
        <v>42</v>
      </c>
      <c r="N2363">
        <v>0.36</v>
      </c>
      <c r="O2363" t="s">
        <v>42</v>
      </c>
      <c r="P2363" t="s">
        <v>42</v>
      </c>
      <c r="Q2363" s="4">
        <f t="shared" si="181"/>
        <v>100.0000000008</v>
      </c>
      <c r="R2363" s="4">
        <f t="shared" si="182"/>
        <v>19.71931121915884</v>
      </c>
      <c r="S2363" s="5">
        <f t="shared" si="183"/>
        <v>58.998280000000001</v>
      </c>
      <c r="T2363" s="6">
        <f t="shared" si="180"/>
        <v>53.155104584906496</v>
      </c>
      <c r="U2363">
        <f t="shared" si="184"/>
        <v>25.0107</v>
      </c>
    </row>
    <row r="2364" spans="1:21" ht="17" x14ac:dyDescent="0.25">
      <c r="A2364" s="1">
        <v>21963</v>
      </c>
      <c r="B2364">
        <v>20171122</v>
      </c>
      <c r="C2364">
        <v>820</v>
      </c>
      <c r="D2364">
        <v>108</v>
      </c>
      <c r="E2364">
        <v>3.6</v>
      </c>
      <c r="F2364">
        <v>18</v>
      </c>
      <c r="G2364">
        <v>0.9</v>
      </c>
      <c r="H2364" t="s">
        <v>42</v>
      </c>
      <c r="I2364" t="s">
        <v>42</v>
      </c>
      <c r="J2364">
        <v>15.6</v>
      </c>
      <c r="K2364">
        <v>68</v>
      </c>
      <c r="L2364">
        <v>0</v>
      </c>
      <c r="M2364" t="s">
        <v>42</v>
      </c>
      <c r="N2364">
        <v>0.35</v>
      </c>
      <c r="O2364" t="s">
        <v>42</v>
      </c>
      <c r="P2364" t="s">
        <v>42</v>
      </c>
      <c r="Q2364" s="4">
        <f t="shared" si="181"/>
        <v>97.222222223000003</v>
      </c>
      <c r="R2364" s="4">
        <f t="shared" si="182"/>
        <v>20.176331956593078</v>
      </c>
      <c r="S2364" s="5">
        <f t="shared" si="183"/>
        <v>59.713920000000002</v>
      </c>
      <c r="T2364" s="6">
        <f t="shared" si="180"/>
        <v>52.329231543571005</v>
      </c>
      <c r="U2364">
        <f t="shared" si="184"/>
        <v>26.546799999999998</v>
      </c>
    </row>
    <row r="2365" spans="1:21" ht="17" x14ac:dyDescent="0.25">
      <c r="A2365" s="1">
        <v>21963</v>
      </c>
      <c r="B2365">
        <v>20171122</v>
      </c>
      <c r="C2365">
        <v>830</v>
      </c>
      <c r="D2365">
        <v>97</v>
      </c>
      <c r="E2365">
        <v>4.3</v>
      </c>
      <c r="F2365">
        <v>10</v>
      </c>
      <c r="G2365">
        <v>0.7</v>
      </c>
      <c r="H2365" t="s">
        <v>42</v>
      </c>
      <c r="I2365" t="s">
        <v>42</v>
      </c>
      <c r="J2365">
        <v>16</v>
      </c>
      <c r="K2365">
        <v>68</v>
      </c>
      <c r="L2365">
        <v>0</v>
      </c>
      <c r="M2365" t="s">
        <v>42</v>
      </c>
      <c r="N2365">
        <v>0.43</v>
      </c>
      <c r="O2365" t="s">
        <v>42</v>
      </c>
      <c r="P2365" t="s">
        <v>42</v>
      </c>
      <c r="Q2365" s="4">
        <f t="shared" si="181"/>
        <v>119.44444444539999</v>
      </c>
      <c r="R2365" s="4">
        <f t="shared" si="182"/>
        <v>20.859325540580429</v>
      </c>
      <c r="S2365" s="5">
        <f t="shared" si="183"/>
        <v>60.307199999999995</v>
      </c>
      <c r="T2365" s="6">
        <f t="shared" si="180"/>
        <v>52.517123202754561</v>
      </c>
      <c r="U2365">
        <f t="shared" si="184"/>
        <v>27.512</v>
      </c>
    </row>
    <row r="2366" spans="1:21" ht="17" x14ac:dyDescent="0.25">
      <c r="A2366" s="1">
        <v>21963</v>
      </c>
      <c r="B2366">
        <v>20171122</v>
      </c>
      <c r="C2366">
        <v>840</v>
      </c>
      <c r="D2366">
        <v>109</v>
      </c>
      <c r="E2366">
        <v>3.9</v>
      </c>
      <c r="F2366">
        <v>16</v>
      </c>
      <c r="G2366">
        <v>0.9</v>
      </c>
      <c r="H2366" t="s">
        <v>42</v>
      </c>
      <c r="I2366" t="s">
        <v>42</v>
      </c>
      <c r="J2366">
        <v>16.399999999999999</v>
      </c>
      <c r="K2366">
        <v>68</v>
      </c>
      <c r="L2366">
        <v>0</v>
      </c>
      <c r="M2366" t="s">
        <v>42</v>
      </c>
      <c r="N2366">
        <v>0.44</v>
      </c>
      <c r="O2366" t="s">
        <v>42</v>
      </c>
      <c r="P2366" t="s">
        <v>42</v>
      </c>
      <c r="Q2366" s="4">
        <f t="shared" si="181"/>
        <v>122.22222222320001</v>
      </c>
      <c r="R2366" s="4">
        <f t="shared" si="182"/>
        <v>21.291429740251843</v>
      </c>
      <c r="S2366" s="5">
        <f t="shared" si="183"/>
        <v>60.900479999999995</v>
      </c>
      <c r="T2366" s="6">
        <f t="shared" si="180"/>
        <v>53.478858662327404</v>
      </c>
      <c r="U2366">
        <f t="shared" si="184"/>
        <v>29.934899999999988</v>
      </c>
    </row>
    <row r="2367" spans="1:21" ht="17" x14ac:dyDescent="0.25">
      <c r="A2367" s="1">
        <v>21963</v>
      </c>
      <c r="B2367">
        <v>20171122</v>
      </c>
      <c r="C2367">
        <v>850</v>
      </c>
      <c r="D2367">
        <v>113</v>
      </c>
      <c r="E2367">
        <v>4.2</v>
      </c>
      <c r="F2367">
        <v>16</v>
      </c>
      <c r="G2367">
        <v>1.1000000000000001</v>
      </c>
      <c r="H2367" t="s">
        <v>42</v>
      </c>
      <c r="I2367" t="s">
        <v>42</v>
      </c>
      <c r="J2367">
        <v>16.600000000000001</v>
      </c>
      <c r="K2367">
        <v>64</v>
      </c>
      <c r="L2367">
        <v>0</v>
      </c>
      <c r="M2367" t="s">
        <v>42</v>
      </c>
      <c r="N2367">
        <v>0.45</v>
      </c>
      <c r="O2367" t="s">
        <v>42</v>
      </c>
      <c r="P2367" t="s">
        <v>42</v>
      </c>
      <c r="Q2367" s="4">
        <f t="shared" si="181"/>
        <v>125.000000001</v>
      </c>
      <c r="R2367" s="4">
        <f t="shared" si="182"/>
        <v>21.523268592482861</v>
      </c>
      <c r="S2367" s="5">
        <f t="shared" si="183"/>
        <v>61.111760000000004</v>
      </c>
      <c r="T2367" s="6">
        <f t="shared" si="180"/>
        <v>52.360249170227718</v>
      </c>
      <c r="U2367">
        <f t="shared" si="184"/>
        <v>30.325800000000001</v>
      </c>
    </row>
    <row r="2368" spans="1:21" ht="17" x14ac:dyDescent="0.25">
      <c r="A2368" s="1">
        <v>21963</v>
      </c>
      <c r="B2368">
        <v>20171122</v>
      </c>
      <c r="C2368">
        <v>900</v>
      </c>
      <c r="D2368">
        <v>103</v>
      </c>
      <c r="E2368">
        <v>4.2</v>
      </c>
      <c r="F2368">
        <v>14</v>
      </c>
      <c r="G2368">
        <v>0.9</v>
      </c>
      <c r="H2368" t="s">
        <v>42</v>
      </c>
      <c r="I2368" t="s">
        <v>42</v>
      </c>
      <c r="J2368">
        <v>16.8</v>
      </c>
      <c r="K2368">
        <v>64</v>
      </c>
      <c r="L2368">
        <v>0</v>
      </c>
      <c r="M2368" t="s">
        <v>42</v>
      </c>
      <c r="N2368">
        <v>0.48</v>
      </c>
      <c r="O2368" t="s">
        <v>42</v>
      </c>
      <c r="P2368" t="s">
        <v>42</v>
      </c>
      <c r="Q2368" s="4">
        <f t="shared" si="181"/>
        <v>133.33333333440001</v>
      </c>
      <c r="R2368" s="4">
        <f t="shared" si="182"/>
        <v>21.81370215855674</v>
      </c>
      <c r="S2368" s="5">
        <f t="shared" si="183"/>
        <v>61.400480000000002</v>
      </c>
      <c r="T2368" s="6">
        <f t="shared" si="180"/>
        <v>52.737812806123763</v>
      </c>
      <c r="U2368">
        <f t="shared" si="184"/>
        <v>31.344500000000004</v>
      </c>
    </row>
    <row r="2369" spans="1:21" ht="17" x14ac:dyDescent="0.25">
      <c r="A2369" s="1">
        <v>21963</v>
      </c>
      <c r="B2369">
        <v>20171122</v>
      </c>
      <c r="C2369">
        <v>910</v>
      </c>
      <c r="D2369">
        <v>113</v>
      </c>
      <c r="E2369">
        <v>3.9</v>
      </c>
      <c r="F2369">
        <v>25</v>
      </c>
      <c r="G2369">
        <v>1.1000000000000001</v>
      </c>
      <c r="H2369" t="s">
        <v>42</v>
      </c>
      <c r="I2369" t="s">
        <v>42</v>
      </c>
      <c r="J2369">
        <v>17.100000000000001</v>
      </c>
      <c r="K2369">
        <v>63</v>
      </c>
      <c r="L2369">
        <v>0</v>
      </c>
      <c r="M2369" t="s">
        <v>42</v>
      </c>
      <c r="N2369">
        <v>0.49</v>
      </c>
      <c r="O2369" t="s">
        <v>42</v>
      </c>
      <c r="P2369" t="s">
        <v>42</v>
      </c>
      <c r="Q2369" s="4">
        <f t="shared" si="181"/>
        <v>136.11111111220001</v>
      </c>
      <c r="R2369" s="4">
        <f t="shared" si="182"/>
        <v>22.144684449427199</v>
      </c>
      <c r="S2369" s="5">
        <f t="shared" si="183"/>
        <v>61.807270000000003</v>
      </c>
      <c r="T2369" s="6">
        <f t="shared" si="180"/>
        <v>53.188089784255361</v>
      </c>
      <c r="U2369">
        <f t="shared" si="184"/>
        <v>33.176400000000001</v>
      </c>
    </row>
    <row r="2370" spans="1:21" ht="17" x14ac:dyDescent="0.25">
      <c r="A2370" s="1">
        <v>21963</v>
      </c>
      <c r="B2370">
        <v>20171122</v>
      </c>
      <c r="C2370">
        <v>920</v>
      </c>
      <c r="D2370">
        <v>120</v>
      </c>
      <c r="E2370">
        <v>4.0999999999999996</v>
      </c>
      <c r="F2370">
        <v>14</v>
      </c>
      <c r="G2370">
        <v>1.1000000000000001</v>
      </c>
      <c r="H2370" t="s">
        <v>42</v>
      </c>
      <c r="I2370" t="s">
        <v>42</v>
      </c>
      <c r="J2370">
        <v>17</v>
      </c>
      <c r="K2370">
        <v>64</v>
      </c>
      <c r="L2370">
        <v>0</v>
      </c>
      <c r="M2370" t="s">
        <v>42</v>
      </c>
      <c r="N2370">
        <v>0.49</v>
      </c>
      <c r="O2370" t="s">
        <v>42</v>
      </c>
      <c r="P2370" t="s">
        <v>42</v>
      </c>
      <c r="Q2370" s="4">
        <f t="shared" si="181"/>
        <v>136.11111111220001</v>
      </c>
      <c r="R2370" s="4">
        <f t="shared" si="182"/>
        <v>22.043773299452123</v>
      </c>
      <c r="S2370" s="5">
        <f t="shared" si="183"/>
        <v>61.6892</v>
      </c>
      <c r="T2370" s="6">
        <f t="shared" si="180"/>
        <v>53.13690528928776</v>
      </c>
      <c r="U2370">
        <f t="shared" si="184"/>
        <v>32.415399999999998</v>
      </c>
    </row>
    <row r="2371" spans="1:21" ht="17" x14ac:dyDescent="0.25">
      <c r="A2371" s="1">
        <v>21963</v>
      </c>
      <c r="B2371">
        <v>20171122</v>
      </c>
      <c r="C2371">
        <v>930</v>
      </c>
      <c r="D2371">
        <v>98</v>
      </c>
      <c r="E2371">
        <v>4.4000000000000004</v>
      </c>
      <c r="F2371">
        <v>20</v>
      </c>
      <c r="G2371">
        <v>0.8</v>
      </c>
      <c r="H2371" t="s">
        <v>42</v>
      </c>
      <c r="I2371" t="s">
        <v>42</v>
      </c>
      <c r="J2371">
        <v>17.2</v>
      </c>
      <c r="K2371">
        <v>63</v>
      </c>
      <c r="L2371">
        <v>0</v>
      </c>
      <c r="M2371" t="s">
        <v>42</v>
      </c>
      <c r="N2371">
        <v>0.51</v>
      </c>
      <c r="O2371" t="s">
        <v>42</v>
      </c>
      <c r="P2371" t="s">
        <v>42</v>
      </c>
      <c r="Q2371" s="4">
        <f t="shared" si="181"/>
        <v>141.6666666678</v>
      </c>
      <c r="R2371" s="4">
        <f t="shared" si="182"/>
        <v>22.301061353629549</v>
      </c>
      <c r="S2371" s="5">
        <f t="shared" si="183"/>
        <v>61.95064</v>
      </c>
      <c r="T2371" s="6">
        <f t="shared" si="180"/>
        <v>52.891379759718419</v>
      </c>
      <c r="U2371">
        <f t="shared" si="184"/>
        <v>32.865199999999987</v>
      </c>
    </row>
    <row r="2372" spans="1:21" ht="17" x14ac:dyDescent="0.25">
      <c r="A2372" s="1">
        <v>21963</v>
      </c>
      <c r="B2372">
        <v>20171122</v>
      </c>
      <c r="C2372">
        <v>940</v>
      </c>
      <c r="D2372">
        <v>100</v>
      </c>
      <c r="E2372">
        <v>2.6</v>
      </c>
      <c r="F2372">
        <v>24</v>
      </c>
      <c r="G2372">
        <v>0.8</v>
      </c>
      <c r="H2372" t="s">
        <v>42</v>
      </c>
      <c r="I2372" t="s">
        <v>42</v>
      </c>
      <c r="J2372">
        <v>17.5</v>
      </c>
      <c r="K2372">
        <v>61</v>
      </c>
      <c r="L2372">
        <v>0</v>
      </c>
      <c r="M2372" t="s">
        <v>42</v>
      </c>
      <c r="N2372">
        <v>0.57999999999999996</v>
      </c>
      <c r="O2372" t="s">
        <v>42</v>
      </c>
      <c r="P2372" t="s">
        <v>42</v>
      </c>
      <c r="Q2372" s="4">
        <f t="shared" si="181"/>
        <v>161.11111111239998</v>
      </c>
      <c r="R2372" s="4">
        <f t="shared" si="182"/>
        <v>22.782753680112332</v>
      </c>
      <c r="S2372" s="5">
        <f t="shared" si="183"/>
        <v>62.320250000000001</v>
      </c>
      <c r="T2372" s="6">
        <f t="shared" si="180"/>
        <v>54.757579784146039</v>
      </c>
      <c r="U2372">
        <f t="shared" si="184"/>
        <v>37.600499999999997</v>
      </c>
    </row>
    <row r="2373" spans="1:21" ht="17" x14ac:dyDescent="0.25">
      <c r="A2373" s="1">
        <v>21963</v>
      </c>
      <c r="B2373">
        <v>20171122</v>
      </c>
      <c r="C2373">
        <v>950</v>
      </c>
      <c r="D2373">
        <v>126</v>
      </c>
      <c r="E2373">
        <v>2.2000000000000002</v>
      </c>
      <c r="F2373">
        <v>30</v>
      </c>
      <c r="G2373">
        <v>1.3</v>
      </c>
      <c r="H2373" t="s">
        <v>42</v>
      </c>
      <c r="I2373" t="s">
        <v>42</v>
      </c>
      <c r="J2373">
        <v>17.7</v>
      </c>
      <c r="K2373">
        <v>59</v>
      </c>
      <c r="L2373">
        <v>0</v>
      </c>
      <c r="M2373" t="s">
        <v>42</v>
      </c>
      <c r="N2373">
        <v>0.38</v>
      </c>
      <c r="O2373" t="s">
        <v>42</v>
      </c>
      <c r="P2373" t="s">
        <v>42</v>
      </c>
      <c r="Q2373" s="4">
        <f t="shared" si="181"/>
        <v>105.55555555640001</v>
      </c>
      <c r="R2373" s="4">
        <f t="shared" si="182"/>
        <v>22.400606770708453</v>
      </c>
      <c r="S2373" s="5">
        <f t="shared" si="183"/>
        <v>62.53857</v>
      </c>
      <c r="T2373" s="6">
        <f t="shared" si="180"/>
        <v>54.100788801920991</v>
      </c>
      <c r="U2373">
        <f t="shared" si="184"/>
        <v>37.944499999999991</v>
      </c>
    </row>
    <row r="2374" spans="1:21" ht="17" x14ac:dyDescent="0.25">
      <c r="A2374" s="1">
        <v>21963</v>
      </c>
      <c r="B2374">
        <v>20171122</v>
      </c>
      <c r="C2374">
        <v>1000</v>
      </c>
      <c r="D2374">
        <v>99</v>
      </c>
      <c r="E2374">
        <v>3.9</v>
      </c>
      <c r="F2374">
        <v>23</v>
      </c>
      <c r="G2374">
        <v>1</v>
      </c>
      <c r="H2374" t="s">
        <v>42</v>
      </c>
      <c r="I2374" t="s">
        <v>42</v>
      </c>
      <c r="J2374">
        <v>18</v>
      </c>
      <c r="K2374">
        <v>59</v>
      </c>
      <c r="L2374">
        <v>0</v>
      </c>
      <c r="M2374" t="s">
        <v>42</v>
      </c>
      <c r="N2374">
        <v>0.53</v>
      </c>
      <c r="O2374" t="s">
        <v>42</v>
      </c>
      <c r="P2374" t="s">
        <v>42</v>
      </c>
      <c r="Q2374" s="4">
        <f t="shared" si="181"/>
        <v>147.22222222340002</v>
      </c>
      <c r="R2374" s="4">
        <f t="shared" si="182"/>
        <v>23.165633936798244</v>
      </c>
      <c r="S2374" s="5">
        <f t="shared" si="183"/>
        <v>62.956800000000008</v>
      </c>
      <c r="T2374" s="6">
        <f t="shared" si="180"/>
        <v>53.395324117837724</v>
      </c>
      <c r="U2374">
        <f t="shared" si="184"/>
        <v>37.201000000000001</v>
      </c>
    </row>
    <row r="2375" spans="1:21" ht="17" x14ac:dyDescent="0.25">
      <c r="A2375" s="1">
        <v>21963</v>
      </c>
      <c r="B2375">
        <v>20171122</v>
      </c>
      <c r="C2375">
        <v>1010</v>
      </c>
      <c r="D2375">
        <v>96</v>
      </c>
      <c r="E2375">
        <v>4.5</v>
      </c>
      <c r="F2375">
        <v>13</v>
      </c>
      <c r="G2375">
        <v>0.8</v>
      </c>
      <c r="H2375" t="s">
        <v>42</v>
      </c>
      <c r="I2375" t="s">
        <v>42</v>
      </c>
      <c r="J2375">
        <v>18.3</v>
      </c>
      <c r="K2375">
        <v>58</v>
      </c>
      <c r="L2375">
        <v>0</v>
      </c>
      <c r="M2375" t="s">
        <v>42</v>
      </c>
      <c r="N2375">
        <v>0.51</v>
      </c>
      <c r="O2375" t="s">
        <v>42</v>
      </c>
      <c r="P2375" t="s">
        <v>42</v>
      </c>
      <c r="Q2375" s="4">
        <f t="shared" si="181"/>
        <v>141.6666666678</v>
      </c>
      <c r="R2375" s="4">
        <f t="shared" si="182"/>
        <v>23.418072963703299</v>
      </c>
      <c r="S2375" s="5">
        <f t="shared" si="183"/>
        <v>63.336859999999994</v>
      </c>
      <c r="T2375" s="6">
        <f t="shared" si="180"/>
        <v>52.843494852814288</v>
      </c>
      <c r="U2375">
        <f t="shared" si="184"/>
        <v>37.3262</v>
      </c>
    </row>
    <row r="2376" spans="1:21" ht="17" x14ac:dyDescent="0.25">
      <c r="A2376" s="1">
        <v>21963</v>
      </c>
      <c r="B2376">
        <v>20171122</v>
      </c>
      <c r="C2376">
        <v>1020</v>
      </c>
      <c r="D2376">
        <v>94</v>
      </c>
      <c r="E2376">
        <v>3.6</v>
      </c>
      <c r="F2376">
        <v>16</v>
      </c>
      <c r="G2376">
        <v>1.1000000000000001</v>
      </c>
      <c r="H2376" t="s">
        <v>42</v>
      </c>
      <c r="I2376" t="s">
        <v>42</v>
      </c>
      <c r="J2376">
        <v>18.3</v>
      </c>
      <c r="K2376">
        <v>58</v>
      </c>
      <c r="L2376">
        <v>0</v>
      </c>
      <c r="M2376" t="s">
        <v>42</v>
      </c>
      <c r="N2376">
        <v>0.57999999999999996</v>
      </c>
      <c r="O2376" t="s">
        <v>42</v>
      </c>
      <c r="P2376" t="s">
        <v>42</v>
      </c>
      <c r="Q2376" s="4">
        <f t="shared" si="181"/>
        <v>161.11111111239998</v>
      </c>
      <c r="R2376" s="4">
        <f t="shared" si="182"/>
        <v>23.596196724498888</v>
      </c>
      <c r="S2376" s="5">
        <f t="shared" si="183"/>
        <v>63.336859999999994</v>
      </c>
      <c r="T2376" s="6">
        <f t="shared" si="180"/>
        <v>53.975055741848557</v>
      </c>
      <c r="U2376">
        <f t="shared" si="184"/>
        <v>39.268500000000003</v>
      </c>
    </row>
    <row r="2377" spans="1:21" ht="17" x14ac:dyDescent="0.25">
      <c r="A2377" s="1">
        <v>21963</v>
      </c>
      <c r="B2377">
        <v>20171122</v>
      </c>
      <c r="C2377">
        <v>1030</v>
      </c>
      <c r="D2377">
        <v>154</v>
      </c>
      <c r="E2377">
        <v>3.2</v>
      </c>
      <c r="F2377">
        <v>40</v>
      </c>
      <c r="G2377">
        <v>1</v>
      </c>
      <c r="H2377" t="s">
        <v>42</v>
      </c>
      <c r="I2377" t="s">
        <v>42</v>
      </c>
      <c r="J2377">
        <v>18.7</v>
      </c>
      <c r="K2377">
        <v>57</v>
      </c>
      <c r="L2377">
        <v>0</v>
      </c>
      <c r="M2377" t="s">
        <v>42</v>
      </c>
      <c r="N2377">
        <v>0.35</v>
      </c>
      <c r="O2377" t="s">
        <v>42</v>
      </c>
      <c r="P2377" t="s">
        <v>42</v>
      </c>
      <c r="Q2377" s="4">
        <f t="shared" si="181"/>
        <v>97.222222223000003</v>
      </c>
      <c r="R2377" s="4">
        <f t="shared" si="182"/>
        <v>23.306466710869753</v>
      </c>
      <c r="S2377" s="5">
        <f t="shared" si="183"/>
        <v>63.848409999999994</v>
      </c>
      <c r="T2377" s="6">
        <f t="shared" si="180"/>
        <v>53.718406724130674</v>
      </c>
      <c r="U2377">
        <f t="shared" si="184"/>
        <v>40.277799999999992</v>
      </c>
    </row>
    <row r="2378" spans="1:21" ht="17" x14ac:dyDescent="0.25">
      <c r="A2378" s="1">
        <v>21963</v>
      </c>
      <c r="B2378">
        <v>20171122</v>
      </c>
      <c r="C2378">
        <v>1040</v>
      </c>
      <c r="D2378">
        <v>229</v>
      </c>
      <c r="E2378">
        <v>2.7</v>
      </c>
      <c r="F2378">
        <v>25</v>
      </c>
      <c r="G2378">
        <v>0.6</v>
      </c>
      <c r="H2378" t="s">
        <v>42</v>
      </c>
      <c r="I2378" t="s">
        <v>42</v>
      </c>
      <c r="J2378">
        <v>18.2</v>
      </c>
      <c r="K2378">
        <v>56</v>
      </c>
      <c r="L2378">
        <v>0</v>
      </c>
      <c r="M2378" t="s">
        <v>42</v>
      </c>
      <c r="N2378">
        <v>0.42</v>
      </c>
      <c r="O2378" t="s">
        <v>42</v>
      </c>
      <c r="P2378" t="s">
        <v>42</v>
      </c>
      <c r="Q2378" s="4">
        <f t="shared" si="181"/>
        <v>116.6666666676</v>
      </c>
      <c r="R2378" s="4">
        <f t="shared" si="182"/>
        <v>23.047511202574036</v>
      </c>
      <c r="S2378" s="5">
        <f t="shared" si="183"/>
        <v>63.124079999999992</v>
      </c>
      <c r="T2378" s="6">
        <f t="shared" ref="T2378:T2441" si="185">IF(R2378&gt;25,8.62+(0.38*K2378)+(1.55*R2378)+EXP(-E2378+2.4)-0.5*E2378,10.66+(0.28*K2378)+(1.3*R2378)-E2378)</f>
        <v>53.601764563346251</v>
      </c>
      <c r="U2378">
        <f t="shared" si="184"/>
        <v>39.435099999999998</v>
      </c>
    </row>
    <row r="2379" spans="1:21" ht="17" x14ac:dyDescent="0.25">
      <c r="A2379" s="1">
        <v>21963</v>
      </c>
      <c r="B2379">
        <v>20171122</v>
      </c>
      <c r="C2379">
        <v>1050</v>
      </c>
      <c r="D2379">
        <v>164</v>
      </c>
      <c r="E2379">
        <v>1.8</v>
      </c>
      <c r="F2379">
        <v>66</v>
      </c>
      <c r="G2379">
        <v>0.8</v>
      </c>
      <c r="H2379" t="s">
        <v>42</v>
      </c>
      <c r="I2379" t="s">
        <v>42</v>
      </c>
      <c r="J2379">
        <v>18.7</v>
      </c>
      <c r="K2379">
        <v>57</v>
      </c>
      <c r="L2379">
        <v>0</v>
      </c>
      <c r="M2379" t="s">
        <v>42</v>
      </c>
      <c r="N2379">
        <v>0.52</v>
      </c>
      <c r="O2379" t="s">
        <v>42</v>
      </c>
      <c r="P2379" t="s">
        <v>42</v>
      </c>
      <c r="Q2379" s="4">
        <f t="shared" ref="Q2379:Q2442" si="186">N2379*277.77777778</f>
        <v>144.4444444456</v>
      </c>
      <c r="R2379" s="4">
        <f t="shared" ref="R2379:R2442" si="187">1.33*J2379-2.65*SQRT(J2379)+3.21*LOG10(Q2379+1)+3.5</f>
        <v>23.853731205605751</v>
      </c>
      <c r="S2379" s="5">
        <f t="shared" ref="S2379:S2442" si="188">(1.8*J2379+32)-((0.55-0.0055*K2379)*(1.8*J2379-26))</f>
        <v>63.848409999999994</v>
      </c>
      <c r="T2379" s="6">
        <f t="shared" si="185"/>
        <v>55.82985056728748</v>
      </c>
      <c r="U2379">
        <f t="shared" ref="U2379:U2442" si="189">61.78+4.21*(J2379-22.48)-1.7*(E2379-7.05)+5.89*(N2379-2.41)</f>
        <v>43.659099999999988</v>
      </c>
    </row>
    <row r="2380" spans="1:21" ht="17" x14ac:dyDescent="0.25">
      <c r="A2380" s="1">
        <v>21963</v>
      </c>
      <c r="B2380">
        <v>20171122</v>
      </c>
      <c r="C2380">
        <v>1100</v>
      </c>
      <c r="D2380">
        <v>81</v>
      </c>
      <c r="E2380">
        <v>2.1</v>
      </c>
      <c r="F2380">
        <v>32</v>
      </c>
      <c r="G2380">
        <v>1</v>
      </c>
      <c r="H2380" t="s">
        <v>42</v>
      </c>
      <c r="I2380" t="s">
        <v>42</v>
      </c>
      <c r="J2380">
        <v>19.3</v>
      </c>
      <c r="K2380">
        <v>56</v>
      </c>
      <c r="L2380">
        <v>0</v>
      </c>
      <c r="M2380" t="s">
        <v>42</v>
      </c>
      <c r="N2380">
        <v>0.75</v>
      </c>
      <c r="O2380" t="s">
        <v>42</v>
      </c>
      <c r="P2380" t="s">
        <v>42</v>
      </c>
      <c r="Q2380" s="4">
        <f t="shared" si="186"/>
        <v>208.33333333500002</v>
      </c>
      <c r="R2380" s="4">
        <f t="shared" si="187"/>
        <v>24.976973431418322</v>
      </c>
      <c r="S2380" s="5">
        <f t="shared" si="188"/>
        <v>64.624920000000003</v>
      </c>
      <c r="T2380" s="6">
        <f t="shared" si="185"/>
        <v>56.710065460843822</v>
      </c>
      <c r="U2380">
        <f t="shared" si="189"/>
        <v>47.029800000000002</v>
      </c>
    </row>
    <row r="2381" spans="1:21" ht="17" x14ac:dyDescent="0.25">
      <c r="A2381" s="1">
        <v>21963</v>
      </c>
      <c r="B2381">
        <v>20171122</v>
      </c>
      <c r="C2381">
        <v>1110</v>
      </c>
      <c r="D2381">
        <v>103</v>
      </c>
      <c r="E2381">
        <v>2.9</v>
      </c>
      <c r="F2381">
        <v>22</v>
      </c>
      <c r="G2381">
        <v>0.7</v>
      </c>
      <c r="H2381" t="s">
        <v>42</v>
      </c>
      <c r="I2381" t="s">
        <v>42</v>
      </c>
      <c r="J2381">
        <v>19.399999999999999</v>
      </c>
      <c r="K2381">
        <v>56</v>
      </c>
      <c r="L2381">
        <v>0</v>
      </c>
      <c r="M2381" t="s">
        <v>42</v>
      </c>
      <c r="N2381">
        <v>0.44</v>
      </c>
      <c r="O2381" t="s">
        <v>42</v>
      </c>
      <c r="P2381" t="s">
        <v>42</v>
      </c>
      <c r="Q2381" s="4">
        <f t="shared" si="186"/>
        <v>122.22222222320001</v>
      </c>
      <c r="R2381" s="4">
        <f t="shared" si="187"/>
        <v>24.341072568710658</v>
      </c>
      <c r="S2381" s="5">
        <f t="shared" si="188"/>
        <v>64.761359999999996</v>
      </c>
      <c r="T2381" s="6">
        <f t="shared" si="185"/>
        <v>55.08339433932386</v>
      </c>
      <c r="U2381">
        <f t="shared" si="189"/>
        <v>44.264899999999997</v>
      </c>
    </row>
    <row r="2382" spans="1:21" ht="17" x14ac:dyDescent="0.25">
      <c r="A2382" s="1">
        <v>21963</v>
      </c>
      <c r="B2382">
        <v>20171122</v>
      </c>
      <c r="C2382">
        <v>1120</v>
      </c>
      <c r="D2382">
        <v>129</v>
      </c>
      <c r="E2382">
        <v>2</v>
      </c>
      <c r="F2382">
        <v>53</v>
      </c>
      <c r="G2382">
        <v>0.6</v>
      </c>
      <c r="H2382" t="s">
        <v>42</v>
      </c>
      <c r="I2382" t="s">
        <v>42</v>
      </c>
      <c r="J2382">
        <v>19</v>
      </c>
      <c r="K2382">
        <v>55</v>
      </c>
      <c r="L2382">
        <v>0</v>
      </c>
      <c r="M2382" t="s">
        <v>42</v>
      </c>
      <c r="N2382">
        <v>0.45</v>
      </c>
      <c r="O2382" t="s">
        <v>42</v>
      </c>
      <c r="P2382" t="s">
        <v>42</v>
      </c>
      <c r="Q2382" s="4">
        <f t="shared" si="186"/>
        <v>125.000000001</v>
      </c>
      <c r="R2382" s="4">
        <f t="shared" si="187"/>
        <v>23.961107249455658</v>
      </c>
      <c r="S2382" s="5">
        <f t="shared" si="188"/>
        <v>64.170500000000004</v>
      </c>
      <c r="T2382" s="6">
        <f t="shared" si="185"/>
        <v>55.209439424292356</v>
      </c>
      <c r="U2382">
        <f t="shared" si="189"/>
        <v>44.169799999999995</v>
      </c>
    </row>
    <row r="2383" spans="1:21" ht="17" x14ac:dyDescent="0.25">
      <c r="A2383" s="1">
        <v>21963</v>
      </c>
      <c r="B2383">
        <v>20171122</v>
      </c>
      <c r="C2383">
        <v>1130</v>
      </c>
      <c r="D2383">
        <v>105</v>
      </c>
      <c r="E2383">
        <v>1.6</v>
      </c>
      <c r="F2383">
        <v>54</v>
      </c>
      <c r="G2383">
        <v>0.7</v>
      </c>
      <c r="H2383" t="s">
        <v>42</v>
      </c>
      <c r="I2383" t="s">
        <v>42</v>
      </c>
      <c r="J2383">
        <v>19.3</v>
      </c>
      <c r="K2383">
        <v>55</v>
      </c>
      <c r="L2383">
        <v>0</v>
      </c>
      <c r="M2383" t="s">
        <v>42</v>
      </c>
      <c r="N2383">
        <v>0.42</v>
      </c>
      <c r="O2383" t="s">
        <v>42</v>
      </c>
      <c r="P2383" t="s">
        <v>42</v>
      </c>
      <c r="Q2383" s="4">
        <f t="shared" si="186"/>
        <v>116.6666666676</v>
      </c>
      <c r="R2383" s="4">
        <f t="shared" si="187"/>
        <v>24.173879779316792</v>
      </c>
      <c r="S2383" s="5">
        <f t="shared" si="188"/>
        <v>64.576850000000007</v>
      </c>
      <c r="T2383" s="6">
        <f t="shared" si="185"/>
        <v>55.886043713111832</v>
      </c>
      <c r="U2383">
        <f t="shared" si="189"/>
        <v>45.936100000000003</v>
      </c>
    </row>
    <row r="2384" spans="1:21" ht="17" x14ac:dyDescent="0.25">
      <c r="A2384" s="1">
        <v>21963</v>
      </c>
      <c r="B2384">
        <v>20171122</v>
      </c>
      <c r="C2384">
        <v>1140</v>
      </c>
      <c r="D2384">
        <v>247</v>
      </c>
      <c r="E2384">
        <v>2.6</v>
      </c>
      <c r="F2384">
        <v>24</v>
      </c>
      <c r="G2384">
        <v>0.7</v>
      </c>
      <c r="H2384" t="s">
        <v>42</v>
      </c>
      <c r="I2384" t="s">
        <v>42</v>
      </c>
      <c r="J2384">
        <v>19.3</v>
      </c>
      <c r="K2384">
        <v>53</v>
      </c>
      <c r="L2384">
        <v>0</v>
      </c>
      <c r="M2384" t="s">
        <v>42</v>
      </c>
      <c r="N2384">
        <v>0.3</v>
      </c>
      <c r="O2384" t="s">
        <v>42</v>
      </c>
      <c r="P2384" t="s">
        <v>42</v>
      </c>
      <c r="Q2384" s="4">
        <f t="shared" si="186"/>
        <v>83.333333334000002</v>
      </c>
      <c r="R2384" s="4">
        <f t="shared" si="187"/>
        <v>23.709539847996218</v>
      </c>
      <c r="S2384" s="5">
        <f t="shared" si="188"/>
        <v>64.480710000000002</v>
      </c>
      <c r="T2384" s="6">
        <f t="shared" si="185"/>
        <v>53.722401802395083</v>
      </c>
      <c r="U2384">
        <f t="shared" si="189"/>
        <v>43.529299999999999</v>
      </c>
    </row>
    <row r="2385" spans="1:21" ht="17" x14ac:dyDescent="0.25">
      <c r="A2385" s="1">
        <v>21963</v>
      </c>
      <c r="B2385">
        <v>20171122</v>
      </c>
      <c r="C2385">
        <v>1150</v>
      </c>
      <c r="D2385">
        <v>272</v>
      </c>
      <c r="E2385">
        <v>1.7</v>
      </c>
      <c r="F2385">
        <v>29</v>
      </c>
      <c r="G2385">
        <v>0.7</v>
      </c>
      <c r="H2385" t="s">
        <v>42</v>
      </c>
      <c r="I2385" t="s">
        <v>42</v>
      </c>
      <c r="J2385">
        <v>19.2</v>
      </c>
      <c r="K2385">
        <v>52</v>
      </c>
      <c r="L2385">
        <v>0</v>
      </c>
      <c r="M2385" t="s">
        <v>42</v>
      </c>
      <c r="N2385">
        <v>0.39</v>
      </c>
      <c r="O2385" t="s">
        <v>42</v>
      </c>
      <c r="P2385" t="s">
        <v>42</v>
      </c>
      <c r="Q2385" s="4">
        <f t="shared" si="186"/>
        <v>108.33333333420001</v>
      </c>
      <c r="R2385" s="4">
        <f t="shared" si="187"/>
        <v>23.968677591565907</v>
      </c>
      <c r="S2385" s="5">
        <f t="shared" si="188"/>
        <v>64.300160000000005</v>
      </c>
      <c r="T2385" s="6">
        <f t="shared" si="185"/>
        <v>54.679280869035679</v>
      </c>
      <c r="U2385">
        <f t="shared" si="189"/>
        <v>45.168399999999991</v>
      </c>
    </row>
    <row r="2386" spans="1:21" ht="17" x14ac:dyDescent="0.25">
      <c r="A2386" s="1">
        <v>21963</v>
      </c>
      <c r="B2386">
        <v>20171122</v>
      </c>
      <c r="C2386">
        <v>1200</v>
      </c>
      <c r="D2386">
        <v>14</v>
      </c>
      <c r="E2386">
        <v>2.1</v>
      </c>
      <c r="F2386">
        <v>42</v>
      </c>
      <c r="G2386">
        <v>0.7</v>
      </c>
      <c r="H2386" t="s">
        <v>42</v>
      </c>
      <c r="I2386" t="s">
        <v>42</v>
      </c>
      <c r="J2386">
        <v>20</v>
      </c>
      <c r="K2386">
        <v>53</v>
      </c>
      <c r="L2386">
        <v>0</v>
      </c>
      <c r="M2386" t="s">
        <v>42</v>
      </c>
      <c r="N2386">
        <v>0.67</v>
      </c>
      <c r="O2386" t="s">
        <v>42</v>
      </c>
      <c r="P2386" t="s">
        <v>42</v>
      </c>
      <c r="Q2386" s="4">
        <f t="shared" si="186"/>
        <v>186.11111111260001</v>
      </c>
      <c r="R2386" s="4">
        <f t="shared" si="187"/>
        <v>25.542279363757231</v>
      </c>
      <c r="S2386" s="5">
        <f t="shared" si="188"/>
        <v>65.414999999999992</v>
      </c>
      <c r="T2386" s="6">
        <f t="shared" si="185"/>
        <v>68.650391821399708</v>
      </c>
      <c r="U2386">
        <f t="shared" si="189"/>
        <v>49.505599999999994</v>
      </c>
    </row>
    <row r="2387" spans="1:21" ht="17" x14ac:dyDescent="0.25">
      <c r="A2387" s="1">
        <v>21963</v>
      </c>
      <c r="B2387">
        <v>20171122</v>
      </c>
      <c r="C2387">
        <v>1210</v>
      </c>
      <c r="D2387">
        <v>284</v>
      </c>
      <c r="E2387">
        <v>1.3</v>
      </c>
      <c r="F2387">
        <v>51</v>
      </c>
      <c r="G2387">
        <v>0.5</v>
      </c>
      <c r="H2387" t="s">
        <v>42</v>
      </c>
      <c r="I2387" t="s">
        <v>42</v>
      </c>
      <c r="J2387">
        <v>20.3</v>
      </c>
      <c r="K2387">
        <v>51</v>
      </c>
      <c r="L2387">
        <v>0</v>
      </c>
      <c r="M2387" t="s">
        <v>42</v>
      </c>
      <c r="N2387">
        <v>0.35</v>
      </c>
      <c r="O2387" t="s">
        <v>42</v>
      </c>
      <c r="P2387" t="s">
        <v>42</v>
      </c>
      <c r="Q2387" s="4">
        <f t="shared" si="186"/>
        <v>97.222222223000003</v>
      </c>
      <c r="R2387" s="4">
        <f t="shared" si="187"/>
        <v>24.954280169769834</v>
      </c>
      <c r="S2387" s="5">
        <f t="shared" si="188"/>
        <v>65.699469999999991</v>
      </c>
      <c r="T2387" s="6">
        <f t="shared" si="185"/>
        <v>56.080564220700793</v>
      </c>
      <c r="U2387">
        <f t="shared" si="189"/>
        <v>50.2438</v>
      </c>
    </row>
    <row r="2388" spans="1:21" ht="17" x14ac:dyDescent="0.25">
      <c r="A2388" s="1">
        <v>21963</v>
      </c>
      <c r="B2388">
        <v>20171122</v>
      </c>
      <c r="C2388">
        <v>1220</v>
      </c>
      <c r="D2388">
        <v>247</v>
      </c>
      <c r="E2388">
        <v>1.4</v>
      </c>
      <c r="F2388">
        <v>35</v>
      </c>
      <c r="G2388">
        <v>0.5</v>
      </c>
      <c r="H2388" t="s">
        <v>42</v>
      </c>
      <c r="I2388" t="s">
        <v>42</v>
      </c>
      <c r="J2388">
        <v>20.2</v>
      </c>
      <c r="K2388">
        <v>50</v>
      </c>
      <c r="L2388">
        <v>0</v>
      </c>
      <c r="M2388" t="s">
        <v>42</v>
      </c>
      <c r="N2388">
        <v>0.53</v>
      </c>
      <c r="O2388" t="s">
        <v>42</v>
      </c>
      <c r="P2388" t="s">
        <v>42</v>
      </c>
      <c r="Q2388" s="4">
        <f t="shared" si="186"/>
        <v>147.22222222340002</v>
      </c>
      <c r="R2388" s="4">
        <f t="shared" si="187"/>
        <v>25.424363078914904</v>
      </c>
      <c r="S2388" s="5">
        <f t="shared" si="188"/>
        <v>65.510999999999996</v>
      </c>
      <c r="T2388" s="6">
        <f t="shared" si="185"/>
        <v>69.046044600777137</v>
      </c>
      <c r="U2388">
        <f t="shared" si="189"/>
        <v>50.712999999999994</v>
      </c>
    </row>
    <row r="2389" spans="1:21" ht="17" x14ac:dyDescent="0.25">
      <c r="A2389" s="1">
        <v>21963</v>
      </c>
      <c r="B2389">
        <v>20171122</v>
      </c>
      <c r="C2389">
        <v>1230</v>
      </c>
      <c r="D2389">
        <v>212</v>
      </c>
      <c r="E2389">
        <v>1.5</v>
      </c>
      <c r="F2389">
        <v>70</v>
      </c>
      <c r="G2389">
        <v>0.6</v>
      </c>
      <c r="H2389" t="s">
        <v>42</v>
      </c>
      <c r="I2389" t="s">
        <v>42</v>
      </c>
      <c r="J2389">
        <v>20.8</v>
      </c>
      <c r="K2389">
        <v>50</v>
      </c>
      <c r="L2389">
        <v>0</v>
      </c>
      <c r="M2389" t="s">
        <v>42</v>
      </c>
      <c r="N2389">
        <v>0.73</v>
      </c>
      <c r="O2389" t="s">
        <v>42</v>
      </c>
      <c r="P2389" t="s">
        <v>42</v>
      </c>
      <c r="Q2389" s="4">
        <f t="shared" si="186"/>
        <v>202.7777777794</v>
      </c>
      <c r="R2389" s="4">
        <f t="shared" si="187"/>
        <v>26.490533892242151</v>
      </c>
      <c r="S2389" s="5">
        <f t="shared" si="188"/>
        <v>66.293999999999997</v>
      </c>
      <c r="T2389" s="6">
        <f t="shared" si="185"/>
        <v>70.389930644132278</v>
      </c>
      <c r="U2389">
        <f t="shared" si="189"/>
        <v>54.247</v>
      </c>
    </row>
    <row r="2390" spans="1:21" ht="17" x14ac:dyDescent="0.25">
      <c r="A2390" s="1">
        <v>21963</v>
      </c>
      <c r="B2390">
        <v>20171122</v>
      </c>
      <c r="C2390">
        <v>1240</v>
      </c>
      <c r="D2390">
        <v>240</v>
      </c>
      <c r="E2390">
        <v>2</v>
      </c>
      <c r="F2390">
        <v>54</v>
      </c>
      <c r="G2390">
        <v>1</v>
      </c>
      <c r="H2390" t="s">
        <v>42</v>
      </c>
      <c r="I2390" t="s">
        <v>42</v>
      </c>
      <c r="J2390">
        <v>20.8</v>
      </c>
      <c r="K2390">
        <v>49</v>
      </c>
      <c r="L2390">
        <v>0</v>
      </c>
      <c r="M2390" t="s">
        <v>42</v>
      </c>
      <c r="N2390">
        <v>0.42</v>
      </c>
      <c r="O2390" t="s">
        <v>42</v>
      </c>
      <c r="P2390" t="s">
        <v>42</v>
      </c>
      <c r="Q2390" s="4">
        <f t="shared" si="186"/>
        <v>116.6666666676</v>
      </c>
      <c r="R2390" s="4">
        <f t="shared" si="187"/>
        <v>25.724938070604992</v>
      </c>
      <c r="S2390" s="5">
        <f t="shared" si="188"/>
        <v>66.231079999999992</v>
      </c>
      <c r="T2390" s="6">
        <f t="shared" si="185"/>
        <v>67.605478707079001</v>
      </c>
      <c r="U2390">
        <f t="shared" si="189"/>
        <v>51.571100000000001</v>
      </c>
    </row>
    <row r="2391" spans="1:21" ht="17" x14ac:dyDescent="0.25">
      <c r="A2391" s="1">
        <v>21963</v>
      </c>
      <c r="B2391">
        <v>20171122</v>
      </c>
      <c r="C2391">
        <v>1250</v>
      </c>
      <c r="D2391">
        <v>183</v>
      </c>
      <c r="E2391">
        <v>2.6</v>
      </c>
      <c r="F2391">
        <v>21</v>
      </c>
      <c r="G2391">
        <v>1</v>
      </c>
      <c r="H2391" t="s">
        <v>42</v>
      </c>
      <c r="I2391" t="s">
        <v>42</v>
      </c>
      <c r="J2391">
        <v>20.5</v>
      </c>
      <c r="K2391">
        <v>51</v>
      </c>
      <c r="L2391">
        <v>0</v>
      </c>
      <c r="M2391" t="s">
        <v>42</v>
      </c>
      <c r="N2391">
        <v>0.22</v>
      </c>
      <c r="O2391" t="s">
        <v>42</v>
      </c>
      <c r="P2391" t="s">
        <v>42</v>
      </c>
      <c r="Q2391" s="4">
        <f t="shared" si="186"/>
        <v>61.111111111600003</v>
      </c>
      <c r="R2391" s="4">
        <f t="shared" si="187"/>
        <v>24.522688139994081</v>
      </c>
      <c r="S2391" s="5">
        <f t="shared" si="188"/>
        <v>65.962450000000004</v>
      </c>
      <c r="T2391" s="6">
        <f t="shared" si="185"/>
        <v>54.219494581992308</v>
      </c>
      <c r="U2391">
        <f t="shared" si="189"/>
        <v>48.110099999999996</v>
      </c>
    </row>
    <row r="2392" spans="1:21" ht="17" x14ac:dyDescent="0.25">
      <c r="A2392" s="1">
        <v>21963</v>
      </c>
      <c r="B2392">
        <v>20171122</v>
      </c>
      <c r="C2392">
        <v>1300</v>
      </c>
      <c r="D2392">
        <v>204</v>
      </c>
      <c r="E2392">
        <v>2.2999999999999998</v>
      </c>
      <c r="F2392">
        <v>60</v>
      </c>
      <c r="G2392">
        <v>1.8</v>
      </c>
      <c r="H2392" t="s">
        <v>42</v>
      </c>
      <c r="I2392" t="s">
        <v>42</v>
      </c>
      <c r="J2392">
        <v>20.5</v>
      </c>
      <c r="K2392">
        <v>53</v>
      </c>
      <c r="L2392">
        <v>0</v>
      </c>
      <c r="M2392" t="s">
        <v>42</v>
      </c>
      <c r="N2392">
        <v>0.49</v>
      </c>
      <c r="O2392" t="s">
        <v>42</v>
      </c>
      <c r="P2392" t="s">
        <v>42</v>
      </c>
      <c r="Q2392" s="4">
        <f t="shared" si="186"/>
        <v>136.11111111220001</v>
      </c>
      <c r="R2392" s="4">
        <f t="shared" si="187"/>
        <v>25.626617899306847</v>
      </c>
      <c r="S2392" s="5">
        <f t="shared" si="188"/>
        <v>66.082350000000005</v>
      </c>
      <c r="T2392" s="6">
        <f t="shared" si="185"/>
        <v>68.436428662001248</v>
      </c>
      <c r="U2392">
        <f t="shared" si="189"/>
        <v>50.2104</v>
      </c>
    </row>
    <row r="2393" spans="1:21" ht="17" x14ac:dyDescent="0.25">
      <c r="A2393" s="1">
        <v>21963</v>
      </c>
      <c r="B2393">
        <v>20171122</v>
      </c>
      <c r="C2393">
        <v>1310</v>
      </c>
      <c r="D2393">
        <v>261</v>
      </c>
      <c r="E2393">
        <v>2.8</v>
      </c>
      <c r="F2393">
        <v>20</v>
      </c>
      <c r="G2393">
        <v>0.8</v>
      </c>
      <c r="H2393" t="s">
        <v>42</v>
      </c>
      <c r="I2393" t="s">
        <v>42</v>
      </c>
      <c r="J2393">
        <v>20.6</v>
      </c>
      <c r="K2393">
        <v>52</v>
      </c>
      <c r="L2393">
        <v>0</v>
      </c>
      <c r="M2393" t="s">
        <v>42</v>
      </c>
      <c r="N2393">
        <v>0.54</v>
      </c>
      <c r="O2393" t="s">
        <v>42</v>
      </c>
      <c r="P2393" t="s">
        <v>42</v>
      </c>
      <c r="Q2393" s="4">
        <f t="shared" si="186"/>
        <v>150.00000000120002</v>
      </c>
      <c r="R2393" s="4">
        <f t="shared" si="187"/>
        <v>25.864901939837324</v>
      </c>
      <c r="S2393" s="5">
        <f t="shared" si="188"/>
        <v>66.154880000000006</v>
      </c>
      <c r="T2393" s="6">
        <f t="shared" si="185"/>
        <v>67.740918052783485</v>
      </c>
      <c r="U2393">
        <f t="shared" si="189"/>
        <v>50.075900000000004</v>
      </c>
    </row>
    <row r="2394" spans="1:21" ht="17" x14ac:dyDescent="0.25">
      <c r="A2394" s="1">
        <v>21963</v>
      </c>
      <c r="B2394">
        <v>20171122</v>
      </c>
      <c r="C2394">
        <v>1320</v>
      </c>
      <c r="D2394">
        <v>252</v>
      </c>
      <c r="E2394">
        <v>3</v>
      </c>
      <c r="F2394">
        <v>26</v>
      </c>
      <c r="G2394">
        <v>1</v>
      </c>
      <c r="H2394" t="s">
        <v>42</v>
      </c>
      <c r="I2394" t="s">
        <v>42</v>
      </c>
      <c r="J2394">
        <v>21</v>
      </c>
      <c r="K2394">
        <v>51</v>
      </c>
      <c r="L2394">
        <v>0</v>
      </c>
      <c r="M2394" t="s">
        <v>42</v>
      </c>
      <c r="N2394">
        <v>0.52</v>
      </c>
      <c r="O2394" t="s">
        <v>42</v>
      </c>
      <c r="P2394" t="s">
        <v>42</v>
      </c>
      <c r="Q2394" s="4">
        <f t="shared" si="186"/>
        <v>144.4444444456</v>
      </c>
      <c r="R2394" s="4">
        <f t="shared" si="187"/>
        <v>26.228432218505795</v>
      </c>
      <c r="S2394" s="5">
        <f t="shared" si="188"/>
        <v>66.619900000000015</v>
      </c>
      <c r="T2394" s="6">
        <f t="shared" si="185"/>
        <v>67.702881574778019</v>
      </c>
      <c r="U2394">
        <f t="shared" si="189"/>
        <v>51.302099999999996</v>
      </c>
    </row>
    <row r="2395" spans="1:21" ht="17" x14ac:dyDescent="0.25">
      <c r="A2395" s="1">
        <v>21963</v>
      </c>
      <c r="B2395">
        <v>20171122</v>
      </c>
      <c r="C2395">
        <v>1330</v>
      </c>
      <c r="D2395">
        <v>220</v>
      </c>
      <c r="E2395">
        <v>3.1</v>
      </c>
      <c r="F2395">
        <v>25</v>
      </c>
      <c r="G2395">
        <v>0.6</v>
      </c>
      <c r="H2395" t="s">
        <v>42</v>
      </c>
      <c r="I2395" t="s">
        <v>42</v>
      </c>
      <c r="J2395">
        <v>21.4</v>
      </c>
      <c r="K2395">
        <v>52</v>
      </c>
      <c r="L2395">
        <v>0</v>
      </c>
      <c r="M2395" t="s">
        <v>42</v>
      </c>
      <c r="N2395">
        <v>0.63</v>
      </c>
      <c r="O2395" t="s">
        <v>42</v>
      </c>
      <c r="P2395" t="s">
        <v>42</v>
      </c>
      <c r="Q2395" s="4">
        <f t="shared" si="186"/>
        <v>175.0000000014</v>
      </c>
      <c r="R2395" s="4">
        <f t="shared" si="187"/>
        <v>26.911160147100912</v>
      </c>
      <c r="S2395" s="5">
        <f t="shared" si="188"/>
        <v>67.21472</v>
      </c>
      <c r="T2395" s="6">
        <f t="shared" si="185"/>
        <v>69.038883531797822</v>
      </c>
      <c r="U2395">
        <f t="shared" si="189"/>
        <v>53.463999999999992</v>
      </c>
    </row>
    <row r="2396" spans="1:21" ht="17" x14ac:dyDescent="0.25">
      <c r="A2396" s="1">
        <v>21963</v>
      </c>
      <c r="B2396">
        <v>20171122</v>
      </c>
      <c r="C2396">
        <v>1340</v>
      </c>
      <c r="D2396">
        <v>222</v>
      </c>
      <c r="E2396">
        <v>3.5</v>
      </c>
      <c r="F2396">
        <v>26</v>
      </c>
      <c r="G2396">
        <v>0.7</v>
      </c>
      <c r="H2396" t="s">
        <v>42</v>
      </c>
      <c r="I2396" t="s">
        <v>42</v>
      </c>
      <c r="J2396">
        <v>21.2</v>
      </c>
      <c r="K2396">
        <v>52</v>
      </c>
      <c r="L2396">
        <v>0</v>
      </c>
      <c r="M2396" t="s">
        <v>42</v>
      </c>
      <c r="N2396">
        <v>0.57999999999999996</v>
      </c>
      <c r="O2396" t="s">
        <v>42</v>
      </c>
      <c r="P2396" t="s">
        <v>42</v>
      </c>
      <c r="Q2396" s="4">
        <f t="shared" si="186"/>
        <v>161.11111111239998</v>
      </c>
      <c r="R2396" s="4">
        <f t="shared" si="187"/>
        <v>26.587982732474213</v>
      </c>
      <c r="S2396" s="5">
        <f t="shared" si="188"/>
        <v>66.949759999999998</v>
      </c>
      <c r="T2396" s="6">
        <f t="shared" si="185"/>
        <v>68.174244319033107</v>
      </c>
      <c r="U2396">
        <f t="shared" si="189"/>
        <v>51.647499999999994</v>
      </c>
    </row>
    <row r="2397" spans="1:21" ht="17" x14ac:dyDescent="0.25">
      <c r="A2397" s="1">
        <v>21963</v>
      </c>
      <c r="B2397">
        <v>20171122</v>
      </c>
      <c r="C2397">
        <v>1350</v>
      </c>
      <c r="D2397">
        <v>221</v>
      </c>
      <c r="E2397">
        <v>3.4</v>
      </c>
      <c r="F2397">
        <v>23</v>
      </c>
      <c r="G2397">
        <v>0.7</v>
      </c>
      <c r="H2397" t="s">
        <v>42</v>
      </c>
      <c r="I2397" t="s">
        <v>42</v>
      </c>
      <c r="J2397">
        <v>21.3</v>
      </c>
      <c r="K2397">
        <v>51</v>
      </c>
      <c r="L2397">
        <v>0</v>
      </c>
      <c r="M2397" t="s">
        <v>42</v>
      </c>
      <c r="N2397">
        <v>0.6</v>
      </c>
      <c r="O2397" t="s">
        <v>42</v>
      </c>
      <c r="P2397" t="s">
        <v>42</v>
      </c>
      <c r="Q2397" s="4">
        <f t="shared" si="186"/>
        <v>166.666666668</v>
      </c>
      <c r="R2397" s="4">
        <f t="shared" si="187"/>
        <v>26.739214399623314</v>
      </c>
      <c r="S2397" s="5">
        <f t="shared" si="188"/>
        <v>67.01437</v>
      </c>
      <c r="T2397" s="6">
        <f t="shared" si="185"/>
        <v>68.113661760587576</v>
      </c>
      <c r="U2397">
        <f t="shared" si="189"/>
        <v>52.356300000000005</v>
      </c>
    </row>
    <row r="2398" spans="1:21" ht="17" x14ac:dyDescent="0.25">
      <c r="A2398" s="1">
        <v>21963</v>
      </c>
      <c r="B2398">
        <v>20171122</v>
      </c>
      <c r="C2398">
        <v>1400</v>
      </c>
      <c r="D2398">
        <v>244</v>
      </c>
      <c r="E2398">
        <v>2.5</v>
      </c>
      <c r="F2398">
        <v>37</v>
      </c>
      <c r="G2398">
        <v>1.3</v>
      </c>
      <c r="H2398" t="s">
        <v>42</v>
      </c>
      <c r="I2398" t="s">
        <v>42</v>
      </c>
      <c r="J2398">
        <v>21.2</v>
      </c>
      <c r="K2398">
        <v>50</v>
      </c>
      <c r="L2398">
        <v>0</v>
      </c>
      <c r="M2398" t="s">
        <v>42</v>
      </c>
      <c r="N2398">
        <v>0.57999999999999996</v>
      </c>
      <c r="O2398" t="s">
        <v>42</v>
      </c>
      <c r="P2398" t="s">
        <v>42</v>
      </c>
      <c r="Q2398" s="4">
        <f t="shared" si="186"/>
        <v>161.11111111239998</v>
      </c>
      <c r="R2398" s="4">
        <f t="shared" si="187"/>
        <v>26.587982732474213</v>
      </c>
      <c r="S2398" s="5">
        <f t="shared" si="188"/>
        <v>66.816000000000003</v>
      </c>
      <c r="T2398" s="6">
        <f t="shared" si="185"/>
        <v>68.486210653370989</v>
      </c>
      <c r="U2398">
        <f t="shared" si="189"/>
        <v>53.347499999999997</v>
      </c>
    </row>
    <row r="2399" spans="1:21" ht="17" x14ac:dyDescent="0.25">
      <c r="A2399" s="1">
        <v>21963</v>
      </c>
      <c r="B2399">
        <v>20171122</v>
      </c>
      <c r="C2399">
        <v>1410</v>
      </c>
      <c r="D2399">
        <v>233</v>
      </c>
      <c r="E2399">
        <v>3.6</v>
      </c>
      <c r="F2399">
        <v>23</v>
      </c>
      <c r="G2399">
        <v>1</v>
      </c>
      <c r="H2399" t="s">
        <v>42</v>
      </c>
      <c r="I2399" t="s">
        <v>42</v>
      </c>
      <c r="J2399">
        <v>21.5</v>
      </c>
      <c r="K2399">
        <v>52</v>
      </c>
      <c r="L2399">
        <v>0</v>
      </c>
      <c r="M2399" t="s">
        <v>42</v>
      </c>
      <c r="N2399">
        <v>0.56999999999999995</v>
      </c>
      <c r="O2399" t="s">
        <v>42</v>
      </c>
      <c r="P2399" t="s">
        <v>42</v>
      </c>
      <c r="Q2399" s="4">
        <f t="shared" si="186"/>
        <v>158.33333333459998</v>
      </c>
      <c r="R2399" s="4">
        <f t="shared" si="187"/>
        <v>26.876859813954063</v>
      </c>
      <c r="S2399" s="5">
        <f t="shared" si="188"/>
        <v>67.347200000000001</v>
      </c>
      <c r="T2399" s="6">
        <f t="shared" si="185"/>
        <v>68.540326923541016</v>
      </c>
      <c r="U2399">
        <f t="shared" si="189"/>
        <v>52.681600000000003</v>
      </c>
    </row>
    <row r="2400" spans="1:21" ht="17" x14ac:dyDescent="0.25">
      <c r="A2400" s="1">
        <v>21963</v>
      </c>
      <c r="B2400">
        <v>20171122</v>
      </c>
      <c r="C2400">
        <v>1420</v>
      </c>
      <c r="D2400">
        <v>221</v>
      </c>
      <c r="E2400">
        <v>2.5</v>
      </c>
      <c r="F2400">
        <v>27</v>
      </c>
      <c r="G2400">
        <v>0.9</v>
      </c>
      <c r="H2400" t="s">
        <v>42</v>
      </c>
      <c r="I2400" t="s">
        <v>42</v>
      </c>
      <c r="J2400">
        <v>21.4</v>
      </c>
      <c r="K2400">
        <v>52</v>
      </c>
      <c r="L2400">
        <v>0</v>
      </c>
      <c r="M2400" t="s">
        <v>42</v>
      </c>
      <c r="N2400">
        <v>0.55000000000000004</v>
      </c>
      <c r="O2400" t="s">
        <v>42</v>
      </c>
      <c r="P2400" t="s">
        <v>42</v>
      </c>
      <c r="Q2400" s="4">
        <f t="shared" si="186"/>
        <v>152.77777777900002</v>
      </c>
      <c r="R2400" s="4">
        <f t="shared" si="187"/>
        <v>26.72299287740482</v>
      </c>
      <c r="S2400" s="5">
        <f t="shared" si="188"/>
        <v>67.21472</v>
      </c>
      <c r="T2400" s="6">
        <f t="shared" si="185"/>
        <v>69.455476378013429</v>
      </c>
      <c r="U2400">
        <f t="shared" si="189"/>
        <v>54.012799999999999</v>
      </c>
    </row>
    <row r="2401" spans="1:21" ht="17" x14ac:dyDescent="0.25">
      <c r="A2401" s="1">
        <v>21963</v>
      </c>
      <c r="B2401">
        <v>20171122</v>
      </c>
      <c r="C2401">
        <v>1430</v>
      </c>
      <c r="D2401">
        <v>246</v>
      </c>
      <c r="E2401">
        <v>3.1</v>
      </c>
      <c r="F2401">
        <v>18</v>
      </c>
      <c r="G2401">
        <v>0.9</v>
      </c>
      <c r="H2401" t="s">
        <v>42</v>
      </c>
      <c r="I2401" t="s">
        <v>42</v>
      </c>
      <c r="J2401">
        <v>21.6</v>
      </c>
      <c r="K2401">
        <v>51</v>
      </c>
      <c r="L2401">
        <v>0</v>
      </c>
      <c r="M2401" t="s">
        <v>42</v>
      </c>
      <c r="N2401">
        <v>0.54</v>
      </c>
      <c r="O2401" t="s">
        <v>42</v>
      </c>
      <c r="P2401" t="s">
        <v>42</v>
      </c>
      <c r="Q2401" s="4">
        <f t="shared" si="186"/>
        <v>150.00000000120002</v>
      </c>
      <c r="R2401" s="4">
        <f t="shared" si="187"/>
        <v>26.906428959882572</v>
      </c>
      <c r="S2401" s="5">
        <f t="shared" si="188"/>
        <v>67.408839999999998</v>
      </c>
      <c r="T2401" s="6">
        <f t="shared" si="185"/>
        <v>68.651550191609402</v>
      </c>
      <c r="U2401">
        <f t="shared" si="189"/>
        <v>53.7759</v>
      </c>
    </row>
    <row r="2402" spans="1:21" ht="17" x14ac:dyDescent="0.25">
      <c r="A2402" s="1">
        <v>21963</v>
      </c>
      <c r="B2402">
        <v>20171122</v>
      </c>
      <c r="C2402">
        <v>1440</v>
      </c>
      <c r="D2402">
        <v>235</v>
      </c>
      <c r="E2402">
        <v>3.2</v>
      </c>
      <c r="F2402">
        <v>16</v>
      </c>
      <c r="G2402">
        <v>1.1000000000000001</v>
      </c>
      <c r="H2402" t="s">
        <v>42</v>
      </c>
      <c r="I2402" t="s">
        <v>42</v>
      </c>
      <c r="J2402">
        <v>21.7</v>
      </c>
      <c r="K2402">
        <v>51</v>
      </c>
      <c r="L2402">
        <v>0</v>
      </c>
      <c r="M2402" t="s">
        <v>42</v>
      </c>
      <c r="N2402">
        <v>0.51</v>
      </c>
      <c r="O2402" t="s">
        <v>42</v>
      </c>
      <c r="P2402" t="s">
        <v>42</v>
      </c>
      <c r="Q2402" s="4">
        <f t="shared" si="186"/>
        <v>141.6666666678</v>
      </c>
      <c r="R2402" s="4">
        <f t="shared" si="187"/>
        <v>26.931811690109999</v>
      </c>
      <c r="S2402" s="5">
        <f t="shared" si="188"/>
        <v>67.540329999999997</v>
      </c>
      <c r="T2402" s="6">
        <f t="shared" si="185"/>
        <v>68.59363708378774</v>
      </c>
      <c r="U2402">
        <f t="shared" si="189"/>
        <v>53.850199999999987</v>
      </c>
    </row>
    <row r="2403" spans="1:21" ht="17" x14ac:dyDescent="0.25">
      <c r="A2403" s="1">
        <v>21963</v>
      </c>
      <c r="B2403">
        <v>20171122</v>
      </c>
      <c r="C2403">
        <v>1450</v>
      </c>
      <c r="D2403">
        <v>216</v>
      </c>
      <c r="E2403">
        <v>2.4</v>
      </c>
      <c r="F2403">
        <v>37</v>
      </c>
      <c r="G2403">
        <v>0.9</v>
      </c>
      <c r="H2403" t="s">
        <v>42</v>
      </c>
      <c r="I2403" t="s">
        <v>42</v>
      </c>
      <c r="J2403">
        <v>21.7</v>
      </c>
      <c r="K2403">
        <v>51</v>
      </c>
      <c r="L2403">
        <v>0</v>
      </c>
      <c r="M2403" t="s">
        <v>42</v>
      </c>
      <c r="N2403">
        <v>0.5</v>
      </c>
      <c r="O2403" t="s">
        <v>42</v>
      </c>
      <c r="P2403" t="s">
        <v>42</v>
      </c>
      <c r="Q2403" s="4">
        <f t="shared" si="186"/>
        <v>138.88888889</v>
      </c>
      <c r="R2403" s="4">
        <f t="shared" si="187"/>
        <v>26.904400557573837</v>
      </c>
      <c r="S2403" s="5">
        <f t="shared" si="188"/>
        <v>67.540329999999997</v>
      </c>
      <c r="T2403" s="6">
        <f t="shared" si="185"/>
        <v>69.501820864239448</v>
      </c>
      <c r="U2403">
        <f t="shared" si="189"/>
        <v>55.151299999999992</v>
      </c>
    </row>
    <row r="2404" spans="1:21" ht="17" x14ac:dyDescent="0.25">
      <c r="A2404" s="1">
        <v>21963</v>
      </c>
      <c r="B2404">
        <v>20171122</v>
      </c>
      <c r="C2404">
        <v>1500</v>
      </c>
      <c r="D2404">
        <v>260</v>
      </c>
      <c r="E2404">
        <v>3.7</v>
      </c>
      <c r="F2404">
        <v>16</v>
      </c>
      <c r="G2404">
        <v>0.7</v>
      </c>
      <c r="H2404" t="s">
        <v>42</v>
      </c>
      <c r="I2404" t="s">
        <v>42</v>
      </c>
      <c r="J2404">
        <v>21.4</v>
      </c>
      <c r="K2404">
        <v>52</v>
      </c>
      <c r="L2404">
        <v>0</v>
      </c>
      <c r="M2404" t="s">
        <v>42</v>
      </c>
      <c r="N2404">
        <v>0.48</v>
      </c>
      <c r="O2404" t="s">
        <v>42</v>
      </c>
      <c r="P2404" t="s">
        <v>42</v>
      </c>
      <c r="Q2404" s="4">
        <f t="shared" si="186"/>
        <v>133.33333333440001</v>
      </c>
      <c r="R2404" s="4">
        <f t="shared" si="187"/>
        <v>26.534534453880315</v>
      </c>
      <c r="S2404" s="5">
        <f t="shared" si="188"/>
        <v>67.21472</v>
      </c>
      <c r="T2404" s="6">
        <f t="shared" si="185"/>
        <v>67.931060196548515</v>
      </c>
      <c r="U2404">
        <f t="shared" si="189"/>
        <v>51.560499999999998</v>
      </c>
    </row>
    <row r="2405" spans="1:21" ht="17" x14ac:dyDescent="0.25">
      <c r="A2405" s="1">
        <v>21963</v>
      </c>
      <c r="B2405">
        <v>20171122</v>
      </c>
      <c r="C2405">
        <v>1510</v>
      </c>
      <c r="D2405">
        <v>248</v>
      </c>
      <c r="E2405">
        <v>3.4</v>
      </c>
      <c r="F2405">
        <v>14</v>
      </c>
      <c r="G2405">
        <v>0.8</v>
      </c>
      <c r="H2405" t="s">
        <v>42</v>
      </c>
      <c r="I2405" t="s">
        <v>42</v>
      </c>
      <c r="J2405">
        <v>21.4</v>
      </c>
      <c r="K2405">
        <v>51</v>
      </c>
      <c r="L2405">
        <v>0</v>
      </c>
      <c r="M2405" t="s">
        <v>42</v>
      </c>
      <c r="N2405">
        <v>0.46</v>
      </c>
      <c r="O2405" t="s">
        <v>42</v>
      </c>
      <c r="P2405" t="s">
        <v>42</v>
      </c>
      <c r="Q2405" s="4">
        <f t="shared" si="186"/>
        <v>127.77777777880002</v>
      </c>
      <c r="R2405" s="4">
        <f t="shared" si="187"/>
        <v>26.475653857560378</v>
      </c>
      <c r="S2405" s="5">
        <f t="shared" si="188"/>
        <v>67.145859999999999</v>
      </c>
      <c r="T2405" s="6">
        <f t="shared" si="185"/>
        <v>67.705142920390017</v>
      </c>
      <c r="U2405">
        <f t="shared" si="189"/>
        <v>51.952699999999993</v>
      </c>
    </row>
    <row r="2406" spans="1:21" ht="17" x14ac:dyDescent="0.25">
      <c r="A2406" s="1">
        <v>21963</v>
      </c>
      <c r="B2406">
        <v>20171122</v>
      </c>
      <c r="C2406">
        <v>1520</v>
      </c>
      <c r="D2406">
        <v>236</v>
      </c>
      <c r="E2406">
        <v>2.8</v>
      </c>
      <c r="F2406">
        <v>27</v>
      </c>
      <c r="G2406">
        <v>1</v>
      </c>
      <c r="H2406" t="s">
        <v>42</v>
      </c>
      <c r="I2406" t="s">
        <v>42</v>
      </c>
      <c r="J2406">
        <v>21.5</v>
      </c>
      <c r="K2406">
        <v>51</v>
      </c>
      <c r="L2406">
        <v>0</v>
      </c>
      <c r="M2406" t="s">
        <v>42</v>
      </c>
      <c r="N2406">
        <v>0.44</v>
      </c>
      <c r="O2406" t="s">
        <v>42</v>
      </c>
      <c r="P2406" t="s">
        <v>42</v>
      </c>
      <c r="Q2406" s="4">
        <f t="shared" si="186"/>
        <v>122.22222222320001</v>
      </c>
      <c r="R2406" s="4">
        <f t="shared" si="187"/>
        <v>26.51856730131783</v>
      </c>
      <c r="S2406" s="5">
        <f t="shared" si="188"/>
        <v>67.277349999999998</v>
      </c>
      <c r="T2406" s="6">
        <f t="shared" si="185"/>
        <v>68.374099363078273</v>
      </c>
      <c r="U2406">
        <f t="shared" si="189"/>
        <v>53.275899999999993</v>
      </c>
    </row>
    <row r="2407" spans="1:21" ht="17" x14ac:dyDescent="0.25">
      <c r="A2407" s="1">
        <v>21963</v>
      </c>
      <c r="B2407">
        <v>20171122</v>
      </c>
      <c r="C2407">
        <v>1530</v>
      </c>
      <c r="D2407">
        <v>227</v>
      </c>
      <c r="E2407">
        <v>3.5</v>
      </c>
      <c r="F2407">
        <v>19</v>
      </c>
      <c r="G2407">
        <v>0.9</v>
      </c>
      <c r="H2407" t="s">
        <v>42</v>
      </c>
      <c r="I2407" t="s">
        <v>42</v>
      </c>
      <c r="J2407">
        <v>21.6</v>
      </c>
      <c r="K2407">
        <v>51</v>
      </c>
      <c r="L2407">
        <v>0</v>
      </c>
      <c r="M2407" t="s">
        <v>42</v>
      </c>
      <c r="N2407">
        <v>0.43</v>
      </c>
      <c r="O2407" t="s">
        <v>42</v>
      </c>
      <c r="P2407" t="s">
        <v>42</v>
      </c>
      <c r="Q2407" s="4">
        <f t="shared" si="186"/>
        <v>119.44444444539999</v>
      </c>
      <c r="R2407" s="4">
        <f t="shared" si="187"/>
        <v>26.591238499640848</v>
      </c>
      <c r="S2407" s="5">
        <f t="shared" si="188"/>
        <v>67.408839999999998</v>
      </c>
      <c r="T2407" s="6">
        <f t="shared" si="185"/>
        <v>67.799290758141396</v>
      </c>
      <c r="U2407">
        <f t="shared" si="189"/>
        <v>52.448000000000008</v>
      </c>
    </row>
    <row r="2408" spans="1:21" ht="17" x14ac:dyDescent="0.25">
      <c r="A2408" s="1">
        <v>21963</v>
      </c>
      <c r="B2408">
        <v>20171122</v>
      </c>
      <c r="C2408">
        <v>1540</v>
      </c>
      <c r="D2408">
        <v>229</v>
      </c>
      <c r="E2408">
        <v>2.7</v>
      </c>
      <c r="F2408">
        <v>22</v>
      </c>
      <c r="G2408">
        <v>0.7</v>
      </c>
      <c r="H2408" t="s">
        <v>42</v>
      </c>
      <c r="I2408" t="s">
        <v>42</v>
      </c>
      <c r="J2408">
        <v>21.7</v>
      </c>
      <c r="K2408">
        <v>51</v>
      </c>
      <c r="L2408">
        <v>0</v>
      </c>
      <c r="M2408" t="s">
        <v>42</v>
      </c>
      <c r="N2408">
        <v>0.41</v>
      </c>
      <c r="O2408" t="s">
        <v>42</v>
      </c>
      <c r="P2408" t="s">
        <v>42</v>
      </c>
      <c r="Q2408" s="4">
        <f t="shared" si="186"/>
        <v>113.8888888898</v>
      </c>
      <c r="R2408" s="4">
        <f t="shared" si="187"/>
        <v>26.629928893340516</v>
      </c>
      <c r="S2408" s="5">
        <f t="shared" si="188"/>
        <v>67.540329999999997</v>
      </c>
      <c r="T2408" s="6">
        <f t="shared" si="185"/>
        <v>68.667208005359527</v>
      </c>
      <c r="U2408">
        <f t="shared" si="189"/>
        <v>54.111199999999997</v>
      </c>
    </row>
    <row r="2409" spans="1:21" ht="17" x14ac:dyDescent="0.25">
      <c r="A2409" s="1">
        <v>21963</v>
      </c>
      <c r="B2409">
        <v>20171122</v>
      </c>
      <c r="C2409">
        <v>1550</v>
      </c>
      <c r="D2409">
        <v>258</v>
      </c>
      <c r="E2409">
        <v>3.2</v>
      </c>
      <c r="F2409">
        <v>18</v>
      </c>
      <c r="G2409">
        <v>0.6</v>
      </c>
      <c r="H2409" t="s">
        <v>42</v>
      </c>
      <c r="I2409" t="s">
        <v>42</v>
      </c>
      <c r="J2409">
        <v>21.8</v>
      </c>
      <c r="K2409">
        <v>51</v>
      </c>
      <c r="L2409">
        <v>0</v>
      </c>
      <c r="M2409" t="s">
        <v>42</v>
      </c>
      <c r="N2409">
        <v>0.39</v>
      </c>
      <c r="O2409" t="s">
        <v>42</v>
      </c>
      <c r="P2409" t="s">
        <v>42</v>
      </c>
      <c r="Q2409" s="4">
        <f t="shared" si="186"/>
        <v>108.33333333420001</v>
      </c>
      <c r="R2409" s="4">
        <f t="shared" si="187"/>
        <v>26.665421228950951</v>
      </c>
      <c r="S2409" s="5">
        <f t="shared" si="188"/>
        <v>67.671820000000011</v>
      </c>
      <c r="T2409" s="6">
        <f t="shared" si="185"/>
        <v>68.180731868991217</v>
      </c>
      <c r="U2409">
        <f t="shared" si="189"/>
        <v>53.564399999999992</v>
      </c>
    </row>
    <row r="2410" spans="1:21" ht="17" x14ac:dyDescent="0.25">
      <c r="A2410" s="1">
        <v>21963</v>
      </c>
      <c r="B2410">
        <v>20171122</v>
      </c>
      <c r="C2410">
        <v>1600</v>
      </c>
      <c r="D2410">
        <v>240</v>
      </c>
      <c r="E2410">
        <v>3.5</v>
      </c>
      <c r="F2410">
        <v>23</v>
      </c>
      <c r="G2410">
        <v>0.6</v>
      </c>
      <c r="H2410" t="s">
        <v>42</v>
      </c>
      <c r="I2410" t="s">
        <v>42</v>
      </c>
      <c r="J2410">
        <v>21.7</v>
      </c>
      <c r="K2410">
        <v>51</v>
      </c>
      <c r="L2410">
        <v>0</v>
      </c>
      <c r="M2410" t="s">
        <v>42</v>
      </c>
      <c r="N2410">
        <v>0.37</v>
      </c>
      <c r="O2410" t="s">
        <v>42</v>
      </c>
      <c r="P2410" t="s">
        <v>42</v>
      </c>
      <c r="Q2410" s="4">
        <f t="shared" si="186"/>
        <v>102.7777777786</v>
      </c>
      <c r="R2410" s="4">
        <f t="shared" si="187"/>
        <v>26.488131436626173</v>
      </c>
      <c r="S2410" s="5">
        <f t="shared" si="188"/>
        <v>67.540329999999997</v>
      </c>
      <c r="T2410" s="6">
        <f t="shared" si="185"/>
        <v>67.639474810468641</v>
      </c>
      <c r="U2410">
        <f t="shared" si="189"/>
        <v>52.515599999999999</v>
      </c>
    </row>
    <row r="2411" spans="1:21" ht="17" x14ac:dyDescent="0.25">
      <c r="A2411" s="1">
        <v>21963</v>
      </c>
      <c r="B2411">
        <v>20171122</v>
      </c>
      <c r="C2411">
        <v>1610</v>
      </c>
      <c r="D2411">
        <v>226</v>
      </c>
      <c r="E2411">
        <v>2.6</v>
      </c>
      <c r="F2411">
        <v>18</v>
      </c>
      <c r="G2411">
        <v>0.8</v>
      </c>
      <c r="H2411" t="s">
        <v>42</v>
      </c>
      <c r="I2411" t="s">
        <v>42</v>
      </c>
      <c r="J2411">
        <v>21.9</v>
      </c>
      <c r="K2411">
        <v>51</v>
      </c>
      <c r="L2411">
        <v>0</v>
      </c>
      <c r="M2411" t="s">
        <v>42</v>
      </c>
      <c r="N2411">
        <v>0.35</v>
      </c>
      <c r="O2411" t="s">
        <v>42</v>
      </c>
      <c r="P2411" t="s">
        <v>42</v>
      </c>
      <c r="Q2411" s="4">
        <f t="shared" si="186"/>
        <v>97.222222223000003</v>
      </c>
      <c r="R2411" s="4">
        <f t="shared" si="187"/>
        <v>26.620672821197324</v>
      </c>
      <c r="S2411" s="5">
        <f t="shared" si="188"/>
        <v>67.803309999999996</v>
      </c>
      <c r="T2411" s="6">
        <f t="shared" si="185"/>
        <v>68.780773625933847</v>
      </c>
      <c r="U2411">
        <f t="shared" si="189"/>
        <v>54.769799999999996</v>
      </c>
    </row>
    <row r="2412" spans="1:21" ht="17" x14ac:dyDescent="0.25">
      <c r="A2412" s="1">
        <v>21963</v>
      </c>
      <c r="B2412">
        <v>20171122</v>
      </c>
      <c r="C2412">
        <v>1620</v>
      </c>
      <c r="D2412">
        <v>204</v>
      </c>
      <c r="E2412">
        <v>3</v>
      </c>
      <c r="F2412">
        <v>13</v>
      </c>
      <c r="G2412">
        <v>0.6</v>
      </c>
      <c r="H2412" t="s">
        <v>42</v>
      </c>
      <c r="I2412" t="s">
        <v>42</v>
      </c>
      <c r="J2412">
        <v>22.1</v>
      </c>
      <c r="K2412">
        <v>50</v>
      </c>
      <c r="L2412">
        <v>0</v>
      </c>
      <c r="M2412" t="s">
        <v>42</v>
      </c>
      <c r="N2412">
        <v>0.33</v>
      </c>
      <c r="O2412" t="s">
        <v>42</v>
      </c>
      <c r="P2412" t="s">
        <v>42</v>
      </c>
      <c r="Q2412" s="4">
        <f t="shared" si="186"/>
        <v>91.666666667400008</v>
      </c>
      <c r="R2412" s="4">
        <f t="shared" si="187"/>
        <v>26.749005737302198</v>
      </c>
      <c r="S2412" s="5">
        <f t="shared" si="188"/>
        <v>67.990499999999997</v>
      </c>
      <c r="T2412" s="6">
        <f t="shared" si="185"/>
        <v>68.129770528912445</v>
      </c>
      <c r="U2412">
        <f t="shared" si="189"/>
        <v>54.814000000000007</v>
      </c>
    </row>
    <row r="2413" spans="1:21" ht="17" x14ac:dyDescent="0.25">
      <c r="A2413" s="1">
        <v>21963</v>
      </c>
      <c r="B2413">
        <v>20171122</v>
      </c>
      <c r="C2413">
        <v>1630</v>
      </c>
      <c r="D2413">
        <v>217</v>
      </c>
      <c r="E2413">
        <v>2.1</v>
      </c>
      <c r="F2413">
        <v>21</v>
      </c>
      <c r="G2413">
        <v>0.9</v>
      </c>
      <c r="H2413" t="s">
        <v>42</v>
      </c>
      <c r="I2413" t="s">
        <v>42</v>
      </c>
      <c r="J2413">
        <v>22.2</v>
      </c>
      <c r="K2413">
        <v>50</v>
      </c>
      <c r="L2413">
        <v>0</v>
      </c>
      <c r="M2413" t="s">
        <v>42</v>
      </c>
      <c r="N2413">
        <v>0.31</v>
      </c>
      <c r="O2413" t="s">
        <v>42</v>
      </c>
      <c r="P2413" t="s">
        <v>42</v>
      </c>
      <c r="Q2413" s="4">
        <f t="shared" si="186"/>
        <v>86.1111111118</v>
      </c>
      <c r="R2413" s="4">
        <f t="shared" si="187"/>
        <v>26.76766397717471</v>
      </c>
      <c r="S2413" s="5">
        <f t="shared" si="188"/>
        <v>68.121000000000009</v>
      </c>
      <c r="T2413" s="6">
        <f t="shared" si="185"/>
        <v>69.409737972196794</v>
      </c>
      <c r="U2413">
        <f t="shared" si="189"/>
        <v>56.647199999999998</v>
      </c>
    </row>
    <row r="2414" spans="1:21" ht="17" x14ac:dyDescent="0.25">
      <c r="A2414" s="1">
        <v>21963</v>
      </c>
      <c r="B2414">
        <v>20171122</v>
      </c>
      <c r="C2414">
        <v>1640</v>
      </c>
      <c r="D2414">
        <v>212</v>
      </c>
      <c r="E2414">
        <v>2.2000000000000002</v>
      </c>
      <c r="F2414">
        <v>22</v>
      </c>
      <c r="G2414">
        <v>0.4</v>
      </c>
      <c r="H2414" t="s">
        <v>42</v>
      </c>
      <c r="I2414" t="s">
        <v>42</v>
      </c>
      <c r="J2414">
        <v>22.2</v>
      </c>
      <c r="K2414">
        <v>50</v>
      </c>
      <c r="L2414">
        <v>0</v>
      </c>
      <c r="M2414" t="s">
        <v>42</v>
      </c>
      <c r="N2414">
        <v>0.28999999999999998</v>
      </c>
      <c r="O2414" t="s">
        <v>42</v>
      </c>
      <c r="P2414" t="s">
        <v>42</v>
      </c>
      <c r="Q2414" s="4">
        <f t="shared" si="186"/>
        <v>80.555555556199991</v>
      </c>
      <c r="R2414" s="4">
        <f t="shared" si="187"/>
        <v>26.675793768288241</v>
      </c>
      <c r="S2414" s="5">
        <f t="shared" si="188"/>
        <v>68.121000000000009</v>
      </c>
      <c r="T2414" s="6">
        <f t="shared" si="185"/>
        <v>69.088883099006949</v>
      </c>
      <c r="U2414">
        <f t="shared" si="189"/>
        <v>56.359399999999994</v>
      </c>
    </row>
    <row r="2415" spans="1:21" ht="17" x14ac:dyDescent="0.25">
      <c r="A2415" s="1">
        <v>21963</v>
      </c>
      <c r="B2415">
        <v>20171122</v>
      </c>
      <c r="C2415">
        <v>1650</v>
      </c>
      <c r="D2415">
        <v>167</v>
      </c>
      <c r="E2415">
        <v>1.7</v>
      </c>
      <c r="F2415">
        <v>29</v>
      </c>
      <c r="G2415">
        <v>0.7</v>
      </c>
      <c r="H2415" t="s">
        <v>42</v>
      </c>
      <c r="I2415" t="s">
        <v>42</v>
      </c>
      <c r="J2415">
        <v>22.1</v>
      </c>
      <c r="K2415">
        <v>50</v>
      </c>
      <c r="L2415">
        <v>0</v>
      </c>
      <c r="M2415" t="s">
        <v>42</v>
      </c>
      <c r="N2415">
        <v>0.27</v>
      </c>
      <c r="O2415" t="s">
        <v>42</v>
      </c>
      <c r="P2415" t="s">
        <v>42</v>
      </c>
      <c r="Q2415" s="4">
        <f t="shared" si="186"/>
        <v>75.000000000600011</v>
      </c>
      <c r="R2415" s="4">
        <f t="shared" si="187"/>
        <v>26.472592801276605</v>
      </c>
      <c r="S2415" s="5">
        <f t="shared" si="188"/>
        <v>67.990499999999997</v>
      </c>
      <c r="T2415" s="6">
        <f t="shared" si="185"/>
        <v>69.816271549449212</v>
      </c>
      <c r="U2415">
        <f t="shared" si="189"/>
        <v>56.670600000000015</v>
      </c>
    </row>
    <row r="2416" spans="1:21" ht="17" x14ac:dyDescent="0.25">
      <c r="A2416" s="1">
        <v>21963</v>
      </c>
      <c r="B2416">
        <v>20171122</v>
      </c>
      <c r="C2416">
        <v>1700</v>
      </c>
      <c r="D2416">
        <v>205</v>
      </c>
      <c r="E2416">
        <v>2</v>
      </c>
      <c r="F2416">
        <v>25</v>
      </c>
      <c r="G2416">
        <v>0.4</v>
      </c>
      <c r="H2416" t="s">
        <v>42</v>
      </c>
      <c r="I2416" t="s">
        <v>42</v>
      </c>
      <c r="J2416">
        <v>22.2</v>
      </c>
      <c r="K2416">
        <v>50</v>
      </c>
      <c r="L2416">
        <v>0</v>
      </c>
      <c r="M2416" t="s">
        <v>42</v>
      </c>
      <c r="N2416">
        <v>0.25</v>
      </c>
      <c r="O2416" t="s">
        <v>42</v>
      </c>
      <c r="P2416" t="s">
        <v>42</v>
      </c>
      <c r="Q2416" s="4">
        <f t="shared" si="186"/>
        <v>69.444444445000002</v>
      </c>
      <c r="R2416" s="4">
        <f t="shared" si="187"/>
        <v>26.471615933757995</v>
      </c>
      <c r="S2416" s="5">
        <f t="shared" si="188"/>
        <v>68.121000000000009</v>
      </c>
      <c r="T2416" s="6">
        <f t="shared" si="185"/>
        <v>69.142829394966157</v>
      </c>
      <c r="U2416">
        <f t="shared" si="189"/>
        <v>56.463799999999999</v>
      </c>
    </row>
    <row r="2417" spans="1:21" ht="17" x14ac:dyDescent="0.25">
      <c r="A2417" s="1">
        <v>21963</v>
      </c>
      <c r="B2417">
        <v>20171122</v>
      </c>
      <c r="C2417">
        <v>1710</v>
      </c>
      <c r="D2417">
        <v>218</v>
      </c>
      <c r="E2417">
        <v>2</v>
      </c>
      <c r="F2417">
        <v>18</v>
      </c>
      <c r="G2417">
        <v>0.6</v>
      </c>
      <c r="H2417" t="s">
        <v>42</v>
      </c>
      <c r="I2417" t="s">
        <v>42</v>
      </c>
      <c r="J2417">
        <v>22.5</v>
      </c>
      <c r="K2417">
        <v>49</v>
      </c>
      <c r="L2417">
        <v>0</v>
      </c>
      <c r="M2417" t="s">
        <v>42</v>
      </c>
      <c r="N2417">
        <v>0.23</v>
      </c>
      <c r="O2417" t="s">
        <v>42</v>
      </c>
      <c r="P2417" t="s">
        <v>42</v>
      </c>
      <c r="Q2417" s="4">
        <f t="shared" si="186"/>
        <v>63.888888889400008</v>
      </c>
      <c r="R2417" s="4">
        <f t="shared" si="187"/>
        <v>26.672013084772246</v>
      </c>
      <c r="S2417" s="5">
        <f t="shared" si="188"/>
        <v>68.432749999999999</v>
      </c>
      <c r="T2417" s="6">
        <f t="shared" si="185"/>
        <v>69.073444979038257</v>
      </c>
      <c r="U2417">
        <f t="shared" si="189"/>
        <v>57.608999999999995</v>
      </c>
    </row>
    <row r="2418" spans="1:21" ht="17" x14ac:dyDescent="0.25">
      <c r="A2418" s="1">
        <v>21963</v>
      </c>
      <c r="B2418">
        <v>20171122</v>
      </c>
      <c r="C2418">
        <v>1720</v>
      </c>
      <c r="D2418">
        <v>248</v>
      </c>
      <c r="E2418">
        <v>3.1</v>
      </c>
      <c r="F2418">
        <v>19</v>
      </c>
      <c r="G2418">
        <v>0.8</v>
      </c>
      <c r="H2418" t="s">
        <v>42</v>
      </c>
      <c r="I2418" t="s">
        <v>42</v>
      </c>
      <c r="J2418">
        <v>22.2</v>
      </c>
      <c r="K2418">
        <v>52</v>
      </c>
      <c r="L2418">
        <v>0</v>
      </c>
      <c r="M2418" t="s">
        <v>42</v>
      </c>
      <c r="N2418">
        <v>0.21</v>
      </c>
      <c r="O2418" t="s">
        <v>42</v>
      </c>
      <c r="P2418" t="s">
        <v>42</v>
      </c>
      <c r="Q2418" s="4">
        <f t="shared" si="186"/>
        <v>58.333333333799999</v>
      </c>
      <c r="R2418" s="4">
        <f t="shared" si="187"/>
        <v>26.23231685101927</v>
      </c>
      <c r="S2418" s="5">
        <f t="shared" si="188"/>
        <v>68.274560000000008</v>
      </c>
      <c r="T2418" s="6">
        <f t="shared" si="185"/>
        <v>67.986676422871284</v>
      </c>
      <c r="U2418">
        <f t="shared" si="189"/>
        <v>54.358199999999997</v>
      </c>
    </row>
    <row r="2419" spans="1:21" ht="17" x14ac:dyDescent="0.25">
      <c r="A2419" s="1">
        <v>21963</v>
      </c>
      <c r="B2419">
        <v>20171122</v>
      </c>
      <c r="C2419">
        <v>1730</v>
      </c>
      <c r="D2419">
        <v>237</v>
      </c>
      <c r="E2419">
        <v>4</v>
      </c>
      <c r="F2419">
        <v>16</v>
      </c>
      <c r="G2419">
        <v>1.1000000000000001</v>
      </c>
      <c r="H2419" t="s">
        <v>42</v>
      </c>
      <c r="I2419" t="s">
        <v>42</v>
      </c>
      <c r="J2419">
        <v>21.8</v>
      </c>
      <c r="K2419">
        <v>53</v>
      </c>
      <c r="L2419">
        <v>0</v>
      </c>
      <c r="M2419" t="s">
        <v>42</v>
      </c>
      <c r="N2419">
        <v>0.19</v>
      </c>
      <c r="O2419" t="s">
        <v>42</v>
      </c>
      <c r="P2419" t="s">
        <v>42</v>
      </c>
      <c r="Q2419" s="4">
        <f t="shared" si="186"/>
        <v>52.777777778200004</v>
      </c>
      <c r="R2419" s="4">
        <f t="shared" si="187"/>
        <v>25.676260573864802</v>
      </c>
      <c r="S2419" s="5">
        <f t="shared" si="188"/>
        <v>67.817460000000011</v>
      </c>
      <c r="T2419" s="6">
        <f t="shared" si="185"/>
        <v>66.760100407485098</v>
      </c>
      <c r="U2419">
        <f t="shared" si="189"/>
        <v>51.026399999999995</v>
      </c>
    </row>
    <row r="2420" spans="1:21" ht="17" x14ac:dyDescent="0.25">
      <c r="A2420" s="1">
        <v>21963</v>
      </c>
      <c r="B2420">
        <v>20171122</v>
      </c>
      <c r="C2420">
        <v>1740</v>
      </c>
      <c r="D2420">
        <v>236</v>
      </c>
      <c r="E2420">
        <v>4.5999999999999996</v>
      </c>
      <c r="F2420">
        <v>12</v>
      </c>
      <c r="G2420">
        <v>0.8</v>
      </c>
      <c r="H2420" t="s">
        <v>42</v>
      </c>
      <c r="I2420" t="s">
        <v>42</v>
      </c>
      <c r="J2420">
        <v>21.2</v>
      </c>
      <c r="K2420">
        <v>54</v>
      </c>
      <c r="L2420">
        <v>0</v>
      </c>
      <c r="M2420" t="s">
        <v>42</v>
      </c>
      <c r="N2420">
        <v>0.17</v>
      </c>
      <c r="O2420" t="s">
        <v>42</v>
      </c>
      <c r="P2420" t="s">
        <v>42</v>
      </c>
      <c r="Q2420" s="4">
        <f t="shared" si="186"/>
        <v>47.222222222600003</v>
      </c>
      <c r="R2420" s="4">
        <f t="shared" si="187"/>
        <v>24.897707277231234</v>
      </c>
      <c r="S2420" s="5">
        <f t="shared" si="188"/>
        <v>67.083519999999993</v>
      </c>
      <c r="T2420" s="6">
        <f t="shared" si="185"/>
        <v>53.547019460400605</v>
      </c>
      <c r="U2420">
        <f t="shared" si="189"/>
        <v>47.3626</v>
      </c>
    </row>
    <row r="2421" spans="1:21" ht="17" x14ac:dyDescent="0.25">
      <c r="A2421" s="1">
        <v>21963</v>
      </c>
      <c r="B2421">
        <v>20171122</v>
      </c>
      <c r="C2421">
        <v>1750</v>
      </c>
      <c r="D2421">
        <v>231</v>
      </c>
      <c r="E2421">
        <v>4.2</v>
      </c>
      <c r="F2421">
        <v>13</v>
      </c>
      <c r="G2421">
        <v>0.8</v>
      </c>
      <c r="H2421" t="s">
        <v>42</v>
      </c>
      <c r="I2421" t="s">
        <v>42</v>
      </c>
      <c r="J2421">
        <v>20.9</v>
      </c>
      <c r="K2421">
        <v>55</v>
      </c>
      <c r="L2421">
        <v>0</v>
      </c>
      <c r="M2421" t="s">
        <v>42</v>
      </c>
      <c r="N2421">
        <v>0.15</v>
      </c>
      <c r="O2421" t="s">
        <v>42</v>
      </c>
      <c r="P2421" t="s">
        <v>42</v>
      </c>
      <c r="Q2421" s="4">
        <f t="shared" si="186"/>
        <v>41.666666667000001</v>
      </c>
      <c r="R2421" s="4">
        <f t="shared" si="187"/>
        <v>24.414707557228226</v>
      </c>
      <c r="S2421" s="5">
        <f t="shared" si="188"/>
        <v>66.744050000000001</v>
      </c>
      <c r="T2421" s="6">
        <f t="shared" si="185"/>
        <v>53.599119824396695</v>
      </c>
      <c r="U2421">
        <f t="shared" si="189"/>
        <v>46.661799999999992</v>
      </c>
    </row>
    <row r="2422" spans="1:21" ht="17" x14ac:dyDescent="0.25">
      <c r="A2422" s="1">
        <v>21963</v>
      </c>
      <c r="B2422">
        <v>20171122</v>
      </c>
      <c r="C2422">
        <v>1800</v>
      </c>
      <c r="D2422">
        <v>226</v>
      </c>
      <c r="E2422">
        <v>4.5999999999999996</v>
      </c>
      <c r="F2422">
        <v>9</v>
      </c>
      <c r="G2422">
        <v>0.7</v>
      </c>
      <c r="H2422" t="s">
        <v>42</v>
      </c>
      <c r="I2422" t="s">
        <v>42</v>
      </c>
      <c r="J2422">
        <v>20.5</v>
      </c>
      <c r="K2422">
        <v>55</v>
      </c>
      <c r="L2422">
        <v>0</v>
      </c>
      <c r="M2422" t="s">
        <v>42</v>
      </c>
      <c r="N2422">
        <v>0.13</v>
      </c>
      <c r="O2422" t="s">
        <v>42</v>
      </c>
      <c r="P2422" t="s">
        <v>42</v>
      </c>
      <c r="Q2422" s="4">
        <f t="shared" si="186"/>
        <v>36.1111111114</v>
      </c>
      <c r="R2422" s="4">
        <f t="shared" si="187"/>
        <v>23.804722395143664</v>
      </c>
      <c r="S2422" s="5">
        <f t="shared" si="188"/>
        <v>66.202250000000006</v>
      </c>
      <c r="T2422" s="6">
        <f t="shared" si="185"/>
        <v>52.406139113686763</v>
      </c>
      <c r="U2422">
        <f t="shared" si="189"/>
        <v>44.179999999999993</v>
      </c>
    </row>
    <row r="2423" spans="1:21" ht="17" x14ac:dyDescent="0.25">
      <c r="A2423" s="1">
        <v>21963</v>
      </c>
      <c r="B2423">
        <v>20171122</v>
      </c>
      <c r="C2423">
        <v>1810</v>
      </c>
      <c r="D2423">
        <v>231</v>
      </c>
      <c r="E2423">
        <v>4.5999999999999996</v>
      </c>
      <c r="F2423">
        <v>13</v>
      </c>
      <c r="G2423">
        <v>0.9</v>
      </c>
      <c r="H2423" t="s">
        <v>42</v>
      </c>
      <c r="I2423" t="s">
        <v>42</v>
      </c>
      <c r="J2423">
        <v>20.3</v>
      </c>
      <c r="K2423">
        <v>55</v>
      </c>
      <c r="L2423">
        <v>0</v>
      </c>
      <c r="M2423" t="s">
        <v>42</v>
      </c>
      <c r="N2423">
        <v>0.11</v>
      </c>
      <c r="O2423" t="s">
        <v>42</v>
      </c>
      <c r="P2423" t="s">
        <v>42</v>
      </c>
      <c r="Q2423" s="4">
        <f t="shared" si="186"/>
        <v>30.555555555800002</v>
      </c>
      <c r="R2423" s="4">
        <f t="shared" si="187"/>
        <v>23.371320270628622</v>
      </c>
      <c r="S2423" s="5">
        <f t="shared" si="188"/>
        <v>65.931349999999995</v>
      </c>
      <c r="T2423" s="6">
        <f t="shared" si="185"/>
        <v>51.842716351817209</v>
      </c>
      <c r="U2423">
        <f t="shared" si="189"/>
        <v>43.220200000000006</v>
      </c>
    </row>
    <row r="2424" spans="1:21" ht="17" x14ac:dyDescent="0.25">
      <c r="A2424" s="1">
        <v>21963</v>
      </c>
      <c r="B2424">
        <v>20171122</v>
      </c>
      <c r="C2424">
        <v>1820</v>
      </c>
      <c r="D2424">
        <v>231</v>
      </c>
      <c r="E2424">
        <v>4</v>
      </c>
      <c r="F2424">
        <v>12</v>
      </c>
      <c r="G2424">
        <v>0.7</v>
      </c>
      <c r="H2424" t="s">
        <v>42</v>
      </c>
      <c r="I2424" t="s">
        <v>42</v>
      </c>
      <c r="J2424">
        <v>20</v>
      </c>
      <c r="K2424">
        <v>56</v>
      </c>
      <c r="L2424">
        <v>0</v>
      </c>
      <c r="M2424" t="s">
        <v>42</v>
      </c>
      <c r="N2424">
        <v>0.09</v>
      </c>
      <c r="O2424" t="s">
        <v>42</v>
      </c>
      <c r="P2424" t="s">
        <v>42</v>
      </c>
      <c r="Q2424" s="4">
        <f t="shared" si="186"/>
        <v>25.0000000002</v>
      </c>
      <c r="R2424" s="4">
        <f t="shared" si="187"/>
        <v>22.790904166248165</v>
      </c>
      <c r="S2424" s="5">
        <f t="shared" si="188"/>
        <v>65.58</v>
      </c>
      <c r="T2424" s="6">
        <f t="shared" si="185"/>
        <v>51.968175416122619</v>
      </c>
      <c r="U2424">
        <f t="shared" si="189"/>
        <v>42.859400000000001</v>
      </c>
    </row>
    <row r="2425" spans="1:21" ht="17" x14ac:dyDescent="0.25">
      <c r="A2425" s="1">
        <v>21963</v>
      </c>
      <c r="B2425">
        <v>20171122</v>
      </c>
      <c r="C2425">
        <v>1830</v>
      </c>
      <c r="D2425">
        <v>227</v>
      </c>
      <c r="E2425">
        <v>4</v>
      </c>
      <c r="F2425">
        <v>11</v>
      </c>
      <c r="G2425">
        <v>0.8</v>
      </c>
      <c r="H2425" t="s">
        <v>42</v>
      </c>
      <c r="I2425" t="s">
        <v>42</v>
      </c>
      <c r="J2425">
        <v>19.7</v>
      </c>
      <c r="K2425">
        <v>56</v>
      </c>
      <c r="L2425">
        <v>0</v>
      </c>
      <c r="M2425" t="s">
        <v>42</v>
      </c>
      <c r="N2425">
        <v>0.08</v>
      </c>
      <c r="O2425" t="s">
        <v>42</v>
      </c>
      <c r="P2425" t="s">
        <v>42</v>
      </c>
      <c r="Q2425" s="4">
        <f t="shared" si="186"/>
        <v>22.222222222400003</v>
      </c>
      <c r="R2425" s="4">
        <f t="shared" si="187"/>
        <v>22.323610381905684</v>
      </c>
      <c r="S2425" s="5">
        <f t="shared" si="188"/>
        <v>65.170680000000004</v>
      </c>
      <c r="T2425" s="6">
        <f t="shared" si="185"/>
        <v>51.360693496477396</v>
      </c>
      <c r="U2425">
        <f t="shared" si="189"/>
        <v>41.537500000000001</v>
      </c>
    </row>
    <row r="2426" spans="1:21" ht="17" x14ac:dyDescent="0.25">
      <c r="A2426" s="1">
        <v>21963</v>
      </c>
      <c r="B2426">
        <v>20171122</v>
      </c>
      <c r="C2426">
        <v>1840</v>
      </c>
      <c r="D2426">
        <v>233</v>
      </c>
      <c r="E2426">
        <v>3.5</v>
      </c>
      <c r="F2426">
        <v>14</v>
      </c>
      <c r="G2426">
        <v>0.7</v>
      </c>
      <c r="H2426" t="s">
        <v>42</v>
      </c>
      <c r="I2426" t="s">
        <v>42</v>
      </c>
      <c r="J2426">
        <v>19.3</v>
      </c>
      <c r="K2426">
        <v>57</v>
      </c>
      <c r="L2426">
        <v>0</v>
      </c>
      <c r="M2426" t="s">
        <v>42</v>
      </c>
      <c r="N2426">
        <v>0.06</v>
      </c>
      <c r="O2426" t="s">
        <v>42</v>
      </c>
      <c r="P2426" t="s">
        <v>42</v>
      </c>
      <c r="Q2426" s="4">
        <f t="shared" si="186"/>
        <v>16.666666666800001</v>
      </c>
      <c r="R2426" s="4">
        <f t="shared" si="187"/>
        <v>21.530448516439879</v>
      </c>
      <c r="S2426" s="5">
        <f t="shared" si="188"/>
        <v>64.672990000000013</v>
      </c>
      <c r="T2426" s="6">
        <f t="shared" si="185"/>
        <v>51.109583071371844</v>
      </c>
      <c r="U2426">
        <f t="shared" si="189"/>
        <v>40.585700000000003</v>
      </c>
    </row>
    <row r="2427" spans="1:21" ht="17" x14ac:dyDescent="0.25">
      <c r="A2427" s="1">
        <v>21963</v>
      </c>
      <c r="B2427">
        <v>20171122</v>
      </c>
      <c r="C2427">
        <v>1850</v>
      </c>
      <c r="D2427">
        <v>234</v>
      </c>
      <c r="E2427">
        <v>3.8</v>
      </c>
      <c r="F2427">
        <v>13</v>
      </c>
      <c r="G2427">
        <v>0.7</v>
      </c>
      <c r="H2427" t="s">
        <v>42</v>
      </c>
      <c r="I2427" t="s">
        <v>42</v>
      </c>
      <c r="J2427">
        <v>18.899999999999999</v>
      </c>
      <c r="K2427">
        <v>57</v>
      </c>
      <c r="L2427">
        <v>0</v>
      </c>
      <c r="M2427" t="s">
        <v>42</v>
      </c>
      <c r="N2427">
        <v>0.04</v>
      </c>
      <c r="O2427" t="s">
        <v>42</v>
      </c>
      <c r="P2427" t="s">
        <v>42</v>
      </c>
      <c r="Q2427" s="4">
        <f t="shared" si="186"/>
        <v>11.111111111200001</v>
      </c>
      <c r="R2427" s="4">
        <f t="shared" si="187"/>
        <v>20.593376089878799</v>
      </c>
      <c r="S2427" s="5">
        <f t="shared" si="188"/>
        <v>64.123269999999991</v>
      </c>
      <c r="T2427" s="6">
        <f t="shared" si="185"/>
        <v>49.591388916842448</v>
      </c>
      <c r="U2427">
        <f t="shared" si="189"/>
        <v>38.27389999999999</v>
      </c>
    </row>
    <row r="2428" spans="1:21" ht="17" x14ac:dyDescent="0.25">
      <c r="A2428" s="1">
        <v>21963</v>
      </c>
      <c r="B2428">
        <v>20171122</v>
      </c>
      <c r="C2428">
        <v>1900</v>
      </c>
      <c r="D2428">
        <v>232</v>
      </c>
      <c r="E2428">
        <v>3.5</v>
      </c>
      <c r="F2428">
        <v>10</v>
      </c>
      <c r="G2428">
        <v>0.7</v>
      </c>
      <c r="H2428" t="s">
        <v>42</v>
      </c>
      <c r="I2428" t="s">
        <v>42</v>
      </c>
      <c r="J2428">
        <v>18.5</v>
      </c>
      <c r="K2428">
        <v>58</v>
      </c>
      <c r="L2428">
        <v>0</v>
      </c>
      <c r="M2428" t="s">
        <v>42</v>
      </c>
      <c r="N2428">
        <v>0.02</v>
      </c>
      <c r="O2428" t="s">
        <v>42</v>
      </c>
      <c r="P2428" t="s">
        <v>42</v>
      </c>
      <c r="Q2428" s="4">
        <f t="shared" si="186"/>
        <v>5.5555555556000007</v>
      </c>
      <c r="R2428" s="4">
        <f t="shared" si="187"/>
        <v>19.32823552324902</v>
      </c>
      <c r="S2428" s="5">
        <f t="shared" si="188"/>
        <v>63.613700000000009</v>
      </c>
      <c r="T2428" s="6">
        <f t="shared" si="185"/>
        <v>48.526706180223727</v>
      </c>
      <c r="U2428">
        <f t="shared" si="189"/>
        <v>36.982099999999996</v>
      </c>
    </row>
    <row r="2429" spans="1:21" ht="17" x14ac:dyDescent="0.25">
      <c r="A2429" s="1">
        <v>21963</v>
      </c>
      <c r="B2429">
        <v>20171122</v>
      </c>
      <c r="C2429">
        <v>1910</v>
      </c>
      <c r="D2429">
        <v>233</v>
      </c>
      <c r="E2429">
        <v>3.7</v>
      </c>
      <c r="F2429">
        <v>9</v>
      </c>
      <c r="G2429">
        <v>0.6</v>
      </c>
      <c r="H2429" t="s">
        <v>42</v>
      </c>
      <c r="I2429" t="s">
        <v>42</v>
      </c>
      <c r="J2429">
        <v>18</v>
      </c>
      <c r="K2429">
        <v>59</v>
      </c>
      <c r="L2429">
        <v>0</v>
      </c>
      <c r="M2429" t="s">
        <v>42</v>
      </c>
      <c r="N2429">
        <v>0.01</v>
      </c>
      <c r="O2429" t="s">
        <v>42</v>
      </c>
      <c r="P2429" t="s">
        <v>42</v>
      </c>
      <c r="Q2429" s="4">
        <f t="shared" si="186"/>
        <v>2.7777777778000003</v>
      </c>
      <c r="R2429" s="4">
        <f t="shared" si="187"/>
        <v>18.049931047547503</v>
      </c>
      <c r="S2429" s="5">
        <f t="shared" si="188"/>
        <v>62.956800000000008</v>
      </c>
      <c r="T2429" s="6">
        <f t="shared" si="185"/>
        <v>46.94491036181175</v>
      </c>
      <c r="U2429">
        <f t="shared" si="189"/>
        <v>34.478200000000001</v>
      </c>
    </row>
    <row r="2430" spans="1:21" ht="17" x14ac:dyDescent="0.25">
      <c r="A2430" s="1">
        <v>21963</v>
      </c>
      <c r="B2430">
        <v>20171122</v>
      </c>
      <c r="C2430">
        <v>1920</v>
      </c>
      <c r="D2430">
        <v>229</v>
      </c>
      <c r="E2430">
        <v>3.4</v>
      </c>
      <c r="F2430">
        <v>11</v>
      </c>
      <c r="G2430">
        <v>0.6</v>
      </c>
      <c r="H2430" t="s">
        <v>42</v>
      </c>
      <c r="I2430" t="s">
        <v>42</v>
      </c>
      <c r="J2430">
        <v>17.600000000000001</v>
      </c>
      <c r="K2430">
        <v>61</v>
      </c>
      <c r="L2430">
        <v>0</v>
      </c>
      <c r="M2430" t="s">
        <v>42</v>
      </c>
      <c r="N2430">
        <v>0</v>
      </c>
      <c r="O2430" t="s">
        <v>42</v>
      </c>
      <c r="P2430" t="s">
        <v>42</v>
      </c>
      <c r="Q2430" s="4">
        <f t="shared" si="186"/>
        <v>0</v>
      </c>
      <c r="R2430" s="4">
        <f t="shared" si="187"/>
        <v>15.790626209396398</v>
      </c>
      <c r="S2430" s="5">
        <f t="shared" si="188"/>
        <v>62.461640000000003</v>
      </c>
      <c r="T2430" s="6">
        <f t="shared" si="185"/>
        <v>44.867814072215317</v>
      </c>
      <c r="U2430">
        <f t="shared" si="189"/>
        <v>33.2453</v>
      </c>
    </row>
    <row r="2431" spans="1:21" ht="17" x14ac:dyDescent="0.25">
      <c r="A2431" s="1">
        <v>21963</v>
      </c>
      <c r="B2431">
        <v>20171122</v>
      </c>
      <c r="C2431">
        <v>1930</v>
      </c>
      <c r="D2431">
        <v>228</v>
      </c>
      <c r="E2431">
        <v>3</v>
      </c>
      <c r="F2431">
        <v>11</v>
      </c>
      <c r="G2431">
        <v>0.6</v>
      </c>
      <c r="H2431" t="s">
        <v>42</v>
      </c>
      <c r="I2431" t="s">
        <v>42</v>
      </c>
      <c r="J2431">
        <v>17.2</v>
      </c>
      <c r="K2431">
        <v>62</v>
      </c>
      <c r="L2431">
        <v>0</v>
      </c>
      <c r="M2431" t="s">
        <v>42</v>
      </c>
      <c r="N2431">
        <v>0</v>
      </c>
      <c r="O2431" t="s">
        <v>42</v>
      </c>
      <c r="P2431" t="s">
        <v>42</v>
      </c>
      <c r="Q2431" s="4">
        <f t="shared" si="186"/>
        <v>0</v>
      </c>
      <c r="R2431" s="4">
        <f t="shared" si="187"/>
        <v>15.38568608273631</v>
      </c>
      <c r="S2431" s="5">
        <f t="shared" si="188"/>
        <v>61.923360000000002</v>
      </c>
      <c r="T2431" s="6">
        <f t="shared" si="185"/>
        <v>45.021391907557202</v>
      </c>
      <c r="U2431">
        <f t="shared" si="189"/>
        <v>32.241299999999995</v>
      </c>
    </row>
    <row r="2432" spans="1:21" ht="17" x14ac:dyDescent="0.25">
      <c r="A2432" s="1">
        <v>21963</v>
      </c>
      <c r="B2432">
        <v>20171122</v>
      </c>
      <c r="C2432">
        <v>1940</v>
      </c>
      <c r="D2432">
        <v>234</v>
      </c>
      <c r="E2432">
        <v>2.6</v>
      </c>
      <c r="F2432">
        <v>12</v>
      </c>
      <c r="G2432">
        <v>0.6</v>
      </c>
      <c r="H2432" t="s">
        <v>42</v>
      </c>
      <c r="I2432" t="s">
        <v>42</v>
      </c>
      <c r="J2432">
        <v>16.8</v>
      </c>
      <c r="K2432">
        <v>64</v>
      </c>
      <c r="L2432">
        <v>0</v>
      </c>
      <c r="M2432" t="s">
        <v>42</v>
      </c>
      <c r="N2432">
        <v>0</v>
      </c>
      <c r="O2432" t="s">
        <v>42</v>
      </c>
      <c r="P2432" t="s">
        <v>42</v>
      </c>
      <c r="Q2432" s="4">
        <f t="shared" si="186"/>
        <v>0</v>
      </c>
      <c r="R2432" s="4">
        <f t="shared" si="187"/>
        <v>14.982232188082826</v>
      </c>
      <c r="S2432" s="5">
        <f t="shared" si="188"/>
        <v>61.400480000000002</v>
      </c>
      <c r="T2432" s="6">
        <f t="shared" si="185"/>
        <v>45.456901844507676</v>
      </c>
      <c r="U2432">
        <f t="shared" si="189"/>
        <v>31.237300000000001</v>
      </c>
    </row>
    <row r="2433" spans="1:21" ht="17" x14ac:dyDescent="0.25">
      <c r="A2433" s="1">
        <v>21963</v>
      </c>
      <c r="B2433">
        <v>20171122</v>
      </c>
      <c r="C2433">
        <v>1950</v>
      </c>
      <c r="D2433">
        <v>241</v>
      </c>
      <c r="E2433">
        <v>2.2999999999999998</v>
      </c>
      <c r="F2433">
        <v>13</v>
      </c>
      <c r="G2433">
        <v>0.4</v>
      </c>
      <c r="H2433" t="s">
        <v>42</v>
      </c>
      <c r="I2433" t="s">
        <v>42</v>
      </c>
      <c r="J2433">
        <v>16.5</v>
      </c>
      <c r="K2433">
        <v>65</v>
      </c>
      <c r="L2433">
        <v>0</v>
      </c>
      <c r="M2433" t="s">
        <v>42</v>
      </c>
      <c r="N2433">
        <v>0</v>
      </c>
      <c r="O2433" t="s">
        <v>42</v>
      </c>
      <c r="P2433" t="s">
        <v>42</v>
      </c>
      <c r="Q2433" s="4">
        <f t="shared" si="186"/>
        <v>0</v>
      </c>
      <c r="R2433" s="4">
        <f t="shared" si="187"/>
        <v>14.680649113857353</v>
      </c>
      <c r="S2433" s="5">
        <f t="shared" si="188"/>
        <v>60.987750000000005</v>
      </c>
      <c r="T2433" s="6">
        <f t="shared" si="185"/>
        <v>45.64484384801456</v>
      </c>
      <c r="U2433">
        <f t="shared" si="189"/>
        <v>30.484299999999994</v>
      </c>
    </row>
    <row r="2434" spans="1:21" ht="17" x14ac:dyDescent="0.25">
      <c r="A2434" s="1">
        <v>21963</v>
      </c>
      <c r="B2434">
        <v>20171122</v>
      </c>
      <c r="C2434">
        <v>2000</v>
      </c>
      <c r="D2434">
        <v>230</v>
      </c>
      <c r="E2434">
        <v>1.6</v>
      </c>
      <c r="F2434">
        <v>16</v>
      </c>
      <c r="G2434">
        <v>0.5</v>
      </c>
      <c r="H2434" t="s">
        <v>42</v>
      </c>
      <c r="I2434" t="s">
        <v>42</v>
      </c>
      <c r="J2434">
        <v>16.2</v>
      </c>
      <c r="K2434">
        <v>67</v>
      </c>
      <c r="L2434">
        <v>0</v>
      </c>
      <c r="M2434" t="s">
        <v>42</v>
      </c>
      <c r="N2434">
        <v>0</v>
      </c>
      <c r="O2434" t="s">
        <v>42</v>
      </c>
      <c r="P2434" t="s">
        <v>42</v>
      </c>
      <c r="Q2434" s="4">
        <f t="shared" si="186"/>
        <v>0</v>
      </c>
      <c r="R2434" s="4">
        <f t="shared" si="187"/>
        <v>14.379955747326003</v>
      </c>
      <c r="S2434" s="5">
        <f t="shared" si="188"/>
        <v>60.586459999999995</v>
      </c>
      <c r="T2434" s="6">
        <f t="shared" si="185"/>
        <v>46.513942471523805</v>
      </c>
      <c r="U2434">
        <f t="shared" si="189"/>
        <v>30.411300000000001</v>
      </c>
    </row>
    <row r="2435" spans="1:21" ht="17" x14ac:dyDescent="0.25">
      <c r="A2435" s="1">
        <v>21963</v>
      </c>
      <c r="B2435">
        <v>20171122</v>
      </c>
      <c r="C2435">
        <v>2010</v>
      </c>
      <c r="D2435">
        <v>244</v>
      </c>
      <c r="E2435">
        <v>1.3</v>
      </c>
      <c r="F2435">
        <v>10</v>
      </c>
      <c r="G2435">
        <v>0.4</v>
      </c>
      <c r="H2435" t="s">
        <v>42</v>
      </c>
      <c r="I2435" t="s">
        <v>42</v>
      </c>
      <c r="J2435">
        <v>15.8</v>
      </c>
      <c r="K2435">
        <v>69</v>
      </c>
      <c r="L2435">
        <v>0</v>
      </c>
      <c r="M2435" t="s">
        <v>42</v>
      </c>
      <c r="N2435">
        <v>0</v>
      </c>
      <c r="O2435" t="s">
        <v>42</v>
      </c>
      <c r="P2435" t="s">
        <v>42</v>
      </c>
      <c r="Q2435" s="4">
        <f t="shared" si="186"/>
        <v>0</v>
      </c>
      <c r="R2435" s="4">
        <f t="shared" si="187"/>
        <v>13.980458335393553</v>
      </c>
      <c r="S2435" s="5">
        <f t="shared" si="188"/>
        <v>60.023979999999995</v>
      </c>
      <c r="T2435" s="6">
        <f t="shared" si="185"/>
        <v>46.854595836011626</v>
      </c>
      <c r="U2435">
        <f t="shared" si="189"/>
        <v>29.237300000000001</v>
      </c>
    </row>
    <row r="2436" spans="1:21" ht="17" x14ac:dyDescent="0.25">
      <c r="A2436" s="1">
        <v>21963</v>
      </c>
      <c r="B2436">
        <v>20171122</v>
      </c>
      <c r="C2436">
        <v>2020</v>
      </c>
      <c r="D2436">
        <v>266</v>
      </c>
      <c r="E2436">
        <v>1.6</v>
      </c>
      <c r="F2436">
        <v>11</v>
      </c>
      <c r="G2436">
        <v>0.3</v>
      </c>
      <c r="H2436" t="s">
        <v>42</v>
      </c>
      <c r="I2436" t="s">
        <v>42</v>
      </c>
      <c r="J2436">
        <v>15.3</v>
      </c>
      <c r="K2436">
        <v>72</v>
      </c>
      <c r="L2436">
        <v>0</v>
      </c>
      <c r="M2436" t="s">
        <v>42</v>
      </c>
      <c r="N2436">
        <v>0</v>
      </c>
      <c r="O2436" t="s">
        <v>42</v>
      </c>
      <c r="P2436" t="s">
        <v>42</v>
      </c>
      <c r="Q2436" s="4">
        <f t="shared" si="186"/>
        <v>0</v>
      </c>
      <c r="R2436" s="4">
        <f t="shared" si="187"/>
        <v>13.483468175727793</v>
      </c>
      <c r="S2436" s="5">
        <f t="shared" si="188"/>
        <v>59.302840000000003</v>
      </c>
      <c r="T2436" s="6">
        <f t="shared" si="185"/>
        <v>46.748508628446139</v>
      </c>
      <c r="U2436">
        <f t="shared" si="189"/>
        <v>26.622299999999999</v>
      </c>
    </row>
    <row r="2437" spans="1:21" ht="17" x14ac:dyDescent="0.25">
      <c r="A2437" s="1">
        <v>21963</v>
      </c>
      <c r="B2437">
        <v>20171122</v>
      </c>
      <c r="C2437">
        <v>2030</v>
      </c>
      <c r="D2437">
        <v>271</v>
      </c>
      <c r="E2437">
        <v>1.3</v>
      </c>
      <c r="F2437">
        <v>7</v>
      </c>
      <c r="G2437">
        <v>0.3</v>
      </c>
      <c r="H2437" t="s">
        <v>42</v>
      </c>
      <c r="I2437" t="s">
        <v>42</v>
      </c>
      <c r="J2437">
        <v>15</v>
      </c>
      <c r="K2437">
        <v>74</v>
      </c>
      <c r="L2437">
        <v>0</v>
      </c>
      <c r="M2437" t="s">
        <v>42</v>
      </c>
      <c r="N2437">
        <v>0</v>
      </c>
      <c r="O2437" t="s">
        <v>42</v>
      </c>
      <c r="P2437" t="s">
        <v>42</v>
      </c>
      <c r="Q2437" s="4">
        <f t="shared" si="186"/>
        <v>0</v>
      </c>
      <c r="R2437" s="4">
        <f t="shared" si="187"/>
        <v>13.186594132550349</v>
      </c>
      <c r="S2437" s="5">
        <f t="shared" si="188"/>
        <v>58.856999999999999</v>
      </c>
      <c r="T2437" s="6">
        <f t="shared" si="185"/>
        <v>47.222572372315454</v>
      </c>
      <c r="U2437">
        <f t="shared" si="189"/>
        <v>25.869299999999999</v>
      </c>
    </row>
    <row r="2438" spans="1:21" ht="17" x14ac:dyDescent="0.25">
      <c r="A2438" s="1">
        <v>21963</v>
      </c>
      <c r="B2438">
        <v>20171122</v>
      </c>
      <c r="C2438">
        <v>2040</v>
      </c>
      <c r="D2438">
        <v>268</v>
      </c>
      <c r="E2438">
        <v>0.7</v>
      </c>
      <c r="F2438">
        <v>23</v>
      </c>
      <c r="G2438">
        <v>0.3</v>
      </c>
      <c r="H2438" t="s">
        <v>42</v>
      </c>
      <c r="I2438" t="s">
        <v>42</v>
      </c>
      <c r="J2438">
        <v>14.6</v>
      </c>
      <c r="K2438">
        <v>74</v>
      </c>
      <c r="L2438">
        <v>0</v>
      </c>
      <c r="M2438" t="s">
        <v>42</v>
      </c>
      <c r="N2438">
        <v>0</v>
      </c>
      <c r="O2438" t="s">
        <v>42</v>
      </c>
      <c r="P2438" t="s">
        <v>42</v>
      </c>
      <c r="Q2438" s="4">
        <f t="shared" si="186"/>
        <v>0</v>
      </c>
      <c r="R2438" s="4">
        <f t="shared" si="187"/>
        <v>12.792364217492315</v>
      </c>
      <c r="S2438" s="5">
        <f t="shared" si="188"/>
        <v>58.239960000000004</v>
      </c>
      <c r="T2438" s="6">
        <f t="shared" si="185"/>
        <v>47.310073482740009</v>
      </c>
      <c r="U2438">
        <f t="shared" si="189"/>
        <v>25.205299999999998</v>
      </c>
    </row>
    <row r="2439" spans="1:21" ht="17" x14ac:dyDescent="0.25">
      <c r="A2439" s="1">
        <v>21963</v>
      </c>
      <c r="B2439">
        <v>20171122</v>
      </c>
      <c r="C2439">
        <v>2050</v>
      </c>
      <c r="D2439">
        <v>336</v>
      </c>
      <c r="E2439">
        <v>0.4</v>
      </c>
      <c r="F2439">
        <v>20</v>
      </c>
      <c r="G2439">
        <v>0.2</v>
      </c>
      <c r="H2439" t="s">
        <v>42</v>
      </c>
      <c r="I2439" t="s">
        <v>42</v>
      </c>
      <c r="J2439">
        <v>14.1</v>
      </c>
      <c r="K2439">
        <v>77</v>
      </c>
      <c r="L2439">
        <v>0</v>
      </c>
      <c r="M2439" t="s">
        <v>42</v>
      </c>
      <c r="N2439">
        <v>0</v>
      </c>
      <c r="O2439" t="s">
        <v>42</v>
      </c>
      <c r="P2439" t="s">
        <v>42</v>
      </c>
      <c r="Q2439" s="4">
        <f t="shared" si="186"/>
        <v>0</v>
      </c>
      <c r="R2439" s="4">
        <f t="shared" si="187"/>
        <v>12.302258821575149</v>
      </c>
      <c r="S2439" s="5">
        <f t="shared" si="188"/>
        <v>57.458429999999993</v>
      </c>
      <c r="T2439" s="6">
        <f t="shared" si="185"/>
        <v>47.812936468047695</v>
      </c>
      <c r="U2439">
        <f t="shared" si="189"/>
        <v>23.610299999999999</v>
      </c>
    </row>
    <row r="2440" spans="1:21" ht="17" x14ac:dyDescent="0.25">
      <c r="A2440" s="1">
        <v>21963</v>
      </c>
      <c r="B2440">
        <v>20171122</v>
      </c>
      <c r="C2440">
        <v>2100</v>
      </c>
      <c r="D2440">
        <v>306</v>
      </c>
      <c r="E2440">
        <v>0.9</v>
      </c>
      <c r="F2440">
        <v>37</v>
      </c>
      <c r="G2440">
        <v>0.3</v>
      </c>
      <c r="H2440" t="s">
        <v>42</v>
      </c>
      <c r="I2440" t="s">
        <v>42</v>
      </c>
      <c r="J2440">
        <v>13.6</v>
      </c>
      <c r="K2440">
        <v>79</v>
      </c>
      <c r="L2440">
        <v>0</v>
      </c>
      <c r="M2440" t="s">
        <v>42</v>
      </c>
      <c r="N2440">
        <v>0</v>
      </c>
      <c r="O2440" t="s">
        <v>42</v>
      </c>
      <c r="P2440" t="s">
        <v>42</v>
      </c>
      <c r="Q2440" s="4">
        <f t="shared" si="186"/>
        <v>0</v>
      </c>
      <c r="R2440" s="4">
        <f t="shared" si="187"/>
        <v>11.81528287526954</v>
      </c>
      <c r="S2440" s="5">
        <f t="shared" si="188"/>
        <v>56.655560000000001</v>
      </c>
      <c r="T2440" s="6">
        <f t="shared" si="185"/>
        <v>47.239867737850403</v>
      </c>
      <c r="U2440">
        <f t="shared" si="189"/>
        <v>20.655299999999993</v>
      </c>
    </row>
    <row r="2441" spans="1:21" ht="17" x14ac:dyDescent="0.25">
      <c r="A2441" s="1">
        <v>21963</v>
      </c>
      <c r="B2441">
        <v>20171122</v>
      </c>
      <c r="C2441">
        <v>2110</v>
      </c>
      <c r="D2441">
        <v>309</v>
      </c>
      <c r="E2441">
        <v>0.9</v>
      </c>
      <c r="F2441">
        <v>21</v>
      </c>
      <c r="G2441">
        <v>0.3</v>
      </c>
      <c r="H2441" t="s">
        <v>42</v>
      </c>
      <c r="I2441" t="s">
        <v>42</v>
      </c>
      <c r="J2441">
        <v>13.2</v>
      </c>
      <c r="K2441">
        <v>82</v>
      </c>
      <c r="L2441">
        <v>0</v>
      </c>
      <c r="M2441" t="s">
        <v>42</v>
      </c>
      <c r="N2441">
        <v>0</v>
      </c>
      <c r="O2441" t="s">
        <v>42</v>
      </c>
      <c r="P2441" t="s">
        <v>42</v>
      </c>
      <c r="Q2441" s="4">
        <f t="shared" si="186"/>
        <v>0</v>
      </c>
      <c r="R2441" s="4">
        <f t="shared" si="187"/>
        <v>11.428071873969978</v>
      </c>
      <c r="S2441" s="5">
        <f t="shared" si="188"/>
        <v>55.981760000000001</v>
      </c>
      <c r="T2441" s="6">
        <f t="shared" si="185"/>
        <v>47.57649343616098</v>
      </c>
      <c r="U2441">
        <f t="shared" si="189"/>
        <v>18.971299999999996</v>
      </c>
    </row>
    <row r="2442" spans="1:21" ht="17" x14ac:dyDescent="0.25">
      <c r="A2442" s="1">
        <v>21963</v>
      </c>
      <c r="B2442">
        <v>20171122</v>
      </c>
      <c r="C2442">
        <v>2120</v>
      </c>
      <c r="D2442">
        <v>336</v>
      </c>
      <c r="E2442">
        <v>0.9</v>
      </c>
      <c r="F2442">
        <v>14</v>
      </c>
      <c r="G2442">
        <v>0.2</v>
      </c>
      <c r="H2442" t="s">
        <v>42</v>
      </c>
      <c r="I2442" t="s">
        <v>42</v>
      </c>
      <c r="J2442">
        <v>13</v>
      </c>
      <c r="K2442">
        <v>82</v>
      </c>
      <c r="L2442">
        <v>0</v>
      </c>
      <c r="M2442" t="s">
        <v>42</v>
      </c>
      <c r="N2442">
        <v>0</v>
      </c>
      <c r="O2442" t="s">
        <v>42</v>
      </c>
      <c r="P2442" t="s">
        <v>42</v>
      </c>
      <c r="Q2442" s="4">
        <f t="shared" si="186"/>
        <v>0</v>
      </c>
      <c r="R2442" s="4">
        <f t="shared" si="187"/>
        <v>11.235289120020429</v>
      </c>
      <c r="S2442" s="5">
        <f t="shared" si="188"/>
        <v>55.657400000000003</v>
      </c>
      <c r="T2442" s="6">
        <f t="shared" ref="T2442:T2505" si="190">IF(R2442&gt;25,8.62+(0.38*K2442)+(1.55*R2442)+EXP(-E2442+2.4)-0.5*E2442,10.66+(0.28*K2442)+(1.3*R2442)-E2442)</f>
        <v>47.325875856026563</v>
      </c>
      <c r="U2442">
        <f t="shared" si="189"/>
        <v>18.129299999999997</v>
      </c>
    </row>
    <row r="2443" spans="1:21" ht="17" x14ac:dyDescent="0.25">
      <c r="A2443" s="1">
        <v>21963</v>
      </c>
      <c r="B2443">
        <v>20171122</v>
      </c>
      <c r="C2443">
        <v>2130</v>
      </c>
      <c r="D2443">
        <v>360</v>
      </c>
      <c r="E2443">
        <v>0.2</v>
      </c>
      <c r="F2443">
        <v>0</v>
      </c>
      <c r="G2443">
        <v>0.2</v>
      </c>
      <c r="H2443" t="s">
        <v>42</v>
      </c>
      <c r="I2443" t="s">
        <v>42</v>
      </c>
      <c r="J2443">
        <v>12.6</v>
      </c>
      <c r="K2443">
        <v>83</v>
      </c>
      <c r="L2443">
        <v>0</v>
      </c>
      <c r="M2443" t="s">
        <v>42</v>
      </c>
      <c r="N2443">
        <v>0</v>
      </c>
      <c r="O2443" t="s">
        <v>42</v>
      </c>
      <c r="P2443" t="s">
        <v>42</v>
      </c>
      <c r="Q2443" s="4">
        <f t="shared" ref="Q2443:Q2506" si="191">N2443*277.77777778</f>
        <v>0</v>
      </c>
      <c r="R2443" s="4">
        <f t="shared" ref="R2443:R2506" si="192">1.33*J2443-2.65*SQRT(J2443)+3.21*LOG10(Q2443+1)+3.5</f>
        <v>10.85143314487161</v>
      </c>
      <c r="S2443" s="5">
        <f t="shared" ref="S2443:S2506" si="193">(1.8*J2443+32)-((0.55-0.0055*K2443)*(1.8*J2443-26))</f>
        <v>54.99042</v>
      </c>
      <c r="T2443" s="6">
        <f t="shared" si="190"/>
        <v>47.806863088333095</v>
      </c>
      <c r="U2443">
        <f t="shared" ref="U2443:U2506" si="194">61.78+4.21*(J2443-22.48)-1.7*(E2443-7.05)+5.89*(N2443-2.41)</f>
        <v>17.635299999999994</v>
      </c>
    </row>
    <row r="2444" spans="1:21" ht="17" x14ac:dyDescent="0.25">
      <c r="A2444" s="1">
        <v>21963</v>
      </c>
      <c r="B2444">
        <v>20171122</v>
      </c>
      <c r="C2444">
        <v>2140</v>
      </c>
      <c r="D2444">
        <v>337</v>
      </c>
      <c r="E2444">
        <v>0.9</v>
      </c>
      <c r="F2444">
        <v>11</v>
      </c>
      <c r="G2444">
        <v>0.2</v>
      </c>
      <c r="H2444" t="s">
        <v>42</v>
      </c>
      <c r="I2444" t="s">
        <v>42</v>
      </c>
      <c r="J2444">
        <v>12.3</v>
      </c>
      <c r="K2444">
        <v>85</v>
      </c>
      <c r="L2444">
        <v>0</v>
      </c>
      <c r="M2444" t="s">
        <v>42</v>
      </c>
      <c r="N2444">
        <v>0</v>
      </c>
      <c r="O2444" t="s">
        <v>42</v>
      </c>
      <c r="P2444" t="s">
        <v>42</v>
      </c>
      <c r="Q2444" s="4">
        <f t="shared" si="191"/>
        <v>0</v>
      </c>
      <c r="R2444" s="4">
        <f t="shared" si="192"/>
        <v>10.565090704122404</v>
      </c>
      <c r="S2444" s="5">
        <f t="shared" si="193"/>
        <v>54.458449999999999</v>
      </c>
      <c r="T2444" s="6">
        <f t="shared" si="190"/>
        <v>47.294617915359126</v>
      </c>
      <c r="U2444">
        <f t="shared" si="194"/>
        <v>15.182300000000001</v>
      </c>
    </row>
    <row r="2445" spans="1:21" ht="17" x14ac:dyDescent="0.25">
      <c r="A2445" s="1">
        <v>21963</v>
      </c>
      <c r="B2445">
        <v>20171122</v>
      </c>
      <c r="C2445">
        <v>2150</v>
      </c>
      <c r="D2445">
        <v>357</v>
      </c>
      <c r="E2445">
        <v>0.8</v>
      </c>
      <c r="F2445">
        <v>13</v>
      </c>
      <c r="G2445">
        <v>0.4</v>
      </c>
      <c r="H2445" t="s">
        <v>42</v>
      </c>
      <c r="I2445" t="s">
        <v>42</v>
      </c>
      <c r="J2445">
        <v>12.1</v>
      </c>
      <c r="K2445">
        <v>85</v>
      </c>
      <c r="L2445">
        <v>0</v>
      </c>
      <c r="M2445" t="s">
        <v>42</v>
      </c>
      <c r="N2445">
        <v>0</v>
      </c>
      <c r="O2445" t="s">
        <v>42</v>
      </c>
      <c r="P2445" t="s">
        <v>42</v>
      </c>
      <c r="Q2445" s="4">
        <f t="shared" si="191"/>
        <v>0</v>
      </c>
      <c r="R2445" s="4">
        <f t="shared" si="192"/>
        <v>10.374960620609174</v>
      </c>
      <c r="S2445" s="5">
        <f t="shared" si="193"/>
        <v>54.128149999999998</v>
      </c>
      <c r="T2445" s="6">
        <f t="shared" si="190"/>
        <v>47.147448806791928</v>
      </c>
      <c r="U2445">
        <f t="shared" si="194"/>
        <v>14.510299999999997</v>
      </c>
    </row>
    <row r="2446" spans="1:21" ht="17" x14ac:dyDescent="0.25">
      <c r="A2446" s="1">
        <v>21963</v>
      </c>
      <c r="B2446">
        <v>20171122</v>
      </c>
      <c r="C2446">
        <v>2200</v>
      </c>
      <c r="D2446">
        <v>50</v>
      </c>
      <c r="E2446">
        <v>0.6</v>
      </c>
      <c r="F2446">
        <v>38</v>
      </c>
      <c r="G2446">
        <v>0.2</v>
      </c>
      <c r="H2446" t="s">
        <v>42</v>
      </c>
      <c r="I2446" t="s">
        <v>42</v>
      </c>
      <c r="J2446">
        <v>12.2</v>
      </c>
      <c r="K2446">
        <v>87</v>
      </c>
      <c r="L2446">
        <v>0</v>
      </c>
      <c r="M2446" t="s">
        <v>42</v>
      </c>
      <c r="N2446">
        <v>0</v>
      </c>
      <c r="O2446" t="s">
        <v>42</v>
      </c>
      <c r="P2446" t="s">
        <v>42</v>
      </c>
      <c r="Q2446" s="4">
        <f t="shared" si="191"/>
        <v>0</v>
      </c>
      <c r="R2446" s="4">
        <f t="shared" si="192"/>
        <v>10.469947925816319</v>
      </c>
      <c r="S2446" s="5">
        <f t="shared" si="193"/>
        <v>54.248860000000001</v>
      </c>
      <c r="T2446" s="6">
        <f t="shared" si="190"/>
        <v>48.030932303561215</v>
      </c>
      <c r="U2446">
        <f t="shared" si="194"/>
        <v>15.271299999999997</v>
      </c>
    </row>
    <row r="2447" spans="1:21" ht="17" x14ac:dyDescent="0.25">
      <c r="A2447" s="1">
        <v>21963</v>
      </c>
      <c r="B2447">
        <v>20171122</v>
      </c>
      <c r="C2447">
        <v>2210</v>
      </c>
      <c r="D2447">
        <v>115</v>
      </c>
      <c r="E2447">
        <v>1</v>
      </c>
      <c r="F2447">
        <v>6</v>
      </c>
      <c r="G2447">
        <v>0.1</v>
      </c>
      <c r="H2447" t="s">
        <v>42</v>
      </c>
      <c r="I2447" t="s">
        <v>42</v>
      </c>
      <c r="J2447">
        <v>11.9</v>
      </c>
      <c r="K2447">
        <v>87</v>
      </c>
      <c r="L2447">
        <v>0</v>
      </c>
      <c r="M2447" t="s">
        <v>42</v>
      </c>
      <c r="N2447">
        <v>0</v>
      </c>
      <c r="O2447" t="s">
        <v>42</v>
      </c>
      <c r="P2447" t="s">
        <v>42</v>
      </c>
      <c r="Q2447" s="4">
        <f t="shared" si="191"/>
        <v>0</v>
      </c>
      <c r="R2447" s="4">
        <f t="shared" si="192"/>
        <v>10.185460195350021</v>
      </c>
      <c r="S2447" s="5">
        <f t="shared" si="193"/>
        <v>53.74747</v>
      </c>
      <c r="T2447" s="6">
        <f t="shared" si="190"/>
        <v>47.261098253955033</v>
      </c>
      <c r="U2447">
        <f t="shared" si="194"/>
        <v>13.328299999999999</v>
      </c>
    </row>
    <row r="2448" spans="1:21" ht="17" x14ac:dyDescent="0.25">
      <c r="A2448" s="1">
        <v>21963</v>
      </c>
      <c r="B2448">
        <v>20171122</v>
      </c>
      <c r="C2448">
        <v>2220</v>
      </c>
      <c r="D2448">
        <v>105</v>
      </c>
      <c r="E2448">
        <v>1.5</v>
      </c>
      <c r="F2448">
        <v>6</v>
      </c>
      <c r="G2448">
        <v>0.3</v>
      </c>
      <c r="H2448" t="s">
        <v>42</v>
      </c>
      <c r="I2448" t="s">
        <v>42</v>
      </c>
      <c r="J2448">
        <v>11.7</v>
      </c>
      <c r="K2448">
        <v>88</v>
      </c>
      <c r="L2448">
        <v>0</v>
      </c>
      <c r="M2448" t="s">
        <v>42</v>
      </c>
      <c r="N2448">
        <v>0</v>
      </c>
      <c r="O2448" t="s">
        <v>42</v>
      </c>
      <c r="P2448" t="s">
        <v>42</v>
      </c>
      <c r="Q2448" s="4">
        <f t="shared" si="191"/>
        <v>0</v>
      </c>
      <c r="R2448" s="4">
        <f t="shared" si="192"/>
        <v>9.9966053704618538</v>
      </c>
      <c r="S2448" s="5">
        <f t="shared" si="193"/>
        <v>53.386040000000001</v>
      </c>
      <c r="T2448" s="6">
        <f t="shared" si="190"/>
        <v>46.795586981600408</v>
      </c>
      <c r="U2448">
        <f t="shared" si="194"/>
        <v>11.636299999999991</v>
      </c>
    </row>
    <row r="2449" spans="1:21" ht="17" x14ac:dyDescent="0.25">
      <c r="A2449" s="1">
        <v>21963</v>
      </c>
      <c r="B2449">
        <v>20171122</v>
      </c>
      <c r="C2449">
        <v>2230</v>
      </c>
      <c r="D2449">
        <v>72</v>
      </c>
      <c r="E2449">
        <v>0.8</v>
      </c>
      <c r="F2449">
        <v>12</v>
      </c>
      <c r="G2449">
        <v>0.2</v>
      </c>
      <c r="H2449" t="s">
        <v>42</v>
      </c>
      <c r="I2449" t="s">
        <v>42</v>
      </c>
      <c r="J2449">
        <v>11.8</v>
      </c>
      <c r="K2449">
        <v>88</v>
      </c>
      <c r="L2449">
        <v>0</v>
      </c>
      <c r="M2449" t="s">
        <v>42</v>
      </c>
      <c r="N2449">
        <v>0</v>
      </c>
      <c r="O2449" t="s">
        <v>42</v>
      </c>
      <c r="P2449" t="s">
        <v>42</v>
      </c>
      <c r="Q2449" s="4">
        <f t="shared" si="191"/>
        <v>0</v>
      </c>
      <c r="R2449" s="4">
        <f t="shared" si="192"/>
        <v>10.09095106022164</v>
      </c>
      <c r="S2449" s="5">
        <f t="shared" si="193"/>
        <v>53.554160000000003</v>
      </c>
      <c r="T2449" s="6">
        <f t="shared" si="190"/>
        <v>47.618236378288131</v>
      </c>
      <c r="U2449">
        <f t="shared" si="194"/>
        <v>13.247299999999999</v>
      </c>
    </row>
    <row r="2450" spans="1:21" ht="17" x14ac:dyDescent="0.25">
      <c r="A2450" s="1">
        <v>21963</v>
      </c>
      <c r="B2450">
        <v>20171122</v>
      </c>
      <c r="C2450">
        <v>2240</v>
      </c>
      <c r="D2450">
        <v>98</v>
      </c>
      <c r="E2450">
        <v>1.1000000000000001</v>
      </c>
      <c r="F2450">
        <v>9</v>
      </c>
      <c r="G2450">
        <v>0.1</v>
      </c>
      <c r="H2450" t="s">
        <v>42</v>
      </c>
      <c r="I2450" t="s">
        <v>42</v>
      </c>
      <c r="J2450">
        <v>11.7</v>
      </c>
      <c r="K2450">
        <v>88</v>
      </c>
      <c r="L2450">
        <v>0</v>
      </c>
      <c r="M2450" t="s">
        <v>42</v>
      </c>
      <c r="N2450">
        <v>0</v>
      </c>
      <c r="O2450" t="s">
        <v>42</v>
      </c>
      <c r="P2450" t="s">
        <v>42</v>
      </c>
      <c r="Q2450" s="4">
        <f t="shared" si="191"/>
        <v>0</v>
      </c>
      <c r="R2450" s="4">
        <f t="shared" si="192"/>
        <v>9.9966053704618538</v>
      </c>
      <c r="S2450" s="5">
        <f t="shared" si="193"/>
        <v>53.386040000000001</v>
      </c>
      <c r="T2450" s="6">
        <f t="shared" si="190"/>
        <v>47.195586981600407</v>
      </c>
      <c r="U2450">
        <f t="shared" si="194"/>
        <v>12.316299999999991</v>
      </c>
    </row>
    <row r="2451" spans="1:21" ht="17" x14ac:dyDescent="0.25">
      <c r="A2451" s="1">
        <v>21963</v>
      </c>
      <c r="B2451">
        <v>20171122</v>
      </c>
      <c r="C2451">
        <v>2250</v>
      </c>
      <c r="D2451">
        <v>106</v>
      </c>
      <c r="E2451">
        <v>1.6</v>
      </c>
      <c r="F2451">
        <v>6</v>
      </c>
      <c r="G2451">
        <v>0.2</v>
      </c>
      <c r="H2451" t="s">
        <v>42</v>
      </c>
      <c r="I2451" t="s">
        <v>42</v>
      </c>
      <c r="J2451">
        <v>11.6</v>
      </c>
      <c r="K2451">
        <v>88</v>
      </c>
      <c r="L2451">
        <v>0</v>
      </c>
      <c r="M2451" t="s">
        <v>42</v>
      </c>
      <c r="N2451">
        <v>0</v>
      </c>
      <c r="O2451" t="s">
        <v>42</v>
      </c>
      <c r="P2451" t="s">
        <v>42</v>
      </c>
      <c r="Q2451" s="4">
        <f t="shared" si="191"/>
        <v>0</v>
      </c>
      <c r="R2451" s="4">
        <f t="shared" si="192"/>
        <v>9.9024252260590089</v>
      </c>
      <c r="S2451" s="5">
        <f t="shared" si="193"/>
        <v>53.217919999999992</v>
      </c>
      <c r="T2451" s="6">
        <f t="shared" si="190"/>
        <v>46.573152793876709</v>
      </c>
      <c r="U2451">
        <f t="shared" si="194"/>
        <v>11.045300000000001</v>
      </c>
    </row>
    <row r="2452" spans="1:21" ht="17" x14ac:dyDescent="0.25">
      <c r="A2452" s="1">
        <v>21963</v>
      </c>
      <c r="B2452">
        <v>20171122</v>
      </c>
      <c r="C2452">
        <v>2300</v>
      </c>
      <c r="D2452">
        <v>88</v>
      </c>
      <c r="E2452">
        <v>1.4</v>
      </c>
      <c r="F2452">
        <v>8</v>
      </c>
      <c r="G2452">
        <v>0.3</v>
      </c>
      <c r="H2452" t="s">
        <v>42</v>
      </c>
      <c r="I2452" t="s">
        <v>42</v>
      </c>
      <c r="J2452">
        <v>11.6</v>
      </c>
      <c r="K2452">
        <v>89</v>
      </c>
      <c r="L2452">
        <v>0</v>
      </c>
      <c r="M2452" t="s">
        <v>42</v>
      </c>
      <c r="N2452">
        <v>0</v>
      </c>
      <c r="O2452" t="s">
        <v>42</v>
      </c>
      <c r="P2452" t="s">
        <v>42</v>
      </c>
      <c r="Q2452" s="4">
        <f t="shared" si="191"/>
        <v>0</v>
      </c>
      <c r="R2452" s="4">
        <f t="shared" si="192"/>
        <v>9.9024252260590089</v>
      </c>
      <c r="S2452" s="5">
        <f t="shared" si="193"/>
        <v>53.189759999999993</v>
      </c>
      <c r="T2452" s="6">
        <f t="shared" si="190"/>
        <v>47.053152793876713</v>
      </c>
      <c r="U2452">
        <f t="shared" si="194"/>
        <v>11.385300000000001</v>
      </c>
    </row>
    <row r="2453" spans="1:21" ht="17" x14ac:dyDescent="0.25">
      <c r="A2453" s="1">
        <v>21963</v>
      </c>
      <c r="B2453">
        <v>20171122</v>
      </c>
      <c r="C2453">
        <v>2310</v>
      </c>
      <c r="D2453">
        <v>89</v>
      </c>
      <c r="E2453">
        <v>1.2</v>
      </c>
      <c r="F2453">
        <v>10</v>
      </c>
      <c r="G2453">
        <v>0.2</v>
      </c>
      <c r="H2453" t="s">
        <v>42</v>
      </c>
      <c r="I2453" t="s">
        <v>42</v>
      </c>
      <c r="J2453">
        <v>11.6</v>
      </c>
      <c r="K2453">
        <v>89</v>
      </c>
      <c r="L2453">
        <v>0</v>
      </c>
      <c r="M2453" t="s">
        <v>42</v>
      </c>
      <c r="N2453">
        <v>0</v>
      </c>
      <c r="O2453" t="s">
        <v>42</v>
      </c>
      <c r="P2453" t="s">
        <v>42</v>
      </c>
      <c r="Q2453" s="4">
        <f t="shared" si="191"/>
        <v>0</v>
      </c>
      <c r="R2453" s="4">
        <f t="shared" si="192"/>
        <v>9.9024252260590089</v>
      </c>
      <c r="S2453" s="5">
        <f t="shared" si="193"/>
        <v>53.189759999999993</v>
      </c>
      <c r="T2453" s="6">
        <f t="shared" si="190"/>
        <v>47.253152793876708</v>
      </c>
      <c r="U2453">
        <f t="shared" si="194"/>
        <v>11.725300000000001</v>
      </c>
    </row>
    <row r="2454" spans="1:21" ht="17" x14ac:dyDescent="0.25">
      <c r="A2454" s="1">
        <v>21963</v>
      </c>
      <c r="B2454">
        <v>20171122</v>
      </c>
      <c r="C2454">
        <v>2320</v>
      </c>
      <c r="D2454">
        <v>54</v>
      </c>
      <c r="E2454">
        <v>0.8</v>
      </c>
      <c r="F2454">
        <v>21</v>
      </c>
      <c r="G2454">
        <v>0.4</v>
      </c>
      <c r="H2454" t="s">
        <v>42</v>
      </c>
      <c r="I2454" t="s">
        <v>42</v>
      </c>
      <c r="J2454">
        <v>11.5</v>
      </c>
      <c r="K2454">
        <v>89</v>
      </c>
      <c r="L2454">
        <v>0</v>
      </c>
      <c r="M2454" t="s">
        <v>42</v>
      </c>
      <c r="N2454">
        <v>0</v>
      </c>
      <c r="O2454" t="s">
        <v>42</v>
      </c>
      <c r="P2454" t="s">
        <v>42</v>
      </c>
      <c r="Q2454" s="4">
        <f t="shared" si="191"/>
        <v>0</v>
      </c>
      <c r="R2454" s="4">
        <f t="shared" si="192"/>
        <v>9.8084127723590218</v>
      </c>
      <c r="S2454" s="5">
        <f t="shared" si="193"/>
        <v>53.020650000000003</v>
      </c>
      <c r="T2454" s="6">
        <f t="shared" si="190"/>
        <v>47.530936604066731</v>
      </c>
      <c r="U2454">
        <f t="shared" si="194"/>
        <v>11.984300000000001</v>
      </c>
    </row>
    <row r="2455" spans="1:21" ht="17" x14ac:dyDescent="0.25">
      <c r="A2455" s="1">
        <v>21963</v>
      </c>
      <c r="B2455">
        <v>20171122</v>
      </c>
      <c r="C2455">
        <v>2330</v>
      </c>
      <c r="D2455">
        <v>51</v>
      </c>
      <c r="E2455">
        <v>1.4</v>
      </c>
      <c r="F2455">
        <v>14</v>
      </c>
      <c r="G2455">
        <v>0.3</v>
      </c>
      <c r="H2455" t="s">
        <v>42</v>
      </c>
      <c r="I2455" t="s">
        <v>42</v>
      </c>
      <c r="J2455">
        <v>11.6</v>
      </c>
      <c r="K2455">
        <v>89</v>
      </c>
      <c r="L2455">
        <v>0</v>
      </c>
      <c r="M2455" t="s">
        <v>42</v>
      </c>
      <c r="N2455">
        <v>0</v>
      </c>
      <c r="O2455" t="s">
        <v>42</v>
      </c>
      <c r="P2455" t="s">
        <v>42</v>
      </c>
      <c r="Q2455" s="4">
        <f t="shared" si="191"/>
        <v>0</v>
      </c>
      <c r="R2455" s="4">
        <f t="shared" si="192"/>
        <v>9.9024252260590089</v>
      </c>
      <c r="S2455" s="5">
        <f t="shared" si="193"/>
        <v>53.189759999999993</v>
      </c>
      <c r="T2455" s="6">
        <f t="shared" si="190"/>
        <v>47.053152793876713</v>
      </c>
      <c r="U2455">
        <f t="shared" si="194"/>
        <v>11.385300000000001</v>
      </c>
    </row>
    <row r="2456" spans="1:21" ht="17" x14ac:dyDescent="0.25">
      <c r="A2456" s="1">
        <v>21963</v>
      </c>
      <c r="B2456">
        <v>20171122</v>
      </c>
      <c r="C2456">
        <v>2340</v>
      </c>
      <c r="D2456">
        <v>34</v>
      </c>
      <c r="E2456">
        <v>1.3</v>
      </c>
      <c r="F2456">
        <v>11</v>
      </c>
      <c r="G2456">
        <v>0.3</v>
      </c>
      <c r="H2456" t="s">
        <v>42</v>
      </c>
      <c r="I2456" t="s">
        <v>42</v>
      </c>
      <c r="J2456">
        <v>11.7</v>
      </c>
      <c r="K2456">
        <v>89</v>
      </c>
      <c r="L2456">
        <v>0</v>
      </c>
      <c r="M2456" t="s">
        <v>42</v>
      </c>
      <c r="N2456">
        <v>0</v>
      </c>
      <c r="O2456" t="s">
        <v>42</v>
      </c>
      <c r="P2456" t="s">
        <v>42</v>
      </c>
      <c r="Q2456" s="4">
        <f t="shared" si="191"/>
        <v>0</v>
      </c>
      <c r="R2456" s="4">
        <f t="shared" si="192"/>
        <v>9.9966053704618538</v>
      </c>
      <c r="S2456" s="5">
        <f t="shared" si="193"/>
        <v>53.358870000000003</v>
      </c>
      <c r="T2456" s="6">
        <f t="shared" si="190"/>
        <v>47.275586981600412</v>
      </c>
      <c r="U2456">
        <f t="shared" si="194"/>
        <v>11.976299999999991</v>
      </c>
    </row>
    <row r="2457" spans="1:21" ht="17" x14ac:dyDescent="0.25">
      <c r="A2457" s="1">
        <v>21963</v>
      </c>
      <c r="B2457">
        <v>20171122</v>
      </c>
      <c r="C2457">
        <v>2350</v>
      </c>
      <c r="D2457">
        <v>44</v>
      </c>
      <c r="E2457">
        <v>1.6</v>
      </c>
      <c r="F2457">
        <v>9</v>
      </c>
      <c r="G2457">
        <v>0.3</v>
      </c>
      <c r="H2457" t="s">
        <v>42</v>
      </c>
      <c r="I2457" t="s">
        <v>42</v>
      </c>
      <c r="J2457">
        <v>11.8</v>
      </c>
      <c r="K2457">
        <v>88</v>
      </c>
      <c r="L2457">
        <v>0</v>
      </c>
      <c r="M2457" t="s">
        <v>42</v>
      </c>
      <c r="N2457">
        <v>0</v>
      </c>
      <c r="O2457" t="s">
        <v>42</v>
      </c>
      <c r="P2457" t="s">
        <v>42</v>
      </c>
      <c r="Q2457" s="4">
        <f t="shared" si="191"/>
        <v>0</v>
      </c>
      <c r="R2457" s="4">
        <f t="shared" si="192"/>
        <v>10.09095106022164</v>
      </c>
      <c r="S2457" s="5">
        <f t="shared" si="193"/>
        <v>53.554160000000003</v>
      </c>
      <c r="T2457" s="6">
        <f t="shared" si="190"/>
        <v>46.818236378288127</v>
      </c>
      <c r="U2457">
        <f t="shared" si="194"/>
        <v>11.8873</v>
      </c>
    </row>
    <row r="2458" spans="1:21" ht="17" x14ac:dyDescent="0.25">
      <c r="A2458" s="1">
        <v>21963</v>
      </c>
      <c r="B2458">
        <v>20171123</v>
      </c>
      <c r="C2458">
        <v>0</v>
      </c>
      <c r="D2458">
        <v>64</v>
      </c>
      <c r="E2458">
        <v>1.3</v>
      </c>
      <c r="F2458">
        <v>11</v>
      </c>
      <c r="G2458">
        <v>0.2</v>
      </c>
      <c r="H2458" t="s">
        <v>42</v>
      </c>
      <c r="I2458" t="s">
        <v>42</v>
      </c>
      <c r="J2458">
        <v>11.7</v>
      </c>
      <c r="K2458">
        <v>88</v>
      </c>
      <c r="L2458">
        <v>0</v>
      </c>
      <c r="M2458" t="s">
        <v>42</v>
      </c>
      <c r="N2458">
        <v>0</v>
      </c>
      <c r="O2458" t="s">
        <v>42</v>
      </c>
      <c r="P2458" t="s">
        <v>42</v>
      </c>
      <c r="Q2458" s="4">
        <f t="shared" si="191"/>
        <v>0</v>
      </c>
      <c r="R2458" s="4">
        <f t="shared" si="192"/>
        <v>9.9966053704618538</v>
      </c>
      <c r="S2458" s="5">
        <f t="shared" si="193"/>
        <v>53.386040000000001</v>
      </c>
      <c r="T2458" s="6">
        <f t="shared" si="190"/>
        <v>46.995586981600411</v>
      </c>
      <c r="U2458">
        <f t="shared" si="194"/>
        <v>11.976299999999991</v>
      </c>
    </row>
    <row r="2459" spans="1:21" ht="17" x14ac:dyDescent="0.25">
      <c r="A2459" s="1">
        <v>21963</v>
      </c>
      <c r="B2459">
        <v>20171123</v>
      </c>
      <c r="C2459">
        <v>10</v>
      </c>
      <c r="D2459">
        <v>80</v>
      </c>
      <c r="E2459">
        <v>0.7</v>
      </c>
      <c r="F2459">
        <v>5</v>
      </c>
      <c r="G2459">
        <v>0.2</v>
      </c>
      <c r="H2459" t="s">
        <v>42</v>
      </c>
      <c r="I2459" t="s">
        <v>42</v>
      </c>
      <c r="J2459">
        <v>11.2</v>
      </c>
      <c r="K2459">
        <v>87</v>
      </c>
      <c r="L2459">
        <v>0</v>
      </c>
      <c r="M2459" t="s">
        <v>42</v>
      </c>
      <c r="N2459">
        <v>0</v>
      </c>
      <c r="O2459" t="s">
        <v>42</v>
      </c>
      <c r="P2459" t="s">
        <v>42</v>
      </c>
      <c r="Q2459" s="4">
        <f t="shared" si="191"/>
        <v>0</v>
      </c>
      <c r="R2459" s="4">
        <f t="shared" si="192"/>
        <v>9.5274037187387979</v>
      </c>
      <c r="S2459" s="5">
        <f t="shared" si="193"/>
        <v>52.577559999999998</v>
      </c>
      <c r="T2459" s="6">
        <f t="shared" si="190"/>
        <v>46.705624834360435</v>
      </c>
      <c r="U2459">
        <f t="shared" si="194"/>
        <v>10.891299999999998</v>
      </c>
    </row>
    <row r="2460" spans="1:21" ht="17" x14ac:dyDescent="0.25">
      <c r="A2460" s="1">
        <v>21963</v>
      </c>
      <c r="B2460">
        <v>20171123</v>
      </c>
      <c r="C2460">
        <v>20</v>
      </c>
      <c r="D2460">
        <v>44</v>
      </c>
      <c r="E2460">
        <v>0.7</v>
      </c>
      <c r="F2460">
        <v>13</v>
      </c>
      <c r="G2460">
        <v>0.2</v>
      </c>
      <c r="H2460" t="s">
        <v>42</v>
      </c>
      <c r="I2460" t="s">
        <v>42</v>
      </c>
      <c r="J2460">
        <v>11</v>
      </c>
      <c r="K2460">
        <v>88</v>
      </c>
      <c r="L2460">
        <v>0</v>
      </c>
      <c r="M2460" t="s">
        <v>42</v>
      </c>
      <c r="N2460">
        <v>0</v>
      </c>
      <c r="O2460" t="s">
        <v>42</v>
      </c>
      <c r="P2460" t="s">
        <v>42</v>
      </c>
      <c r="Q2460" s="4">
        <f t="shared" si="191"/>
        <v>0</v>
      </c>
      <c r="R2460" s="4">
        <f t="shared" si="192"/>
        <v>9.3409443055581924</v>
      </c>
      <c r="S2460" s="5">
        <f t="shared" si="193"/>
        <v>52.209199999999996</v>
      </c>
      <c r="T2460" s="6">
        <f t="shared" si="190"/>
        <v>46.743227597225641</v>
      </c>
      <c r="U2460">
        <f t="shared" si="194"/>
        <v>10.049299999999999</v>
      </c>
    </row>
    <row r="2461" spans="1:21" ht="17" x14ac:dyDescent="0.25">
      <c r="A2461" s="1">
        <v>21963</v>
      </c>
      <c r="B2461">
        <v>20171123</v>
      </c>
      <c r="C2461">
        <v>30</v>
      </c>
      <c r="D2461">
        <v>57</v>
      </c>
      <c r="E2461">
        <v>0.6</v>
      </c>
      <c r="F2461">
        <v>11</v>
      </c>
      <c r="G2461">
        <v>0.2</v>
      </c>
      <c r="H2461" t="s">
        <v>42</v>
      </c>
      <c r="I2461" t="s">
        <v>42</v>
      </c>
      <c r="J2461">
        <v>10.8</v>
      </c>
      <c r="K2461">
        <v>88</v>
      </c>
      <c r="L2461">
        <v>0</v>
      </c>
      <c r="M2461" t="s">
        <v>42</v>
      </c>
      <c r="N2461">
        <v>0</v>
      </c>
      <c r="O2461" t="s">
        <v>42</v>
      </c>
      <c r="P2461" t="s">
        <v>42</v>
      </c>
      <c r="Q2461" s="4">
        <f t="shared" si="191"/>
        <v>0</v>
      </c>
      <c r="R2461" s="4">
        <f t="shared" si="192"/>
        <v>9.1552113356678611</v>
      </c>
      <c r="S2461" s="5">
        <f t="shared" si="193"/>
        <v>51.872959999999999</v>
      </c>
      <c r="T2461" s="6">
        <f t="shared" si="190"/>
        <v>46.601774736368213</v>
      </c>
      <c r="U2461">
        <f t="shared" si="194"/>
        <v>9.3773000000000053</v>
      </c>
    </row>
    <row r="2462" spans="1:21" ht="17" x14ac:dyDescent="0.25">
      <c r="A2462" s="1">
        <v>21963</v>
      </c>
      <c r="B2462">
        <v>20171123</v>
      </c>
      <c r="C2462">
        <v>40</v>
      </c>
      <c r="D2462">
        <v>64</v>
      </c>
      <c r="E2462">
        <v>0.5</v>
      </c>
      <c r="F2462">
        <v>0</v>
      </c>
      <c r="G2462">
        <v>0.1</v>
      </c>
      <c r="H2462" t="s">
        <v>42</v>
      </c>
      <c r="I2462" t="s">
        <v>42</v>
      </c>
      <c r="J2462">
        <v>10.6</v>
      </c>
      <c r="K2462">
        <v>89</v>
      </c>
      <c r="L2462">
        <v>0</v>
      </c>
      <c r="M2462" t="s">
        <v>42</v>
      </c>
      <c r="N2462">
        <v>0</v>
      </c>
      <c r="O2462" t="s">
        <v>42</v>
      </c>
      <c r="P2462" t="s">
        <v>42</v>
      </c>
      <c r="Q2462" s="4">
        <f t="shared" si="191"/>
        <v>0</v>
      </c>
      <c r="R2462" s="4">
        <f t="shared" si="192"/>
        <v>8.9702250840671578</v>
      </c>
      <c r="S2462" s="5">
        <f t="shared" si="193"/>
        <v>51.498660000000001</v>
      </c>
      <c r="T2462" s="6">
        <f t="shared" si="190"/>
        <v>46.741292609287306</v>
      </c>
      <c r="U2462">
        <f t="shared" si="194"/>
        <v>8.7052999999999976</v>
      </c>
    </row>
    <row r="2463" spans="1:21" ht="17" x14ac:dyDescent="0.25">
      <c r="A2463" s="1">
        <v>21963</v>
      </c>
      <c r="B2463">
        <v>20171123</v>
      </c>
      <c r="C2463">
        <v>50</v>
      </c>
      <c r="D2463">
        <v>64</v>
      </c>
      <c r="E2463">
        <v>0.7</v>
      </c>
      <c r="F2463">
        <v>0</v>
      </c>
      <c r="G2463">
        <v>0.1</v>
      </c>
      <c r="H2463" t="s">
        <v>42</v>
      </c>
      <c r="I2463" t="s">
        <v>42</v>
      </c>
      <c r="J2463">
        <v>10.6</v>
      </c>
      <c r="K2463">
        <v>90</v>
      </c>
      <c r="L2463">
        <v>0</v>
      </c>
      <c r="M2463" t="s">
        <v>42</v>
      </c>
      <c r="N2463">
        <v>0</v>
      </c>
      <c r="O2463" t="s">
        <v>42</v>
      </c>
      <c r="P2463" t="s">
        <v>42</v>
      </c>
      <c r="Q2463" s="4">
        <f t="shared" si="191"/>
        <v>0</v>
      </c>
      <c r="R2463" s="4">
        <f t="shared" si="192"/>
        <v>8.9702250840671578</v>
      </c>
      <c r="S2463" s="5">
        <f t="shared" si="193"/>
        <v>51.460599999999999</v>
      </c>
      <c r="T2463" s="6">
        <f t="shared" si="190"/>
        <v>46.821292609287305</v>
      </c>
      <c r="U2463">
        <f t="shared" si="194"/>
        <v>8.3653000000000013</v>
      </c>
    </row>
    <row r="2464" spans="1:21" ht="17" x14ac:dyDescent="0.25">
      <c r="A2464" s="1">
        <v>21963</v>
      </c>
      <c r="B2464">
        <v>20171123</v>
      </c>
      <c r="C2464">
        <v>100</v>
      </c>
      <c r="D2464">
        <v>75</v>
      </c>
      <c r="E2464">
        <v>1</v>
      </c>
      <c r="F2464">
        <v>15</v>
      </c>
      <c r="G2464">
        <v>0.2</v>
      </c>
      <c r="H2464" t="s">
        <v>42</v>
      </c>
      <c r="I2464" t="s">
        <v>42</v>
      </c>
      <c r="J2464">
        <v>10.199999999999999</v>
      </c>
      <c r="K2464">
        <v>90</v>
      </c>
      <c r="L2464">
        <v>0</v>
      </c>
      <c r="M2464" t="s">
        <v>42</v>
      </c>
      <c r="N2464">
        <v>0</v>
      </c>
      <c r="O2464" t="s">
        <v>42</v>
      </c>
      <c r="P2464" t="s">
        <v>42</v>
      </c>
      <c r="Q2464" s="4">
        <f t="shared" si="191"/>
        <v>0</v>
      </c>
      <c r="R2464" s="4">
        <f t="shared" si="192"/>
        <v>8.6025787059842038</v>
      </c>
      <c r="S2464" s="5">
        <f t="shared" si="193"/>
        <v>50.780200000000001</v>
      </c>
      <c r="T2464" s="6">
        <f t="shared" si="190"/>
        <v>46.043352317779465</v>
      </c>
      <c r="U2464">
        <f t="shared" si="194"/>
        <v>6.1712999999999951</v>
      </c>
    </row>
    <row r="2465" spans="1:21" ht="17" x14ac:dyDescent="0.25">
      <c r="A2465" s="1">
        <v>21963</v>
      </c>
      <c r="B2465">
        <v>20171123</v>
      </c>
      <c r="C2465">
        <v>110</v>
      </c>
      <c r="D2465">
        <v>106</v>
      </c>
      <c r="E2465">
        <v>1.1000000000000001</v>
      </c>
      <c r="F2465">
        <v>2</v>
      </c>
      <c r="G2465">
        <v>0.2</v>
      </c>
      <c r="H2465" t="s">
        <v>42</v>
      </c>
      <c r="I2465" t="s">
        <v>42</v>
      </c>
      <c r="J2465">
        <v>10</v>
      </c>
      <c r="K2465">
        <v>90</v>
      </c>
      <c r="L2465">
        <v>0</v>
      </c>
      <c r="M2465" t="s">
        <v>42</v>
      </c>
      <c r="N2465">
        <v>0</v>
      </c>
      <c r="O2465" t="s">
        <v>42</v>
      </c>
      <c r="P2465" t="s">
        <v>42</v>
      </c>
      <c r="Q2465" s="4">
        <f t="shared" si="191"/>
        <v>0</v>
      </c>
      <c r="R2465" s="4">
        <f t="shared" si="192"/>
        <v>8.419964200553796</v>
      </c>
      <c r="S2465" s="5">
        <f t="shared" si="193"/>
        <v>50.44</v>
      </c>
      <c r="T2465" s="6">
        <f t="shared" si="190"/>
        <v>45.705953460719932</v>
      </c>
      <c r="U2465">
        <f t="shared" si="194"/>
        <v>5.1592999999999947</v>
      </c>
    </row>
    <row r="2466" spans="1:21" ht="17" x14ac:dyDescent="0.25">
      <c r="A2466" s="1">
        <v>21963</v>
      </c>
      <c r="B2466">
        <v>20171123</v>
      </c>
      <c r="C2466">
        <v>120</v>
      </c>
      <c r="D2466">
        <v>106</v>
      </c>
      <c r="E2466">
        <v>1.2</v>
      </c>
      <c r="F2466">
        <v>4</v>
      </c>
      <c r="G2466">
        <v>0.2</v>
      </c>
      <c r="H2466" t="s">
        <v>42</v>
      </c>
      <c r="I2466" t="s">
        <v>42</v>
      </c>
      <c r="J2466">
        <v>9.8000000000000007</v>
      </c>
      <c r="K2466">
        <v>90</v>
      </c>
      <c r="L2466">
        <v>0</v>
      </c>
      <c r="M2466" t="s">
        <v>42</v>
      </c>
      <c r="N2466">
        <v>0</v>
      </c>
      <c r="O2466" t="s">
        <v>42</v>
      </c>
      <c r="P2466" t="s">
        <v>42</v>
      </c>
      <c r="Q2466" s="4">
        <f t="shared" si="191"/>
        <v>0</v>
      </c>
      <c r="R2466" s="4">
        <f t="shared" si="192"/>
        <v>8.2381878034757836</v>
      </c>
      <c r="S2466" s="5">
        <f t="shared" si="193"/>
        <v>50.099800000000002</v>
      </c>
      <c r="T2466" s="6">
        <f t="shared" si="190"/>
        <v>45.369644144518517</v>
      </c>
      <c r="U2466">
        <f t="shared" si="194"/>
        <v>4.1473000000000049</v>
      </c>
    </row>
    <row r="2467" spans="1:21" ht="17" x14ac:dyDescent="0.25">
      <c r="A2467" s="1">
        <v>21963</v>
      </c>
      <c r="B2467">
        <v>20171123</v>
      </c>
      <c r="C2467">
        <v>130</v>
      </c>
      <c r="D2467">
        <v>102</v>
      </c>
      <c r="E2467">
        <v>1.5</v>
      </c>
      <c r="F2467">
        <v>3</v>
      </c>
      <c r="G2467">
        <v>0.2</v>
      </c>
      <c r="H2467" t="s">
        <v>42</v>
      </c>
      <c r="I2467" t="s">
        <v>42</v>
      </c>
      <c r="J2467">
        <v>9.9</v>
      </c>
      <c r="K2467">
        <v>91</v>
      </c>
      <c r="L2467">
        <v>0</v>
      </c>
      <c r="M2467" t="s">
        <v>42</v>
      </c>
      <c r="N2467">
        <v>0</v>
      </c>
      <c r="O2467" t="s">
        <v>42</v>
      </c>
      <c r="P2467" t="s">
        <v>42</v>
      </c>
      <c r="Q2467" s="4">
        <f t="shared" si="191"/>
        <v>0</v>
      </c>
      <c r="R2467" s="4">
        <f t="shared" si="192"/>
        <v>8.3289696570472955</v>
      </c>
      <c r="S2467" s="5">
        <f t="shared" si="193"/>
        <v>50.224910000000001</v>
      </c>
      <c r="T2467" s="6">
        <f t="shared" si="190"/>
        <v>45.467660554161483</v>
      </c>
      <c r="U2467">
        <f t="shared" si="194"/>
        <v>4.0583000000000027</v>
      </c>
    </row>
    <row r="2468" spans="1:21" ht="17" x14ac:dyDescent="0.25">
      <c r="A2468" s="1">
        <v>21963</v>
      </c>
      <c r="B2468">
        <v>20171123</v>
      </c>
      <c r="C2468">
        <v>140</v>
      </c>
      <c r="D2468">
        <v>102</v>
      </c>
      <c r="E2468">
        <v>1.1000000000000001</v>
      </c>
      <c r="F2468">
        <v>1</v>
      </c>
      <c r="G2468">
        <v>0.2</v>
      </c>
      <c r="H2468" t="s">
        <v>42</v>
      </c>
      <c r="I2468" t="s">
        <v>42</v>
      </c>
      <c r="J2468">
        <v>9.9</v>
      </c>
      <c r="K2468">
        <v>92</v>
      </c>
      <c r="L2468">
        <v>0</v>
      </c>
      <c r="M2468" t="s">
        <v>42</v>
      </c>
      <c r="N2468">
        <v>0</v>
      </c>
      <c r="O2468" t="s">
        <v>42</v>
      </c>
      <c r="P2468" t="s">
        <v>42</v>
      </c>
      <c r="Q2468" s="4">
        <f t="shared" si="191"/>
        <v>0</v>
      </c>
      <c r="R2468" s="4">
        <f t="shared" si="192"/>
        <v>8.3289696570472955</v>
      </c>
      <c r="S2468" s="5">
        <f t="shared" si="193"/>
        <v>50.179920000000003</v>
      </c>
      <c r="T2468" s="6">
        <f t="shared" si="190"/>
        <v>46.147660554161483</v>
      </c>
      <c r="U2468">
        <f t="shared" si="194"/>
        <v>4.7383000000000024</v>
      </c>
    </row>
    <row r="2469" spans="1:21" ht="17" x14ac:dyDescent="0.25">
      <c r="A2469" s="1">
        <v>21963</v>
      </c>
      <c r="B2469">
        <v>20171123</v>
      </c>
      <c r="C2469">
        <v>150</v>
      </c>
      <c r="D2469">
        <v>102</v>
      </c>
      <c r="E2469">
        <v>0.9</v>
      </c>
      <c r="F2469">
        <v>0</v>
      </c>
      <c r="G2469">
        <v>0.2</v>
      </c>
      <c r="H2469" t="s">
        <v>42</v>
      </c>
      <c r="I2469" t="s">
        <v>42</v>
      </c>
      <c r="J2469">
        <v>10</v>
      </c>
      <c r="K2469">
        <v>92</v>
      </c>
      <c r="L2469">
        <v>0</v>
      </c>
      <c r="M2469" t="s">
        <v>42</v>
      </c>
      <c r="N2469">
        <v>0</v>
      </c>
      <c r="O2469" t="s">
        <v>42</v>
      </c>
      <c r="P2469" t="s">
        <v>42</v>
      </c>
      <c r="Q2469" s="4">
        <f t="shared" si="191"/>
        <v>0</v>
      </c>
      <c r="R2469" s="4">
        <f t="shared" si="192"/>
        <v>8.419964200553796</v>
      </c>
      <c r="S2469" s="5">
        <f t="shared" si="193"/>
        <v>50.352000000000004</v>
      </c>
      <c r="T2469" s="6">
        <f t="shared" si="190"/>
        <v>46.465953460719938</v>
      </c>
      <c r="U2469">
        <f t="shared" si="194"/>
        <v>5.4992999999999945</v>
      </c>
    </row>
    <row r="2470" spans="1:21" ht="17" x14ac:dyDescent="0.25">
      <c r="A2470" s="1">
        <v>21963</v>
      </c>
      <c r="B2470">
        <v>20171123</v>
      </c>
      <c r="C2470">
        <v>200</v>
      </c>
      <c r="D2470">
        <v>102</v>
      </c>
      <c r="E2470">
        <v>0.8</v>
      </c>
      <c r="F2470">
        <v>0</v>
      </c>
      <c r="G2470">
        <v>0.1</v>
      </c>
      <c r="H2470" t="s">
        <v>42</v>
      </c>
      <c r="I2470" t="s">
        <v>42</v>
      </c>
      <c r="J2470">
        <v>10.1</v>
      </c>
      <c r="K2470">
        <v>92</v>
      </c>
      <c r="L2470">
        <v>0</v>
      </c>
      <c r="M2470" t="s">
        <v>42</v>
      </c>
      <c r="N2470">
        <v>0</v>
      </c>
      <c r="O2470" t="s">
        <v>42</v>
      </c>
      <c r="P2470" t="s">
        <v>42</v>
      </c>
      <c r="Q2470" s="4">
        <f t="shared" si="191"/>
        <v>0</v>
      </c>
      <c r="R2470" s="4">
        <f t="shared" si="192"/>
        <v>8.5111682515025269</v>
      </c>
      <c r="S2470" s="5">
        <f t="shared" si="193"/>
        <v>50.524079999999998</v>
      </c>
      <c r="T2470" s="6">
        <f t="shared" si="190"/>
        <v>46.684518726953286</v>
      </c>
      <c r="U2470">
        <f t="shared" si="194"/>
        <v>6.0902999999999956</v>
      </c>
    </row>
    <row r="2471" spans="1:21" ht="17" x14ac:dyDescent="0.25">
      <c r="A2471" s="1">
        <v>21963</v>
      </c>
      <c r="B2471">
        <v>20171123</v>
      </c>
      <c r="C2471">
        <v>210</v>
      </c>
      <c r="D2471">
        <v>88</v>
      </c>
      <c r="E2471">
        <v>0.6</v>
      </c>
      <c r="F2471">
        <v>7</v>
      </c>
      <c r="G2471">
        <v>0.4</v>
      </c>
      <c r="H2471" t="s">
        <v>42</v>
      </c>
      <c r="I2471" t="s">
        <v>42</v>
      </c>
      <c r="J2471">
        <v>10.7</v>
      </c>
      <c r="K2471">
        <v>93</v>
      </c>
      <c r="L2471">
        <v>0</v>
      </c>
      <c r="M2471" t="s">
        <v>42</v>
      </c>
      <c r="N2471">
        <v>0</v>
      </c>
      <c r="O2471" t="s">
        <v>42</v>
      </c>
      <c r="P2471" t="s">
        <v>42</v>
      </c>
      <c r="Q2471" s="4">
        <f t="shared" si="191"/>
        <v>0</v>
      </c>
      <c r="R2471" s="4">
        <f t="shared" si="192"/>
        <v>9.0626235660880532</v>
      </c>
      <c r="S2471" s="5">
        <f t="shared" si="193"/>
        <v>51.519489999999998</v>
      </c>
      <c r="T2471" s="6">
        <f t="shared" si="190"/>
        <v>47.88141063591447</v>
      </c>
      <c r="U2471">
        <f t="shared" si="194"/>
        <v>8.9562999999999988</v>
      </c>
    </row>
    <row r="2472" spans="1:21" ht="17" x14ac:dyDescent="0.25">
      <c r="A2472" s="1">
        <v>21963</v>
      </c>
      <c r="B2472">
        <v>20171123</v>
      </c>
      <c r="C2472">
        <v>220</v>
      </c>
      <c r="D2472">
        <v>84</v>
      </c>
      <c r="E2472">
        <v>0.5</v>
      </c>
      <c r="F2472">
        <v>0</v>
      </c>
      <c r="G2472">
        <v>0.2</v>
      </c>
      <c r="H2472" t="s">
        <v>42</v>
      </c>
      <c r="I2472" t="s">
        <v>42</v>
      </c>
      <c r="J2472">
        <v>10.8</v>
      </c>
      <c r="K2472">
        <v>93</v>
      </c>
      <c r="L2472">
        <v>0</v>
      </c>
      <c r="M2472" t="s">
        <v>42</v>
      </c>
      <c r="N2472">
        <v>0</v>
      </c>
      <c r="O2472" t="s">
        <v>42</v>
      </c>
      <c r="P2472" t="s">
        <v>42</v>
      </c>
      <c r="Q2472" s="4">
        <f t="shared" si="191"/>
        <v>0</v>
      </c>
      <c r="R2472" s="4">
        <f t="shared" si="192"/>
        <v>9.1552113356678611</v>
      </c>
      <c r="S2472" s="5">
        <f t="shared" si="193"/>
        <v>51.69256</v>
      </c>
      <c r="T2472" s="6">
        <f t="shared" si="190"/>
        <v>48.10177473636822</v>
      </c>
      <c r="U2472">
        <f t="shared" si="194"/>
        <v>9.5473000000000035</v>
      </c>
    </row>
    <row r="2473" spans="1:21" ht="17" x14ac:dyDescent="0.25">
      <c r="A2473" s="1">
        <v>21963</v>
      </c>
      <c r="B2473">
        <v>20171123</v>
      </c>
      <c r="C2473">
        <v>230</v>
      </c>
      <c r="D2473">
        <v>84</v>
      </c>
      <c r="E2473">
        <v>0.3</v>
      </c>
      <c r="F2473">
        <v>0</v>
      </c>
      <c r="G2473">
        <v>0.2</v>
      </c>
      <c r="H2473" t="s">
        <v>42</v>
      </c>
      <c r="I2473" t="s">
        <v>42</v>
      </c>
      <c r="J2473">
        <v>11.1</v>
      </c>
      <c r="K2473">
        <v>93</v>
      </c>
      <c r="L2473">
        <v>0</v>
      </c>
      <c r="M2473" t="s">
        <v>42</v>
      </c>
      <c r="N2473">
        <v>0</v>
      </c>
      <c r="O2473" t="s">
        <v>42</v>
      </c>
      <c r="P2473" t="s">
        <v>42</v>
      </c>
      <c r="Q2473" s="4">
        <f t="shared" si="191"/>
        <v>0</v>
      </c>
      <c r="R2473" s="4">
        <f t="shared" si="192"/>
        <v>9.4340844380524302</v>
      </c>
      <c r="S2473" s="5">
        <f t="shared" si="193"/>
        <v>52.211770000000001</v>
      </c>
      <c r="T2473" s="6">
        <f t="shared" si="190"/>
        <v>48.664309769468161</v>
      </c>
      <c r="U2473">
        <f t="shared" si="194"/>
        <v>11.150299999999998</v>
      </c>
    </row>
    <row r="2474" spans="1:21" ht="17" x14ac:dyDescent="0.25">
      <c r="A2474" s="1">
        <v>21963</v>
      </c>
      <c r="B2474">
        <v>20171123</v>
      </c>
      <c r="C2474">
        <v>240</v>
      </c>
      <c r="D2474">
        <v>80</v>
      </c>
      <c r="E2474">
        <v>0.4</v>
      </c>
      <c r="F2474">
        <v>6</v>
      </c>
      <c r="G2474">
        <v>0.2</v>
      </c>
      <c r="H2474" t="s">
        <v>42</v>
      </c>
      <c r="I2474" t="s">
        <v>42</v>
      </c>
      <c r="J2474">
        <v>11.3</v>
      </c>
      <c r="K2474">
        <v>93</v>
      </c>
      <c r="L2474">
        <v>0</v>
      </c>
      <c r="M2474" t="s">
        <v>42</v>
      </c>
      <c r="N2474">
        <v>0</v>
      </c>
      <c r="O2474" t="s">
        <v>42</v>
      </c>
      <c r="P2474" t="s">
        <v>42</v>
      </c>
      <c r="Q2474" s="4">
        <f t="shared" si="191"/>
        <v>0</v>
      </c>
      <c r="R2474" s="4">
        <f t="shared" si="192"/>
        <v>9.6208997535950491</v>
      </c>
      <c r="S2474" s="5">
        <f t="shared" si="193"/>
        <v>52.557910000000007</v>
      </c>
      <c r="T2474" s="6">
        <f t="shared" si="190"/>
        <v>48.807169679673571</v>
      </c>
      <c r="U2474">
        <f t="shared" si="194"/>
        <v>11.822300000000002</v>
      </c>
    </row>
    <row r="2475" spans="1:21" ht="17" x14ac:dyDescent="0.25">
      <c r="A2475" s="1">
        <v>21963</v>
      </c>
      <c r="B2475">
        <v>20171123</v>
      </c>
      <c r="C2475">
        <v>250</v>
      </c>
      <c r="D2475">
        <v>53</v>
      </c>
      <c r="E2475">
        <v>1.4</v>
      </c>
      <c r="F2475">
        <v>11</v>
      </c>
      <c r="G2475">
        <v>0.4</v>
      </c>
      <c r="H2475" t="s">
        <v>42</v>
      </c>
      <c r="I2475" t="s">
        <v>42</v>
      </c>
      <c r="J2475">
        <v>11.5</v>
      </c>
      <c r="K2475">
        <v>92</v>
      </c>
      <c r="L2475">
        <v>0</v>
      </c>
      <c r="M2475" t="s">
        <v>42</v>
      </c>
      <c r="N2475">
        <v>0</v>
      </c>
      <c r="O2475" t="s">
        <v>42</v>
      </c>
      <c r="P2475" t="s">
        <v>42</v>
      </c>
      <c r="Q2475" s="4">
        <f t="shared" si="191"/>
        <v>0</v>
      </c>
      <c r="R2475" s="4">
        <f t="shared" si="192"/>
        <v>9.8084127723590218</v>
      </c>
      <c r="S2475" s="5">
        <f t="shared" si="193"/>
        <v>52.933200000000006</v>
      </c>
      <c r="T2475" s="6">
        <f t="shared" si="190"/>
        <v>47.770936604066733</v>
      </c>
      <c r="U2475">
        <f t="shared" si="194"/>
        <v>10.964300000000001</v>
      </c>
    </row>
    <row r="2476" spans="1:21" ht="17" x14ac:dyDescent="0.25">
      <c r="A2476" s="1">
        <v>21963</v>
      </c>
      <c r="B2476">
        <v>20171123</v>
      </c>
      <c r="C2476">
        <v>300</v>
      </c>
      <c r="D2476">
        <v>66</v>
      </c>
      <c r="E2476">
        <v>1.6</v>
      </c>
      <c r="F2476">
        <v>9</v>
      </c>
      <c r="G2476">
        <v>0.3</v>
      </c>
      <c r="H2476" t="s">
        <v>42</v>
      </c>
      <c r="I2476" t="s">
        <v>42</v>
      </c>
      <c r="J2476">
        <v>11.7</v>
      </c>
      <c r="K2476">
        <v>90</v>
      </c>
      <c r="L2476">
        <v>0</v>
      </c>
      <c r="M2476" t="s">
        <v>42</v>
      </c>
      <c r="N2476">
        <v>0</v>
      </c>
      <c r="O2476" t="s">
        <v>42</v>
      </c>
      <c r="P2476" t="s">
        <v>42</v>
      </c>
      <c r="Q2476" s="4">
        <f t="shared" si="191"/>
        <v>0</v>
      </c>
      <c r="R2476" s="4">
        <f t="shared" si="192"/>
        <v>9.9966053704618538</v>
      </c>
      <c r="S2476" s="5">
        <f t="shared" si="193"/>
        <v>53.331700000000005</v>
      </c>
      <c r="T2476" s="6">
        <f t="shared" si="190"/>
        <v>47.255586981600409</v>
      </c>
      <c r="U2476">
        <f t="shared" si="194"/>
        <v>11.466299999999993</v>
      </c>
    </row>
    <row r="2477" spans="1:21" ht="17" x14ac:dyDescent="0.25">
      <c r="A2477" s="1">
        <v>21963</v>
      </c>
      <c r="B2477">
        <v>20171123</v>
      </c>
      <c r="C2477">
        <v>310</v>
      </c>
      <c r="D2477">
        <v>76</v>
      </c>
      <c r="E2477">
        <v>1.4</v>
      </c>
      <c r="F2477">
        <v>13</v>
      </c>
      <c r="G2477">
        <v>0.6</v>
      </c>
      <c r="H2477" t="s">
        <v>42</v>
      </c>
      <c r="I2477" t="s">
        <v>42</v>
      </c>
      <c r="J2477">
        <v>11.9</v>
      </c>
      <c r="K2477">
        <v>89</v>
      </c>
      <c r="L2477">
        <v>0</v>
      </c>
      <c r="M2477" t="s">
        <v>42</v>
      </c>
      <c r="N2477">
        <v>0</v>
      </c>
      <c r="O2477" t="s">
        <v>42</v>
      </c>
      <c r="P2477" t="s">
        <v>42</v>
      </c>
      <c r="Q2477" s="4">
        <f t="shared" si="191"/>
        <v>0</v>
      </c>
      <c r="R2477" s="4">
        <f t="shared" si="192"/>
        <v>10.185460195350021</v>
      </c>
      <c r="S2477" s="5">
        <f t="shared" si="193"/>
        <v>53.697090000000003</v>
      </c>
      <c r="T2477" s="6">
        <f t="shared" si="190"/>
        <v>47.42109825395503</v>
      </c>
      <c r="U2477">
        <f t="shared" si="194"/>
        <v>12.648299999999999</v>
      </c>
    </row>
    <row r="2478" spans="1:21" ht="17" x14ac:dyDescent="0.25">
      <c r="A2478" s="1">
        <v>21963</v>
      </c>
      <c r="B2478">
        <v>20171123</v>
      </c>
      <c r="C2478">
        <v>320</v>
      </c>
      <c r="D2478">
        <v>57</v>
      </c>
      <c r="E2478">
        <v>1.2</v>
      </c>
      <c r="F2478">
        <v>23</v>
      </c>
      <c r="G2478">
        <v>0.5</v>
      </c>
      <c r="H2478" t="s">
        <v>42</v>
      </c>
      <c r="I2478" t="s">
        <v>42</v>
      </c>
      <c r="J2478">
        <v>12.1</v>
      </c>
      <c r="K2478">
        <v>88</v>
      </c>
      <c r="L2478">
        <v>0</v>
      </c>
      <c r="M2478" t="s">
        <v>42</v>
      </c>
      <c r="N2478">
        <v>0</v>
      </c>
      <c r="O2478" t="s">
        <v>42</v>
      </c>
      <c r="P2478" t="s">
        <v>42</v>
      </c>
      <c r="Q2478" s="4">
        <f t="shared" si="191"/>
        <v>0</v>
      </c>
      <c r="R2478" s="4">
        <f t="shared" si="192"/>
        <v>10.374960620609174</v>
      </c>
      <c r="S2478" s="5">
        <f t="shared" si="193"/>
        <v>54.058520000000001</v>
      </c>
      <c r="T2478" s="6">
        <f t="shared" si="190"/>
        <v>47.587448806791926</v>
      </c>
      <c r="U2478">
        <f t="shared" si="194"/>
        <v>13.830299999999998</v>
      </c>
    </row>
    <row r="2479" spans="1:21" ht="17" x14ac:dyDescent="0.25">
      <c r="A2479" s="1">
        <v>21963</v>
      </c>
      <c r="B2479">
        <v>20171123</v>
      </c>
      <c r="C2479">
        <v>330</v>
      </c>
      <c r="D2479">
        <v>47</v>
      </c>
      <c r="E2479">
        <v>1.6</v>
      </c>
      <c r="F2479">
        <v>8</v>
      </c>
      <c r="G2479">
        <v>0.3</v>
      </c>
      <c r="H2479" t="s">
        <v>42</v>
      </c>
      <c r="I2479" t="s">
        <v>42</v>
      </c>
      <c r="J2479">
        <v>12.2</v>
      </c>
      <c r="K2479">
        <v>88</v>
      </c>
      <c r="L2479">
        <v>0</v>
      </c>
      <c r="M2479" t="s">
        <v>42</v>
      </c>
      <c r="N2479">
        <v>0</v>
      </c>
      <c r="O2479" t="s">
        <v>42</v>
      </c>
      <c r="P2479" t="s">
        <v>42</v>
      </c>
      <c r="Q2479" s="4">
        <f t="shared" si="191"/>
        <v>0</v>
      </c>
      <c r="R2479" s="4">
        <f t="shared" si="192"/>
        <v>10.469947925816319</v>
      </c>
      <c r="S2479" s="5">
        <f t="shared" si="193"/>
        <v>54.226640000000003</v>
      </c>
      <c r="T2479" s="6">
        <f t="shared" si="190"/>
        <v>47.310932303561209</v>
      </c>
      <c r="U2479">
        <f t="shared" si="194"/>
        <v>13.571299999999997</v>
      </c>
    </row>
    <row r="2480" spans="1:21" ht="17" x14ac:dyDescent="0.25">
      <c r="A2480" s="1">
        <v>21963</v>
      </c>
      <c r="B2480">
        <v>20171123</v>
      </c>
      <c r="C2480">
        <v>340</v>
      </c>
      <c r="D2480">
        <v>49</v>
      </c>
      <c r="E2480">
        <v>1.4</v>
      </c>
      <c r="F2480">
        <v>6</v>
      </c>
      <c r="G2480">
        <v>0.2</v>
      </c>
      <c r="H2480" t="s">
        <v>42</v>
      </c>
      <c r="I2480" t="s">
        <v>42</v>
      </c>
      <c r="J2480">
        <v>12.3</v>
      </c>
      <c r="K2480">
        <v>87</v>
      </c>
      <c r="L2480">
        <v>0</v>
      </c>
      <c r="M2480" t="s">
        <v>42</v>
      </c>
      <c r="N2480">
        <v>0</v>
      </c>
      <c r="O2480" t="s">
        <v>42</v>
      </c>
      <c r="P2480" t="s">
        <v>42</v>
      </c>
      <c r="Q2480" s="4">
        <f t="shared" si="191"/>
        <v>0</v>
      </c>
      <c r="R2480" s="4">
        <f t="shared" si="192"/>
        <v>10.565090704122404</v>
      </c>
      <c r="S2480" s="5">
        <f t="shared" si="193"/>
        <v>54.415990000000001</v>
      </c>
      <c r="T2480" s="6">
        <f t="shared" si="190"/>
        <v>47.354617915359128</v>
      </c>
      <c r="U2480">
        <f t="shared" si="194"/>
        <v>14.332300000000004</v>
      </c>
    </row>
    <row r="2481" spans="1:21" ht="17" x14ac:dyDescent="0.25">
      <c r="A2481" s="1">
        <v>21963</v>
      </c>
      <c r="B2481">
        <v>20171123</v>
      </c>
      <c r="C2481">
        <v>350</v>
      </c>
      <c r="D2481">
        <v>53</v>
      </c>
      <c r="E2481">
        <v>1.4</v>
      </c>
      <c r="F2481">
        <v>8</v>
      </c>
      <c r="G2481">
        <v>0.2</v>
      </c>
      <c r="H2481" t="s">
        <v>42</v>
      </c>
      <c r="I2481" t="s">
        <v>42</v>
      </c>
      <c r="J2481">
        <v>12.4</v>
      </c>
      <c r="K2481">
        <v>87</v>
      </c>
      <c r="L2481">
        <v>0</v>
      </c>
      <c r="M2481" t="s">
        <v>42</v>
      </c>
      <c r="N2481">
        <v>0</v>
      </c>
      <c r="O2481" t="s">
        <v>42</v>
      </c>
      <c r="P2481" t="s">
        <v>42</v>
      </c>
      <c r="Q2481" s="4">
        <f t="shared" si="191"/>
        <v>0</v>
      </c>
      <c r="R2481" s="4">
        <f t="shared" si="192"/>
        <v>10.660387063320726</v>
      </c>
      <c r="S2481" s="5">
        <f t="shared" si="193"/>
        <v>54.583120000000001</v>
      </c>
      <c r="T2481" s="6">
        <f t="shared" si="190"/>
        <v>47.478503182316949</v>
      </c>
      <c r="U2481">
        <f t="shared" si="194"/>
        <v>14.753300000000003</v>
      </c>
    </row>
    <row r="2482" spans="1:21" ht="17" x14ac:dyDescent="0.25">
      <c r="A2482" s="1">
        <v>21963</v>
      </c>
      <c r="B2482">
        <v>20171123</v>
      </c>
      <c r="C2482">
        <v>400</v>
      </c>
      <c r="D2482">
        <v>48</v>
      </c>
      <c r="E2482">
        <v>1.3</v>
      </c>
      <c r="F2482">
        <v>8</v>
      </c>
      <c r="G2482">
        <v>0.3</v>
      </c>
      <c r="H2482" t="s">
        <v>42</v>
      </c>
      <c r="I2482" t="s">
        <v>42</v>
      </c>
      <c r="J2482">
        <v>12.4</v>
      </c>
      <c r="K2482">
        <v>87</v>
      </c>
      <c r="L2482">
        <v>0</v>
      </c>
      <c r="M2482" t="s">
        <v>42</v>
      </c>
      <c r="N2482">
        <v>0</v>
      </c>
      <c r="O2482" t="s">
        <v>42</v>
      </c>
      <c r="P2482" t="s">
        <v>42</v>
      </c>
      <c r="Q2482" s="4">
        <f t="shared" si="191"/>
        <v>0</v>
      </c>
      <c r="R2482" s="4">
        <f t="shared" si="192"/>
        <v>10.660387063320726</v>
      </c>
      <c r="S2482" s="5">
        <f t="shared" si="193"/>
        <v>54.583120000000001</v>
      </c>
      <c r="T2482" s="6">
        <f t="shared" si="190"/>
        <v>47.57850318231695</v>
      </c>
      <c r="U2482">
        <f t="shared" si="194"/>
        <v>14.923300000000001</v>
      </c>
    </row>
    <row r="2483" spans="1:21" ht="17" x14ac:dyDescent="0.25">
      <c r="A2483" s="1">
        <v>21963</v>
      </c>
      <c r="B2483">
        <v>20171123</v>
      </c>
      <c r="C2483">
        <v>410</v>
      </c>
      <c r="D2483">
        <v>42</v>
      </c>
      <c r="E2483">
        <v>1.4</v>
      </c>
      <c r="F2483">
        <v>7</v>
      </c>
      <c r="G2483">
        <v>0.3</v>
      </c>
      <c r="H2483" t="s">
        <v>42</v>
      </c>
      <c r="I2483" t="s">
        <v>42</v>
      </c>
      <c r="J2483">
        <v>12.5</v>
      </c>
      <c r="K2483">
        <v>87</v>
      </c>
      <c r="L2483">
        <v>0</v>
      </c>
      <c r="M2483" t="s">
        <v>42</v>
      </c>
      <c r="N2483">
        <v>0</v>
      </c>
      <c r="O2483" t="s">
        <v>42</v>
      </c>
      <c r="P2483" t="s">
        <v>42</v>
      </c>
      <c r="Q2483" s="4">
        <f t="shared" si="191"/>
        <v>0</v>
      </c>
      <c r="R2483" s="4">
        <f t="shared" si="192"/>
        <v>10.755835149278246</v>
      </c>
      <c r="S2483" s="5">
        <f t="shared" si="193"/>
        <v>54.750250000000001</v>
      </c>
      <c r="T2483" s="6">
        <f t="shared" si="190"/>
        <v>47.602585694061723</v>
      </c>
      <c r="U2483">
        <f t="shared" si="194"/>
        <v>15.174300000000002</v>
      </c>
    </row>
    <row r="2484" spans="1:21" ht="17" x14ac:dyDescent="0.25">
      <c r="A2484" s="1">
        <v>21963</v>
      </c>
      <c r="B2484">
        <v>20171123</v>
      </c>
      <c r="C2484">
        <v>420</v>
      </c>
      <c r="D2484">
        <v>53</v>
      </c>
      <c r="E2484">
        <v>1.5</v>
      </c>
      <c r="F2484">
        <v>7</v>
      </c>
      <c r="G2484">
        <v>0.3</v>
      </c>
      <c r="H2484" t="s">
        <v>42</v>
      </c>
      <c r="I2484" t="s">
        <v>42</v>
      </c>
      <c r="J2484">
        <v>12.6</v>
      </c>
      <c r="K2484">
        <v>87</v>
      </c>
      <c r="L2484">
        <v>0</v>
      </c>
      <c r="M2484" t="s">
        <v>42</v>
      </c>
      <c r="N2484">
        <v>0</v>
      </c>
      <c r="O2484" t="s">
        <v>42</v>
      </c>
      <c r="P2484" t="s">
        <v>42</v>
      </c>
      <c r="Q2484" s="4">
        <f t="shared" si="191"/>
        <v>0</v>
      </c>
      <c r="R2484" s="4">
        <f t="shared" si="192"/>
        <v>10.85143314487161</v>
      </c>
      <c r="S2484" s="5">
        <f t="shared" si="193"/>
        <v>54.917380000000001</v>
      </c>
      <c r="T2484" s="6">
        <f t="shared" si="190"/>
        <v>47.626863088333096</v>
      </c>
      <c r="U2484">
        <f t="shared" si="194"/>
        <v>15.425299999999993</v>
      </c>
    </row>
    <row r="2485" spans="1:21" ht="17" x14ac:dyDescent="0.25">
      <c r="A2485" s="1">
        <v>21963</v>
      </c>
      <c r="B2485">
        <v>20171123</v>
      </c>
      <c r="C2485">
        <v>430</v>
      </c>
      <c r="D2485">
        <v>66</v>
      </c>
      <c r="E2485">
        <v>1.1000000000000001</v>
      </c>
      <c r="F2485">
        <v>11</v>
      </c>
      <c r="G2485">
        <v>0.2</v>
      </c>
      <c r="H2485" t="s">
        <v>42</v>
      </c>
      <c r="I2485" t="s">
        <v>42</v>
      </c>
      <c r="J2485">
        <v>12.6</v>
      </c>
      <c r="K2485">
        <v>87</v>
      </c>
      <c r="L2485">
        <v>0</v>
      </c>
      <c r="M2485" t="s">
        <v>42</v>
      </c>
      <c r="N2485">
        <v>0</v>
      </c>
      <c r="O2485" t="s">
        <v>42</v>
      </c>
      <c r="P2485" t="s">
        <v>42</v>
      </c>
      <c r="Q2485" s="4">
        <f t="shared" si="191"/>
        <v>0</v>
      </c>
      <c r="R2485" s="4">
        <f t="shared" si="192"/>
        <v>10.85143314487161</v>
      </c>
      <c r="S2485" s="5">
        <f t="shared" si="193"/>
        <v>54.917380000000001</v>
      </c>
      <c r="T2485" s="6">
        <f t="shared" si="190"/>
        <v>48.026863088333094</v>
      </c>
      <c r="U2485">
        <f t="shared" si="194"/>
        <v>16.105299999999993</v>
      </c>
    </row>
    <row r="2486" spans="1:21" ht="17" x14ac:dyDescent="0.25">
      <c r="A2486" s="1">
        <v>21963</v>
      </c>
      <c r="B2486">
        <v>20171123</v>
      </c>
      <c r="C2486">
        <v>440</v>
      </c>
      <c r="D2486">
        <v>104</v>
      </c>
      <c r="E2486">
        <v>1.1000000000000001</v>
      </c>
      <c r="F2486">
        <v>9</v>
      </c>
      <c r="G2486">
        <v>0.2</v>
      </c>
      <c r="H2486" t="s">
        <v>42</v>
      </c>
      <c r="I2486" t="s">
        <v>42</v>
      </c>
      <c r="J2486">
        <v>12.7</v>
      </c>
      <c r="K2486">
        <v>87</v>
      </c>
      <c r="L2486">
        <v>0</v>
      </c>
      <c r="M2486" t="s">
        <v>42</v>
      </c>
      <c r="N2486">
        <v>0</v>
      </c>
      <c r="O2486" t="s">
        <v>42</v>
      </c>
      <c r="P2486" t="s">
        <v>42</v>
      </c>
      <c r="Q2486" s="4">
        <f t="shared" si="191"/>
        <v>0</v>
      </c>
      <c r="R2486" s="4">
        <f t="shared" si="192"/>
        <v>10.947179268961104</v>
      </c>
      <c r="S2486" s="5">
        <f t="shared" si="193"/>
        <v>55.084510000000002</v>
      </c>
      <c r="T2486" s="6">
        <f t="shared" si="190"/>
        <v>48.151333049649438</v>
      </c>
      <c r="U2486">
        <f t="shared" si="194"/>
        <v>16.526299999999992</v>
      </c>
    </row>
    <row r="2487" spans="1:21" ht="17" x14ac:dyDescent="0.25">
      <c r="A2487" s="1">
        <v>21963</v>
      </c>
      <c r="B2487">
        <v>20171123</v>
      </c>
      <c r="C2487">
        <v>450</v>
      </c>
      <c r="D2487">
        <v>99</v>
      </c>
      <c r="E2487">
        <v>1.3</v>
      </c>
      <c r="F2487">
        <v>8</v>
      </c>
      <c r="G2487">
        <v>0.2</v>
      </c>
      <c r="H2487" t="s">
        <v>42</v>
      </c>
      <c r="I2487" t="s">
        <v>42</v>
      </c>
      <c r="J2487">
        <v>12.6</v>
      </c>
      <c r="K2487">
        <v>87</v>
      </c>
      <c r="L2487">
        <v>0</v>
      </c>
      <c r="M2487" t="s">
        <v>42</v>
      </c>
      <c r="N2487">
        <v>0</v>
      </c>
      <c r="O2487" t="s">
        <v>42</v>
      </c>
      <c r="P2487" t="s">
        <v>42</v>
      </c>
      <c r="Q2487" s="4">
        <f t="shared" si="191"/>
        <v>0</v>
      </c>
      <c r="R2487" s="4">
        <f t="shared" si="192"/>
        <v>10.85143314487161</v>
      </c>
      <c r="S2487" s="5">
        <f t="shared" si="193"/>
        <v>54.917380000000001</v>
      </c>
      <c r="T2487" s="6">
        <f t="shared" si="190"/>
        <v>47.826863088333099</v>
      </c>
      <c r="U2487">
        <f t="shared" si="194"/>
        <v>15.765299999999993</v>
      </c>
    </row>
    <row r="2488" spans="1:21" ht="17" x14ac:dyDescent="0.25">
      <c r="A2488" s="1">
        <v>21963</v>
      </c>
      <c r="B2488">
        <v>20171123</v>
      </c>
      <c r="C2488">
        <v>500</v>
      </c>
      <c r="D2488">
        <v>97</v>
      </c>
      <c r="E2488">
        <v>1.3</v>
      </c>
      <c r="F2488">
        <v>13</v>
      </c>
      <c r="G2488">
        <v>0.2</v>
      </c>
      <c r="H2488" t="s">
        <v>42</v>
      </c>
      <c r="I2488" t="s">
        <v>42</v>
      </c>
      <c r="J2488">
        <v>12.7</v>
      </c>
      <c r="K2488">
        <v>87</v>
      </c>
      <c r="L2488">
        <v>0</v>
      </c>
      <c r="M2488" t="s">
        <v>42</v>
      </c>
      <c r="N2488">
        <v>0</v>
      </c>
      <c r="O2488" t="s">
        <v>42</v>
      </c>
      <c r="P2488" t="s">
        <v>42</v>
      </c>
      <c r="Q2488" s="4">
        <f t="shared" si="191"/>
        <v>0</v>
      </c>
      <c r="R2488" s="4">
        <f t="shared" si="192"/>
        <v>10.947179268961104</v>
      </c>
      <c r="S2488" s="5">
        <f t="shared" si="193"/>
        <v>55.084510000000002</v>
      </c>
      <c r="T2488" s="6">
        <f t="shared" si="190"/>
        <v>47.951333049649442</v>
      </c>
      <c r="U2488">
        <f t="shared" si="194"/>
        <v>16.186299999999992</v>
      </c>
    </row>
    <row r="2489" spans="1:21" ht="17" x14ac:dyDescent="0.25">
      <c r="A2489" s="1">
        <v>21963</v>
      </c>
      <c r="B2489">
        <v>20171123</v>
      </c>
      <c r="C2489">
        <v>510</v>
      </c>
      <c r="D2489">
        <v>112</v>
      </c>
      <c r="E2489">
        <v>1.1000000000000001</v>
      </c>
      <c r="F2489">
        <v>35</v>
      </c>
      <c r="G2489">
        <v>0.2</v>
      </c>
      <c r="H2489" t="s">
        <v>42</v>
      </c>
      <c r="I2489" t="s">
        <v>42</v>
      </c>
      <c r="J2489">
        <v>12.7</v>
      </c>
      <c r="K2489">
        <v>87</v>
      </c>
      <c r="L2489">
        <v>0</v>
      </c>
      <c r="M2489" t="s">
        <v>42</v>
      </c>
      <c r="N2489">
        <v>0</v>
      </c>
      <c r="O2489" t="s">
        <v>42</v>
      </c>
      <c r="P2489" t="s">
        <v>42</v>
      </c>
      <c r="Q2489" s="4">
        <f t="shared" si="191"/>
        <v>0</v>
      </c>
      <c r="R2489" s="4">
        <f t="shared" si="192"/>
        <v>10.947179268961104</v>
      </c>
      <c r="S2489" s="5">
        <f t="shared" si="193"/>
        <v>55.084510000000002</v>
      </c>
      <c r="T2489" s="6">
        <f t="shared" si="190"/>
        <v>48.151333049649438</v>
      </c>
      <c r="U2489">
        <f t="shared" si="194"/>
        <v>16.526299999999992</v>
      </c>
    </row>
    <row r="2490" spans="1:21" ht="17" x14ac:dyDescent="0.25">
      <c r="A2490" s="1">
        <v>21963</v>
      </c>
      <c r="B2490">
        <v>20171123</v>
      </c>
      <c r="C2490">
        <v>520</v>
      </c>
      <c r="D2490">
        <v>99</v>
      </c>
      <c r="E2490">
        <v>0.9</v>
      </c>
      <c r="F2490">
        <v>38</v>
      </c>
      <c r="G2490">
        <v>0.3</v>
      </c>
      <c r="H2490" t="s">
        <v>42</v>
      </c>
      <c r="I2490" t="s">
        <v>42</v>
      </c>
      <c r="J2490">
        <v>12.8</v>
      </c>
      <c r="K2490">
        <v>87</v>
      </c>
      <c r="L2490">
        <v>0</v>
      </c>
      <c r="M2490" t="s">
        <v>42</v>
      </c>
      <c r="N2490">
        <v>0.01</v>
      </c>
      <c r="O2490" t="s">
        <v>42</v>
      </c>
      <c r="P2490" t="s">
        <v>42</v>
      </c>
      <c r="Q2490" s="4">
        <f t="shared" si="191"/>
        <v>2.7777777778000003</v>
      </c>
      <c r="R2490" s="4">
        <f t="shared" si="192"/>
        <v>12.896000643814499</v>
      </c>
      <c r="S2490" s="5">
        <f t="shared" si="193"/>
        <v>55.251640000000009</v>
      </c>
      <c r="T2490" s="6">
        <f t="shared" si="190"/>
        <v>50.884800836958853</v>
      </c>
      <c r="U2490">
        <f t="shared" si="194"/>
        <v>17.346199999999996</v>
      </c>
    </row>
    <row r="2491" spans="1:21" ht="17" x14ac:dyDescent="0.25">
      <c r="A2491" s="1">
        <v>21963</v>
      </c>
      <c r="B2491">
        <v>20171123</v>
      </c>
      <c r="C2491">
        <v>530</v>
      </c>
      <c r="D2491">
        <v>42</v>
      </c>
      <c r="E2491">
        <v>1.5</v>
      </c>
      <c r="F2491">
        <v>11</v>
      </c>
      <c r="G2491">
        <v>0.2</v>
      </c>
      <c r="H2491" t="s">
        <v>42</v>
      </c>
      <c r="I2491" t="s">
        <v>42</v>
      </c>
      <c r="J2491">
        <v>12.8</v>
      </c>
      <c r="K2491">
        <v>86</v>
      </c>
      <c r="L2491">
        <v>0</v>
      </c>
      <c r="M2491" t="s">
        <v>42</v>
      </c>
      <c r="N2491">
        <v>0.02</v>
      </c>
      <c r="O2491" t="s">
        <v>42</v>
      </c>
      <c r="P2491" t="s">
        <v>42</v>
      </c>
      <c r="Q2491" s="4">
        <f t="shared" si="191"/>
        <v>5.5555555556000007</v>
      </c>
      <c r="R2491" s="4">
        <f t="shared" si="192"/>
        <v>13.664388277481395</v>
      </c>
      <c r="S2491" s="5">
        <f t="shared" si="193"/>
        <v>55.267920000000004</v>
      </c>
      <c r="T2491" s="6">
        <f t="shared" si="190"/>
        <v>51.003704760725817</v>
      </c>
      <c r="U2491">
        <f t="shared" si="194"/>
        <v>16.385100000000001</v>
      </c>
    </row>
    <row r="2492" spans="1:21" ht="17" x14ac:dyDescent="0.25">
      <c r="A2492" s="1">
        <v>21963</v>
      </c>
      <c r="B2492">
        <v>20171123</v>
      </c>
      <c r="C2492">
        <v>540</v>
      </c>
      <c r="D2492">
        <v>53</v>
      </c>
      <c r="E2492">
        <v>1.2</v>
      </c>
      <c r="F2492">
        <v>12</v>
      </c>
      <c r="G2492">
        <v>0.2</v>
      </c>
      <c r="H2492" t="s">
        <v>42</v>
      </c>
      <c r="I2492" t="s">
        <v>42</v>
      </c>
      <c r="J2492">
        <v>13</v>
      </c>
      <c r="K2492">
        <v>86</v>
      </c>
      <c r="L2492">
        <v>0</v>
      </c>
      <c r="M2492" t="s">
        <v>42</v>
      </c>
      <c r="N2492">
        <v>0.02</v>
      </c>
      <c r="O2492" t="s">
        <v>42</v>
      </c>
      <c r="P2492" t="s">
        <v>42</v>
      </c>
      <c r="Q2492" s="4">
        <f t="shared" si="191"/>
        <v>5.5555555556000007</v>
      </c>
      <c r="R2492" s="4">
        <f t="shared" si="192"/>
        <v>13.856605622100931</v>
      </c>
      <c r="S2492" s="5">
        <f t="shared" si="193"/>
        <v>55.600200000000008</v>
      </c>
      <c r="T2492" s="6">
        <f t="shared" si="190"/>
        <v>51.55358730873121</v>
      </c>
      <c r="U2492">
        <f t="shared" si="194"/>
        <v>17.737099999999998</v>
      </c>
    </row>
    <row r="2493" spans="1:21" ht="17" x14ac:dyDescent="0.25">
      <c r="A2493" s="1">
        <v>21963</v>
      </c>
      <c r="B2493">
        <v>20171123</v>
      </c>
      <c r="C2493">
        <v>550</v>
      </c>
      <c r="D2493">
        <v>43</v>
      </c>
      <c r="E2493">
        <v>1.4</v>
      </c>
      <c r="F2493">
        <v>10</v>
      </c>
      <c r="G2493">
        <v>0.3</v>
      </c>
      <c r="H2493" t="s">
        <v>42</v>
      </c>
      <c r="I2493" t="s">
        <v>42</v>
      </c>
      <c r="J2493">
        <v>13.1</v>
      </c>
      <c r="K2493">
        <v>86</v>
      </c>
      <c r="L2493">
        <v>0</v>
      </c>
      <c r="M2493" t="s">
        <v>42</v>
      </c>
      <c r="N2493">
        <v>0.04</v>
      </c>
      <c r="O2493" t="s">
        <v>42</v>
      </c>
      <c r="P2493" t="s">
        <v>42</v>
      </c>
      <c r="Q2493" s="4">
        <f t="shared" si="191"/>
        <v>11.111111111200001</v>
      </c>
      <c r="R2493" s="4">
        <f t="shared" si="192"/>
        <v>14.808631235546859</v>
      </c>
      <c r="S2493" s="5">
        <f t="shared" si="193"/>
        <v>55.76634</v>
      </c>
      <c r="T2493" s="6">
        <f t="shared" si="190"/>
        <v>52.591220606210918</v>
      </c>
      <c r="U2493">
        <f t="shared" si="194"/>
        <v>17.935899999999997</v>
      </c>
    </row>
    <row r="2494" spans="1:21" ht="17" x14ac:dyDescent="0.25">
      <c r="A2494" s="1">
        <v>21963</v>
      </c>
      <c r="B2494">
        <v>20171123</v>
      </c>
      <c r="C2494">
        <v>600</v>
      </c>
      <c r="D2494">
        <v>53</v>
      </c>
      <c r="E2494">
        <v>1.6</v>
      </c>
      <c r="F2494">
        <v>15</v>
      </c>
      <c r="G2494">
        <v>0.3</v>
      </c>
      <c r="H2494" t="s">
        <v>42</v>
      </c>
      <c r="I2494" t="s">
        <v>42</v>
      </c>
      <c r="J2494">
        <v>13.2</v>
      </c>
      <c r="K2494">
        <v>86</v>
      </c>
      <c r="L2494">
        <v>0</v>
      </c>
      <c r="M2494" t="s">
        <v>42</v>
      </c>
      <c r="N2494">
        <v>0.05</v>
      </c>
      <c r="O2494" t="s">
        <v>42</v>
      </c>
      <c r="P2494" t="s">
        <v>42</v>
      </c>
      <c r="Q2494" s="4">
        <f t="shared" si="191"/>
        <v>13.888888889</v>
      </c>
      <c r="R2494" s="4">
        <f t="shared" si="192"/>
        <v>15.192959821431181</v>
      </c>
      <c r="S2494" s="5">
        <f t="shared" si="193"/>
        <v>55.932479999999998</v>
      </c>
      <c r="T2494" s="6">
        <f t="shared" si="190"/>
        <v>52.890847767860535</v>
      </c>
      <c r="U2494">
        <f t="shared" si="194"/>
        <v>18.075799999999997</v>
      </c>
    </row>
    <row r="2495" spans="1:21" ht="17" x14ac:dyDescent="0.25">
      <c r="A2495" s="1">
        <v>21963</v>
      </c>
      <c r="B2495">
        <v>20171123</v>
      </c>
      <c r="C2495">
        <v>610</v>
      </c>
      <c r="D2495">
        <v>56</v>
      </c>
      <c r="E2495">
        <v>1.3</v>
      </c>
      <c r="F2495">
        <v>17</v>
      </c>
      <c r="G2495">
        <v>0.3</v>
      </c>
      <c r="H2495" t="s">
        <v>42</v>
      </c>
      <c r="I2495" t="s">
        <v>42</v>
      </c>
      <c r="J2495">
        <v>13.3</v>
      </c>
      <c r="K2495">
        <v>86</v>
      </c>
      <c r="L2495">
        <v>0</v>
      </c>
      <c r="M2495" t="s">
        <v>42</v>
      </c>
      <c r="N2495">
        <v>0.06</v>
      </c>
      <c r="O2495" t="s">
        <v>42</v>
      </c>
      <c r="P2495" t="s">
        <v>42</v>
      </c>
      <c r="Q2495" s="4">
        <f t="shared" si="191"/>
        <v>16.666666666800001</v>
      </c>
      <c r="R2495" s="4">
        <f t="shared" si="192"/>
        <v>15.528037573509394</v>
      </c>
      <c r="S2495" s="5">
        <f t="shared" si="193"/>
        <v>56.098619999999997</v>
      </c>
      <c r="T2495" s="6">
        <f t="shared" si="190"/>
        <v>53.626448845562223</v>
      </c>
      <c r="U2495">
        <f t="shared" si="194"/>
        <v>19.065700000000003</v>
      </c>
    </row>
    <row r="2496" spans="1:21" ht="17" x14ac:dyDescent="0.25">
      <c r="A2496" s="1">
        <v>21963</v>
      </c>
      <c r="B2496">
        <v>20171123</v>
      </c>
      <c r="C2496">
        <v>620</v>
      </c>
      <c r="D2496">
        <v>46</v>
      </c>
      <c r="E2496">
        <v>1.7</v>
      </c>
      <c r="F2496">
        <v>11</v>
      </c>
      <c r="G2496">
        <v>0.2</v>
      </c>
      <c r="H2496" t="s">
        <v>42</v>
      </c>
      <c r="I2496" t="s">
        <v>42</v>
      </c>
      <c r="J2496">
        <v>13.4</v>
      </c>
      <c r="K2496">
        <v>85</v>
      </c>
      <c r="L2496">
        <v>0</v>
      </c>
      <c r="M2496" t="s">
        <v>42</v>
      </c>
      <c r="N2496">
        <v>7.0000000000000007E-2</v>
      </c>
      <c r="O2496" t="s">
        <v>42</v>
      </c>
      <c r="P2496" t="s">
        <v>42</v>
      </c>
      <c r="Q2496" s="4">
        <f t="shared" si="191"/>
        <v>19.444444444600002</v>
      </c>
      <c r="R2496" s="4">
        <f t="shared" si="192"/>
        <v>15.828353991177732</v>
      </c>
      <c r="S2496" s="5">
        <f t="shared" si="193"/>
        <v>56.275100000000002</v>
      </c>
      <c r="T2496" s="6">
        <f t="shared" si="190"/>
        <v>53.336860188531048</v>
      </c>
      <c r="U2496">
        <f t="shared" si="194"/>
        <v>18.865600000000001</v>
      </c>
    </row>
    <row r="2497" spans="1:21" ht="17" x14ac:dyDescent="0.25">
      <c r="A2497" s="1">
        <v>21963</v>
      </c>
      <c r="B2497">
        <v>20171123</v>
      </c>
      <c r="C2497">
        <v>630</v>
      </c>
      <c r="D2497">
        <v>52</v>
      </c>
      <c r="E2497">
        <v>1.8</v>
      </c>
      <c r="F2497">
        <v>7</v>
      </c>
      <c r="G2497">
        <v>0.3</v>
      </c>
      <c r="H2497" t="s">
        <v>42</v>
      </c>
      <c r="I2497" t="s">
        <v>42</v>
      </c>
      <c r="J2497">
        <v>13.5</v>
      </c>
      <c r="K2497">
        <v>84</v>
      </c>
      <c r="L2497">
        <v>0</v>
      </c>
      <c r="M2497" t="s">
        <v>42</v>
      </c>
      <c r="N2497">
        <v>0.08</v>
      </c>
      <c r="O2497" t="s">
        <v>42</v>
      </c>
      <c r="P2497" t="s">
        <v>42</v>
      </c>
      <c r="Q2497" s="4">
        <f t="shared" si="191"/>
        <v>22.222222222400003</v>
      </c>
      <c r="R2497" s="4">
        <f t="shared" si="192"/>
        <v>16.102829395563791</v>
      </c>
      <c r="S2497" s="5">
        <f t="shared" si="193"/>
        <v>56.449599999999997</v>
      </c>
      <c r="T2497" s="6">
        <f t="shared" si="190"/>
        <v>53.313678214232937</v>
      </c>
      <c r="U2497">
        <f t="shared" si="194"/>
        <v>19.175499999999992</v>
      </c>
    </row>
    <row r="2498" spans="1:21" ht="17" x14ac:dyDescent="0.25">
      <c r="A2498" s="1">
        <v>21963</v>
      </c>
      <c r="B2498">
        <v>20171123</v>
      </c>
      <c r="C2498">
        <v>640</v>
      </c>
      <c r="D2498">
        <v>38</v>
      </c>
      <c r="E2498">
        <v>1.8</v>
      </c>
      <c r="F2498">
        <v>8</v>
      </c>
      <c r="G2498">
        <v>0.2</v>
      </c>
      <c r="H2498" t="s">
        <v>42</v>
      </c>
      <c r="I2498" t="s">
        <v>42</v>
      </c>
      <c r="J2498">
        <v>13.7</v>
      </c>
      <c r="K2498">
        <v>83</v>
      </c>
      <c r="L2498">
        <v>0</v>
      </c>
      <c r="M2498" t="s">
        <v>42</v>
      </c>
      <c r="N2498">
        <v>0.1</v>
      </c>
      <c r="O2498" t="s">
        <v>42</v>
      </c>
      <c r="P2498" t="s">
        <v>42</v>
      </c>
      <c r="Q2498" s="4">
        <f t="shared" si="191"/>
        <v>27.777777778000001</v>
      </c>
      <c r="R2498" s="4">
        <f t="shared" si="192"/>
        <v>16.595993360050826</v>
      </c>
      <c r="S2498" s="5">
        <f t="shared" si="193"/>
        <v>56.785289999999996</v>
      </c>
      <c r="T2498" s="6">
        <f t="shared" si="190"/>
        <v>53.674791368066082</v>
      </c>
      <c r="U2498">
        <f t="shared" si="194"/>
        <v>20.135299999999994</v>
      </c>
    </row>
    <row r="2499" spans="1:21" ht="17" x14ac:dyDescent="0.25">
      <c r="A2499" s="1">
        <v>21963</v>
      </c>
      <c r="B2499">
        <v>20171123</v>
      </c>
      <c r="C2499">
        <v>650</v>
      </c>
      <c r="D2499">
        <v>42</v>
      </c>
      <c r="E2499">
        <v>1.5</v>
      </c>
      <c r="F2499">
        <v>14</v>
      </c>
      <c r="G2499">
        <v>0.3</v>
      </c>
      <c r="H2499" t="s">
        <v>42</v>
      </c>
      <c r="I2499" t="s">
        <v>42</v>
      </c>
      <c r="J2499">
        <v>14.1</v>
      </c>
      <c r="K2499">
        <v>82</v>
      </c>
      <c r="L2499">
        <v>0</v>
      </c>
      <c r="M2499" t="s">
        <v>42</v>
      </c>
      <c r="N2499">
        <v>0.11</v>
      </c>
      <c r="O2499" t="s">
        <v>42</v>
      </c>
      <c r="P2499" t="s">
        <v>42</v>
      </c>
      <c r="Q2499" s="4">
        <f t="shared" si="191"/>
        <v>30.555555555800002</v>
      </c>
      <c r="R2499" s="4">
        <f t="shared" si="192"/>
        <v>17.114292237836707</v>
      </c>
      <c r="S2499" s="5">
        <f t="shared" si="193"/>
        <v>57.441379999999995</v>
      </c>
      <c r="T2499" s="6">
        <f t="shared" si="190"/>
        <v>54.36857990918773</v>
      </c>
      <c r="U2499">
        <f t="shared" si="194"/>
        <v>22.388199999999994</v>
      </c>
    </row>
    <row r="2500" spans="1:21" ht="17" x14ac:dyDescent="0.25">
      <c r="A2500" s="1">
        <v>21963</v>
      </c>
      <c r="B2500">
        <v>20171123</v>
      </c>
      <c r="C2500">
        <v>700</v>
      </c>
      <c r="D2500">
        <v>44</v>
      </c>
      <c r="E2500">
        <v>0.9</v>
      </c>
      <c r="F2500">
        <v>16</v>
      </c>
      <c r="G2500">
        <v>0.3</v>
      </c>
      <c r="H2500" t="s">
        <v>42</v>
      </c>
      <c r="I2500" t="s">
        <v>42</v>
      </c>
      <c r="J2500">
        <v>14.5</v>
      </c>
      <c r="K2500">
        <v>81</v>
      </c>
      <c r="L2500">
        <v>0</v>
      </c>
      <c r="M2500" t="s">
        <v>42</v>
      </c>
      <c r="N2500">
        <v>0.18</v>
      </c>
      <c r="O2500" t="s">
        <v>42</v>
      </c>
      <c r="P2500" t="s">
        <v>42</v>
      </c>
      <c r="Q2500" s="4">
        <f t="shared" si="191"/>
        <v>50.0000000004</v>
      </c>
      <c r="R2500" s="4">
        <f t="shared" si="192"/>
        <v>18.175400900015632</v>
      </c>
      <c r="S2500" s="5">
        <f t="shared" si="193"/>
        <v>58.089550000000003</v>
      </c>
      <c r="T2500" s="6">
        <f t="shared" si="190"/>
        <v>56.068021170020323</v>
      </c>
      <c r="U2500">
        <f t="shared" si="194"/>
        <v>25.504499999999997</v>
      </c>
    </row>
    <row r="2501" spans="1:21" ht="17" x14ac:dyDescent="0.25">
      <c r="A2501" s="1">
        <v>21963</v>
      </c>
      <c r="B2501">
        <v>20171123</v>
      </c>
      <c r="C2501">
        <v>710</v>
      </c>
      <c r="D2501">
        <v>22</v>
      </c>
      <c r="E2501">
        <v>1.4</v>
      </c>
      <c r="F2501">
        <v>24</v>
      </c>
      <c r="G2501">
        <v>0.3</v>
      </c>
      <c r="H2501" t="s">
        <v>42</v>
      </c>
      <c r="I2501" t="s">
        <v>42</v>
      </c>
      <c r="J2501">
        <v>15</v>
      </c>
      <c r="K2501">
        <v>80</v>
      </c>
      <c r="L2501">
        <v>0</v>
      </c>
      <c r="M2501" t="s">
        <v>42</v>
      </c>
      <c r="N2501">
        <v>0.18</v>
      </c>
      <c r="O2501" t="s">
        <v>42</v>
      </c>
      <c r="P2501" t="s">
        <v>42</v>
      </c>
      <c r="Q2501" s="4">
        <f t="shared" si="191"/>
        <v>50.0000000004</v>
      </c>
      <c r="R2501" s="4">
        <f t="shared" si="192"/>
        <v>18.66789439783566</v>
      </c>
      <c r="S2501" s="5">
        <f t="shared" si="193"/>
        <v>58.89</v>
      </c>
      <c r="T2501" s="6">
        <f t="shared" si="190"/>
        <v>55.928262717186364</v>
      </c>
      <c r="U2501">
        <f t="shared" si="194"/>
        <v>26.759499999999999</v>
      </c>
    </row>
    <row r="2502" spans="1:21" ht="17" x14ac:dyDescent="0.25">
      <c r="A2502" s="1">
        <v>21963</v>
      </c>
      <c r="B2502">
        <v>20171123</v>
      </c>
      <c r="C2502">
        <v>720</v>
      </c>
      <c r="D2502">
        <v>43</v>
      </c>
      <c r="E2502">
        <v>1</v>
      </c>
      <c r="F2502">
        <v>15</v>
      </c>
      <c r="G2502">
        <v>0.3</v>
      </c>
      <c r="H2502" t="s">
        <v>42</v>
      </c>
      <c r="I2502" t="s">
        <v>42</v>
      </c>
      <c r="J2502">
        <v>15.4</v>
      </c>
      <c r="K2502">
        <v>79</v>
      </c>
      <c r="L2502">
        <v>0</v>
      </c>
      <c r="M2502" t="s">
        <v>42</v>
      </c>
      <c r="N2502">
        <v>0.23</v>
      </c>
      <c r="O2502" t="s">
        <v>42</v>
      </c>
      <c r="P2502" t="s">
        <v>42</v>
      </c>
      <c r="Q2502" s="4">
        <f t="shared" si="191"/>
        <v>63.888888889400008</v>
      </c>
      <c r="R2502" s="4">
        <f t="shared" si="192"/>
        <v>19.399715842656803</v>
      </c>
      <c r="S2502" s="5">
        <f t="shared" si="193"/>
        <v>59.521339999999995</v>
      </c>
      <c r="T2502" s="6">
        <f t="shared" si="190"/>
        <v>56.999630595453851</v>
      </c>
      <c r="U2502">
        <f t="shared" si="194"/>
        <v>29.418000000000003</v>
      </c>
    </row>
    <row r="2503" spans="1:21" ht="17" x14ac:dyDescent="0.25">
      <c r="A2503" s="1">
        <v>21963</v>
      </c>
      <c r="B2503">
        <v>20171123</v>
      </c>
      <c r="C2503">
        <v>730</v>
      </c>
      <c r="D2503">
        <v>122</v>
      </c>
      <c r="E2503">
        <v>0.7</v>
      </c>
      <c r="F2503">
        <v>96</v>
      </c>
      <c r="G2503">
        <v>0.3</v>
      </c>
      <c r="H2503" t="s">
        <v>42</v>
      </c>
      <c r="I2503" t="s">
        <v>42</v>
      </c>
      <c r="J2503">
        <v>15.9</v>
      </c>
      <c r="K2503">
        <v>77</v>
      </c>
      <c r="L2503">
        <v>0</v>
      </c>
      <c r="M2503" t="s">
        <v>42</v>
      </c>
      <c r="N2503">
        <v>0.28000000000000003</v>
      </c>
      <c r="O2503" t="s">
        <v>42</v>
      </c>
      <c r="P2503" t="s">
        <v>42</v>
      </c>
      <c r="Q2503" s="4">
        <f t="shared" si="191"/>
        <v>77.777777778400008</v>
      </c>
      <c r="R2503" s="4">
        <f t="shared" si="192"/>
        <v>20.167632879838674</v>
      </c>
      <c r="S2503" s="5">
        <f t="shared" si="193"/>
        <v>60.288570000000007</v>
      </c>
      <c r="T2503" s="6">
        <f t="shared" si="190"/>
        <v>57.737922743790278</v>
      </c>
      <c r="U2503">
        <f t="shared" si="194"/>
        <v>32.327500000000008</v>
      </c>
    </row>
    <row r="2504" spans="1:21" ht="17" x14ac:dyDescent="0.25">
      <c r="A2504" s="1">
        <v>21963</v>
      </c>
      <c r="B2504">
        <v>20171123</v>
      </c>
      <c r="C2504">
        <v>740</v>
      </c>
      <c r="D2504">
        <v>247</v>
      </c>
      <c r="E2504">
        <v>1.3</v>
      </c>
      <c r="F2504">
        <v>21</v>
      </c>
      <c r="G2504">
        <v>0.4</v>
      </c>
      <c r="H2504" t="s">
        <v>42</v>
      </c>
      <c r="I2504" t="s">
        <v>42</v>
      </c>
      <c r="J2504">
        <v>16</v>
      </c>
      <c r="K2504">
        <v>75</v>
      </c>
      <c r="L2504">
        <v>0</v>
      </c>
      <c r="M2504" t="s">
        <v>42</v>
      </c>
      <c r="N2504">
        <v>0.28999999999999998</v>
      </c>
      <c r="O2504" t="s">
        <v>42</v>
      </c>
      <c r="P2504" t="s">
        <v>42</v>
      </c>
      <c r="Q2504" s="4">
        <f t="shared" si="191"/>
        <v>80.555555556199991</v>
      </c>
      <c r="R2504" s="4">
        <f t="shared" si="192"/>
        <v>20.31576589704137</v>
      </c>
      <c r="S2504" s="5">
        <f t="shared" si="193"/>
        <v>60.414999999999999</v>
      </c>
      <c r="T2504" s="6">
        <f t="shared" si="190"/>
        <v>56.770495666153792</v>
      </c>
      <c r="U2504">
        <f t="shared" si="194"/>
        <v>31.787399999999998</v>
      </c>
    </row>
    <row r="2505" spans="1:21" ht="17" x14ac:dyDescent="0.25">
      <c r="A2505" s="1">
        <v>21963</v>
      </c>
      <c r="B2505">
        <v>20171123</v>
      </c>
      <c r="C2505">
        <v>750</v>
      </c>
      <c r="D2505">
        <v>208</v>
      </c>
      <c r="E2505">
        <v>1</v>
      </c>
      <c r="F2505">
        <v>25</v>
      </c>
      <c r="G2505">
        <v>0.3</v>
      </c>
      <c r="H2505" t="s">
        <v>42</v>
      </c>
      <c r="I2505" t="s">
        <v>42</v>
      </c>
      <c r="J2505">
        <v>16.3</v>
      </c>
      <c r="K2505">
        <v>74</v>
      </c>
      <c r="L2505">
        <v>0</v>
      </c>
      <c r="M2505" t="s">
        <v>42</v>
      </c>
      <c r="N2505">
        <v>0.32</v>
      </c>
      <c r="O2505" t="s">
        <v>42</v>
      </c>
      <c r="P2505" t="s">
        <v>42</v>
      </c>
      <c r="Q2505" s="4">
        <f t="shared" si="191"/>
        <v>88.888888889600011</v>
      </c>
      <c r="R2505" s="4">
        <f t="shared" si="192"/>
        <v>20.751482802847427</v>
      </c>
      <c r="S2505" s="5">
        <f t="shared" si="193"/>
        <v>60.862380000000002</v>
      </c>
      <c r="T2505" s="6">
        <f t="shared" si="190"/>
        <v>57.35692764370166</v>
      </c>
      <c r="U2505">
        <f t="shared" si="194"/>
        <v>33.737100000000005</v>
      </c>
    </row>
    <row r="2506" spans="1:21" ht="17" x14ac:dyDescent="0.25">
      <c r="A2506" s="1">
        <v>21963</v>
      </c>
      <c r="B2506">
        <v>20171123</v>
      </c>
      <c r="C2506">
        <v>800</v>
      </c>
      <c r="D2506">
        <v>189</v>
      </c>
      <c r="E2506">
        <v>0.9</v>
      </c>
      <c r="F2506">
        <v>35</v>
      </c>
      <c r="G2506">
        <v>0.5</v>
      </c>
      <c r="H2506" t="s">
        <v>42</v>
      </c>
      <c r="I2506" t="s">
        <v>42</v>
      </c>
      <c r="J2506">
        <v>16.7</v>
      </c>
      <c r="K2506">
        <v>73</v>
      </c>
      <c r="L2506">
        <v>0</v>
      </c>
      <c r="M2506" t="s">
        <v>42</v>
      </c>
      <c r="N2506">
        <v>0.34</v>
      </c>
      <c r="O2506" t="s">
        <v>42</v>
      </c>
      <c r="P2506" t="s">
        <v>42</v>
      </c>
      <c r="Q2506" s="4">
        <f t="shared" si="191"/>
        <v>94.444444445200006</v>
      </c>
      <c r="R2506" s="4">
        <f t="shared" si="192"/>
        <v>21.236606727506739</v>
      </c>
      <c r="S2506" s="5">
        <f t="shared" si="193"/>
        <v>61.457090000000001</v>
      </c>
      <c r="T2506" s="6">
        <f t="shared" ref="T2506:T2569" si="195">IF(R2506&gt;25,8.62+(0.38*K2506)+(1.55*R2506)+EXP(-E2506+2.4)-0.5*E2506,10.66+(0.28*K2506)+(1.3*R2506)-E2506)</f>
        <v>57.807588745758764</v>
      </c>
      <c r="U2506">
        <f t="shared" si="194"/>
        <v>35.708899999999993</v>
      </c>
    </row>
    <row r="2507" spans="1:21" ht="17" x14ac:dyDescent="0.25">
      <c r="A2507" s="1">
        <v>21963</v>
      </c>
      <c r="B2507">
        <v>20171123</v>
      </c>
      <c r="C2507">
        <v>810</v>
      </c>
      <c r="D2507">
        <v>137</v>
      </c>
      <c r="E2507">
        <v>1</v>
      </c>
      <c r="F2507">
        <v>64</v>
      </c>
      <c r="G2507">
        <v>0.4</v>
      </c>
      <c r="H2507" t="s">
        <v>42</v>
      </c>
      <c r="I2507" t="s">
        <v>42</v>
      </c>
      <c r="J2507">
        <v>17</v>
      </c>
      <c r="K2507">
        <v>72</v>
      </c>
      <c r="L2507">
        <v>0</v>
      </c>
      <c r="M2507" t="s">
        <v>42</v>
      </c>
      <c r="N2507">
        <v>0.36</v>
      </c>
      <c r="O2507" t="s">
        <v>42</v>
      </c>
      <c r="P2507" t="s">
        <v>42</v>
      </c>
      <c r="Q2507" s="4">
        <f t="shared" ref="Q2507:Q2570" si="196">N2507*277.77777778</f>
        <v>100.0000000008</v>
      </c>
      <c r="R2507" s="4">
        <f t="shared" ref="R2507:R2570" si="197">1.33*J2507-2.65*SQRT(J2507)+3.21*LOG10(Q2507+1)+3.5</f>
        <v>21.617641701966527</v>
      </c>
      <c r="S2507" s="5">
        <f t="shared" ref="S2507:S2570" si="198">(1.8*J2507+32)-((0.55-0.0055*K2507)*(1.8*J2507-26))</f>
        <v>61.891600000000004</v>
      </c>
      <c r="T2507" s="6">
        <f t="shared" si="195"/>
        <v>57.922934212556484</v>
      </c>
      <c r="U2507">
        <f t="shared" ref="U2507:U2570" si="199">61.78+4.21*(J2507-22.48)-1.7*(E2507-7.05)+5.89*(N2507-2.41)</f>
        <v>36.919699999999992</v>
      </c>
    </row>
    <row r="2508" spans="1:21" ht="17" x14ac:dyDescent="0.25">
      <c r="A2508" s="1">
        <v>21963</v>
      </c>
      <c r="B2508">
        <v>20171123</v>
      </c>
      <c r="C2508">
        <v>820</v>
      </c>
      <c r="D2508">
        <v>64</v>
      </c>
      <c r="E2508">
        <v>1.2</v>
      </c>
      <c r="F2508">
        <v>25</v>
      </c>
      <c r="G2508">
        <v>0.4</v>
      </c>
      <c r="H2508" t="s">
        <v>42</v>
      </c>
      <c r="I2508" t="s">
        <v>42</v>
      </c>
      <c r="J2508">
        <v>17.3</v>
      </c>
      <c r="K2508">
        <v>70</v>
      </c>
      <c r="L2508">
        <v>0</v>
      </c>
      <c r="M2508" t="s">
        <v>42</v>
      </c>
      <c r="N2508">
        <v>0.37</v>
      </c>
      <c r="O2508" t="s">
        <v>42</v>
      </c>
      <c r="P2508" t="s">
        <v>42</v>
      </c>
      <c r="Q2508" s="4">
        <f t="shared" si="196"/>
        <v>102.7777777786</v>
      </c>
      <c r="R2508" s="4">
        <f t="shared" si="197"/>
        <v>21.958478815574146</v>
      </c>
      <c r="S2508" s="5">
        <f t="shared" si="198"/>
        <v>62.291899999999998</v>
      </c>
      <c r="T2508" s="6">
        <f t="shared" si="195"/>
        <v>57.606022460246393</v>
      </c>
      <c r="U2508">
        <f t="shared" si="199"/>
        <v>37.901600000000002</v>
      </c>
    </row>
    <row r="2509" spans="1:21" ht="17" x14ac:dyDescent="0.25">
      <c r="A2509" s="1">
        <v>21963</v>
      </c>
      <c r="B2509">
        <v>20171123</v>
      </c>
      <c r="C2509">
        <v>830</v>
      </c>
      <c r="D2509">
        <v>65</v>
      </c>
      <c r="E2509">
        <v>1</v>
      </c>
      <c r="F2509">
        <v>26</v>
      </c>
      <c r="G2509">
        <v>0.4</v>
      </c>
      <c r="H2509" t="s">
        <v>42</v>
      </c>
      <c r="I2509" t="s">
        <v>42</v>
      </c>
      <c r="J2509">
        <v>17.8</v>
      </c>
      <c r="K2509">
        <v>69</v>
      </c>
      <c r="L2509">
        <v>0</v>
      </c>
      <c r="M2509" t="s">
        <v>42</v>
      </c>
      <c r="N2509">
        <v>0.39</v>
      </c>
      <c r="O2509" t="s">
        <v>42</v>
      </c>
      <c r="P2509" t="s">
        <v>42</v>
      </c>
      <c r="Q2509" s="4">
        <f t="shared" si="196"/>
        <v>108.33333333420001</v>
      </c>
      <c r="R2509" s="4">
        <f t="shared" si="197"/>
        <v>22.538033562519065</v>
      </c>
      <c r="S2509" s="5">
        <f t="shared" si="198"/>
        <v>63.010179999999991</v>
      </c>
      <c r="T2509" s="6">
        <f t="shared" si="195"/>
        <v>58.279443631274788</v>
      </c>
      <c r="U2509">
        <f t="shared" si="199"/>
        <v>40.464399999999998</v>
      </c>
    </row>
    <row r="2510" spans="1:21" ht="17" x14ac:dyDescent="0.25">
      <c r="A2510" s="1">
        <v>21963</v>
      </c>
      <c r="B2510">
        <v>20171123</v>
      </c>
      <c r="C2510">
        <v>840</v>
      </c>
      <c r="D2510">
        <v>102</v>
      </c>
      <c r="E2510">
        <v>0.7</v>
      </c>
      <c r="F2510">
        <v>78</v>
      </c>
      <c r="G2510">
        <v>0.4</v>
      </c>
      <c r="H2510" t="s">
        <v>42</v>
      </c>
      <c r="I2510" t="s">
        <v>42</v>
      </c>
      <c r="J2510">
        <v>18.100000000000001</v>
      </c>
      <c r="K2510">
        <v>67</v>
      </c>
      <c r="L2510">
        <v>0</v>
      </c>
      <c r="M2510" t="s">
        <v>42</v>
      </c>
      <c r="N2510">
        <v>0.41</v>
      </c>
      <c r="O2510" t="s">
        <v>42</v>
      </c>
      <c r="P2510" t="s">
        <v>42</v>
      </c>
      <c r="Q2510" s="4">
        <f t="shared" si="196"/>
        <v>113.8888888898</v>
      </c>
      <c r="R2510" s="4">
        <f t="shared" si="197"/>
        <v>22.91230735944696</v>
      </c>
      <c r="S2510" s="5">
        <f t="shared" si="198"/>
        <v>63.385730000000009</v>
      </c>
      <c r="T2510" s="6">
        <f t="shared" si="195"/>
        <v>58.505999567281052</v>
      </c>
      <c r="U2510">
        <f t="shared" si="199"/>
        <v>42.355200000000011</v>
      </c>
    </row>
    <row r="2511" spans="1:21" ht="17" x14ac:dyDescent="0.25">
      <c r="A2511" s="1">
        <v>21963</v>
      </c>
      <c r="B2511">
        <v>20171123</v>
      </c>
      <c r="C2511">
        <v>850</v>
      </c>
      <c r="D2511">
        <v>187</v>
      </c>
      <c r="E2511">
        <v>0.7</v>
      </c>
      <c r="F2511">
        <v>30</v>
      </c>
      <c r="G2511">
        <v>0.3</v>
      </c>
      <c r="H2511" t="s">
        <v>42</v>
      </c>
      <c r="I2511" t="s">
        <v>42</v>
      </c>
      <c r="J2511">
        <v>18.399999999999999</v>
      </c>
      <c r="K2511">
        <v>66</v>
      </c>
      <c r="L2511">
        <v>0</v>
      </c>
      <c r="M2511" t="s">
        <v>42</v>
      </c>
      <c r="N2511">
        <v>0.43</v>
      </c>
      <c r="O2511" t="s">
        <v>42</v>
      </c>
      <c r="P2511" t="s">
        <v>42</v>
      </c>
      <c r="Q2511" s="4">
        <f t="shared" si="196"/>
        <v>119.44444444539999</v>
      </c>
      <c r="R2511" s="4">
        <f t="shared" si="197"/>
        <v>23.284091928131001</v>
      </c>
      <c r="S2511" s="5">
        <f t="shared" si="198"/>
        <v>63.788560000000004</v>
      </c>
      <c r="T2511" s="6">
        <f t="shared" si="195"/>
        <v>58.709319506570296</v>
      </c>
      <c r="U2511">
        <f t="shared" si="199"/>
        <v>43.735999999999997</v>
      </c>
    </row>
    <row r="2512" spans="1:21" ht="17" x14ac:dyDescent="0.25">
      <c r="A2512" s="1">
        <v>21963</v>
      </c>
      <c r="B2512">
        <v>20171123</v>
      </c>
      <c r="C2512">
        <v>900</v>
      </c>
      <c r="D2512">
        <v>244</v>
      </c>
      <c r="E2512">
        <v>1.3</v>
      </c>
      <c r="F2512">
        <v>45</v>
      </c>
      <c r="G2512">
        <v>0.5</v>
      </c>
      <c r="H2512" t="s">
        <v>42</v>
      </c>
      <c r="I2512" t="s">
        <v>42</v>
      </c>
      <c r="J2512">
        <v>18.8</v>
      </c>
      <c r="K2512">
        <v>64</v>
      </c>
      <c r="L2512">
        <v>0</v>
      </c>
      <c r="M2512" t="s">
        <v>42</v>
      </c>
      <c r="N2512">
        <v>0.44</v>
      </c>
      <c r="O2512" t="s">
        <v>42</v>
      </c>
      <c r="P2512" t="s">
        <v>42</v>
      </c>
      <c r="Q2512" s="4">
        <f t="shared" si="196"/>
        <v>122.22222222320001</v>
      </c>
      <c r="R2512" s="4">
        <f t="shared" si="197"/>
        <v>23.724985611849871</v>
      </c>
      <c r="S2512" s="5">
        <f t="shared" si="198"/>
        <v>64.287680000000009</v>
      </c>
      <c r="T2512" s="6">
        <f t="shared" si="195"/>
        <v>58.122481295404839</v>
      </c>
      <c r="U2512">
        <f t="shared" si="199"/>
        <v>44.4589</v>
      </c>
    </row>
    <row r="2513" spans="1:21" ht="17" x14ac:dyDescent="0.25">
      <c r="A2513" s="1">
        <v>21963</v>
      </c>
      <c r="B2513">
        <v>20171123</v>
      </c>
      <c r="C2513">
        <v>910</v>
      </c>
      <c r="D2513">
        <v>322</v>
      </c>
      <c r="E2513">
        <v>1.4</v>
      </c>
      <c r="F2513">
        <v>34</v>
      </c>
      <c r="G2513">
        <v>0.6</v>
      </c>
      <c r="H2513" t="s">
        <v>42</v>
      </c>
      <c r="I2513" t="s">
        <v>42</v>
      </c>
      <c r="J2513">
        <v>19.100000000000001</v>
      </c>
      <c r="K2513">
        <v>61</v>
      </c>
      <c r="L2513">
        <v>0</v>
      </c>
      <c r="M2513" t="s">
        <v>42</v>
      </c>
      <c r="N2513">
        <v>0.46</v>
      </c>
      <c r="O2513" t="s">
        <v>42</v>
      </c>
      <c r="P2513" t="s">
        <v>42</v>
      </c>
      <c r="Q2513" s="4">
        <f t="shared" si="196"/>
        <v>127.77777777880002</v>
      </c>
      <c r="R2513" s="4">
        <f t="shared" si="197"/>
        <v>24.094149480945536</v>
      </c>
      <c r="S2513" s="5">
        <f t="shared" si="198"/>
        <v>64.582489999999993</v>
      </c>
      <c r="T2513" s="6">
        <f t="shared" si="195"/>
        <v>57.662394325229201</v>
      </c>
      <c r="U2513">
        <f t="shared" si="199"/>
        <v>45.669700000000006</v>
      </c>
    </row>
    <row r="2514" spans="1:21" ht="17" x14ac:dyDescent="0.25">
      <c r="A2514" s="1">
        <v>21963</v>
      </c>
      <c r="B2514">
        <v>20171123</v>
      </c>
      <c r="C2514">
        <v>920</v>
      </c>
      <c r="D2514">
        <v>311</v>
      </c>
      <c r="E2514">
        <v>0.8</v>
      </c>
      <c r="F2514">
        <v>65</v>
      </c>
      <c r="G2514">
        <v>0.5</v>
      </c>
      <c r="H2514" t="s">
        <v>42</v>
      </c>
      <c r="I2514" t="s">
        <v>42</v>
      </c>
      <c r="J2514">
        <v>19.3</v>
      </c>
      <c r="K2514">
        <v>59</v>
      </c>
      <c r="L2514">
        <v>0</v>
      </c>
      <c r="M2514" t="s">
        <v>42</v>
      </c>
      <c r="N2514">
        <v>0.48</v>
      </c>
      <c r="O2514" t="s">
        <v>42</v>
      </c>
      <c r="P2514" t="s">
        <v>42</v>
      </c>
      <c r="Q2514" s="4">
        <f t="shared" si="196"/>
        <v>133.33333333440001</v>
      </c>
      <c r="R2514" s="4">
        <f t="shared" si="197"/>
        <v>24.358552173134854</v>
      </c>
      <c r="S2514" s="5">
        <f t="shared" si="198"/>
        <v>64.769130000000004</v>
      </c>
      <c r="T2514" s="6">
        <f t="shared" si="195"/>
        <v>58.046117825075314</v>
      </c>
      <c r="U2514">
        <f t="shared" si="199"/>
        <v>47.649500000000003</v>
      </c>
    </row>
    <row r="2515" spans="1:21" ht="17" x14ac:dyDescent="0.25">
      <c r="A2515" s="1">
        <v>21963</v>
      </c>
      <c r="B2515">
        <v>20171123</v>
      </c>
      <c r="C2515">
        <v>930</v>
      </c>
      <c r="D2515">
        <v>193</v>
      </c>
      <c r="E2515">
        <v>1.3</v>
      </c>
      <c r="F2515">
        <v>45</v>
      </c>
      <c r="G2515">
        <v>0.4</v>
      </c>
      <c r="H2515" t="s">
        <v>42</v>
      </c>
      <c r="I2515" t="s">
        <v>42</v>
      </c>
      <c r="J2515">
        <v>19.7</v>
      </c>
      <c r="K2515">
        <v>60</v>
      </c>
      <c r="L2515">
        <v>0</v>
      </c>
      <c r="M2515" t="s">
        <v>42</v>
      </c>
      <c r="N2515">
        <v>0.49</v>
      </c>
      <c r="O2515" t="s">
        <v>42</v>
      </c>
      <c r="P2515" t="s">
        <v>42</v>
      </c>
      <c r="Q2515" s="4">
        <f t="shared" si="196"/>
        <v>136.11111111220001</v>
      </c>
      <c r="R2515" s="4">
        <f t="shared" si="197"/>
        <v>24.799062466117686</v>
      </c>
      <c r="S2515" s="5">
        <f t="shared" si="198"/>
        <v>65.378800000000012</v>
      </c>
      <c r="T2515" s="6">
        <f t="shared" si="195"/>
        <v>58.398781205953</v>
      </c>
      <c r="U2515">
        <f t="shared" si="199"/>
        <v>48.542400000000001</v>
      </c>
    </row>
    <row r="2516" spans="1:21" ht="17" x14ac:dyDescent="0.25">
      <c r="A2516" s="1">
        <v>21963</v>
      </c>
      <c r="B2516">
        <v>20171123</v>
      </c>
      <c r="C2516">
        <v>940</v>
      </c>
      <c r="D2516">
        <v>203</v>
      </c>
      <c r="E2516">
        <v>2.1</v>
      </c>
      <c r="F2516">
        <v>23</v>
      </c>
      <c r="G2516">
        <v>0.6</v>
      </c>
      <c r="H2516" t="s">
        <v>42</v>
      </c>
      <c r="I2516" t="s">
        <v>42</v>
      </c>
      <c r="J2516">
        <v>20.100000000000001</v>
      </c>
      <c r="K2516">
        <v>57</v>
      </c>
      <c r="L2516">
        <v>0</v>
      </c>
      <c r="M2516" t="s">
        <v>42</v>
      </c>
      <c r="N2516">
        <v>0.5</v>
      </c>
      <c r="O2516" t="s">
        <v>42</v>
      </c>
      <c r="P2516" t="s">
        <v>42</v>
      </c>
      <c r="Q2516" s="4">
        <f t="shared" si="196"/>
        <v>138.88888889</v>
      </c>
      <c r="R2516" s="4">
        <f t="shared" si="197"/>
        <v>25.240212899483339</v>
      </c>
      <c r="S2516" s="5">
        <f t="shared" si="198"/>
        <v>65.77243</v>
      </c>
      <c r="T2516" s="6">
        <f t="shared" si="195"/>
        <v>69.702188801775179</v>
      </c>
      <c r="U2516">
        <f t="shared" si="199"/>
        <v>48.925300000000007</v>
      </c>
    </row>
    <row r="2517" spans="1:21" ht="17" x14ac:dyDescent="0.25">
      <c r="A2517" s="1">
        <v>21963</v>
      </c>
      <c r="B2517">
        <v>20171123</v>
      </c>
      <c r="C2517">
        <v>950</v>
      </c>
      <c r="D2517">
        <v>203</v>
      </c>
      <c r="E2517">
        <v>2.4</v>
      </c>
      <c r="F2517">
        <v>17</v>
      </c>
      <c r="G2517">
        <v>0.4</v>
      </c>
      <c r="H2517" t="s">
        <v>42</v>
      </c>
      <c r="I2517" t="s">
        <v>42</v>
      </c>
      <c r="J2517">
        <v>20.3</v>
      </c>
      <c r="K2517">
        <v>56</v>
      </c>
      <c r="L2517">
        <v>0</v>
      </c>
      <c r="M2517" t="s">
        <v>42</v>
      </c>
      <c r="N2517">
        <v>0.52</v>
      </c>
      <c r="O2517" t="s">
        <v>42</v>
      </c>
      <c r="P2517" t="s">
        <v>42</v>
      </c>
      <c r="Q2517" s="4">
        <f t="shared" si="196"/>
        <v>144.4444444456</v>
      </c>
      <c r="R2517" s="4">
        <f t="shared" si="197"/>
        <v>25.501544664505833</v>
      </c>
      <c r="S2517" s="5">
        <f t="shared" si="198"/>
        <v>65.989319999999992</v>
      </c>
      <c r="T2517" s="6">
        <f t="shared" si="195"/>
        <v>69.227394229984029</v>
      </c>
      <c r="U2517">
        <f t="shared" si="199"/>
        <v>49.375100000000003</v>
      </c>
    </row>
    <row r="2518" spans="1:21" ht="17" x14ac:dyDescent="0.25">
      <c r="A2518" s="1">
        <v>21963</v>
      </c>
      <c r="B2518">
        <v>20171123</v>
      </c>
      <c r="C2518">
        <v>1000</v>
      </c>
      <c r="D2518">
        <v>186</v>
      </c>
      <c r="E2518">
        <v>2.1</v>
      </c>
      <c r="F2518">
        <v>23</v>
      </c>
      <c r="G2518">
        <v>0.6</v>
      </c>
      <c r="H2518" t="s">
        <v>42</v>
      </c>
      <c r="I2518" t="s">
        <v>42</v>
      </c>
      <c r="J2518">
        <v>20.5</v>
      </c>
      <c r="K2518">
        <v>56</v>
      </c>
      <c r="L2518">
        <v>0</v>
      </c>
      <c r="M2518" t="s">
        <v>42</v>
      </c>
      <c r="N2518">
        <v>0.53</v>
      </c>
      <c r="O2518" t="s">
        <v>42</v>
      </c>
      <c r="P2518" t="s">
        <v>42</v>
      </c>
      <c r="Q2518" s="4">
        <f t="shared" si="196"/>
        <v>147.22222222340002</v>
      </c>
      <c r="R2518" s="4">
        <f t="shared" si="197"/>
        <v>25.735246449632271</v>
      </c>
      <c r="S2518" s="5">
        <f t="shared" si="198"/>
        <v>66.262200000000007</v>
      </c>
      <c r="T2518" s="6">
        <f t="shared" si="195"/>
        <v>70.089490804506013</v>
      </c>
      <c r="U2518">
        <f t="shared" si="199"/>
        <v>50.785999999999994</v>
      </c>
    </row>
    <row r="2519" spans="1:21" ht="17" x14ac:dyDescent="0.25">
      <c r="A2519" s="1">
        <v>21963</v>
      </c>
      <c r="B2519">
        <v>20171123</v>
      </c>
      <c r="C2519">
        <v>1010</v>
      </c>
      <c r="D2519">
        <v>236</v>
      </c>
      <c r="E2519">
        <v>1.9</v>
      </c>
      <c r="F2519">
        <v>54</v>
      </c>
      <c r="G2519">
        <v>0.7</v>
      </c>
      <c r="H2519" t="s">
        <v>42</v>
      </c>
      <c r="I2519" t="s">
        <v>42</v>
      </c>
      <c r="J2519">
        <v>20.7</v>
      </c>
      <c r="K2519">
        <v>56</v>
      </c>
      <c r="L2519">
        <v>0</v>
      </c>
      <c r="M2519" t="s">
        <v>42</v>
      </c>
      <c r="N2519">
        <v>0.54</v>
      </c>
      <c r="O2519" t="s">
        <v>42</v>
      </c>
      <c r="P2519" t="s">
        <v>42</v>
      </c>
      <c r="Q2519" s="4">
        <f t="shared" si="196"/>
        <v>150.00000000120002</v>
      </c>
      <c r="R2519" s="4">
        <f t="shared" si="197"/>
        <v>25.968744044780188</v>
      </c>
      <c r="S2519" s="5">
        <f t="shared" si="198"/>
        <v>66.535079999999994</v>
      </c>
      <c r="T2519" s="6">
        <f t="shared" si="195"/>
        <v>70.85027454010941</v>
      </c>
      <c r="U2519">
        <f t="shared" si="199"/>
        <v>52.026899999999998</v>
      </c>
    </row>
    <row r="2520" spans="1:21" ht="17" x14ac:dyDescent="0.25">
      <c r="A2520" s="1">
        <v>21963</v>
      </c>
      <c r="B2520">
        <v>20171123</v>
      </c>
      <c r="C2520">
        <v>1020</v>
      </c>
      <c r="D2520">
        <v>350</v>
      </c>
      <c r="E2520">
        <v>1.7</v>
      </c>
      <c r="F2520">
        <v>35</v>
      </c>
      <c r="G2520">
        <v>0.5</v>
      </c>
      <c r="H2520" t="s">
        <v>42</v>
      </c>
      <c r="I2520" t="s">
        <v>42</v>
      </c>
      <c r="J2520">
        <v>21.1</v>
      </c>
      <c r="K2520">
        <v>54</v>
      </c>
      <c r="L2520">
        <v>0</v>
      </c>
      <c r="M2520" t="s">
        <v>42</v>
      </c>
      <c r="N2520">
        <v>0.55000000000000004</v>
      </c>
      <c r="O2520" t="s">
        <v>42</v>
      </c>
      <c r="P2520" t="s">
        <v>42</v>
      </c>
      <c r="Q2520" s="4">
        <f t="shared" si="196"/>
        <v>152.77777777900002</v>
      </c>
      <c r="R2520" s="4">
        <f t="shared" si="197"/>
        <v>26.410223271471221</v>
      </c>
      <c r="S2520" s="5">
        <f t="shared" si="198"/>
        <v>66.949060000000003</v>
      </c>
      <c r="T2520" s="6">
        <f t="shared" si="195"/>
        <v>71.239598778250866</v>
      </c>
      <c r="U2520">
        <f t="shared" si="199"/>
        <v>54.109800000000007</v>
      </c>
    </row>
    <row r="2521" spans="1:21" ht="17" x14ac:dyDescent="0.25">
      <c r="A2521" s="1">
        <v>21963</v>
      </c>
      <c r="B2521">
        <v>20171123</v>
      </c>
      <c r="C2521">
        <v>1030</v>
      </c>
      <c r="D2521">
        <v>346</v>
      </c>
      <c r="E2521">
        <v>1.8</v>
      </c>
      <c r="F2521">
        <v>63</v>
      </c>
      <c r="G2521">
        <v>0.4</v>
      </c>
      <c r="H2521" t="s">
        <v>42</v>
      </c>
      <c r="I2521" t="s">
        <v>42</v>
      </c>
      <c r="J2521">
        <v>21.7</v>
      </c>
      <c r="K2521">
        <v>53</v>
      </c>
      <c r="L2521">
        <v>0</v>
      </c>
      <c r="M2521" t="s">
        <v>42</v>
      </c>
      <c r="N2521">
        <v>0.56000000000000005</v>
      </c>
      <c r="O2521" t="s">
        <v>42</v>
      </c>
      <c r="P2521" t="s">
        <v>42</v>
      </c>
      <c r="Q2521" s="4">
        <f t="shared" si="196"/>
        <v>155.55555555680002</v>
      </c>
      <c r="R2521" s="4">
        <f t="shared" si="197"/>
        <v>27.06132225180864</v>
      </c>
      <c r="S2521" s="5">
        <f t="shared" si="198"/>
        <v>67.683989999999994</v>
      </c>
      <c r="T2521" s="6">
        <f t="shared" si="195"/>
        <v>71.627168290693902</v>
      </c>
      <c r="U2521">
        <f t="shared" si="199"/>
        <v>56.524699999999996</v>
      </c>
    </row>
    <row r="2522" spans="1:21" ht="17" x14ac:dyDescent="0.25">
      <c r="A2522" s="1">
        <v>21963</v>
      </c>
      <c r="B2522">
        <v>20171123</v>
      </c>
      <c r="C2522">
        <v>1040</v>
      </c>
      <c r="D2522">
        <v>277</v>
      </c>
      <c r="E2522">
        <v>1.4</v>
      </c>
      <c r="F2522">
        <v>47</v>
      </c>
      <c r="G2522">
        <v>0.7</v>
      </c>
      <c r="H2522" t="s">
        <v>42</v>
      </c>
      <c r="I2522" t="s">
        <v>42</v>
      </c>
      <c r="J2522">
        <v>21.7</v>
      </c>
      <c r="K2522">
        <v>52</v>
      </c>
      <c r="L2522">
        <v>0</v>
      </c>
      <c r="M2522" t="s">
        <v>42</v>
      </c>
      <c r="N2522">
        <v>0.56999999999999995</v>
      </c>
      <c r="O2522" t="s">
        <v>42</v>
      </c>
      <c r="P2522" t="s">
        <v>42</v>
      </c>
      <c r="Q2522" s="4">
        <f t="shared" si="196"/>
        <v>158.33333333459998</v>
      </c>
      <c r="R2522" s="4">
        <f t="shared" si="197"/>
        <v>27.085840739702626</v>
      </c>
      <c r="S2522" s="5">
        <f t="shared" si="198"/>
        <v>67.612160000000003</v>
      </c>
      <c r="T2522" s="6">
        <f t="shared" si="195"/>
        <v>72.381334974998111</v>
      </c>
      <c r="U2522">
        <f t="shared" si="199"/>
        <v>57.26359999999999</v>
      </c>
    </row>
    <row r="2523" spans="1:21" ht="17" x14ac:dyDescent="0.25">
      <c r="A2523" s="1">
        <v>21963</v>
      </c>
      <c r="B2523">
        <v>20171123</v>
      </c>
      <c r="C2523">
        <v>1050</v>
      </c>
      <c r="D2523">
        <v>270</v>
      </c>
      <c r="E2523">
        <v>2.4</v>
      </c>
      <c r="F2523">
        <v>26</v>
      </c>
      <c r="G2523">
        <v>0.6</v>
      </c>
      <c r="H2523" t="s">
        <v>42</v>
      </c>
      <c r="I2523" t="s">
        <v>42</v>
      </c>
      <c r="J2523">
        <v>21.7</v>
      </c>
      <c r="K2523">
        <v>52</v>
      </c>
      <c r="L2523">
        <v>0</v>
      </c>
      <c r="M2523" t="s">
        <v>42</v>
      </c>
      <c r="N2523">
        <v>0.56999999999999995</v>
      </c>
      <c r="O2523" t="s">
        <v>42</v>
      </c>
      <c r="P2523" t="s">
        <v>42</v>
      </c>
      <c r="Q2523" s="4">
        <f t="shared" si="196"/>
        <v>158.33333333459998</v>
      </c>
      <c r="R2523" s="4">
        <f t="shared" si="197"/>
        <v>27.085840739702626</v>
      </c>
      <c r="S2523" s="5">
        <f t="shared" si="198"/>
        <v>67.612160000000003</v>
      </c>
      <c r="T2523" s="6">
        <f t="shared" si="195"/>
        <v>70.16305314653907</v>
      </c>
      <c r="U2523">
        <f t="shared" si="199"/>
        <v>55.563599999999987</v>
      </c>
    </row>
    <row r="2524" spans="1:21" ht="17" x14ac:dyDescent="0.25">
      <c r="A2524" s="1">
        <v>21963</v>
      </c>
      <c r="B2524">
        <v>20171123</v>
      </c>
      <c r="C2524">
        <v>1100</v>
      </c>
      <c r="D2524">
        <v>263</v>
      </c>
      <c r="E2524">
        <v>2.2999999999999998</v>
      </c>
      <c r="F2524">
        <v>24</v>
      </c>
      <c r="G2524">
        <v>0.8</v>
      </c>
      <c r="H2524" t="s">
        <v>42</v>
      </c>
      <c r="I2524" t="s">
        <v>42</v>
      </c>
      <c r="J2524">
        <v>21.8</v>
      </c>
      <c r="K2524">
        <v>52</v>
      </c>
      <c r="L2524">
        <v>0</v>
      </c>
      <c r="M2524" t="s">
        <v>42</v>
      </c>
      <c r="N2524">
        <v>0.57999999999999996</v>
      </c>
      <c r="O2524" t="s">
        <v>42</v>
      </c>
      <c r="P2524" t="s">
        <v>42</v>
      </c>
      <c r="Q2524" s="4">
        <f t="shared" si="196"/>
        <v>161.11111111239998</v>
      </c>
      <c r="R2524" s="4">
        <f t="shared" si="197"/>
        <v>27.214524449964355</v>
      </c>
      <c r="S2524" s="5">
        <f t="shared" si="198"/>
        <v>67.744640000000004</v>
      </c>
      <c r="T2524" s="6">
        <f t="shared" si="195"/>
        <v>70.517683815520385</v>
      </c>
      <c r="U2524">
        <f t="shared" si="199"/>
        <v>56.213499999999996</v>
      </c>
    </row>
    <row r="2525" spans="1:21" ht="17" x14ac:dyDescent="0.25">
      <c r="A2525" s="1">
        <v>21963</v>
      </c>
      <c r="B2525">
        <v>20171123</v>
      </c>
      <c r="C2525">
        <v>1110</v>
      </c>
      <c r="D2525">
        <v>275</v>
      </c>
      <c r="E2525">
        <v>2.5</v>
      </c>
      <c r="F2525">
        <v>34</v>
      </c>
      <c r="G2525">
        <v>0.7</v>
      </c>
      <c r="H2525" t="s">
        <v>42</v>
      </c>
      <c r="I2525" t="s">
        <v>42</v>
      </c>
      <c r="J2525">
        <v>22</v>
      </c>
      <c r="K2525">
        <v>51</v>
      </c>
      <c r="L2525">
        <v>0</v>
      </c>
      <c r="M2525" t="s">
        <v>42</v>
      </c>
      <c r="N2525">
        <v>0.59</v>
      </c>
      <c r="O2525" t="s">
        <v>42</v>
      </c>
      <c r="P2525" t="s">
        <v>42</v>
      </c>
      <c r="Q2525" s="4">
        <f t="shared" si="196"/>
        <v>163.88888889020001</v>
      </c>
      <c r="R2525" s="4">
        <f t="shared" si="197"/>
        <v>27.447582603205824</v>
      </c>
      <c r="S2525" s="5">
        <f t="shared" si="198"/>
        <v>67.934799999999996</v>
      </c>
      <c r="T2525" s="6">
        <f t="shared" si="195"/>
        <v>70.198590453004982</v>
      </c>
      <c r="U2525">
        <f t="shared" si="199"/>
        <v>56.774400000000007</v>
      </c>
    </row>
    <row r="2526" spans="1:21" ht="17" x14ac:dyDescent="0.25">
      <c r="A2526" s="1">
        <v>21963</v>
      </c>
      <c r="B2526">
        <v>20171123</v>
      </c>
      <c r="C2526">
        <v>1120</v>
      </c>
      <c r="D2526">
        <v>212</v>
      </c>
      <c r="E2526">
        <v>1.2</v>
      </c>
      <c r="F2526">
        <v>63</v>
      </c>
      <c r="G2526">
        <v>0.8</v>
      </c>
      <c r="H2526" t="s">
        <v>42</v>
      </c>
      <c r="I2526" t="s">
        <v>42</v>
      </c>
      <c r="J2526">
        <v>22.3</v>
      </c>
      <c r="K2526">
        <v>51</v>
      </c>
      <c r="L2526">
        <v>0</v>
      </c>
      <c r="M2526" t="s">
        <v>42</v>
      </c>
      <c r="N2526">
        <v>0.59</v>
      </c>
      <c r="O2526" t="s">
        <v>42</v>
      </c>
      <c r="P2526" t="s">
        <v>42</v>
      </c>
      <c r="Q2526" s="4">
        <f t="shared" si="196"/>
        <v>163.88888889020001</v>
      </c>
      <c r="R2526" s="4">
        <f t="shared" si="197"/>
        <v>27.76212227643326</v>
      </c>
      <c r="S2526" s="5">
        <f t="shared" si="198"/>
        <v>68.329269999999994</v>
      </c>
      <c r="T2526" s="6">
        <f t="shared" si="195"/>
        <v>73.751406451208098</v>
      </c>
      <c r="U2526">
        <f t="shared" si="199"/>
        <v>60.247400000000006</v>
      </c>
    </row>
    <row r="2527" spans="1:21" ht="17" x14ac:dyDescent="0.25">
      <c r="A2527" s="1">
        <v>21963</v>
      </c>
      <c r="B2527">
        <v>20171123</v>
      </c>
      <c r="C2527">
        <v>1130</v>
      </c>
      <c r="D2527">
        <v>218</v>
      </c>
      <c r="E2527">
        <v>2.2999999999999998</v>
      </c>
      <c r="F2527">
        <v>23</v>
      </c>
      <c r="G2527">
        <v>0.8</v>
      </c>
      <c r="H2527" t="s">
        <v>42</v>
      </c>
      <c r="I2527" t="s">
        <v>42</v>
      </c>
      <c r="J2527">
        <v>22.8</v>
      </c>
      <c r="K2527">
        <v>48</v>
      </c>
      <c r="L2527">
        <v>0</v>
      </c>
      <c r="M2527" t="s">
        <v>42</v>
      </c>
      <c r="N2527">
        <v>0.6</v>
      </c>
      <c r="O2527" t="s">
        <v>42</v>
      </c>
      <c r="P2527" t="s">
        <v>42</v>
      </c>
      <c r="Q2527" s="4">
        <f t="shared" si="196"/>
        <v>166.666666668</v>
      </c>
      <c r="R2527" s="4">
        <f t="shared" si="197"/>
        <v>28.310897434898379</v>
      </c>
      <c r="S2527" s="5">
        <f t="shared" si="198"/>
        <v>68.738559999999993</v>
      </c>
      <c r="T2527" s="6">
        <f t="shared" si="195"/>
        <v>70.697061942168133</v>
      </c>
      <c r="U2527">
        <f t="shared" si="199"/>
        <v>60.541300000000007</v>
      </c>
    </row>
    <row r="2528" spans="1:21" ht="17" x14ac:dyDescent="0.25">
      <c r="A2528" s="1">
        <v>21963</v>
      </c>
      <c r="B2528">
        <v>20171123</v>
      </c>
      <c r="C2528">
        <v>1140</v>
      </c>
      <c r="D2528">
        <v>262</v>
      </c>
      <c r="E2528">
        <v>1.9</v>
      </c>
      <c r="F2528">
        <v>83</v>
      </c>
      <c r="G2528">
        <v>0.7</v>
      </c>
      <c r="H2528" t="s">
        <v>42</v>
      </c>
      <c r="I2528" t="s">
        <v>42</v>
      </c>
      <c r="J2528">
        <v>23</v>
      </c>
      <c r="K2528">
        <v>47</v>
      </c>
      <c r="L2528">
        <v>0</v>
      </c>
      <c r="M2528" t="s">
        <v>42</v>
      </c>
      <c r="N2528">
        <v>0.6</v>
      </c>
      <c r="O2528" t="s">
        <v>42</v>
      </c>
      <c r="P2528" t="s">
        <v>42</v>
      </c>
      <c r="Q2528" s="4">
        <f t="shared" si="196"/>
        <v>166.666666668</v>
      </c>
      <c r="R2528" s="4">
        <f t="shared" si="197"/>
        <v>28.521520467611793</v>
      </c>
      <c r="S2528" s="5">
        <f t="shared" si="198"/>
        <v>68.910899999999998</v>
      </c>
      <c r="T2528" s="6">
        <f t="shared" si="195"/>
        <v>71.387077995498387</v>
      </c>
      <c r="U2528">
        <f t="shared" si="199"/>
        <v>62.063299999999998</v>
      </c>
    </row>
    <row r="2529" spans="1:21" ht="17" x14ac:dyDescent="0.25">
      <c r="A2529" s="1">
        <v>21963</v>
      </c>
      <c r="B2529">
        <v>20171123</v>
      </c>
      <c r="C2529">
        <v>1150</v>
      </c>
      <c r="D2529">
        <v>270</v>
      </c>
      <c r="E2529">
        <v>2.4</v>
      </c>
      <c r="F2529">
        <v>39</v>
      </c>
      <c r="G2529">
        <v>0.8</v>
      </c>
      <c r="H2529" t="s">
        <v>42</v>
      </c>
      <c r="I2529" t="s">
        <v>42</v>
      </c>
      <c r="J2529">
        <v>23.2</v>
      </c>
      <c r="K2529">
        <v>47</v>
      </c>
      <c r="L2529">
        <v>0</v>
      </c>
      <c r="M2529" t="s">
        <v>42</v>
      </c>
      <c r="N2529">
        <v>0.6</v>
      </c>
      <c r="O2529" t="s">
        <v>42</v>
      </c>
      <c r="P2529" t="s">
        <v>42</v>
      </c>
      <c r="Q2529" s="4">
        <f t="shared" si="196"/>
        <v>166.666666668</v>
      </c>
      <c r="R2529" s="4">
        <f t="shared" si="197"/>
        <v>28.732383750870667</v>
      </c>
      <c r="S2529" s="5">
        <f t="shared" si="198"/>
        <v>69.165959999999984</v>
      </c>
      <c r="T2529" s="6">
        <f t="shared" si="195"/>
        <v>70.81519481384953</v>
      </c>
      <c r="U2529">
        <f t="shared" si="199"/>
        <v>62.055300000000003</v>
      </c>
    </row>
    <row r="2530" spans="1:21" ht="17" x14ac:dyDescent="0.25">
      <c r="A2530" s="1">
        <v>21963</v>
      </c>
      <c r="B2530">
        <v>20171123</v>
      </c>
      <c r="C2530">
        <v>1200</v>
      </c>
      <c r="D2530">
        <v>251</v>
      </c>
      <c r="E2530">
        <v>1.8</v>
      </c>
      <c r="F2530">
        <v>47</v>
      </c>
      <c r="G2530">
        <v>0.8</v>
      </c>
      <c r="H2530" t="s">
        <v>42</v>
      </c>
      <c r="I2530" t="s">
        <v>42</v>
      </c>
      <c r="J2530">
        <v>23.2</v>
      </c>
      <c r="K2530">
        <v>47</v>
      </c>
      <c r="L2530">
        <v>0</v>
      </c>
      <c r="M2530" t="s">
        <v>42</v>
      </c>
      <c r="N2530">
        <v>0.6</v>
      </c>
      <c r="O2530" t="s">
        <v>42</v>
      </c>
      <c r="P2530" t="s">
        <v>42</v>
      </c>
      <c r="Q2530" s="4">
        <f t="shared" si="196"/>
        <v>166.666666668</v>
      </c>
      <c r="R2530" s="4">
        <f t="shared" si="197"/>
        <v>28.732383750870667</v>
      </c>
      <c r="S2530" s="5">
        <f t="shared" si="198"/>
        <v>69.165959999999984</v>
      </c>
      <c r="T2530" s="6">
        <f t="shared" si="195"/>
        <v>71.93731361424004</v>
      </c>
      <c r="U2530">
        <f t="shared" si="199"/>
        <v>63.075299999999999</v>
      </c>
    </row>
    <row r="2531" spans="1:21" ht="17" x14ac:dyDescent="0.25">
      <c r="A2531" s="1">
        <v>21963</v>
      </c>
      <c r="B2531">
        <v>20171123</v>
      </c>
      <c r="C2531">
        <v>1210</v>
      </c>
      <c r="D2531">
        <v>296</v>
      </c>
      <c r="E2531">
        <v>2.2999999999999998</v>
      </c>
      <c r="F2531">
        <v>31</v>
      </c>
      <c r="G2531">
        <v>0.7</v>
      </c>
      <c r="H2531" t="s">
        <v>42</v>
      </c>
      <c r="I2531" t="s">
        <v>42</v>
      </c>
      <c r="J2531">
        <v>23.9</v>
      </c>
      <c r="K2531">
        <v>46</v>
      </c>
      <c r="L2531">
        <v>0</v>
      </c>
      <c r="M2531" t="s">
        <v>42</v>
      </c>
      <c r="N2531">
        <v>0.6</v>
      </c>
      <c r="O2531" t="s">
        <v>42</v>
      </c>
      <c r="P2531" t="s">
        <v>42</v>
      </c>
      <c r="Q2531" s="4">
        <f t="shared" si="196"/>
        <v>166.666666668</v>
      </c>
      <c r="R2531" s="4">
        <f t="shared" si="197"/>
        <v>29.472253049115359</v>
      </c>
      <c r="S2531" s="5">
        <f t="shared" si="198"/>
        <v>69.965059999999994</v>
      </c>
      <c r="T2531" s="6">
        <f t="shared" si="195"/>
        <v>71.737163144204445</v>
      </c>
      <c r="U2531">
        <f t="shared" si="199"/>
        <v>65.172299999999993</v>
      </c>
    </row>
    <row r="2532" spans="1:21" ht="17" x14ac:dyDescent="0.25">
      <c r="A2532" s="1">
        <v>21963</v>
      </c>
      <c r="B2532">
        <v>20171123</v>
      </c>
      <c r="C2532">
        <v>1220</v>
      </c>
      <c r="D2532">
        <v>353</v>
      </c>
      <c r="E2532">
        <v>2.1</v>
      </c>
      <c r="F2532">
        <v>40</v>
      </c>
      <c r="G2532">
        <v>0.6</v>
      </c>
      <c r="H2532" t="s">
        <v>42</v>
      </c>
      <c r="I2532" t="s">
        <v>42</v>
      </c>
      <c r="J2532">
        <v>23.8</v>
      </c>
      <c r="K2532">
        <v>44</v>
      </c>
      <c r="L2532">
        <v>0</v>
      </c>
      <c r="M2532" t="s">
        <v>42</v>
      </c>
      <c r="N2532">
        <v>0.6</v>
      </c>
      <c r="O2532" t="s">
        <v>42</v>
      </c>
      <c r="P2532" t="s">
        <v>42</v>
      </c>
      <c r="Q2532" s="4">
        <f t="shared" si="196"/>
        <v>166.666666668</v>
      </c>
      <c r="R2532" s="4">
        <f t="shared" si="197"/>
        <v>29.366384431681006</v>
      </c>
      <c r="S2532" s="5">
        <f t="shared" si="198"/>
        <v>69.653279999999995</v>
      </c>
      <c r="T2532" s="6">
        <f t="shared" si="195"/>
        <v>71.157754676681563</v>
      </c>
      <c r="U2532">
        <f t="shared" si="199"/>
        <v>65.09129999999999</v>
      </c>
    </row>
    <row r="2533" spans="1:21" ht="17" x14ac:dyDescent="0.25">
      <c r="A2533" s="1">
        <v>21963</v>
      </c>
      <c r="B2533">
        <v>20171123</v>
      </c>
      <c r="C2533">
        <v>1230</v>
      </c>
      <c r="D2533">
        <v>319</v>
      </c>
      <c r="E2533">
        <v>2.2999999999999998</v>
      </c>
      <c r="F2533">
        <v>47</v>
      </c>
      <c r="G2533">
        <v>0.8</v>
      </c>
      <c r="H2533" t="s">
        <v>42</v>
      </c>
      <c r="I2533" t="s">
        <v>42</v>
      </c>
      <c r="J2533">
        <v>24</v>
      </c>
      <c r="K2533">
        <v>44</v>
      </c>
      <c r="L2533">
        <v>0</v>
      </c>
      <c r="M2533" t="s">
        <v>42</v>
      </c>
      <c r="N2533">
        <v>0.6</v>
      </c>
      <c r="O2533" t="s">
        <v>42</v>
      </c>
      <c r="P2533" t="s">
        <v>42</v>
      </c>
      <c r="Q2533" s="4">
        <f t="shared" si="196"/>
        <v>166.666666668</v>
      </c>
      <c r="R2533" s="4">
        <f t="shared" si="197"/>
        <v>29.578178367639659</v>
      </c>
      <c r="S2533" s="5">
        <f t="shared" si="198"/>
        <v>69.9024</v>
      </c>
      <c r="T2533" s="6">
        <f t="shared" si="195"/>
        <v>71.141347387917108</v>
      </c>
      <c r="U2533">
        <f t="shared" si="199"/>
        <v>65.593299999999999</v>
      </c>
    </row>
    <row r="2534" spans="1:21" ht="17" x14ac:dyDescent="0.25">
      <c r="A2534" s="1">
        <v>21963</v>
      </c>
      <c r="B2534">
        <v>20171123</v>
      </c>
      <c r="C2534">
        <v>1240</v>
      </c>
      <c r="D2534">
        <v>310</v>
      </c>
      <c r="E2534">
        <v>2.1</v>
      </c>
      <c r="F2534">
        <v>50</v>
      </c>
      <c r="G2534">
        <v>0.7</v>
      </c>
      <c r="H2534" t="s">
        <v>42</v>
      </c>
      <c r="I2534" t="s">
        <v>42</v>
      </c>
      <c r="J2534">
        <v>24.1</v>
      </c>
      <c r="K2534">
        <v>44</v>
      </c>
      <c r="L2534">
        <v>0</v>
      </c>
      <c r="M2534" t="s">
        <v>42</v>
      </c>
      <c r="N2534">
        <v>0.6</v>
      </c>
      <c r="O2534" t="s">
        <v>42</v>
      </c>
      <c r="P2534" t="s">
        <v>42</v>
      </c>
      <c r="Q2534" s="4">
        <f t="shared" si="196"/>
        <v>166.666666668</v>
      </c>
      <c r="R2534" s="4">
        <f t="shared" si="197"/>
        <v>29.684160033238911</v>
      </c>
      <c r="S2534" s="5">
        <f t="shared" si="198"/>
        <v>70.026959999999988</v>
      </c>
      <c r="T2534" s="6">
        <f t="shared" si="195"/>
        <v>71.650306859096318</v>
      </c>
      <c r="U2534">
        <f t="shared" si="199"/>
        <v>66.354299999999995</v>
      </c>
    </row>
    <row r="2535" spans="1:21" ht="17" x14ac:dyDescent="0.25">
      <c r="A2535" s="1">
        <v>21963</v>
      </c>
      <c r="B2535">
        <v>20171123</v>
      </c>
      <c r="C2535">
        <v>1250</v>
      </c>
      <c r="D2535">
        <v>250</v>
      </c>
      <c r="E2535">
        <v>2.4</v>
      </c>
      <c r="F2535">
        <v>21</v>
      </c>
      <c r="G2535">
        <v>0.8</v>
      </c>
      <c r="H2535" t="s">
        <v>42</v>
      </c>
      <c r="I2535" t="s">
        <v>42</v>
      </c>
      <c r="J2535">
        <v>24.2</v>
      </c>
      <c r="K2535">
        <v>44</v>
      </c>
      <c r="L2535">
        <v>0</v>
      </c>
      <c r="M2535" t="s">
        <v>42</v>
      </c>
      <c r="N2535">
        <v>0.59</v>
      </c>
      <c r="O2535" t="s">
        <v>42</v>
      </c>
      <c r="P2535" t="s">
        <v>42</v>
      </c>
      <c r="Q2535" s="4">
        <f t="shared" si="196"/>
        <v>163.88888889020001</v>
      </c>
      <c r="R2535" s="4">
        <f t="shared" si="197"/>
        <v>29.766908057914137</v>
      </c>
      <c r="S2535" s="5">
        <f t="shared" si="198"/>
        <v>70.151520000000005</v>
      </c>
      <c r="T2535" s="6">
        <f t="shared" si="195"/>
        <v>71.278707489766916</v>
      </c>
      <c r="U2535">
        <f t="shared" si="199"/>
        <v>66.206399999999988</v>
      </c>
    </row>
    <row r="2536" spans="1:21" ht="17" x14ac:dyDescent="0.25">
      <c r="A2536" s="1">
        <v>21963</v>
      </c>
      <c r="B2536">
        <v>20171123</v>
      </c>
      <c r="C2536">
        <v>1300</v>
      </c>
      <c r="D2536">
        <v>258</v>
      </c>
      <c r="E2536">
        <v>2.4</v>
      </c>
      <c r="F2536">
        <v>28</v>
      </c>
      <c r="G2536">
        <v>1.1000000000000001</v>
      </c>
      <c r="H2536" t="s">
        <v>42</v>
      </c>
      <c r="I2536" t="s">
        <v>42</v>
      </c>
      <c r="J2536">
        <v>24.4</v>
      </c>
      <c r="K2536">
        <v>45</v>
      </c>
      <c r="L2536">
        <v>0</v>
      </c>
      <c r="M2536" t="s">
        <v>42</v>
      </c>
      <c r="N2536">
        <v>0.59</v>
      </c>
      <c r="O2536" t="s">
        <v>42</v>
      </c>
      <c r="P2536" t="s">
        <v>42</v>
      </c>
      <c r="Q2536" s="4">
        <f t="shared" si="196"/>
        <v>163.88888889020001</v>
      </c>
      <c r="R2536" s="4">
        <f t="shared" si="197"/>
        <v>29.979149989395729</v>
      </c>
      <c r="S2536" s="5">
        <f t="shared" si="198"/>
        <v>70.499200000000002</v>
      </c>
      <c r="T2536" s="6">
        <f t="shared" si="195"/>
        <v>71.987682483563376</v>
      </c>
      <c r="U2536">
        <f t="shared" si="199"/>
        <v>67.048399999999987</v>
      </c>
    </row>
    <row r="2537" spans="1:21" ht="17" x14ac:dyDescent="0.25">
      <c r="A2537" s="1">
        <v>21963</v>
      </c>
      <c r="B2537">
        <v>20171123</v>
      </c>
      <c r="C2537">
        <v>1310</v>
      </c>
      <c r="D2537">
        <v>232</v>
      </c>
      <c r="E2537">
        <v>2.1</v>
      </c>
      <c r="F2537">
        <v>36</v>
      </c>
      <c r="G2537">
        <v>0.9</v>
      </c>
      <c r="H2537" t="s">
        <v>42</v>
      </c>
      <c r="I2537" t="s">
        <v>42</v>
      </c>
      <c r="J2537">
        <v>24.5</v>
      </c>
      <c r="K2537">
        <v>45</v>
      </c>
      <c r="L2537">
        <v>0</v>
      </c>
      <c r="M2537" t="s">
        <v>42</v>
      </c>
      <c r="N2537">
        <v>0.57999999999999996</v>
      </c>
      <c r="O2537" t="s">
        <v>42</v>
      </c>
      <c r="P2537" t="s">
        <v>42</v>
      </c>
      <c r="Q2537" s="4">
        <f t="shared" si="196"/>
        <v>161.11111111239998</v>
      </c>
      <c r="R2537" s="4">
        <f t="shared" si="197"/>
        <v>30.061668240678372</v>
      </c>
      <c r="S2537" s="5">
        <f t="shared" si="198"/>
        <v>70.624749999999992</v>
      </c>
      <c r="T2537" s="6">
        <f t="shared" si="195"/>
        <v>72.615444580627482</v>
      </c>
      <c r="U2537">
        <f t="shared" si="199"/>
        <v>67.92049999999999</v>
      </c>
    </row>
    <row r="2538" spans="1:21" ht="17" x14ac:dyDescent="0.25">
      <c r="A2538" s="1">
        <v>21963</v>
      </c>
      <c r="B2538">
        <v>20171123</v>
      </c>
      <c r="C2538">
        <v>1320</v>
      </c>
      <c r="D2538">
        <v>261</v>
      </c>
      <c r="E2538">
        <v>3</v>
      </c>
      <c r="F2538">
        <v>25</v>
      </c>
      <c r="G2538">
        <v>0.9</v>
      </c>
      <c r="H2538" t="s">
        <v>42</v>
      </c>
      <c r="I2538" t="s">
        <v>42</v>
      </c>
      <c r="J2538">
        <v>24.8</v>
      </c>
      <c r="K2538">
        <v>45</v>
      </c>
      <c r="L2538">
        <v>0</v>
      </c>
      <c r="M2538" t="s">
        <v>42</v>
      </c>
      <c r="N2538">
        <v>0.57999999999999996</v>
      </c>
      <c r="O2538" t="s">
        <v>42</v>
      </c>
      <c r="P2538" t="s">
        <v>42</v>
      </c>
      <c r="Q2538" s="4">
        <f t="shared" si="196"/>
        <v>161.11111111239998</v>
      </c>
      <c r="R2538" s="4">
        <f t="shared" si="197"/>
        <v>30.380605457820778</v>
      </c>
      <c r="S2538" s="5">
        <f t="shared" si="198"/>
        <v>71.001400000000004</v>
      </c>
      <c r="T2538" s="6">
        <f t="shared" si="195"/>
        <v>71.858750095716232</v>
      </c>
      <c r="U2538">
        <f t="shared" si="199"/>
        <v>67.653500000000008</v>
      </c>
    </row>
    <row r="2539" spans="1:21" ht="17" x14ac:dyDescent="0.25">
      <c r="A2539" s="1">
        <v>21963</v>
      </c>
      <c r="B2539">
        <v>20171123</v>
      </c>
      <c r="C2539">
        <v>1330</v>
      </c>
      <c r="D2539">
        <v>260</v>
      </c>
      <c r="E2539">
        <v>3.2</v>
      </c>
      <c r="F2539">
        <v>25</v>
      </c>
      <c r="G2539">
        <v>0.8</v>
      </c>
      <c r="H2539" t="s">
        <v>42</v>
      </c>
      <c r="I2539" t="s">
        <v>42</v>
      </c>
      <c r="J2539">
        <v>24.9</v>
      </c>
      <c r="K2539">
        <v>45</v>
      </c>
      <c r="L2539">
        <v>0</v>
      </c>
      <c r="M2539" t="s">
        <v>42</v>
      </c>
      <c r="N2539">
        <v>0.56999999999999995</v>
      </c>
      <c r="O2539" t="s">
        <v>42</v>
      </c>
      <c r="P2539" t="s">
        <v>42</v>
      </c>
      <c r="Q2539" s="4">
        <f t="shared" si="196"/>
        <v>158.33333333459998</v>
      </c>
      <c r="R2539" s="4">
        <f t="shared" si="197"/>
        <v>30.462930873618738</v>
      </c>
      <c r="S2539" s="5">
        <f t="shared" si="198"/>
        <v>71.126949999999994</v>
      </c>
      <c r="T2539" s="6">
        <f t="shared" si="195"/>
        <v>71.786871818226274</v>
      </c>
      <c r="U2539">
        <f t="shared" si="199"/>
        <v>67.675600000000003</v>
      </c>
    </row>
    <row r="2540" spans="1:21" ht="17" x14ac:dyDescent="0.25">
      <c r="A2540" s="1">
        <v>21963</v>
      </c>
      <c r="B2540">
        <v>20171123</v>
      </c>
      <c r="C2540">
        <v>1340</v>
      </c>
      <c r="D2540">
        <v>245</v>
      </c>
      <c r="E2540">
        <v>2.7</v>
      </c>
      <c r="F2540">
        <v>13</v>
      </c>
      <c r="G2540">
        <v>0.6</v>
      </c>
      <c r="H2540" t="s">
        <v>42</v>
      </c>
      <c r="I2540" t="s">
        <v>42</v>
      </c>
      <c r="J2540">
        <v>24.9</v>
      </c>
      <c r="K2540">
        <v>45</v>
      </c>
      <c r="L2540">
        <v>0</v>
      </c>
      <c r="M2540" t="s">
        <v>42</v>
      </c>
      <c r="N2540">
        <v>0.56000000000000005</v>
      </c>
      <c r="O2540" t="s">
        <v>42</v>
      </c>
      <c r="P2540" t="s">
        <v>42</v>
      </c>
      <c r="Q2540" s="4">
        <f t="shared" si="196"/>
        <v>155.55555555680002</v>
      </c>
      <c r="R2540" s="4">
        <f t="shared" si="197"/>
        <v>30.438412385724753</v>
      </c>
      <c r="S2540" s="5">
        <f t="shared" si="198"/>
        <v>71.126949999999994</v>
      </c>
      <c r="T2540" s="6">
        <f t="shared" si="195"/>
        <v>72.290357418555089</v>
      </c>
      <c r="U2540">
        <f t="shared" si="199"/>
        <v>68.466699999999989</v>
      </c>
    </row>
    <row r="2541" spans="1:21" ht="17" x14ac:dyDescent="0.25">
      <c r="A2541" s="1">
        <v>21963</v>
      </c>
      <c r="B2541">
        <v>20171123</v>
      </c>
      <c r="C2541">
        <v>1350</v>
      </c>
      <c r="D2541">
        <v>184</v>
      </c>
      <c r="E2541">
        <v>2.1</v>
      </c>
      <c r="F2541">
        <v>33</v>
      </c>
      <c r="G2541">
        <v>0.8</v>
      </c>
      <c r="H2541" t="s">
        <v>42</v>
      </c>
      <c r="I2541" t="s">
        <v>42</v>
      </c>
      <c r="J2541">
        <v>25</v>
      </c>
      <c r="K2541">
        <v>45</v>
      </c>
      <c r="L2541">
        <v>0</v>
      </c>
      <c r="M2541" t="s">
        <v>42</v>
      </c>
      <c r="N2541">
        <v>0.55000000000000004</v>
      </c>
      <c r="O2541" t="s">
        <v>42</v>
      </c>
      <c r="P2541" t="s">
        <v>42</v>
      </c>
      <c r="Q2541" s="4">
        <f t="shared" si="196"/>
        <v>152.77777777900002</v>
      </c>
      <c r="R2541" s="4">
        <f t="shared" si="197"/>
        <v>30.51992839399842</v>
      </c>
      <c r="S2541" s="5">
        <f t="shared" si="198"/>
        <v>71.252499999999998</v>
      </c>
      <c r="T2541" s="6">
        <f t="shared" si="195"/>
        <v>73.325747818273555</v>
      </c>
      <c r="U2541">
        <f t="shared" si="199"/>
        <v>69.848800000000011</v>
      </c>
    </row>
    <row r="2542" spans="1:21" ht="17" x14ac:dyDescent="0.25">
      <c r="A2542" s="1">
        <v>21963</v>
      </c>
      <c r="B2542">
        <v>20171123</v>
      </c>
      <c r="C2542">
        <v>1400</v>
      </c>
      <c r="D2542">
        <v>176</v>
      </c>
      <c r="E2542">
        <v>2.7</v>
      </c>
      <c r="F2542">
        <v>60</v>
      </c>
      <c r="G2542">
        <v>1.4</v>
      </c>
      <c r="H2542" t="s">
        <v>42</v>
      </c>
      <c r="I2542" t="s">
        <v>42</v>
      </c>
      <c r="J2542">
        <v>25.3</v>
      </c>
      <c r="K2542">
        <v>45</v>
      </c>
      <c r="L2542">
        <v>0</v>
      </c>
      <c r="M2542" t="s">
        <v>42</v>
      </c>
      <c r="N2542">
        <v>0.54</v>
      </c>
      <c r="O2542" t="s">
        <v>42</v>
      </c>
      <c r="P2542" t="s">
        <v>42</v>
      </c>
      <c r="Q2542" s="4">
        <f t="shared" si="196"/>
        <v>150.00000000120002</v>
      </c>
      <c r="R2542" s="4">
        <f t="shared" si="197"/>
        <v>30.814253080465303</v>
      </c>
      <c r="S2542" s="5">
        <f t="shared" si="198"/>
        <v>71.629149999999996</v>
      </c>
      <c r="T2542" s="6">
        <f t="shared" si="195"/>
        <v>72.872910495402948</v>
      </c>
      <c r="U2542">
        <f t="shared" si="199"/>
        <v>70.032899999999998</v>
      </c>
    </row>
    <row r="2543" spans="1:21" ht="17" x14ac:dyDescent="0.25">
      <c r="A2543" s="1">
        <v>21963</v>
      </c>
      <c r="B2543">
        <v>20171123</v>
      </c>
      <c r="C2543">
        <v>1410</v>
      </c>
      <c r="D2543">
        <v>204</v>
      </c>
      <c r="E2543">
        <v>2.5</v>
      </c>
      <c r="F2543">
        <v>23</v>
      </c>
      <c r="G2543">
        <v>1</v>
      </c>
      <c r="H2543" t="s">
        <v>42</v>
      </c>
      <c r="I2543" t="s">
        <v>42</v>
      </c>
      <c r="J2543">
        <v>25.4</v>
      </c>
      <c r="K2543">
        <v>45</v>
      </c>
      <c r="L2543">
        <v>0</v>
      </c>
      <c r="M2543" t="s">
        <v>42</v>
      </c>
      <c r="N2543">
        <v>0.53</v>
      </c>
      <c r="O2543" t="s">
        <v>42</v>
      </c>
      <c r="P2543" t="s">
        <v>42</v>
      </c>
      <c r="Q2543" s="4">
        <f t="shared" si="196"/>
        <v>147.22222222340002</v>
      </c>
      <c r="R2543" s="4">
        <f t="shared" si="197"/>
        <v>30.895052399208943</v>
      </c>
      <c r="S2543" s="5">
        <f t="shared" si="198"/>
        <v>71.7547</v>
      </c>
      <c r="T2543" s="6">
        <f t="shared" si="195"/>
        <v>73.262168636809818</v>
      </c>
      <c r="U2543">
        <f t="shared" si="199"/>
        <v>70.734999999999985</v>
      </c>
    </row>
    <row r="2544" spans="1:21" ht="17" x14ac:dyDescent="0.25">
      <c r="A2544" s="1">
        <v>21963</v>
      </c>
      <c r="B2544">
        <v>20171123</v>
      </c>
      <c r="C2544">
        <v>1420</v>
      </c>
      <c r="D2544">
        <v>220</v>
      </c>
      <c r="E2544">
        <v>3.9</v>
      </c>
      <c r="F2544">
        <v>22</v>
      </c>
      <c r="G2544">
        <v>1</v>
      </c>
      <c r="H2544" t="s">
        <v>42</v>
      </c>
      <c r="I2544" t="s">
        <v>42</v>
      </c>
      <c r="J2544">
        <v>25.5</v>
      </c>
      <c r="K2544">
        <v>49</v>
      </c>
      <c r="L2544">
        <v>0</v>
      </c>
      <c r="M2544" t="s">
        <v>42</v>
      </c>
      <c r="N2544">
        <v>0.52</v>
      </c>
      <c r="O2544" t="s">
        <v>42</v>
      </c>
      <c r="P2544" t="s">
        <v>42</v>
      </c>
      <c r="Q2544" s="4">
        <f t="shared" si="196"/>
        <v>144.4444444456</v>
      </c>
      <c r="R2544" s="4">
        <f t="shared" si="197"/>
        <v>30.975413766809019</v>
      </c>
      <c r="S2544" s="5">
        <f t="shared" si="198"/>
        <v>72.318049999999999</v>
      </c>
      <c r="T2544" s="6">
        <f t="shared" si="195"/>
        <v>73.525021498702401</v>
      </c>
      <c r="U2544">
        <f t="shared" si="199"/>
        <v>68.717100000000016</v>
      </c>
    </row>
    <row r="2545" spans="1:21" ht="17" x14ac:dyDescent="0.25">
      <c r="A2545" s="1">
        <v>21963</v>
      </c>
      <c r="B2545">
        <v>20171123</v>
      </c>
      <c r="C2545">
        <v>1430</v>
      </c>
      <c r="D2545">
        <v>245</v>
      </c>
      <c r="E2545">
        <v>4.2</v>
      </c>
      <c r="F2545">
        <v>12</v>
      </c>
      <c r="G2545">
        <v>1.1000000000000001</v>
      </c>
      <c r="H2545" t="s">
        <v>42</v>
      </c>
      <c r="I2545" t="s">
        <v>42</v>
      </c>
      <c r="J2545">
        <v>24.9</v>
      </c>
      <c r="K2545">
        <v>50</v>
      </c>
      <c r="L2545">
        <v>0</v>
      </c>
      <c r="M2545" t="s">
        <v>42</v>
      </c>
      <c r="N2545">
        <v>0.51</v>
      </c>
      <c r="O2545" t="s">
        <v>42</v>
      </c>
      <c r="P2545" t="s">
        <v>42</v>
      </c>
      <c r="Q2545" s="4">
        <f t="shared" si="196"/>
        <v>141.6666666678</v>
      </c>
      <c r="R2545" s="4">
        <f t="shared" si="197"/>
        <v>30.308901824026112</v>
      </c>
      <c r="S2545" s="5">
        <f t="shared" si="198"/>
        <v>71.644499999999994</v>
      </c>
      <c r="T2545" s="6">
        <f t="shared" si="195"/>
        <v>72.664096715462065</v>
      </c>
      <c r="U2545">
        <f t="shared" si="199"/>
        <v>65.622199999999992</v>
      </c>
    </row>
    <row r="2546" spans="1:21" ht="17" x14ac:dyDescent="0.25">
      <c r="A2546" s="1">
        <v>21963</v>
      </c>
      <c r="B2546">
        <v>20171123</v>
      </c>
      <c r="C2546">
        <v>1440</v>
      </c>
      <c r="D2546">
        <v>241</v>
      </c>
      <c r="E2546">
        <v>3.1</v>
      </c>
      <c r="F2546">
        <v>20</v>
      </c>
      <c r="G2546">
        <v>0.9</v>
      </c>
      <c r="H2546" t="s">
        <v>42</v>
      </c>
      <c r="I2546" t="s">
        <v>42</v>
      </c>
      <c r="J2546">
        <v>24.9</v>
      </c>
      <c r="K2546">
        <v>50</v>
      </c>
      <c r="L2546">
        <v>0</v>
      </c>
      <c r="M2546" t="s">
        <v>42</v>
      </c>
      <c r="N2546">
        <v>0.49</v>
      </c>
      <c r="O2546" t="s">
        <v>42</v>
      </c>
      <c r="P2546" t="s">
        <v>42</v>
      </c>
      <c r="Q2546" s="4">
        <f t="shared" si="196"/>
        <v>136.11111111220001</v>
      </c>
      <c r="R2546" s="4">
        <f t="shared" si="197"/>
        <v>30.253529760471796</v>
      </c>
      <c r="S2546" s="5">
        <f t="shared" si="198"/>
        <v>71.644499999999994</v>
      </c>
      <c r="T2546" s="6">
        <f t="shared" si="195"/>
        <v>73.459556432522689</v>
      </c>
      <c r="U2546">
        <f t="shared" si="199"/>
        <v>67.374399999999994</v>
      </c>
    </row>
    <row r="2547" spans="1:21" ht="17" x14ac:dyDescent="0.25">
      <c r="A2547" s="1">
        <v>21963</v>
      </c>
      <c r="B2547">
        <v>20171123</v>
      </c>
      <c r="C2547">
        <v>1450</v>
      </c>
      <c r="D2547">
        <v>236</v>
      </c>
      <c r="E2547">
        <v>4.0999999999999996</v>
      </c>
      <c r="F2547">
        <v>18</v>
      </c>
      <c r="G2547">
        <v>0.8</v>
      </c>
      <c r="H2547" t="s">
        <v>42</v>
      </c>
      <c r="I2547" t="s">
        <v>42</v>
      </c>
      <c r="J2547">
        <v>25</v>
      </c>
      <c r="K2547">
        <v>50</v>
      </c>
      <c r="L2547">
        <v>0</v>
      </c>
      <c r="M2547" t="s">
        <v>42</v>
      </c>
      <c r="N2547">
        <v>0.48</v>
      </c>
      <c r="O2547" t="s">
        <v>42</v>
      </c>
      <c r="P2547" t="s">
        <v>42</v>
      </c>
      <c r="Q2547" s="4">
        <f t="shared" si="196"/>
        <v>133.33333333440001</v>
      </c>
      <c r="R2547" s="4">
        <f t="shared" si="197"/>
        <v>30.331469970473915</v>
      </c>
      <c r="S2547" s="5">
        <f t="shared" si="198"/>
        <v>71.775000000000006</v>
      </c>
      <c r="T2547" s="6">
        <f t="shared" si="195"/>
        <v>72.76646197828731</v>
      </c>
      <c r="U2547">
        <f t="shared" si="199"/>
        <v>66.036500000000004</v>
      </c>
    </row>
    <row r="2548" spans="1:21" ht="17" x14ac:dyDescent="0.25">
      <c r="A2548" s="1">
        <v>21963</v>
      </c>
      <c r="B2548">
        <v>20171123</v>
      </c>
      <c r="C2548">
        <v>1500</v>
      </c>
      <c r="D2548">
        <v>255</v>
      </c>
      <c r="E2548">
        <v>3.7</v>
      </c>
      <c r="F2548">
        <v>14</v>
      </c>
      <c r="G2548">
        <v>0.6</v>
      </c>
      <c r="H2548" t="s">
        <v>42</v>
      </c>
      <c r="I2548" t="s">
        <v>42</v>
      </c>
      <c r="J2548">
        <v>24.7</v>
      </c>
      <c r="K2548">
        <v>50</v>
      </c>
      <c r="L2548">
        <v>0</v>
      </c>
      <c r="M2548" t="s">
        <v>42</v>
      </c>
      <c r="N2548">
        <v>0.46</v>
      </c>
      <c r="O2548" t="s">
        <v>42</v>
      </c>
      <c r="P2548" t="s">
        <v>42</v>
      </c>
      <c r="Q2548" s="4">
        <f t="shared" si="196"/>
        <v>127.77777777880002</v>
      </c>
      <c r="R2548" s="4">
        <f t="shared" si="197"/>
        <v>29.953329315977449</v>
      </c>
      <c r="S2548" s="5">
        <f t="shared" si="198"/>
        <v>71.383500000000012</v>
      </c>
      <c r="T2548" s="6">
        <f t="shared" si="195"/>
        <v>72.470192232799064</v>
      </c>
      <c r="U2548">
        <f t="shared" si="199"/>
        <v>65.335699999999989</v>
      </c>
    </row>
    <row r="2549" spans="1:21" ht="17" x14ac:dyDescent="0.25">
      <c r="A2549" s="1">
        <v>21963</v>
      </c>
      <c r="B2549">
        <v>20171123</v>
      </c>
      <c r="C2549">
        <v>1510</v>
      </c>
      <c r="D2549">
        <v>250</v>
      </c>
      <c r="E2549">
        <v>3.9</v>
      </c>
      <c r="F2549">
        <v>20</v>
      </c>
      <c r="G2549">
        <v>0.9</v>
      </c>
      <c r="H2549" t="s">
        <v>42</v>
      </c>
      <c r="I2549" t="s">
        <v>42</v>
      </c>
      <c r="J2549">
        <v>24.8</v>
      </c>
      <c r="K2549">
        <v>51</v>
      </c>
      <c r="L2549">
        <v>0</v>
      </c>
      <c r="M2549" t="s">
        <v>42</v>
      </c>
      <c r="N2549">
        <v>0.45</v>
      </c>
      <c r="O2549" t="s">
        <v>42</v>
      </c>
      <c r="P2549" t="s">
        <v>42</v>
      </c>
      <c r="Q2549" s="4">
        <f t="shared" si="196"/>
        <v>125.000000001</v>
      </c>
      <c r="R2549" s="4">
        <f t="shared" si="197"/>
        <v>30.029295875970391</v>
      </c>
      <c r="S2549" s="5">
        <f t="shared" si="198"/>
        <v>71.616519999999994</v>
      </c>
      <c r="T2549" s="6">
        <f t="shared" si="195"/>
        <v>72.818538767902524</v>
      </c>
      <c r="U2549">
        <f t="shared" si="199"/>
        <v>65.357800000000012</v>
      </c>
    </row>
    <row r="2550" spans="1:21" ht="17" x14ac:dyDescent="0.25">
      <c r="A2550" s="1">
        <v>21963</v>
      </c>
      <c r="B2550">
        <v>20171123</v>
      </c>
      <c r="C2550">
        <v>1520</v>
      </c>
      <c r="D2550">
        <v>239</v>
      </c>
      <c r="E2550">
        <v>3.8</v>
      </c>
      <c r="F2550">
        <v>14</v>
      </c>
      <c r="G2550">
        <v>1</v>
      </c>
      <c r="H2550" t="s">
        <v>42</v>
      </c>
      <c r="I2550" t="s">
        <v>42</v>
      </c>
      <c r="J2550">
        <v>24.6</v>
      </c>
      <c r="K2550">
        <v>52</v>
      </c>
      <c r="L2550">
        <v>0</v>
      </c>
      <c r="M2550" t="s">
        <v>42</v>
      </c>
      <c r="N2550">
        <v>0.43</v>
      </c>
      <c r="O2550" t="s">
        <v>42</v>
      </c>
      <c r="P2550" t="s">
        <v>42</v>
      </c>
      <c r="Q2550" s="4">
        <f t="shared" si="196"/>
        <v>119.44444444539999</v>
      </c>
      <c r="R2550" s="4">
        <f t="shared" si="197"/>
        <v>29.753752966884953</v>
      </c>
      <c r="S2550" s="5">
        <f t="shared" si="198"/>
        <v>71.454080000000005</v>
      </c>
      <c r="T2550" s="6">
        <f t="shared" si="195"/>
        <v>72.844914062613299</v>
      </c>
      <c r="U2550">
        <f t="shared" si="199"/>
        <v>64.568000000000012</v>
      </c>
    </row>
    <row r="2551" spans="1:21" ht="17" x14ac:dyDescent="0.25">
      <c r="A2551" s="1">
        <v>21963</v>
      </c>
      <c r="B2551">
        <v>20171123</v>
      </c>
      <c r="C2551">
        <v>1530</v>
      </c>
      <c r="D2551">
        <v>252</v>
      </c>
      <c r="E2551">
        <v>4</v>
      </c>
      <c r="F2551">
        <v>16</v>
      </c>
      <c r="G2551">
        <v>0.8</v>
      </c>
      <c r="H2551" t="s">
        <v>42</v>
      </c>
      <c r="I2551" t="s">
        <v>42</v>
      </c>
      <c r="J2551">
        <v>24.7</v>
      </c>
      <c r="K2551">
        <v>51</v>
      </c>
      <c r="L2551">
        <v>0</v>
      </c>
      <c r="M2551" t="s">
        <v>42</v>
      </c>
      <c r="N2551">
        <v>0.41</v>
      </c>
      <c r="O2551" t="s">
        <v>42</v>
      </c>
      <c r="P2551" t="s">
        <v>42</v>
      </c>
      <c r="Q2551" s="4">
        <f t="shared" si="196"/>
        <v>113.8888888898</v>
      </c>
      <c r="R2551" s="4">
        <f t="shared" si="197"/>
        <v>29.794232415947228</v>
      </c>
      <c r="S2551" s="5">
        <f t="shared" si="198"/>
        <v>71.485030000000009</v>
      </c>
      <c r="T2551" s="6">
        <f t="shared" si="195"/>
        <v>72.382956762712851</v>
      </c>
      <c r="U2551">
        <f t="shared" si="199"/>
        <v>64.531199999999998</v>
      </c>
    </row>
    <row r="2552" spans="1:21" ht="17" x14ac:dyDescent="0.25">
      <c r="A2552" s="1">
        <v>21963</v>
      </c>
      <c r="B2552">
        <v>20171123</v>
      </c>
      <c r="C2552">
        <v>1540</v>
      </c>
      <c r="D2552">
        <v>264</v>
      </c>
      <c r="E2552">
        <v>3.7</v>
      </c>
      <c r="F2552">
        <v>18</v>
      </c>
      <c r="G2552">
        <v>0.9</v>
      </c>
      <c r="H2552" t="s">
        <v>42</v>
      </c>
      <c r="I2552" t="s">
        <v>42</v>
      </c>
      <c r="J2552">
        <v>24.6</v>
      </c>
      <c r="K2552">
        <v>51</v>
      </c>
      <c r="L2552">
        <v>0</v>
      </c>
      <c r="M2552" t="s">
        <v>42</v>
      </c>
      <c r="N2552">
        <v>0.39</v>
      </c>
      <c r="O2552" t="s">
        <v>42</v>
      </c>
      <c r="P2552" t="s">
        <v>42</v>
      </c>
      <c r="Q2552" s="4">
        <f t="shared" si="196"/>
        <v>108.33333333420001</v>
      </c>
      <c r="R2552" s="4">
        <f t="shared" si="197"/>
        <v>29.618823236979949</v>
      </c>
      <c r="S2552" s="5">
        <f t="shared" si="198"/>
        <v>71.353539999999995</v>
      </c>
      <c r="T2552" s="6">
        <f t="shared" si="195"/>
        <v>72.331707810352924</v>
      </c>
      <c r="U2552">
        <f t="shared" si="199"/>
        <v>64.502399999999994</v>
      </c>
    </row>
    <row r="2553" spans="1:21" ht="17" x14ac:dyDescent="0.25">
      <c r="A2553" s="1">
        <v>21963</v>
      </c>
      <c r="B2553">
        <v>20171123</v>
      </c>
      <c r="C2553">
        <v>1550</v>
      </c>
      <c r="D2553">
        <v>240</v>
      </c>
      <c r="E2553">
        <v>3.6</v>
      </c>
      <c r="F2553">
        <v>18</v>
      </c>
      <c r="G2553">
        <v>0.8</v>
      </c>
      <c r="H2553" t="s">
        <v>42</v>
      </c>
      <c r="I2553" t="s">
        <v>42</v>
      </c>
      <c r="J2553">
        <v>24.6</v>
      </c>
      <c r="K2553">
        <v>51</v>
      </c>
      <c r="L2553">
        <v>0</v>
      </c>
      <c r="M2553" t="s">
        <v>42</v>
      </c>
      <c r="N2553">
        <v>0.38</v>
      </c>
      <c r="O2553" t="s">
        <v>42</v>
      </c>
      <c r="P2553" t="s">
        <v>42</v>
      </c>
      <c r="Q2553" s="4">
        <f t="shared" si="196"/>
        <v>105.55555555640001</v>
      </c>
      <c r="R2553" s="4">
        <f t="shared" si="197"/>
        <v>29.582946700033169</v>
      </c>
      <c r="S2553" s="5">
        <f t="shared" si="198"/>
        <v>71.353539999999995</v>
      </c>
      <c r="T2553" s="6">
        <f t="shared" si="195"/>
        <v>72.354761596963613</v>
      </c>
      <c r="U2553">
        <f t="shared" si="199"/>
        <v>64.613500000000002</v>
      </c>
    </row>
    <row r="2554" spans="1:21" ht="17" x14ac:dyDescent="0.25">
      <c r="A2554" s="1">
        <v>21963</v>
      </c>
      <c r="B2554">
        <v>20171123</v>
      </c>
      <c r="C2554">
        <v>1600</v>
      </c>
      <c r="D2554">
        <v>248</v>
      </c>
      <c r="E2554">
        <v>3.2</v>
      </c>
      <c r="F2554">
        <v>24</v>
      </c>
      <c r="G2554">
        <v>0.7</v>
      </c>
      <c r="H2554" t="s">
        <v>42</v>
      </c>
      <c r="I2554" t="s">
        <v>42</v>
      </c>
      <c r="J2554">
        <v>24.8</v>
      </c>
      <c r="K2554">
        <v>52</v>
      </c>
      <c r="L2554">
        <v>0</v>
      </c>
      <c r="M2554" t="s">
        <v>42</v>
      </c>
      <c r="N2554">
        <v>0.36</v>
      </c>
      <c r="O2554" t="s">
        <v>42</v>
      </c>
      <c r="P2554" t="s">
        <v>42</v>
      </c>
      <c r="Q2554" s="4">
        <f t="shared" si="196"/>
        <v>100.0000000008</v>
      </c>
      <c r="R2554" s="4">
        <f t="shared" si="197"/>
        <v>29.720978035985276</v>
      </c>
      <c r="S2554" s="5">
        <f t="shared" si="198"/>
        <v>71.719039999999993</v>
      </c>
      <c r="T2554" s="6">
        <f t="shared" si="195"/>
        <v>73.296844919894426</v>
      </c>
      <c r="U2554">
        <f t="shared" si="199"/>
        <v>66.017700000000005</v>
      </c>
    </row>
    <row r="2555" spans="1:21" ht="17" x14ac:dyDescent="0.25">
      <c r="A2555" s="1">
        <v>21963</v>
      </c>
      <c r="B2555">
        <v>20171123</v>
      </c>
      <c r="C2555">
        <v>1610</v>
      </c>
      <c r="D2555">
        <v>230</v>
      </c>
      <c r="E2555">
        <v>3.6</v>
      </c>
      <c r="F2555">
        <v>16</v>
      </c>
      <c r="G2555">
        <v>0.8</v>
      </c>
      <c r="H2555" t="s">
        <v>42</v>
      </c>
      <c r="I2555" t="s">
        <v>42</v>
      </c>
      <c r="J2555">
        <v>25.2</v>
      </c>
      <c r="K2555">
        <v>51</v>
      </c>
      <c r="L2555">
        <v>0</v>
      </c>
      <c r="M2555" t="s">
        <v>42</v>
      </c>
      <c r="N2555">
        <v>0.34</v>
      </c>
      <c r="O2555" t="s">
        <v>42</v>
      </c>
      <c r="P2555" t="s">
        <v>42</v>
      </c>
      <c r="Q2555" s="4">
        <f t="shared" si="196"/>
        <v>94.444444445200006</v>
      </c>
      <c r="R2555" s="4">
        <f t="shared" si="197"/>
        <v>30.068105178717289</v>
      </c>
      <c r="S2555" s="5">
        <f t="shared" si="198"/>
        <v>72.142479999999992</v>
      </c>
      <c r="T2555" s="6">
        <f t="shared" si="195"/>
        <v>73.106757238924004</v>
      </c>
      <c r="U2555">
        <f t="shared" si="199"/>
        <v>66.903899999999993</v>
      </c>
    </row>
    <row r="2556" spans="1:21" ht="17" x14ac:dyDescent="0.25">
      <c r="A2556" s="1">
        <v>21963</v>
      </c>
      <c r="B2556">
        <v>20171123</v>
      </c>
      <c r="C2556">
        <v>1620</v>
      </c>
      <c r="D2556">
        <v>242</v>
      </c>
      <c r="E2556">
        <v>3.7</v>
      </c>
      <c r="F2556">
        <v>17</v>
      </c>
      <c r="G2556">
        <v>0.9</v>
      </c>
      <c r="H2556" t="s">
        <v>42</v>
      </c>
      <c r="I2556" t="s">
        <v>42</v>
      </c>
      <c r="J2556">
        <v>24.7</v>
      </c>
      <c r="K2556">
        <v>51</v>
      </c>
      <c r="L2556">
        <v>0</v>
      </c>
      <c r="M2556" t="s">
        <v>42</v>
      </c>
      <c r="N2556">
        <v>0.32</v>
      </c>
      <c r="O2556" t="s">
        <v>42</v>
      </c>
      <c r="P2556" t="s">
        <v>42</v>
      </c>
      <c r="Q2556" s="4">
        <f t="shared" si="196"/>
        <v>88.888888889600011</v>
      </c>
      <c r="R2556" s="4">
        <f t="shared" si="197"/>
        <v>29.45213624090966</v>
      </c>
      <c r="S2556" s="5">
        <f t="shared" si="198"/>
        <v>71.485030000000009</v>
      </c>
      <c r="T2556" s="6">
        <f t="shared" si="195"/>
        <v>72.073342966443988</v>
      </c>
      <c r="U2556">
        <f t="shared" si="199"/>
        <v>64.511099999999985</v>
      </c>
    </row>
    <row r="2557" spans="1:21" ht="17" x14ac:dyDescent="0.25">
      <c r="A2557" s="1">
        <v>21963</v>
      </c>
      <c r="B2557">
        <v>20171123</v>
      </c>
      <c r="C2557">
        <v>1630</v>
      </c>
      <c r="D2557">
        <v>242</v>
      </c>
      <c r="E2557">
        <v>3.7</v>
      </c>
      <c r="F2557">
        <v>12</v>
      </c>
      <c r="G2557">
        <v>0.7</v>
      </c>
      <c r="H2557" t="s">
        <v>42</v>
      </c>
      <c r="I2557" t="s">
        <v>42</v>
      </c>
      <c r="J2557">
        <v>24.6</v>
      </c>
      <c r="K2557">
        <v>52</v>
      </c>
      <c r="L2557">
        <v>0</v>
      </c>
      <c r="M2557" t="s">
        <v>42</v>
      </c>
      <c r="N2557">
        <v>0.3</v>
      </c>
      <c r="O2557" t="s">
        <v>42</v>
      </c>
      <c r="P2557" t="s">
        <v>42</v>
      </c>
      <c r="Q2557" s="4">
        <f t="shared" si="196"/>
        <v>83.333333334000002</v>
      </c>
      <c r="R2557" s="4">
        <f t="shared" si="197"/>
        <v>29.256885071639804</v>
      </c>
      <c r="S2557" s="5">
        <f t="shared" si="198"/>
        <v>71.454080000000005</v>
      </c>
      <c r="T2557" s="6">
        <f t="shared" si="195"/>
        <v>72.150703654075727</v>
      </c>
      <c r="U2557">
        <f t="shared" si="199"/>
        <v>63.972299999999997</v>
      </c>
    </row>
    <row r="2558" spans="1:21" ht="17" x14ac:dyDescent="0.25">
      <c r="A2558" s="1">
        <v>21963</v>
      </c>
      <c r="B2558">
        <v>20171123</v>
      </c>
      <c r="C2558">
        <v>1640</v>
      </c>
      <c r="D2558">
        <v>255</v>
      </c>
      <c r="E2558">
        <v>3.9</v>
      </c>
      <c r="F2558">
        <v>16</v>
      </c>
      <c r="G2558">
        <v>1.3</v>
      </c>
      <c r="H2558" t="s">
        <v>42</v>
      </c>
      <c r="I2558" t="s">
        <v>42</v>
      </c>
      <c r="J2558">
        <v>24.6</v>
      </c>
      <c r="K2558">
        <v>51</v>
      </c>
      <c r="L2558">
        <v>0</v>
      </c>
      <c r="M2558" t="s">
        <v>42</v>
      </c>
      <c r="N2558">
        <v>0.28000000000000003</v>
      </c>
      <c r="O2558" t="s">
        <v>42</v>
      </c>
      <c r="P2558" t="s">
        <v>42</v>
      </c>
      <c r="Q2558" s="4">
        <f t="shared" si="196"/>
        <v>77.777777778400008</v>
      </c>
      <c r="R2558" s="4">
        <f t="shared" si="197"/>
        <v>29.161883385952947</v>
      </c>
      <c r="S2558" s="5">
        <f t="shared" si="198"/>
        <v>71.353539999999995</v>
      </c>
      <c r="T2558" s="6">
        <f t="shared" si="195"/>
        <v>71.474049408375492</v>
      </c>
      <c r="U2558">
        <f t="shared" si="199"/>
        <v>63.514500000000012</v>
      </c>
    </row>
    <row r="2559" spans="1:21" ht="17" x14ac:dyDescent="0.25">
      <c r="A2559" s="1">
        <v>21963</v>
      </c>
      <c r="B2559">
        <v>20171123</v>
      </c>
      <c r="C2559">
        <v>1650</v>
      </c>
      <c r="D2559">
        <v>254</v>
      </c>
      <c r="E2559">
        <v>5.0999999999999996</v>
      </c>
      <c r="F2559">
        <v>11</v>
      </c>
      <c r="G2559">
        <v>0.8</v>
      </c>
      <c r="H2559" t="s">
        <v>42</v>
      </c>
      <c r="I2559" t="s">
        <v>42</v>
      </c>
      <c r="J2559">
        <v>23.3</v>
      </c>
      <c r="K2559">
        <v>52</v>
      </c>
      <c r="L2559">
        <v>0</v>
      </c>
      <c r="M2559" t="s">
        <v>42</v>
      </c>
      <c r="N2559">
        <v>0.27</v>
      </c>
      <c r="O2559" t="s">
        <v>42</v>
      </c>
      <c r="P2559" t="s">
        <v>42</v>
      </c>
      <c r="Q2559" s="4">
        <f t="shared" si="196"/>
        <v>75.000000000600011</v>
      </c>
      <c r="R2559" s="4">
        <f t="shared" si="197"/>
        <v>27.734842141916346</v>
      </c>
      <c r="S2559" s="5">
        <f t="shared" si="198"/>
        <v>69.731839999999991</v>
      </c>
      <c r="T2559" s="6">
        <f t="shared" si="195"/>
        <v>68.886210832710091</v>
      </c>
      <c r="U2559">
        <f t="shared" si="199"/>
        <v>55.942600000000006</v>
      </c>
    </row>
    <row r="2560" spans="1:21" ht="17" x14ac:dyDescent="0.25">
      <c r="A2560" s="1">
        <v>21963</v>
      </c>
      <c r="B2560">
        <v>20171123</v>
      </c>
      <c r="C2560">
        <v>1700</v>
      </c>
      <c r="D2560">
        <v>249</v>
      </c>
      <c r="E2560">
        <v>5.0999999999999996</v>
      </c>
      <c r="F2560">
        <v>10</v>
      </c>
      <c r="G2560">
        <v>0.9</v>
      </c>
      <c r="H2560" t="s">
        <v>42</v>
      </c>
      <c r="I2560" t="s">
        <v>42</v>
      </c>
      <c r="J2560">
        <v>22.8</v>
      </c>
      <c r="K2560">
        <v>52</v>
      </c>
      <c r="L2560">
        <v>0</v>
      </c>
      <c r="M2560" t="s">
        <v>42</v>
      </c>
      <c r="N2560">
        <v>0.25</v>
      </c>
      <c r="O2560" t="s">
        <v>42</v>
      </c>
      <c r="P2560" t="s">
        <v>42</v>
      </c>
      <c r="Q2560" s="4">
        <f t="shared" si="196"/>
        <v>69.444444445000002</v>
      </c>
      <c r="R2560" s="4">
        <f t="shared" si="197"/>
        <v>27.102011493019006</v>
      </c>
      <c r="S2560" s="5">
        <f t="shared" si="198"/>
        <v>69.069439999999986</v>
      </c>
      <c r="T2560" s="6">
        <f t="shared" si="195"/>
        <v>67.905323326919216</v>
      </c>
      <c r="U2560">
        <f t="shared" si="199"/>
        <v>53.719799999999999</v>
      </c>
    </row>
    <row r="2561" spans="1:21" ht="17" x14ac:dyDescent="0.25">
      <c r="A2561" s="1">
        <v>21963</v>
      </c>
      <c r="B2561">
        <v>20171123</v>
      </c>
      <c r="C2561">
        <v>1710</v>
      </c>
      <c r="D2561">
        <v>255</v>
      </c>
      <c r="E2561">
        <v>4.7</v>
      </c>
      <c r="F2561">
        <v>14</v>
      </c>
      <c r="G2561">
        <v>0.9</v>
      </c>
      <c r="H2561" t="s">
        <v>42</v>
      </c>
      <c r="I2561" t="s">
        <v>42</v>
      </c>
      <c r="J2561">
        <v>22.5</v>
      </c>
      <c r="K2561">
        <v>52</v>
      </c>
      <c r="L2561">
        <v>0</v>
      </c>
      <c r="M2561" t="s">
        <v>42</v>
      </c>
      <c r="N2561">
        <v>0.23</v>
      </c>
      <c r="O2561" t="s">
        <v>42</v>
      </c>
      <c r="P2561" t="s">
        <v>42</v>
      </c>
      <c r="Q2561" s="4">
        <f t="shared" si="196"/>
        <v>63.888888889400008</v>
      </c>
      <c r="R2561" s="4">
        <f t="shared" si="197"/>
        <v>26.672013084772246</v>
      </c>
      <c r="S2561" s="5">
        <f t="shared" si="198"/>
        <v>68.671999999999997</v>
      </c>
      <c r="T2561" s="6">
        <f t="shared" si="195"/>
        <v>67.471879125119784</v>
      </c>
      <c r="U2561">
        <f t="shared" si="199"/>
        <v>53.019000000000005</v>
      </c>
    </row>
    <row r="2562" spans="1:21" ht="17" x14ac:dyDescent="0.25">
      <c r="A2562" s="1">
        <v>21963</v>
      </c>
      <c r="B2562">
        <v>20171123</v>
      </c>
      <c r="C2562">
        <v>1720</v>
      </c>
      <c r="D2562">
        <v>249</v>
      </c>
      <c r="E2562">
        <v>4.7</v>
      </c>
      <c r="F2562">
        <v>11</v>
      </c>
      <c r="G2562">
        <v>0.9</v>
      </c>
      <c r="H2562" t="s">
        <v>42</v>
      </c>
      <c r="I2562" t="s">
        <v>42</v>
      </c>
      <c r="J2562">
        <v>22.3</v>
      </c>
      <c r="K2562">
        <v>52</v>
      </c>
      <c r="L2562">
        <v>0</v>
      </c>
      <c r="M2562" t="s">
        <v>42</v>
      </c>
      <c r="N2562">
        <v>0.21</v>
      </c>
      <c r="O2562" t="s">
        <v>42</v>
      </c>
      <c r="P2562" t="s">
        <v>42</v>
      </c>
      <c r="Q2562" s="4">
        <f t="shared" si="196"/>
        <v>58.333333333799999</v>
      </c>
      <c r="R2562" s="4">
        <f t="shared" si="197"/>
        <v>26.33722688946775</v>
      </c>
      <c r="S2562" s="5">
        <f t="shared" si="198"/>
        <v>68.407039999999995</v>
      </c>
      <c r="T2562" s="6">
        <f t="shared" si="195"/>
        <v>66.952960522397831</v>
      </c>
      <c r="U2562">
        <f t="shared" si="199"/>
        <v>52.059200000000004</v>
      </c>
    </row>
    <row r="2563" spans="1:21" ht="17" x14ac:dyDescent="0.25">
      <c r="A2563" s="1">
        <v>21963</v>
      </c>
      <c r="B2563">
        <v>20171123</v>
      </c>
      <c r="C2563">
        <v>1730</v>
      </c>
      <c r="D2563">
        <v>248</v>
      </c>
      <c r="E2563">
        <v>4.5</v>
      </c>
      <c r="F2563">
        <v>11</v>
      </c>
      <c r="G2563">
        <v>0.8</v>
      </c>
      <c r="H2563" t="s">
        <v>42</v>
      </c>
      <c r="I2563" t="s">
        <v>42</v>
      </c>
      <c r="J2563">
        <v>22</v>
      </c>
      <c r="K2563">
        <v>52</v>
      </c>
      <c r="L2563">
        <v>0</v>
      </c>
      <c r="M2563" t="s">
        <v>42</v>
      </c>
      <c r="N2563">
        <v>0.19</v>
      </c>
      <c r="O2563" t="s">
        <v>42</v>
      </c>
      <c r="P2563" t="s">
        <v>42</v>
      </c>
      <c r="Q2563" s="4">
        <f t="shared" si="196"/>
        <v>52.777777778200004</v>
      </c>
      <c r="R2563" s="4">
        <f t="shared" si="197"/>
        <v>25.885633392057191</v>
      </c>
      <c r="S2563" s="5">
        <f t="shared" si="198"/>
        <v>68.009599999999992</v>
      </c>
      <c r="T2563" s="6">
        <f t="shared" si="195"/>
        <v>66.375188185941639</v>
      </c>
      <c r="U2563">
        <f t="shared" si="199"/>
        <v>51.0184</v>
      </c>
    </row>
    <row r="2564" spans="1:21" ht="17" x14ac:dyDescent="0.25">
      <c r="A2564" s="1">
        <v>21963</v>
      </c>
      <c r="B2564">
        <v>20171123</v>
      </c>
      <c r="C2564">
        <v>1740</v>
      </c>
      <c r="D2564">
        <v>250</v>
      </c>
      <c r="E2564">
        <v>4.3</v>
      </c>
      <c r="F2564">
        <v>13</v>
      </c>
      <c r="G2564">
        <v>0.9</v>
      </c>
      <c r="H2564" t="s">
        <v>42</v>
      </c>
      <c r="I2564" t="s">
        <v>42</v>
      </c>
      <c r="J2564">
        <v>21.7</v>
      </c>
      <c r="K2564">
        <v>54</v>
      </c>
      <c r="L2564">
        <v>0</v>
      </c>
      <c r="M2564" t="s">
        <v>42</v>
      </c>
      <c r="N2564">
        <v>0.17</v>
      </c>
      <c r="O2564" t="s">
        <v>42</v>
      </c>
      <c r="P2564" t="s">
        <v>42</v>
      </c>
      <c r="Q2564" s="4">
        <f t="shared" si="196"/>
        <v>47.222222222600003</v>
      </c>
      <c r="R2564" s="4">
        <f t="shared" si="197"/>
        <v>25.419659995662606</v>
      </c>
      <c r="S2564" s="5">
        <f t="shared" si="198"/>
        <v>67.75582</v>
      </c>
      <c r="T2564" s="6">
        <f t="shared" si="195"/>
        <v>66.540041612499664</v>
      </c>
      <c r="U2564">
        <f t="shared" si="199"/>
        <v>49.977599999999995</v>
      </c>
    </row>
    <row r="2565" spans="1:21" ht="17" x14ac:dyDescent="0.25">
      <c r="A2565" s="1">
        <v>21963</v>
      </c>
      <c r="B2565">
        <v>20171123</v>
      </c>
      <c r="C2565">
        <v>1750</v>
      </c>
      <c r="D2565">
        <v>254</v>
      </c>
      <c r="E2565">
        <v>4.3</v>
      </c>
      <c r="F2565">
        <v>11</v>
      </c>
      <c r="G2565">
        <v>0.8</v>
      </c>
      <c r="H2565" t="s">
        <v>42</v>
      </c>
      <c r="I2565" t="s">
        <v>42</v>
      </c>
      <c r="J2565">
        <v>21.3</v>
      </c>
      <c r="K2565">
        <v>55</v>
      </c>
      <c r="L2565">
        <v>0</v>
      </c>
      <c r="M2565" t="s">
        <v>42</v>
      </c>
      <c r="N2565">
        <v>0.15</v>
      </c>
      <c r="O2565" t="s">
        <v>42</v>
      </c>
      <c r="P2565" t="s">
        <v>42</v>
      </c>
      <c r="Q2565" s="4">
        <f t="shared" si="196"/>
        <v>41.666666667000001</v>
      </c>
      <c r="R2565" s="4">
        <f t="shared" si="197"/>
        <v>24.831325170163254</v>
      </c>
      <c r="S2565" s="5">
        <f t="shared" si="198"/>
        <v>67.285849999999996</v>
      </c>
      <c r="T2565" s="6">
        <f t="shared" si="195"/>
        <v>54.040722721212234</v>
      </c>
      <c r="U2565">
        <f t="shared" si="199"/>
        <v>48.175800000000002</v>
      </c>
    </row>
    <row r="2566" spans="1:21" ht="17" x14ac:dyDescent="0.25">
      <c r="A2566" s="1">
        <v>21963</v>
      </c>
      <c r="B2566">
        <v>20171123</v>
      </c>
      <c r="C2566">
        <v>1800</v>
      </c>
      <c r="D2566">
        <v>256</v>
      </c>
      <c r="E2566">
        <v>4.0999999999999996</v>
      </c>
      <c r="F2566">
        <v>12</v>
      </c>
      <c r="G2566">
        <v>0.8</v>
      </c>
      <c r="H2566" t="s">
        <v>42</v>
      </c>
      <c r="I2566" t="s">
        <v>42</v>
      </c>
      <c r="J2566">
        <v>20.9</v>
      </c>
      <c r="K2566">
        <v>56</v>
      </c>
      <c r="L2566">
        <v>0</v>
      </c>
      <c r="M2566" t="s">
        <v>42</v>
      </c>
      <c r="N2566">
        <v>0.13</v>
      </c>
      <c r="O2566" t="s">
        <v>42</v>
      </c>
      <c r="P2566" t="s">
        <v>42</v>
      </c>
      <c r="Q2566" s="4">
        <f t="shared" si="196"/>
        <v>36.1111111114</v>
      </c>
      <c r="R2566" s="4">
        <f t="shared" si="197"/>
        <v>24.220230485473536</v>
      </c>
      <c r="S2566" s="5">
        <f t="shared" si="198"/>
        <v>66.807960000000008</v>
      </c>
      <c r="T2566" s="6">
        <f t="shared" si="195"/>
        <v>53.726299631115602</v>
      </c>
      <c r="U2566">
        <f t="shared" si="199"/>
        <v>46.713999999999992</v>
      </c>
    </row>
    <row r="2567" spans="1:21" ht="17" x14ac:dyDescent="0.25">
      <c r="A2567" s="1">
        <v>21963</v>
      </c>
      <c r="B2567">
        <v>20171123</v>
      </c>
      <c r="C2567">
        <v>1810</v>
      </c>
      <c r="D2567">
        <v>257</v>
      </c>
      <c r="E2567">
        <v>2.9</v>
      </c>
      <c r="F2567">
        <v>15</v>
      </c>
      <c r="G2567">
        <v>0.7</v>
      </c>
      <c r="H2567" t="s">
        <v>42</v>
      </c>
      <c r="I2567" t="s">
        <v>42</v>
      </c>
      <c r="J2567">
        <v>20.9</v>
      </c>
      <c r="K2567">
        <v>57</v>
      </c>
      <c r="L2567">
        <v>0</v>
      </c>
      <c r="M2567" t="s">
        <v>42</v>
      </c>
      <c r="N2567">
        <v>0.11</v>
      </c>
      <c r="O2567" t="s">
        <v>42</v>
      </c>
      <c r="P2567" t="s">
        <v>42</v>
      </c>
      <c r="Q2567" s="4">
        <f t="shared" si="196"/>
        <v>30.555555555800002</v>
      </c>
      <c r="R2567" s="4">
        <f t="shared" si="197"/>
        <v>23.994156198559352</v>
      </c>
      <c r="S2567" s="5">
        <f t="shared" si="198"/>
        <v>66.871870000000001</v>
      </c>
      <c r="T2567" s="6">
        <f t="shared" si="195"/>
        <v>54.912403058127161</v>
      </c>
      <c r="U2567">
        <f t="shared" si="199"/>
        <v>48.636199999999988</v>
      </c>
    </row>
    <row r="2568" spans="1:21" ht="17" x14ac:dyDescent="0.25">
      <c r="A2568" s="1">
        <v>21963</v>
      </c>
      <c r="B2568">
        <v>20171123</v>
      </c>
      <c r="C2568">
        <v>1820</v>
      </c>
      <c r="D2568">
        <v>236</v>
      </c>
      <c r="E2568">
        <v>2.7</v>
      </c>
      <c r="F2568">
        <v>13</v>
      </c>
      <c r="G2568">
        <v>0.8</v>
      </c>
      <c r="H2568" t="s">
        <v>42</v>
      </c>
      <c r="I2568" t="s">
        <v>42</v>
      </c>
      <c r="J2568">
        <v>20.9</v>
      </c>
      <c r="K2568">
        <v>58</v>
      </c>
      <c r="L2568">
        <v>0</v>
      </c>
      <c r="M2568" t="s">
        <v>42</v>
      </c>
      <c r="N2568">
        <v>0.09</v>
      </c>
      <c r="O2568" t="s">
        <v>42</v>
      </c>
      <c r="P2568" t="s">
        <v>42</v>
      </c>
      <c r="Q2568" s="4">
        <f t="shared" si="196"/>
        <v>25.0000000002</v>
      </c>
      <c r="R2568" s="4">
        <f t="shared" si="197"/>
        <v>23.724187229294841</v>
      </c>
      <c r="S2568" s="5">
        <f t="shared" si="198"/>
        <v>66.935780000000008</v>
      </c>
      <c r="T2568" s="6">
        <f t="shared" si="195"/>
        <v>55.041443398083295</v>
      </c>
      <c r="U2568">
        <f t="shared" si="199"/>
        <v>48.858399999999989</v>
      </c>
    </row>
    <row r="2569" spans="1:21" ht="17" x14ac:dyDescent="0.25">
      <c r="A2569" s="1">
        <v>21963</v>
      </c>
      <c r="B2569">
        <v>20171123</v>
      </c>
      <c r="C2569">
        <v>1830</v>
      </c>
      <c r="D2569">
        <v>249</v>
      </c>
      <c r="E2569">
        <v>2.9</v>
      </c>
      <c r="F2569">
        <v>12</v>
      </c>
      <c r="G2569">
        <v>0.5</v>
      </c>
      <c r="H2569" t="s">
        <v>42</v>
      </c>
      <c r="I2569" t="s">
        <v>42</v>
      </c>
      <c r="J2569">
        <v>20.6</v>
      </c>
      <c r="K2569">
        <v>60</v>
      </c>
      <c r="L2569">
        <v>0</v>
      </c>
      <c r="M2569" t="s">
        <v>42</v>
      </c>
      <c r="N2569">
        <v>7.0000000000000007E-2</v>
      </c>
      <c r="O2569" t="s">
        <v>42</v>
      </c>
      <c r="P2569" t="s">
        <v>42</v>
      </c>
      <c r="Q2569" s="4">
        <f t="shared" si="196"/>
        <v>19.444444444600002</v>
      </c>
      <c r="R2569" s="4">
        <f t="shared" si="197"/>
        <v>23.077332695586158</v>
      </c>
      <c r="S2569" s="5">
        <f t="shared" si="198"/>
        <v>66.642400000000009</v>
      </c>
      <c r="T2569" s="6">
        <f t="shared" si="195"/>
        <v>54.560532504262007</v>
      </c>
      <c r="U2569">
        <f t="shared" si="199"/>
        <v>47.137599999999999</v>
      </c>
    </row>
    <row r="2570" spans="1:21" ht="17" x14ac:dyDescent="0.25">
      <c r="A2570" s="1">
        <v>21963</v>
      </c>
      <c r="B2570">
        <v>20171123</v>
      </c>
      <c r="C2570">
        <v>1840</v>
      </c>
      <c r="D2570">
        <v>257</v>
      </c>
      <c r="E2570">
        <v>2.1</v>
      </c>
      <c r="F2570">
        <v>11</v>
      </c>
      <c r="G2570">
        <v>0.4</v>
      </c>
      <c r="H2570" t="s">
        <v>42</v>
      </c>
      <c r="I2570" t="s">
        <v>42</v>
      </c>
      <c r="J2570">
        <v>20.399999999999999</v>
      </c>
      <c r="K2570">
        <v>61</v>
      </c>
      <c r="L2570">
        <v>0</v>
      </c>
      <c r="M2570" t="s">
        <v>42</v>
      </c>
      <c r="N2570">
        <v>0.06</v>
      </c>
      <c r="O2570" t="s">
        <v>42</v>
      </c>
      <c r="P2570" t="s">
        <v>42</v>
      </c>
      <c r="Q2570" s="4">
        <f t="shared" si="196"/>
        <v>16.666666666800001</v>
      </c>
      <c r="R2570" s="4">
        <f t="shared" si="197"/>
        <v>22.666281135704548</v>
      </c>
      <c r="S2570" s="5">
        <f t="shared" si="198"/>
        <v>66.420559999999995</v>
      </c>
      <c r="T2570" s="6">
        <f t="shared" ref="T2570:T2633" si="200">IF(R2570&gt;25,8.62+(0.38*K2570)+(1.55*R2570)+EXP(-E2570+2.4)-0.5*E2570,10.66+(0.28*K2570)+(1.3*R2570)-E2570)</f>
        <v>55.106165476415917</v>
      </c>
      <c r="U2570">
        <f t="shared" si="199"/>
        <v>47.596699999999998</v>
      </c>
    </row>
    <row r="2571" spans="1:21" ht="17" x14ac:dyDescent="0.25">
      <c r="A2571" s="1">
        <v>21963</v>
      </c>
      <c r="B2571">
        <v>20171123</v>
      </c>
      <c r="C2571">
        <v>1850</v>
      </c>
      <c r="D2571">
        <v>255</v>
      </c>
      <c r="E2571">
        <v>1.9</v>
      </c>
      <c r="F2571">
        <v>14</v>
      </c>
      <c r="G2571">
        <v>0.4</v>
      </c>
      <c r="H2571" t="s">
        <v>42</v>
      </c>
      <c r="I2571" t="s">
        <v>42</v>
      </c>
      <c r="J2571">
        <v>20.2</v>
      </c>
      <c r="K2571">
        <v>62</v>
      </c>
      <c r="L2571">
        <v>0</v>
      </c>
      <c r="M2571" t="s">
        <v>42</v>
      </c>
      <c r="N2571">
        <v>0.04</v>
      </c>
      <c r="O2571" t="s">
        <v>42</v>
      </c>
      <c r="P2571" t="s">
        <v>42</v>
      </c>
      <c r="Q2571" s="4">
        <f t="shared" ref="Q2571:Q2634" si="201">N2571*277.77777778</f>
        <v>11.111111111200001</v>
      </c>
      <c r="R2571" s="4">
        <f t="shared" ref="R2571:R2634" si="202">1.33*J2571-2.65*SQRT(J2571)+3.21*LOG10(Q2571+1)+3.5</f>
        <v>21.932751924349958</v>
      </c>
      <c r="S2571" s="5">
        <f t="shared" ref="S2571:S2634" si="203">(1.8*J2571+32)-((0.55-0.0055*K2571)*(1.8*J2571-26))</f>
        <v>66.194760000000002</v>
      </c>
      <c r="T2571" s="6">
        <f t="shared" si="200"/>
        <v>54.63257750165495</v>
      </c>
      <c r="U2571">
        <f t="shared" ref="U2571:U2634" si="204">61.78+4.21*(J2571-22.48)-1.7*(E2571-7.05)+5.89*(N2571-2.41)</f>
        <v>46.976900000000001</v>
      </c>
    </row>
    <row r="2572" spans="1:21" ht="17" x14ac:dyDescent="0.25">
      <c r="A2572" s="1">
        <v>21963</v>
      </c>
      <c r="B2572">
        <v>20171123</v>
      </c>
      <c r="C2572">
        <v>1900</v>
      </c>
      <c r="D2572">
        <v>266</v>
      </c>
      <c r="E2572">
        <v>1.5</v>
      </c>
      <c r="F2572">
        <v>11</v>
      </c>
      <c r="G2572">
        <v>0.3</v>
      </c>
      <c r="H2572" t="s">
        <v>42</v>
      </c>
      <c r="I2572" t="s">
        <v>42</v>
      </c>
      <c r="J2572">
        <v>19.899999999999999</v>
      </c>
      <c r="K2572">
        <v>64</v>
      </c>
      <c r="L2572">
        <v>0</v>
      </c>
      <c r="M2572" t="s">
        <v>42</v>
      </c>
      <c r="N2572">
        <v>0.02</v>
      </c>
      <c r="O2572" t="s">
        <v>42</v>
      </c>
      <c r="P2572" t="s">
        <v>42</v>
      </c>
      <c r="Q2572" s="4">
        <f t="shared" si="201"/>
        <v>5.5555555556000007</v>
      </c>
      <c r="R2572" s="4">
        <f t="shared" si="202"/>
        <v>20.766821249786908</v>
      </c>
      <c r="S2572" s="5">
        <f t="shared" si="203"/>
        <v>65.87563999999999</v>
      </c>
      <c r="T2572" s="6">
        <f t="shared" si="200"/>
        <v>54.076867624722979</v>
      </c>
      <c r="U2572">
        <f t="shared" si="204"/>
        <v>46.276099999999985</v>
      </c>
    </row>
    <row r="2573" spans="1:21" ht="17" x14ac:dyDescent="0.25">
      <c r="A2573" s="1">
        <v>21963</v>
      </c>
      <c r="B2573">
        <v>20171123</v>
      </c>
      <c r="C2573">
        <v>1910</v>
      </c>
      <c r="D2573">
        <v>274</v>
      </c>
      <c r="E2573">
        <v>1.9</v>
      </c>
      <c r="F2573">
        <v>14</v>
      </c>
      <c r="G2573">
        <v>0.4</v>
      </c>
      <c r="H2573" t="s">
        <v>42</v>
      </c>
      <c r="I2573" t="s">
        <v>42</v>
      </c>
      <c r="J2573">
        <v>19.399999999999999</v>
      </c>
      <c r="K2573">
        <v>65</v>
      </c>
      <c r="L2573">
        <v>0</v>
      </c>
      <c r="M2573" t="s">
        <v>42</v>
      </c>
      <c r="N2573">
        <v>0.01</v>
      </c>
      <c r="O2573" t="s">
        <v>42</v>
      </c>
      <c r="P2573" t="s">
        <v>42</v>
      </c>
      <c r="Q2573" s="4">
        <f t="shared" si="201"/>
        <v>2.7777777778000003</v>
      </c>
      <c r="R2573" s="4">
        <f t="shared" si="202"/>
        <v>19.482889629274631</v>
      </c>
      <c r="S2573" s="5">
        <f t="shared" si="203"/>
        <v>65.2029</v>
      </c>
      <c r="T2573" s="6">
        <f t="shared" si="200"/>
        <v>52.28775651805703</v>
      </c>
      <c r="U2573">
        <f t="shared" si="204"/>
        <v>43.432199999999995</v>
      </c>
    </row>
    <row r="2574" spans="1:21" ht="17" x14ac:dyDescent="0.25">
      <c r="A2574" s="1">
        <v>21963</v>
      </c>
      <c r="B2574">
        <v>20171123</v>
      </c>
      <c r="C2574">
        <v>1920</v>
      </c>
      <c r="D2574">
        <v>280</v>
      </c>
      <c r="E2574">
        <v>2.2999999999999998</v>
      </c>
      <c r="F2574">
        <v>8</v>
      </c>
      <c r="G2574">
        <v>0.3</v>
      </c>
      <c r="H2574" t="s">
        <v>42</v>
      </c>
      <c r="I2574" t="s">
        <v>42</v>
      </c>
      <c r="J2574">
        <v>18.8</v>
      </c>
      <c r="K2574">
        <v>67</v>
      </c>
      <c r="L2574">
        <v>0</v>
      </c>
      <c r="M2574" t="s">
        <v>42</v>
      </c>
      <c r="N2574">
        <v>0</v>
      </c>
      <c r="O2574" t="s">
        <v>42</v>
      </c>
      <c r="P2574" t="s">
        <v>42</v>
      </c>
      <c r="Q2574" s="4">
        <f t="shared" si="201"/>
        <v>0</v>
      </c>
      <c r="R2574" s="4">
        <f t="shared" si="202"/>
        <v>17.013873804000237</v>
      </c>
      <c r="S2574" s="5">
        <f t="shared" si="203"/>
        <v>64.41704</v>
      </c>
      <c r="T2574" s="6">
        <f t="shared" si="200"/>
        <v>49.238035945200309</v>
      </c>
      <c r="U2574">
        <f t="shared" si="204"/>
        <v>40.167299999999997</v>
      </c>
    </row>
    <row r="2575" spans="1:21" ht="17" x14ac:dyDescent="0.25">
      <c r="A2575" s="1">
        <v>21963</v>
      </c>
      <c r="B2575">
        <v>20171123</v>
      </c>
      <c r="C2575">
        <v>1930</v>
      </c>
      <c r="D2575">
        <v>277</v>
      </c>
      <c r="E2575">
        <v>2</v>
      </c>
      <c r="F2575">
        <v>7</v>
      </c>
      <c r="G2575">
        <v>0.3</v>
      </c>
      <c r="H2575" t="s">
        <v>42</v>
      </c>
      <c r="I2575" t="s">
        <v>42</v>
      </c>
      <c r="J2575">
        <v>18.2</v>
      </c>
      <c r="K2575">
        <v>69</v>
      </c>
      <c r="L2575">
        <v>0</v>
      </c>
      <c r="M2575" t="s">
        <v>42</v>
      </c>
      <c r="N2575">
        <v>0</v>
      </c>
      <c r="O2575" t="s">
        <v>42</v>
      </c>
      <c r="P2575" t="s">
        <v>42</v>
      </c>
      <c r="Q2575" s="4">
        <f t="shared" si="201"/>
        <v>0</v>
      </c>
      <c r="R2575" s="4">
        <f t="shared" si="202"/>
        <v>16.400713625918183</v>
      </c>
      <c r="S2575" s="5">
        <f t="shared" si="203"/>
        <v>63.607419999999991</v>
      </c>
      <c r="T2575" s="6">
        <f t="shared" si="200"/>
        <v>49.300927713693639</v>
      </c>
      <c r="U2575">
        <f t="shared" si="204"/>
        <v>38.151299999999992</v>
      </c>
    </row>
    <row r="2576" spans="1:21" ht="17" x14ac:dyDescent="0.25">
      <c r="A2576" s="1">
        <v>21963</v>
      </c>
      <c r="B2576">
        <v>20171123</v>
      </c>
      <c r="C2576">
        <v>1940</v>
      </c>
      <c r="D2576">
        <v>264</v>
      </c>
      <c r="E2576">
        <v>1.4</v>
      </c>
      <c r="F2576">
        <v>8</v>
      </c>
      <c r="G2576">
        <v>0.3</v>
      </c>
      <c r="H2576" t="s">
        <v>42</v>
      </c>
      <c r="I2576" t="s">
        <v>42</v>
      </c>
      <c r="J2576">
        <v>17.899999999999999</v>
      </c>
      <c r="K2576">
        <v>71</v>
      </c>
      <c r="L2576">
        <v>0</v>
      </c>
      <c r="M2576" t="s">
        <v>42</v>
      </c>
      <c r="N2576">
        <v>0</v>
      </c>
      <c r="O2576" t="s">
        <v>42</v>
      </c>
      <c r="P2576" t="s">
        <v>42</v>
      </c>
      <c r="Q2576" s="4">
        <f t="shared" si="201"/>
        <v>0</v>
      </c>
      <c r="R2576" s="4">
        <f t="shared" si="202"/>
        <v>16.095276225307725</v>
      </c>
      <c r="S2576" s="5">
        <f t="shared" si="203"/>
        <v>63.227910000000001</v>
      </c>
      <c r="T2576" s="6">
        <f t="shared" si="200"/>
        <v>50.063859092900046</v>
      </c>
      <c r="U2576">
        <f t="shared" si="204"/>
        <v>37.908299999999997</v>
      </c>
    </row>
    <row r="2577" spans="1:21" ht="17" x14ac:dyDescent="0.25">
      <c r="A2577" s="1">
        <v>21963</v>
      </c>
      <c r="B2577">
        <v>20171123</v>
      </c>
      <c r="C2577">
        <v>1950</v>
      </c>
      <c r="D2577">
        <v>267</v>
      </c>
      <c r="E2577">
        <v>1.7</v>
      </c>
      <c r="F2577">
        <v>8</v>
      </c>
      <c r="G2577">
        <v>0.3</v>
      </c>
      <c r="H2577" t="s">
        <v>42</v>
      </c>
      <c r="I2577" t="s">
        <v>42</v>
      </c>
      <c r="J2577">
        <v>17.7</v>
      </c>
      <c r="K2577">
        <v>72</v>
      </c>
      <c r="L2577">
        <v>0</v>
      </c>
      <c r="M2577" t="s">
        <v>42</v>
      </c>
      <c r="N2577">
        <v>0</v>
      </c>
      <c r="O2577" t="s">
        <v>42</v>
      </c>
      <c r="P2577" t="s">
        <v>42</v>
      </c>
      <c r="Q2577" s="4">
        <f t="shared" si="201"/>
        <v>0</v>
      </c>
      <c r="R2577" s="4">
        <f t="shared" si="202"/>
        <v>15.892087496979807</v>
      </c>
      <c r="S2577" s="5">
        <f t="shared" si="203"/>
        <v>62.957560000000001</v>
      </c>
      <c r="T2577" s="6">
        <f t="shared" si="200"/>
        <v>49.779713746073753</v>
      </c>
      <c r="U2577">
        <f t="shared" si="204"/>
        <v>36.556299999999993</v>
      </c>
    </row>
    <row r="2578" spans="1:21" ht="17" x14ac:dyDescent="0.25">
      <c r="A2578" s="1">
        <v>21963</v>
      </c>
      <c r="B2578">
        <v>20171123</v>
      </c>
      <c r="C2578">
        <v>2000</v>
      </c>
      <c r="D2578">
        <v>270</v>
      </c>
      <c r="E2578">
        <v>1.8</v>
      </c>
      <c r="F2578">
        <v>8</v>
      </c>
      <c r="G2578">
        <v>0.3</v>
      </c>
      <c r="H2578" t="s">
        <v>42</v>
      </c>
      <c r="I2578" t="s">
        <v>42</v>
      </c>
      <c r="J2578">
        <v>17.5</v>
      </c>
      <c r="K2578">
        <v>73</v>
      </c>
      <c r="L2578">
        <v>0</v>
      </c>
      <c r="M2578" t="s">
        <v>42</v>
      </c>
      <c r="N2578">
        <v>0</v>
      </c>
      <c r="O2578" t="s">
        <v>42</v>
      </c>
      <c r="P2578" t="s">
        <v>42</v>
      </c>
      <c r="Q2578" s="4">
        <f t="shared" si="201"/>
        <v>0</v>
      </c>
      <c r="R2578" s="4">
        <f t="shared" si="202"/>
        <v>15.689254648423502</v>
      </c>
      <c r="S2578" s="5">
        <f t="shared" si="203"/>
        <v>62.683250000000001</v>
      </c>
      <c r="T2578" s="6">
        <f t="shared" si="200"/>
        <v>49.696031042950558</v>
      </c>
      <c r="U2578">
        <f t="shared" si="204"/>
        <v>35.544299999999993</v>
      </c>
    </row>
    <row r="2579" spans="1:21" ht="17" x14ac:dyDescent="0.25">
      <c r="A2579" s="1">
        <v>21963</v>
      </c>
      <c r="B2579">
        <v>20171123</v>
      </c>
      <c r="C2579">
        <v>2010</v>
      </c>
      <c r="D2579">
        <v>263</v>
      </c>
      <c r="E2579">
        <v>1.1000000000000001</v>
      </c>
      <c r="F2579">
        <v>11</v>
      </c>
      <c r="G2579">
        <v>0.3</v>
      </c>
      <c r="H2579" t="s">
        <v>42</v>
      </c>
      <c r="I2579" t="s">
        <v>42</v>
      </c>
      <c r="J2579">
        <v>17.3</v>
      </c>
      <c r="K2579">
        <v>73</v>
      </c>
      <c r="L2579">
        <v>0</v>
      </c>
      <c r="M2579" t="s">
        <v>42</v>
      </c>
      <c r="N2579">
        <v>0</v>
      </c>
      <c r="O2579" t="s">
        <v>42</v>
      </c>
      <c r="P2579" t="s">
        <v>42</v>
      </c>
      <c r="Q2579" s="4">
        <f t="shared" si="201"/>
        <v>0</v>
      </c>
      <c r="R2579" s="4">
        <f t="shared" si="202"/>
        <v>15.486783798164732</v>
      </c>
      <c r="S2579" s="5">
        <f t="shared" si="203"/>
        <v>62.376710000000003</v>
      </c>
      <c r="T2579" s="6">
        <f t="shared" si="200"/>
        <v>50.132818937614154</v>
      </c>
      <c r="U2579">
        <f t="shared" si="204"/>
        <v>35.892299999999992</v>
      </c>
    </row>
    <row r="2580" spans="1:21" ht="17" x14ac:dyDescent="0.25">
      <c r="A2580" s="1">
        <v>21963</v>
      </c>
      <c r="B2580">
        <v>20171123</v>
      </c>
      <c r="C2580">
        <v>2020</v>
      </c>
      <c r="D2580">
        <v>273</v>
      </c>
      <c r="E2580">
        <v>1.4</v>
      </c>
      <c r="F2580">
        <v>11</v>
      </c>
      <c r="G2580">
        <v>0.4</v>
      </c>
      <c r="H2580" t="s">
        <v>42</v>
      </c>
      <c r="I2580" t="s">
        <v>42</v>
      </c>
      <c r="J2580">
        <v>16.899999999999999</v>
      </c>
      <c r="K2580">
        <v>73</v>
      </c>
      <c r="L2580">
        <v>0</v>
      </c>
      <c r="M2580" t="s">
        <v>42</v>
      </c>
      <c r="N2580">
        <v>0</v>
      </c>
      <c r="O2580" t="s">
        <v>42</v>
      </c>
      <c r="P2580" t="s">
        <v>42</v>
      </c>
      <c r="Q2580" s="4">
        <f t="shared" si="201"/>
        <v>0</v>
      </c>
      <c r="R2580" s="4">
        <f t="shared" si="202"/>
        <v>15.082953460719935</v>
      </c>
      <c r="S2580" s="5">
        <f t="shared" si="203"/>
        <v>61.763629999999999</v>
      </c>
      <c r="T2580" s="6">
        <f t="shared" si="200"/>
        <v>49.30783949893592</v>
      </c>
      <c r="U2580">
        <f t="shared" si="204"/>
        <v>33.698299999999989</v>
      </c>
    </row>
    <row r="2581" spans="1:21" ht="17" x14ac:dyDescent="0.25">
      <c r="A2581" s="1">
        <v>21963</v>
      </c>
      <c r="B2581">
        <v>20171123</v>
      </c>
      <c r="C2581">
        <v>2030</v>
      </c>
      <c r="D2581">
        <v>267</v>
      </c>
      <c r="E2581">
        <v>1.1000000000000001</v>
      </c>
      <c r="F2581">
        <v>9</v>
      </c>
      <c r="G2581">
        <v>0.2</v>
      </c>
      <c r="H2581" t="s">
        <v>42</v>
      </c>
      <c r="I2581" t="s">
        <v>42</v>
      </c>
      <c r="J2581">
        <v>16.7</v>
      </c>
      <c r="K2581">
        <v>73</v>
      </c>
      <c r="L2581">
        <v>0</v>
      </c>
      <c r="M2581" t="s">
        <v>42</v>
      </c>
      <c r="N2581">
        <v>0</v>
      </c>
      <c r="O2581" t="s">
        <v>42</v>
      </c>
      <c r="P2581" t="s">
        <v>42</v>
      </c>
      <c r="Q2581" s="4">
        <f t="shared" si="201"/>
        <v>0</v>
      </c>
      <c r="R2581" s="4">
        <f t="shared" si="202"/>
        <v>14.881607126897647</v>
      </c>
      <c r="S2581" s="5">
        <f t="shared" si="203"/>
        <v>61.457090000000001</v>
      </c>
      <c r="T2581" s="6">
        <f t="shared" si="200"/>
        <v>49.346089264966942</v>
      </c>
      <c r="U2581">
        <f t="shared" si="204"/>
        <v>33.366299999999995</v>
      </c>
    </row>
    <row r="2582" spans="1:21" ht="17" x14ac:dyDescent="0.25">
      <c r="A2582" s="1">
        <v>21963</v>
      </c>
      <c r="B2582">
        <v>20171123</v>
      </c>
      <c r="C2582">
        <v>2040</v>
      </c>
      <c r="D2582">
        <v>271</v>
      </c>
      <c r="E2582">
        <v>0.7</v>
      </c>
      <c r="F2582">
        <v>5</v>
      </c>
      <c r="G2582">
        <v>0.2</v>
      </c>
      <c r="H2582" t="s">
        <v>42</v>
      </c>
      <c r="I2582" t="s">
        <v>42</v>
      </c>
      <c r="J2582">
        <v>16.3</v>
      </c>
      <c r="K2582">
        <v>75</v>
      </c>
      <c r="L2582">
        <v>0</v>
      </c>
      <c r="M2582" t="s">
        <v>42</v>
      </c>
      <c r="N2582">
        <v>0</v>
      </c>
      <c r="O2582" t="s">
        <v>42</v>
      </c>
      <c r="P2582" t="s">
        <v>42</v>
      </c>
      <c r="Q2582" s="4">
        <f t="shared" si="201"/>
        <v>0</v>
      </c>
      <c r="R2582" s="4">
        <f t="shared" si="202"/>
        <v>14.480086503761237</v>
      </c>
      <c r="S2582" s="5">
        <f t="shared" si="203"/>
        <v>60.880750000000006</v>
      </c>
      <c r="T2582" s="6">
        <f t="shared" si="200"/>
        <v>49.784112454889609</v>
      </c>
      <c r="U2582">
        <f t="shared" si="204"/>
        <v>32.362300000000005</v>
      </c>
    </row>
    <row r="2583" spans="1:21" ht="17" x14ac:dyDescent="0.25">
      <c r="A2583" s="1">
        <v>21963</v>
      </c>
      <c r="B2583">
        <v>20171123</v>
      </c>
      <c r="C2583">
        <v>2050</v>
      </c>
      <c r="D2583">
        <v>278</v>
      </c>
      <c r="E2583">
        <v>1</v>
      </c>
      <c r="F2583">
        <v>3</v>
      </c>
      <c r="G2583">
        <v>0.2</v>
      </c>
      <c r="H2583" t="s">
        <v>42</v>
      </c>
      <c r="I2583" t="s">
        <v>42</v>
      </c>
      <c r="J2583">
        <v>16</v>
      </c>
      <c r="K2583">
        <v>76</v>
      </c>
      <c r="L2583">
        <v>0</v>
      </c>
      <c r="M2583" t="s">
        <v>42</v>
      </c>
      <c r="N2583">
        <v>0</v>
      </c>
      <c r="O2583" t="s">
        <v>42</v>
      </c>
      <c r="P2583" t="s">
        <v>42</v>
      </c>
      <c r="Q2583" s="4">
        <f t="shared" si="201"/>
        <v>0</v>
      </c>
      <c r="R2583" s="4">
        <f t="shared" si="202"/>
        <v>14.180000000000001</v>
      </c>
      <c r="S2583" s="5">
        <f t="shared" si="203"/>
        <v>60.430399999999999</v>
      </c>
      <c r="T2583" s="6">
        <f t="shared" si="200"/>
        <v>49.374000000000002</v>
      </c>
      <c r="U2583">
        <f t="shared" si="204"/>
        <v>30.589299999999998</v>
      </c>
    </row>
    <row r="2584" spans="1:21" ht="17" x14ac:dyDescent="0.25">
      <c r="A2584" s="1">
        <v>21963</v>
      </c>
      <c r="B2584">
        <v>20171123</v>
      </c>
      <c r="C2584">
        <v>2100</v>
      </c>
      <c r="D2584">
        <v>308</v>
      </c>
      <c r="E2584">
        <v>0.6</v>
      </c>
      <c r="F2584">
        <v>19</v>
      </c>
      <c r="G2584">
        <v>0.2</v>
      </c>
      <c r="H2584" t="s">
        <v>42</v>
      </c>
      <c r="I2584" t="s">
        <v>42</v>
      </c>
      <c r="J2584">
        <v>15.6</v>
      </c>
      <c r="K2584">
        <v>78</v>
      </c>
      <c r="L2584">
        <v>0</v>
      </c>
      <c r="M2584" t="s">
        <v>42</v>
      </c>
      <c r="N2584">
        <v>0</v>
      </c>
      <c r="O2584" t="s">
        <v>42</v>
      </c>
      <c r="P2584" t="s">
        <v>42</v>
      </c>
      <c r="Q2584" s="4">
        <f t="shared" si="201"/>
        <v>0</v>
      </c>
      <c r="R2584" s="4">
        <f t="shared" si="202"/>
        <v>13.781338641190308</v>
      </c>
      <c r="S2584" s="5">
        <f t="shared" si="203"/>
        <v>59.828319999999998</v>
      </c>
      <c r="T2584" s="6">
        <f t="shared" si="200"/>
        <v>49.815740233547395</v>
      </c>
      <c r="U2584">
        <f t="shared" si="204"/>
        <v>29.585299999999993</v>
      </c>
    </row>
    <row r="2585" spans="1:21" ht="17" x14ac:dyDescent="0.25">
      <c r="A2585" s="1">
        <v>21963</v>
      </c>
      <c r="B2585">
        <v>20171123</v>
      </c>
      <c r="C2585">
        <v>2110</v>
      </c>
      <c r="D2585">
        <v>325</v>
      </c>
      <c r="E2585">
        <v>0.4</v>
      </c>
      <c r="F2585">
        <v>17</v>
      </c>
      <c r="G2585">
        <v>0.2</v>
      </c>
      <c r="H2585" t="s">
        <v>42</v>
      </c>
      <c r="I2585" t="s">
        <v>42</v>
      </c>
      <c r="J2585">
        <v>15.2</v>
      </c>
      <c r="K2585">
        <v>79</v>
      </c>
      <c r="L2585">
        <v>0</v>
      </c>
      <c r="M2585" t="s">
        <v>42</v>
      </c>
      <c r="N2585">
        <v>0</v>
      </c>
      <c r="O2585" t="s">
        <v>42</v>
      </c>
      <c r="P2585" t="s">
        <v>42</v>
      </c>
      <c r="Q2585" s="4">
        <f t="shared" si="201"/>
        <v>0</v>
      </c>
      <c r="R2585" s="4">
        <f t="shared" si="202"/>
        <v>13.3843979945025</v>
      </c>
      <c r="S2585" s="5">
        <f t="shared" si="203"/>
        <v>59.202919999999999</v>
      </c>
      <c r="T2585" s="6">
        <f t="shared" si="200"/>
        <v>49.77971739285325</v>
      </c>
      <c r="U2585">
        <f t="shared" si="204"/>
        <v>28.241299999999992</v>
      </c>
    </row>
    <row r="2586" spans="1:21" ht="17" x14ac:dyDescent="0.25">
      <c r="A2586" s="1">
        <v>21963</v>
      </c>
      <c r="B2586">
        <v>20171123</v>
      </c>
      <c r="C2586">
        <v>2120</v>
      </c>
      <c r="D2586">
        <v>348</v>
      </c>
      <c r="E2586">
        <v>0.1</v>
      </c>
      <c r="F2586">
        <v>0</v>
      </c>
      <c r="G2586">
        <v>0.1</v>
      </c>
      <c r="H2586" t="s">
        <v>42</v>
      </c>
      <c r="I2586" t="s">
        <v>42</v>
      </c>
      <c r="J2586">
        <v>14.8</v>
      </c>
      <c r="K2586">
        <v>81</v>
      </c>
      <c r="L2586">
        <v>0</v>
      </c>
      <c r="M2586" t="s">
        <v>42</v>
      </c>
      <c r="N2586">
        <v>0</v>
      </c>
      <c r="O2586" t="s">
        <v>42</v>
      </c>
      <c r="P2586" t="s">
        <v>42</v>
      </c>
      <c r="Q2586" s="4">
        <f t="shared" si="201"/>
        <v>0</v>
      </c>
      <c r="R2586" s="4">
        <f t="shared" si="202"/>
        <v>12.989246447314189</v>
      </c>
      <c r="S2586" s="5">
        <f t="shared" si="203"/>
        <v>58.573120000000003</v>
      </c>
      <c r="T2586" s="6">
        <f t="shared" si="200"/>
        <v>50.126020381508447</v>
      </c>
      <c r="U2586">
        <f t="shared" si="204"/>
        <v>27.067299999999999</v>
      </c>
    </row>
    <row r="2587" spans="1:21" ht="17" x14ac:dyDescent="0.25">
      <c r="A2587" s="1">
        <v>21963</v>
      </c>
      <c r="B2587">
        <v>20171123</v>
      </c>
      <c r="C2587">
        <v>2130</v>
      </c>
      <c r="D2587">
        <v>348</v>
      </c>
      <c r="E2587">
        <v>0</v>
      </c>
      <c r="F2587">
        <v>0</v>
      </c>
      <c r="G2587">
        <v>0.1</v>
      </c>
      <c r="H2587" t="s">
        <v>42</v>
      </c>
      <c r="I2587" t="s">
        <v>42</v>
      </c>
      <c r="J2587">
        <v>14.6</v>
      </c>
      <c r="K2587">
        <v>83</v>
      </c>
      <c r="L2587">
        <v>0</v>
      </c>
      <c r="M2587" t="s">
        <v>42</v>
      </c>
      <c r="N2587">
        <v>0</v>
      </c>
      <c r="O2587" t="s">
        <v>42</v>
      </c>
      <c r="P2587" t="s">
        <v>42</v>
      </c>
      <c r="Q2587" s="4">
        <f t="shared" si="201"/>
        <v>0</v>
      </c>
      <c r="R2587" s="4">
        <f t="shared" si="202"/>
        <v>12.792364217492315</v>
      </c>
      <c r="S2587" s="5">
        <f t="shared" si="203"/>
        <v>58.253819999999997</v>
      </c>
      <c r="T2587" s="6">
        <f t="shared" si="200"/>
        <v>50.530073482740015</v>
      </c>
      <c r="U2587">
        <f t="shared" si="204"/>
        <v>26.395299999999995</v>
      </c>
    </row>
    <row r="2588" spans="1:21" ht="17" x14ac:dyDescent="0.25">
      <c r="A2588" s="1">
        <v>21963</v>
      </c>
      <c r="B2588">
        <v>20171123</v>
      </c>
      <c r="C2588">
        <v>2140</v>
      </c>
      <c r="D2588">
        <v>348</v>
      </c>
      <c r="E2588">
        <v>0.2</v>
      </c>
      <c r="F2588">
        <v>0</v>
      </c>
      <c r="G2588">
        <v>0.3</v>
      </c>
      <c r="H2588" t="s">
        <v>42</v>
      </c>
      <c r="I2588" t="s">
        <v>42</v>
      </c>
      <c r="J2588">
        <v>14.3</v>
      </c>
      <c r="K2588">
        <v>84</v>
      </c>
      <c r="L2588">
        <v>0</v>
      </c>
      <c r="M2588" t="s">
        <v>42</v>
      </c>
      <c r="N2588">
        <v>0</v>
      </c>
      <c r="O2588" t="s">
        <v>42</v>
      </c>
      <c r="P2588" t="s">
        <v>42</v>
      </c>
      <c r="Q2588" s="4">
        <f t="shared" si="201"/>
        <v>0</v>
      </c>
      <c r="R2588" s="4">
        <f t="shared" si="202"/>
        <v>12.497934687369812</v>
      </c>
      <c r="S2588" s="5">
        <f t="shared" si="203"/>
        <v>57.762880000000003</v>
      </c>
      <c r="T2588" s="6">
        <f t="shared" si="200"/>
        <v>50.227315093580756</v>
      </c>
      <c r="U2588">
        <f t="shared" si="204"/>
        <v>24.792300000000001</v>
      </c>
    </row>
    <row r="2589" spans="1:21" ht="17" x14ac:dyDescent="0.25">
      <c r="A2589" s="1">
        <v>21963</v>
      </c>
      <c r="B2589">
        <v>20171123</v>
      </c>
      <c r="C2589">
        <v>2150</v>
      </c>
      <c r="D2589">
        <v>348</v>
      </c>
      <c r="E2589">
        <v>0.3</v>
      </c>
      <c r="F2589">
        <v>0</v>
      </c>
      <c r="G2589">
        <v>0.3</v>
      </c>
      <c r="H2589" t="s">
        <v>42</v>
      </c>
      <c r="I2589" t="s">
        <v>42</v>
      </c>
      <c r="J2589">
        <v>14.1</v>
      </c>
      <c r="K2589">
        <v>86</v>
      </c>
      <c r="L2589">
        <v>0</v>
      </c>
      <c r="M2589" t="s">
        <v>42</v>
      </c>
      <c r="N2589">
        <v>0</v>
      </c>
      <c r="O2589" t="s">
        <v>42</v>
      </c>
      <c r="P2589" t="s">
        <v>42</v>
      </c>
      <c r="Q2589" s="4">
        <f t="shared" si="201"/>
        <v>0</v>
      </c>
      <c r="R2589" s="4">
        <f t="shared" si="202"/>
        <v>12.302258821575149</v>
      </c>
      <c r="S2589" s="5">
        <f t="shared" si="203"/>
        <v>57.427739999999993</v>
      </c>
      <c r="T2589" s="6">
        <f t="shared" si="200"/>
        <v>50.4329364680477</v>
      </c>
      <c r="U2589">
        <f t="shared" si="204"/>
        <v>23.7803</v>
      </c>
    </row>
    <row r="2590" spans="1:21" ht="17" x14ac:dyDescent="0.25">
      <c r="A2590" s="1">
        <v>21963</v>
      </c>
      <c r="B2590">
        <v>20171123</v>
      </c>
      <c r="C2590">
        <v>2200</v>
      </c>
      <c r="D2590">
        <v>348</v>
      </c>
      <c r="E2590">
        <v>0.1</v>
      </c>
      <c r="F2590">
        <v>0</v>
      </c>
      <c r="G2590">
        <v>0.1</v>
      </c>
      <c r="H2590" t="s">
        <v>42</v>
      </c>
      <c r="I2590" t="s">
        <v>42</v>
      </c>
      <c r="J2590">
        <v>13.7</v>
      </c>
      <c r="K2590">
        <v>86</v>
      </c>
      <c r="L2590">
        <v>0</v>
      </c>
      <c r="M2590" t="s">
        <v>42</v>
      </c>
      <c r="N2590">
        <v>0</v>
      </c>
      <c r="O2590" t="s">
        <v>42</v>
      </c>
      <c r="P2590" t="s">
        <v>42</v>
      </c>
      <c r="Q2590" s="4">
        <f t="shared" si="201"/>
        <v>0</v>
      </c>
      <c r="R2590" s="4">
        <f t="shared" si="202"/>
        <v>11.912419572639473</v>
      </c>
      <c r="S2590" s="5">
        <f t="shared" si="203"/>
        <v>56.763179999999998</v>
      </c>
      <c r="T2590" s="6">
        <f t="shared" si="200"/>
        <v>50.126145444431316</v>
      </c>
      <c r="U2590">
        <f t="shared" si="204"/>
        <v>22.436299999999992</v>
      </c>
    </row>
    <row r="2591" spans="1:21" ht="17" x14ac:dyDescent="0.25">
      <c r="A2591" s="1">
        <v>21963</v>
      </c>
      <c r="B2591">
        <v>20171123</v>
      </c>
      <c r="C2591">
        <v>2210</v>
      </c>
      <c r="D2591">
        <v>53</v>
      </c>
      <c r="E2591">
        <v>0.8</v>
      </c>
      <c r="F2591">
        <v>55</v>
      </c>
      <c r="G2591">
        <v>0.4</v>
      </c>
      <c r="H2591" t="s">
        <v>42</v>
      </c>
      <c r="I2591" t="s">
        <v>42</v>
      </c>
      <c r="J2591">
        <v>13.4</v>
      </c>
      <c r="K2591">
        <v>87</v>
      </c>
      <c r="L2591">
        <v>0</v>
      </c>
      <c r="M2591" t="s">
        <v>42</v>
      </c>
      <c r="N2591">
        <v>0</v>
      </c>
      <c r="O2591" t="s">
        <v>42</v>
      </c>
      <c r="P2591" t="s">
        <v>42</v>
      </c>
      <c r="Q2591" s="4">
        <f t="shared" si="201"/>
        <v>0</v>
      </c>
      <c r="R2591" s="4">
        <f t="shared" si="202"/>
        <v>11.621407234606746</v>
      </c>
      <c r="S2591" s="5">
        <f t="shared" si="203"/>
        <v>56.254420000000003</v>
      </c>
      <c r="T2591" s="6">
        <f t="shared" si="200"/>
        <v>49.327829404988776</v>
      </c>
      <c r="U2591">
        <f t="shared" si="204"/>
        <v>19.983300000000003</v>
      </c>
    </row>
    <row r="2592" spans="1:21" ht="17" x14ac:dyDescent="0.25">
      <c r="A2592" s="1">
        <v>21963</v>
      </c>
      <c r="B2592">
        <v>20171123</v>
      </c>
      <c r="C2592">
        <v>2220</v>
      </c>
      <c r="D2592">
        <v>106</v>
      </c>
      <c r="E2592">
        <v>0.8</v>
      </c>
      <c r="F2592">
        <v>0</v>
      </c>
      <c r="G2592">
        <v>0.3</v>
      </c>
      <c r="H2592" t="s">
        <v>42</v>
      </c>
      <c r="I2592" t="s">
        <v>42</v>
      </c>
      <c r="J2592">
        <v>13.4</v>
      </c>
      <c r="K2592">
        <v>88</v>
      </c>
      <c r="L2592">
        <v>0</v>
      </c>
      <c r="M2592" t="s">
        <v>42</v>
      </c>
      <c r="N2592">
        <v>0</v>
      </c>
      <c r="O2592" t="s">
        <v>42</v>
      </c>
      <c r="P2592" t="s">
        <v>42</v>
      </c>
      <c r="Q2592" s="4">
        <f t="shared" si="201"/>
        <v>0</v>
      </c>
      <c r="R2592" s="4">
        <f t="shared" si="202"/>
        <v>11.621407234606746</v>
      </c>
      <c r="S2592" s="5">
        <f t="shared" si="203"/>
        <v>56.244080000000004</v>
      </c>
      <c r="T2592" s="6">
        <f t="shared" si="200"/>
        <v>49.60782940498877</v>
      </c>
      <c r="U2592">
        <f t="shared" si="204"/>
        <v>19.983300000000003</v>
      </c>
    </row>
    <row r="2593" spans="1:21" ht="17" x14ac:dyDescent="0.25">
      <c r="A2593" s="1">
        <v>21963</v>
      </c>
      <c r="B2593">
        <v>20171123</v>
      </c>
      <c r="C2593">
        <v>2230</v>
      </c>
      <c r="D2593">
        <v>106</v>
      </c>
      <c r="E2593">
        <v>0.3</v>
      </c>
      <c r="F2593">
        <v>0</v>
      </c>
      <c r="G2593">
        <v>0.2</v>
      </c>
      <c r="H2593" t="s">
        <v>42</v>
      </c>
      <c r="I2593" t="s">
        <v>42</v>
      </c>
      <c r="J2593">
        <v>13.4</v>
      </c>
      <c r="K2593">
        <v>89</v>
      </c>
      <c r="L2593">
        <v>0</v>
      </c>
      <c r="M2593" t="s">
        <v>42</v>
      </c>
      <c r="N2593">
        <v>0</v>
      </c>
      <c r="O2593" t="s">
        <v>42</v>
      </c>
      <c r="P2593" t="s">
        <v>42</v>
      </c>
      <c r="Q2593" s="4">
        <f t="shared" si="201"/>
        <v>0</v>
      </c>
      <c r="R2593" s="4">
        <f t="shared" si="202"/>
        <v>11.621407234606746</v>
      </c>
      <c r="S2593" s="5">
        <f t="shared" si="203"/>
        <v>56.233740000000004</v>
      </c>
      <c r="T2593" s="6">
        <f t="shared" si="200"/>
        <v>50.387829404988771</v>
      </c>
      <c r="U2593">
        <f t="shared" si="204"/>
        <v>20.833300000000005</v>
      </c>
    </row>
    <row r="2594" spans="1:21" ht="17" x14ac:dyDescent="0.25">
      <c r="A2594" s="1">
        <v>21963</v>
      </c>
      <c r="B2594">
        <v>20171123</v>
      </c>
      <c r="C2594">
        <v>2240</v>
      </c>
      <c r="D2594">
        <v>106</v>
      </c>
      <c r="E2594">
        <v>0.4</v>
      </c>
      <c r="F2594">
        <v>0</v>
      </c>
      <c r="G2594">
        <v>0.2</v>
      </c>
      <c r="H2594" t="s">
        <v>42</v>
      </c>
      <c r="I2594" t="s">
        <v>42</v>
      </c>
      <c r="J2594">
        <v>12.9</v>
      </c>
      <c r="K2594">
        <v>88</v>
      </c>
      <c r="L2594">
        <v>0</v>
      </c>
      <c r="M2594" t="s">
        <v>42</v>
      </c>
      <c r="N2594">
        <v>0</v>
      </c>
      <c r="O2594" t="s">
        <v>42</v>
      </c>
      <c r="P2594" t="s">
        <v>42</v>
      </c>
      <c r="Q2594" s="4">
        <f t="shared" si="201"/>
        <v>0</v>
      </c>
      <c r="R2594" s="4">
        <f t="shared" si="202"/>
        <v>11.139108952083976</v>
      </c>
      <c r="S2594" s="5">
        <f t="shared" si="203"/>
        <v>55.403480000000002</v>
      </c>
      <c r="T2594" s="6">
        <f t="shared" si="200"/>
        <v>49.380841637709167</v>
      </c>
      <c r="U2594">
        <f t="shared" si="204"/>
        <v>18.558299999999999</v>
      </c>
    </row>
    <row r="2595" spans="1:21" ht="17" x14ac:dyDescent="0.25">
      <c r="A2595" s="1">
        <v>21963</v>
      </c>
      <c r="B2595">
        <v>20171123</v>
      </c>
      <c r="C2595">
        <v>2250</v>
      </c>
      <c r="D2595">
        <v>106</v>
      </c>
      <c r="E2595">
        <v>0.5</v>
      </c>
      <c r="F2595">
        <v>0</v>
      </c>
      <c r="G2595">
        <v>0.1</v>
      </c>
      <c r="H2595" t="s">
        <v>42</v>
      </c>
      <c r="I2595" t="s">
        <v>42</v>
      </c>
      <c r="J2595">
        <v>12.8</v>
      </c>
      <c r="K2595">
        <v>89</v>
      </c>
      <c r="L2595">
        <v>0</v>
      </c>
      <c r="M2595" t="s">
        <v>42</v>
      </c>
      <c r="N2595">
        <v>0</v>
      </c>
      <c r="O2595" t="s">
        <v>42</v>
      </c>
      <c r="P2595" t="s">
        <v>42</v>
      </c>
      <c r="Q2595" s="4">
        <f t="shared" si="201"/>
        <v>0</v>
      </c>
      <c r="R2595" s="4">
        <f t="shared" si="202"/>
        <v>11.043071775400893</v>
      </c>
      <c r="S2595" s="5">
        <f t="shared" si="203"/>
        <v>55.219080000000005</v>
      </c>
      <c r="T2595" s="6">
        <f t="shared" si="200"/>
        <v>49.43599330802116</v>
      </c>
      <c r="U2595">
        <f t="shared" si="204"/>
        <v>17.967299999999998</v>
      </c>
    </row>
    <row r="2596" spans="1:21" ht="17" x14ac:dyDescent="0.25">
      <c r="A2596" s="1">
        <v>21963</v>
      </c>
      <c r="B2596">
        <v>20171123</v>
      </c>
      <c r="C2596">
        <v>2300</v>
      </c>
      <c r="D2596">
        <v>106</v>
      </c>
      <c r="E2596">
        <v>0.9</v>
      </c>
      <c r="F2596">
        <v>0</v>
      </c>
      <c r="G2596">
        <v>0.1</v>
      </c>
      <c r="H2596" t="s">
        <v>42</v>
      </c>
      <c r="I2596" t="s">
        <v>42</v>
      </c>
      <c r="J2596">
        <v>12.9</v>
      </c>
      <c r="K2596">
        <v>90</v>
      </c>
      <c r="L2596">
        <v>0</v>
      </c>
      <c r="M2596" t="s">
        <v>42</v>
      </c>
      <c r="N2596">
        <v>0</v>
      </c>
      <c r="O2596" t="s">
        <v>42</v>
      </c>
      <c r="P2596" t="s">
        <v>42</v>
      </c>
      <c r="Q2596" s="4">
        <f t="shared" si="201"/>
        <v>0</v>
      </c>
      <c r="R2596" s="4">
        <f t="shared" si="202"/>
        <v>11.139108952083976</v>
      </c>
      <c r="S2596" s="5">
        <f t="shared" si="203"/>
        <v>55.372900000000001</v>
      </c>
      <c r="T2596" s="6">
        <f t="shared" si="200"/>
        <v>49.44084163770917</v>
      </c>
      <c r="U2596">
        <f t="shared" si="204"/>
        <v>17.708299999999998</v>
      </c>
    </row>
    <row r="2597" spans="1:21" ht="17" x14ac:dyDescent="0.25">
      <c r="A2597" s="1">
        <v>21963</v>
      </c>
      <c r="B2597">
        <v>20171123</v>
      </c>
      <c r="C2597">
        <v>2310</v>
      </c>
      <c r="D2597">
        <v>90</v>
      </c>
      <c r="E2597">
        <v>0.8</v>
      </c>
      <c r="F2597">
        <v>4</v>
      </c>
      <c r="G2597">
        <v>0.2</v>
      </c>
      <c r="H2597" t="s">
        <v>42</v>
      </c>
      <c r="I2597" t="s">
        <v>42</v>
      </c>
      <c r="J2597">
        <v>12.7</v>
      </c>
      <c r="K2597">
        <v>90</v>
      </c>
      <c r="L2597">
        <v>0</v>
      </c>
      <c r="M2597" t="s">
        <v>42</v>
      </c>
      <c r="N2597">
        <v>0</v>
      </c>
      <c r="O2597" t="s">
        <v>42</v>
      </c>
      <c r="P2597" t="s">
        <v>42</v>
      </c>
      <c r="Q2597" s="4">
        <f t="shared" si="201"/>
        <v>0</v>
      </c>
      <c r="R2597" s="4">
        <f t="shared" si="202"/>
        <v>10.947179268961104</v>
      </c>
      <c r="S2597" s="5">
        <f t="shared" si="203"/>
        <v>55.032699999999998</v>
      </c>
      <c r="T2597" s="6">
        <f t="shared" si="200"/>
        <v>49.291333049649438</v>
      </c>
      <c r="U2597">
        <f t="shared" si="204"/>
        <v>17.036299999999994</v>
      </c>
    </row>
    <row r="2598" spans="1:21" ht="17" x14ac:dyDescent="0.25">
      <c r="A2598" s="1">
        <v>21963</v>
      </c>
      <c r="B2598">
        <v>20171123</v>
      </c>
      <c r="C2598">
        <v>2320</v>
      </c>
      <c r="D2598">
        <v>89</v>
      </c>
      <c r="E2598">
        <v>0.5</v>
      </c>
      <c r="F2598">
        <v>0</v>
      </c>
      <c r="G2598">
        <v>0.2</v>
      </c>
      <c r="H2598" t="s">
        <v>42</v>
      </c>
      <c r="I2598" t="s">
        <v>42</v>
      </c>
      <c r="J2598">
        <v>12.6</v>
      </c>
      <c r="K2598">
        <v>90</v>
      </c>
      <c r="L2598">
        <v>0</v>
      </c>
      <c r="M2598" t="s">
        <v>42</v>
      </c>
      <c r="N2598">
        <v>0</v>
      </c>
      <c r="O2598" t="s">
        <v>42</v>
      </c>
      <c r="P2598" t="s">
        <v>42</v>
      </c>
      <c r="Q2598" s="4">
        <f t="shared" si="201"/>
        <v>0</v>
      </c>
      <c r="R2598" s="4">
        <f t="shared" si="202"/>
        <v>10.85143314487161</v>
      </c>
      <c r="S2598" s="5">
        <f t="shared" si="203"/>
        <v>54.8626</v>
      </c>
      <c r="T2598" s="6">
        <f t="shared" si="200"/>
        <v>49.466863088333092</v>
      </c>
      <c r="U2598">
        <f t="shared" si="204"/>
        <v>17.125299999999992</v>
      </c>
    </row>
    <row r="2599" spans="1:21" ht="17" x14ac:dyDescent="0.25">
      <c r="A2599" s="1">
        <v>21963</v>
      </c>
      <c r="B2599">
        <v>20171123</v>
      </c>
      <c r="C2599">
        <v>2330</v>
      </c>
      <c r="D2599">
        <v>89</v>
      </c>
      <c r="E2599">
        <v>0.1</v>
      </c>
      <c r="F2599">
        <v>0</v>
      </c>
      <c r="G2599">
        <v>0.1</v>
      </c>
      <c r="H2599" t="s">
        <v>42</v>
      </c>
      <c r="I2599" t="s">
        <v>42</v>
      </c>
      <c r="J2599">
        <v>12.6</v>
      </c>
      <c r="K2599">
        <v>91</v>
      </c>
      <c r="L2599">
        <v>0</v>
      </c>
      <c r="M2599" t="s">
        <v>42</v>
      </c>
      <c r="N2599">
        <v>0</v>
      </c>
      <c r="O2599" t="s">
        <v>42</v>
      </c>
      <c r="P2599" t="s">
        <v>42</v>
      </c>
      <c r="Q2599" s="4">
        <f t="shared" si="201"/>
        <v>0</v>
      </c>
      <c r="R2599" s="4">
        <f t="shared" si="202"/>
        <v>10.85143314487161</v>
      </c>
      <c r="S2599" s="5">
        <f t="shared" si="203"/>
        <v>54.844340000000003</v>
      </c>
      <c r="T2599" s="6">
        <f t="shared" si="200"/>
        <v>50.146863088333092</v>
      </c>
      <c r="U2599">
        <f t="shared" si="204"/>
        <v>17.805299999999992</v>
      </c>
    </row>
    <row r="2600" spans="1:21" ht="17" x14ac:dyDescent="0.25">
      <c r="A2600" s="1">
        <v>21963</v>
      </c>
      <c r="B2600">
        <v>20171123</v>
      </c>
      <c r="C2600">
        <v>2340</v>
      </c>
      <c r="D2600">
        <v>100</v>
      </c>
      <c r="E2600">
        <v>0.8</v>
      </c>
      <c r="F2600">
        <v>11</v>
      </c>
      <c r="G2600">
        <v>0.3</v>
      </c>
      <c r="H2600" t="s">
        <v>42</v>
      </c>
      <c r="I2600" t="s">
        <v>42</v>
      </c>
      <c r="J2600">
        <v>12.3</v>
      </c>
      <c r="K2600">
        <v>91</v>
      </c>
      <c r="L2600">
        <v>0</v>
      </c>
      <c r="M2600" t="s">
        <v>42</v>
      </c>
      <c r="N2600">
        <v>0</v>
      </c>
      <c r="O2600" t="s">
        <v>42</v>
      </c>
      <c r="P2600" t="s">
        <v>42</v>
      </c>
      <c r="Q2600" s="4">
        <f t="shared" si="201"/>
        <v>0</v>
      </c>
      <c r="R2600" s="4">
        <f t="shared" si="202"/>
        <v>10.565090704122404</v>
      </c>
      <c r="S2600" s="5">
        <f t="shared" si="203"/>
        <v>54.331070000000004</v>
      </c>
      <c r="T2600" s="6">
        <f t="shared" si="200"/>
        <v>49.074617915359127</v>
      </c>
      <c r="U2600">
        <f t="shared" si="204"/>
        <v>15.352300000000003</v>
      </c>
    </row>
    <row r="2601" spans="1:21" ht="17" x14ac:dyDescent="0.25">
      <c r="A2601" s="1">
        <v>21963</v>
      </c>
      <c r="B2601">
        <v>20171123</v>
      </c>
      <c r="C2601">
        <v>2350</v>
      </c>
      <c r="D2601">
        <v>111</v>
      </c>
      <c r="E2601">
        <v>1.1000000000000001</v>
      </c>
      <c r="F2601">
        <v>0</v>
      </c>
      <c r="G2601">
        <v>0.1</v>
      </c>
      <c r="H2601" t="s">
        <v>42</v>
      </c>
      <c r="I2601" t="s">
        <v>42</v>
      </c>
      <c r="J2601">
        <v>12.4</v>
      </c>
      <c r="K2601">
        <v>92</v>
      </c>
      <c r="L2601">
        <v>0</v>
      </c>
      <c r="M2601" t="s">
        <v>42</v>
      </c>
      <c r="N2601">
        <v>0</v>
      </c>
      <c r="O2601" t="s">
        <v>42</v>
      </c>
      <c r="P2601" t="s">
        <v>42</v>
      </c>
      <c r="Q2601" s="4">
        <f t="shared" si="201"/>
        <v>0</v>
      </c>
      <c r="R2601" s="4">
        <f t="shared" si="202"/>
        <v>10.660387063320726</v>
      </c>
      <c r="S2601" s="5">
        <f t="shared" si="203"/>
        <v>54.481920000000002</v>
      </c>
      <c r="T2601" s="6">
        <f t="shared" si="200"/>
        <v>49.178503182316945</v>
      </c>
      <c r="U2601">
        <f t="shared" si="204"/>
        <v>15.263300000000001</v>
      </c>
    </row>
    <row r="2602" spans="1:21" ht="17" x14ac:dyDescent="0.25">
      <c r="A2602" s="1">
        <v>21963</v>
      </c>
      <c r="B2602">
        <v>20171124</v>
      </c>
      <c r="C2602">
        <v>0</v>
      </c>
      <c r="D2602">
        <v>112</v>
      </c>
      <c r="E2602">
        <v>1.3</v>
      </c>
      <c r="F2602">
        <v>4</v>
      </c>
      <c r="G2602">
        <v>0.3</v>
      </c>
      <c r="H2602" t="s">
        <v>42</v>
      </c>
      <c r="I2602" t="s">
        <v>42</v>
      </c>
      <c r="J2602">
        <v>12.2</v>
      </c>
      <c r="K2602">
        <v>92</v>
      </c>
      <c r="L2602">
        <v>0</v>
      </c>
      <c r="M2602" t="s">
        <v>42</v>
      </c>
      <c r="N2602">
        <v>0</v>
      </c>
      <c r="O2602" t="s">
        <v>42</v>
      </c>
      <c r="P2602" t="s">
        <v>42</v>
      </c>
      <c r="Q2602" s="4">
        <f t="shared" si="201"/>
        <v>0</v>
      </c>
      <c r="R2602" s="4">
        <f t="shared" si="202"/>
        <v>10.469947925816319</v>
      </c>
      <c r="S2602" s="5">
        <f t="shared" si="203"/>
        <v>54.13776</v>
      </c>
      <c r="T2602" s="6">
        <f t="shared" si="200"/>
        <v>48.730932303561218</v>
      </c>
      <c r="U2602">
        <f t="shared" si="204"/>
        <v>14.081299999999995</v>
      </c>
    </row>
    <row r="2603" spans="1:21" ht="17" x14ac:dyDescent="0.25">
      <c r="A2603" s="1">
        <v>21963</v>
      </c>
      <c r="B2603">
        <v>20171124</v>
      </c>
      <c r="C2603">
        <v>10</v>
      </c>
      <c r="D2603">
        <v>112</v>
      </c>
      <c r="E2603">
        <v>1.2</v>
      </c>
      <c r="F2603">
        <v>5</v>
      </c>
      <c r="G2603">
        <v>0.4</v>
      </c>
      <c r="H2603" t="s">
        <v>42</v>
      </c>
      <c r="I2603" t="s">
        <v>42</v>
      </c>
      <c r="J2603">
        <v>12</v>
      </c>
      <c r="K2603">
        <v>92</v>
      </c>
      <c r="L2603">
        <v>0</v>
      </c>
      <c r="M2603" t="s">
        <v>42</v>
      </c>
      <c r="N2603">
        <v>0</v>
      </c>
      <c r="O2603" t="s">
        <v>42</v>
      </c>
      <c r="P2603" t="s">
        <v>42</v>
      </c>
      <c r="Q2603" s="4">
        <f t="shared" si="201"/>
        <v>0</v>
      </c>
      <c r="R2603" s="4">
        <f t="shared" si="202"/>
        <v>10.280130719884951</v>
      </c>
      <c r="S2603" s="5">
        <f t="shared" si="203"/>
        <v>53.793600000000005</v>
      </c>
      <c r="T2603" s="6">
        <f t="shared" si="200"/>
        <v>48.58416993585044</v>
      </c>
      <c r="U2603">
        <f t="shared" si="204"/>
        <v>13.409299999999998</v>
      </c>
    </row>
    <row r="2604" spans="1:21" ht="17" x14ac:dyDescent="0.25">
      <c r="A2604" s="1">
        <v>21963</v>
      </c>
      <c r="B2604">
        <v>20171124</v>
      </c>
      <c r="C2604">
        <v>20</v>
      </c>
      <c r="D2604">
        <v>110</v>
      </c>
      <c r="E2604">
        <v>1.3</v>
      </c>
      <c r="F2604">
        <v>5</v>
      </c>
      <c r="G2604">
        <v>0.2</v>
      </c>
      <c r="H2604" t="s">
        <v>42</v>
      </c>
      <c r="I2604" t="s">
        <v>42</v>
      </c>
      <c r="J2604">
        <v>11.8</v>
      </c>
      <c r="K2604">
        <v>92</v>
      </c>
      <c r="L2604">
        <v>0</v>
      </c>
      <c r="M2604" t="s">
        <v>42</v>
      </c>
      <c r="N2604">
        <v>0</v>
      </c>
      <c r="O2604" t="s">
        <v>42</v>
      </c>
      <c r="P2604" t="s">
        <v>42</v>
      </c>
      <c r="Q2604" s="4">
        <f t="shared" si="201"/>
        <v>0</v>
      </c>
      <c r="R2604" s="4">
        <f t="shared" si="202"/>
        <v>10.09095106022164</v>
      </c>
      <c r="S2604" s="5">
        <f t="shared" si="203"/>
        <v>53.449440000000003</v>
      </c>
      <c r="T2604" s="6">
        <f t="shared" si="200"/>
        <v>48.238236378288136</v>
      </c>
      <c r="U2604">
        <f t="shared" si="204"/>
        <v>12.397299999999998</v>
      </c>
    </row>
    <row r="2605" spans="1:21" ht="17" x14ac:dyDescent="0.25">
      <c r="A2605" s="1">
        <v>21963</v>
      </c>
      <c r="B2605">
        <v>20171124</v>
      </c>
      <c r="C2605">
        <v>30</v>
      </c>
      <c r="D2605">
        <v>124</v>
      </c>
      <c r="E2605">
        <v>1</v>
      </c>
      <c r="F2605">
        <v>3</v>
      </c>
      <c r="G2605">
        <v>0.4</v>
      </c>
      <c r="H2605" t="s">
        <v>42</v>
      </c>
      <c r="I2605" t="s">
        <v>42</v>
      </c>
      <c r="J2605">
        <v>11.9</v>
      </c>
      <c r="K2605">
        <v>92</v>
      </c>
      <c r="L2605">
        <v>0</v>
      </c>
      <c r="M2605" t="s">
        <v>42</v>
      </c>
      <c r="N2605">
        <v>0</v>
      </c>
      <c r="O2605" t="s">
        <v>42</v>
      </c>
      <c r="P2605" t="s">
        <v>42</v>
      </c>
      <c r="Q2605" s="4">
        <f t="shared" si="201"/>
        <v>0</v>
      </c>
      <c r="R2605" s="4">
        <f t="shared" si="202"/>
        <v>10.185460195350021</v>
      </c>
      <c r="S2605" s="5">
        <f t="shared" si="203"/>
        <v>53.621520000000004</v>
      </c>
      <c r="T2605" s="6">
        <f t="shared" si="200"/>
        <v>48.661098253955032</v>
      </c>
      <c r="U2605">
        <f t="shared" si="204"/>
        <v>13.328299999999999</v>
      </c>
    </row>
    <row r="2606" spans="1:21" ht="17" x14ac:dyDescent="0.25">
      <c r="A2606" s="1">
        <v>21963</v>
      </c>
      <c r="B2606">
        <v>20171124</v>
      </c>
      <c r="C2606">
        <v>40</v>
      </c>
      <c r="D2606">
        <v>116</v>
      </c>
      <c r="E2606">
        <v>1</v>
      </c>
      <c r="F2606">
        <v>8</v>
      </c>
      <c r="G2606">
        <v>0.2</v>
      </c>
      <c r="H2606" t="s">
        <v>42</v>
      </c>
      <c r="I2606" t="s">
        <v>42</v>
      </c>
      <c r="J2606">
        <v>11.8</v>
      </c>
      <c r="K2606">
        <v>92</v>
      </c>
      <c r="L2606">
        <v>0</v>
      </c>
      <c r="M2606" t="s">
        <v>42</v>
      </c>
      <c r="N2606">
        <v>0</v>
      </c>
      <c r="O2606" t="s">
        <v>42</v>
      </c>
      <c r="P2606" t="s">
        <v>42</v>
      </c>
      <c r="Q2606" s="4">
        <f t="shared" si="201"/>
        <v>0</v>
      </c>
      <c r="R2606" s="4">
        <f t="shared" si="202"/>
        <v>10.09095106022164</v>
      </c>
      <c r="S2606" s="5">
        <f t="shared" si="203"/>
        <v>53.449440000000003</v>
      </c>
      <c r="T2606" s="6">
        <f t="shared" si="200"/>
        <v>48.538236378288133</v>
      </c>
      <c r="U2606">
        <f t="shared" si="204"/>
        <v>12.907299999999999</v>
      </c>
    </row>
    <row r="2607" spans="1:21" ht="17" x14ac:dyDescent="0.25">
      <c r="A2607" s="1">
        <v>21963</v>
      </c>
      <c r="B2607">
        <v>20171124</v>
      </c>
      <c r="C2607">
        <v>50</v>
      </c>
      <c r="D2607">
        <v>104</v>
      </c>
      <c r="E2607">
        <v>1.3</v>
      </c>
      <c r="F2607">
        <v>5</v>
      </c>
      <c r="G2607">
        <v>0.3</v>
      </c>
      <c r="H2607" t="s">
        <v>42</v>
      </c>
      <c r="I2607" t="s">
        <v>42</v>
      </c>
      <c r="J2607">
        <v>11.8</v>
      </c>
      <c r="K2607">
        <v>92</v>
      </c>
      <c r="L2607">
        <v>0</v>
      </c>
      <c r="M2607" t="s">
        <v>42</v>
      </c>
      <c r="N2607">
        <v>0</v>
      </c>
      <c r="O2607" t="s">
        <v>42</v>
      </c>
      <c r="P2607" t="s">
        <v>42</v>
      </c>
      <c r="Q2607" s="4">
        <f t="shared" si="201"/>
        <v>0</v>
      </c>
      <c r="R2607" s="4">
        <f t="shared" si="202"/>
        <v>10.09095106022164</v>
      </c>
      <c r="S2607" s="5">
        <f t="shared" si="203"/>
        <v>53.449440000000003</v>
      </c>
      <c r="T2607" s="6">
        <f t="shared" si="200"/>
        <v>48.238236378288136</v>
      </c>
      <c r="U2607">
        <f t="shared" si="204"/>
        <v>12.397299999999998</v>
      </c>
    </row>
    <row r="2608" spans="1:21" ht="17" x14ac:dyDescent="0.25">
      <c r="A2608" s="1">
        <v>21963</v>
      </c>
      <c r="B2608">
        <v>20171124</v>
      </c>
      <c r="C2608">
        <v>100</v>
      </c>
      <c r="D2608">
        <v>103</v>
      </c>
      <c r="E2608">
        <v>2</v>
      </c>
      <c r="F2608">
        <v>5</v>
      </c>
      <c r="G2608">
        <v>0.3</v>
      </c>
      <c r="H2608" t="s">
        <v>42</v>
      </c>
      <c r="I2608" t="s">
        <v>42</v>
      </c>
      <c r="J2608">
        <v>12</v>
      </c>
      <c r="K2608">
        <v>93</v>
      </c>
      <c r="L2608">
        <v>0</v>
      </c>
      <c r="M2608" t="s">
        <v>42</v>
      </c>
      <c r="N2608">
        <v>0</v>
      </c>
      <c r="O2608" t="s">
        <v>42</v>
      </c>
      <c r="P2608" t="s">
        <v>42</v>
      </c>
      <c r="Q2608" s="4">
        <f t="shared" si="201"/>
        <v>0</v>
      </c>
      <c r="R2608" s="4">
        <f t="shared" si="202"/>
        <v>10.280130719884951</v>
      </c>
      <c r="S2608" s="5">
        <f t="shared" si="203"/>
        <v>53.769400000000005</v>
      </c>
      <c r="T2608" s="6">
        <f t="shared" si="200"/>
        <v>48.064169935850444</v>
      </c>
      <c r="U2608">
        <f t="shared" si="204"/>
        <v>12.049299999999999</v>
      </c>
    </row>
    <row r="2609" spans="1:21" ht="17" x14ac:dyDescent="0.25">
      <c r="A2609" s="1">
        <v>21963</v>
      </c>
      <c r="B2609">
        <v>20171124</v>
      </c>
      <c r="C2609">
        <v>110</v>
      </c>
      <c r="D2609">
        <v>102</v>
      </c>
      <c r="E2609">
        <v>1.4</v>
      </c>
      <c r="F2609">
        <v>4</v>
      </c>
      <c r="G2609">
        <v>0.4</v>
      </c>
      <c r="H2609" t="s">
        <v>42</v>
      </c>
      <c r="I2609" t="s">
        <v>42</v>
      </c>
      <c r="J2609">
        <v>12</v>
      </c>
      <c r="K2609">
        <v>92</v>
      </c>
      <c r="L2609">
        <v>0</v>
      </c>
      <c r="M2609" t="s">
        <v>42</v>
      </c>
      <c r="N2609">
        <v>0</v>
      </c>
      <c r="O2609" t="s">
        <v>42</v>
      </c>
      <c r="P2609" t="s">
        <v>42</v>
      </c>
      <c r="Q2609" s="4">
        <f t="shared" si="201"/>
        <v>0</v>
      </c>
      <c r="R2609" s="4">
        <f t="shared" si="202"/>
        <v>10.280130719884951</v>
      </c>
      <c r="S2609" s="5">
        <f t="shared" si="203"/>
        <v>53.793600000000005</v>
      </c>
      <c r="T2609" s="6">
        <f t="shared" si="200"/>
        <v>48.384169935850444</v>
      </c>
      <c r="U2609">
        <f t="shared" si="204"/>
        <v>13.069299999999998</v>
      </c>
    </row>
    <row r="2610" spans="1:21" ht="17" x14ac:dyDescent="0.25">
      <c r="A2610" s="1">
        <v>21963</v>
      </c>
      <c r="B2610">
        <v>20171124</v>
      </c>
      <c r="C2610">
        <v>120</v>
      </c>
      <c r="D2610">
        <v>108</v>
      </c>
      <c r="E2610">
        <v>0.7</v>
      </c>
      <c r="F2610">
        <v>0</v>
      </c>
      <c r="G2610">
        <v>0.1</v>
      </c>
      <c r="H2610" t="s">
        <v>42</v>
      </c>
      <c r="I2610" t="s">
        <v>42</v>
      </c>
      <c r="J2610">
        <v>11.6</v>
      </c>
      <c r="K2610">
        <v>92</v>
      </c>
      <c r="L2610">
        <v>0</v>
      </c>
      <c r="M2610" t="s">
        <v>42</v>
      </c>
      <c r="N2610">
        <v>0</v>
      </c>
      <c r="O2610" t="s">
        <v>42</v>
      </c>
      <c r="P2610" t="s">
        <v>42</v>
      </c>
      <c r="Q2610" s="4">
        <f t="shared" si="201"/>
        <v>0</v>
      </c>
      <c r="R2610" s="4">
        <f t="shared" si="202"/>
        <v>9.9024252260590089</v>
      </c>
      <c r="S2610" s="5">
        <f t="shared" si="203"/>
        <v>53.105279999999993</v>
      </c>
      <c r="T2610" s="6">
        <f t="shared" si="200"/>
        <v>48.593152793876712</v>
      </c>
      <c r="U2610">
        <f t="shared" si="204"/>
        <v>12.575300000000002</v>
      </c>
    </row>
    <row r="2611" spans="1:21" ht="17" x14ac:dyDescent="0.25">
      <c r="A2611" s="1">
        <v>21963</v>
      </c>
      <c r="B2611">
        <v>20171124</v>
      </c>
      <c r="C2611">
        <v>130</v>
      </c>
      <c r="D2611">
        <v>108</v>
      </c>
      <c r="E2611">
        <v>0.5</v>
      </c>
      <c r="F2611">
        <v>0</v>
      </c>
      <c r="G2611">
        <v>0.2</v>
      </c>
      <c r="H2611" t="s">
        <v>42</v>
      </c>
      <c r="I2611" t="s">
        <v>42</v>
      </c>
      <c r="J2611">
        <v>11.4</v>
      </c>
      <c r="K2611">
        <v>92</v>
      </c>
      <c r="L2611">
        <v>0</v>
      </c>
      <c r="M2611" t="s">
        <v>42</v>
      </c>
      <c r="N2611">
        <v>0</v>
      </c>
      <c r="O2611" t="s">
        <v>42</v>
      </c>
      <c r="P2611" t="s">
        <v>42</v>
      </c>
      <c r="Q2611" s="4">
        <f t="shared" si="201"/>
        <v>0</v>
      </c>
      <c r="R2611" s="4">
        <f t="shared" si="202"/>
        <v>9.714570201448911</v>
      </c>
      <c r="S2611" s="5">
        <f t="shared" si="203"/>
        <v>52.761119999999998</v>
      </c>
      <c r="T2611" s="6">
        <f t="shared" si="200"/>
        <v>48.548941261883584</v>
      </c>
      <c r="U2611">
        <f t="shared" si="204"/>
        <v>12.0733</v>
      </c>
    </row>
    <row r="2612" spans="1:21" ht="17" x14ac:dyDescent="0.25">
      <c r="A2612" s="1">
        <v>21963</v>
      </c>
      <c r="B2612">
        <v>20171124</v>
      </c>
      <c r="C2612">
        <v>140</v>
      </c>
      <c r="D2612">
        <v>65</v>
      </c>
      <c r="E2612">
        <v>0.9</v>
      </c>
      <c r="F2612">
        <v>12</v>
      </c>
      <c r="G2612">
        <v>0.2</v>
      </c>
      <c r="H2612" t="s">
        <v>42</v>
      </c>
      <c r="I2612" t="s">
        <v>42</v>
      </c>
      <c r="J2612">
        <v>11.1</v>
      </c>
      <c r="K2612">
        <v>92</v>
      </c>
      <c r="L2612">
        <v>0</v>
      </c>
      <c r="M2612" t="s">
        <v>42</v>
      </c>
      <c r="N2612">
        <v>0</v>
      </c>
      <c r="O2612" t="s">
        <v>42</v>
      </c>
      <c r="P2612" t="s">
        <v>42</v>
      </c>
      <c r="Q2612" s="4">
        <f t="shared" si="201"/>
        <v>0</v>
      </c>
      <c r="R2612" s="4">
        <f t="shared" si="202"/>
        <v>9.4340844380524302</v>
      </c>
      <c r="S2612" s="5">
        <f t="shared" si="203"/>
        <v>52.244880000000002</v>
      </c>
      <c r="T2612" s="6">
        <f t="shared" si="200"/>
        <v>47.784309769468159</v>
      </c>
      <c r="U2612">
        <f t="shared" si="204"/>
        <v>10.130299999999995</v>
      </c>
    </row>
    <row r="2613" spans="1:21" ht="17" x14ac:dyDescent="0.25">
      <c r="A2613" s="1">
        <v>21963</v>
      </c>
      <c r="B2613">
        <v>20171124</v>
      </c>
      <c r="C2613">
        <v>150</v>
      </c>
      <c r="D2613">
        <v>68</v>
      </c>
      <c r="E2613">
        <v>0.5</v>
      </c>
      <c r="F2613">
        <v>0</v>
      </c>
      <c r="G2613">
        <v>0.2</v>
      </c>
      <c r="H2613" t="s">
        <v>42</v>
      </c>
      <c r="I2613" t="s">
        <v>42</v>
      </c>
      <c r="J2613">
        <v>10.9</v>
      </c>
      <c r="K2613">
        <v>92</v>
      </c>
      <c r="L2613">
        <v>0</v>
      </c>
      <c r="M2613" t="s">
        <v>42</v>
      </c>
      <c r="N2613">
        <v>0</v>
      </c>
      <c r="O2613" t="s">
        <v>42</v>
      </c>
      <c r="P2613" t="s">
        <v>42</v>
      </c>
      <c r="Q2613" s="4">
        <f t="shared" si="201"/>
        <v>0</v>
      </c>
      <c r="R2613" s="4">
        <f t="shared" si="202"/>
        <v>9.2479857698138375</v>
      </c>
      <c r="S2613" s="5">
        <f t="shared" si="203"/>
        <v>51.900720000000007</v>
      </c>
      <c r="T2613" s="6">
        <f t="shared" si="200"/>
        <v>47.942381500757989</v>
      </c>
      <c r="U2613">
        <f t="shared" si="204"/>
        <v>9.9682999999999957</v>
      </c>
    </row>
    <row r="2614" spans="1:21" ht="17" x14ac:dyDescent="0.25">
      <c r="A2614" s="1">
        <v>21963</v>
      </c>
      <c r="B2614">
        <v>20171124</v>
      </c>
      <c r="C2614">
        <v>200</v>
      </c>
      <c r="D2614">
        <v>80</v>
      </c>
      <c r="E2614">
        <v>1</v>
      </c>
      <c r="F2614">
        <v>12</v>
      </c>
      <c r="G2614">
        <v>0.2</v>
      </c>
      <c r="H2614" t="s">
        <v>42</v>
      </c>
      <c r="I2614" t="s">
        <v>42</v>
      </c>
      <c r="J2614">
        <v>11</v>
      </c>
      <c r="K2614">
        <v>93</v>
      </c>
      <c r="L2614">
        <v>0</v>
      </c>
      <c r="M2614" t="s">
        <v>42</v>
      </c>
      <c r="N2614">
        <v>0</v>
      </c>
      <c r="O2614" t="s">
        <v>42</v>
      </c>
      <c r="P2614" t="s">
        <v>42</v>
      </c>
      <c r="Q2614" s="4">
        <f t="shared" si="201"/>
        <v>0</v>
      </c>
      <c r="R2614" s="4">
        <f t="shared" si="202"/>
        <v>9.3409443055581924</v>
      </c>
      <c r="S2614" s="5">
        <f t="shared" si="203"/>
        <v>52.038699999999999</v>
      </c>
      <c r="T2614" s="6">
        <f t="shared" si="200"/>
        <v>47.843227597225649</v>
      </c>
      <c r="U2614">
        <f t="shared" si="204"/>
        <v>9.5392999999999972</v>
      </c>
    </row>
    <row r="2615" spans="1:21" ht="17" x14ac:dyDescent="0.25">
      <c r="A2615" s="1">
        <v>21963</v>
      </c>
      <c r="B2615">
        <v>20171124</v>
      </c>
      <c r="C2615">
        <v>210</v>
      </c>
      <c r="D2615">
        <v>90</v>
      </c>
      <c r="E2615">
        <v>0.7</v>
      </c>
      <c r="F2615">
        <v>16</v>
      </c>
      <c r="G2615">
        <v>0.3</v>
      </c>
      <c r="H2615" t="s">
        <v>42</v>
      </c>
      <c r="I2615" t="s">
        <v>42</v>
      </c>
      <c r="J2615">
        <v>11.1</v>
      </c>
      <c r="K2615">
        <v>93</v>
      </c>
      <c r="L2615">
        <v>0</v>
      </c>
      <c r="M2615" t="s">
        <v>42</v>
      </c>
      <c r="N2615">
        <v>0</v>
      </c>
      <c r="O2615" t="s">
        <v>42</v>
      </c>
      <c r="P2615" t="s">
        <v>42</v>
      </c>
      <c r="Q2615" s="4">
        <f t="shared" si="201"/>
        <v>0</v>
      </c>
      <c r="R2615" s="4">
        <f t="shared" si="202"/>
        <v>9.4340844380524302</v>
      </c>
      <c r="S2615" s="5">
        <f t="shared" si="203"/>
        <v>52.211770000000001</v>
      </c>
      <c r="T2615" s="6">
        <f t="shared" si="200"/>
        <v>48.264309769468156</v>
      </c>
      <c r="U2615">
        <f t="shared" si="204"/>
        <v>10.470299999999998</v>
      </c>
    </row>
    <row r="2616" spans="1:21" ht="17" x14ac:dyDescent="0.25">
      <c r="A2616" s="1">
        <v>21963</v>
      </c>
      <c r="B2616">
        <v>20171124</v>
      </c>
      <c r="C2616">
        <v>220</v>
      </c>
      <c r="D2616">
        <v>37</v>
      </c>
      <c r="E2616">
        <v>0.8</v>
      </c>
      <c r="F2616">
        <v>4</v>
      </c>
      <c r="G2616">
        <v>0.3</v>
      </c>
      <c r="H2616" t="s">
        <v>42</v>
      </c>
      <c r="I2616" t="s">
        <v>42</v>
      </c>
      <c r="J2616">
        <v>11</v>
      </c>
      <c r="K2616">
        <v>93</v>
      </c>
      <c r="L2616">
        <v>0</v>
      </c>
      <c r="M2616" t="s">
        <v>42</v>
      </c>
      <c r="N2616">
        <v>0</v>
      </c>
      <c r="O2616" t="s">
        <v>42</v>
      </c>
      <c r="P2616" t="s">
        <v>42</v>
      </c>
      <c r="Q2616" s="4">
        <f t="shared" si="201"/>
        <v>0</v>
      </c>
      <c r="R2616" s="4">
        <f t="shared" si="202"/>
        <v>9.3409443055581924</v>
      </c>
      <c r="S2616" s="5">
        <f t="shared" si="203"/>
        <v>52.038699999999999</v>
      </c>
      <c r="T2616" s="6">
        <f t="shared" si="200"/>
        <v>48.043227597225652</v>
      </c>
      <c r="U2616">
        <f t="shared" si="204"/>
        <v>9.8792999999999971</v>
      </c>
    </row>
    <row r="2617" spans="1:21" ht="17" x14ac:dyDescent="0.25">
      <c r="A2617" s="1">
        <v>21963</v>
      </c>
      <c r="B2617">
        <v>20171124</v>
      </c>
      <c r="C2617">
        <v>230</v>
      </c>
      <c r="D2617">
        <v>42</v>
      </c>
      <c r="E2617">
        <v>0.1</v>
      </c>
      <c r="F2617">
        <v>0</v>
      </c>
      <c r="G2617">
        <v>0.1</v>
      </c>
      <c r="H2617" t="s">
        <v>42</v>
      </c>
      <c r="I2617" t="s">
        <v>42</v>
      </c>
      <c r="J2617">
        <v>10.6</v>
      </c>
      <c r="K2617">
        <v>92</v>
      </c>
      <c r="L2617">
        <v>0</v>
      </c>
      <c r="M2617" t="s">
        <v>42</v>
      </c>
      <c r="N2617">
        <v>0</v>
      </c>
      <c r="O2617" t="s">
        <v>42</v>
      </c>
      <c r="P2617" t="s">
        <v>42</v>
      </c>
      <c r="Q2617" s="4">
        <f t="shared" si="201"/>
        <v>0</v>
      </c>
      <c r="R2617" s="4">
        <f t="shared" si="202"/>
        <v>8.9702250840671578</v>
      </c>
      <c r="S2617" s="5">
        <f t="shared" si="203"/>
        <v>51.384479999999996</v>
      </c>
      <c r="T2617" s="6">
        <f t="shared" si="200"/>
        <v>47.981292609287308</v>
      </c>
      <c r="U2617">
        <f t="shared" si="204"/>
        <v>9.3852999999999973</v>
      </c>
    </row>
    <row r="2618" spans="1:21" ht="17" x14ac:dyDescent="0.25">
      <c r="A2618" s="1">
        <v>21963</v>
      </c>
      <c r="B2618">
        <v>20171124</v>
      </c>
      <c r="C2618">
        <v>240</v>
      </c>
      <c r="D2618">
        <v>42</v>
      </c>
      <c r="E2618">
        <v>0.2</v>
      </c>
      <c r="F2618">
        <v>0</v>
      </c>
      <c r="G2618">
        <v>0.2</v>
      </c>
      <c r="H2618" t="s">
        <v>42</v>
      </c>
      <c r="I2618" t="s">
        <v>42</v>
      </c>
      <c r="J2618">
        <v>10.5</v>
      </c>
      <c r="K2618">
        <v>93</v>
      </c>
      <c r="L2618">
        <v>0</v>
      </c>
      <c r="M2618" t="s">
        <v>42</v>
      </c>
      <c r="N2618">
        <v>0</v>
      </c>
      <c r="O2618" t="s">
        <v>42</v>
      </c>
      <c r="P2618" t="s">
        <v>42</v>
      </c>
      <c r="Q2618" s="4">
        <f t="shared" si="201"/>
        <v>0</v>
      </c>
      <c r="R2618" s="4">
        <f t="shared" si="202"/>
        <v>8.8780185746095857</v>
      </c>
      <c r="S2618" s="5">
        <f t="shared" si="203"/>
        <v>51.173350000000006</v>
      </c>
      <c r="T2618" s="6">
        <f t="shared" si="200"/>
        <v>48.041424146992462</v>
      </c>
      <c r="U2618">
        <f t="shared" si="204"/>
        <v>8.7942999999999998</v>
      </c>
    </row>
    <row r="2619" spans="1:21" ht="17" x14ac:dyDescent="0.25">
      <c r="A2619" s="1">
        <v>21963</v>
      </c>
      <c r="B2619">
        <v>20171124</v>
      </c>
      <c r="C2619">
        <v>250</v>
      </c>
      <c r="D2619">
        <v>42</v>
      </c>
      <c r="E2619">
        <v>0.3</v>
      </c>
      <c r="F2619">
        <v>0</v>
      </c>
      <c r="G2619">
        <v>0.2</v>
      </c>
      <c r="H2619" t="s">
        <v>42</v>
      </c>
      <c r="I2619" t="s">
        <v>42</v>
      </c>
      <c r="J2619">
        <v>10.4</v>
      </c>
      <c r="K2619">
        <v>93</v>
      </c>
      <c r="L2619">
        <v>0</v>
      </c>
      <c r="M2619" t="s">
        <v>42</v>
      </c>
      <c r="N2619">
        <v>0</v>
      </c>
      <c r="O2619" t="s">
        <v>42</v>
      </c>
      <c r="P2619" t="s">
        <v>42</v>
      </c>
      <c r="Q2619" s="4">
        <f t="shared" si="201"/>
        <v>0</v>
      </c>
      <c r="R2619" s="4">
        <f t="shared" si="202"/>
        <v>8.7860067868035383</v>
      </c>
      <c r="S2619" s="5">
        <f t="shared" si="203"/>
        <v>51.000279999999997</v>
      </c>
      <c r="T2619" s="6">
        <f t="shared" si="200"/>
        <v>47.821808822844602</v>
      </c>
      <c r="U2619">
        <f t="shared" si="204"/>
        <v>8.2033000000000023</v>
      </c>
    </row>
    <row r="2620" spans="1:21" ht="17" x14ac:dyDescent="0.25">
      <c r="A2620" s="1">
        <v>21963</v>
      </c>
      <c r="B2620">
        <v>20171124</v>
      </c>
      <c r="C2620">
        <v>300</v>
      </c>
      <c r="D2620">
        <v>43</v>
      </c>
      <c r="E2620">
        <v>0.4</v>
      </c>
      <c r="F2620">
        <v>3</v>
      </c>
      <c r="G2620">
        <v>0.2</v>
      </c>
      <c r="H2620" t="s">
        <v>42</v>
      </c>
      <c r="I2620" t="s">
        <v>42</v>
      </c>
      <c r="J2620">
        <v>10.199999999999999</v>
      </c>
      <c r="K2620">
        <v>93</v>
      </c>
      <c r="L2620">
        <v>0</v>
      </c>
      <c r="M2620" t="s">
        <v>42</v>
      </c>
      <c r="N2620">
        <v>0</v>
      </c>
      <c r="O2620" t="s">
        <v>42</v>
      </c>
      <c r="P2620" t="s">
        <v>42</v>
      </c>
      <c r="Q2620" s="4">
        <f t="shared" si="201"/>
        <v>0</v>
      </c>
      <c r="R2620" s="4">
        <f t="shared" si="202"/>
        <v>8.6025787059842038</v>
      </c>
      <c r="S2620" s="5">
        <f t="shared" si="203"/>
        <v>50.654139999999998</v>
      </c>
      <c r="T2620" s="6">
        <f t="shared" si="200"/>
        <v>47.48335231777947</v>
      </c>
      <c r="U2620">
        <f t="shared" si="204"/>
        <v>7.1912999999999947</v>
      </c>
    </row>
    <row r="2621" spans="1:21" ht="17" x14ac:dyDescent="0.25">
      <c r="A2621" s="1">
        <v>21963</v>
      </c>
      <c r="B2621">
        <v>20171124</v>
      </c>
      <c r="C2621">
        <v>310</v>
      </c>
      <c r="D2621">
        <v>83</v>
      </c>
      <c r="E2621">
        <v>0.7</v>
      </c>
      <c r="F2621">
        <v>9</v>
      </c>
      <c r="G2621">
        <v>0.4</v>
      </c>
      <c r="H2621" t="s">
        <v>42</v>
      </c>
      <c r="I2621" t="s">
        <v>42</v>
      </c>
      <c r="J2621">
        <v>10.1</v>
      </c>
      <c r="K2621">
        <v>93</v>
      </c>
      <c r="L2621">
        <v>0</v>
      </c>
      <c r="M2621" t="s">
        <v>42</v>
      </c>
      <c r="N2621">
        <v>0</v>
      </c>
      <c r="O2621" t="s">
        <v>42</v>
      </c>
      <c r="P2621" t="s">
        <v>42</v>
      </c>
      <c r="Q2621" s="4">
        <f t="shared" si="201"/>
        <v>0</v>
      </c>
      <c r="R2621" s="4">
        <f t="shared" si="202"/>
        <v>8.5111682515025269</v>
      </c>
      <c r="S2621" s="5">
        <f t="shared" si="203"/>
        <v>50.481070000000003</v>
      </c>
      <c r="T2621" s="6">
        <f t="shared" si="200"/>
        <v>47.064518726953281</v>
      </c>
      <c r="U2621">
        <f t="shared" si="204"/>
        <v>6.2602999999999973</v>
      </c>
    </row>
    <row r="2622" spans="1:21" ht="17" x14ac:dyDescent="0.25">
      <c r="A2622" s="1">
        <v>21963</v>
      </c>
      <c r="B2622">
        <v>20171124</v>
      </c>
      <c r="C2622">
        <v>320</v>
      </c>
      <c r="D2622">
        <v>84</v>
      </c>
      <c r="E2622">
        <v>0.3</v>
      </c>
      <c r="F2622">
        <v>0</v>
      </c>
      <c r="G2622">
        <v>0.2</v>
      </c>
      <c r="H2622" t="s">
        <v>42</v>
      </c>
      <c r="I2622" t="s">
        <v>42</v>
      </c>
      <c r="J2622">
        <v>10.199999999999999</v>
      </c>
      <c r="K2622">
        <v>94</v>
      </c>
      <c r="L2622">
        <v>0</v>
      </c>
      <c r="M2622" t="s">
        <v>42</v>
      </c>
      <c r="N2622">
        <v>0</v>
      </c>
      <c r="O2622" t="s">
        <v>42</v>
      </c>
      <c r="P2622" t="s">
        <v>42</v>
      </c>
      <c r="Q2622" s="4">
        <f t="shared" si="201"/>
        <v>0</v>
      </c>
      <c r="R2622" s="4">
        <f t="shared" si="202"/>
        <v>8.6025787059842038</v>
      </c>
      <c r="S2622" s="5">
        <f t="shared" si="203"/>
        <v>50.612119999999997</v>
      </c>
      <c r="T2622" s="6">
        <f t="shared" si="200"/>
        <v>47.863352317779473</v>
      </c>
      <c r="U2622">
        <f t="shared" si="204"/>
        <v>7.3612999999999964</v>
      </c>
    </row>
    <row r="2623" spans="1:21" ht="17" x14ac:dyDescent="0.25">
      <c r="A2623" s="1">
        <v>21963</v>
      </c>
      <c r="B2623">
        <v>20171124</v>
      </c>
      <c r="C2623">
        <v>330</v>
      </c>
      <c r="D2623">
        <v>84</v>
      </c>
      <c r="E2623">
        <v>0.4</v>
      </c>
      <c r="F2623">
        <v>0</v>
      </c>
      <c r="G2623">
        <v>0.1</v>
      </c>
      <c r="H2623" t="s">
        <v>42</v>
      </c>
      <c r="I2623" t="s">
        <v>42</v>
      </c>
      <c r="J2623">
        <v>10.1</v>
      </c>
      <c r="K2623">
        <v>94</v>
      </c>
      <c r="L2623">
        <v>0</v>
      </c>
      <c r="M2623" t="s">
        <v>42</v>
      </c>
      <c r="N2623">
        <v>0</v>
      </c>
      <c r="O2623" t="s">
        <v>42</v>
      </c>
      <c r="P2623" t="s">
        <v>42</v>
      </c>
      <c r="Q2623" s="4">
        <f t="shared" si="201"/>
        <v>0</v>
      </c>
      <c r="R2623" s="4">
        <f t="shared" si="202"/>
        <v>8.5111682515025269</v>
      </c>
      <c r="S2623" s="5">
        <f t="shared" si="203"/>
        <v>50.43806</v>
      </c>
      <c r="T2623" s="6">
        <f t="shared" si="200"/>
        <v>47.644518726953287</v>
      </c>
      <c r="U2623">
        <f t="shared" si="204"/>
        <v>6.7702999999999953</v>
      </c>
    </row>
    <row r="2624" spans="1:21" ht="17" x14ac:dyDescent="0.25">
      <c r="A2624" s="1">
        <v>21963</v>
      </c>
      <c r="B2624">
        <v>20171124</v>
      </c>
      <c r="C2624">
        <v>340</v>
      </c>
      <c r="D2624">
        <v>87</v>
      </c>
      <c r="E2624">
        <v>0.7</v>
      </c>
      <c r="F2624">
        <v>7</v>
      </c>
      <c r="G2624">
        <v>0.2</v>
      </c>
      <c r="H2624" t="s">
        <v>42</v>
      </c>
      <c r="I2624" t="s">
        <v>42</v>
      </c>
      <c r="J2624">
        <v>10.3</v>
      </c>
      <c r="K2624">
        <v>94</v>
      </c>
      <c r="L2624">
        <v>0</v>
      </c>
      <c r="M2624" t="s">
        <v>42</v>
      </c>
      <c r="N2624">
        <v>0</v>
      </c>
      <c r="O2624" t="s">
        <v>42</v>
      </c>
      <c r="P2624" t="s">
        <v>42</v>
      </c>
      <c r="Q2624" s="4">
        <f t="shared" si="201"/>
        <v>0</v>
      </c>
      <c r="R2624" s="4">
        <f t="shared" si="202"/>
        <v>8.6941925359829586</v>
      </c>
      <c r="S2624" s="5">
        <f t="shared" si="203"/>
        <v>50.786180000000009</v>
      </c>
      <c r="T2624" s="6">
        <f t="shared" si="200"/>
        <v>47.58245029677785</v>
      </c>
      <c r="U2624">
        <f t="shared" si="204"/>
        <v>7.1023000000000032</v>
      </c>
    </row>
    <row r="2625" spans="1:21" ht="17" x14ac:dyDescent="0.25">
      <c r="A2625" s="1">
        <v>21963</v>
      </c>
      <c r="B2625">
        <v>20171124</v>
      </c>
      <c r="C2625">
        <v>350</v>
      </c>
      <c r="D2625">
        <v>94</v>
      </c>
      <c r="E2625">
        <v>1.1000000000000001</v>
      </c>
      <c r="F2625">
        <v>12</v>
      </c>
      <c r="G2625">
        <v>0.1</v>
      </c>
      <c r="H2625" t="s">
        <v>42</v>
      </c>
      <c r="I2625" t="s">
        <v>42</v>
      </c>
      <c r="J2625">
        <v>10.7</v>
      </c>
      <c r="K2625">
        <v>94</v>
      </c>
      <c r="L2625">
        <v>0</v>
      </c>
      <c r="M2625" t="s">
        <v>42</v>
      </c>
      <c r="N2625">
        <v>0</v>
      </c>
      <c r="O2625" t="s">
        <v>42</v>
      </c>
      <c r="P2625" t="s">
        <v>42</v>
      </c>
      <c r="Q2625" s="4">
        <f t="shared" si="201"/>
        <v>0</v>
      </c>
      <c r="R2625" s="4">
        <f t="shared" si="202"/>
        <v>9.0626235660880532</v>
      </c>
      <c r="S2625" s="5">
        <f t="shared" si="203"/>
        <v>51.482419999999998</v>
      </c>
      <c r="T2625" s="6">
        <f t="shared" si="200"/>
        <v>47.661410635914471</v>
      </c>
      <c r="U2625">
        <f t="shared" si="204"/>
        <v>8.1062999999999974</v>
      </c>
    </row>
    <row r="2626" spans="1:21" ht="17" x14ac:dyDescent="0.25">
      <c r="A2626" s="1">
        <v>21963</v>
      </c>
      <c r="B2626">
        <v>20171124</v>
      </c>
      <c r="C2626">
        <v>400</v>
      </c>
      <c r="D2626">
        <v>61</v>
      </c>
      <c r="E2626">
        <v>1.4</v>
      </c>
      <c r="F2626">
        <v>15</v>
      </c>
      <c r="G2626">
        <v>0.4</v>
      </c>
      <c r="H2626" t="s">
        <v>42</v>
      </c>
      <c r="I2626" t="s">
        <v>42</v>
      </c>
      <c r="J2626">
        <v>11.2</v>
      </c>
      <c r="K2626">
        <v>94</v>
      </c>
      <c r="L2626">
        <v>0</v>
      </c>
      <c r="M2626" t="s">
        <v>42</v>
      </c>
      <c r="N2626">
        <v>0</v>
      </c>
      <c r="O2626" t="s">
        <v>42</v>
      </c>
      <c r="P2626" t="s">
        <v>42</v>
      </c>
      <c r="Q2626" s="4">
        <f t="shared" si="201"/>
        <v>0</v>
      </c>
      <c r="R2626" s="4">
        <f t="shared" si="202"/>
        <v>9.5274037187387979</v>
      </c>
      <c r="S2626" s="5">
        <f t="shared" si="203"/>
        <v>52.352719999999998</v>
      </c>
      <c r="T2626" s="6">
        <f t="shared" si="200"/>
        <v>47.965624834360447</v>
      </c>
      <c r="U2626">
        <f t="shared" si="204"/>
        <v>9.7012999999999963</v>
      </c>
    </row>
    <row r="2627" spans="1:21" ht="17" x14ac:dyDescent="0.25">
      <c r="A2627" s="1">
        <v>21963</v>
      </c>
      <c r="B2627">
        <v>20171124</v>
      </c>
      <c r="C2627">
        <v>410</v>
      </c>
      <c r="D2627">
        <v>77</v>
      </c>
      <c r="E2627">
        <v>1.7</v>
      </c>
      <c r="F2627">
        <v>16</v>
      </c>
      <c r="G2627">
        <v>0.4</v>
      </c>
      <c r="H2627" t="s">
        <v>42</v>
      </c>
      <c r="I2627" t="s">
        <v>42</v>
      </c>
      <c r="J2627">
        <v>11.4</v>
      </c>
      <c r="K2627">
        <v>94</v>
      </c>
      <c r="L2627">
        <v>0</v>
      </c>
      <c r="M2627" t="s">
        <v>42</v>
      </c>
      <c r="N2627">
        <v>0</v>
      </c>
      <c r="O2627" t="s">
        <v>42</v>
      </c>
      <c r="P2627" t="s">
        <v>42</v>
      </c>
      <c r="Q2627" s="4">
        <f t="shared" si="201"/>
        <v>0</v>
      </c>
      <c r="R2627" s="4">
        <f t="shared" si="202"/>
        <v>9.714570201448911</v>
      </c>
      <c r="S2627" s="5">
        <f t="shared" si="203"/>
        <v>52.700839999999999</v>
      </c>
      <c r="T2627" s="6">
        <f t="shared" si="200"/>
        <v>47.908941261883584</v>
      </c>
      <c r="U2627">
        <f t="shared" si="204"/>
        <v>10.033300000000001</v>
      </c>
    </row>
    <row r="2628" spans="1:21" ht="17" x14ac:dyDescent="0.25">
      <c r="A2628" s="1">
        <v>21963</v>
      </c>
      <c r="B2628">
        <v>20171124</v>
      </c>
      <c r="C2628">
        <v>420</v>
      </c>
      <c r="D2628">
        <v>56</v>
      </c>
      <c r="E2628">
        <v>1.1000000000000001</v>
      </c>
      <c r="F2628">
        <v>19</v>
      </c>
      <c r="G2628">
        <v>0.4</v>
      </c>
      <c r="H2628" t="s">
        <v>42</v>
      </c>
      <c r="I2628" t="s">
        <v>42</v>
      </c>
      <c r="J2628">
        <v>11.4</v>
      </c>
      <c r="K2628">
        <v>93</v>
      </c>
      <c r="L2628">
        <v>0</v>
      </c>
      <c r="M2628" t="s">
        <v>42</v>
      </c>
      <c r="N2628">
        <v>0</v>
      </c>
      <c r="O2628" t="s">
        <v>42</v>
      </c>
      <c r="P2628" t="s">
        <v>42</v>
      </c>
      <c r="Q2628" s="4">
        <f t="shared" si="201"/>
        <v>0</v>
      </c>
      <c r="R2628" s="4">
        <f t="shared" si="202"/>
        <v>9.714570201448911</v>
      </c>
      <c r="S2628" s="5">
        <f t="shared" si="203"/>
        <v>52.730979999999995</v>
      </c>
      <c r="T2628" s="6">
        <f t="shared" si="200"/>
        <v>48.228941261883584</v>
      </c>
      <c r="U2628">
        <f t="shared" si="204"/>
        <v>11.0533</v>
      </c>
    </row>
    <row r="2629" spans="1:21" ht="17" x14ac:dyDescent="0.25">
      <c r="A2629" s="1">
        <v>21963</v>
      </c>
      <c r="B2629">
        <v>20171124</v>
      </c>
      <c r="C2629">
        <v>430</v>
      </c>
      <c r="D2629">
        <v>46</v>
      </c>
      <c r="E2629">
        <v>1.1000000000000001</v>
      </c>
      <c r="F2629">
        <v>6</v>
      </c>
      <c r="G2629">
        <v>0.2</v>
      </c>
      <c r="H2629" t="s">
        <v>42</v>
      </c>
      <c r="I2629" t="s">
        <v>42</v>
      </c>
      <c r="J2629">
        <v>11.5</v>
      </c>
      <c r="K2629">
        <v>93</v>
      </c>
      <c r="L2629">
        <v>0</v>
      </c>
      <c r="M2629" t="s">
        <v>42</v>
      </c>
      <c r="N2629">
        <v>0</v>
      </c>
      <c r="O2629" t="s">
        <v>42</v>
      </c>
      <c r="P2629" t="s">
        <v>42</v>
      </c>
      <c r="Q2629" s="4">
        <f t="shared" si="201"/>
        <v>0</v>
      </c>
      <c r="R2629" s="4">
        <f t="shared" si="202"/>
        <v>9.8084127723590218</v>
      </c>
      <c r="S2629" s="5">
        <f t="shared" si="203"/>
        <v>52.904050000000005</v>
      </c>
      <c r="T2629" s="6">
        <f t="shared" si="200"/>
        <v>48.350936604066732</v>
      </c>
      <c r="U2629">
        <f t="shared" si="204"/>
        <v>11.474299999999999</v>
      </c>
    </row>
    <row r="2630" spans="1:21" ht="17" x14ac:dyDescent="0.25">
      <c r="A2630" s="1">
        <v>21963</v>
      </c>
      <c r="B2630">
        <v>20171124</v>
      </c>
      <c r="C2630">
        <v>440</v>
      </c>
      <c r="D2630">
        <v>58</v>
      </c>
      <c r="E2630">
        <v>0.9</v>
      </c>
      <c r="F2630">
        <v>14</v>
      </c>
      <c r="G2630">
        <v>0.2</v>
      </c>
      <c r="H2630" t="s">
        <v>42</v>
      </c>
      <c r="I2630" t="s">
        <v>42</v>
      </c>
      <c r="J2630">
        <v>11.3</v>
      </c>
      <c r="K2630">
        <v>92</v>
      </c>
      <c r="L2630">
        <v>0</v>
      </c>
      <c r="M2630" t="s">
        <v>42</v>
      </c>
      <c r="N2630">
        <v>0</v>
      </c>
      <c r="O2630" t="s">
        <v>42</v>
      </c>
      <c r="P2630" t="s">
        <v>42</v>
      </c>
      <c r="Q2630" s="4">
        <f t="shared" si="201"/>
        <v>0</v>
      </c>
      <c r="R2630" s="4">
        <f t="shared" si="202"/>
        <v>9.6208997535950491</v>
      </c>
      <c r="S2630" s="5">
        <f t="shared" si="203"/>
        <v>52.589040000000004</v>
      </c>
      <c r="T2630" s="6">
        <f t="shared" si="200"/>
        <v>48.02716967967357</v>
      </c>
      <c r="U2630">
        <f t="shared" si="204"/>
        <v>10.972300000000001</v>
      </c>
    </row>
    <row r="2631" spans="1:21" ht="17" x14ac:dyDescent="0.25">
      <c r="A2631" s="1">
        <v>21963</v>
      </c>
      <c r="B2631">
        <v>20171124</v>
      </c>
      <c r="C2631">
        <v>450</v>
      </c>
      <c r="D2631">
        <v>78</v>
      </c>
      <c r="E2631">
        <v>0.2</v>
      </c>
      <c r="F2631">
        <v>1</v>
      </c>
      <c r="G2631">
        <v>0.2</v>
      </c>
      <c r="H2631" t="s">
        <v>42</v>
      </c>
      <c r="I2631" t="s">
        <v>42</v>
      </c>
      <c r="J2631">
        <v>11</v>
      </c>
      <c r="K2631">
        <v>92</v>
      </c>
      <c r="L2631">
        <v>0</v>
      </c>
      <c r="M2631" t="s">
        <v>42</v>
      </c>
      <c r="N2631">
        <v>0</v>
      </c>
      <c r="O2631" t="s">
        <v>42</v>
      </c>
      <c r="P2631" t="s">
        <v>42</v>
      </c>
      <c r="Q2631" s="4">
        <f t="shared" si="201"/>
        <v>0</v>
      </c>
      <c r="R2631" s="4">
        <f t="shared" si="202"/>
        <v>9.3409443055581924</v>
      </c>
      <c r="S2631" s="5">
        <f t="shared" si="203"/>
        <v>52.072800000000001</v>
      </c>
      <c r="T2631" s="6">
        <f t="shared" si="200"/>
        <v>48.363227597225645</v>
      </c>
      <c r="U2631">
        <f t="shared" si="204"/>
        <v>10.899299999999997</v>
      </c>
    </row>
    <row r="2632" spans="1:21" ht="17" x14ac:dyDescent="0.25">
      <c r="A2632" s="1">
        <v>21963</v>
      </c>
      <c r="B2632">
        <v>20171124</v>
      </c>
      <c r="C2632">
        <v>500</v>
      </c>
      <c r="D2632">
        <v>66</v>
      </c>
      <c r="E2632">
        <v>0.5</v>
      </c>
      <c r="F2632">
        <v>14</v>
      </c>
      <c r="G2632">
        <v>0.3</v>
      </c>
      <c r="H2632" t="s">
        <v>42</v>
      </c>
      <c r="I2632" t="s">
        <v>42</v>
      </c>
      <c r="J2632">
        <v>11.1</v>
      </c>
      <c r="K2632">
        <v>93</v>
      </c>
      <c r="L2632">
        <v>0</v>
      </c>
      <c r="M2632" t="s">
        <v>42</v>
      </c>
      <c r="N2632">
        <v>0.01</v>
      </c>
      <c r="O2632" t="s">
        <v>42</v>
      </c>
      <c r="P2632" t="s">
        <v>42</v>
      </c>
      <c r="Q2632" s="4">
        <f t="shared" si="201"/>
        <v>2.7777777778000003</v>
      </c>
      <c r="R2632" s="4">
        <f t="shared" si="202"/>
        <v>11.287013306466037</v>
      </c>
      <c r="S2632" s="5">
        <f t="shared" si="203"/>
        <v>52.211770000000001</v>
      </c>
      <c r="T2632" s="6">
        <f t="shared" si="200"/>
        <v>50.873117298405852</v>
      </c>
      <c r="U2632">
        <f t="shared" si="204"/>
        <v>10.869199999999994</v>
      </c>
    </row>
    <row r="2633" spans="1:21" ht="17" x14ac:dyDescent="0.25">
      <c r="A2633" s="1">
        <v>21963</v>
      </c>
      <c r="B2633">
        <v>20171124</v>
      </c>
      <c r="C2633">
        <v>510</v>
      </c>
      <c r="D2633">
        <v>89</v>
      </c>
      <c r="E2633">
        <v>1.1000000000000001</v>
      </c>
      <c r="F2633">
        <v>23</v>
      </c>
      <c r="G2633">
        <v>0.3</v>
      </c>
      <c r="H2633" t="s">
        <v>42</v>
      </c>
      <c r="I2633" t="s">
        <v>42</v>
      </c>
      <c r="J2633">
        <v>11</v>
      </c>
      <c r="K2633">
        <v>93</v>
      </c>
      <c r="L2633">
        <v>0</v>
      </c>
      <c r="M2633" t="s">
        <v>42</v>
      </c>
      <c r="N2633">
        <v>0.01</v>
      </c>
      <c r="O2633" t="s">
        <v>42</v>
      </c>
      <c r="P2633" t="s">
        <v>42</v>
      </c>
      <c r="Q2633" s="4">
        <f t="shared" si="201"/>
        <v>2.7777777778000003</v>
      </c>
      <c r="R2633" s="4">
        <f t="shared" si="202"/>
        <v>11.193873173971799</v>
      </c>
      <c r="S2633" s="5">
        <f t="shared" si="203"/>
        <v>52.038699999999999</v>
      </c>
      <c r="T2633" s="6">
        <f t="shared" si="200"/>
        <v>50.152035126163341</v>
      </c>
      <c r="U2633">
        <f t="shared" si="204"/>
        <v>9.428199999999995</v>
      </c>
    </row>
    <row r="2634" spans="1:21" ht="17" x14ac:dyDescent="0.25">
      <c r="A2634" s="1">
        <v>21963</v>
      </c>
      <c r="B2634">
        <v>20171124</v>
      </c>
      <c r="C2634">
        <v>520</v>
      </c>
      <c r="D2634">
        <v>95</v>
      </c>
      <c r="E2634">
        <v>0.6</v>
      </c>
      <c r="F2634">
        <v>2</v>
      </c>
      <c r="G2634">
        <v>0.3</v>
      </c>
      <c r="H2634" t="s">
        <v>42</v>
      </c>
      <c r="I2634" t="s">
        <v>42</v>
      </c>
      <c r="J2634">
        <v>11.4</v>
      </c>
      <c r="K2634">
        <v>93</v>
      </c>
      <c r="L2634">
        <v>0</v>
      </c>
      <c r="M2634" t="s">
        <v>42</v>
      </c>
      <c r="N2634">
        <v>0.01</v>
      </c>
      <c r="O2634" t="s">
        <v>42</v>
      </c>
      <c r="P2634" t="s">
        <v>42</v>
      </c>
      <c r="Q2634" s="4">
        <f t="shared" si="201"/>
        <v>2.7777777778000003</v>
      </c>
      <c r="R2634" s="4">
        <f t="shared" si="202"/>
        <v>11.567499069862517</v>
      </c>
      <c r="S2634" s="5">
        <f t="shared" si="203"/>
        <v>52.730979999999995</v>
      </c>
      <c r="T2634" s="6">
        <f t="shared" ref="T2634:T2697" si="205">IF(R2634&gt;25,8.62+(0.38*K2634)+(1.55*R2634)+EXP(-E2634+2.4)-0.5*E2634,10.66+(0.28*K2634)+(1.3*R2634)-E2634)</f>
        <v>51.13774879082127</v>
      </c>
      <c r="U2634">
        <f t="shared" si="204"/>
        <v>11.962200000000001</v>
      </c>
    </row>
    <row r="2635" spans="1:21" ht="17" x14ac:dyDescent="0.25">
      <c r="A2635" s="1">
        <v>21963</v>
      </c>
      <c r="B2635">
        <v>20171124</v>
      </c>
      <c r="C2635">
        <v>530</v>
      </c>
      <c r="D2635">
        <v>95</v>
      </c>
      <c r="E2635">
        <v>0.2</v>
      </c>
      <c r="F2635">
        <v>0</v>
      </c>
      <c r="G2635">
        <v>0.2</v>
      </c>
      <c r="H2635" t="s">
        <v>42</v>
      </c>
      <c r="I2635" t="s">
        <v>42</v>
      </c>
      <c r="J2635">
        <v>11.8</v>
      </c>
      <c r="K2635">
        <v>94</v>
      </c>
      <c r="L2635">
        <v>0</v>
      </c>
      <c r="M2635" t="s">
        <v>42</v>
      </c>
      <c r="N2635">
        <v>0.01</v>
      </c>
      <c r="O2635" t="s">
        <v>42</v>
      </c>
      <c r="P2635" t="s">
        <v>42</v>
      </c>
      <c r="Q2635" s="4">
        <f t="shared" ref="Q2635:Q2698" si="206">N2635*277.77777778</f>
        <v>2.7777777778000003</v>
      </c>
      <c r="R2635" s="4">
        <f t="shared" ref="R2635:R2698" si="207">1.33*J2635-2.65*SQRT(J2635)+3.21*LOG10(Q2635+1)+3.5</f>
        <v>11.943879928635246</v>
      </c>
      <c r="S2635" s="5">
        <f t="shared" ref="S2635:S2698" si="208">(1.8*J2635+32)-((0.55-0.0055*K2635)*(1.8*J2635-26))</f>
        <v>53.397080000000003</v>
      </c>
      <c r="T2635" s="6">
        <f t="shared" si="205"/>
        <v>52.307043907225818</v>
      </c>
      <c r="U2635">
        <f t="shared" ref="U2635:U2698" si="209">61.78+4.21*(J2635-22.48)-1.7*(E2635-7.05)+5.89*(N2635-2.41)</f>
        <v>14.326199999999998</v>
      </c>
    </row>
    <row r="2636" spans="1:21" ht="17" x14ac:dyDescent="0.25">
      <c r="A2636" s="1">
        <v>21963</v>
      </c>
      <c r="B2636">
        <v>20171124</v>
      </c>
      <c r="C2636">
        <v>540</v>
      </c>
      <c r="D2636">
        <v>95</v>
      </c>
      <c r="E2636">
        <v>0.4</v>
      </c>
      <c r="F2636">
        <v>0</v>
      </c>
      <c r="G2636">
        <v>0.2</v>
      </c>
      <c r="H2636" t="s">
        <v>42</v>
      </c>
      <c r="I2636" t="s">
        <v>42</v>
      </c>
      <c r="J2636">
        <v>12.2</v>
      </c>
      <c r="K2636">
        <v>94</v>
      </c>
      <c r="L2636">
        <v>0</v>
      </c>
      <c r="M2636" t="s">
        <v>42</v>
      </c>
      <c r="N2636">
        <v>0.02</v>
      </c>
      <c r="O2636" t="s">
        <v>42</v>
      </c>
      <c r="P2636" t="s">
        <v>42</v>
      </c>
      <c r="Q2636" s="4">
        <f t="shared" si="206"/>
        <v>5.5555555556000007</v>
      </c>
      <c r="R2636" s="4">
        <f t="shared" si="207"/>
        <v>13.091264427896821</v>
      </c>
      <c r="S2636" s="5">
        <f t="shared" si="208"/>
        <v>54.093319999999999</v>
      </c>
      <c r="T2636" s="6">
        <f t="shared" si="205"/>
        <v>53.598643756265872</v>
      </c>
      <c r="U2636">
        <f t="shared" si="209"/>
        <v>15.729099999999997</v>
      </c>
    </row>
    <row r="2637" spans="1:21" ht="17" x14ac:dyDescent="0.25">
      <c r="A2637" s="1">
        <v>21963</v>
      </c>
      <c r="B2637">
        <v>20171124</v>
      </c>
      <c r="C2637">
        <v>550</v>
      </c>
      <c r="D2637">
        <v>33</v>
      </c>
      <c r="E2637">
        <v>1</v>
      </c>
      <c r="F2637">
        <v>23</v>
      </c>
      <c r="G2637">
        <v>0.3</v>
      </c>
      <c r="H2637" t="s">
        <v>42</v>
      </c>
      <c r="I2637" t="s">
        <v>42</v>
      </c>
      <c r="J2637">
        <v>12.5</v>
      </c>
      <c r="K2637">
        <v>93</v>
      </c>
      <c r="L2637">
        <v>0</v>
      </c>
      <c r="M2637" t="s">
        <v>42</v>
      </c>
      <c r="N2637">
        <v>0.03</v>
      </c>
      <c r="O2637" t="s">
        <v>42</v>
      </c>
      <c r="P2637" t="s">
        <v>42</v>
      </c>
      <c r="Q2637" s="4">
        <f t="shared" si="206"/>
        <v>8.3333333334000006</v>
      </c>
      <c r="R2637" s="4">
        <f t="shared" si="207"/>
        <v>13.86965320224661</v>
      </c>
      <c r="S2637" s="5">
        <f t="shared" si="208"/>
        <v>54.634749999999997</v>
      </c>
      <c r="T2637" s="6">
        <f t="shared" si="205"/>
        <v>53.730549162920596</v>
      </c>
      <c r="U2637">
        <f t="shared" si="209"/>
        <v>16.030999999999999</v>
      </c>
    </row>
    <row r="2638" spans="1:21" ht="17" x14ac:dyDescent="0.25">
      <c r="A2638" s="1">
        <v>21963</v>
      </c>
      <c r="B2638">
        <v>20171124</v>
      </c>
      <c r="C2638">
        <v>600</v>
      </c>
      <c r="D2638">
        <v>39</v>
      </c>
      <c r="E2638">
        <v>1.1000000000000001</v>
      </c>
      <c r="F2638">
        <v>11</v>
      </c>
      <c r="G2638">
        <v>0.2</v>
      </c>
      <c r="H2638" t="s">
        <v>42</v>
      </c>
      <c r="I2638" t="s">
        <v>42</v>
      </c>
      <c r="J2638">
        <v>12.9</v>
      </c>
      <c r="K2638">
        <v>92</v>
      </c>
      <c r="L2638">
        <v>0</v>
      </c>
      <c r="M2638" t="s">
        <v>42</v>
      </c>
      <c r="N2638">
        <v>0.05</v>
      </c>
      <c r="O2638" t="s">
        <v>42</v>
      </c>
      <c r="P2638" t="s">
        <v>42</v>
      </c>
      <c r="Q2638" s="4">
        <f t="shared" si="206"/>
        <v>13.888888889</v>
      </c>
      <c r="R2638" s="4">
        <f t="shared" si="207"/>
        <v>14.903996899545179</v>
      </c>
      <c r="S2638" s="5">
        <f t="shared" si="208"/>
        <v>55.342320000000001</v>
      </c>
      <c r="T2638" s="6">
        <f t="shared" si="205"/>
        <v>54.695195969408736</v>
      </c>
      <c r="U2638">
        <f t="shared" si="209"/>
        <v>17.662799999999997</v>
      </c>
    </row>
    <row r="2639" spans="1:21" ht="17" x14ac:dyDescent="0.25">
      <c r="A2639" s="1">
        <v>21963</v>
      </c>
      <c r="B2639">
        <v>20171124</v>
      </c>
      <c r="C2639">
        <v>610</v>
      </c>
      <c r="D2639">
        <v>17</v>
      </c>
      <c r="E2639">
        <v>0.8</v>
      </c>
      <c r="F2639">
        <v>42</v>
      </c>
      <c r="G2639">
        <v>0.2</v>
      </c>
      <c r="H2639" t="s">
        <v>42</v>
      </c>
      <c r="I2639" t="s">
        <v>42</v>
      </c>
      <c r="J2639">
        <v>13.2</v>
      </c>
      <c r="K2639">
        <v>92</v>
      </c>
      <c r="L2639">
        <v>0</v>
      </c>
      <c r="M2639" t="s">
        <v>42</v>
      </c>
      <c r="N2639">
        <v>7.0000000000000007E-2</v>
      </c>
      <c r="O2639" t="s">
        <v>42</v>
      </c>
      <c r="P2639" t="s">
        <v>42</v>
      </c>
      <c r="Q2639" s="4">
        <f t="shared" si="206"/>
        <v>19.444444444600002</v>
      </c>
      <c r="R2639" s="4">
        <f t="shared" si="207"/>
        <v>15.635018630540966</v>
      </c>
      <c r="S2639" s="5">
        <f t="shared" si="208"/>
        <v>55.858559999999997</v>
      </c>
      <c r="T2639" s="6">
        <f t="shared" si="205"/>
        <v>55.945524219703259</v>
      </c>
      <c r="U2639">
        <f t="shared" si="209"/>
        <v>19.553599999999996</v>
      </c>
    </row>
    <row r="2640" spans="1:21" ht="17" x14ac:dyDescent="0.25">
      <c r="A2640" s="1">
        <v>21963</v>
      </c>
      <c r="B2640">
        <v>20171124</v>
      </c>
      <c r="C2640">
        <v>620</v>
      </c>
      <c r="D2640">
        <v>117</v>
      </c>
      <c r="E2640">
        <v>0.6</v>
      </c>
      <c r="F2640">
        <v>33</v>
      </c>
      <c r="G2640">
        <v>0.2</v>
      </c>
      <c r="H2640" t="s">
        <v>42</v>
      </c>
      <c r="I2640" t="s">
        <v>42</v>
      </c>
      <c r="J2640">
        <v>13.6</v>
      </c>
      <c r="K2640">
        <v>91</v>
      </c>
      <c r="L2640">
        <v>0</v>
      </c>
      <c r="M2640" t="s">
        <v>42</v>
      </c>
      <c r="N2640">
        <v>0.1</v>
      </c>
      <c r="O2640" t="s">
        <v>42</v>
      </c>
      <c r="P2640" t="s">
        <v>42</v>
      </c>
      <c r="Q2640" s="4">
        <f t="shared" si="206"/>
        <v>27.777777778000001</v>
      </c>
      <c r="R2640" s="4">
        <f t="shared" si="207"/>
        <v>16.498856662680893</v>
      </c>
      <c r="S2640" s="5">
        <f t="shared" si="208"/>
        <v>56.555240000000005</v>
      </c>
      <c r="T2640" s="6">
        <f t="shared" si="205"/>
        <v>56.988513661485165</v>
      </c>
      <c r="U2640">
        <f t="shared" si="209"/>
        <v>21.754299999999994</v>
      </c>
    </row>
    <row r="2641" spans="1:21" ht="17" x14ac:dyDescent="0.25">
      <c r="A2641" s="1">
        <v>21963</v>
      </c>
      <c r="B2641">
        <v>20171124</v>
      </c>
      <c r="C2641">
        <v>630</v>
      </c>
      <c r="D2641">
        <v>357</v>
      </c>
      <c r="E2641">
        <v>0.3</v>
      </c>
      <c r="F2641">
        <v>54</v>
      </c>
      <c r="G2641">
        <v>0.3</v>
      </c>
      <c r="H2641" t="s">
        <v>42</v>
      </c>
      <c r="I2641" t="s">
        <v>42</v>
      </c>
      <c r="J2641">
        <v>14.3</v>
      </c>
      <c r="K2641">
        <v>92</v>
      </c>
      <c r="L2641">
        <v>0</v>
      </c>
      <c r="M2641" t="s">
        <v>42</v>
      </c>
      <c r="N2641">
        <v>0.1</v>
      </c>
      <c r="O2641" t="s">
        <v>42</v>
      </c>
      <c r="P2641" t="s">
        <v>42</v>
      </c>
      <c r="Q2641" s="4">
        <f t="shared" si="206"/>
        <v>27.777777778000001</v>
      </c>
      <c r="R2641" s="4">
        <f t="shared" si="207"/>
        <v>17.181508474781161</v>
      </c>
      <c r="S2641" s="5">
        <f t="shared" si="208"/>
        <v>57.751440000000002</v>
      </c>
      <c r="T2641" s="6">
        <f t="shared" si="205"/>
        <v>58.455961017215515</v>
      </c>
      <c r="U2641">
        <f t="shared" si="209"/>
        <v>25.211300000000008</v>
      </c>
    </row>
    <row r="2642" spans="1:21" ht="17" x14ac:dyDescent="0.25">
      <c r="A2642" s="1">
        <v>21963</v>
      </c>
      <c r="B2642">
        <v>20171124</v>
      </c>
      <c r="C2642">
        <v>640</v>
      </c>
      <c r="D2642">
        <v>266</v>
      </c>
      <c r="E2642">
        <v>1.1000000000000001</v>
      </c>
      <c r="F2642">
        <v>18</v>
      </c>
      <c r="G2642">
        <v>0.4</v>
      </c>
      <c r="H2642" t="s">
        <v>42</v>
      </c>
      <c r="I2642" t="s">
        <v>42</v>
      </c>
      <c r="J2642">
        <v>14.4</v>
      </c>
      <c r="K2642">
        <v>91</v>
      </c>
      <c r="L2642">
        <v>0</v>
      </c>
      <c r="M2642" t="s">
        <v>42</v>
      </c>
      <c r="N2642">
        <v>0.08</v>
      </c>
      <c r="O2642" t="s">
        <v>42</v>
      </c>
      <c r="P2642" t="s">
        <v>42</v>
      </c>
      <c r="Q2642" s="4">
        <f t="shared" si="206"/>
        <v>22.222222222400003</v>
      </c>
      <c r="R2642" s="4">
        <f t="shared" si="207"/>
        <v>16.980508163791477</v>
      </c>
      <c r="S2642" s="5">
        <f t="shared" si="208"/>
        <v>57.923960000000001</v>
      </c>
      <c r="T2642" s="6">
        <f t="shared" si="205"/>
        <v>57.114660612928922</v>
      </c>
      <c r="U2642">
        <f t="shared" si="209"/>
        <v>24.154499999999992</v>
      </c>
    </row>
    <row r="2643" spans="1:21" ht="17" x14ac:dyDescent="0.25">
      <c r="A2643" s="1">
        <v>21963</v>
      </c>
      <c r="B2643">
        <v>20171124</v>
      </c>
      <c r="C2643">
        <v>650</v>
      </c>
      <c r="D2643">
        <v>251</v>
      </c>
      <c r="E2643">
        <v>1.7</v>
      </c>
      <c r="F2643">
        <v>16</v>
      </c>
      <c r="G2643">
        <v>0.6</v>
      </c>
      <c r="H2643" t="s">
        <v>42</v>
      </c>
      <c r="I2643" t="s">
        <v>42</v>
      </c>
      <c r="J2643">
        <v>14.5</v>
      </c>
      <c r="K2643">
        <v>90</v>
      </c>
      <c r="L2643">
        <v>0</v>
      </c>
      <c r="M2643" t="s">
        <v>42</v>
      </c>
      <c r="N2643">
        <v>0.08</v>
      </c>
      <c r="O2643" t="s">
        <v>42</v>
      </c>
      <c r="P2643" t="s">
        <v>42</v>
      </c>
      <c r="Q2643" s="4">
        <f t="shared" si="206"/>
        <v>22.222222222400003</v>
      </c>
      <c r="R2643" s="4">
        <f t="shared" si="207"/>
        <v>17.078651757857244</v>
      </c>
      <c r="S2643" s="5">
        <f t="shared" si="208"/>
        <v>58.094500000000004</v>
      </c>
      <c r="T2643" s="6">
        <f t="shared" si="205"/>
        <v>56.362247285214416</v>
      </c>
      <c r="U2643">
        <f t="shared" si="209"/>
        <v>23.555499999999995</v>
      </c>
    </row>
    <row r="2644" spans="1:21" ht="17" x14ac:dyDescent="0.25">
      <c r="A2644" s="1">
        <v>21963</v>
      </c>
      <c r="B2644">
        <v>20171124</v>
      </c>
      <c r="C2644">
        <v>700</v>
      </c>
      <c r="D2644">
        <v>252</v>
      </c>
      <c r="E2644">
        <v>1.6</v>
      </c>
      <c r="F2644">
        <v>19</v>
      </c>
      <c r="G2644">
        <v>0.5</v>
      </c>
      <c r="H2644" t="s">
        <v>42</v>
      </c>
      <c r="I2644" t="s">
        <v>42</v>
      </c>
      <c r="J2644">
        <v>14.5</v>
      </c>
      <c r="K2644">
        <v>90</v>
      </c>
      <c r="L2644">
        <v>0</v>
      </c>
      <c r="M2644" t="s">
        <v>42</v>
      </c>
      <c r="N2644">
        <v>0.11</v>
      </c>
      <c r="O2644" t="s">
        <v>42</v>
      </c>
      <c r="P2644" t="s">
        <v>42</v>
      </c>
      <c r="Q2644" s="4">
        <f t="shared" si="206"/>
        <v>30.555555555800002</v>
      </c>
      <c r="R2644" s="4">
        <f t="shared" si="207"/>
        <v>17.506134050991882</v>
      </c>
      <c r="S2644" s="5">
        <f t="shared" si="208"/>
        <v>58.094500000000004</v>
      </c>
      <c r="T2644" s="6">
        <f t="shared" si="205"/>
        <v>57.01797426628945</v>
      </c>
      <c r="U2644">
        <f t="shared" si="209"/>
        <v>23.902199999999997</v>
      </c>
    </row>
    <row r="2645" spans="1:21" ht="17" x14ac:dyDescent="0.25">
      <c r="A2645" s="1">
        <v>21963</v>
      </c>
      <c r="B2645">
        <v>20171124</v>
      </c>
      <c r="C2645">
        <v>710</v>
      </c>
      <c r="D2645">
        <v>261</v>
      </c>
      <c r="E2645">
        <v>2</v>
      </c>
      <c r="F2645">
        <v>18</v>
      </c>
      <c r="G2645">
        <v>0.4</v>
      </c>
      <c r="H2645" t="s">
        <v>42</v>
      </c>
      <c r="I2645" t="s">
        <v>42</v>
      </c>
      <c r="J2645">
        <v>14.5</v>
      </c>
      <c r="K2645">
        <v>91</v>
      </c>
      <c r="L2645">
        <v>0</v>
      </c>
      <c r="M2645" t="s">
        <v>42</v>
      </c>
      <c r="N2645">
        <v>0.09</v>
      </c>
      <c r="O2645" t="s">
        <v>42</v>
      </c>
      <c r="P2645" t="s">
        <v>42</v>
      </c>
      <c r="Q2645" s="4">
        <f t="shared" si="206"/>
        <v>25.0000000002</v>
      </c>
      <c r="R2645" s="4">
        <f t="shared" si="207"/>
        <v>17.236165081727371</v>
      </c>
      <c r="S2645" s="5">
        <f t="shared" si="208"/>
        <v>58.095050000000001</v>
      </c>
      <c r="T2645" s="6">
        <f t="shared" si="205"/>
        <v>56.547014606245583</v>
      </c>
      <c r="U2645">
        <f t="shared" si="209"/>
        <v>23.104399999999998</v>
      </c>
    </row>
    <row r="2646" spans="1:21" ht="17" x14ac:dyDescent="0.25">
      <c r="A2646" s="1">
        <v>21963</v>
      </c>
      <c r="B2646">
        <v>20171124</v>
      </c>
      <c r="C2646">
        <v>720</v>
      </c>
      <c r="D2646">
        <v>265</v>
      </c>
      <c r="E2646">
        <v>1.5</v>
      </c>
      <c r="F2646">
        <v>19</v>
      </c>
      <c r="G2646">
        <v>0.4</v>
      </c>
      <c r="H2646" t="s">
        <v>42</v>
      </c>
      <c r="I2646" t="s">
        <v>42</v>
      </c>
      <c r="J2646">
        <v>14.5</v>
      </c>
      <c r="K2646">
        <v>91</v>
      </c>
      <c r="L2646">
        <v>0</v>
      </c>
      <c r="M2646" t="s">
        <v>42</v>
      </c>
      <c r="N2646">
        <v>0.1</v>
      </c>
      <c r="O2646" t="s">
        <v>42</v>
      </c>
      <c r="P2646" t="s">
        <v>42</v>
      </c>
      <c r="Q2646" s="4">
        <f t="shared" si="206"/>
        <v>27.777777778000001</v>
      </c>
      <c r="R2646" s="4">
        <f t="shared" si="207"/>
        <v>17.377674422141673</v>
      </c>
      <c r="S2646" s="5">
        <f t="shared" si="208"/>
        <v>58.095050000000001</v>
      </c>
      <c r="T2646" s="6">
        <f t="shared" si="205"/>
        <v>57.230976748784173</v>
      </c>
      <c r="U2646">
        <f t="shared" si="209"/>
        <v>24.013299999999994</v>
      </c>
    </row>
    <row r="2647" spans="1:21" ht="17" x14ac:dyDescent="0.25">
      <c r="A2647" s="1">
        <v>21963</v>
      </c>
      <c r="B2647">
        <v>20171124</v>
      </c>
      <c r="C2647">
        <v>730</v>
      </c>
      <c r="D2647">
        <v>258</v>
      </c>
      <c r="E2647">
        <v>1.6</v>
      </c>
      <c r="F2647">
        <v>27</v>
      </c>
      <c r="G2647">
        <v>0.5</v>
      </c>
      <c r="H2647" t="s">
        <v>42</v>
      </c>
      <c r="I2647" t="s">
        <v>42</v>
      </c>
      <c r="J2647">
        <v>14.6</v>
      </c>
      <c r="K2647">
        <v>91</v>
      </c>
      <c r="L2647">
        <v>0</v>
      </c>
      <c r="M2647" t="s">
        <v>42</v>
      </c>
      <c r="N2647">
        <v>0.1</v>
      </c>
      <c r="O2647" t="s">
        <v>42</v>
      </c>
      <c r="P2647" t="s">
        <v>42</v>
      </c>
      <c r="Q2647" s="4">
        <f t="shared" si="206"/>
        <v>27.777777778000001</v>
      </c>
      <c r="R2647" s="4">
        <f t="shared" si="207"/>
        <v>17.475938004903668</v>
      </c>
      <c r="S2647" s="5">
        <f t="shared" si="208"/>
        <v>58.26614</v>
      </c>
      <c r="T2647" s="6">
        <f t="shared" si="205"/>
        <v>57.258719406374773</v>
      </c>
      <c r="U2647">
        <f t="shared" si="209"/>
        <v>24.264299999999999</v>
      </c>
    </row>
    <row r="2648" spans="1:21" ht="17" x14ac:dyDescent="0.25">
      <c r="A2648" s="1">
        <v>21963</v>
      </c>
      <c r="B2648">
        <v>20171124</v>
      </c>
      <c r="C2648">
        <v>740</v>
      </c>
      <c r="D2648">
        <v>228</v>
      </c>
      <c r="E2648">
        <v>1.7</v>
      </c>
      <c r="F2648">
        <v>16</v>
      </c>
      <c r="G2648">
        <v>0.4</v>
      </c>
      <c r="H2648" t="s">
        <v>42</v>
      </c>
      <c r="I2648" t="s">
        <v>42</v>
      </c>
      <c r="J2648">
        <v>14.7</v>
      </c>
      <c r="K2648">
        <v>91</v>
      </c>
      <c r="L2648">
        <v>0</v>
      </c>
      <c r="M2648" t="s">
        <v>42</v>
      </c>
      <c r="N2648">
        <v>0.13</v>
      </c>
      <c r="O2648" t="s">
        <v>42</v>
      </c>
      <c r="P2648" t="s">
        <v>42</v>
      </c>
      <c r="Q2648" s="4">
        <f t="shared" si="206"/>
        <v>36.1111111114</v>
      </c>
      <c r="R2648" s="4">
        <f t="shared" si="207"/>
        <v>17.928854261454909</v>
      </c>
      <c r="S2648" s="5">
        <f t="shared" si="208"/>
        <v>58.43723</v>
      </c>
      <c r="T2648" s="6">
        <f t="shared" si="205"/>
        <v>57.74751053989138</v>
      </c>
      <c r="U2648">
        <f t="shared" si="209"/>
        <v>24.691999999999993</v>
      </c>
    </row>
    <row r="2649" spans="1:21" ht="17" x14ac:dyDescent="0.25">
      <c r="A2649" s="1">
        <v>21963</v>
      </c>
      <c r="B2649">
        <v>20171124</v>
      </c>
      <c r="C2649">
        <v>750</v>
      </c>
      <c r="D2649">
        <v>256</v>
      </c>
      <c r="E2649">
        <v>1.8</v>
      </c>
      <c r="F2649">
        <v>13</v>
      </c>
      <c r="G2649">
        <v>0.3</v>
      </c>
      <c r="H2649" t="s">
        <v>42</v>
      </c>
      <c r="I2649" t="s">
        <v>42</v>
      </c>
      <c r="J2649">
        <v>14.8</v>
      </c>
      <c r="K2649">
        <v>91</v>
      </c>
      <c r="L2649">
        <v>0</v>
      </c>
      <c r="M2649" t="s">
        <v>42</v>
      </c>
      <c r="N2649">
        <v>0.13</v>
      </c>
      <c r="O2649" t="s">
        <v>42</v>
      </c>
      <c r="P2649" t="s">
        <v>42</v>
      </c>
      <c r="Q2649" s="4">
        <f t="shared" si="206"/>
        <v>36.1111111114</v>
      </c>
      <c r="R2649" s="4">
        <f t="shared" si="207"/>
        <v>18.027354150489931</v>
      </c>
      <c r="S2649" s="5">
        <f t="shared" si="208"/>
        <v>58.608319999999999</v>
      </c>
      <c r="T2649" s="6">
        <f t="shared" si="205"/>
        <v>57.775560395636916</v>
      </c>
      <c r="U2649">
        <f t="shared" si="209"/>
        <v>24.942999999999998</v>
      </c>
    </row>
    <row r="2650" spans="1:21" ht="17" x14ac:dyDescent="0.25">
      <c r="A2650" s="1">
        <v>21963</v>
      </c>
      <c r="B2650">
        <v>20171124</v>
      </c>
      <c r="C2650">
        <v>800</v>
      </c>
      <c r="D2650">
        <v>230</v>
      </c>
      <c r="E2650">
        <v>1.7</v>
      </c>
      <c r="F2650">
        <v>22</v>
      </c>
      <c r="G2650">
        <v>0.3</v>
      </c>
      <c r="H2650" t="s">
        <v>42</v>
      </c>
      <c r="I2650" t="s">
        <v>42</v>
      </c>
      <c r="J2650">
        <v>15</v>
      </c>
      <c r="K2650">
        <v>90</v>
      </c>
      <c r="L2650">
        <v>0</v>
      </c>
      <c r="M2650" t="s">
        <v>42</v>
      </c>
      <c r="N2650">
        <v>0.2</v>
      </c>
      <c r="O2650" t="s">
        <v>42</v>
      </c>
      <c r="P2650" t="s">
        <v>42</v>
      </c>
      <c r="Q2650" s="4">
        <f t="shared" si="206"/>
        <v>55.555555556000002</v>
      </c>
      <c r="R2650" s="4">
        <f t="shared" si="207"/>
        <v>18.812039758562065</v>
      </c>
      <c r="S2650" s="5">
        <f t="shared" si="208"/>
        <v>58.945</v>
      </c>
      <c r="T2650" s="6">
        <f t="shared" si="205"/>
        <v>58.615651686130683</v>
      </c>
      <c r="U2650">
        <f t="shared" si="209"/>
        <v>26.3673</v>
      </c>
    </row>
    <row r="2651" spans="1:21" ht="17" x14ac:dyDescent="0.25">
      <c r="A2651" s="1">
        <v>21963</v>
      </c>
      <c r="B2651">
        <v>20171124</v>
      </c>
      <c r="C2651">
        <v>810</v>
      </c>
      <c r="D2651">
        <v>221</v>
      </c>
      <c r="E2651">
        <v>1.8</v>
      </c>
      <c r="F2651">
        <v>18</v>
      </c>
      <c r="G2651">
        <v>0.4</v>
      </c>
      <c r="H2651" t="s">
        <v>42</v>
      </c>
      <c r="I2651" t="s">
        <v>42</v>
      </c>
      <c r="J2651">
        <v>15.4</v>
      </c>
      <c r="K2651">
        <v>88</v>
      </c>
      <c r="L2651">
        <v>0</v>
      </c>
      <c r="M2651" t="s">
        <v>42</v>
      </c>
      <c r="N2651">
        <v>0.17</v>
      </c>
      <c r="O2651" t="s">
        <v>42</v>
      </c>
      <c r="P2651" t="s">
        <v>42</v>
      </c>
      <c r="Q2651" s="4">
        <f t="shared" si="206"/>
        <v>47.222222222600003</v>
      </c>
      <c r="R2651" s="4">
        <f t="shared" si="207"/>
        <v>18.985872635161101</v>
      </c>
      <c r="S2651" s="5">
        <f t="shared" si="208"/>
        <v>59.606479999999998</v>
      </c>
      <c r="T2651" s="6">
        <f t="shared" si="205"/>
        <v>58.181634425709433</v>
      </c>
      <c r="U2651">
        <f t="shared" si="209"/>
        <v>27.704600000000003</v>
      </c>
    </row>
    <row r="2652" spans="1:21" ht="17" x14ac:dyDescent="0.25">
      <c r="A2652" s="1">
        <v>21963</v>
      </c>
      <c r="B2652">
        <v>20171124</v>
      </c>
      <c r="C2652">
        <v>820</v>
      </c>
      <c r="D2652">
        <v>264</v>
      </c>
      <c r="E2652">
        <v>1.5</v>
      </c>
      <c r="F2652">
        <v>21</v>
      </c>
      <c r="G2652">
        <v>0.4</v>
      </c>
      <c r="H2652" t="s">
        <v>42</v>
      </c>
      <c r="I2652" t="s">
        <v>42</v>
      </c>
      <c r="J2652">
        <v>15.6</v>
      </c>
      <c r="K2652">
        <v>86</v>
      </c>
      <c r="L2652">
        <v>0</v>
      </c>
      <c r="M2652" t="s">
        <v>42</v>
      </c>
      <c r="N2652">
        <v>0.19</v>
      </c>
      <c r="O2652" t="s">
        <v>42</v>
      </c>
      <c r="P2652" t="s">
        <v>42</v>
      </c>
      <c r="Q2652" s="4">
        <f t="shared" si="206"/>
        <v>52.777777778200004</v>
      </c>
      <c r="R2652" s="4">
        <f t="shared" si="207"/>
        <v>19.336573796779582</v>
      </c>
      <c r="S2652" s="5">
        <f t="shared" si="208"/>
        <v>59.919840000000001</v>
      </c>
      <c r="T2652" s="6">
        <f t="shared" si="205"/>
        <v>58.377545935813458</v>
      </c>
      <c r="U2652">
        <f t="shared" si="209"/>
        <v>29.174399999999991</v>
      </c>
    </row>
    <row r="2653" spans="1:21" ht="17" x14ac:dyDescent="0.25">
      <c r="A2653" s="1">
        <v>21963</v>
      </c>
      <c r="B2653">
        <v>20171124</v>
      </c>
      <c r="C2653">
        <v>830</v>
      </c>
      <c r="D2653">
        <v>230</v>
      </c>
      <c r="E2653">
        <v>1.7</v>
      </c>
      <c r="F2653">
        <v>22</v>
      </c>
      <c r="G2653">
        <v>0.5</v>
      </c>
      <c r="H2653" t="s">
        <v>42</v>
      </c>
      <c r="I2653" t="s">
        <v>42</v>
      </c>
      <c r="J2653">
        <v>15.8</v>
      </c>
      <c r="K2653">
        <v>85</v>
      </c>
      <c r="L2653">
        <v>0</v>
      </c>
      <c r="M2653" t="s">
        <v>42</v>
      </c>
      <c r="N2653">
        <v>0.25</v>
      </c>
      <c r="O2653" t="s">
        <v>42</v>
      </c>
      <c r="P2653" t="s">
        <v>42</v>
      </c>
      <c r="Q2653" s="4">
        <f t="shared" si="206"/>
        <v>69.444444445000002</v>
      </c>
      <c r="R2653" s="4">
        <f t="shared" si="207"/>
        <v>19.912046397904678</v>
      </c>
      <c r="S2653" s="5">
        <f t="shared" si="208"/>
        <v>60.238699999999994</v>
      </c>
      <c r="T2653" s="6">
        <f t="shared" si="205"/>
        <v>58.645660317276082</v>
      </c>
      <c r="U2653">
        <f t="shared" si="209"/>
        <v>30.029800000000002</v>
      </c>
    </row>
    <row r="2654" spans="1:21" ht="17" x14ac:dyDescent="0.25">
      <c r="A2654" s="1">
        <v>21963</v>
      </c>
      <c r="B2654">
        <v>20171124</v>
      </c>
      <c r="C2654">
        <v>840</v>
      </c>
      <c r="D2654">
        <v>233</v>
      </c>
      <c r="E2654">
        <v>1.7</v>
      </c>
      <c r="F2654">
        <v>29</v>
      </c>
      <c r="G2654">
        <v>0.5</v>
      </c>
      <c r="H2654" t="s">
        <v>42</v>
      </c>
      <c r="I2654" t="s">
        <v>42</v>
      </c>
      <c r="J2654">
        <v>16.100000000000001</v>
      </c>
      <c r="K2654">
        <v>82</v>
      </c>
      <c r="L2654">
        <v>0</v>
      </c>
      <c r="M2654" t="s">
        <v>42</v>
      </c>
      <c r="N2654">
        <v>0.43</v>
      </c>
      <c r="O2654" t="s">
        <v>42</v>
      </c>
      <c r="P2654" t="s">
        <v>42</v>
      </c>
      <c r="Q2654" s="4">
        <f t="shared" si="206"/>
        <v>119.44444444539999</v>
      </c>
      <c r="R2654" s="4">
        <f t="shared" si="207"/>
        <v>20.959252137278824</v>
      </c>
      <c r="S2654" s="5">
        <f t="shared" si="208"/>
        <v>60.684980000000003</v>
      </c>
      <c r="T2654" s="6">
        <f t="shared" si="205"/>
        <v>59.167027778462469</v>
      </c>
      <c r="U2654">
        <f t="shared" si="209"/>
        <v>32.353000000000009</v>
      </c>
    </row>
    <row r="2655" spans="1:21" ht="17" x14ac:dyDescent="0.25">
      <c r="A2655" s="1">
        <v>21963</v>
      </c>
      <c r="B2655">
        <v>20171124</v>
      </c>
      <c r="C2655">
        <v>850</v>
      </c>
      <c r="D2655">
        <v>196</v>
      </c>
      <c r="E2655">
        <v>1</v>
      </c>
      <c r="F2655">
        <v>28</v>
      </c>
      <c r="G2655">
        <v>0.5</v>
      </c>
      <c r="H2655" t="s">
        <v>42</v>
      </c>
      <c r="I2655" t="s">
        <v>42</v>
      </c>
      <c r="J2655">
        <v>16.8</v>
      </c>
      <c r="K2655">
        <v>80</v>
      </c>
      <c r="L2655">
        <v>0</v>
      </c>
      <c r="M2655" t="s">
        <v>42</v>
      </c>
      <c r="N2655">
        <v>0.44</v>
      </c>
      <c r="O2655" t="s">
        <v>42</v>
      </c>
      <c r="P2655" t="s">
        <v>42</v>
      </c>
      <c r="Q2655" s="4">
        <f t="shared" si="206"/>
        <v>122.22222222320001</v>
      </c>
      <c r="R2655" s="4">
        <f t="shared" si="207"/>
        <v>21.693343995932459</v>
      </c>
      <c r="S2655" s="5">
        <f t="shared" si="208"/>
        <v>61.773600000000002</v>
      </c>
      <c r="T2655" s="6">
        <f t="shared" si="205"/>
        <v>60.261347194712201</v>
      </c>
      <c r="U2655">
        <f t="shared" si="209"/>
        <v>36.548900000000003</v>
      </c>
    </row>
    <row r="2656" spans="1:21" ht="17" x14ac:dyDescent="0.25">
      <c r="A2656" s="1">
        <v>21963</v>
      </c>
      <c r="B2656">
        <v>20171124</v>
      </c>
      <c r="C2656">
        <v>900</v>
      </c>
      <c r="D2656">
        <v>252</v>
      </c>
      <c r="E2656">
        <v>2</v>
      </c>
      <c r="F2656">
        <v>18</v>
      </c>
      <c r="G2656">
        <v>0.7</v>
      </c>
      <c r="H2656" t="s">
        <v>42</v>
      </c>
      <c r="I2656" t="s">
        <v>42</v>
      </c>
      <c r="J2656">
        <v>17.100000000000001</v>
      </c>
      <c r="K2656">
        <v>77</v>
      </c>
      <c r="L2656">
        <v>0</v>
      </c>
      <c r="M2656" t="s">
        <v>42</v>
      </c>
      <c r="N2656">
        <v>0.42</v>
      </c>
      <c r="O2656" t="s">
        <v>42</v>
      </c>
      <c r="P2656" t="s">
        <v>42</v>
      </c>
      <c r="Q2656" s="4">
        <f t="shared" si="206"/>
        <v>116.6666666676</v>
      </c>
      <c r="R2656" s="4">
        <f t="shared" si="207"/>
        <v>21.931478818744129</v>
      </c>
      <c r="S2656" s="5">
        <f t="shared" si="208"/>
        <v>62.175330000000002</v>
      </c>
      <c r="T2656" s="6">
        <f t="shared" si="205"/>
        <v>58.730922464367367</v>
      </c>
      <c r="U2656">
        <f t="shared" si="209"/>
        <v>35.994100000000003</v>
      </c>
    </row>
    <row r="2657" spans="1:21" ht="17" x14ac:dyDescent="0.25">
      <c r="A2657" s="1">
        <v>21963</v>
      </c>
      <c r="B2657">
        <v>20171124</v>
      </c>
      <c r="C2657">
        <v>910</v>
      </c>
      <c r="D2657">
        <v>235</v>
      </c>
      <c r="E2657">
        <v>2.2000000000000002</v>
      </c>
      <c r="F2657">
        <v>27</v>
      </c>
      <c r="G2657">
        <v>0.7</v>
      </c>
      <c r="H2657" t="s">
        <v>42</v>
      </c>
      <c r="I2657" t="s">
        <v>42</v>
      </c>
      <c r="J2657">
        <v>17.600000000000001</v>
      </c>
      <c r="K2657">
        <v>76</v>
      </c>
      <c r="L2657">
        <v>0</v>
      </c>
      <c r="M2657" t="s">
        <v>42</v>
      </c>
      <c r="N2657">
        <v>0.46</v>
      </c>
      <c r="O2657" t="s">
        <v>42</v>
      </c>
      <c r="P2657" t="s">
        <v>42</v>
      </c>
      <c r="Q2657" s="4">
        <f t="shared" si="206"/>
        <v>127.77777777880002</v>
      </c>
      <c r="R2657" s="4">
        <f t="shared" si="207"/>
        <v>22.563215583550374</v>
      </c>
      <c r="S2657" s="5">
        <f t="shared" si="208"/>
        <v>62.930240000000005</v>
      </c>
      <c r="T2657" s="6">
        <f t="shared" si="205"/>
        <v>59.072180258615489</v>
      </c>
      <c r="U2657">
        <f t="shared" si="209"/>
        <v>37.994700000000002</v>
      </c>
    </row>
    <row r="2658" spans="1:21" ht="17" x14ac:dyDescent="0.25">
      <c r="A2658" s="1">
        <v>21963</v>
      </c>
      <c r="B2658">
        <v>20171124</v>
      </c>
      <c r="C2658">
        <v>920</v>
      </c>
      <c r="D2658">
        <v>216</v>
      </c>
      <c r="E2658">
        <v>2.6</v>
      </c>
      <c r="F2658">
        <v>28</v>
      </c>
      <c r="G2658">
        <v>0.6</v>
      </c>
      <c r="H2658" t="s">
        <v>42</v>
      </c>
      <c r="I2658" t="s">
        <v>42</v>
      </c>
      <c r="J2658">
        <v>18.100000000000001</v>
      </c>
      <c r="K2658">
        <v>73</v>
      </c>
      <c r="L2658">
        <v>0</v>
      </c>
      <c r="M2658" t="s">
        <v>42</v>
      </c>
      <c r="N2658">
        <v>0.47</v>
      </c>
      <c r="O2658" t="s">
        <v>42</v>
      </c>
      <c r="P2658" t="s">
        <v>42</v>
      </c>
      <c r="Q2658" s="4">
        <f t="shared" si="206"/>
        <v>130.55555555659998</v>
      </c>
      <c r="R2658" s="4">
        <f t="shared" si="207"/>
        <v>23.101155394695986</v>
      </c>
      <c r="S2658" s="5">
        <f t="shared" si="208"/>
        <v>63.60287000000001</v>
      </c>
      <c r="T2658" s="6">
        <f t="shared" si="205"/>
        <v>58.531502013104785</v>
      </c>
      <c r="U2658">
        <f t="shared" si="209"/>
        <v>39.478600000000007</v>
      </c>
    </row>
    <row r="2659" spans="1:21" ht="17" x14ac:dyDescent="0.25">
      <c r="A2659" s="1">
        <v>21963</v>
      </c>
      <c r="B2659">
        <v>20171124</v>
      </c>
      <c r="C2659">
        <v>930</v>
      </c>
      <c r="D2659">
        <v>221</v>
      </c>
      <c r="E2659">
        <v>1.8</v>
      </c>
      <c r="F2659">
        <v>37</v>
      </c>
      <c r="G2659">
        <v>0.9</v>
      </c>
      <c r="H2659" t="s">
        <v>42</v>
      </c>
      <c r="I2659" t="s">
        <v>42</v>
      </c>
      <c r="J2659">
        <v>18.5</v>
      </c>
      <c r="K2659">
        <v>72</v>
      </c>
      <c r="L2659">
        <v>0</v>
      </c>
      <c r="M2659" t="s">
        <v>42</v>
      </c>
      <c r="N2659">
        <v>0.49</v>
      </c>
      <c r="O2659" t="s">
        <v>42</v>
      </c>
      <c r="P2659" t="s">
        <v>42</v>
      </c>
      <c r="Q2659" s="4">
        <f t="shared" si="206"/>
        <v>136.11111111220001</v>
      </c>
      <c r="R2659" s="4">
        <f t="shared" si="207"/>
        <v>23.566922228507444</v>
      </c>
      <c r="S2659" s="5">
        <f t="shared" si="208"/>
        <v>64.17580000000001</v>
      </c>
      <c r="T2659" s="6">
        <f t="shared" si="205"/>
        <v>59.65699889705968</v>
      </c>
      <c r="U2659">
        <f t="shared" si="209"/>
        <v>42.6404</v>
      </c>
    </row>
    <row r="2660" spans="1:21" ht="17" x14ac:dyDescent="0.25">
      <c r="A2660" s="1">
        <v>21963</v>
      </c>
      <c r="B2660">
        <v>20171124</v>
      </c>
      <c r="C2660">
        <v>940</v>
      </c>
      <c r="D2660">
        <v>228</v>
      </c>
      <c r="E2660">
        <v>2.2000000000000002</v>
      </c>
      <c r="F2660">
        <v>21</v>
      </c>
      <c r="G2660">
        <v>0.7</v>
      </c>
      <c r="H2660" t="s">
        <v>42</v>
      </c>
      <c r="I2660" t="s">
        <v>42</v>
      </c>
      <c r="J2660">
        <v>18.8</v>
      </c>
      <c r="K2660">
        <v>70</v>
      </c>
      <c r="L2660">
        <v>0</v>
      </c>
      <c r="M2660" t="s">
        <v>42</v>
      </c>
      <c r="N2660">
        <v>0.5</v>
      </c>
      <c r="O2660" t="s">
        <v>42</v>
      </c>
      <c r="P2660" t="s">
        <v>42</v>
      </c>
      <c r="Q2660" s="4">
        <f t="shared" si="206"/>
        <v>138.88888889</v>
      </c>
      <c r="R2660" s="4">
        <f t="shared" si="207"/>
        <v>23.901837942357318</v>
      </c>
      <c r="S2660" s="5">
        <f t="shared" si="208"/>
        <v>64.546400000000006</v>
      </c>
      <c r="T2660" s="6">
        <f t="shared" si="205"/>
        <v>59.132389325064509</v>
      </c>
      <c r="U2660">
        <f t="shared" si="209"/>
        <v>43.282299999999992</v>
      </c>
    </row>
    <row r="2661" spans="1:21" ht="17" x14ac:dyDescent="0.25">
      <c r="A2661" s="1">
        <v>21963</v>
      </c>
      <c r="B2661">
        <v>20171124</v>
      </c>
      <c r="C2661">
        <v>950</v>
      </c>
      <c r="D2661">
        <v>230</v>
      </c>
      <c r="E2661">
        <v>2.7</v>
      </c>
      <c r="F2661">
        <v>22</v>
      </c>
      <c r="G2661">
        <v>0.7</v>
      </c>
      <c r="H2661" t="s">
        <v>42</v>
      </c>
      <c r="I2661" t="s">
        <v>42</v>
      </c>
      <c r="J2661">
        <v>19.399999999999999</v>
      </c>
      <c r="K2661">
        <v>69</v>
      </c>
      <c r="L2661">
        <v>0</v>
      </c>
      <c r="M2661" t="s">
        <v>42</v>
      </c>
      <c r="N2661">
        <v>0.52</v>
      </c>
      <c r="O2661" t="s">
        <v>42</v>
      </c>
      <c r="P2661" t="s">
        <v>42</v>
      </c>
      <c r="Q2661" s="4">
        <f t="shared" si="206"/>
        <v>144.4444444456</v>
      </c>
      <c r="R2661" s="4">
        <f t="shared" si="207"/>
        <v>24.572218570999791</v>
      </c>
      <c r="S2661" s="5">
        <f t="shared" si="208"/>
        <v>65.399140000000003</v>
      </c>
      <c r="T2661" s="6">
        <f t="shared" si="205"/>
        <v>59.223884142299724</v>
      </c>
      <c r="U2661">
        <f t="shared" si="209"/>
        <v>45.07609999999999</v>
      </c>
    </row>
    <row r="2662" spans="1:21" ht="17" x14ac:dyDescent="0.25">
      <c r="A2662" s="1">
        <v>21963</v>
      </c>
      <c r="B2662">
        <v>20171124</v>
      </c>
      <c r="C2662">
        <v>1000</v>
      </c>
      <c r="D2662">
        <v>241</v>
      </c>
      <c r="E2662">
        <v>2.8</v>
      </c>
      <c r="F2662">
        <v>30</v>
      </c>
      <c r="G2662">
        <v>0.9</v>
      </c>
      <c r="H2662" t="s">
        <v>42</v>
      </c>
      <c r="I2662" t="s">
        <v>42</v>
      </c>
      <c r="J2662">
        <v>20</v>
      </c>
      <c r="K2662">
        <v>68</v>
      </c>
      <c r="L2662">
        <v>0</v>
      </c>
      <c r="M2662" t="s">
        <v>42</v>
      </c>
      <c r="N2662">
        <v>0.53</v>
      </c>
      <c r="O2662" t="s">
        <v>42</v>
      </c>
      <c r="P2662" t="s">
        <v>42</v>
      </c>
      <c r="Q2662" s="4">
        <f t="shared" si="206"/>
        <v>147.22222222340002</v>
      </c>
      <c r="R2662" s="4">
        <f t="shared" si="207"/>
        <v>25.217471476915463</v>
      </c>
      <c r="S2662" s="5">
        <f t="shared" si="208"/>
        <v>66.239999999999995</v>
      </c>
      <c r="T2662" s="6">
        <f t="shared" si="205"/>
        <v>72.817400835254602</v>
      </c>
      <c r="U2662">
        <f t="shared" si="209"/>
        <v>47.491</v>
      </c>
    </row>
    <row r="2663" spans="1:21" ht="17" x14ac:dyDescent="0.25">
      <c r="A2663" s="1">
        <v>21963</v>
      </c>
      <c r="B2663">
        <v>20171124</v>
      </c>
      <c r="C2663">
        <v>1010</v>
      </c>
      <c r="D2663">
        <v>244</v>
      </c>
      <c r="E2663">
        <v>3.6</v>
      </c>
      <c r="F2663">
        <v>21</v>
      </c>
      <c r="G2663">
        <v>0.7</v>
      </c>
      <c r="H2663" t="s">
        <v>42</v>
      </c>
      <c r="I2663" t="s">
        <v>42</v>
      </c>
      <c r="J2663">
        <v>20.2</v>
      </c>
      <c r="K2663">
        <v>64</v>
      </c>
      <c r="L2663">
        <v>0</v>
      </c>
      <c r="M2663" t="s">
        <v>42</v>
      </c>
      <c r="N2663">
        <v>0.54</v>
      </c>
      <c r="O2663" t="s">
        <v>42</v>
      </c>
      <c r="P2663" t="s">
        <v>42</v>
      </c>
      <c r="Q2663" s="4">
        <f t="shared" si="206"/>
        <v>150.00000000120002</v>
      </c>
      <c r="R2663" s="4">
        <f t="shared" si="207"/>
        <v>25.450247322072709</v>
      </c>
      <c r="S2663" s="5">
        <f t="shared" si="208"/>
        <v>66.308719999999994</v>
      </c>
      <c r="T2663" s="6">
        <f t="shared" si="205"/>
        <v>70.889077561124907</v>
      </c>
      <c r="U2663">
        <f t="shared" si="209"/>
        <v>47.0319</v>
      </c>
    </row>
    <row r="2664" spans="1:21" ht="17" x14ac:dyDescent="0.25">
      <c r="A2664" s="1">
        <v>21963</v>
      </c>
      <c r="B2664">
        <v>20171124</v>
      </c>
      <c r="C2664">
        <v>1020</v>
      </c>
      <c r="D2664">
        <v>231</v>
      </c>
      <c r="E2664">
        <v>3.3</v>
      </c>
      <c r="F2664">
        <v>19</v>
      </c>
      <c r="G2664">
        <v>1</v>
      </c>
      <c r="H2664" t="s">
        <v>42</v>
      </c>
      <c r="I2664" t="s">
        <v>42</v>
      </c>
      <c r="J2664">
        <v>20.399999999999999</v>
      </c>
      <c r="K2664">
        <v>64</v>
      </c>
      <c r="L2664">
        <v>0</v>
      </c>
      <c r="M2664" t="s">
        <v>42</v>
      </c>
      <c r="N2664">
        <v>0.55000000000000004</v>
      </c>
      <c r="O2664" t="s">
        <v>42</v>
      </c>
      <c r="P2664" t="s">
        <v>42</v>
      </c>
      <c r="Q2664" s="4">
        <f t="shared" si="206"/>
        <v>152.77777777900002</v>
      </c>
      <c r="R2664" s="4">
        <f t="shared" si="207"/>
        <v>25.682843215924031</v>
      </c>
      <c r="S2664" s="5">
        <f t="shared" si="208"/>
        <v>66.597439999999992</v>
      </c>
      <c r="T2664" s="6">
        <f t="shared" si="205"/>
        <v>71.50497664442284</v>
      </c>
      <c r="U2664">
        <f t="shared" si="209"/>
        <v>48.442799999999998</v>
      </c>
    </row>
    <row r="2665" spans="1:21" ht="17" x14ac:dyDescent="0.25">
      <c r="A2665" s="1">
        <v>21963</v>
      </c>
      <c r="B2665">
        <v>20171124</v>
      </c>
      <c r="C2665">
        <v>1030</v>
      </c>
      <c r="D2665">
        <v>223</v>
      </c>
      <c r="E2665">
        <v>3.6</v>
      </c>
      <c r="F2665">
        <v>17</v>
      </c>
      <c r="G2665">
        <v>0.7</v>
      </c>
      <c r="H2665" t="s">
        <v>42</v>
      </c>
      <c r="I2665" t="s">
        <v>42</v>
      </c>
      <c r="J2665">
        <v>20.7</v>
      </c>
      <c r="K2665">
        <v>62</v>
      </c>
      <c r="L2665">
        <v>0</v>
      </c>
      <c r="M2665" t="s">
        <v>42</v>
      </c>
      <c r="N2665">
        <v>0.56000000000000005</v>
      </c>
      <c r="O2665" t="s">
        <v>42</v>
      </c>
      <c r="P2665" t="s">
        <v>42</v>
      </c>
      <c r="Q2665" s="4">
        <f t="shared" si="206"/>
        <v>155.55555555680002</v>
      </c>
      <c r="R2665" s="4">
        <f t="shared" si="207"/>
        <v>26.019113876549916</v>
      </c>
      <c r="S2665" s="5">
        <f t="shared" si="208"/>
        <v>66.906659999999988</v>
      </c>
      <c r="T2665" s="6">
        <f t="shared" si="205"/>
        <v>71.010820720564581</v>
      </c>
      <c r="U2665">
        <f t="shared" si="209"/>
        <v>49.2547</v>
      </c>
    </row>
    <row r="2666" spans="1:21" ht="17" x14ac:dyDescent="0.25">
      <c r="A2666" s="1">
        <v>21963</v>
      </c>
      <c r="B2666">
        <v>20171124</v>
      </c>
      <c r="C2666">
        <v>1040</v>
      </c>
      <c r="D2666">
        <v>259</v>
      </c>
      <c r="E2666">
        <v>3.4</v>
      </c>
      <c r="F2666">
        <v>24</v>
      </c>
      <c r="G2666">
        <v>0.9</v>
      </c>
      <c r="H2666" t="s">
        <v>42</v>
      </c>
      <c r="I2666" t="s">
        <v>42</v>
      </c>
      <c r="J2666">
        <v>20.8</v>
      </c>
      <c r="K2666">
        <v>61</v>
      </c>
      <c r="L2666">
        <v>0</v>
      </c>
      <c r="M2666" t="s">
        <v>42</v>
      </c>
      <c r="N2666">
        <v>0.55000000000000004</v>
      </c>
      <c r="O2666" t="s">
        <v>42</v>
      </c>
      <c r="P2666" t="s">
        <v>42</v>
      </c>
      <c r="Q2666" s="4">
        <f t="shared" si="206"/>
        <v>152.77777777900002</v>
      </c>
      <c r="R2666" s="4">
        <f t="shared" si="207"/>
        <v>26.098068887947559</v>
      </c>
      <c r="S2666" s="5">
        <f t="shared" si="208"/>
        <v>66.98612</v>
      </c>
      <c r="T2666" s="6">
        <f t="shared" si="205"/>
        <v>70.919886217490159</v>
      </c>
      <c r="U2666">
        <f t="shared" si="209"/>
        <v>49.956800000000001</v>
      </c>
    </row>
    <row r="2667" spans="1:21" ht="17" x14ac:dyDescent="0.25">
      <c r="A2667" s="1">
        <v>21963</v>
      </c>
      <c r="B2667">
        <v>20171124</v>
      </c>
      <c r="C2667">
        <v>1050</v>
      </c>
      <c r="D2667">
        <v>260</v>
      </c>
      <c r="E2667">
        <v>3.6</v>
      </c>
      <c r="F2667">
        <v>17</v>
      </c>
      <c r="G2667">
        <v>0.9</v>
      </c>
      <c r="H2667" t="s">
        <v>42</v>
      </c>
      <c r="I2667" t="s">
        <v>42</v>
      </c>
      <c r="J2667">
        <v>20.9</v>
      </c>
      <c r="K2667">
        <v>61</v>
      </c>
      <c r="L2667">
        <v>0</v>
      </c>
      <c r="M2667" t="s">
        <v>42</v>
      </c>
      <c r="N2667">
        <v>0.56999999999999995</v>
      </c>
      <c r="O2667" t="s">
        <v>42</v>
      </c>
      <c r="P2667" t="s">
        <v>42</v>
      </c>
      <c r="Q2667" s="4">
        <f t="shared" si="206"/>
        <v>158.33333333459998</v>
      </c>
      <c r="R2667" s="4">
        <f t="shared" si="207"/>
        <v>26.251527102783662</v>
      </c>
      <c r="S2667" s="5">
        <f t="shared" si="208"/>
        <v>67.127510000000001</v>
      </c>
      <c r="T2667" s="6">
        <f t="shared" si="205"/>
        <v>70.991061221226886</v>
      </c>
      <c r="U2667">
        <f t="shared" si="209"/>
        <v>50.155599999999993</v>
      </c>
    </row>
    <row r="2668" spans="1:21" ht="17" x14ac:dyDescent="0.25">
      <c r="A2668" s="1">
        <v>21963</v>
      </c>
      <c r="B2668">
        <v>20171124</v>
      </c>
      <c r="C2668">
        <v>1100</v>
      </c>
      <c r="D2668">
        <v>258</v>
      </c>
      <c r="E2668">
        <v>3.5</v>
      </c>
      <c r="F2668">
        <v>19</v>
      </c>
      <c r="G2668">
        <v>1</v>
      </c>
      <c r="H2668" t="s">
        <v>42</v>
      </c>
      <c r="I2668" t="s">
        <v>42</v>
      </c>
      <c r="J2668">
        <v>21.6</v>
      </c>
      <c r="K2668">
        <v>60</v>
      </c>
      <c r="L2668">
        <v>0</v>
      </c>
      <c r="M2668" t="s">
        <v>42</v>
      </c>
      <c r="N2668">
        <v>0.57999999999999996</v>
      </c>
      <c r="O2668" t="s">
        <v>42</v>
      </c>
      <c r="P2668" t="s">
        <v>42</v>
      </c>
      <c r="Q2668" s="4">
        <f t="shared" si="206"/>
        <v>161.11111111239998</v>
      </c>
      <c r="R2668" s="4">
        <f t="shared" si="207"/>
        <v>27.005411990749248</v>
      </c>
      <c r="S2668" s="5">
        <f t="shared" si="208"/>
        <v>68.046399999999991</v>
      </c>
      <c r="T2668" s="6">
        <f t="shared" si="205"/>
        <v>71.861259669359413</v>
      </c>
      <c r="U2668">
        <f t="shared" si="209"/>
        <v>53.331500000000005</v>
      </c>
    </row>
    <row r="2669" spans="1:21" ht="17" x14ac:dyDescent="0.25">
      <c r="A2669" s="1">
        <v>21963</v>
      </c>
      <c r="B2669">
        <v>20171124</v>
      </c>
      <c r="C2669">
        <v>1110</v>
      </c>
      <c r="D2669">
        <v>252</v>
      </c>
      <c r="E2669">
        <v>3.5</v>
      </c>
      <c r="F2669">
        <v>17</v>
      </c>
      <c r="G2669">
        <v>0.8</v>
      </c>
      <c r="H2669" t="s">
        <v>42</v>
      </c>
      <c r="I2669" t="s">
        <v>42</v>
      </c>
      <c r="J2669">
        <v>21.8</v>
      </c>
      <c r="K2669">
        <v>57</v>
      </c>
      <c r="L2669">
        <v>0</v>
      </c>
      <c r="M2669" t="s">
        <v>42</v>
      </c>
      <c r="N2669">
        <v>0.59</v>
      </c>
      <c r="O2669" t="s">
        <v>42</v>
      </c>
      <c r="P2669" t="s">
        <v>42</v>
      </c>
      <c r="Q2669" s="4">
        <f t="shared" si="206"/>
        <v>163.88888889020001</v>
      </c>
      <c r="R2669" s="4">
        <f t="shared" si="207"/>
        <v>27.238209785013435</v>
      </c>
      <c r="S2669" s="5">
        <f t="shared" si="208"/>
        <v>68.108740000000012</v>
      </c>
      <c r="T2669" s="6">
        <f t="shared" si="205"/>
        <v>71.082096250468908</v>
      </c>
      <c r="U2669">
        <f t="shared" si="209"/>
        <v>54.232400000000005</v>
      </c>
    </row>
    <row r="2670" spans="1:21" ht="17" x14ac:dyDescent="0.25">
      <c r="A2670" s="1">
        <v>21963</v>
      </c>
      <c r="B2670">
        <v>20171124</v>
      </c>
      <c r="C2670">
        <v>1120</v>
      </c>
      <c r="D2670">
        <v>253</v>
      </c>
      <c r="E2670">
        <v>3.6</v>
      </c>
      <c r="F2670">
        <v>16</v>
      </c>
      <c r="G2670">
        <v>0.9</v>
      </c>
      <c r="H2670" t="s">
        <v>42</v>
      </c>
      <c r="I2670" t="s">
        <v>42</v>
      </c>
      <c r="J2670">
        <v>22.2</v>
      </c>
      <c r="K2670">
        <v>56</v>
      </c>
      <c r="L2670">
        <v>0</v>
      </c>
      <c r="M2670" t="s">
        <v>42</v>
      </c>
      <c r="N2670">
        <v>0.59</v>
      </c>
      <c r="O2670" t="s">
        <v>42</v>
      </c>
      <c r="P2670" t="s">
        <v>42</v>
      </c>
      <c r="Q2670" s="4">
        <f t="shared" si="206"/>
        <v>163.88888889020001</v>
      </c>
      <c r="R2670" s="4">
        <f t="shared" si="207"/>
        <v>27.65721223798478</v>
      </c>
      <c r="S2670" s="5">
        <f t="shared" si="208"/>
        <v>68.581680000000006</v>
      </c>
      <c r="T2670" s="6">
        <f t="shared" si="205"/>
        <v>71.269873180788608</v>
      </c>
      <c r="U2670">
        <f t="shared" si="209"/>
        <v>55.746400000000001</v>
      </c>
    </row>
    <row r="2671" spans="1:21" ht="17" x14ac:dyDescent="0.25">
      <c r="A2671" s="1">
        <v>21963</v>
      </c>
      <c r="B2671">
        <v>20171124</v>
      </c>
      <c r="C2671">
        <v>1130</v>
      </c>
      <c r="D2671">
        <v>256</v>
      </c>
      <c r="E2671">
        <v>3.8</v>
      </c>
      <c r="F2671">
        <v>17</v>
      </c>
      <c r="G2671">
        <v>1</v>
      </c>
      <c r="H2671" t="s">
        <v>42</v>
      </c>
      <c r="I2671" t="s">
        <v>42</v>
      </c>
      <c r="J2671">
        <v>22.4</v>
      </c>
      <c r="K2671">
        <v>56</v>
      </c>
      <c r="L2671">
        <v>0</v>
      </c>
      <c r="M2671" t="s">
        <v>42</v>
      </c>
      <c r="N2671">
        <v>0.55000000000000004</v>
      </c>
      <c r="O2671" t="s">
        <v>42</v>
      </c>
      <c r="P2671" t="s">
        <v>42</v>
      </c>
      <c r="Q2671" s="4">
        <f t="shared" si="206"/>
        <v>152.77777777900002</v>
      </c>
      <c r="R2671" s="4">
        <f t="shared" si="207"/>
        <v>27.769839253827232</v>
      </c>
      <c r="S2671" s="5">
        <f t="shared" si="208"/>
        <v>68.854559999999992</v>
      </c>
      <c r="T2671" s="6">
        <f t="shared" si="205"/>
        <v>71.289847807373818</v>
      </c>
      <c r="U2671">
        <f t="shared" si="209"/>
        <v>56.012799999999999</v>
      </c>
    </row>
    <row r="2672" spans="1:21" ht="17" x14ac:dyDescent="0.25">
      <c r="A2672" s="1">
        <v>21963</v>
      </c>
      <c r="B2672">
        <v>20171124</v>
      </c>
      <c r="C2672">
        <v>1140</v>
      </c>
      <c r="D2672">
        <v>240</v>
      </c>
      <c r="E2672">
        <v>4.5</v>
      </c>
      <c r="F2672">
        <v>18</v>
      </c>
      <c r="G2672">
        <v>0.8</v>
      </c>
      <c r="H2672" t="s">
        <v>42</v>
      </c>
      <c r="I2672" t="s">
        <v>42</v>
      </c>
      <c r="J2672">
        <v>22.5</v>
      </c>
      <c r="K2672">
        <v>57</v>
      </c>
      <c r="L2672">
        <v>0</v>
      </c>
      <c r="M2672" t="s">
        <v>42</v>
      </c>
      <c r="N2672">
        <v>0.44</v>
      </c>
      <c r="O2672" t="s">
        <v>42</v>
      </c>
      <c r="P2672" t="s">
        <v>42</v>
      </c>
      <c r="Q2672" s="4">
        <f t="shared" si="206"/>
        <v>122.22222222320001</v>
      </c>
      <c r="R2672" s="4">
        <f t="shared" si="207"/>
        <v>27.566058108680327</v>
      </c>
      <c r="S2672" s="5">
        <f t="shared" si="208"/>
        <v>69.070750000000004</v>
      </c>
      <c r="T2672" s="6">
        <f t="shared" si="205"/>
        <v>70.879846496707501</v>
      </c>
      <c r="U2672">
        <f t="shared" si="209"/>
        <v>54.595899999999986</v>
      </c>
    </row>
    <row r="2673" spans="1:21" ht="17" x14ac:dyDescent="0.25">
      <c r="A2673" s="1">
        <v>21963</v>
      </c>
      <c r="B2673">
        <v>20171124</v>
      </c>
      <c r="C2673">
        <v>1150</v>
      </c>
      <c r="D2673">
        <v>249</v>
      </c>
      <c r="E2673">
        <v>5</v>
      </c>
      <c r="F2673">
        <v>16</v>
      </c>
      <c r="G2673">
        <v>0.9</v>
      </c>
      <c r="H2673" t="s">
        <v>42</v>
      </c>
      <c r="I2673" t="s">
        <v>42</v>
      </c>
      <c r="J2673">
        <v>22.7</v>
      </c>
      <c r="K2673">
        <v>55</v>
      </c>
      <c r="L2673">
        <v>0</v>
      </c>
      <c r="M2673" t="s">
        <v>42</v>
      </c>
      <c r="N2673">
        <v>0.61</v>
      </c>
      <c r="O2673" t="s">
        <v>42</v>
      </c>
      <c r="P2673" t="s">
        <v>42</v>
      </c>
      <c r="Q2673" s="4">
        <f t="shared" si="206"/>
        <v>169.4444444458</v>
      </c>
      <c r="R2673" s="4">
        <f t="shared" si="207"/>
        <v>28.228583944522569</v>
      </c>
      <c r="S2673" s="5">
        <f t="shared" si="208"/>
        <v>69.182149999999993</v>
      </c>
      <c r="T2673" s="6">
        <f t="shared" si="205"/>
        <v>70.848578692224308</v>
      </c>
      <c r="U2673">
        <f t="shared" si="209"/>
        <v>55.589199999999991</v>
      </c>
    </row>
    <row r="2674" spans="1:21" ht="17" x14ac:dyDescent="0.25">
      <c r="A2674" s="1">
        <v>21963</v>
      </c>
      <c r="B2674">
        <v>20171124</v>
      </c>
      <c r="C2674">
        <v>1200</v>
      </c>
      <c r="D2674">
        <v>260</v>
      </c>
      <c r="E2674">
        <v>6.2</v>
      </c>
      <c r="F2674">
        <v>14</v>
      </c>
      <c r="G2674">
        <v>1.2</v>
      </c>
      <c r="H2674" t="s">
        <v>42</v>
      </c>
      <c r="I2674" t="s">
        <v>42</v>
      </c>
      <c r="J2674">
        <v>22.4</v>
      </c>
      <c r="K2674">
        <v>55</v>
      </c>
      <c r="L2674">
        <v>0</v>
      </c>
      <c r="M2674" t="s">
        <v>42</v>
      </c>
      <c r="N2674">
        <v>0.6</v>
      </c>
      <c r="O2674" t="s">
        <v>42</v>
      </c>
      <c r="P2674" t="s">
        <v>42</v>
      </c>
      <c r="Q2674" s="4">
        <f t="shared" si="206"/>
        <v>166.666666668</v>
      </c>
      <c r="R2674" s="4">
        <f t="shared" si="207"/>
        <v>27.890384864219307</v>
      </c>
      <c r="S2674" s="5">
        <f t="shared" si="208"/>
        <v>68.77579999999999</v>
      </c>
      <c r="T2674" s="6">
        <f t="shared" si="205"/>
        <v>69.67246731139609</v>
      </c>
      <c r="U2674">
        <f t="shared" si="209"/>
        <v>52.227299999999993</v>
      </c>
    </row>
    <row r="2675" spans="1:21" ht="17" x14ac:dyDescent="0.25">
      <c r="A2675" s="1">
        <v>21963</v>
      </c>
      <c r="B2675">
        <v>20171124</v>
      </c>
      <c r="C2675">
        <v>1210</v>
      </c>
      <c r="D2675">
        <v>272</v>
      </c>
      <c r="E2675">
        <v>5.5</v>
      </c>
      <c r="F2675">
        <v>15</v>
      </c>
      <c r="G2675">
        <v>1.1000000000000001</v>
      </c>
      <c r="H2675" t="s">
        <v>42</v>
      </c>
      <c r="I2675" t="s">
        <v>42</v>
      </c>
      <c r="J2675">
        <v>22.2</v>
      </c>
      <c r="K2675">
        <v>55</v>
      </c>
      <c r="L2675">
        <v>0</v>
      </c>
      <c r="M2675" t="s">
        <v>42</v>
      </c>
      <c r="N2675">
        <v>0.59</v>
      </c>
      <c r="O2675" t="s">
        <v>42</v>
      </c>
      <c r="P2675" t="s">
        <v>42</v>
      </c>
      <c r="Q2675" s="4">
        <f t="shared" si="206"/>
        <v>163.88888889020001</v>
      </c>
      <c r="R2675" s="4">
        <f t="shared" si="207"/>
        <v>27.65721223798478</v>
      </c>
      <c r="S2675" s="5">
        <f t="shared" si="208"/>
        <v>68.504900000000006</v>
      </c>
      <c r="T2675" s="6">
        <f t="shared" si="205"/>
        <v>69.683728171269962</v>
      </c>
      <c r="U2675">
        <f t="shared" si="209"/>
        <v>52.516399999999997</v>
      </c>
    </row>
    <row r="2676" spans="1:21" ht="17" x14ac:dyDescent="0.25">
      <c r="A2676" s="1">
        <v>21963</v>
      </c>
      <c r="B2676">
        <v>20171124</v>
      </c>
      <c r="C2676">
        <v>1220</v>
      </c>
      <c r="D2676">
        <v>263</v>
      </c>
      <c r="E2676">
        <v>5.2</v>
      </c>
      <c r="F2676">
        <v>16</v>
      </c>
      <c r="G2676">
        <v>1</v>
      </c>
      <c r="H2676" t="s">
        <v>42</v>
      </c>
      <c r="I2676" t="s">
        <v>42</v>
      </c>
      <c r="J2676">
        <v>22.2</v>
      </c>
      <c r="K2676">
        <v>54</v>
      </c>
      <c r="L2676">
        <v>0</v>
      </c>
      <c r="M2676" t="s">
        <v>42</v>
      </c>
      <c r="N2676">
        <v>0.61</v>
      </c>
      <c r="O2676" t="s">
        <v>42</v>
      </c>
      <c r="P2676" t="s">
        <v>42</v>
      </c>
      <c r="Q2676" s="4">
        <f t="shared" si="206"/>
        <v>169.4444444458</v>
      </c>
      <c r="R2676" s="4">
        <f t="shared" si="207"/>
        <v>27.703408820315332</v>
      </c>
      <c r="S2676" s="5">
        <f t="shared" si="208"/>
        <v>68.428120000000007</v>
      </c>
      <c r="T2676" s="6">
        <f t="shared" si="205"/>
        <v>69.541093734113986</v>
      </c>
      <c r="U2676">
        <f t="shared" si="209"/>
        <v>53.144199999999998</v>
      </c>
    </row>
    <row r="2677" spans="1:21" ht="17" x14ac:dyDescent="0.25">
      <c r="A2677" s="1">
        <v>21963</v>
      </c>
      <c r="B2677">
        <v>20171124</v>
      </c>
      <c r="C2677">
        <v>1230</v>
      </c>
      <c r="D2677">
        <v>257</v>
      </c>
      <c r="E2677">
        <v>5.0999999999999996</v>
      </c>
      <c r="F2677">
        <v>17</v>
      </c>
      <c r="G2677">
        <v>1.2</v>
      </c>
      <c r="H2677" t="s">
        <v>42</v>
      </c>
      <c r="I2677" t="s">
        <v>42</v>
      </c>
      <c r="J2677">
        <v>22.1</v>
      </c>
      <c r="K2677">
        <v>55</v>
      </c>
      <c r="L2677">
        <v>0</v>
      </c>
      <c r="M2677" t="s">
        <v>42</v>
      </c>
      <c r="N2677">
        <v>0.56000000000000005</v>
      </c>
      <c r="O2677" t="s">
        <v>42</v>
      </c>
      <c r="P2677" t="s">
        <v>42</v>
      </c>
      <c r="Q2677" s="4">
        <f t="shared" si="206"/>
        <v>155.55555555680002</v>
      </c>
      <c r="R2677" s="4">
        <f t="shared" si="207"/>
        <v>27.48006700263614</v>
      </c>
      <c r="S2677" s="5">
        <f t="shared" si="208"/>
        <v>68.369450000000001</v>
      </c>
      <c r="T2677" s="6">
        <f t="shared" si="205"/>
        <v>69.631309366825761</v>
      </c>
      <c r="U2677">
        <f t="shared" si="209"/>
        <v>52.598700000000008</v>
      </c>
    </row>
    <row r="2678" spans="1:21" ht="17" x14ac:dyDescent="0.25">
      <c r="A2678" s="1">
        <v>21963</v>
      </c>
      <c r="B2678">
        <v>20171124</v>
      </c>
      <c r="C2678">
        <v>1240</v>
      </c>
      <c r="D2678">
        <v>258</v>
      </c>
      <c r="E2678">
        <v>4.5</v>
      </c>
      <c r="F2678">
        <v>19</v>
      </c>
      <c r="G2678">
        <v>1.1000000000000001</v>
      </c>
      <c r="H2678" t="s">
        <v>42</v>
      </c>
      <c r="I2678" t="s">
        <v>42</v>
      </c>
      <c r="J2678">
        <v>22.4</v>
      </c>
      <c r="K2678">
        <v>54</v>
      </c>
      <c r="L2678">
        <v>0</v>
      </c>
      <c r="M2678" t="s">
        <v>42</v>
      </c>
      <c r="N2678">
        <v>0.61</v>
      </c>
      <c r="O2678" t="s">
        <v>42</v>
      </c>
      <c r="P2678" t="s">
        <v>42</v>
      </c>
      <c r="Q2678" s="4">
        <f t="shared" si="206"/>
        <v>169.4444444458</v>
      </c>
      <c r="R2678" s="4">
        <f t="shared" si="207"/>
        <v>27.913291808897277</v>
      </c>
      <c r="S2678" s="5">
        <f t="shared" si="208"/>
        <v>68.697039999999987</v>
      </c>
      <c r="T2678" s="6">
        <f t="shared" si="205"/>
        <v>70.27805873204376</v>
      </c>
      <c r="U2678">
        <f t="shared" si="209"/>
        <v>55.17619999999998</v>
      </c>
    </row>
    <row r="2679" spans="1:21" ht="17" x14ac:dyDescent="0.25">
      <c r="A2679" s="1">
        <v>21963</v>
      </c>
      <c r="B2679">
        <v>20171124</v>
      </c>
      <c r="C2679">
        <v>1250</v>
      </c>
      <c r="D2679">
        <v>258</v>
      </c>
      <c r="E2679">
        <v>4.4000000000000004</v>
      </c>
      <c r="F2679">
        <v>18</v>
      </c>
      <c r="G2679">
        <v>1.1000000000000001</v>
      </c>
      <c r="H2679" t="s">
        <v>42</v>
      </c>
      <c r="I2679" t="s">
        <v>42</v>
      </c>
      <c r="J2679">
        <v>22.2</v>
      </c>
      <c r="K2679">
        <v>54</v>
      </c>
      <c r="L2679">
        <v>0</v>
      </c>
      <c r="M2679" t="s">
        <v>42</v>
      </c>
      <c r="N2679">
        <v>0.59</v>
      </c>
      <c r="O2679" t="s">
        <v>42</v>
      </c>
      <c r="P2679" t="s">
        <v>42</v>
      </c>
      <c r="Q2679" s="4">
        <f t="shared" si="206"/>
        <v>163.88888889020001</v>
      </c>
      <c r="R2679" s="4">
        <f t="shared" si="207"/>
        <v>27.65721223798478</v>
      </c>
      <c r="S2679" s="5">
        <f t="shared" si="208"/>
        <v>68.428120000000007</v>
      </c>
      <c r="T2679" s="6">
        <f t="shared" si="205"/>
        <v>69.944014252113021</v>
      </c>
      <c r="U2679">
        <f t="shared" si="209"/>
        <v>54.386400000000002</v>
      </c>
    </row>
    <row r="2680" spans="1:21" ht="17" x14ac:dyDescent="0.25">
      <c r="A2680" s="1">
        <v>21963</v>
      </c>
      <c r="B2680">
        <v>20171124</v>
      </c>
      <c r="C2680">
        <v>1300</v>
      </c>
      <c r="D2680">
        <v>250</v>
      </c>
      <c r="E2680">
        <v>4.5</v>
      </c>
      <c r="F2680">
        <v>13</v>
      </c>
      <c r="G2680">
        <v>0.8</v>
      </c>
      <c r="H2680" t="s">
        <v>42</v>
      </c>
      <c r="I2680" t="s">
        <v>42</v>
      </c>
      <c r="J2680">
        <v>21.9</v>
      </c>
      <c r="K2680">
        <v>53</v>
      </c>
      <c r="L2680">
        <v>0</v>
      </c>
      <c r="M2680" t="s">
        <v>42</v>
      </c>
      <c r="N2680">
        <v>0.59</v>
      </c>
      <c r="O2680" t="s">
        <v>42</v>
      </c>
      <c r="P2680" t="s">
        <v>42</v>
      </c>
      <c r="Q2680" s="4">
        <f t="shared" si="206"/>
        <v>163.88888889020001</v>
      </c>
      <c r="R2680" s="4">
        <f t="shared" si="207"/>
        <v>27.342863872532462</v>
      </c>
      <c r="S2680" s="5">
        <f t="shared" si="208"/>
        <v>67.95093</v>
      </c>
      <c r="T2680" s="6">
        <f t="shared" si="205"/>
        <v>69.013895430678303</v>
      </c>
      <c r="U2680">
        <f t="shared" si="209"/>
        <v>52.953399999999995</v>
      </c>
    </row>
    <row r="2681" spans="1:21" ht="17" x14ac:dyDescent="0.25">
      <c r="A2681" s="1">
        <v>21963</v>
      </c>
      <c r="B2681">
        <v>20171124</v>
      </c>
      <c r="C2681">
        <v>1310</v>
      </c>
      <c r="D2681">
        <v>255</v>
      </c>
      <c r="E2681">
        <v>4.8</v>
      </c>
      <c r="F2681">
        <v>18</v>
      </c>
      <c r="G2681">
        <v>1</v>
      </c>
      <c r="H2681" t="s">
        <v>42</v>
      </c>
      <c r="I2681" t="s">
        <v>42</v>
      </c>
      <c r="J2681">
        <v>22.2</v>
      </c>
      <c r="K2681">
        <v>54</v>
      </c>
      <c r="L2681">
        <v>0</v>
      </c>
      <c r="M2681" t="s">
        <v>42</v>
      </c>
      <c r="N2681">
        <v>0.56000000000000005</v>
      </c>
      <c r="O2681" t="s">
        <v>42</v>
      </c>
      <c r="P2681" t="s">
        <v>42</v>
      </c>
      <c r="Q2681" s="4">
        <f t="shared" si="206"/>
        <v>155.55555555680002</v>
      </c>
      <c r="R2681" s="4">
        <f t="shared" si="207"/>
        <v>27.584913703838751</v>
      </c>
      <c r="S2681" s="5">
        <f t="shared" si="208"/>
        <v>68.428120000000007</v>
      </c>
      <c r="T2681" s="6">
        <f t="shared" si="205"/>
        <v>69.587334194239475</v>
      </c>
      <c r="U2681">
        <f t="shared" si="209"/>
        <v>53.529699999999991</v>
      </c>
    </row>
    <row r="2682" spans="1:21" ht="17" x14ac:dyDescent="0.25">
      <c r="A2682" s="1">
        <v>21963</v>
      </c>
      <c r="B2682">
        <v>20171124</v>
      </c>
      <c r="C2682">
        <v>1320</v>
      </c>
      <c r="D2682">
        <v>269</v>
      </c>
      <c r="E2682">
        <v>4.8</v>
      </c>
      <c r="F2682">
        <v>14</v>
      </c>
      <c r="G2682">
        <v>1.1000000000000001</v>
      </c>
      <c r="H2682" t="s">
        <v>42</v>
      </c>
      <c r="I2682" t="s">
        <v>42</v>
      </c>
      <c r="J2682">
        <v>22</v>
      </c>
      <c r="K2682">
        <v>54</v>
      </c>
      <c r="L2682">
        <v>0</v>
      </c>
      <c r="M2682" t="s">
        <v>42</v>
      </c>
      <c r="N2682">
        <v>0.5</v>
      </c>
      <c r="O2682" t="s">
        <v>42</v>
      </c>
      <c r="P2682" t="s">
        <v>42</v>
      </c>
      <c r="Q2682" s="4">
        <f t="shared" si="206"/>
        <v>138.88888889</v>
      </c>
      <c r="R2682" s="4">
        <f t="shared" si="207"/>
        <v>27.218362374824991</v>
      </c>
      <c r="S2682" s="5">
        <f t="shared" si="208"/>
        <v>68.159199999999998</v>
      </c>
      <c r="T2682" s="6">
        <f t="shared" si="205"/>
        <v>69.019179634268141</v>
      </c>
      <c r="U2682">
        <f t="shared" si="209"/>
        <v>52.334299999999999</v>
      </c>
    </row>
    <row r="2683" spans="1:21" ht="17" x14ac:dyDescent="0.25">
      <c r="A2683" s="1">
        <v>21963</v>
      </c>
      <c r="B2683">
        <v>20171124</v>
      </c>
      <c r="C2683">
        <v>1330</v>
      </c>
      <c r="D2683">
        <v>247</v>
      </c>
      <c r="E2683">
        <v>4.9000000000000004</v>
      </c>
      <c r="F2683">
        <v>12</v>
      </c>
      <c r="G2683">
        <v>0.8</v>
      </c>
      <c r="H2683" t="s">
        <v>42</v>
      </c>
      <c r="I2683" t="s">
        <v>42</v>
      </c>
      <c r="J2683">
        <v>21.5</v>
      </c>
      <c r="K2683">
        <v>57</v>
      </c>
      <c r="L2683">
        <v>0</v>
      </c>
      <c r="M2683" t="s">
        <v>42</v>
      </c>
      <c r="N2683">
        <v>0.31</v>
      </c>
      <c r="O2683" t="s">
        <v>42</v>
      </c>
      <c r="P2683" t="s">
        <v>42</v>
      </c>
      <c r="Q2683" s="4">
        <f t="shared" si="206"/>
        <v>86.1111111118</v>
      </c>
      <c r="R2683" s="4">
        <f t="shared" si="207"/>
        <v>26.035091599396036</v>
      </c>
      <c r="S2683" s="5">
        <f t="shared" si="208"/>
        <v>67.696449999999999</v>
      </c>
      <c r="T2683" s="6">
        <f t="shared" si="205"/>
        <v>68.266476977687745</v>
      </c>
      <c r="U2683">
        <f t="shared" si="209"/>
        <v>48.940200000000004</v>
      </c>
    </row>
    <row r="2684" spans="1:21" ht="17" x14ac:dyDescent="0.25">
      <c r="A2684" s="1">
        <v>21963</v>
      </c>
      <c r="B2684">
        <v>20171124</v>
      </c>
      <c r="C2684">
        <v>1340</v>
      </c>
      <c r="D2684">
        <v>244</v>
      </c>
      <c r="E2684">
        <v>5.0999999999999996</v>
      </c>
      <c r="F2684">
        <v>12</v>
      </c>
      <c r="G2684">
        <v>0.9</v>
      </c>
      <c r="H2684" t="s">
        <v>42</v>
      </c>
      <c r="I2684" t="s">
        <v>42</v>
      </c>
      <c r="J2684">
        <v>21.2</v>
      </c>
      <c r="K2684">
        <v>58</v>
      </c>
      <c r="L2684">
        <v>0</v>
      </c>
      <c r="M2684" t="s">
        <v>42</v>
      </c>
      <c r="N2684">
        <v>0.32</v>
      </c>
      <c r="O2684" t="s">
        <v>42</v>
      </c>
      <c r="P2684" t="s">
        <v>42</v>
      </c>
      <c r="Q2684" s="4">
        <f t="shared" si="206"/>
        <v>88.888888889600011</v>
      </c>
      <c r="R2684" s="4">
        <f t="shared" si="207"/>
        <v>25.765879999871572</v>
      </c>
      <c r="S2684" s="5">
        <f t="shared" si="208"/>
        <v>67.351039999999998</v>
      </c>
      <c r="T2684" s="6">
        <f t="shared" si="205"/>
        <v>68.114319512540689</v>
      </c>
      <c r="U2684">
        <f t="shared" si="209"/>
        <v>47.396099999999997</v>
      </c>
    </row>
    <row r="2685" spans="1:21" ht="17" x14ac:dyDescent="0.25">
      <c r="A2685" s="1">
        <v>21963</v>
      </c>
      <c r="B2685">
        <v>20171124</v>
      </c>
      <c r="C2685">
        <v>1350</v>
      </c>
      <c r="D2685">
        <v>248</v>
      </c>
      <c r="E2685">
        <v>5</v>
      </c>
      <c r="F2685">
        <v>12</v>
      </c>
      <c r="G2685">
        <v>0.9</v>
      </c>
      <c r="H2685" t="s">
        <v>42</v>
      </c>
      <c r="I2685" t="s">
        <v>42</v>
      </c>
      <c r="J2685">
        <v>21.4</v>
      </c>
      <c r="K2685">
        <v>59</v>
      </c>
      <c r="L2685">
        <v>0</v>
      </c>
      <c r="M2685" t="s">
        <v>42</v>
      </c>
      <c r="N2685">
        <v>0.47</v>
      </c>
      <c r="O2685" t="s">
        <v>42</v>
      </c>
      <c r="P2685" t="s">
        <v>42</v>
      </c>
      <c r="Q2685" s="4">
        <f t="shared" si="206"/>
        <v>130.55555555659998</v>
      </c>
      <c r="R2685" s="4">
        <f t="shared" si="207"/>
        <v>26.505404992779187</v>
      </c>
      <c r="S2685" s="5">
        <f t="shared" si="208"/>
        <v>67.696739999999991</v>
      </c>
      <c r="T2685" s="6">
        <f t="shared" si="205"/>
        <v>69.697651317022064</v>
      </c>
      <c r="U2685">
        <f t="shared" si="209"/>
        <v>49.291599999999995</v>
      </c>
    </row>
    <row r="2686" spans="1:21" ht="17" x14ac:dyDescent="0.25">
      <c r="A2686" s="1">
        <v>21963</v>
      </c>
      <c r="B2686">
        <v>20171124</v>
      </c>
      <c r="C2686">
        <v>1400</v>
      </c>
      <c r="D2686">
        <v>251</v>
      </c>
      <c r="E2686">
        <v>5</v>
      </c>
      <c r="F2686">
        <v>18</v>
      </c>
      <c r="G2686">
        <v>1.2</v>
      </c>
      <c r="H2686" t="s">
        <v>42</v>
      </c>
      <c r="I2686" t="s">
        <v>42</v>
      </c>
      <c r="J2686">
        <v>21.7</v>
      </c>
      <c r="K2686">
        <v>59</v>
      </c>
      <c r="L2686">
        <v>0</v>
      </c>
      <c r="M2686" t="s">
        <v>42</v>
      </c>
      <c r="N2686">
        <v>0.57999999999999996</v>
      </c>
      <c r="O2686" t="s">
        <v>42</v>
      </c>
      <c r="P2686" t="s">
        <v>42</v>
      </c>
      <c r="Q2686" s="4">
        <f t="shared" si="206"/>
        <v>161.11111111239998</v>
      </c>
      <c r="R2686" s="4">
        <f t="shared" si="207"/>
        <v>27.109935450905589</v>
      </c>
      <c r="S2686" s="5">
        <f t="shared" si="208"/>
        <v>68.11497</v>
      </c>
      <c r="T2686" s="6">
        <f t="shared" si="205"/>
        <v>70.634673527117997</v>
      </c>
      <c r="U2686">
        <f t="shared" si="209"/>
        <v>51.202499999999993</v>
      </c>
    </row>
    <row r="2687" spans="1:21" ht="17" x14ac:dyDescent="0.25">
      <c r="A2687" s="1">
        <v>21963</v>
      </c>
      <c r="B2687">
        <v>20171124</v>
      </c>
      <c r="C2687">
        <v>1410</v>
      </c>
      <c r="D2687">
        <v>260</v>
      </c>
      <c r="E2687">
        <v>4.9000000000000004</v>
      </c>
      <c r="F2687">
        <v>17</v>
      </c>
      <c r="G2687">
        <v>1.2</v>
      </c>
      <c r="H2687" t="s">
        <v>42</v>
      </c>
      <c r="I2687" t="s">
        <v>42</v>
      </c>
      <c r="J2687">
        <v>21.6</v>
      </c>
      <c r="K2687">
        <v>58</v>
      </c>
      <c r="L2687">
        <v>0</v>
      </c>
      <c r="M2687" t="s">
        <v>42</v>
      </c>
      <c r="N2687">
        <v>0.45</v>
      </c>
      <c r="O2687" t="s">
        <v>42</v>
      </c>
      <c r="P2687" t="s">
        <v>42</v>
      </c>
      <c r="Q2687" s="4">
        <f t="shared" si="206"/>
        <v>125.000000001</v>
      </c>
      <c r="R2687" s="4">
        <f t="shared" si="207"/>
        <v>26.654102408898858</v>
      </c>
      <c r="S2687" s="5">
        <f t="shared" si="208"/>
        <v>67.904719999999998</v>
      </c>
      <c r="T2687" s="6">
        <f t="shared" si="205"/>
        <v>69.605943732417131</v>
      </c>
      <c r="U2687">
        <f t="shared" si="209"/>
        <v>50.1858</v>
      </c>
    </row>
    <row r="2688" spans="1:21" ht="17" x14ac:dyDescent="0.25">
      <c r="A2688" s="1">
        <v>21963</v>
      </c>
      <c r="B2688">
        <v>20171124</v>
      </c>
      <c r="C2688">
        <v>1420</v>
      </c>
      <c r="D2688">
        <v>256</v>
      </c>
      <c r="E2688">
        <v>5.2</v>
      </c>
      <c r="F2688">
        <v>16</v>
      </c>
      <c r="G2688">
        <v>1.1000000000000001</v>
      </c>
      <c r="H2688" t="s">
        <v>42</v>
      </c>
      <c r="I2688" t="s">
        <v>42</v>
      </c>
      <c r="J2688">
        <v>21.7</v>
      </c>
      <c r="K2688">
        <v>58</v>
      </c>
      <c r="L2688">
        <v>0</v>
      </c>
      <c r="M2688" t="s">
        <v>42</v>
      </c>
      <c r="N2688">
        <v>0.56999999999999995</v>
      </c>
      <c r="O2688" t="s">
        <v>42</v>
      </c>
      <c r="P2688" t="s">
        <v>42</v>
      </c>
      <c r="Q2688" s="4">
        <f t="shared" si="206"/>
        <v>158.33333333459998</v>
      </c>
      <c r="R2688" s="4">
        <f t="shared" si="207"/>
        <v>27.085840739702626</v>
      </c>
      <c r="S2688" s="5">
        <f t="shared" si="208"/>
        <v>68.043139999999994</v>
      </c>
      <c r="T2688" s="6">
        <f t="shared" si="205"/>
        <v>70.103863209164302</v>
      </c>
      <c r="U2688">
        <f t="shared" si="209"/>
        <v>50.803599999999989</v>
      </c>
    </row>
    <row r="2689" spans="1:21" ht="17" x14ac:dyDescent="0.25">
      <c r="A2689" s="1">
        <v>21963</v>
      </c>
      <c r="B2689">
        <v>20171124</v>
      </c>
      <c r="C2689">
        <v>1430</v>
      </c>
      <c r="D2689">
        <v>248</v>
      </c>
      <c r="E2689">
        <v>4.5</v>
      </c>
      <c r="F2689">
        <v>15</v>
      </c>
      <c r="G2689">
        <v>0.8</v>
      </c>
      <c r="H2689" t="s">
        <v>42</v>
      </c>
      <c r="I2689" t="s">
        <v>42</v>
      </c>
      <c r="J2689">
        <v>22</v>
      </c>
      <c r="K2689">
        <v>57</v>
      </c>
      <c r="L2689">
        <v>0</v>
      </c>
      <c r="M2689" t="s">
        <v>42</v>
      </c>
      <c r="N2689">
        <v>0.53</v>
      </c>
      <c r="O2689" t="s">
        <v>42</v>
      </c>
      <c r="P2689" t="s">
        <v>42</v>
      </c>
      <c r="Q2689" s="4">
        <f t="shared" si="206"/>
        <v>147.22222222340002</v>
      </c>
      <c r="R2689" s="4">
        <f t="shared" si="207"/>
        <v>27.299029994132262</v>
      </c>
      <c r="S2689" s="5">
        <f t="shared" si="208"/>
        <v>68.383599999999987</v>
      </c>
      <c r="T2689" s="6">
        <f t="shared" si="205"/>
        <v>70.465952919157999</v>
      </c>
      <c r="U2689">
        <f t="shared" si="209"/>
        <v>53.021000000000001</v>
      </c>
    </row>
    <row r="2690" spans="1:21" ht="17" x14ac:dyDescent="0.25">
      <c r="A2690" s="1">
        <v>21963</v>
      </c>
      <c r="B2690">
        <v>20171124</v>
      </c>
      <c r="C2690">
        <v>1440</v>
      </c>
      <c r="D2690">
        <v>240</v>
      </c>
      <c r="E2690">
        <v>5</v>
      </c>
      <c r="F2690">
        <v>18</v>
      </c>
      <c r="G2690">
        <v>1.2</v>
      </c>
      <c r="H2690" t="s">
        <v>42</v>
      </c>
      <c r="I2690" t="s">
        <v>42</v>
      </c>
      <c r="J2690">
        <v>21.6</v>
      </c>
      <c r="K2690">
        <v>60</v>
      </c>
      <c r="L2690">
        <v>0</v>
      </c>
      <c r="M2690" t="s">
        <v>42</v>
      </c>
      <c r="N2690">
        <v>0.51</v>
      </c>
      <c r="O2690" t="s">
        <v>42</v>
      </c>
      <c r="P2690" t="s">
        <v>42</v>
      </c>
      <c r="Q2690" s="4">
        <f t="shared" si="206"/>
        <v>141.6666666678</v>
      </c>
      <c r="R2690" s="4">
        <f t="shared" si="207"/>
        <v>26.827288229953659</v>
      </c>
      <c r="S2690" s="5">
        <f t="shared" si="208"/>
        <v>68.046399999999991</v>
      </c>
      <c r="T2690" s="6">
        <f t="shared" si="205"/>
        <v>70.576570334642497</v>
      </c>
      <c r="U2690">
        <f t="shared" si="209"/>
        <v>50.369199999999999</v>
      </c>
    </row>
    <row r="2691" spans="1:21" ht="17" x14ac:dyDescent="0.25">
      <c r="A2691" s="1">
        <v>21963</v>
      </c>
      <c r="B2691">
        <v>20171124</v>
      </c>
      <c r="C2691">
        <v>1450</v>
      </c>
      <c r="D2691">
        <v>240</v>
      </c>
      <c r="E2691">
        <v>4.7</v>
      </c>
      <c r="F2691">
        <v>19</v>
      </c>
      <c r="G2691">
        <v>1.1000000000000001</v>
      </c>
      <c r="H2691" t="s">
        <v>42</v>
      </c>
      <c r="I2691" t="s">
        <v>42</v>
      </c>
      <c r="J2691">
        <v>21.6</v>
      </c>
      <c r="K2691">
        <v>58</v>
      </c>
      <c r="L2691">
        <v>0</v>
      </c>
      <c r="M2691" t="s">
        <v>42</v>
      </c>
      <c r="N2691">
        <v>0.48</v>
      </c>
      <c r="O2691" t="s">
        <v>42</v>
      </c>
      <c r="P2691" t="s">
        <v>42</v>
      </c>
      <c r="Q2691" s="4">
        <f t="shared" si="206"/>
        <v>133.33333333440001</v>
      </c>
      <c r="R2691" s="4">
        <f t="shared" si="207"/>
        <v>26.743382929534334</v>
      </c>
      <c r="S2691" s="5">
        <f t="shared" si="208"/>
        <v>67.904719999999998</v>
      </c>
      <c r="T2691" s="6">
        <f t="shared" si="205"/>
        <v>69.862502384501028</v>
      </c>
      <c r="U2691">
        <f t="shared" si="209"/>
        <v>50.702500000000001</v>
      </c>
    </row>
    <row r="2692" spans="1:21" ht="17" x14ac:dyDescent="0.25">
      <c r="A2692" s="1">
        <v>21963</v>
      </c>
      <c r="B2692">
        <v>20171124</v>
      </c>
      <c r="C2692">
        <v>1500</v>
      </c>
      <c r="D2692">
        <v>251</v>
      </c>
      <c r="E2692">
        <v>5</v>
      </c>
      <c r="F2692">
        <v>18</v>
      </c>
      <c r="G2692">
        <v>1</v>
      </c>
      <c r="H2692" t="s">
        <v>42</v>
      </c>
      <c r="I2692" t="s">
        <v>42</v>
      </c>
      <c r="J2692">
        <v>21.4</v>
      </c>
      <c r="K2692">
        <v>59</v>
      </c>
      <c r="L2692">
        <v>0</v>
      </c>
      <c r="M2692" t="s">
        <v>42</v>
      </c>
      <c r="N2692">
        <v>0.46</v>
      </c>
      <c r="O2692" t="s">
        <v>42</v>
      </c>
      <c r="P2692" t="s">
        <v>42</v>
      </c>
      <c r="Q2692" s="4">
        <f t="shared" si="206"/>
        <v>127.77777777880002</v>
      </c>
      <c r="R2692" s="4">
        <f t="shared" si="207"/>
        <v>26.475653857560378</v>
      </c>
      <c r="S2692" s="5">
        <f t="shared" si="208"/>
        <v>67.696739999999991</v>
      </c>
      <c r="T2692" s="6">
        <f t="shared" si="205"/>
        <v>69.651537057432918</v>
      </c>
      <c r="U2692">
        <f t="shared" si="209"/>
        <v>49.232699999999994</v>
      </c>
    </row>
    <row r="2693" spans="1:21" ht="17" x14ac:dyDescent="0.25">
      <c r="A2693" s="1">
        <v>21963</v>
      </c>
      <c r="B2693">
        <v>20171124</v>
      </c>
      <c r="C2693">
        <v>1510</v>
      </c>
      <c r="D2693">
        <v>244</v>
      </c>
      <c r="E2693">
        <v>5</v>
      </c>
      <c r="F2693">
        <v>12</v>
      </c>
      <c r="G2693">
        <v>1</v>
      </c>
      <c r="H2693" t="s">
        <v>42</v>
      </c>
      <c r="I2693" t="s">
        <v>42</v>
      </c>
      <c r="J2693">
        <v>21.5</v>
      </c>
      <c r="K2693">
        <v>58</v>
      </c>
      <c r="L2693">
        <v>0</v>
      </c>
      <c r="M2693" t="s">
        <v>42</v>
      </c>
      <c r="N2693">
        <v>0.4</v>
      </c>
      <c r="O2693" t="s">
        <v>42</v>
      </c>
      <c r="P2693" t="s">
        <v>42</v>
      </c>
      <c r="Q2693" s="4">
        <f t="shared" si="206"/>
        <v>111.111111112</v>
      </c>
      <c r="R2693" s="4">
        <f t="shared" si="207"/>
        <v>26.386827681799499</v>
      </c>
      <c r="S2693" s="5">
        <f t="shared" si="208"/>
        <v>67.766300000000001</v>
      </c>
      <c r="T2693" s="6">
        <f t="shared" si="205"/>
        <v>69.133856485003548</v>
      </c>
      <c r="U2693">
        <f t="shared" si="209"/>
        <v>49.3003</v>
      </c>
    </row>
    <row r="2694" spans="1:21" ht="17" x14ac:dyDescent="0.25">
      <c r="A2694" s="1">
        <v>21963</v>
      </c>
      <c r="B2694">
        <v>20171124</v>
      </c>
      <c r="C2694">
        <v>1520</v>
      </c>
      <c r="D2694">
        <v>249</v>
      </c>
      <c r="E2694">
        <v>5.2</v>
      </c>
      <c r="F2694">
        <v>24</v>
      </c>
      <c r="G2694">
        <v>1</v>
      </c>
      <c r="H2694" t="s">
        <v>42</v>
      </c>
      <c r="I2694" t="s">
        <v>42</v>
      </c>
      <c r="J2694">
        <v>21.5</v>
      </c>
      <c r="K2694">
        <v>58</v>
      </c>
      <c r="L2694">
        <v>0</v>
      </c>
      <c r="M2694" t="s">
        <v>42</v>
      </c>
      <c r="N2694">
        <v>0.44</v>
      </c>
      <c r="O2694" t="s">
        <v>42</v>
      </c>
      <c r="P2694" t="s">
        <v>42</v>
      </c>
      <c r="Q2694" s="4">
        <f t="shared" si="206"/>
        <v>122.22222222320001</v>
      </c>
      <c r="R2694" s="4">
        <f t="shared" si="207"/>
        <v>26.51856730131783</v>
      </c>
      <c r="S2694" s="5">
        <f t="shared" si="208"/>
        <v>67.766300000000001</v>
      </c>
      <c r="T2694" s="6">
        <f t="shared" si="205"/>
        <v>69.224589379667862</v>
      </c>
      <c r="U2694">
        <f t="shared" si="209"/>
        <v>49.195899999999995</v>
      </c>
    </row>
    <row r="2695" spans="1:21" ht="17" x14ac:dyDescent="0.25">
      <c r="A2695" s="1">
        <v>21963</v>
      </c>
      <c r="B2695">
        <v>20171124</v>
      </c>
      <c r="C2695">
        <v>1530</v>
      </c>
      <c r="D2695">
        <v>249</v>
      </c>
      <c r="E2695">
        <v>4.4000000000000004</v>
      </c>
      <c r="F2695">
        <v>20</v>
      </c>
      <c r="G2695">
        <v>1</v>
      </c>
      <c r="H2695" t="s">
        <v>42</v>
      </c>
      <c r="I2695" t="s">
        <v>42</v>
      </c>
      <c r="J2695">
        <v>21.6</v>
      </c>
      <c r="K2695">
        <v>57</v>
      </c>
      <c r="L2695">
        <v>0</v>
      </c>
      <c r="M2695" t="s">
        <v>42</v>
      </c>
      <c r="N2695">
        <v>0.43</v>
      </c>
      <c r="O2695" t="s">
        <v>42</v>
      </c>
      <c r="P2695" t="s">
        <v>42</v>
      </c>
      <c r="Q2695" s="4">
        <f t="shared" si="206"/>
        <v>119.44444444539999</v>
      </c>
      <c r="R2695" s="4">
        <f t="shared" si="207"/>
        <v>26.591238499640848</v>
      </c>
      <c r="S2695" s="5">
        <f t="shared" si="208"/>
        <v>67.833879999999994</v>
      </c>
      <c r="T2695" s="6">
        <f t="shared" si="205"/>
        <v>69.431754957679928</v>
      </c>
      <c r="U2695">
        <f t="shared" si="209"/>
        <v>50.918000000000006</v>
      </c>
    </row>
    <row r="2696" spans="1:21" ht="17" x14ac:dyDescent="0.25">
      <c r="A2696" s="1">
        <v>21963</v>
      </c>
      <c r="B2696">
        <v>20171124</v>
      </c>
      <c r="C2696">
        <v>1540</v>
      </c>
      <c r="D2696">
        <v>257</v>
      </c>
      <c r="E2696">
        <v>5</v>
      </c>
      <c r="F2696">
        <v>17</v>
      </c>
      <c r="G2696">
        <v>1</v>
      </c>
      <c r="H2696" t="s">
        <v>42</v>
      </c>
      <c r="I2696" t="s">
        <v>42</v>
      </c>
      <c r="J2696">
        <v>21.3</v>
      </c>
      <c r="K2696">
        <v>58</v>
      </c>
      <c r="L2696">
        <v>0</v>
      </c>
      <c r="M2696" t="s">
        <v>42</v>
      </c>
      <c r="N2696">
        <v>0.28999999999999998</v>
      </c>
      <c r="O2696" t="s">
        <v>42</v>
      </c>
      <c r="P2696" t="s">
        <v>42</v>
      </c>
      <c r="Q2696" s="4">
        <f t="shared" si="206"/>
        <v>80.555555556199991</v>
      </c>
      <c r="R2696" s="4">
        <f t="shared" si="207"/>
        <v>25.73450629227419</v>
      </c>
      <c r="S2696" s="5">
        <f t="shared" si="208"/>
        <v>67.489460000000008</v>
      </c>
      <c r="T2696" s="6">
        <f t="shared" si="205"/>
        <v>68.122758331239325</v>
      </c>
      <c r="U2696">
        <f t="shared" si="209"/>
        <v>47.810400000000001</v>
      </c>
    </row>
    <row r="2697" spans="1:21" ht="17" x14ac:dyDescent="0.25">
      <c r="A2697" s="1">
        <v>21963</v>
      </c>
      <c r="B2697">
        <v>20171124</v>
      </c>
      <c r="C2697">
        <v>1550</v>
      </c>
      <c r="D2697">
        <v>255</v>
      </c>
      <c r="E2697">
        <v>5.3</v>
      </c>
      <c r="F2697">
        <v>15</v>
      </c>
      <c r="G2697">
        <v>1</v>
      </c>
      <c r="H2697" t="s">
        <v>42</v>
      </c>
      <c r="I2697" t="s">
        <v>42</v>
      </c>
      <c r="J2697">
        <v>21</v>
      </c>
      <c r="K2697">
        <v>61</v>
      </c>
      <c r="L2697">
        <v>0</v>
      </c>
      <c r="M2697" t="s">
        <v>42</v>
      </c>
      <c r="N2697">
        <v>0.39</v>
      </c>
      <c r="O2697" t="s">
        <v>42</v>
      </c>
      <c r="P2697" t="s">
        <v>42</v>
      </c>
      <c r="Q2697" s="4">
        <f t="shared" si="206"/>
        <v>108.33333333420001</v>
      </c>
      <c r="R2697" s="4">
        <f t="shared" si="207"/>
        <v>25.83057021904245</v>
      </c>
      <c r="S2697" s="5">
        <f t="shared" si="208"/>
        <v>67.268900000000016</v>
      </c>
      <c r="T2697" s="6">
        <f t="shared" si="205"/>
        <v>69.242407059572201</v>
      </c>
      <c r="U2697">
        <f t="shared" si="209"/>
        <v>46.626400000000004</v>
      </c>
    </row>
    <row r="2698" spans="1:21" ht="17" x14ac:dyDescent="0.25">
      <c r="A2698" s="1">
        <v>21963</v>
      </c>
      <c r="B2698">
        <v>20171124</v>
      </c>
      <c r="C2698">
        <v>1600</v>
      </c>
      <c r="D2698">
        <v>241</v>
      </c>
      <c r="E2698">
        <v>4.9000000000000004</v>
      </c>
      <c r="F2698">
        <v>18</v>
      </c>
      <c r="G2698">
        <v>0.8</v>
      </c>
      <c r="H2698" t="s">
        <v>42</v>
      </c>
      <c r="I2698" t="s">
        <v>42</v>
      </c>
      <c r="J2698">
        <v>21</v>
      </c>
      <c r="K2698">
        <v>61</v>
      </c>
      <c r="L2698">
        <v>0</v>
      </c>
      <c r="M2698" t="s">
        <v>42</v>
      </c>
      <c r="N2698">
        <v>0.39</v>
      </c>
      <c r="O2698" t="s">
        <v>42</v>
      </c>
      <c r="P2698" t="s">
        <v>42</v>
      </c>
      <c r="Q2698" s="4">
        <f t="shared" si="206"/>
        <v>108.33333333420001</v>
      </c>
      <c r="R2698" s="4">
        <f t="shared" si="207"/>
        <v>25.83057021904245</v>
      </c>
      <c r="S2698" s="5">
        <f t="shared" si="208"/>
        <v>67.268900000000016</v>
      </c>
      <c r="T2698" s="6">
        <f t="shared" ref="T2698:T2761" si="210">IF(R2698&gt;25,8.62+(0.38*K2698)+(1.55*R2698)+EXP(-E2698+2.4)-0.5*E2698,10.66+(0.28*K2698)+(1.3*R2698)-E2698)</f>
        <v>69.46946883813969</v>
      </c>
      <c r="U2698">
        <f t="shared" si="209"/>
        <v>47.306399999999996</v>
      </c>
    </row>
    <row r="2699" spans="1:21" ht="17" x14ac:dyDescent="0.25">
      <c r="A2699" s="1">
        <v>21963</v>
      </c>
      <c r="B2699">
        <v>20171124</v>
      </c>
      <c r="C2699">
        <v>1610</v>
      </c>
      <c r="D2699">
        <v>263</v>
      </c>
      <c r="E2699">
        <v>5</v>
      </c>
      <c r="F2699">
        <v>12</v>
      </c>
      <c r="G2699">
        <v>0.8</v>
      </c>
      <c r="H2699" t="s">
        <v>42</v>
      </c>
      <c r="I2699" t="s">
        <v>42</v>
      </c>
      <c r="J2699">
        <v>20.5</v>
      </c>
      <c r="K2699">
        <v>61</v>
      </c>
      <c r="L2699">
        <v>0</v>
      </c>
      <c r="M2699" t="s">
        <v>42</v>
      </c>
      <c r="N2699">
        <v>0.25</v>
      </c>
      <c r="O2699" t="s">
        <v>42</v>
      </c>
      <c r="P2699" t="s">
        <v>42</v>
      </c>
      <c r="Q2699" s="4">
        <f t="shared" ref="Q2699:Q2762" si="211">N2699*277.77777778</f>
        <v>69.444444445000002</v>
      </c>
      <c r="R2699" s="4">
        <f t="shared" ref="R2699:R2762" si="212">1.33*J2699-2.65*SQRT(J2699)+3.21*LOG10(Q2699+1)+3.5</f>
        <v>24.698202754479048</v>
      </c>
      <c r="S2699" s="5">
        <f t="shared" ref="S2699:S2762" si="213">(1.8*J2699+32)-((0.55-0.0055*K2699)*(1.8*J2699-26))</f>
        <v>66.56195000000001</v>
      </c>
      <c r="T2699" s="6">
        <f t="shared" si="210"/>
        <v>54.847663580822768</v>
      </c>
      <c r="U2699">
        <f t="shared" ref="U2699:U2762" si="214">61.78+4.21*(J2699-22.48)-1.7*(E2699-7.05)+5.89*(N2699-2.41)</f>
        <v>44.206799999999994</v>
      </c>
    </row>
    <row r="2700" spans="1:21" ht="17" x14ac:dyDescent="0.25">
      <c r="A2700" s="1">
        <v>21963</v>
      </c>
      <c r="B2700">
        <v>20171124</v>
      </c>
      <c r="C2700">
        <v>1620</v>
      </c>
      <c r="D2700">
        <v>262</v>
      </c>
      <c r="E2700">
        <v>4.5999999999999996</v>
      </c>
      <c r="F2700">
        <v>16</v>
      </c>
      <c r="G2700">
        <v>0.9</v>
      </c>
      <c r="H2700" t="s">
        <v>42</v>
      </c>
      <c r="I2700" t="s">
        <v>42</v>
      </c>
      <c r="J2700">
        <v>20.100000000000001</v>
      </c>
      <c r="K2700">
        <v>64</v>
      </c>
      <c r="L2700">
        <v>0</v>
      </c>
      <c r="M2700" t="s">
        <v>42</v>
      </c>
      <c r="N2700">
        <v>0.27</v>
      </c>
      <c r="O2700" t="s">
        <v>42</v>
      </c>
      <c r="P2700" t="s">
        <v>42</v>
      </c>
      <c r="Q2700" s="4">
        <f t="shared" si="211"/>
        <v>75.000000000600011</v>
      </c>
      <c r="R2700" s="4">
        <f t="shared" si="212"/>
        <v>24.389660392358607</v>
      </c>
      <c r="S2700" s="5">
        <f t="shared" si="213"/>
        <v>66.164360000000002</v>
      </c>
      <c r="T2700" s="6">
        <f t="shared" si="210"/>
        <v>55.686558510066192</v>
      </c>
      <c r="U2700">
        <f t="shared" si="214"/>
        <v>43.320600000000006</v>
      </c>
    </row>
    <row r="2701" spans="1:21" ht="17" x14ac:dyDescent="0.25">
      <c r="A2701" s="1">
        <v>21963</v>
      </c>
      <c r="B2701">
        <v>20171124</v>
      </c>
      <c r="C2701">
        <v>1630</v>
      </c>
      <c r="D2701">
        <v>256</v>
      </c>
      <c r="E2701">
        <v>4.3</v>
      </c>
      <c r="F2701">
        <v>15</v>
      </c>
      <c r="G2701">
        <v>0.9</v>
      </c>
      <c r="H2701" t="s">
        <v>42</v>
      </c>
      <c r="I2701" t="s">
        <v>42</v>
      </c>
      <c r="J2701">
        <v>20.100000000000001</v>
      </c>
      <c r="K2701">
        <v>64</v>
      </c>
      <c r="L2701">
        <v>0</v>
      </c>
      <c r="M2701" t="s">
        <v>42</v>
      </c>
      <c r="N2701">
        <v>0.3</v>
      </c>
      <c r="O2701" t="s">
        <v>42</v>
      </c>
      <c r="P2701" t="s">
        <v>42</v>
      </c>
      <c r="Q2701" s="4">
        <f t="shared" si="211"/>
        <v>83.333333334000002</v>
      </c>
      <c r="R2701" s="4">
        <f t="shared" si="212"/>
        <v>24.534706406461538</v>
      </c>
      <c r="S2701" s="5">
        <f t="shared" si="213"/>
        <v>66.164360000000002</v>
      </c>
      <c r="T2701" s="6">
        <f t="shared" si="210"/>
        <v>56.175118328400004</v>
      </c>
      <c r="U2701">
        <f t="shared" si="214"/>
        <v>44.007300000000001</v>
      </c>
    </row>
    <row r="2702" spans="1:21" ht="17" x14ac:dyDescent="0.25">
      <c r="A2702" s="1">
        <v>21963</v>
      </c>
      <c r="B2702">
        <v>20171124</v>
      </c>
      <c r="C2702">
        <v>1640</v>
      </c>
      <c r="D2702">
        <v>255</v>
      </c>
      <c r="E2702">
        <v>4.7</v>
      </c>
      <c r="F2702">
        <v>17</v>
      </c>
      <c r="G2702">
        <v>0.9</v>
      </c>
      <c r="H2702" t="s">
        <v>42</v>
      </c>
      <c r="I2702" t="s">
        <v>42</v>
      </c>
      <c r="J2702">
        <v>19.899999999999999</v>
      </c>
      <c r="K2702">
        <v>64</v>
      </c>
      <c r="L2702">
        <v>0</v>
      </c>
      <c r="M2702" t="s">
        <v>42</v>
      </c>
      <c r="N2702">
        <v>0.21</v>
      </c>
      <c r="O2702" t="s">
        <v>42</v>
      </c>
      <c r="P2702" t="s">
        <v>42</v>
      </c>
      <c r="Q2702" s="4">
        <f t="shared" si="211"/>
        <v>58.333333333799999</v>
      </c>
      <c r="R2702" s="4">
        <f t="shared" si="212"/>
        <v>23.837793727478804</v>
      </c>
      <c r="S2702" s="5">
        <f t="shared" si="213"/>
        <v>65.87563999999999</v>
      </c>
      <c r="T2702" s="6">
        <f t="shared" si="210"/>
        <v>54.86913184572245</v>
      </c>
      <c r="U2702">
        <f t="shared" si="214"/>
        <v>41.955199999999991</v>
      </c>
    </row>
    <row r="2703" spans="1:21" ht="17" x14ac:dyDescent="0.25">
      <c r="A2703" s="1">
        <v>21963</v>
      </c>
      <c r="B2703">
        <v>20171124</v>
      </c>
      <c r="C2703">
        <v>1650</v>
      </c>
      <c r="D2703">
        <v>258</v>
      </c>
      <c r="E2703">
        <v>4.3</v>
      </c>
      <c r="F2703">
        <v>14</v>
      </c>
      <c r="G2703">
        <v>0.8</v>
      </c>
      <c r="H2703" t="s">
        <v>42</v>
      </c>
      <c r="I2703" t="s">
        <v>42</v>
      </c>
      <c r="J2703">
        <v>19.399999999999999</v>
      </c>
      <c r="K2703">
        <v>67</v>
      </c>
      <c r="L2703">
        <v>0</v>
      </c>
      <c r="M2703" t="s">
        <v>42</v>
      </c>
      <c r="N2703">
        <v>0.15</v>
      </c>
      <c r="O2703" t="s">
        <v>42</v>
      </c>
      <c r="P2703" t="s">
        <v>42</v>
      </c>
      <c r="Q2703" s="4">
        <f t="shared" si="211"/>
        <v>41.666666667000001</v>
      </c>
      <c r="R2703" s="4">
        <f t="shared" si="212"/>
        <v>22.862545535791455</v>
      </c>
      <c r="S2703" s="5">
        <f t="shared" si="213"/>
        <v>65.301019999999994</v>
      </c>
      <c r="T2703" s="6">
        <f t="shared" si="210"/>
        <v>54.841309196528897</v>
      </c>
      <c r="U2703">
        <f t="shared" si="214"/>
        <v>40.176799999999993</v>
      </c>
    </row>
    <row r="2704" spans="1:21" ht="17" x14ac:dyDescent="0.25">
      <c r="A2704" s="1">
        <v>21963</v>
      </c>
      <c r="B2704">
        <v>20171124</v>
      </c>
      <c r="C2704">
        <v>1700</v>
      </c>
      <c r="D2704">
        <v>256</v>
      </c>
      <c r="E2704">
        <v>4.4000000000000004</v>
      </c>
      <c r="F2704">
        <v>11</v>
      </c>
      <c r="G2704">
        <v>0.9</v>
      </c>
      <c r="H2704" t="s">
        <v>42</v>
      </c>
      <c r="I2704" t="s">
        <v>42</v>
      </c>
      <c r="J2704">
        <v>19</v>
      </c>
      <c r="K2704">
        <v>67</v>
      </c>
      <c r="L2704">
        <v>0</v>
      </c>
      <c r="M2704" t="s">
        <v>42</v>
      </c>
      <c r="N2704">
        <v>0.12</v>
      </c>
      <c r="O2704" t="s">
        <v>42</v>
      </c>
      <c r="P2704" t="s">
        <v>42</v>
      </c>
      <c r="Q2704" s="4">
        <f t="shared" si="211"/>
        <v>33.333333333600002</v>
      </c>
      <c r="R2704" s="4">
        <f t="shared" si="212"/>
        <v>22.148566063281532</v>
      </c>
      <c r="S2704" s="5">
        <f t="shared" si="213"/>
        <v>64.711700000000008</v>
      </c>
      <c r="T2704" s="6">
        <f t="shared" si="210"/>
        <v>53.813135882265996</v>
      </c>
      <c r="U2704">
        <f t="shared" si="214"/>
        <v>38.14609999999999</v>
      </c>
    </row>
    <row r="2705" spans="1:21" ht="17" x14ac:dyDescent="0.25">
      <c r="A2705" s="1">
        <v>21963</v>
      </c>
      <c r="B2705">
        <v>20171124</v>
      </c>
      <c r="C2705">
        <v>1710</v>
      </c>
      <c r="D2705">
        <v>257</v>
      </c>
      <c r="E2705">
        <v>3.8</v>
      </c>
      <c r="F2705">
        <v>15</v>
      </c>
      <c r="G2705">
        <v>0.8</v>
      </c>
      <c r="H2705" t="s">
        <v>42</v>
      </c>
      <c r="I2705" t="s">
        <v>42</v>
      </c>
      <c r="J2705">
        <v>18.8</v>
      </c>
      <c r="K2705">
        <v>69</v>
      </c>
      <c r="L2705">
        <v>0</v>
      </c>
      <c r="M2705" t="s">
        <v>42</v>
      </c>
      <c r="N2705">
        <v>0.1</v>
      </c>
      <c r="O2705" t="s">
        <v>42</v>
      </c>
      <c r="P2705" t="s">
        <v>42</v>
      </c>
      <c r="Q2705" s="4">
        <f t="shared" si="211"/>
        <v>27.777777778000001</v>
      </c>
      <c r="R2705" s="4">
        <f t="shared" si="212"/>
        <v>21.697447591411589</v>
      </c>
      <c r="S2705" s="5">
        <f t="shared" si="213"/>
        <v>64.503280000000004</v>
      </c>
      <c r="T2705" s="6">
        <f t="shared" si="210"/>
        <v>54.386681868835069</v>
      </c>
      <c r="U2705">
        <f t="shared" si="214"/>
        <v>38.206299999999999</v>
      </c>
    </row>
    <row r="2706" spans="1:21" ht="17" x14ac:dyDescent="0.25">
      <c r="A2706" s="1">
        <v>21963</v>
      </c>
      <c r="B2706">
        <v>20171124</v>
      </c>
      <c r="C2706">
        <v>1720</v>
      </c>
      <c r="D2706">
        <v>268</v>
      </c>
      <c r="E2706">
        <v>4.2</v>
      </c>
      <c r="F2706">
        <v>13</v>
      </c>
      <c r="G2706">
        <v>0.9</v>
      </c>
      <c r="H2706" t="s">
        <v>42</v>
      </c>
      <c r="I2706" t="s">
        <v>42</v>
      </c>
      <c r="J2706">
        <v>18.5</v>
      </c>
      <c r="K2706">
        <v>71</v>
      </c>
      <c r="L2706">
        <v>0</v>
      </c>
      <c r="M2706" t="s">
        <v>42</v>
      </c>
      <c r="N2706">
        <v>0.11</v>
      </c>
      <c r="O2706" t="s">
        <v>42</v>
      </c>
      <c r="P2706" t="s">
        <v>42</v>
      </c>
      <c r="Q2706" s="4">
        <f t="shared" si="211"/>
        <v>30.555555555800002</v>
      </c>
      <c r="R2706" s="4">
        <f t="shared" si="212"/>
        <v>21.51895243743008</v>
      </c>
      <c r="S2706" s="5">
        <f t="shared" si="213"/>
        <v>64.135650000000012</v>
      </c>
      <c r="T2706" s="6">
        <f t="shared" si="210"/>
        <v>54.314638168659101</v>
      </c>
      <c r="U2706">
        <f t="shared" si="214"/>
        <v>36.322199999999995</v>
      </c>
    </row>
    <row r="2707" spans="1:21" ht="17" x14ac:dyDescent="0.25">
      <c r="A2707" s="1">
        <v>21963</v>
      </c>
      <c r="B2707">
        <v>20171124</v>
      </c>
      <c r="C2707">
        <v>1730</v>
      </c>
      <c r="D2707">
        <v>269</v>
      </c>
      <c r="E2707">
        <v>4.4000000000000004</v>
      </c>
      <c r="F2707">
        <v>15</v>
      </c>
      <c r="G2707">
        <v>0.9</v>
      </c>
      <c r="H2707" t="s">
        <v>42</v>
      </c>
      <c r="I2707" t="s">
        <v>42</v>
      </c>
      <c r="J2707">
        <v>18.3</v>
      </c>
      <c r="K2707">
        <v>72</v>
      </c>
      <c r="L2707">
        <v>0</v>
      </c>
      <c r="M2707" t="s">
        <v>42</v>
      </c>
      <c r="N2707">
        <v>0.1</v>
      </c>
      <c r="O2707" t="s">
        <v>42</v>
      </c>
      <c r="P2707" t="s">
        <v>42</v>
      </c>
      <c r="Q2707" s="4">
        <f t="shared" si="211"/>
        <v>27.777777778000001</v>
      </c>
      <c r="R2707" s="4">
        <f t="shared" si="212"/>
        <v>21.186271480221411</v>
      </c>
      <c r="S2707" s="5">
        <f t="shared" si="213"/>
        <v>63.871239999999993</v>
      </c>
      <c r="T2707" s="6">
        <f t="shared" si="210"/>
        <v>53.962152924287842</v>
      </c>
      <c r="U2707">
        <f t="shared" si="214"/>
        <v>35.081300000000006</v>
      </c>
    </row>
    <row r="2708" spans="1:21" ht="17" x14ac:dyDescent="0.25">
      <c r="A2708" s="1">
        <v>21963</v>
      </c>
      <c r="B2708">
        <v>20171124</v>
      </c>
      <c r="C2708">
        <v>1740</v>
      </c>
      <c r="D2708">
        <v>276</v>
      </c>
      <c r="E2708">
        <v>4.8</v>
      </c>
      <c r="F2708">
        <v>12</v>
      </c>
      <c r="G2708">
        <v>0.8</v>
      </c>
      <c r="H2708" t="s">
        <v>42</v>
      </c>
      <c r="I2708" t="s">
        <v>42</v>
      </c>
      <c r="J2708">
        <v>17.899999999999999</v>
      </c>
      <c r="K2708">
        <v>73</v>
      </c>
      <c r="L2708">
        <v>0</v>
      </c>
      <c r="M2708" t="s">
        <v>42</v>
      </c>
      <c r="N2708">
        <v>0.11</v>
      </c>
      <c r="O2708" t="s">
        <v>42</v>
      </c>
      <c r="P2708" t="s">
        <v>42</v>
      </c>
      <c r="Q2708" s="4">
        <f t="shared" si="211"/>
        <v>30.555555555800002</v>
      </c>
      <c r="R2708" s="4">
        <f t="shared" si="212"/>
        <v>20.907309641569285</v>
      </c>
      <c r="S2708" s="5">
        <f t="shared" si="213"/>
        <v>63.296329999999998</v>
      </c>
      <c r="T2708" s="6">
        <f t="shared" si="210"/>
        <v>53.47950253404008</v>
      </c>
      <c r="U2708">
        <f t="shared" si="214"/>
        <v>32.776200000000003</v>
      </c>
    </row>
    <row r="2709" spans="1:21" ht="17" x14ac:dyDescent="0.25">
      <c r="A2709" s="1">
        <v>21963</v>
      </c>
      <c r="B2709">
        <v>20171124</v>
      </c>
      <c r="C2709">
        <v>1750</v>
      </c>
      <c r="D2709">
        <v>278</v>
      </c>
      <c r="E2709">
        <v>4.0999999999999996</v>
      </c>
      <c r="F2709">
        <v>10</v>
      </c>
      <c r="G2709">
        <v>0.8</v>
      </c>
      <c r="H2709" t="s">
        <v>42</v>
      </c>
      <c r="I2709" t="s">
        <v>42</v>
      </c>
      <c r="J2709">
        <v>17.8</v>
      </c>
      <c r="K2709">
        <v>74</v>
      </c>
      <c r="L2709">
        <v>0</v>
      </c>
      <c r="M2709" t="s">
        <v>42</v>
      </c>
      <c r="N2709">
        <v>0.11</v>
      </c>
      <c r="O2709" t="s">
        <v>42</v>
      </c>
      <c r="P2709" t="s">
        <v>42</v>
      </c>
      <c r="Q2709" s="4">
        <f t="shared" si="211"/>
        <v>30.555555555800002</v>
      </c>
      <c r="R2709" s="4">
        <f t="shared" si="212"/>
        <v>20.805671168105199</v>
      </c>
      <c r="S2709" s="5">
        <f t="shared" si="213"/>
        <v>63.176279999999991</v>
      </c>
      <c r="T2709" s="6">
        <f t="shared" si="210"/>
        <v>54.327372518536762</v>
      </c>
      <c r="U2709">
        <f t="shared" si="214"/>
        <v>33.545200000000008</v>
      </c>
    </row>
    <row r="2710" spans="1:21" ht="17" x14ac:dyDescent="0.25">
      <c r="A2710" s="1">
        <v>21963</v>
      </c>
      <c r="B2710">
        <v>20171124</v>
      </c>
      <c r="C2710">
        <v>1800</v>
      </c>
      <c r="D2710">
        <v>269</v>
      </c>
      <c r="E2710">
        <v>4</v>
      </c>
      <c r="F2710">
        <v>15</v>
      </c>
      <c r="G2710">
        <v>0.7</v>
      </c>
      <c r="H2710" t="s">
        <v>42</v>
      </c>
      <c r="I2710" t="s">
        <v>42</v>
      </c>
      <c r="J2710">
        <v>17.600000000000001</v>
      </c>
      <c r="K2710">
        <v>75</v>
      </c>
      <c r="L2710">
        <v>0</v>
      </c>
      <c r="M2710" t="s">
        <v>42</v>
      </c>
      <c r="N2710">
        <v>0.08</v>
      </c>
      <c r="O2710" t="s">
        <v>42</v>
      </c>
      <c r="P2710" t="s">
        <v>42</v>
      </c>
      <c r="Q2710" s="4">
        <f t="shared" si="211"/>
        <v>22.222222222400003</v>
      </c>
      <c r="R2710" s="4">
        <f t="shared" si="212"/>
        <v>20.175177332523322</v>
      </c>
      <c r="S2710" s="5">
        <f t="shared" si="213"/>
        <v>62.899000000000008</v>
      </c>
      <c r="T2710" s="6">
        <f t="shared" si="210"/>
        <v>53.887730532280322</v>
      </c>
      <c r="U2710">
        <f t="shared" si="214"/>
        <v>32.696500000000007</v>
      </c>
    </row>
    <row r="2711" spans="1:21" ht="17" x14ac:dyDescent="0.25">
      <c r="A2711" s="1">
        <v>21963</v>
      </c>
      <c r="B2711">
        <v>20171124</v>
      </c>
      <c r="C2711">
        <v>1810</v>
      </c>
      <c r="D2711">
        <v>271</v>
      </c>
      <c r="E2711">
        <v>4.4000000000000004</v>
      </c>
      <c r="F2711">
        <v>12</v>
      </c>
      <c r="G2711">
        <v>0.8</v>
      </c>
      <c r="H2711" t="s">
        <v>42</v>
      </c>
      <c r="I2711" t="s">
        <v>42</v>
      </c>
      <c r="J2711">
        <v>17.3</v>
      </c>
      <c r="K2711">
        <v>76</v>
      </c>
      <c r="L2711">
        <v>0</v>
      </c>
      <c r="M2711" t="s">
        <v>42</v>
      </c>
      <c r="N2711">
        <v>0.06</v>
      </c>
      <c r="O2711" t="s">
        <v>42</v>
      </c>
      <c r="P2711" t="s">
        <v>42</v>
      </c>
      <c r="Q2711" s="4">
        <f t="shared" si="211"/>
        <v>16.666666666800001</v>
      </c>
      <c r="R2711" s="4">
        <f t="shared" si="212"/>
        <v>19.49015011194367</v>
      </c>
      <c r="S2711" s="5">
        <f t="shared" si="213"/>
        <v>62.46152</v>
      </c>
      <c r="T2711" s="6">
        <f t="shared" si="210"/>
        <v>52.877195145526777</v>
      </c>
      <c r="U2711">
        <f t="shared" si="214"/>
        <v>30.635699999999996</v>
      </c>
    </row>
    <row r="2712" spans="1:21" ht="17" x14ac:dyDescent="0.25">
      <c r="A2712" s="1">
        <v>21963</v>
      </c>
      <c r="B2712">
        <v>20171124</v>
      </c>
      <c r="C2712">
        <v>1820</v>
      </c>
      <c r="D2712">
        <v>278</v>
      </c>
      <c r="E2712">
        <v>4</v>
      </c>
      <c r="F2712">
        <v>9</v>
      </c>
      <c r="G2712">
        <v>0.6</v>
      </c>
      <c r="H2712" t="s">
        <v>42</v>
      </c>
      <c r="I2712" t="s">
        <v>42</v>
      </c>
      <c r="J2712">
        <v>17</v>
      </c>
      <c r="K2712">
        <v>77</v>
      </c>
      <c r="L2712">
        <v>0</v>
      </c>
      <c r="M2712" t="s">
        <v>42</v>
      </c>
      <c r="N2712">
        <v>0.04</v>
      </c>
      <c r="O2712" t="s">
        <v>42</v>
      </c>
      <c r="P2712" t="s">
        <v>42</v>
      </c>
      <c r="Q2712" s="4">
        <f t="shared" si="211"/>
        <v>11.111111111200001</v>
      </c>
      <c r="R2712" s="4">
        <f t="shared" si="212"/>
        <v>18.660790695212601</v>
      </c>
      <c r="S2712" s="5">
        <f t="shared" si="213"/>
        <v>62.018100000000004</v>
      </c>
      <c r="T2712" s="6">
        <f t="shared" si="210"/>
        <v>52.479027903776384</v>
      </c>
      <c r="U2712">
        <f t="shared" si="214"/>
        <v>29.934899999999999</v>
      </c>
    </row>
    <row r="2713" spans="1:21" ht="17" x14ac:dyDescent="0.25">
      <c r="A2713" s="1">
        <v>21963</v>
      </c>
      <c r="B2713">
        <v>20171124</v>
      </c>
      <c r="C2713">
        <v>1830</v>
      </c>
      <c r="D2713">
        <v>283</v>
      </c>
      <c r="E2713">
        <v>3</v>
      </c>
      <c r="F2713">
        <v>13</v>
      </c>
      <c r="G2713">
        <v>0.8</v>
      </c>
      <c r="H2713" t="s">
        <v>42</v>
      </c>
      <c r="I2713" t="s">
        <v>42</v>
      </c>
      <c r="J2713">
        <v>16.8</v>
      </c>
      <c r="K2713">
        <v>78</v>
      </c>
      <c r="L2713">
        <v>0</v>
      </c>
      <c r="M2713" t="s">
        <v>42</v>
      </c>
      <c r="N2713">
        <v>0.03</v>
      </c>
      <c r="O2713" t="s">
        <v>42</v>
      </c>
      <c r="P2713" t="s">
        <v>42</v>
      </c>
      <c r="Q2713" s="4">
        <f t="shared" si="211"/>
        <v>8.3333333334000006</v>
      </c>
      <c r="R2713" s="4">
        <f t="shared" si="212"/>
        <v>18.096050241051191</v>
      </c>
      <c r="S2713" s="5">
        <f t="shared" si="213"/>
        <v>61.726959999999998</v>
      </c>
      <c r="T2713" s="6">
        <f t="shared" si="210"/>
        <v>53.024865313366547</v>
      </c>
      <c r="U2713">
        <f t="shared" si="214"/>
        <v>30.734000000000002</v>
      </c>
    </row>
    <row r="2714" spans="1:21" ht="17" x14ac:dyDescent="0.25">
      <c r="A2714" s="1">
        <v>21963</v>
      </c>
      <c r="B2714">
        <v>20171124</v>
      </c>
      <c r="C2714">
        <v>1840</v>
      </c>
      <c r="D2714">
        <v>285</v>
      </c>
      <c r="E2714">
        <v>3.6</v>
      </c>
      <c r="F2714">
        <v>14</v>
      </c>
      <c r="G2714">
        <v>0.6</v>
      </c>
      <c r="H2714" t="s">
        <v>42</v>
      </c>
      <c r="I2714" t="s">
        <v>42</v>
      </c>
      <c r="J2714">
        <v>16.7</v>
      </c>
      <c r="K2714">
        <v>79</v>
      </c>
      <c r="L2714">
        <v>0</v>
      </c>
      <c r="M2714" t="s">
        <v>42</v>
      </c>
      <c r="N2714">
        <v>0.02</v>
      </c>
      <c r="O2714" t="s">
        <v>42</v>
      </c>
      <c r="P2714" t="s">
        <v>42</v>
      </c>
      <c r="Q2714" s="4">
        <f t="shared" si="211"/>
        <v>5.5555555556000007</v>
      </c>
      <c r="R2714" s="4">
        <f t="shared" si="212"/>
        <v>17.502923628978149</v>
      </c>
      <c r="S2714" s="5">
        <f t="shared" si="213"/>
        <v>61.591070000000002</v>
      </c>
      <c r="T2714" s="6">
        <f t="shared" si="210"/>
        <v>51.933800717671595</v>
      </c>
      <c r="U2714">
        <f t="shared" si="214"/>
        <v>29.234099999999998</v>
      </c>
    </row>
    <row r="2715" spans="1:21" ht="17" x14ac:dyDescent="0.25">
      <c r="A2715" s="1">
        <v>21963</v>
      </c>
      <c r="B2715">
        <v>20171124</v>
      </c>
      <c r="C2715">
        <v>1850</v>
      </c>
      <c r="D2715">
        <v>282</v>
      </c>
      <c r="E2715">
        <v>3.2</v>
      </c>
      <c r="F2715">
        <v>10</v>
      </c>
      <c r="G2715">
        <v>0.7</v>
      </c>
      <c r="H2715" t="s">
        <v>42</v>
      </c>
      <c r="I2715" t="s">
        <v>42</v>
      </c>
      <c r="J2715">
        <v>16.600000000000001</v>
      </c>
      <c r="K2715">
        <v>79</v>
      </c>
      <c r="L2715">
        <v>0</v>
      </c>
      <c r="M2715" t="s">
        <v>42</v>
      </c>
      <c r="N2715">
        <v>0.02</v>
      </c>
      <c r="O2715" t="s">
        <v>42</v>
      </c>
      <c r="P2715" t="s">
        <v>42</v>
      </c>
      <c r="Q2715" s="4">
        <f t="shared" si="211"/>
        <v>5.5555555556000007</v>
      </c>
      <c r="R2715" s="4">
        <f t="shared" si="212"/>
        <v>17.402395644724923</v>
      </c>
      <c r="S2715" s="5">
        <f t="shared" si="213"/>
        <v>61.43186</v>
      </c>
      <c r="T2715" s="6">
        <f t="shared" si="210"/>
        <v>52.203114338142399</v>
      </c>
      <c r="U2715">
        <f t="shared" si="214"/>
        <v>29.493100000000005</v>
      </c>
    </row>
    <row r="2716" spans="1:21" ht="17" x14ac:dyDescent="0.25">
      <c r="A2716" s="1">
        <v>21963</v>
      </c>
      <c r="B2716">
        <v>20171124</v>
      </c>
      <c r="C2716">
        <v>1900</v>
      </c>
      <c r="D2716">
        <v>282</v>
      </c>
      <c r="E2716">
        <v>3.1</v>
      </c>
      <c r="F2716">
        <v>10</v>
      </c>
      <c r="G2716">
        <v>0.7</v>
      </c>
      <c r="H2716" t="s">
        <v>42</v>
      </c>
      <c r="I2716" t="s">
        <v>42</v>
      </c>
      <c r="J2716">
        <v>16.5</v>
      </c>
      <c r="K2716">
        <v>80</v>
      </c>
      <c r="L2716">
        <v>0</v>
      </c>
      <c r="M2716" t="s">
        <v>42</v>
      </c>
      <c r="N2716">
        <v>0.01</v>
      </c>
      <c r="O2716" t="s">
        <v>42</v>
      </c>
      <c r="P2716" t="s">
        <v>42</v>
      </c>
      <c r="Q2716" s="4">
        <f t="shared" si="211"/>
        <v>2.7777777778000003</v>
      </c>
      <c r="R2716" s="4">
        <f t="shared" si="212"/>
        <v>16.533577982270959</v>
      </c>
      <c r="S2716" s="5">
        <f t="shared" si="213"/>
        <v>61.292999999999999</v>
      </c>
      <c r="T2716" s="6">
        <f t="shared" si="210"/>
        <v>51.453651376952244</v>
      </c>
      <c r="U2716">
        <f t="shared" si="214"/>
        <v>29.183199999999992</v>
      </c>
    </row>
    <row r="2717" spans="1:21" ht="17" x14ac:dyDescent="0.25">
      <c r="A2717" s="1">
        <v>21963</v>
      </c>
      <c r="B2717">
        <v>20171124</v>
      </c>
      <c r="C2717">
        <v>1910</v>
      </c>
      <c r="D2717">
        <v>285</v>
      </c>
      <c r="E2717">
        <v>2.7</v>
      </c>
      <c r="F2717">
        <v>10</v>
      </c>
      <c r="G2717">
        <v>0.7</v>
      </c>
      <c r="H2717" t="s">
        <v>42</v>
      </c>
      <c r="I2717" t="s">
        <v>42</v>
      </c>
      <c r="J2717">
        <v>16.399999999999999</v>
      </c>
      <c r="K2717">
        <v>80</v>
      </c>
      <c r="L2717">
        <v>0</v>
      </c>
      <c r="M2717" t="s">
        <v>42</v>
      </c>
      <c r="N2717">
        <v>0.01</v>
      </c>
      <c r="O2717" t="s">
        <v>42</v>
      </c>
      <c r="P2717" t="s">
        <v>42</v>
      </c>
      <c r="Q2717" s="4">
        <f t="shared" si="211"/>
        <v>2.7777777778000003</v>
      </c>
      <c r="R2717" s="4">
        <f t="shared" si="212"/>
        <v>16.433246800815816</v>
      </c>
      <c r="S2717" s="5">
        <f t="shared" si="213"/>
        <v>61.132799999999996</v>
      </c>
      <c r="T2717" s="6">
        <f t="shared" si="210"/>
        <v>51.723220841060559</v>
      </c>
      <c r="U2717">
        <f t="shared" si="214"/>
        <v>29.442199999999993</v>
      </c>
    </row>
    <row r="2718" spans="1:21" ht="17" x14ac:dyDescent="0.25">
      <c r="A2718" s="1">
        <v>21963</v>
      </c>
      <c r="B2718">
        <v>20171124</v>
      </c>
      <c r="C2718">
        <v>1920</v>
      </c>
      <c r="D2718">
        <v>286</v>
      </c>
      <c r="E2718">
        <v>3.2</v>
      </c>
      <c r="F2718">
        <v>13</v>
      </c>
      <c r="G2718">
        <v>0.7</v>
      </c>
      <c r="H2718" t="s">
        <v>42</v>
      </c>
      <c r="I2718" t="s">
        <v>42</v>
      </c>
      <c r="J2718">
        <v>16.3</v>
      </c>
      <c r="K2718">
        <v>80</v>
      </c>
      <c r="L2718">
        <v>0</v>
      </c>
      <c r="M2718" t="s">
        <v>42</v>
      </c>
      <c r="N2718">
        <v>0</v>
      </c>
      <c r="O2718" t="s">
        <v>42</v>
      </c>
      <c r="P2718" t="s">
        <v>42</v>
      </c>
      <c r="Q2718" s="4">
        <f t="shared" si="211"/>
        <v>0</v>
      </c>
      <c r="R2718" s="4">
        <f t="shared" si="212"/>
        <v>14.480086503761237</v>
      </c>
      <c r="S2718" s="5">
        <f t="shared" si="213"/>
        <v>60.9726</v>
      </c>
      <c r="T2718" s="6">
        <f t="shared" si="210"/>
        <v>48.684112454889608</v>
      </c>
      <c r="U2718">
        <f t="shared" si="214"/>
        <v>28.112300000000008</v>
      </c>
    </row>
    <row r="2719" spans="1:21" ht="17" x14ac:dyDescent="0.25">
      <c r="A2719" s="1">
        <v>21963</v>
      </c>
      <c r="B2719">
        <v>20171124</v>
      </c>
      <c r="C2719">
        <v>1930</v>
      </c>
      <c r="D2719">
        <v>281</v>
      </c>
      <c r="E2719">
        <v>3.5</v>
      </c>
      <c r="F2719">
        <v>9</v>
      </c>
      <c r="G2719">
        <v>0.7</v>
      </c>
      <c r="H2719" t="s">
        <v>42</v>
      </c>
      <c r="I2719" t="s">
        <v>42</v>
      </c>
      <c r="J2719">
        <v>16.100000000000001</v>
      </c>
      <c r="K2719">
        <v>81</v>
      </c>
      <c r="L2719">
        <v>0</v>
      </c>
      <c r="M2719" t="s">
        <v>42</v>
      </c>
      <c r="N2719">
        <v>0</v>
      </c>
      <c r="O2719" t="s">
        <v>42</v>
      </c>
      <c r="P2719" t="s">
        <v>42</v>
      </c>
      <c r="Q2719" s="4">
        <f t="shared" si="211"/>
        <v>0</v>
      </c>
      <c r="R2719" s="4">
        <f t="shared" si="212"/>
        <v>14.279926596698397</v>
      </c>
      <c r="S2719" s="5">
        <f t="shared" si="213"/>
        <v>60.668590000000002</v>
      </c>
      <c r="T2719" s="6">
        <f t="shared" si="210"/>
        <v>48.403904575707919</v>
      </c>
      <c r="U2719">
        <f t="shared" si="214"/>
        <v>26.760300000000004</v>
      </c>
    </row>
    <row r="2720" spans="1:21" ht="17" x14ac:dyDescent="0.25">
      <c r="A2720" s="1">
        <v>21963</v>
      </c>
      <c r="B2720">
        <v>20171124</v>
      </c>
      <c r="C2720">
        <v>1940</v>
      </c>
      <c r="D2720">
        <v>277</v>
      </c>
      <c r="E2720">
        <v>3.4</v>
      </c>
      <c r="F2720">
        <v>9</v>
      </c>
      <c r="G2720">
        <v>0.7</v>
      </c>
      <c r="H2720" t="s">
        <v>42</v>
      </c>
      <c r="I2720" t="s">
        <v>42</v>
      </c>
      <c r="J2720">
        <v>16</v>
      </c>
      <c r="K2720">
        <v>81</v>
      </c>
      <c r="L2720">
        <v>0</v>
      </c>
      <c r="M2720" t="s">
        <v>42</v>
      </c>
      <c r="N2720">
        <v>0</v>
      </c>
      <c r="O2720" t="s">
        <v>42</v>
      </c>
      <c r="P2720" t="s">
        <v>42</v>
      </c>
      <c r="Q2720" s="4">
        <f t="shared" si="211"/>
        <v>0</v>
      </c>
      <c r="R2720" s="4">
        <f t="shared" si="212"/>
        <v>14.180000000000001</v>
      </c>
      <c r="S2720" s="5">
        <f t="shared" si="213"/>
        <v>60.507399999999997</v>
      </c>
      <c r="T2720" s="6">
        <f t="shared" si="210"/>
        <v>48.374000000000002</v>
      </c>
      <c r="U2720">
        <f t="shared" si="214"/>
        <v>26.5093</v>
      </c>
    </row>
    <row r="2721" spans="1:21" ht="17" x14ac:dyDescent="0.25">
      <c r="A2721" s="1">
        <v>21963</v>
      </c>
      <c r="B2721">
        <v>20171124</v>
      </c>
      <c r="C2721">
        <v>1950</v>
      </c>
      <c r="D2721">
        <v>278</v>
      </c>
      <c r="E2721">
        <v>2.7</v>
      </c>
      <c r="F2721">
        <v>9</v>
      </c>
      <c r="G2721">
        <v>0.4</v>
      </c>
      <c r="H2721" t="s">
        <v>42</v>
      </c>
      <c r="I2721" t="s">
        <v>42</v>
      </c>
      <c r="J2721">
        <v>15.9</v>
      </c>
      <c r="K2721">
        <v>82</v>
      </c>
      <c r="L2721">
        <v>0</v>
      </c>
      <c r="M2721" t="s">
        <v>42</v>
      </c>
      <c r="N2721">
        <v>0</v>
      </c>
      <c r="O2721" t="s">
        <v>42</v>
      </c>
      <c r="P2721" t="s">
        <v>42</v>
      </c>
      <c r="Q2721" s="4">
        <f t="shared" si="211"/>
        <v>0</v>
      </c>
      <c r="R2721" s="4">
        <f t="shared" si="212"/>
        <v>14.080176920190253</v>
      </c>
      <c r="S2721" s="5">
        <f t="shared" si="213"/>
        <v>60.360620000000004</v>
      </c>
      <c r="T2721" s="6">
        <f t="shared" si="210"/>
        <v>49.224229996247331</v>
      </c>
      <c r="U2721">
        <f t="shared" si="214"/>
        <v>27.278300000000005</v>
      </c>
    </row>
    <row r="2722" spans="1:21" ht="17" x14ac:dyDescent="0.25">
      <c r="A2722" s="1">
        <v>21963</v>
      </c>
      <c r="B2722">
        <v>20171124</v>
      </c>
      <c r="C2722">
        <v>2000</v>
      </c>
      <c r="D2722">
        <v>277</v>
      </c>
      <c r="E2722">
        <v>2.5</v>
      </c>
      <c r="F2722">
        <v>10</v>
      </c>
      <c r="G2722">
        <v>0.4</v>
      </c>
      <c r="H2722" t="s">
        <v>42</v>
      </c>
      <c r="I2722" t="s">
        <v>42</v>
      </c>
      <c r="J2722">
        <v>15.8</v>
      </c>
      <c r="K2722">
        <v>82</v>
      </c>
      <c r="L2722">
        <v>0</v>
      </c>
      <c r="M2722" t="s">
        <v>42</v>
      </c>
      <c r="N2722">
        <v>0</v>
      </c>
      <c r="O2722" t="s">
        <v>42</v>
      </c>
      <c r="P2722" t="s">
        <v>42</v>
      </c>
      <c r="Q2722" s="4">
        <f t="shared" si="211"/>
        <v>0</v>
      </c>
      <c r="R2722" s="4">
        <f t="shared" si="212"/>
        <v>13.980458335393553</v>
      </c>
      <c r="S2722" s="5">
        <f t="shared" si="213"/>
        <v>60.198439999999998</v>
      </c>
      <c r="T2722" s="6">
        <f t="shared" si="210"/>
        <v>49.294595836011624</v>
      </c>
      <c r="U2722">
        <f t="shared" si="214"/>
        <v>27.197300000000002</v>
      </c>
    </row>
    <row r="2723" spans="1:21" ht="17" x14ac:dyDescent="0.25">
      <c r="A2723" s="1">
        <v>21963</v>
      </c>
      <c r="B2723">
        <v>20171124</v>
      </c>
      <c r="C2723">
        <v>2010</v>
      </c>
      <c r="D2723">
        <v>274</v>
      </c>
      <c r="E2723">
        <v>2.7</v>
      </c>
      <c r="F2723">
        <v>9</v>
      </c>
      <c r="G2723">
        <v>0.4</v>
      </c>
      <c r="H2723" t="s">
        <v>42</v>
      </c>
      <c r="I2723" t="s">
        <v>42</v>
      </c>
      <c r="J2723">
        <v>15.7</v>
      </c>
      <c r="K2723">
        <v>83</v>
      </c>
      <c r="L2723">
        <v>0</v>
      </c>
      <c r="M2723" t="s">
        <v>42</v>
      </c>
      <c r="N2723">
        <v>0</v>
      </c>
      <c r="O2723" t="s">
        <v>42</v>
      </c>
      <c r="P2723" t="s">
        <v>42</v>
      </c>
      <c r="Q2723" s="4">
        <f t="shared" si="211"/>
        <v>0</v>
      </c>
      <c r="R2723" s="4">
        <f t="shared" si="212"/>
        <v>13.880845239235757</v>
      </c>
      <c r="S2723" s="5">
        <f t="shared" si="213"/>
        <v>60.048690000000001</v>
      </c>
      <c r="T2723" s="6">
        <f t="shared" si="210"/>
        <v>49.245098811006486</v>
      </c>
      <c r="U2723">
        <f t="shared" si="214"/>
        <v>26.436299999999992</v>
      </c>
    </row>
    <row r="2724" spans="1:21" ht="17" x14ac:dyDescent="0.25">
      <c r="A2724" s="1">
        <v>21963</v>
      </c>
      <c r="B2724">
        <v>20171124</v>
      </c>
      <c r="C2724">
        <v>2020</v>
      </c>
      <c r="D2724">
        <v>276</v>
      </c>
      <c r="E2724">
        <v>2.2000000000000002</v>
      </c>
      <c r="F2724">
        <v>10</v>
      </c>
      <c r="G2724">
        <v>0.4</v>
      </c>
      <c r="H2724" t="s">
        <v>42</v>
      </c>
      <c r="I2724" t="s">
        <v>42</v>
      </c>
      <c r="J2724">
        <v>15.6</v>
      </c>
      <c r="K2724">
        <v>84</v>
      </c>
      <c r="L2724">
        <v>0</v>
      </c>
      <c r="M2724" t="s">
        <v>42</v>
      </c>
      <c r="N2724">
        <v>0</v>
      </c>
      <c r="O2724" t="s">
        <v>42</v>
      </c>
      <c r="P2724" t="s">
        <v>42</v>
      </c>
      <c r="Q2724" s="4">
        <f t="shared" si="211"/>
        <v>0</v>
      </c>
      <c r="R2724" s="4">
        <f t="shared" si="212"/>
        <v>13.781338641190308</v>
      </c>
      <c r="S2724" s="5">
        <f t="shared" si="213"/>
        <v>59.89696</v>
      </c>
      <c r="T2724" s="6">
        <f t="shared" si="210"/>
        <v>49.8957402335474</v>
      </c>
      <c r="U2724">
        <f t="shared" si="214"/>
        <v>26.865299999999994</v>
      </c>
    </row>
    <row r="2725" spans="1:21" ht="17" x14ac:dyDescent="0.25">
      <c r="A2725" s="1">
        <v>21963</v>
      </c>
      <c r="B2725">
        <v>20171124</v>
      </c>
      <c r="C2725">
        <v>2030</v>
      </c>
      <c r="D2725">
        <v>276</v>
      </c>
      <c r="E2725">
        <v>2.1</v>
      </c>
      <c r="F2725">
        <v>8</v>
      </c>
      <c r="G2725">
        <v>0.5</v>
      </c>
      <c r="H2725" t="s">
        <v>42</v>
      </c>
      <c r="I2725" t="s">
        <v>42</v>
      </c>
      <c r="J2725">
        <v>15.5</v>
      </c>
      <c r="K2725">
        <v>84</v>
      </c>
      <c r="L2725">
        <v>0</v>
      </c>
      <c r="M2725" t="s">
        <v>42</v>
      </c>
      <c r="N2725">
        <v>0</v>
      </c>
      <c r="O2725" t="s">
        <v>42</v>
      </c>
      <c r="P2725" t="s">
        <v>42</v>
      </c>
      <c r="Q2725" s="4">
        <f t="shared" si="211"/>
        <v>0</v>
      </c>
      <c r="R2725" s="4">
        <f t="shared" si="212"/>
        <v>13.681939566934352</v>
      </c>
      <c r="S2725" s="5">
        <f t="shared" si="213"/>
        <v>59.732800000000005</v>
      </c>
      <c r="T2725" s="6">
        <f t="shared" si="210"/>
        <v>49.866521437014661</v>
      </c>
      <c r="U2725">
        <f t="shared" si="214"/>
        <v>26.614299999999997</v>
      </c>
    </row>
    <row r="2726" spans="1:21" ht="17" x14ac:dyDescent="0.25">
      <c r="A2726" s="1">
        <v>21963</v>
      </c>
      <c r="B2726">
        <v>20171124</v>
      </c>
      <c r="C2726">
        <v>2040</v>
      </c>
      <c r="D2726">
        <v>282</v>
      </c>
      <c r="E2726">
        <v>1.5</v>
      </c>
      <c r="F2726">
        <v>10</v>
      </c>
      <c r="G2726">
        <v>0.4</v>
      </c>
      <c r="H2726" t="s">
        <v>42</v>
      </c>
      <c r="I2726" t="s">
        <v>42</v>
      </c>
      <c r="J2726">
        <v>15.4</v>
      </c>
      <c r="K2726">
        <v>84</v>
      </c>
      <c r="L2726">
        <v>0</v>
      </c>
      <c r="M2726" t="s">
        <v>42</v>
      </c>
      <c r="N2726">
        <v>0</v>
      </c>
      <c r="O2726" t="s">
        <v>42</v>
      </c>
      <c r="P2726" t="s">
        <v>42</v>
      </c>
      <c r="Q2726" s="4">
        <f t="shared" si="211"/>
        <v>0</v>
      </c>
      <c r="R2726" s="4">
        <f t="shared" si="212"/>
        <v>13.582649058715253</v>
      </c>
      <c r="S2726" s="5">
        <f t="shared" si="213"/>
        <v>59.568640000000002</v>
      </c>
      <c r="T2726" s="6">
        <f t="shared" si="210"/>
        <v>50.337443776329835</v>
      </c>
      <c r="U2726">
        <f t="shared" si="214"/>
        <v>27.2133</v>
      </c>
    </row>
    <row r="2727" spans="1:21" ht="17" x14ac:dyDescent="0.25">
      <c r="A2727" s="1">
        <v>21963</v>
      </c>
      <c r="B2727">
        <v>20171124</v>
      </c>
      <c r="C2727">
        <v>2050</v>
      </c>
      <c r="D2727">
        <v>288</v>
      </c>
      <c r="E2727">
        <v>1.6</v>
      </c>
      <c r="F2727">
        <v>13</v>
      </c>
      <c r="G2727">
        <v>0.3</v>
      </c>
      <c r="H2727" t="s">
        <v>42</v>
      </c>
      <c r="I2727" t="s">
        <v>42</v>
      </c>
      <c r="J2727">
        <v>15.4</v>
      </c>
      <c r="K2727">
        <v>84</v>
      </c>
      <c r="L2727">
        <v>0</v>
      </c>
      <c r="M2727" t="s">
        <v>42</v>
      </c>
      <c r="N2727">
        <v>0</v>
      </c>
      <c r="O2727" t="s">
        <v>42</v>
      </c>
      <c r="P2727" t="s">
        <v>42</v>
      </c>
      <c r="Q2727" s="4">
        <f t="shared" si="211"/>
        <v>0</v>
      </c>
      <c r="R2727" s="4">
        <f t="shared" si="212"/>
        <v>13.582649058715253</v>
      </c>
      <c r="S2727" s="5">
        <f t="shared" si="213"/>
        <v>59.568640000000002</v>
      </c>
      <c r="T2727" s="6">
        <f t="shared" si="210"/>
        <v>50.237443776329833</v>
      </c>
      <c r="U2727">
        <f t="shared" si="214"/>
        <v>27.043299999999999</v>
      </c>
    </row>
    <row r="2728" spans="1:21" ht="17" x14ac:dyDescent="0.25">
      <c r="A2728" s="1">
        <v>21963</v>
      </c>
      <c r="B2728">
        <v>20171124</v>
      </c>
      <c r="C2728">
        <v>2100</v>
      </c>
      <c r="D2728">
        <v>291</v>
      </c>
      <c r="E2728">
        <v>1.5</v>
      </c>
      <c r="F2728">
        <v>16</v>
      </c>
      <c r="G2728">
        <v>0.5</v>
      </c>
      <c r="H2728" t="s">
        <v>42</v>
      </c>
      <c r="I2728" t="s">
        <v>42</v>
      </c>
      <c r="J2728">
        <v>15.4</v>
      </c>
      <c r="K2728">
        <v>84</v>
      </c>
      <c r="L2728">
        <v>0</v>
      </c>
      <c r="M2728" t="s">
        <v>42</v>
      </c>
      <c r="N2728">
        <v>0</v>
      </c>
      <c r="O2728" t="s">
        <v>42</v>
      </c>
      <c r="P2728" t="s">
        <v>42</v>
      </c>
      <c r="Q2728" s="4">
        <f t="shared" si="211"/>
        <v>0</v>
      </c>
      <c r="R2728" s="4">
        <f t="shared" si="212"/>
        <v>13.582649058715253</v>
      </c>
      <c r="S2728" s="5">
        <f t="shared" si="213"/>
        <v>59.568640000000002</v>
      </c>
      <c r="T2728" s="6">
        <f t="shared" si="210"/>
        <v>50.337443776329835</v>
      </c>
      <c r="U2728">
        <f t="shared" si="214"/>
        <v>27.2133</v>
      </c>
    </row>
    <row r="2729" spans="1:21" ht="17" x14ac:dyDescent="0.25">
      <c r="A2729" s="1">
        <v>21963</v>
      </c>
      <c r="B2729">
        <v>20171124</v>
      </c>
      <c r="C2729">
        <v>2110</v>
      </c>
      <c r="D2729">
        <v>289</v>
      </c>
      <c r="E2729">
        <v>1.3</v>
      </c>
      <c r="F2729">
        <v>11</v>
      </c>
      <c r="G2729">
        <v>0.2</v>
      </c>
      <c r="H2729" t="s">
        <v>42</v>
      </c>
      <c r="I2729" t="s">
        <v>42</v>
      </c>
      <c r="J2729">
        <v>15.3</v>
      </c>
      <c r="K2729">
        <v>84</v>
      </c>
      <c r="L2729">
        <v>0</v>
      </c>
      <c r="M2729" t="s">
        <v>42</v>
      </c>
      <c r="N2729">
        <v>0</v>
      </c>
      <c r="O2729" t="s">
        <v>42</v>
      </c>
      <c r="P2729" t="s">
        <v>42</v>
      </c>
      <c r="Q2729" s="4">
        <f t="shared" si="211"/>
        <v>0</v>
      </c>
      <c r="R2729" s="4">
        <f t="shared" si="212"/>
        <v>13.483468175727793</v>
      </c>
      <c r="S2729" s="5">
        <f t="shared" si="213"/>
        <v>59.404480000000007</v>
      </c>
      <c r="T2729" s="6">
        <f t="shared" si="210"/>
        <v>50.408508628446143</v>
      </c>
      <c r="U2729">
        <f t="shared" si="214"/>
        <v>27.132300000000004</v>
      </c>
    </row>
    <row r="2730" spans="1:21" ht="17" x14ac:dyDescent="0.25">
      <c r="A2730" s="1">
        <v>21963</v>
      </c>
      <c r="B2730">
        <v>20171124</v>
      </c>
      <c r="C2730">
        <v>2120</v>
      </c>
      <c r="D2730">
        <v>297</v>
      </c>
      <c r="E2730">
        <v>1.5</v>
      </c>
      <c r="F2730">
        <v>11</v>
      </c>
      <c r="G2730">
        <v>0.3</v>
      </c>
      <c r="H2730" t="s">
        <v>42</v>
      </c>
      <c r="I2730" t="s">
        <v>42</v>
      </c>
      <c r="J2730">
        <v>15.2</v>
      </c>
      <c r="K2730">
        <v>85</v>
      </c>
      <c r="L2730">
        <v>0</v>
      </c>
      <c r="M2730" t="s">
        <v>42</v>
      </c>
      <c r="N2730">
        <v>0</v>
      </c>
      <c r="O2730" t="s">
        <v>42</v>
      </c>
      <c r="P2730" t="s">
        <v>42</v>
      </c>
      <c r="Q2730" s="4">
        <f t="shared" si="211"/>
        <v>0</v>
      </c>
      <c r="R2730" s="4">
        <f t="shared" si="212"/>
        <v>13.3843979945025</v>
      </c>
      <c r="S2730" s="5">
        <f t="shared" si="213"/>
        <v>59.247799999999998</v>
      </c>
      <c r="T2730" s="6">
        <f t="shared" si="210"/>
        <v>50.359717392853256</v>
      </c>
      <c r="U2730">
        <f t="shared" si="214"/>
        <v>26.371299999999994</v>
      </c>
    </row>
    <row r="2731" spans="1:21" ht="17" x14ac:dyDescent="0.25">
      <c r="A2731" s="1">
        <v>21963</v>
      </c>
      <c r="B2731">
        <v>20171124</v>
      </c>
      <c r="C2731">
        <v>2130</v>
      </c>
      <c r="D2731">
        <v>302</v>
      </c>
      <c r="E2731">
        <v>1.6</v>
      </c>
      <c r="F2731">
        <v>11</v>
      </c>
      <c r="G2731">
        <v>0.4</v>
      </c>
      <c r="H2731" t="s">
        <v>42</v>
      </c>
      <c r="I2731" t="s">
        <v>42</v>
      </c>
      <c r="J2731">
        <v>15.2</v>
      </c>
      <c r="K2731">
        <v>85</v>
      </c>
      <c r="L2731">
        <v>0</v>
      </c>
      <c r="M2731" t="s">
        <v>42</v>
      </c>
      <c r="N2731">
        <v>0</v>
      </c>
      <c r="O2731" t="s">
        <v>42</v>
      </c>
      <c r="P2731" t="s">
        <v>42</v>
      </c>
      <c r="Q2731" s="4">
        <f t="shared" si="211"/>
        <v>0</v>
      </c>
      <c r="R2731" s="4">
        <f t="shared" si="212"/>
        <v>13.3843979945025</v>
      </c>
      <c r="S2731" s="5">
        <f t="shared" si="213"/>
        <v>59.247799999999998</v>
      </c>
      <c r="T2731" s="6">
        <f t="shared" si="210"/>
        <v>50.259717392853254</v>
      </c>
      <c r="U2731">
        <f t="shared" si="214"/>
        <v>26.201299999999993</v>
      </c>
    </row>
    <row r="2732" spans="1:21" ht="17" x14ac:dyDescent="0.25">
      <c r="A2732" s="1">
        <v>21963</v>
      </c>
      <c r="B2732">
        <v>20171124</v>
      </c>
      <c r="C2732">
        <v>2140</v>
      </c>
      <c r="D2732">
        <v>304</v>
      </c>
      <c r="E2732">
        <v>0.9</v>
      </c>
      <c r="F2732">
        <v>8</v>
      </c>
      <c r="G2732">
        <v>0.2</v>
      </c>
      <c r="H2732" t="s">
        <v>42</v>
      </c>
      <c r="I2732" t="s">
        <v>42</v>
      </c>
      <c r="J2732">
        <v>15.1</v>
      </c>
      <c r="K2732">
        <v>85</v>
      </c>
      <c r="L2732">
        <v>0</v>
      </c>
      <c r="M2732" t="s">
        <v>42</v>
      </c>
      <c r="N2732">
        <v>0</v>
      </c>
      <c r="O2732" t="s">
        <v>42</v>
      </c>
      <c r="P2732" t="s">
        <v>42</v>
      </c>
      <c r="Q2732" s="4">
        <f t="shared" si="211"/>
        <v>0</v>
      </c>
      <c r="R2732" s="4">
        <f t="shared" si="212"/>
        <v>13.285439609305515</v>
      </c>
      <c r="S2732" s="5">
        <f t="shared" si="213"/>
        <v>59.082650000000001</v>
      </c>
      <c r="T2732" s="6">
        <f t="shared" si="210"/>
        <v>50.831071492097173</v>
      </c>
      <c r="U2732">
        <f t="shared" si="214"/>
        <v>26.970299999999998</v>
      </c>
    </row>
    <row r="2733" spans="1:21" ht="17" x14ac:dyDescent="0.25">
      <c r="A2733" s="1">
        <v>21963</v>
      </c>
      <c r="B2733">
        <v>20171124</v>
      </c>
      <c r="C2733">
        <v>2150</v>
      </c>
      <c r="D2733">
        <v>277</v>
      </c>
      <c r="E2733">
        <v>0.9</v>
      </c>
      <c r="F2733">
        <v>8</v>
      </c>
      <c r="G2733">
        <v>0.4</v>
      </c>
      <c r="H2733" t="s">
        <v>42</v>
      </c>
      <c r="I2733" t="s">
        <v>42</v>
      </c>
      <c r="J2733">
        <v>14.8</v>
      </c>
      <c r="K2733">
        <v>85</v>
      </c>
      <c r="L2733">
        <v>0</v>
      </c>
      <c r="M2733" t="s">
        <v>42</v>
      </c>
      <c r="N2733">
        <v>0</v>
      </c>
      <c r="O2733" t="s">
        <v>42</v>
      </c>
      <c r="P2733" t="s">
        <v>42</v>
      </c>
      <c r="Q2733" s="4">
        <f t="shared" si="211"/>
        <v>0</v>
      </c>
      <c r="R2733" s="4">
        <f t="shared" si="212"/>
        <v>12.989246447314189</v>
      </c>
      <c r="S2733" s="5">
        <f t="shared" si="213"/>
        <v>58.587200000000003</v>
      </c>
      <c r="T2733" s="6">
        <f t="shared" si="210"/>
        <v>50.446020381508447</v>
      </c>
      <c r="U2733">
        <f t="shared" si="214"/>
        <v>25.7073</v>
      </c>
    </row>
    <row r="2734" spans="1:21" ht="17" x14ac:dyDescent="0.25">
      <c r="A2734" s="1">
        <v>21963</v>
      </c>
      <c r="B2734">
        <v>20171124</v>
      </c>
      <c r="C2734">
        <v>2200</v>
      </c>
      <c r="D2734">
        <v>273</v>
      </c>
      <c r="E2734">
        <v>0.1</v>
      </c>
      <c r="F2734">
        <v>0</v>
      </c>
      <c r="G2734">
        <v>0.1</v>
      </c>
      <c r="H2734" t="s">
        <v>42</v>
      </c>
      <c r="I2734" t="s">
        <v>42</v>
      </c>
      <c r="J2734">
        <v>14.4</v>
      </c>
      <c r="K2734">
        <v>86</v>
      </c>
      <c r="L2734">
        <v>0</v>
      </c>
      <c r="M2734" t="s">
        <v>42</v>
      </c>
      <c r="N2734">
        <v>0</v>
      </c>
      <c r="O2734" t="s">
        <v>42</v>
      </c>
      <c r="P2734" t="s">
        <v>42</v>
      </c>
      <c r="Q2734" s="4">
        <f t="shared" si="211"/>
        <v>0</v>
      </c>
      <c r="R2734" s="4">
        <f t="shared" si="212"/>
        <v>12.595957040664555</v>
      </c>
      <c r="S2734" s="5">
        <f t="shared" si="213"/>
        <v>57.926160000000003</v>
      </c>
      <c r="T2734" s="6">
        <f t="shared" si="210"/>
        <v>51.014744152863919</v>
      </c>
      <c r="U2734">
        <f t="shared" si="214"/>
        <v>25.383299999999995</v>
      </c>
    </row>
    <row r="2735" spans="1:21" ht="17" x14ac:dyDescent="0.25">
      <c r="A2735" s="1">
        <v>21963</v>
      </c>
      <c r="B2735">
        <v>20171124</v>
      </c>
      <c r="C2735">
        <v>2210</v>
      </c>
      <c r="D2735">
        <v>273</v>
      </c>
      <c r="E2735">
        <v>0.2</v>
      </c>
      <c r="F2735">
        <v>0</v>
      </c>
      <c r="G2735">
        <v>0.1</v>
      </c>
      <c r="H2735" t="s">
        <v>42</v>
      </c>
      <c r="I2735" t="s">
        <v>42</v>
      </c>
      <c r="J2735">
        <v>14.2</v>
      </c>
      <c r="K2735">
        <v>86</v>
      </c>
      <c r="L2735">
        <v>0</v>
      </c>
      <c r="M2735" t="s">
        <v>42</v>
      </c>
      <c r="N2735">
        <v>0</v>
      </c>
      <c r="O2735" t="s">
        <v>42</v>
      </c>
      <c r="P2735" t="s">
        <v>42</v>
      </c>
      <c r="Q2735" s="4">
        <f t="shared" si="211"/>
        <v>0</v>
      </c>
      <c r="R2735" s="4">
        <f t="shared" si="212"/>
        <v>12.40003484884911</v>
      </c>
      <c r="S2735" s="5">
        <f t="shared" si="213"/>
        <v>57.593880000000006</v>
      </c>
      <c r="T2735" s="6">
        <f t="shared" si="210"/>
        <v>50.660045303503843</v>
      </c>
      <c r="U2735">
        <f t="shared" si="214"/>
        <v>24.371299999999994</v>
      </c>
    </row>
    <row r="2736" spans="1:21" ht="17" x14ac:dyDescent="0.25">
      <c r="A2736" s="1">
        <v>21963</v>
      </c>
      <c r="B2736">
        <v>20171124</v>
      </c>
      <c r="C2736">
        <v>2220</v>
      </c>
      <c r="D2736">
        <v>279</v>
      </c>
      <c r="E2736">
        <v>0.5</v>
      </c>
      <c r="F2736">
        <v>12</v>
      </c>
      <c r="G2736">
        <v>0.3</v>
      </c>
      <c r="H2736" t="s">
        <v>42</v>
      </c>
      <c r="I2736" t="s">
        <v>42</v>
      </c>
      <c r="J2736">
        <v>14.1</v>
      </c>
      <c r="K2736">
        <v>87</v>
      </c>
      <c r="L2736">
        <v>0</v>
      </c>
      <c r="M2736" t="s">
        <v>42</v>
      </c>
      <c r="N2736">
        <v>0</v>
      </c>
      <c r="O2736" t="s">
        <v>42</v>
      </c>
      <c r="P2736" t="s">
        <v>42</v>
      </c>
      <c r="Q2736" s="4">
        <f t="shared" si="211"/>
        <v>0</v>
      </c>
      <c r="R2736" s="4">
        <f t="shared" si="212"/>
        <v>12.302258821575149</v>
      </c>
      <c r="S2736" s="5">
        <f t="shared" si="213"/>
        <v>57.424329999999998</v>
      </c>
      <c r="T2736" s="6">
        <f t="shared" si="210"/>
        <v>50.512936468047698</v>
      </c>
      <c r="U2736">
        <f t="shared" si="214"/>
        <v>23.440299999999997</v>
      </c>
    </row>
    <row r="2737" spans="1:21" ht="17" x14ac:dyDescent="0.25">
      <c r="A2737" s="1">
        <v>21963</v>
      </c>
      <c r="B2737">
        <v>20171124</v>
      </c>
      <c r="C2737">
        <v>2230</v>
      </c>
      <c r="D2737">
        <v>297</v>
      </c>
      <c r="E2737">
        <v>0.6</v>
      </c>
      <c r="F2737">
        <v>16</v>
      </c>
      <c r="G2737">
        <v>0.2</v>
      </c>
      <c r="H2737" t="s">
        <v>42</v>
      </c>
      <c r="I2737" t="s">
        <v>42</v>
      </c>
      <c r="J2737">
        <v>14.1</v>
      </c>
      <c r="K2737">
        <v>88</v>
      </c>
      <c r="L2737">
        <v>0</v>
      </c>
      <c r="M2737" t="s">
        <v>42</v>
      </c>
      <c r="N2737">
        <v>0</v>
      </c>
      <c r="O2737" t="s">
        <v>42</v>
      </c>
      <c r="P2737" t="s">
        <v>42</v>
      </c>
      <c r="Q2737" s="4">
        <f t="shared" si="211"/>
        <v>0</v>
      </c>
      <c r="R2737" s="4">
        <f t="shared" si="212"/>
        <v>12.302258821575149</v>
      </c>
      <c r="S2737" s="5">
        <f t="shared" si="213"/>
        <v>57.420919999999995</v>
      </c>
      <c r="T2737" s="6">
        <f t="shared" si="210"/>
        <v>50.692936468047691</v>
      </c>
      <c r="U2737">
        <f t="shared" si="214"/>
        <v>23.270299999999995</v>
      </c>
    </row>
    <row r="2738" spans="1:21" ht="17" x14ac:dyDescent="0.25">
      <c r="A2738" s="1">
        <v>21963</v>
      </c>
      <c r="B2738">
        <v>20171124</v>
      </c>
      <c r="C2738">
        <v>2240</v>
      </c>
      <c r="D2738">
        <v>352</v>
      </c>
      <c r="E2738">
        <v>0.6</v>
      </c>
      <c r="F2738">
        <v>32</v>
      </c>
      <c r="G2738">
        <v>0.2</v>
      </c>
      <c r="H2738" t="s">
        <v>42</v>
      </c>
      <c r="I2738" t="s">
        <v>42</v>
      </c>
      <c r="J2738">
        <v>14.1</v>
      </c>
      <c r="K2738">
        <v>89</v>
      </c>
      <c r="L2738">
        <v>0</v>
      </c>
      <c r="M2738" t="s">
        <v>42</v>
      </c>
      <c r="N2738">
        <v>0</v>
      </c>
      <c r="O2738" t="s">
        <v>42</v>
      </c>
      <c r="P2738" t="s">
        <v>42</v>
      </c>
      <c r="Q2738" s="4">
        <f t="shared" si="211"/>
        <v>0</v>
      </c>
      <c r="R2738" s="4">
        <f t="shared" si="212"/>
        <v>12.302258821575149</v>
      </c>
      <c r="S2738" s="5">
        <f t="shared" si="213"/>
        <v>57.417509999999993</v>
      </c>
      <c r="T2738" s="6">
        <f t="shared" si="210"/>
        <v>50.972936468047692</v>
      </c>
      <c r="U2738">
        <f t="shared" si="214"/>
        <v>23.270299999999995</v>
      </c>
    </row>
    <row r="2739" spans="1:21" ht="17" x14ac:dyDescent="0.25">
      <c r="A2739" s="1">
        <v>21963</v>
      </c>
      <c r="B2739">
        <v>20171124</v>
      </c>
      <c r="C2739">
        <v>2250</v>
      </c>
      <c r="D2739">
        <v>277</v>
      </c>
      <c r="E2739">
        <v>1</v>
      </c>
      <c r="F2739">
        <v>12</v>
      </c>
      <c r="G2739">
        <v>0.3</v>
      </c>
      <c r="H2739" t="s">
        <v>42</v>
      </c>
      <c r="I2739" t="s">
        <v>42</v>
      </c>
      <c r="J2739">
        <v>14.3</v>
      </c>
      <c r="K2739">
        <v>90</v>
      </c>
      <c r="L2739">
        <v>0</v>
      </c>
      <c r="M2739" t="s">
        <v>42</v>
      </c>
      <c r="N2739">
        <v>0</v>
      </c>
      <c r="O2739" t="s">
        <v>42</v>
      </c>
      <c r="P2739" t="s">
        <v>42</v>
      </c>
      <c r="Q2739" s="4">
        <f t="shared" si="211"/>
        <v>0</v>
      </c>
      <c r="R2739" s="4">
        <f t="shared" si="212"/>
        <v>12.497934687369812</v>
      </c>
      <c r="S2739" s="5">
        <f t="shared" si="213"/>
        <v>57.754300000000001</v>
      </c>
      <c r="T2739" s="6">
        <f t="shared" si="210"/>
        <v>51.107315093580752</v>
      </c>
      <c r="U2739">
        <f t="shared" si="214"/>
        <v>23.432300000000001</v>
      </c>
    </row>
    <row r="2740" spans="1:21" ht="17" x14ac:dyDescent="0.25">
      <c r="A2740" s="1">
        <v>21963</v>
      </c>
      <c r="B2740">
        <v>20171124</v>
      </c>
      <c r="C2740">
        <v>2300</v>
      </c>
      <c r="D2740">
        <v>290</v>
      </c>
      <c r="E2740">
        <v>1.1000000000000001</v>
      </c>
      <c r="F2740">
        <v>5</v>
      </c>
      <c r="G2740">
        <v>0.2</v>
      </c>
      <c r="H2740" t="s">
        <v>42</v>
      </c>
      <c r="I2740" t="s">
        <v>42</v>
      </c>
      <c r="J2740">
        <v>14.6</v>
      </c>
      <c r="K2740">
        <v>90</v>
      </c>
      <c r="L2740">
        <v>0</v>
      </c>
      <c r="M2740" t="s">
        <v>42</v>
      </c>
      <c r="N2740">
        <v>0</v>
      </c>
      <c r="O2740" t="s">
        <v>42</v>
      </c>
      <c r="P2740" t="s">
        <v>42</v>
      </c>
      <c r="Q2740" s="4">
        <f t="shared" si="211"/>
        <v>0</v>
      </c>
      <c r="R2740" s="4">
        <f t="shared" si="212"/>
        <v>12.792364217492315</v>
      </c>
      <c r="S2740" s="5">
        <f t="shared" si="213"/>
        <v>58.264600000000002</v>
      </c>
      <c r="T2740" s="6">
        <f t="shared" si="210"/>
        <v>51.390073482740007</v>
      </c>
      <c r="U2740">
        <f t="shared" si="214"/>
        <v>24.525299999999991</v>
      </c>
    </row>
    <row r="2741" spans="1:21" ht="17" x14ac:dyDescent="0.25">
      <c r="A2741" s="1">
        <v>21963</v>
      </c>
      <c r="B2741">
        <v>20171124</v>
      </c>
      <c r="C2741">
        <v>2310</v>
      </c>
      <c r="D2741">
        <v>302</v>
      </c>
      <c r="E2741">
        <v>0.9</v>
      </c>
      <c r="F2741">
        <v>12</v>
      </c>
      <c r="G2741">
        <v>0.2</v>
      </c>
      <c r="H2741" t="s">
        <v>42</v>
      </c>
      <c r="I2741" t="s">
        <v>42</v>
      </c>
      <c r="J2741">
        <v>14.6</v>
      </c>
      <c r="K2741">
        <v>89</v>
      </c>
      <c r="L2741">
        <v>0</v>
      </c>
      <c r="M2741" t="s">
        <v>42</v>
      </c>
      <c r="N2741">
        <v>0</v>
      </c>
      <c r="O2741" t="s">
        <v>42</v>
      </c>
      <c r="P2741" t="s">
        <v>42</v>
      </c>
      <c r="Q2741" s="4">
        <f t="shared" si="211"/>
        <v>0</v>
      </c>
      <c r="R2741" s="4">
        <f t="shared" si="212"/>
        <v>12.792364217492315</v>
      </c>
      <c r="S2741" s="5">
        <f t="shared" si="213"/>
        <v>58.263060000000003</v>
      </c>
      <c r="T2741" s="6">
        <f t="shared" si="210"/>
        <v>51.310073482740009</v>
      </c>
      <c r="U2741">
        <f t="shared" si="214"/>
        <v>24.865299999999994</v>
      </c>
    </row>
    <row r="2742" spans="1:21" ht="17" x14ac:dyDescent="0.25">
      <c r="A2742" s="1">
        <v>21963</v>
      </c>
      <c r="B2742">
        <v>20171124</v>
      </c>
      <c r="C2742">
        <v>2320</v>
      </c>
      <c r="D2742">
        <v>302</v>
      </c>
      <c r="E2742">
        <v>0.5</v>
      </c>
      <c r="F2742">
        <v>10</v>
      </c>
      <c r="G2742">
        <v>0.2</v>
      </c>
      <c r="H2742" t="s">
        <v>42</v>
      </c>
      <c r="I2742" t="s">
        <v>42</v>
      </c>
      <c r="J2742">
        <v>14.6</v>
      </c>
      <c r="K2742">
        <v>88</v>
      </c>
      <c r="L2742">
        <v>0</v>
      </c>
      <c r="M2742" t="s">
        <v>42</v>
      </c>
      <c r="N2742">
        <v>0</v>
      </c>
      <c r="O2742" t="s">
        <v>42</v>
      </c>
      <c r="P2742" t="s">
        <v>42</v>
      </c>
      <c r="Q2742" s="4">
        <f t="shared" si="211"/>
        <v>0</v>
      </c>
      <c r="R2742" s="4">
        <f t="shared" si="212"/>
        <v>12.792364217492315</v>
      </c>
      <c r="S2742" s="5">
        <f t="shared" si="213"/>
        <v>58.261520000000004</v>
      </c>
      <c r="T2742" s="6">
        <f t="shared" si="210"/>
        <v>51.430073482740006</v>
      </c>
      <c r="U2742">
        <f t="shared" si="214"/>
        <v>25.545299999999994</v>
      </c>
    </row>
    <row r="2743" spans="1:21" ht="17" x14ac:dyDescent="0.25">
      <c r="A2743" s="1">
        <v>21963</v>
      </c>
      <c r="B2743">
        <v>20171124</v>
      </c>
      <c r="C2743">
        <v>2330</v>
      </c>
      <c r="D2743">
        <v>297</v>
      </c>
      <c r="E2743">
        <v>0.3</v>
      </c>
      <c r="F2743">
        <v>0</v>
      </c>
      <c r="G2743">
        <v>0.2</v>
      </c>
      <c r="H2743" t="s">
        <v>42</v>
      </c>
      <c r="I2743" t="s">
        <v>42</v>
      </c>
      <c r="J2743">
        <v>14.5</v>
      </c>
      <c r="K2743">
        <v>88</v>
      </c>
      <c r="L2743">
        <v>0</v>
      </c>
      <c r="M2743" t="s">
        <v>42</v>
      </c>
      <c r="N2743">
        <v>0</v>
      </c>
      <c r="O2743" t="s">
        <v>42</v>
      </c>
      <c r="P2743" t="s">
        <v>42</v>
      </c>
      <c r="Q2743" s="4">
        <f t="shared" si="211"/>
        <v>0</v>
      </c>
      <c r="R2743" s="4">
        <f t="shared" si="212"/>
        <v>12.694100634730322</v>
      </c>
      <c r="S2743" s="5">
        <f t="shared" si="213"/>
        <v>58.093400000000003</v>
      </c>
      <c r="T2743" s="6">
        <f t="shared" si="210"/>
        <v>51.502330825149414</v>
      </c>
      <c r="U2743">
        <f t="shared" si="214"/>
        <v>25.464299999999998</v>
      </c>
    </row>
    <row r="2744" spans="1:21" ht="17" x14ac:dyDescent="0.25">
      <c r="A2744" s="1">
        <v>21963</v>
      </c>
      <c r="B2744">
        <v>20171124</v>
      </c>
      <c r="C2744">
        <v>2340</v>
      </c>
      <c r="D2744">
        <v>311</v>
      </c>
      <c r="E2744">
        <v>0.5</v>
      </c>
      <c r="F2744">
        <v>12</v>
      </c>
      <c r="G2744">
        <v>0.3</v>
      </c>
      <c r="H2744" t="s">
        <v>42</v>
      </c>
      <c r="I2744" t="s">
        <v>42</v>
      </c>
      <c r="J2744">
        <v>14.2</v>
      </c>
      <c r="K2744">
        <v>88</v>
      </c>
      <c r="L2744">
        <v>0</v>
      </c>
      <c r="M2744" t="s">
        <v>42</v>
      </c>
      <c r="N2744">
        <v>0</v>
      </c>
      <c r="O2744" t="s">
        <v>42</v>
      </c>
      <c r="P2744" t="s">
        <v>42</v>
      </c>
      <c r="Q2744" s="4">
        <f t="shared" si="211"/>
        <v>0</v>
      </c>
      <c r="R2744" s="4">
        <f t="shared" si="212"/>
        <v>12.40003484884911</v>
      </c>
      <c r="S2744" s="5">
        <f t="shared" si="213"/>
        <v>57.589040000000004</v>
      </c>
      <c r="T2744" s="6">
        <f t="shared" si="210"/>
        <v>50.920045303503841</v>
      </c>
      <c r="U2744">
        <f t="shared" si="214"/>
        <v>23.861299999999996</v>
      </c>
    </row>
    <row r="2745" spans="1:21" ht="17" x14ac:dyDescent="0.25">
      <c r="A2745" s="1">
        <v>21963</v>
      </c>
      <c r="B2745">
        <v>20171124</v>
      </c>
      <c r="C2745">
        <v>2350</v>
      </c>
      <c r="D2745">
        <v>314</v>
      </c>
      <c r="E2745">
        <v>0.3</v>
      </c>
      <c r="F2745">
        <v>0</v>
      </c>
      <c r="G2745">
        <v>0.2</v>
      </c>
      <c r="H2745" t="s">
        <v>42</v>
      </c>
      <c r="I2745" t="s">
        <v>42</v>
      </c>
      <c r="J2745">
        <v>14</v>
      </c>
      <c r="K2745">
        <v>88</v>
      </c>
      <c r="L2745">
        <v>0</v>
      </c>
      <c r="M2745" t="s">
        <v>42</v>
      </c>
      <c r="N2745">
        <v>0</v>
      </c>
      <c r="O2745" t="s">
        <v>42</v>
      </c>
      <c r="P2745" t="s">
        <v>42</v>
      </c>
      <c r="Q2745" s="4">
        <f t="shared" si="211"/>
        <v>0</v>
      </c>
      <c r="R2745" s="4">
        <f t="shared" si="212"/>
        <v>12.204607925049057</v>
      </c>
      <c r="S2745" s="5">
        <f t="shared" si="213"/>
        <v>57.252800000000001</v>
      </c>
      <c r="T2745" s="6">
        <f t="shared" si="210"/>
        <v>50.865990302563773</v>
      </c>
      <c r="U2745">
        <f t="shared" si="214"/>
        <v>23.359300000000001</v>
      </c>
    </row>
    <row r="2746" spans="1:21" ht="17" x14ac:dyDescent="0.25">
      <c r="A2746" s="1">
        <v>21963</v>
      </c>
      <c r="B2746">
        <v>20171125</v>
      </c>
      <c r="C2746">
        <v>0</v>
      </c>
      <c r="D2746">
        <v>314</v>
      </c>
      <c r="E2746">
        <v>0.2</v>
      </c>
      <c r="F2746">
        <v>0</v>
      </c>
      <c r="G2746">
        <v>0.1</v>
      </c>
      <c r="H2746" t="s">
        <v>42</v>
      </c>
      <c r="I2746" t="s">
        <v>42</v>
      </c>
      <c r="J2746">
        <v>13.8</v>
      </c>
      <c r="K2746">
        <v>89</v>
      </c>
      <c r="L2746">
        <v>0</v>
      </c>
      <c r="M2746" t="s">
        <v>42</v>
      </c>
      <c r="N2746">
        <v>0</v>
      </c>
      <c r="O2746" t="s">
        <v>42</v>
      </c>
      <c r="P2746" t="s">
        <v>42</v>
      </c>
      <c r="Q2746" s="4">
        <f t="shared" si="211"/>
        <v>0</v>
      </c>
      <c r="R2746" s="4">
        <f t="shared" si="212"/>
        <v>12.009686920866447</v>
      </c>
      <c r="S2746" s="5">
        <f t="shared" si="213"/>
        <v>56.910180000000004</v>
      </c>
      <c r="T2746" s="6">
        <f t="shared" si="210"/>
        <v>50.99259299712638</v>
      </c>
      <c r="U2746">
        <f t="shared" si="214"/>
        <v>22.687299999999997</v>
      </c>
    </row>
    <row r="2747" spans="1:21" ht="17" x14ac:dyDescent="0.25">
      <c r="A2747" s="1">
        <v>21963</v>
      </c>
      <c r="B2747">
        <v>20171125</v>
      </c>
      <c r="C2747">
        <v>10</v>
      </c>
      <c r="D2747">
        <v>325</v>
      </c>
      <c r="E2747">
        <v>0.3</v>
      </c>
      <c r="F2747">
        <v>27</v>
      </c>
      <c r="G2747">
        <v>0.2</v>
      </c>
      <c r="H2747" t="s">
        <v>42</v>
      </c>
      <c r="I2747" t="s">
        <v>42</v>
      </c>
      <c r="J2747">
        <v>13.8</v>
      </c>
      <c r="K2747">
        <v>90</v>
      </c>
      <c r="L2747">
        <v>0</v>
      </c>
      <c r="M2747" t="s">
        <v>42</v>
      </c>
      <c r="N2747">
        <v>0</v>
      </c>
      <c r="O2747" t="s">
        <v>42</v>
      </c>
      <c r="P2747" t="s">
        <v>42</v>
      </c>
      <c r="Q2747" s="4">
        <f t="shared" si="211"/>
        <v>0</v>
      </c>
      <c r="R2747" s="4">
        <f t="shared" si="212"/>
        <v>12.009686920866447</v>
      </c>
      <c r="S2747" s="5">
        <f t="shared" si="213"/>
        <v>56.903800000000004</v>
      </c>
      <c r="T2747" s="6">
        <f t="shared" si="210"/>
        <v>51.172592997126387</v>
      </c>
      <c r="U2747">
        <f t="shared" si="214"/>
        <v>22.517300000000002</v>
      </c>
    </row>
    <row r="2748" spans="1:21" ht="17" x14ac:dyDescent="0.25">
      <c r="A2748" s="1">
        <v>21963</v>
      </c>
      <c r="B2748">
        <v>20171125</v>
      </c>
      <c r="C2748">
        <v>20</v>
      </c>
      <c r="D2748">
        <v>73</v>
      </c>
      <c r="E2748">
        <v>0.5</v>
      </c>
      <c r="F2748">
        <v>1</v>
      </c>
      <c r="G2748">
        <v>0.2</v>
      </c>
      <c r="H2748" t="s">
        <v>42</v>
      </c>
      <c r="I2748" t="s">
        <v>42</v>
      </c>
      <c r="J2748">
        <v>13.8</v>
      </c>
      <c r="K2748">
        <v>90</v>
      </c>
      <c r="L2748">
        <v>0</v>
      </c>
      <c r="M2748" t="s">
        <v>42</v>
      </c>
      <c r="N2748">
        <v>0</v>
      </c>
      <c r="O2748" t="s">
        <v>42</v>
      </c>
      <c r="P2748" t="s">
        <v>42</v>
      </c>
      <c r="Q2748" s="4">
        <f t="shared" si="211"/>
        <v>0</v>
      </c>
      <c r="R2748" s="4">
        <f t="shared" si="212"/>
        <v>12.009686920866447</v>
      </c>
      <c r="S2748" s="5">
        <f t="shared" si="213"/>
        <v>56.903800000000004</v>
      </c>
      <c r="T2748" s="6">
        <f t="shared" si="210"/>
        <v>50.972592997126384</v>
      </c>
      <c r="U2748">
        <f t="shared" si="214"/>
        <v>22.177299999999999</v>
      </c>
    </row>
    <row r="2749" spans="1:21" ht="17" x14ac:dyDescent="0.25">
      <c r="A2749" s="1">
        <v>21963</v>
      </c>
      <c r="B2749">
        <v>20171125</v>
      </c>
      <c r="C2749">
        <v>30</v>
      </c>
      <c r="D2749">
        <v>73</v>
      </c>
      <c r="E2749">
        <v>0.4</v>
      </c>
      <c r="F2749">
        <v>0</v>
      </c>
      <c r="G2749">
        <v>0.3</v>
      </c>
      <c r="H2749" t="s">
        <v>42</v>
      </c>
      <c r="I2749" t="s">
        <v>42</v>
      </c>
      <c r="J2749">
        <v>13.7</v>
      </c>
      <c r="K2749">
        <v>91</v>
      </c>
      <c r="L2749">
        <v>0</v>
      </c>
      <c r="M2749" t="s">
        <v>42</v>
      </c>
      <c r="N2749">
        <v>0</v>
      </c>
      <c r="O2749" t="s">
        <v>42</v>
      </c>
      <c r="P2749" t="s">
        <v>42</v>
      </c>
      <c r="Q2749" s="4">
        <f t="shared" si="211"/>
        <v>0</v>
      </c>
      <c r="R2749" s="4">
        <f t="shared" si="212"/>
        <v>11.912419572639473</v>
      </c>
      <c r="S2749" s="5">
        <f t="shared" si="213"/>
        <v>56.726329999999997</v>
      </c>
      <c r="T2749" s="6">
        <f t="shared" si="210"/>
        <v>51.226145444431317</v>
      </c>
      <c r="U2749">
        <f t="shared" si="214"/>
        <v>21.926299999999994</v>
      </c>
    </row>
    <row r="2750" spans="1:21" ht="17" x14ac:dyDescent="0.25">
      <c r="A2750" s="1">
        <v>21963</v>
      </c>
      <c r="B2750">
        <v>20171125</v>
      </c>
      <c r="C2750">
        <v>40</v>
      </c>
      <c r="D2750">
        <v>105</v>
      </c>
      <c r="E2750">
        <v>0.6</v>
      </c>
      <c r="F2750">
        <v>14</v>
      </c>
      <c r="G2750">
        <v>0.1</v>
      </c>
      <c r="H2750" t="s">
        <v>42</v>
      </c>
      <c r="I2750" t="s">
        <v>42</v>
      </c>
      <c r="J2750">
        <v>13.4</v>
      </c>
      <c r="K2750">
        <v>91</v>
      </c>
      <c r="L2750">
        <v>0</v>
      </c>
      <c r="M2750" t="s">
        <v>42</v>
      </c>
      <c r="N2750">
        <v>0</v>
      </c>
      <c r="O2750" t="s">
        <v>42</v>
      </c>
      <c r="P2750" t="s">
        <v>42</v>
      </c>
      <c r="Q2750" s="4">
        <f t="shared" si="211"/>
        <v>0</v>
      </c>
      <c r="R2750" s="4">
        <f t="shared" si="212"/>
        <v>11.621407234606746</v>
      </c>
      <c r="S2750" s="5">
        <f t="shared" si="213"/>
        <v>56.213060000000006</v>
      </c>
      <c r="T2750" s="6">
        <f t="shared" si="210"/>
        <v>50.647829404988769</v>
      </c>
      <c r="U2750">
        <f t="shared" si="214"/>
        <v>20.323300000000007</v>
      </c>
    </row>
    <row r="2751" spans="1:21" ht="17" x14ac:dyDescent="0.25">
      <c r="A2751" s="1">
        <v>21963</v>
      </c>
      <c r="B2751">
        <v>20171125</v>
      </c>
      <c r="C2751">
        <v>50</v>
      </c>
      <c r="D2751">
        <v>145</v>
      </c>
      <c r="E2751">
        <v>0.9</v>
      </c>
      <c r="F2751">
        <v>39</v>
      </c>
      <c r="G2751">
        <v>0.2</v>
      </c>
      <c r="H2751" t="s">
        <v>42</v>
      </c>
      <c r="I2751" t="s">
        <v>42</v>
      </c>
      <c r="J2751">
        <v>13.4</v>
      </c>
      <c r="K2751">
        <v>91</v>
      </c>
      <c r="L2751">
        <v>0</v>
      </c>
      <c r="M2751" t="s">
        <v>42</v>
      </c>
      <c r="N2751">
        <v>0</v>
      </c>
      <c r="O2751" t="s">
        <v>42</v>
      </c>
      <c r="P2751" t="s">
        <v>42</v>
      </c>
      <c r="Q2751" s="4">
        <f t="shared" si="211"/>
        <v>0</v>
      </c>
      <c r="R2751" s="4">
        <f t="shared" si="212"/>
        <v>11.621407234606746</v>
      </c>
      <c r="S2751" s="5">
        <f t="shared" si="213"/>
        <v>56.213060000000006</v>
      </c>
      <c r="T2751" s="6">
        <f t="shared" si="210"/>
        <v>50.347829404988772</v>
      </c>
      <c r="U2751">
        <f t="shared" si="214"/>
        <v>19.813300000000002</v>
      </c>
    </row>
    <row r="2752" spans="1:21" ht="17" x14ac:dyDescent="0.25">
      <c r="A2752" s="1">
        <v>21963</v>
      </c>
      <c r="B2752">
        <v>20171125</v>
      </c>
      <c r="C2752">
        <v>100</v>
      </c>
      <c r="D2752">
        <v>173</v>
      </c>
      <c r="E2752">
        <v>1.3</v>
      </c>
      <c r="F2752">
        <v>4</v>
      </c>
      <c r="G2752">
        <v>0.3</v>
      </c>
      <c r="H2752" t="s">
        <v>42</v>
      </c>
      <c r="I2752" t="s">
        <v>42</v>
      </c>
      <c r="J2752">
        <v>13.3</v>
      </c>
      <c r="K2752">
        <v>91</v>
      </c>
      <c r="L2752">
        <v>0</v>
      </c>
      <c r="M2752" t="s">
        <v>42</v>
      </c>
      <c r="N2752">
        <v>0</v>
      </c>
      <c r="O2752" t="s">
        <v>42</v>
      </c>
      <c r="P2752" t="s">
        <v>42</v>
      </c>
      <c r="Q2752" s="4">
        <f t="shared" si="211"/>
        <v>0</v>
      </c>
      <c r="R2752" s="4">
        <f t="shared" si="212"/>
        <v>11.524671259730455</v>
      </c>
      <c r="S2752" s="5">
        <f t="shared" si="213"/>
        <v>56.041969999999999</v>
      </c>
      <c r="T2752" s="6">
        <f t="shared" si="210"/>
        <v>49.822072637649597</v>
      </c>
      <c r="U2752">
        <f t="shared" si="214"/>
        <v>18.712300000000003</v>
      </c>
    </row>
    <row r="2753" spans="1:21" ht="17" x14ac:dyDescent="0.25">
      <c r="A2753" s="1">
        <v>21963</v>
      </c>
      <c r="B2753">
        <v>20171125</v>
      </c>
      <c r="C2753">
        <v>110</v>
      </c>
      <c r="D2753">
        <v>170</v>
      </c>
      <c r="E2753">
        <v>0.3</v>
      </c>
      <c r="F2753">
        <v>0</v>
      </c>
      <c r="G2753">
        <v>0.2</v>
      </c>
      <c r="H2753" t="s">
        <v>42</v>
      </c>
      <c r="I2753" t="s">
        <v>42</v>
      </c>
      <c r="J2753">
        <v>13.4</v>
      </c>
      <c r="K2753">
        <v>92</v>
      </c>
      <c r="L2753">
        <v>0</v>
      </c>
      <c r="M2753" t="s">
        <v>42</v>
      </c>
      <c r="N2753">
        <v>0</v>
      </c>
      <c r="O2753" t="s">
        <v>42</v>
      </c>
      <c r="P2753" t="s">
        <v>42</v>
      </c>
      <c r="Q2753" s="4">
        <f t="shared" si="211"/>
        <v>0</v>
      </c>
      <c r="R2753" s="4">
        <f t="shared" si="212"/>
        <v>11.621407234606746</v>
      </c>
      <c r="S2753" s="5">
        <f t="shared" si="213"/>
        <v>56.202720000000006</v>
      </c>
      <c r="T2753" s="6">
        <f t="shared" si="210"/>
        <v>51.227829404988775</v>
      </c>
      <c r="U2753">
        <f t="shared" si="214"/>
        <v>20.833300000000005</v>
      </c>
    </row>
    <row r="2754" spans="1:21" ht="17" x14ac:dyDescent="0.25">
      <c r="A2754" s="1">
        <v>21963</v>
      </c>
      <c r="B2754">
        <v>20171125</v>
      </c>
      <c r="C2754">
        <v>120</v>
      </c>
      <c r="D2754">
        <v>302</v>
      </c>
      <c r="E2754">
        <v>1.1000000000000001</v>
      </c>
      <c r="F2754">
        <v>75</v>
      </c>
      <c r="G2754">
        <v>0.6</v>
      </c>
      <c r="H2754" t="s">
        <v>42</v>
      </c>
      <c r="I2754" t="s">
        <v>42</v>
      </c>
      <c r="J2754">
        <v>13.6</v>
      </c>
      <c r="K2754">
        <v>92</v>
      </c>
      <c r="L2754">
        <v>0</v>
      </c>
      <c r="M2754" t="s">
        <v>42</v>
      </c>
      <c r="N2754">
        <v>0</v>
      </c>
      <c r="O2754" t="s">
        <v>42</v>
      </c>
      <c r="P2754" t="s">
        <v>42</v>
      </c>
      <c r="Q2754" s="4">
        <f t="shared" si="211"/>
        <v>0</v>
      </c>
      <c r="R2754" s="4">
        <f t="shared" si="212"/>
        <v>11.81528287526954</v>
      </c>
      <c r="S2754" s="5">
        <f t="shared" si="213"/>
        <v>56.546880000000002</v>
      </c>
      <c r="T2754" s="6">
        <f t="shared" si="210"/>
        <v>50.679867737850401</v>
      </c>
      <c r="U2754">
        <f t="shared" si="214"/>
        <v>20.315299999999997</v>
      </c>
    </row>
    <row r="2755" spans="1:21" ht="17" x14ac:dyDescent="0.25">
      <c r="A2755" s="1">
        <v>21963</v>
      </c>
      <c r="B2755">
        <v>20171125</v>
      </c>
      <c r="C2755">
        <v>130</v>
      </c>
      <c r="D2755">
        <v>325</v>
      </c>
      <c r="E2755">
        <v>1.4</v>
      </c>
      <c r="F2755">
        <v>15</v>
      </c>
      <c r="G2755">
        <v>0.3</v>
      </c>
      <c r="H2755" t="s">
        <v>42</v>
      </c>
      <c r="I2755" t="s">
        <v>42</v>
      </c>
      <c r="J2755">
        <v>13.8</v>
      </c>
      <c r="K2755">
        <v>92</v>
      </c>
      <c r="L2755">
        <v>0</v>
      </c>
      <c r="M2755" t="s">
        <v>42</v>
      </c>
      <c r="N2755">
        <v>0</v>
      </c>
      <c r="O2755" t="s">
        <v>42</v>
      </c>
      <c r="P2755" t="s">
        <v>42</v>
      </c>
      <c r="Q2755" s="4">
        <f t="shared" si="211"/>
        <v>0</v>
      </c>
      <c r="R2755" s="4">
        <f t="shared" si="212"/>
        <v>12.009686920866447</v>
      </c>
      <c r="S2755" s="5">
        <f t="shared" si="213"/>
        <v>56.891040000000004</v>
      </c>
      <c r="T2755" s="6">
        <f t="shared" si="210"/>
        <v>50.632592997126388</v>
      </c>
      <c r="U2755">
        <f t="shared" si="214"/>
        <v>20.647300000000005</v>
      </c>
    </row>
    <row r="2756" spans="1:21" ht="17" x14ac:dyDescent="0.25">
      <c r="A2756" s="1">
        <v>21963</v>
      </c>
      <c r="B2756">
        <v>20171125</v>
      </c>
      <c r="C2756">
        <v>140</v>
      </c>
      <c r="D2756">
        <v>296</v>
      </c>
      <c r="E2756">
        <v>0.7</v>
      </c>
      <c r="F2756">
        <v>27</v>
      </c>
      <c r="G2756">
        <v>0.3</v>
      </c>
      <c r="H2756" t="s">
        <v>42</v>
      </c>
      <c r="I2756" t="s">
        <v>42</v>
      </c>
      <c r="J2756">
        <v>13.9</v>
      </c>
      <c r="K2756">
        <v>91</v>
      </c>
      <c r="L2756">
        <v>0</v>
      </c>
      <c r="M2756" t="s">
        <v>42</v>
      </c>
      <c r="N2756">
        <v>0</v>
      </c>
      <c r="O2756" t="s">
        <v>42</v>
      </c>
      <c r="P2756" t="s">
        <v>42</v>
      </c>
      <c r="Q2756" s="4">
        <f t="shared" si="211"/>
        <v>0</v>
      </c>
      <c r="R2756" s="4">
        <f t="shared" si="212"/>
        <v>12.10708350237716</v>
      </c>
      <c r="S2756" s="5">
        <f t="shared" si="213"/>
        <v>57.068509999999996</v>
      </c>
      <c r="T2756" s="6">
        <f t="shared" si="210"/>
        <v>51.179208553090305</v>
      </c>
      <c r="U2756">
        <f t="shared" si="214"/>
        <v>22.258300000000002</v>
      </c>
    </row>
    <row r="2757" spans="1:21" ht="17" x14ac:dyDescent="0.25">
      <c r="A2757" s="1">
        <v>21963</v>
      </c>
      <c r="B2757">
        <v>20171125</v>
      </c>
      <c r="C2757">
        <v>150</v>
      </c>
      <c r="D2757">
        <v>247</v>
      </c>
      <c r="E2757">
        <v>0.6</v>
      </c>
      <c r="F2757">
        <v>0</v>
      </c>
      <c r="G2757">
        <v>0.1</v>
      </c>
      <c r="H2757" t="s">
        <v>42</v>
      </c>
      <c r="I2757" t="s">
        <v>42</v>
      </c>
      <c r="J2757">
        <v>13.7</v>
      </c>
      <c r="K2757">
        <v>91</v>
      </c>
      <c r="L2757">
        <v>0</v>
      </c>
      <c r="M2757" t="s">
        <v>42</v>
      </c>
      <c r="N2757">
        <v>0</v>
      </c>
      <c r="O2757" t="s">
        <v>42</v>
      </c>
      <c r="P2757" t="s">
        <v>42</v>
      </c>
      <c r="Q2757" s="4">
        <f t="shared" si="211"/>
        <v>0</v>
      </c>
      <c r="R2757" s="4">
        <f t="shared" si="212"/>
        <v>11.912419572639473</v>
      </c>
      <c r="S2757" s="5">
        <f t="shared" si="213"/>
        <v>56.726329999999997</v>
      </c>
      <c r="T2757" s="6">
        <f t="shared" si="210"/>
        <v>51.026145444431315</v>
      </c>
      <c r="U2757">
        <f t="shared" si="214"/>
        <v>21.586299999999998</v>
      </c>
    </row>
    <row r="2758" spans="1:21" ht="17" x14ac:dyDescent="0.25">
      <c r="A2758" s="1">
        <v>21963</v>
      </c>
      <c r="B2758">
        <v>20171125</v>
      </c>
      <c r="C2758">
        <v>200</v>
      </c>
      <c r="D2758">
        <v>257</v>
      </c>
      <c r="E2758">
        <v>0.4</v>
      </c>
      <c r="F2758">
        <v>2</v>
      </c>
      <c r="G2758">
        <v>0.2</v>
      </c>
      <c r="H2758" t="s">
        <v>42</v>
      </c>
      <c r="I2758" t="s">
        <v>42</v>
      </c>
      <c r="J2758">
        <v>13.8</v>
      </c>
      <c r="K2758">
        <v>91</v>
      </c>
      <c r="L2758">
        <v>0</v>
      </c>
      <c r="M2758" t="s">
        <v>42</v>
      </c>
      <c r="N2758">
        <v>0</v>
      </c>
      <c r="O2758" t="s">
        <v>42</v>
      </c>
      <c r="P2758" t="s">
        <v>42</v>
      </c>
      <c r="Q2758" s="4">
        <f t="shared" si="211"/>
        <v>0</v>
      </c>
      <c r="R2758" s="4">
        <f t="shared" si="212"/>
        <v>12.009686920866447</v>
      </c>
      <c r="S2758" s="5">
        <f t="shared" si="213"/>
        <v>56.897420000000004</v>
      </c>
      <c r="T2758" s="6">
        <f t="shared" si="210"/>
        <v>51.352592997126386</v>
      </c>
      <c r="U2758">
        <f t="shared" si="214"/>
        <v>22.347300000000001</v>
      </c>
    </row>
    <row r="2759" spans="1:21" ht="17" x14ac:dyDescent="0.25">
      <c r="A2759" s="1">
        <v>21963</v>
      </c>
      <c r="B2759">
        <v>20171125</v>
      </c>
      <c r="C2759">
        <v>210</v>
      </c>
      <c r="D2759">
        <v>299</v>
      </c>
      <c r="E2759">
        <v>0.5</v>
      </c>
      <c r="F2759">
        <v>40</v>
      </c>
      <c r="G2759">
        <v>0.3</v>
      </c>
      <c r="H2759" t="s">
        <v>42</v>
      </c>
      <c r="I2759" t="s">
        <v>42</v>
      </c>
      <c r="J2759">
        <v>13.8</v>
      </c>
      <c r="K2759">
        <v>91</v>
      </c>
      <c r="L2759">
        <v>0</v>
      </c>
      <c r="M2759" t="s">
        <v>42</v>
      </c>
      <c r="N2759">
        <v>0</v>
      </c>
      <c r="O2759" t="s">
        <v>42</v>
      </c>
      <c r="P2759" t="s">
        <v>42</v>
      </c>
      <c r="Q2759" s="4">
        <f t="shared" si="211"/>
        <v>0</v>
      </c>
      <c r="R2759" s="4">
        <f t="shared" si="212"/>
        <v>12.009686920866447</v>
      </c>
      <c r="S2759" s="5">
        <f t="shared" si="213"/>
        <v>56.897420000000004</v>
      </c>
      <c r="T2759" s="6">
        <f t="shared" si="210"/>
        <v>51.252592997126385</v>
      </c>
      <c r="U2759">
        <f t="shared" si="214"/>
        <v>22.177299999999999</v>
      </c>
    </row>
    <row r="2760" spans="1:21" ht="17" x14ac:dyDescent="0.25">
      <c r="A2760" s="1">
        <v>21963</v>
      </c>
      <c r="B2760">
        <v>20171125</v>
      </c>
      <c r="C2760">
        <v>220</v>
      </c>
      <c r="D2760">
        <v>306</v>
      </c>
      <c r="E2760">
        <v>1</v>
      </c>
      <c r="F2760">
        <v>9</v>
      </c>
      <c r="G2760">
        <v>0.2</v>
      </c>
      <c r="H2760" t="s">
        <v>42</v>
      </c>
      <c r="I2760" t="s">
        <v>42</v>
      </c>
      <c r="J2760">
        <v>13.9</v>
      </c>
      <c r="K2760">
        <v>91</v>
      </c>
      <c r="L2760">
        <v>0</v>
      </c>
      <c r="M2760" t="s">
        <v>42</v>
      </c>
      <c r="N2760">
        <v>0</v>
      </c>
      <c r="O2760" t="s">
        <v>42</v>
      </c>
      <c r="P2760" t="s">
        <v>42</v>
      </c>
      <c r="Q2760" s="4">
        <f t="shared" si="211"/>
        <v>0</v>
      </c>
      <c r="R2760" s="4">
        <f t="shared" si="212"/>
        <v>12.10708350237716</v>
      </c>
      <c r="S2760" s="5">
        <f t="shared" si="213"/>
        <v>57.068509999999996</v>
      </c>
      <c r="T2760" s="6">
        <f t="shared" si="210"/>
        <v>50.879208553090308</v>
      </c>
      <c r="U2760">
        <f t="shared" si="214"/>
        <v>21.748300000000004</v>
      </c>
    </row>
    <row r="2761" spans="1:21" ht="17" x14ac:dyDescent="0.25">
      <c r="A2761" s="1">
        <v>21963</v>
      </c>
      <c r="B2761">
        <v>20171125</v>
      </c>
      <c r="C2761">
        <v>230</v>
      </c>
      <c r="D2761">
        <v>336</v>
      </c>
      <c r="E2761">
        <v>0.3</v>
      </c>
      <c r="F2761">
        <v>12</v>
      </c>
      <c r="G2761">
        <v>0.2</v>
      </c>
      <c r="H2761" t="s">
        <v>42</v>
      </c>
      <c r="I2761" t="s">
        <v>42</v>
      </c>
      <c r="J2761">
        <v>13.8</v>
      </c>
      <c r="K2761">
        <v>89</v>
      </c>
      <c r="L2761">
        <v>0</v>
      </c>
      <c r="M2761" t="s">
        <v>42</v>
      </c>
      <c r="N2761">
        <v>0</v>
      </c>
      <c r="O2761" t="s">
        <v>42</v>
      </c>
      <c r="P2761" t="s">
        <v>42</v>
      </c>
      <c r="Q2761" s="4">
        <f t="shared" si="211"/>
        <v>0</v>
      </c>
      <c r="R2761" s="4">
        <f t="shared" si="212"/>
        <v>12.009686920866447</v>
      </c>
      <c r="S2761" s="5">
        <f t="shared" si="213"/>
        <v>56.910180000000004</v>
      </c>
      <c r="T2761" s="6">
        <f t="shared" si="210"/>
        <v>50.892592997126386</v>
      </c>
      <c r="U2761">
        <f t="shared" si="214"/>
        <v>22.517300000000002</v>
      </c>
    </row>
    <row r="2762" spans="1:21" ht="17" x14ac:dyDescent="0.25">
      <c r="A2762" s="1">
        <v>21963</v>
      </c>
      <c r="B2762">
        <v>20171125</v>
      </c>
      <c r="C2762">
        <v>240</v>
      </c>
      <c r="D2762">
        <v>348</v>
      </c>
      <c r="E2762">
        <v>0.3</v>
      </c>
      <c r="F2762">
        <v>0</v>
      </c>
      <c r="G2762">
        <v>0.2</v>
      </c>
      <c r="H2762" t="s">
        <v>42</v>
      </c>
      <c r="I2762" t="s">
        <v>42</v>
      </c>
      <c r="J2762">
        <v>13.7</v>
      </c>
      <c r="K2762">
        <v>89</v>
      </c>
      <c r="L2762">
        <v>0</v>
      </c>
      <c r="M2762" t="s">
        <v>42</v>
      </c>
      <c r="N2762">
        <v>0</v>
      </c>
      <c r="O2762" t="s">
        <v>42</v>
      </c>
      <c r="P2762" t="s">
        <v>42</v>
      </c>
      <c r="Q2762" s="4">
        <f t="shared" si="211"/>
        <v>0</v>
      </c>
      <c r="R2762" s="4">
        <f t="shared" si="212"/>
        <v>11.912419572639473</v>
      </c>
      <c r="S2762" s="5">
        <f t="shared" si="213"/>
        <v>56.741069999999993</v>
      </c>
      <c r="T2762" s="6">
        <f t="shared" ref="T2762:T2825" si="215">IF(R2762&gt;25,8.62+(0.38*K2762)+(1.55*R2762)+EXP(-E2762+2.4)-0.5*E2762,10.66+(0.28*K2762)+(1.3*R2762)-E2762)</f>
        <v>50.766145444431316</v>
      </c>
      <c r="U2762">
        <f t="shared" si="214"/>
        <v>22.096299999999996</v>
      </c>
    </row>
    <row r="2763" spans="1:21" ht="17" x14ac:dyDescent="0.25">
      <c r="A2763" s="1">
        <v>21963</v>
      </c>
      <c r="B2763">
        <v>20171125</v>
      </c>
      <c r="C2763">
        <v>250</v>
      </c>
      <c r="D2763">
        <v>348</v>
      </c>
      <c r="E2763">
        <v>0.2</v>
      </c>
      <c r="F2763">
        <v>0</v>
      </c>
      <c r="G2763">
        <v>0.3</v>
      </c>
      <c r="H2763" t="s">
        <v>42</v>
      </c>
      <c r="I2763" t="s">
        <v>42</v>
      </c>
      <c r="J2763">
        <v>13.8</v>
      </c>
      <c r="K2763">
        <v>89</v>
      </c>
      <c r="L2763">
        <v>0</v>
      </c>
      <c r="M2763" t="s">
        <v>42</v>
      </c>
      <c r="N2763">
        <v>0</v>
      </c>
      <c r="O2763" t="s">
        <v>42</v>
      </c>
      <c r="P2763" t="s">
        <v>42</v>
      </c>
      <c r="Q2763" s="4">
        <f t="shared" ref="Q2763:Q2826" si="216">N2763*277.77777778</f>
        <v>0</v>
      </c>
      <c r="R2763" s="4">
        <f t="shared" ref="R2763:R2826" si="217">1.33*J2763-2.65*SQRT(J2763)+3.21*LOG10(Q2763+1)+3.5</f>
        <v>12.009686920866447</v>
      </c>
      <c r="S2763" s="5">
        <f t="shared" ref="S2763:S2826" si="218">(1.8*J2763+32)-((0.55-0.0055*K2763)*(1.8*J2763-26))</f>
        <v>56.910180000000004</v>
      </c>
      <c r="T2763" s="6">
        <f t="shared" si="215"/>
        <v>50.99259299712638</v>
      </c>
      <c r="U2763">
        <f t="shared" ref="U2763:U2826" si="219">61.78+4.21*(J2763-22.48)-1.7*(E2763-7.05)+5.89*(N2763-2.41)</f>
        <v>22.687299999999997</v>
      </c>
    </row>
    <row r="2764" spans="1:21" ht="17" x14ac:dyDescent="0.25">
      <c r="A2764" s="1">
        <v>21963</v>
      </c>
      <c r="B2764">
        <v>20171125</v>
      </c>
      <c r="C2764">
        <v>300</v>
      </c>
      <c r="D2764">
        <v>127</v>
      </c>
      <c r="E2764">
        <v>0.4</v>
      </c>
      <c r="F2764">
        <v>30</v>
      </c>
      <c r="G2764">
        <v>0.3</v>
      </c>
      <c r="H2764" t="s">
        <v>42</v>
      </c>
      <c r="I2764" t="s">
        <v>42</v>
      </c>
      <c r="J2764">
        <v>13.7</v>
      </c>
      <c r="K2764">
        <v>90</v>
      </c>
      <c r="L2764">
        <v>0</v>
      </c>
      <c r="M2764" t="s">
        <v>42</v>
      </c>
      <c r="N2764">
        <v>0</v>
      </c>
      <c r="O2764" t="s">
        <v>42</v>
      </c>
      <c r="P2764" t="s">
        <v>42</v>
      </c>
      <c r="Q2764" s="4">
        <f t="shared" si="216"/>
        <v>0</v>
      </c>
      <c r="R2764" s="4">
        <f t="shared" si="217"/>
        <v>11.912419572639473</v>
      </c>
      <c r="S2764" s="5">
        <f t="shared" si="218"/>
        <v>56.733699999999999</v>
      </c>
      <c r="T2764" s="6">
        <f t="shared" si="215"/>
        <v>50.946145444431316</v>
      </c>
      <c r="U2764">
        <f t="shared" si="219"/>
        <v>21.926299999999994</v>
      </c>
    </row>
    <row r="2765" spans="1:21" ht="17" x14ac:dyDescent="0.25">
      <c r="A2765" s="1">
        <v>21963</v>
      </c>
      <c r="B2765">
        <v>20171125</v>
      </c>
      <c r="C2765">
        <v>310</v>
      </c>
      <c r="D2765">
        <v>123</v>
      </c>
      <c r="E2765">
        <v>0.7</v>
      </c>
      <c r="F2765">
        <v>9</v>
      </c>
      <c r="G2765">
        <v>0.3</v>
      </c>
      <c r="H2765" t="s">
        <v>42</v>
      </c>
      <c r="I2765" t="s">
        <v>42</v>
      </c>
      <c r="J2765">
        <v>13.6</v>
      </c>
      <c r="K2765">
        <v>90</v>
      </c>
      <c r="L2765">
        <v>0</v>
      </c>
      <c r="M2765" t="s">
        <v>42</v>
      </c>
      <c r="N2765">
        <v>0</v>
      </c>
      <c r="O2765" t="s">
        <v>42</v>
      </c>
      <c r="P2765" t="s">
        <v>42</v>
      </c>
      <c r="Q2765" s="4">
        <f t="shared" si="216"/>
        <v>0</v>
      </c>
      <c r="R2765" s="4">
        <f t="shared" si="217"/>
        <v>11.81528287526954</v>
      </c>
      <c r="S2765" s="5">
        <f t="shared" si="218"/>
        <v>56.563600000000001</v>
      </c>
      <c r="T2765" s="6">
        <f t="shared" si="215"/>
        <v>50.519867737850397</v>
      </c>
      <c r="U2765">
        <f t="shared" si="219"/>
        <v>20.995299999999997</v>
      </c>
    </row>
    <row r="2766" spans="1:21" ht="17" x14ac:dyDescent="0.25">
      <c r="A2766" s="1">
        <v>21963</v>
      </c>
      <c r="B2766">
        <v>20171125</v>
      </c>
      <c r="C2766">
        <v>320</v>
      </c>
      <c r="D2766">
        <v>139</v>
      </c>
      <c r="E2766">
        <v>0.6</v>
      </c>
      <c r="F2766">
        <v>38</v>
      </c>
      <c r="G2766">
        <v>0.3</v>
      </c>
      <c r="H2766" t="s">
        <v>42</v>
      </c>
      <c r="I2766" t="s">
        <v>42</v>
      </c>
      <c r="J2766">
        <v>13.7</v>
      </c>
      <c r="K2766">
        <v>90</v>
      </c>
      <c r="L2766">
        <v>0</v>
      </c>
      <c r="M2766" t="s">
        <v>42</v>
      </c>
      <c r="N2766">
        <v>0</v>
      </c>
      <c r="O2766" t="s">
        <v>42</v>
      </c>
      <c r="P2766" t="s">
        <v>42</v>
      </c>
      <c r="Q2766" s="4">
        <f t="shared" si="216"/>
        <v>0</v>
      </c>
      <c r="R2766" s="4">
        <f t="shared" si="217"/>
        <v>11.912419572639473</v>
      </c>
      <c r="S2766" s="5">
        <f t="shared" si="218"/>
        <v>56.733699999999999</v>
      </c>
      <c r="T2766" s="6">
        <f t="shared" si="215"/>
        <v>50.746145444431313</v>
      </c>
      <c r="U2766">
        <f t="shared" si="219"/>
        <v>21.586299999999998</v>
      </c>
    </row>
    <row r="2767" spans="1:21" ht="17" x14ac:dyDescent="0.25">
      <c r="A2767" s="1">
        <v>21963</v>
      </c>
      <c r="B2767">
        <v>20171125</v>
      </c>
      <c r="C2767">
        <v>330</v>
      </c>
      <c r="D2767">
        <v>156</v>
      </c>
      <c r="E2767">
        <v>1</v>
      </c>
      <c r="F2767">
        <v>31</v>
      </c>
      <c r="G2767">
        <v>0.2</v>
      </c>
      <c r="H2767" t="s">
        <v>42</v>
      </c>
      <c r="I2767" t="s">
        <v>42</v>
      </c>
      <c r="J2767">
        <v>13.6</v>
      </c>
      <c r="K2767">
        <v>90</v>
      </c>
      <c r="L2767">
        <v>0</v>
      </c>
      <c r="M2767" t="s">
        <v>42</v>
      </c>
      <c r="N2767">
        <v>0</v>
      </c>
      <c r="O2767" t="s">
        <v>42</v>
      </c>
      <c r="P2767" t="s">
        <v>42</v>
      </c>
      <c r="Q2767" s="4">
        <f t="shared" si="216"/>
        <v>0</v>
      </c>
      <c r="R2767" s="4">
        <f t="shared" si="217"/>
        <v>11.81528287526954</v>
      </c>
      <c r="S2767" s="5">
        <f t="shared" si="218"/>
        <v>56.563600000000001</v>
      </c>
      <c r="T2767" s="6">
        <f t="shared" si="215"/>
        <v>50.2198677378504</v>
      </c>
      <c r="U2767">
        <f t="shared" si="219"/>
        <v>20.485299999999999</v>
      </c>
    </row>
    <row r="2768" spans="1:21" ht="17" x14ac:dyDescent="0.25">
      <c r="A2768" s="1">
        <v>21963</v>
      </c>
      <c r="B2768">
        <v>20171125</v>
      </c>
      <c r="C2768">
        <v>340</v>
      </c>
      <c r="D2768">
        <v>132</v>
      </c>
      <c r="E2768">
        <v>0.7</v>
      </c>
      <c r="F2768">
        <v>0</v>
      </c>
      <c r="G2768">
        <v>0.1</v>
      </c>
      <c r="H2768" t="s">
        <v>42</v>
      </c>
      <c r="I2768" t="s">
        <v>42</v>
      </c>
      <c r="J2768">
        <v>13.5</v>
      </c>
      <c r="K2768">
        <v>91</v>
      </c>
      <c r="L2768">
        <v>0</v>
      </c>
      <c r="M2768" t="s">
        <v>42</v>
      </c>
      <c r="N2768">
        <v>0</v>
      </c>
      <c r="O2768" t="s">
        <v>42</v>
      </c>
      <c r="P2768" t="s">
        <v>42</v>
      </c>
      <c r="Q2768" s="4">
        <f t="shared" si="216"/>
        <v>0</v>
      </c>
      <c r="R2768" s="4">
        <f t="shared" si="217"/>
        <v>11.718278272436869</v>
      </c>
      <c r="S2768" s="5">
        <f t="shared" si="218"/>
        <v>56.384149999999998</v>
      </c>
      <c r="T2768" s="6">
        <f t="shared" si="215"/>
        <v>50.673761754167927</v>
      </c>
      <c r="U2768">
        <f t="shared" si="219"/>
        <v>20.574299999999997</v>
      </c>
    </row>
    <row r="2769" spans="1:21" ht="17" x14ac:dyDescent="0.25">
      <c r="A2769" s="1">
        <v>21963</v>
      </c>
      <c r="B2769">
        <v>20171125</v>
      </c>
      <c r="C2769">
        <v>350</v>
      </c>
      <c r="D2769">
        <v>120</v>
      </c>
      <c r="E2769">
        <v>1</v>
      </c>
      <c r="F2769">
        <v>14</v>
      </c>
      <c r="G2769">
        <v>0.3</v>
      </c>
      <c r="H2769" t="s">
        <v>42</v>
      </c>
      <c r="I2769" t="s">
        <v>42</v>
      </c>
      <c r="J2769">
        <v>13.4</v>
      </c>
      <c r="K2769">
        <v>91</v>
      </c>
      <c r="L2769">
        <v>0</v>
      </c>
      <c r="M2769" t="s">
        <v>42</v>
      </c>
      <c r="N2769">
        <v>0</v>
      </c>
      <c r="O2769" t="s">
        <v>42</v>
      </c>
      <c r="P2769" t="s">
        <v>42</v>
      </c>
      <c r="Q2769" s="4">
        <f t="shared" si="216"/>
        <v>0</v>
      </c>
      <c r="R2769" s="4">
        <f t="shared" si="217"/>
        <v>11.621407234606746</v>
      </c>
      <c r="S2769" s="5">
        <f t="shared" si="218"/>
        <v>56.213060000000006</v>
      </c>
      <c r="T2769" s="6">
        <f t="shared" si="215"/>
        <v>50.247829404988771</v>
      </c>
      <c r="U2769">
        <f t="shared" si="219"/>
        <v>19.6433</v>
      </c>
    </row>
    <row r="2770" spans="1:21" ht="17" x14ac:dyDescent="0.25">
      <c r="A2770" s="1">
        <v>21963</v>
      </c>
      <c r="B2770">
        <v>20171125</v>
      </c>
      <c r="C2770">
        <v>400</v>
      </c>
      <c r="D2770">
        <v>105</v>
      </c>
      <c r="E2770">
        <v>1.2</v>
      </c>
      <c r="F2770">
        <v>9</v>
      </c>
      <c r="G2770">
        <v>0.2</v>
      </c>
      <c r="H2770" t="s">
        <v>42</v>
      </c>
      <c r="I2770" t="s">
        <v>42</v>
      </c>
      <c r="J2770">
        <v>13.5</v>
      </c>
      <c r="K2770">
        <v>91</v>
      </c>
      <c r="L2770">
        <v>0</v>
      </c>
      <c r="M2770" t="s">
        <v>42</v>
      </c>
      <c r="N2770">
        <v>0</v>
      </c>
      <c r="O2770" t="s">
        <v>42</v>
      </c>
      <c r="P2770" t="s">
        <v>42</v>
      </c>
      <c r="Q2770" s="4">
        <f t="shared" si="216"/>
        <v>0</v>
      </c>
      <c r="R2770" s="4">
        <f t="shared" si="217"/>
        <v>11.718278272436869</v>
      </c>
      <c r="S2770" s="5">
        <f t="shared" si="218"/>
        <v>56.384149999999998</v>
      </c>
      <c r="T2770" s="6">
        <f t="shared" si="215"/>
        <v>50.173761754167927</v>
      </c>
      <c r="U2770">
        <f t="shared" si="219"/>
        <v>19.724299999999996</v>
      </c>
    </row>
    <row r="2771" spans="1:21" ht="17" x14ac:dyDescent="0.25">
      <c r="A2771" s="1">
        <v>21963</v>
      </c>
      <c r="B2771">
        <v>20171125</v>
      </c>
      <c r="C2771">
        <v>410</v>
      </c>
      <c r="D2771">
        <v>114</v>
      </c>
      <c r="E2771">
        <v>0.6</v>
      </c>
      <c r="F2771">
        <v>0</v>
      </c>
      <c r="G2771">
        <v>0.1</v>
      </c>
      <c r="H2771" t="s">
        <v>42</v>
      </c>
      <c r="I2771" t="s">
        <v>42</v>
      </c>
      <c r="J2771">
        <v>13.4</v>
      </c>
      <c r="K2771">
        <v>91</v>
      </c>
      <c r="L2771">
        <v>0</v>
      </c>
      <c r="M2771" t="s">
        <v>42</v>
      </c>
      <c r="N2771">
        <v>0</v>
      </c>
      <c r="O2771" t="s">
        <v>42</v>
      </c>
      <c r="P2771" t="s">
        <v>42</v>
      </c>
      <c r="Q2771" s="4">
        <f t="shared" si="216"/>
        <v>0</v>
      </c>
      <c r="R2771" s="4">
        <f t="shared" si="217"/>
        <v>11.621407234606746</v>
      </c>
      <c r="S2771" s="5">
        <f t="shared" si="218"/>
        <v>56.213060000000006</v>
      </c>
      <c r="T2771" s="6">
        <f t="shared" si="215"/>
        <v>50.647829404988769</v>
      </c>
      <c r="U2771">
        <f t="shared" si="219"/>
        <v>20.323300000000007</v>
      </c>
    </row>
    <row r="2772" spans="1:21" ht="17" x14ac:dyDescent="0.25">
      <c r="A2772" s="1">
        <v>21963</v>
      </c>
      <c r="B2772">
        <v>20171125</v>
      </c>
      <c r="C2772">
        <v>420</v>
      </c>
      <c r="D2772">
        <v>118</v>
      </c>
      <c r="E2772">
        <v>0.7</v>
      </c>
      <c r="F2772">
        <v>44</v>
      </c>
      <c r="G2772">
        <v>0.2</v>
      </c>
      <c r="H2772" t="s">
        <v>42</v>
      </c>
      <c r="I2772" t="s">
        <v>42</v>
      </c>
      <c r="J2772">
        <v>13.3</v>
      </c>
      <c r="K2772">
        <v>92</v>
      </c>
      <c r="L2772">
        <v>0</v>
      </c>
      <c r="M2772" t="s">
        <v>42</v>
      </c>
      <c r="N2772">
        <v>0</v>
      </c>
      <c r="O2772" t="s">
        <v>42</v>
      </c>
      <c r="P2772" t="s">
        <v>42</v>
      </c>
      <c r="Q2772" s="4">
        <f t="shared" si="216"/>
        <v>0</v>
      </c>
      <c r="R2772" s="4">
        <f t="shared" si="217"/>
        <v>11.524671259730455</v>
      </c>
      <c r="S2772" s="5">
        <f t="shared" si="218"/>
        <v>56.030639999999998</v>
      </c>
      <c r="T2772" s="6">
        <f t="shared" si="215"/>
        <v>50.702072637649593</v>
      </c>
      <c r="U2772">
        <f t="shared" si="219"/>
        <v>19.732300000000006</v>
      </c>
    </row>
    <row r="2773" spans="1:21" ht="17" x14ac:dyDescent="0.25">
      <c r="A2773" s="1">
        <v>21963</v>
      </c>
      <c r="B2773">
        <v>20171125</v>
      </c>
      <c r="C2773">
        <v>430</v>
      </c>
      <c r="D2773">
        <v>283</v>
      </c>
      <c r="E2773">
        <v>1.2</v>
      </c>
      <c r="F2773">
        <v>18</v>
      </c>
      <c r="G2773">
        <v>0.3</v>
      </c>
      <c r="H2773" t="s">
        <v>42</v>
      </c>
      <c r="I2773" t="s">
        <v>42</v>
      </c>
      <c r="J2773">
        <v>13.4</v>
      </c>
      <c r="K2773">
        <v>92</v>
      </c>
      <c r="L2773">
        <v>0</v>
      </c>
      <c r="M2773" t="s">
        <v>42</v>
      </c>
      <c r="N2773">
        <v>0</v>
      </c>
      <c r="O2773" t="s">
        <v>42</v>
      </c>
      <c r="P2773" t="s">
        <v>42</v>
      </c>
      <c r="Q2773" s="4">
        <f t="shared" si="216"/>
        <v>0</v>
      </c>
      <c r="R2773" s="4">
        <f t="shared" si="217"/>
        <v>11.621407234606746</v>
      </c>
      <c r="S2773" s="5">
        <f t="shared" si="218"/>
        <v>56.202720000000006</v>
      </c>
      <c r="T2773" s="6">
        <f t="shared" si="215"/>
        <v>50.327829404988769</v>
      </c>
      <c r="U2773">
        <f t="shared" si="219"/>
        <v>19.303300000000004</v>
      </c>
    </row>
    <row r="2774" spans="1:21" ht="17" x14ac:dyDescent="0.25">
      <c r="A2774" s="1">
        <v>21963</v>
      </c>
      <c r="B2774">
        <v>20171125</v>
      </c>
      <c r="C2774">
        <v>440</v>
      </c>
      <c r="D2774">
        <v>277</v>
      </c>
      <c r="E2774">
        <v>0.8</v>
      </c>
      <c r="F2774">
        <v>9</v>
      </c>
      <c r="G2774">
        <v>0.3</v>
      </c>
      <c r="H2774" t="s">
        <v>42</v>
      </c>
      <c r="I2774" t="s">
        <v>42</v>
      </c>
      <c r="J2774">
        <v>13.5</v>
      </c>
      <c r="K2774">
        <v>92</v>
      </c>
      <c r="L2774">
        <v>0</v>
      </c>
      <c r="M2774" t="s">
        <v>42</v>
      </c>
      <c r="N2774">
        <v>0</v>
      </c>
      <c r="O2774" t="s">
        <v>42</v>
      </c>
      <c r="P2774" t="s">
        <v>42</v>
      </c>
      <c r="Q2774" s="4">
        <f t="shared" si="216"/>
        <v>0</v>
      </c>
      <c r="R2774" s="4">
        <f t="shared" si="217"/>
        <v>11.718278272436869</v>
      </c>
      <c r="S2774" s="5">
        <f t="shared" si="218"/>
        <v>56.3748</v>
      </c>
      <c r="T2774" s="6">
        <f t="shared" si="215"/>
        <v>50.853761754167934</v>
      </c>
      <c r="U2774">
        <f t="shared" si="219"/>
        <v>20.404299999999996</v>
      </c>
    </row>
    <row r="2775" spans="1:21" ht="17" x14ac:dyDescent="0.25">
      <c r="A2775" s="1">
        <v>21963</v>
      </c>
      <c r="B2775">
        <v>20171125</v>
      </c>
      <c r="C2775">
        <v>450</v>
      </c>
      <c r="D2775">
        <v>274</v>
      </c>
      <c r="E2775">
        <v>0.4</v>
      </c>
      <c r="F2775">
        <v>3</v>
      </c>
      <c r="G2775">
        <v>0.2</v>
      </c>
      <c r="H2775" t="s">
        <v>42</v>
      </c>
      <c r="I2775" t="s">
        <v>42</v>
      </c>
      <c r="J2775">
        <v>13.4</v>
      </c>
      <c r="K2775">
        <v>92</v>
      </c>
      <c r="L2775">
        <v>0</v>
      </c>
      <c r="M2775" t="s">
        <v>42</v>
      </c>
      <c r="N2775">
        <v>0</v>
      </c>
      <c r="O2775" t="s">
        <v>42</v>
      </c>
      <c r="P2775" t="s">
        <v>42</v>
      </c>
      <c r="Q2775" s="4">
        <f t="shared" si="216"/>
        <v>0</v>
      </c>
      <c r="R2775" s="4">
        <f t="shared" si="217"/>
        <v>11.621407234606746</v>
      </c>
      <c r="S2775" s="5">
        <f t="shared" si="218"/>
        <v>56.202720000000006</v>
      </c>
      <c r="T2775" s="6">
        <f t="shared" si="215"/>
        <v>51.127829404988773</v>
      </c>
      <c r="U2775">
        <f t="shared" si="219"/>
        <v>20.663300000000003</v>
      </c>
    </row>
    <row r="2776" spans="1:21" ht="17" x14ac:dyDescent="0.25">
      <c r="A2776" s="1">
        <v>21963</v>
      </c>
      <c r="B2776">
        <v>20171125</v>
      </c>
      <c r="C2776">
        <v>500</v>
      </c>
      <c r="D2776">
        <v>252</v>
      </c>
      <c r="E2776">
        <v>0.7</v>
      </c>
      <c r="F2776">
        <v>16</v>
      </c>
      <c r="G2776">
        <v>0.3</v>
      </c>
      <c r="H2776" t="s">
        <v>42</v>
      </c>
      <c r="I2776" t="s">
        <v>42</v>
      </c>
      <c r="J2776">
        <v>13.4</v>
      </c>
      <c r="K2776">
        <v>92</v>
      </c>
      <c r="L2776">
        <v>0</v>
      </c>
      <c r="M2776" t="s">
        <v>42</v>
      </c>
      <c r="N2776">
        <v>0</v>
      </c>
      <c r="O2776" t="s">
        <v>42</v>
      </c>
      <c r="P2776" t="s">
        <v>42</v>
      </c>
      <c r="Q2776" s="4">
        <f t="shared" si="216"/>
        <v>0</v>
      </c>
      <c r="R2776" s="4">
        <f t="shared" si="217"/>
        <v>11.621407234606746</v>
      </c>
      <c r="S2776" s="5">
        <f t="shared" si="218"/>
        <v>56.202720000000006</v>
      </c>
      <c r="T2776" s="6">
        <f t="shared" si="215"/>
        <v>50.827829404988769</v>
      </c>
      <c r="U2776">
        <f t="shared" si="219"/>
        <v>20.153300000000005</v>
      </c>
    </row>
    <row r="2777" spans="1:21" ht="17" x14ac:dyDescent="0.25">
      <c r="A2777" s="1">
        <v>21963</v>
      </c>
      <c r="B2777">
        <v>20171125</v>
      </c>
      <c r="C2777">
        <v>510</v>
      </c>
      <c r="D2777">
        <v>245</v>
      </c>
      <c r="E2777">
        <v>0.3</v>
      </c>
      <c r="F2777">
        <v>0</v>
      </c>
      <c r="G2777">
        <v>0.2</v>
      </c>
      <c r="H2777" t="s">
        <v>42</v>
      </c>
      <c r="I2777" t="s">
        <v>42</v>
      </c>
      <c r="J2777">
        <v>13.5</v>
      </c>
      <c r="K2777">
        <v>92</v>
      </c>
      <c r="L2777">
        <v>0</v>
      </c>
      <c r="M2777" t="s">
        <v>42</v>
      </c>
      <c r="N2777">
        <v>0</v>
      </c>
      <c r="O2777" t="s">
        <v>42</v>
      </c>
      <c r="P2777" t="s">
        <v>42</v>
      </c>
      <c r="Q2777" s="4">
        <f t="shared" si="216"/>
        <v>0</v>
      </c>
      <c r="R2777" s="4">
        <f t="shared" si="217"/>
        <v>11.718278272436869</v>
      </c>
      <c r="S2777" s="5">
        <f t="shared" si="218"/>
        <v>56.3748</v>
      </c>
      <c r="T2777" s="6">
        <f t="shared" si="215"/>
        <v>51.353761754167934</v>
      </c>
      <c r="U2777">
        <f t="shared" si="219"/>
        <v>21.254299999999997</v>
      </c>
    </row>
    <row r="2778" spans="1:21" ht="17" x14ac:dyDescent="0.25">
      <c r="A2778" s="1">
        <v>21963</v>
      </c>
      <c r="B2778">
        <v>20171125</v>
      </c>
      <c r="C2778">
        <v>520</v>
      </c>
      <c r="D2778">
        <v>246</v>
      </c>
      <c r="E2778">
        <v>0.4</v>
      </c>
      <c r="F2778">
        <v>0</v>
      </c>
      <c r="G2778">
        <v>0.1</v>
      </c>
      <c r="H2778" t="s">
        <v>42</v>
      </c>
      <c r="I2778" t="s">
        <v>42</v>
      </c>
      <c r="J2778">
        <v>13.7</v>
      </c>
      <c r="K2778">
        <v>93</v>
      </c>
      <c r="L2778">
        <v>0</v>
      </c>
      <c r="M2778" t="s">
        <v>42</v>
      </c>
      <c r="N2778">
        <v>0.01</v>
      </c>
      <c r="O2778" t="s">
        <v>42</v>
      </c>
      <c r="P2778" t="s">
        <v>42</v>
      </c>
      <c r="Q2778" s="4">
        <f t="shared" si="216"/>
        <v>2.7777777778000003</v>
      </c>
      <c r="R2778" s="4">
        <f t="shared" si="217"/>
        <v>13.76534844105308</v>
      </c>
      <c r="S2778" s="5">
        <f t="shared" si="218"/>
        <v>56.711589999999994</v>
      </c>
      <c r="T2778" s="6">
        <f t="shared" si="215"/>
        <v>54.194952973369006</v>
      </c>
      <c r="U2778">
        <f t="shared" si="219"/>
        <v>21.985199999999992</v>
      </c>
    </row>
    <row r="2779" spans="1:21" ht="17" x14ac:dyDescent="0.25">
      <c r="A2779" s="1">
        <v>21963</v>
      </c>
      <c r="B2779">
        <v>20171125</v>
      </c>
      <c r="C2779">
        <v>530</v>
      </c>
      <c r="D2779">
        <v>19</v>
      </c>
      <c r="E2779">
        <v>0.9</v>
      </c>
      <c r="F2779">
        <v>36</v>
      </c>
      <c r="G2779">
        <v>0.2</v>
      </c>
      <c r="H2779" t="s">
        <v>42</v>
      </c>
      <c r="I2779" t="s">
        <v>42</v>
      </c>
      <c r="J2779">
        <v>13.9</v>
      </c>
      <c r="K2779">
        <v>93</v>
      </c>
      <c r="L2779">
        <v>0</v>
      </c>
      <c r="M2779" t="s">
        <v>42</v>
      </c>
      <c r="N2779">
        <v>0.01</v>
      </c>
      <c r="O2779" t="s">
        <v>42</v>
      </c>
      <c r="P2779" t="s">
        <v>42</v>
      </c>
      <c r="Q2779" s="4">
        <f t="shared" si="216"/>
        <v>2.7777777778000003</v>
      </c>
      <c r="R2779" s="4">
        <f t="shared" si="217"/>
        <v>13.960012370790766</v>
      </c>
      <c r="S2779" s="5">
        <f t="shared" si="218"/>
        <v>57.057729999999999</v>
      </c>
      <c r="T2779" s="6">
        <f t="shared" si="215"/>
        <v>53.948016082027998</v>
      </c>
      <c r="U2779">
        <f t="shared" si="219"/>
        <v>21.977199999999996</v>
      </c>
    </row>
    <row r="2780" spans="1:21" ht="17" x14ac:dyDescent="0.25">
      <c r="A2780" s="1">
        <v>21963</v>
      </c>
      <c r="B2780">
        <v>20171125</v>
      </c>
      <c r="C2780">
        <v>540</v>
      </c>
      <c r="D2780">
        <v>94</v>
      </c>
      <c r="E2780">
        <v>0.9</v>
      </c>
      <c r="F2780">
        <v>14</v>
      </c>
      <c r="G2780">
        <v>0.2</v>
      </c>
      <c r="H2780" t="s">
        <v>42</v>
      </c>
      <c r="I2780" t="s">
        <v>42</v>
      </c>
      <c r="J2780">
        <v>14.1</v>
      </c>
      <c r="K2780">
        <v>92</v>
      </c>
      <c r="L2780">
        <v>0</v>
      </c>
      <c r="M2780" t="s">
        <v>42</v>
      </c>
      <c r="N2780">
        <v>0.01</v>
      </c>
      <c r="O2780" t="s">
        <v>42</v>
      </c>
      <c r="P2780" t="s">
        <v>42</v>
      </c>
      <c r="Q2780" s="4">
        <f t="shared" si="216"/>
        <v>2.7777777778000003</v>
      </c>
      <c r="R2780" s="4">
        <f t="shared" si="217"/>
        <v>14.155187689988756</v>
      </c>
      <c r="S2780" s="5">
        <f t="shared" si="218"/>
        <v>57.407279999999993</v>
      </c>
      <c r="T2780" s="6">
        <f t="shared" si="215"/>
        <v>53.921743996985391</v>
      </c>
      <c r="U2780">
        <f t="shared" si="219"/>
        <v>22.819199999999995</v>
      </c>
    </row>
    <row r="2781" spans="1:21" ht="17" x14ac:dyDescent="0.25">
      <c r="A2781" s="1">
        <v>21963</v>
      </c>
      <c r="B2781">
        <v>20171125</v>
      </c>
      <c r="C2781">
        <v>550</v>
      </c>
      <c r="D2781">
        <v>84</v>
      </c>
      <c r="E2781">
        <v>1.4</v>
      </c>
      <c r="F2781">
        <v>19</v>
      </c>
      <c r="G2781">
        <v>0.2</v>
      </c>
      <c r="H2781" t="s">
        <v>42</v>
      </c>
      <c r="I2781" t="s">
        <v>42</v>
      </c>
      <c r="J2781">
        <v>14.2</v>
      </c>
      <c r="K2781">
        <v>92</v>
      </c>
      <c r="L2781">
        <v>0</v>
      </c>
      <c r="M2781" t="s">
        <v>42</v>
      </c>
      <c r="N2781">
        <v>0.02</v>
      </c>
      <c r="O2781" t="s">
        <v>42</v>
      </c>
      <c r="P2781" t="s">
        <v>42</v>
      </c>
      <c r="Q2781" s="4">
        <f t="shared" si="216"/>
        <v>5.5555555556000007</v>
      </c>
      <c r="R2781" s="4">
        <f t="shared" si="217"/>
        <v>15.021351350929612</v>
      </c>
      <c r="S2781" s="5">
        <f t="shared" si="218"/>
        <v>57.579360000000001</v>
      </c>
      <c r="T2781" s="6">
        <f t="shared" si="215"/>
        <v>54.5477567562085</v>
      </c>
      <c r="U2781">
        <f t="shared" si="219"/>
        <v>22.449100000000001</v>
      </c>
    </row>
    <row r="2782" spans="1:21" ht="17" x14ac:dyDescent="0.25">
      <c r="A2782" s="1">
        <v>21963</v>
      </c>
      <c r="B2782">
        <v>20171125</v>
      </c>
      <c r="C2782">
        <v>600</v>
      </c>
      <c r="D2782">
        <v>56</v>
      </c>
      <c r="E2782">
        <v>2.1</v>
      </c>
      <c r="F2782">
        <v>14</v>
      </c>
      <c r="G2782">
        <v>0.3</v>
      </c>
      <c r="H2782" t="s">
        <v>42</v>
      </c>
      <c r="I2782" t="s">
        <v>42</v>
      </c>
      <c r="J2782">
        <v>14.3</v>
      </c>
      <c r="K2782">
        <v>91</v>
      </c>
      <c r="L2782">
        <v>0</v>
      </c>
      <c r="M2782" t="s">
        <v>42</v>
      </c>
      <c r="N2782">
        <v>0.02</v>
      </c>
      <c r="O2782" t="s">
        <v>42</v>
      </c>
      <c r="P2782" t="s">
        <v>42</v>
      </c>
      <c r="Q2782" s="4">
        <f t="shared" si="216"/>
        <v>5.5555555556000007</v>
      </c>
      <c r="R2782" s="4">
        <f t="shared" si="217"/>
        <v>15.119251189450313</v>
      </c>
      <c r="S2782" s="5">
        <f t="shared" si="218"/>
        <v>57.752870000000001</v>
      </c>
      <c r="T2782" s="6">
        <f t="shared" si="215"/>
        <v>53.695026546285412</v>
      </c>
      <c r="U2782">
        <f t="shared" si="219"/>
        <v>21.680100000000003</v>
      </c>
    </row>
    <row r="2783" spans="1:21" ht="17" x14ac:dyDescent="0.25">
      <c r="A2783" s="1">
        <v>21963</v>
      </c>
      <c r="B2783">
        <v>20171125</v>
      </c>
      <c r="C2783">
        <v>610</v>
      </c>
      <c r="D2783">
        <v>16</v>
      </c>
      <c r="E2783">
        <v>2.2000000000000002</v>
      </c>
      <c r="F2783">
        <v>25</v>
      </c>
      <c r="G2783">
        <v>0.4</v>
      </c>
      <c r="H2783" t="s">
        <v>42</v>
      </c>
      <c r="I2783" t="s">
        <v>42</v>
      </c>
      <c r="J2783">
        <v>14.4</v>
      </c>
      <c r="K2783">
        <v>90</v>
      </c>
      <c r="L2783">
        <v>0</v>
      </c>
      <c r="M2783" t="s">
        <v>42</v>
      </c>
      <c r="N2783">
        <v>0.02</v>
      </c>
      <c r="O2783" t="s">
        <v>42</v>
      </c>
      <c r="P2783" t="s">
        <v>42</v>
      </c>
      <c r="Q2783" s="4">
        <f t="shared" si="216"/>
        <v>5.5555555556000007</v>
      </c>
      <c r="R2783" s="4">
        <f t="shared" si="217"/>
        <v>15.217273542745057</v>
      </c>
      <c r="S2783" s="5">
        <f t="shared" si="218"/>
        <v>57.924399999999999</v>
      </c>
      <c r="T2783" s="6">
        <f t="shared" si="215"/>
        <v>53.442455605568568</v>
      </c>
      <c r="U2783">
        <f t="shared" si="219"/>
        <v>21.931099999999994</v>
      </c>
    </row>
    <row r="2784" spans="1:21" ht="17" x14ac:dyDescent="0.25">
      <c r="A2784" s="1">
        <v>21963</v>
      </c>
      <c r="B2784">
        <v>20171125</v>
      </c>
      <c r="C2784">
        <v>620</v>
      </c>
      <c r="D2784">
        <v>37</v>
      </c>
      <c r="E2784">
        <v>1.8</v>
      </c>
      <c r="F2784">
        <v>16</v>
      </c>
      <c r="G2784">
        <v>0.3</v>
      </c>
      <c r="H2784" t="s">
        <v>42</v>
      </c>
      <c r="I2784" t="s">
        <v>42</v>
      </c>
      <c r="J2784">
        <v>14.6</v>
      </c>
      <c r="K2784">
        <v>89</v>
      </c>
      <c r="L2784">
        <v>0</v>
      </c>
      <c r="M2784" t="s">
        <v>42</v>
      </c>
      <c r="N2784">
        <v>0.05</v>
      </c>
      <c r="O2784" t="s">
        <v>42</v>
      </c>
      <c r="P2784" t="s">
        <v>42</v>
      </c>
      <c r="Q2784" s="4">
        <f t="shared" si="216"/>
        <v>13.888888889</v>
      </c>
      <c r="R2784" s="4">
        <f t="shared" si="217"/>
        <v>16.557252164953518</v>
      </c>
      <c r="S2784" s="5">
        <f t="shared" si="218"/>
        <v>58.263060000000003</v>
      </c>
      <c r="T2784" s="6">
        <f t="shared" si="215"/>
        <v>55.304427814439578</v>
      </c>
      <c r="U2784">
        <f t="shared" si="219"/>
        <v>23.629799999999992</v>
      </c>
    </row>
    <row r="2785" spans="1:21" ht="17" x14ac:dyDescent="0.25">
      <c r="A2785" s="1">
        <v>21963</v>
      </c>
      <c r="B2785">
        <v>20171125</v>
      </c>
      <c r="C2785">
        <v>630</v>
      </c>
      <c r="D2785">
        <v>39</v>
      </c>
      <c r="E2785">
        <v>1.5</v>
      </c>
      <c r="F2785">
        <v>11</v>
      </c>
      <c r="G2785">
        <v>0.3</v>
      </c>
      <c r="H2785" t="s">
        <v>42</v>
      </c>
      <c r="I2785" t="s">
        <v>42</v>
      </c>
      <c r="J2785">
        <v>14.7</v>
      </c>
      <c r="K2785">
        <v>88</v>
      </c>
      <c r="L2785">
        <v>0</v>
      </c>
      <c r="M2785" t="s">
        <v>42</v>
      </c>
      <c r="N2785">
        <v>0.06</v>
      </c>
      <c r="O2785" t="s">
        <v>42</v>
      </c>
      <c r="P2785" t="s">
        <v>42</v>
      </c>
      <c r="Q2785" s="4">
        <f t="shared" si="216"/>
        <v>16.666666666800001</v>
      </c>
      <c r="R2785" s="4">
        <f t="shared" si="217"/>
        <v>16.894112872058106</v>
      </c>
      <c r="S2785" s="5">
        <f t="shared" si="218"/>
        <v>58.429639999999999</v>
      </c>
      <c r="T2785" s="6">
        <f t="shared" si="215"/>
        <v>55.762346733675535</v>
      </c>
      <c r="U2785">
        <f t="shared" si="219"/>
        <v>24.619699999999991</v>
      </c>
    </row>
    <row r="2786" spans="1:21" ht="17" x14ac:dyDescent="0.25">
      <c r="A2786" s="1">
        <v>21963</v>
      </c>
      <c r="B2786">
        <v>20171125</v>
      </c>
      <c r="C2786">
        <v>640</v>
      </c>
      <c r="D2786">
        <v>36</v>
      </c>
      <c r="E2786">
        <v>1.4</v>
      </c>
      <c r="F2786">
        <v>9</v>
      </c>
      <c r="G2786">
        <v>0.3</v>
      </c>
      <c r="H2786" t="s">
        <v>42</v>
      </c>
      <c r="I2786" t="s">
        <v>42</v>
      </c>
      <c r="J2786">
        <v>14.9</v>
      </c>
      <c r="K2786">
        <v>87</v>
      </c>
      <c r="L2786">
        <v>0</v>
      </c>
      <c r="M2786" t="s">
        <v>42</v>
      </c>
      <c r="N2786">
        <v>7.0000000000000007E-2</v>
      </c>
      <c r="O2786" t="s">
        <v>42</v>
      </c>
      <c r="P2786" t="s">
        <v>42</v>
      </c>
      <c r="Q2786" s="4">
        <f t="shared" si="216"/>
        <v>19.444444444600002</v>
      </c>
      <c r="R2786" s="4">
        <f t="shared" si="217"/>
        <v>17.294809451793032</v>
      </c>
      <c r="S2786" s="5">
        <f t="shared" si="218"/>
        <v>58.761369999999999</v>
      </c>
      <c r="T2786" s="6">
        <f t="shared" si="215"/>
        <v>56.103252287330946</v>
      </c>
      <c r="U2786">
        <f t="shared" si="219"/>
        <v>25.690600000000003</v>
      </c>
    </row>
    <row r="2787" spans="1:21" ht="17" x14ac:dyDescent="0.25">
      <c r="A2787" s="1">
        <v>21963</v>
      </c>
      <c r="B2787">
        <v>20171125</v>
      </c>
      <c r="C2787">
        <v>650</v>
      </c>
      <c r="D2787">
        <v>61</v>
      </c>
      <c r="E2787">
        <v>1.3</v>
      </c>
      <c r="F2787">
        <v>11</v>
      </c>
      <c r="G2787">
        <v>0.2</v>
      </c>
      <c r="H2787" t="s">
        <v>42</v>
      </c>
      <c r="I2787" t="s">
        <v>42</v>
      </c>
      <c r="J2787">
        <v>15.2</v>
      </c>
      <c r="K2787">
        <v>86</v>
      </c>
      <c r="L2787">
        <v>0</v>
      </c>
      <c r="M2787" t="s">
        <v>42</v>
      </c>
      <c r="N2787">
        <v>0.09</v>
      </c>
      <c r="O2787" t="s">
        <v>42</v>
      </c>
      <c r="P2787" t="s">
        <v>42</v>
      </c>
      <c r="Q2787" s="4">
        <f t="shared" si="216"/>
        <v>25.0000000002</v>
      </c>
      <c r="R2787" s="4">
        <f t="shared" si="217"/>
        <v>17.926462441499549</v>
      </c>
      <c r="S2787" s="5">
        <f t="shared" si="218"/>
        <v>59.255279999999999</v>
      </c>
      <c r="T2787" s="6">
        <f t="shared" si="215"/>
        <v>56.74440117394942</v>
      </c>
      <c r="U2787">
        <f t="shared" si="219"/>
        <v>27.241399999999999</v>
      </c>
    </row>
    <row r="2788" spans="1:21" ht="17" x14ac:dyDescent="0.25">
      <c r="A2788" s="1">
        <v>21963</v>
      </c>
      <c r="B2788">
        <v>20171125</v>
      </c>
      <c r="C2788">
        <v>700</v>
      </c>
      <c r="D2788">
        <v>52</v>
      </c>
      <c r="E2788">
        <v>1.2</v>
      </c>
      <c r="F2788">
        <v>24</v>
      </c>
      <c r="G2788">
        <v>0.3</v>
      </c>
      <c r="H2788" t="s">
        <v>42</v>
      </c>
      <c r="I2788" t="s">
        <v>42</v>
      </c>
      <c r="J2788">
        <v>15.4</v>
      </c>
      <c r="K2788">
        <v>85</v>
      </c>
      <c r="L2788">
        <v>0</v>
      </c>
      <c r="M2788" t="s">
        <v>42</v>
      </c>
      <c r="N2788">
        <v>0.1</v>
      </c>
      <c r="O2788" t="s">
        <v>42</v>
      </c>
      <c r="P2788" t="s">
        <v>42</v>
      </c>
      <c r="Q2788" s="4">
        <f t="shared" si="216"/>
        <v>27.777777778000001</v>
      </c>
      <c r="R2788" s="4">
        <f t="shared" si="217"/>
        <v>18.266222846126603</v>
      </c>
      <c r="S2788" s="5">
        <f t="shared" si="218"/>
        <v>59.578099999999999</v>
      </c>
      <c r="T2788" s="6">
        <f t="shared" si="215"/>
        <v>57.006089699964583</v>
      </c>
      <c r="U2788">
        <f t="shared" si="219"/>
        <v>28.3123</v>
      </c>
    </row>
    <row r="2789" spans="1:21" ht="17" x14ac:dyDescent="0.25">
      <c r="A2789" s="1">
        <v>21963</v>
      </c>
      <c r="B2789">
        <v>20171125</v>
      </c>
      <c r="C2789">
        <v>710</v>
      </c>
      <c r="D2789">
        <v>78</v>
      </c>
      <c r="E2789">
        <v>1.4</v>
      </c>
      <c r="F2789">
        <v>20</v>
      </c>
      <c r="G2789">
        <v>0.2</v>
      </c>
      <c r="H2789" t="s">
        <v>42</v>
      </c>
      <c r="I2789" t="s">
        <v>42</v>
      </c>
      <c r="J2789">
        <v>15.7</v>
      </c>
      <c r="K2789">
        <v>83</v>
      </c>
      <c r="L2789">
        <v>0</v>
      </c>
      <c r="M2789" t="s">
        <v>42</v>
      </c>
      <c r="N2789">
        <v>0.12</v>
      </c>
      <c r="O2789" t="s">
        <v>42</v>
      </c>
      <c r="P2789" t="s">
        <v>42</v>
      </c>
      <c r="Q2789" s="4">
        <f t="shared" si="216"/>
        <v>33.333333333600002</v>
      </c>
      <c r="R2789" s="4">
        <f t="shared" si="217"/>
        <v>18.810493502900073</v>
      </c>
      <c r="S2789" s="5">
        <f t="shared" si="218"/>
        <v>60.048690000000001</v>
      </c>
      <c r="T2789" s="6">
        <f t="shared" si="215"/>
        <v>56.953641553770105</v>
      </c>
      <c r="U2789">
        <f t="shared" si="219"/>
        <v>29.353100000000001</v>
      </c>
    </row>
    <row r="2790" spans="1:21" ht="17" x14ac:dyDescent="0.25">
      <c r="A2790" s="1">
        <v>21963</v>
      </c>
      <c r="B2790">
        <v>20171125</v>
      </c>
      <c r="C2790">
        <v>720</v>
      </c>
      <c r="D2790">
        <v>121</v>
      </c>
      <c r="E2790">
        <v>1</v>
      </c>
      <c r="F2790">
        <v>27</v>
      </c>
      <c r="G2790">
        <v>0.3</v>
      </c>
      <c r="H2790" t="s">
        <v>42</v>
      </c>
      <c r="I2790" t="s">
        <v>42</v>
      </c>
      <c r="J2790">
        <v>15.9</v>
      </c>
      <c r="K2790">
        <v>83</v>
      </c>
      <c r="L2790">
        <v>0</v>
      </c>
      <c r="M2790" t="s">
        <v>42</v>
      </c>
      <c r="N2790">
        <v>0.13</v>
      </c>
      <c r="O2790" t="s">
        <v>42</v>
      </c>
      <c r="P2790" t="s">
        <v>42</v>
      </c>
      <c r="Q2790" s="4">
        <f t="shared" si="216"/>
        <v>36.1111111114</v>
      </c>
      <c r="R2790" s="4">
        <f t="shared" si="217"/>
        <v>19.118284623365994</v>
      </c>
      <c r="S2790" s="5">
        <f t="shared" si="218"/>
        <v>60.375030000000002</v>
      </c>
      <c r="T2790" s="6">
        <f t="shared" si="215"/>
        <v>57.753770010375803</v>
      </c>
      <c r="U2790">
        <f t="shared" si="219"/>
        <v>30.934000000000005</v>
      </c>
    </row>
    <row r="2791" spans="1:21" ht="17" x14ac:dyDescent="0.25">
      <c r="A2791" s="1">
        <v>21963</v>
      </c>
      <c r="B2791">
        <v>20171125</v>
      </c>
      <c r="C2791">
        <v>730</v>
      </c>
      <c r="D2791">
        <v>147</v>
      </c>
      <c r="E2791">
        <v>0.9</v>
      </c>
      <c r="F2791">
        <v>13</v>
      </c>
      <c r="G2791">
        <v>0.2</v>
      </c>
      <c r="H2791" t="s">
        <v>42</v>
      </c>
      <c r="I2791" t="s">
        <v>42</v>
      </c>
      <c r="J2791">
        <v>16.2</v>
      </c>
      <c r="K2791">
        <v>82</v>
      </c>
      <c r="L2791">
        <v>0</v>
      </c>
      <c r="M2791" t="s">
        <v>42</v>
      </c>
      <c r="N2791">
        <v>0.16</v>
      </c>
      <c r="O2791" t="s">
        <v>42</v>
      </c>
      <c r="P2791" t="s">
        <v>42</v>
      </c>
      <c r="Q2791" s="4">
        <f t="shared" si="216"/>
        <v>44.444444444800006</v>
      </c>
      <c r="R2791" s="4">
        <f t="shared" si="217"/>
        <v>19.700469110740244</v>
      </c>
      <c r="S2791" s="5">
        <f t="shared" si="218"/>
        <v>60.847159999999995</v>
      </c>
      <c r="T2791" s="6">
        <f t="shared" si="215"/>
        <v>58.330609843962328</v>
      </c>
      <c r="U2791">
        <f t="shared" si="219"/>
        <v>32.543700000000001</v>
      </c>
    </row>
    <row r="2792" spans="1:21" ht="17" x14ac:dyDescent="0.25">
      <c r="A2792" s="1">
        <v>21963</v>
      </c>
      <c r="B2792">
        <v>20171125</v>
      </c>
      <c r="C2792">
        <v>740</v>
      </c>
      <c r="D2792">
        <v>161</v>
      </c>
      <c r="E2792">
        <v>0.3</v>
      </c>
      <c r="F2792">
        <v>2</v>
      </c>
      <c r="G2792">
        <v>0.3</v>
      </c>
      <c r="H2792" t="s">
        <v>42</v>
      </c>
      <c r="I2792" t="s">
        <v>42</v>
      </c>
      <c r="J2792">
        <v>16.399999999999999</v>
      </c>
      <c r="K2792">
        <v>80</v>
      </c>
      <c r="L2792">
        <v>0</v>
      </c>
      <c r="M2792" t="s">
        <v>42</v>
      </c>
      <c r="N2792">
        <v>0.19</v>
      </c>
      <c r="O2792" t="s">
        <v>42</v>
      </c>
      <c r="P2792" t="s">
        <v>42</v>
      </c>
      <c r="Q2792" s="4">
        <f t="shared" si="216"/>
        <v>52.777777778200004</v>
      </c>
      <c r="R2792" s="4">
        <f t="shared" si="217"/>
        <v>20.135553087991482</v>
      </c>
      <c r="S2792" s="5">
        <f t="shared" si="218"/>
        <v>61.132799999999996</v>
      </c>
      <c r="T2792" s="6">
        <f t="shared" si="215"/>
        <v>58.936219014388932</v>
      </c>
      <c r="U2792">
        <f t="shared" si="219"/>
        <v>34.582399999999993</v>
      </c>
    </row>
    <row r="2793" spans="1:21" ht="17" x14ac:dyDescent="0.25">
      <c r="A2793" s="1">
        <v>21963</v>
      </c>
      <c r="B2793">
        <v>20171125</v>
      </c>
      <c r="C2793">
        <v>750</v>
      </c>
      <c r="D2793">
        <v>263</v>
      </c>
      <c r="E2793">
        <v>1</v>
      </c>
      <c r="F2793">
        <v>42</v>
      </c>
      <c r="G2793">
        <v>0.5</v>
      </c>
      <c r="H2793" t="s">
        <v>42</v>
      </c>
      <c r="I2793" t="s">
        <v>42</v>
      </c>
      <c r="J2793">
        <v>16.7</v>
      </c>
      <c r="K2793">
        <v>78</v>
      </c>
      <c r="L2793">
        <v>0</v>
      </c>
      <c r="M2793" t="s">
        <v>42</v>
      </c>
      <c r="N2793">
        <v>0.22</v>
      </c>
      <c r="O2793" t="s">
        <v>42</v>
      </c>
      <c r="P2793" t="s">
        <v>42</v>
      </c>
      <c r="Q2793" s="4">
        <f t="shared" si="216"/>
        <v>61.111111111600003</v>
      </c>
      <c r="R2793" s="4">
        <f t="shared" si="217"/>
        <v>20.637680574923806</v>
      </c>
      <c r="S2793" s="5">
        <f t="shared" si="218"/>
        <v>61.568740000000005</v>
      </c>
      <c r="T2793" s="6">
        <f t="shared" si="215"/>
        <v>58.328984747400952</v>
      </c>
      <c r="U2793">
        <f t="shared" si="219"/>
        <v>34.832100000000004</v>
      </c>
    </row>
    <row r="2794" spans="1:21" ht="17" x14ac:dyDescent="0.25">
      <c r="A2794" s="1">
        <v>21963</v>
      </c>
      <c r="B2794">
        <v>20171125</v>
      </c>
      <c r="C2794">
        <v>800</v>
      </c>
      <c r="D2794">
        <v>291</v>
      </c>
      <c r="E2794">
        <v>0.8</v>
      </c>
      <c r="F2794">
        <v>30</v>
      </c>
      <c r="G2794">
        <v>0.4</v>
      </c>
      <c r="H2794" t="s">
        <v>42</v>
      </c>
      <c r="I2794" t="s">
        <v>42</v>
      </c>
      <c r="J2794">
        <v>16.899999999999999</v>
      </c>
      <c r="K2794">
        <v>77</v>
      </c>
      <c r="L2794">
        <v>0</v>
      </c>
      <c r="M2794" t="s">
        <v>42</v>
      </c>
      <c r="N2794">
        <v>0.21</v>
      </c>
      <c r="O2794" t="s">
        <v>42</v>
      </c>
      <c r="P2794" t="s">
        <v>42</v>
      </c>
      <c r="Q2794" s="4">
        <f t="shared" si="216"/>
        <v>58.333333333799999</v>
      </c>
      <c r="R2794" s="4">
        <f t="shared" si="217"/>
        <v>20.775242440492335</v>
      </c>
      <c r="S2794" s="5">
        <f t="shared" si="218"/>
        <v>61.860869999999998</v>
      </c>
      <c r="T2794" s="6">
        <f t="shared" si="215"/>
        <v>58.427815172640038</v>
      </c>
      <c r="U2794">
        <f t="shared" si="219"/>
        <v>35.955199999999991</v>
      </c>
    </row>
    <row r="2795" spans="1:21" ht="17" x14ac:dyDescent="0.25">
      <c r="A2795" s="1">
        <v>21963</v>
      </c>
      <c r="B2795">
        <v>20171125</v>
      </c>
      <c r="C2795">
        <v>810</v>
      </c>
      <c r="D2795">
        <v>263</v>
      </c>
      <c r="E2795">
        <v>1</v>
      </c>
      <c r="F2795">
        <v>29</v>
      </c>
      <c r="G2795">
        <v>0.4</v>
      </c>
      <c r="H2795" t="s">
        <v>42</v>
      </c>
      <c r="I2795" t="s">
        <v>42</v>
      </c>
      <c r="J2795">
        <v>17.2</v>
      </c>
      <c r="K2795">
        <v>76</v>
      </c>
      <c r="L2795">
        <v>0</v>
      </c>
      <c r="M2795" t="s">
        <v>42</v>
      </c>
      <c r="N2795">
        <v>0.22</v>
      </c>
      <c r="O2795" t="s">
        <v>42</v>
      </c>
      <c r="P2795" t="s">
        <v>42</v>
      </c>
      <c r="Q2795" s="4">
        <f t="shared" si="216"/>
        <v>61.111111111600003</v>
      </c>
      <c r="R2795" s="4">
        <f t="shared" si="217"/>
        <v>21.141759530762471</v>
      </c>
      <c r="S2795" s="5">
        <f t="shared" si="218"/>
        <v>62.305280000000003</v>
      </c>
      <c r="T2795" s="6">
        <f t="shared" si="215"/>
        <v>58.424287389991214</v>
      </c>
      <c r="U2795">
        <f t="shared" si="219"/>
        <v>36.937099999999994</v>
      </c>
    </row>
    <row r="2796" spans="1:21" ht="17" x14ac:dyDescent="0.25">
      <c r="A2796" s="1">
        <v>21963</v>
      </c>
      <c r="B2796">
        <v>20171125</v>
      </c>
      <c r="C2796">
        <v>820</v>
      </c>
      <c r="D2796">
        <v>252</v>
      </c>
      <c r="E2796">
        <v>1.2</v>
      </c>
      <c r="F2796">
        <v>20</v>
      </c>
      <c r="G2796">
        <v>0.3</v>
      </c>
      <c r="H2796" t="s">
        <v>42</v>
      </c>
      <c r="I2796" t="s">
        <v>42</v>
      </c>
      <c r="J2796">
        <v>17.399999999999999</v>
      </c>
      <c r="K2796">
        <v>75</v>
      </c>
      <c r="L2796">
        <v>0</v>
      </c>
      <c r="M2796" t="s">
        <v>42</v>
      </c>
      <c r="N2796">
        <v>0.19</v>
      </c>
      <c r="O2796" t="s">
        <v>42</v>
      </c>
      <c r="P2796" t="s">
        <v>42</v>
      </c>
      <c r="Q2796" s="4">
        <f t="shared" si="216"/>
        <v>52.777777778200004</v>
      </c>
      <c r="R2796" s="4">
        <f t="shared" si="217"/>
        <v>21.143208739843743</v>
      </c>
      <c r="S2796" s="5">
        <f t="shared" si="218"/>
        <v>62.588499999999996</v>
      </c>
      <c r="T2796" s="6">
        <f t="shared" si="215"/>
        <v>57.946171361796871</v>
      </c>
      <c r="U2796">
        <f t="shared" si="219"/>
        <v>37.262399999999992</v>
      </c>
    </row>
    <row r="2797" spans="1:21" ht="17" x14ac:dyDescent="0.25">
      <c r="A2797" s="1">
        <v>21963</v>
      </c>
      <c r="B2797">
        <v>20171125</v>
      </c>
      <c r="C2797">
        <v>830</v>
      </c>
      <c r="D2797">
        <v>190</v>
      </c>
      <c r="E2797">
        <v>1.1000000000000001</v>
      </c>
      <c r="F2797">
        <v>23</v>
      </c>
      <c r="G2797">
        <v>0.4</v>
      </c>
      <c r="H2797" t="s">
        <v>42</v>
      </c>
      <c r="I2797" t="s">
        <v>42</v>
      </c>
      <c r="J2797">
        <v>17.5</v>
      </c>
      <c r="K2797">
        <v>74</v>
      </c>
      <c r="L2797">
        <v>0</v>
      </c>
      <c r="M2797" t="s">
        <v>42</v>
      </c>
      <c r="N2797">
        <v>0.2</v>
      </c>
      <c r="O2797" t="s">
        <v>42</v>
      </c>
      <c r="P2797" t="s">
        <v>42</v>
      </c>
      <c r="Q2797" s="4">
        <f t="shared" si="216"/>
        <v>55.555555556000002</v>
      </c>
      <c r="R2797" s="4">
        <f t="shared" si="217"/>
        <v>21.314700274435218</v>
      </c>
      <c r="S2797" s="5">
        <f t="shared" si="218"/>
        <v>62.713499999999996</v>
      </c>
      <c r="T2797" s="6">
        <f t="shared" si="215"/>
        <v>57.989110356765785</v>
      </c>
      <c r="U2797">
        <f t="shared" si="219"/>
        <v>37.912299999999995</v>
      </c>
    </row>
    <row r="2798" spans="1:21" ht="17" x14ac:dyDescent="0.25">
      <c r="A2798" s="1">
        <v>21963</v>
      </c>
      <c r="B2798">
        <v>20171125</v>
      </c>
      <c r="C2798">
        <v>840</v>
      </c>
      <c r="D2798">
        <v>242</v>
      </c>
      <c r="E2798">
        <v>2</v>
      </c>
      <c r="F2798">
        <v>12</v>
      </c>
      <c r="G2798">
        <v>0.3</v>
      </c>
      <c r="H2798" t="s">
        <v>42</v>
      </c>
      <c r="I2798" t="s">
        <v>42</v>
      </c>
      <c r="J2798">
        <v>17.7</v>
      </c>
      <c r="K2798">
        <v>74</v>
      </c>
      <c r="L2798">
        <v>0</v>
      </c>
      <c r="M2798" t="s">
        <v>42</v>
      </c>
      <c r="N2798">
        <v>0.23</v>
      </c>
      <c r="O2798" t="s">
        <v>42</v>
      </c>
      <c r="P2798" t="s">
        <v>42</v>
      </c>
      <c r="Q2798" s="4">
        <f t="shared" si="216"/>
        <v>63.888888889400008</v>
      </c>
      <c r="R2798" s="4">
        <f t="shared" si="217"/>
        <v>21.709154280921357</v>
      </c>
      <c r="S2798" s="5">
        <f t="shared" si="218"/>
        <v>63.022019999999998</v>
      </c>
      <c r="T2798" s="6">
        <f t="shared" si="215"/>
        <v>57.601900565197766</v>
      </c>
      <c r="U2798">
        <f t="shared" si="219"/>
        <v>37.400999999999996</v>
      </c>
    </row>
    <row r="2799" spans="1:21" ht="17" x14ac:dyDescent="0.25">
      <c r="A2799" s="1">
        <v>21963</v>
      </c>
      <c r="B2799">
        <v>20171125</v>
      </c>
      <c r="C2799">
        <v>850</v>
      </c>
      <c r="D2799">
        <v>238</v>
      </c>
      <c r="E2799">
        <v>1.7</v>
      </c>
      <c r="F2799">
        <v>14</v>
      </c>
      <c r="G2799">
        <v>0.5</v>
      </c>
      <c r="H2799" t="s">
        <v>42</v>
      </c>
      <c r="I2799" t="s">
        <v>42</v>
      </c>
      <c r="J2799">
        <v>17.7</v>
      </c>
      <c r="K2799">
        <v>74</v>
      </c>
      <c r="L2799">
        <v>0</v>
      </c>
      <c r="M2799" t="s">
        <v>42</v>
      </c>
      <c r="N2799">
        <v>0.22</v>
      </c>
      <c r="O2799" t="s">
        <v>42</v>
      </c>
      <c r="P2799" t="s">
        <v>42</v>
      </c>
      <c r="Q2799" s="4">
        <f t="shared" si="216"/>
        <v>61.111111111600003</v>
      </c>
      <c r="R2799" s="4">
        <f t="shared" si="217"/>
        <v>21.648160945005966</v>
      </c>
      <c r="S2799" s="5">
        <f t="shared" si="218"/>
        <v>63.022019999999998</v>
      </c>
      <c r="T2799" s="6">
        <f t="shared" si="215"/>
        <v>57.822609228507758</v>
      </c>
      <c r="U2799">
        <f t="shared" si="219"/>
        <v>37.8521</v>
      </c>
    </row>
    <row r="2800" spans="1:21" ht="17" x14ac:dyDescent="0.25">
      <c r="A2800" s="1">
        <v>21963</v>
      </c>
      <c r="B2800">
        <v>20171125</v>
      </c>
      <c r="C2800">
        <v>900</v>
      </c>
      <c r="D2800">
        <v>252</v>
      </c>
      <c r="E2800">
        <v>1.5</v>
      </c>
      <c r="F2800">
        <v>19</v>
      </c>
      <c r="G2800">
        <v>0.5</v>
      </c>
      <c r="H2800" t="s">
        <v>42</v>
      </c>
      <c r="I2800" t="s">
        <v>42</v>
      </c>
      <c r="J2800">
        <v>17.7</v>
      </c>
      <c r="K2800">
        <v>73</v>
      </c>
      <c r="L2800">
        <v>0</v>
      </c>
      <c r="M2800" t="s">
        <v>42</v>
      </c>
      <c r="N2800">
        <v>0.22</v>
      </c>
      <c r="O2800" t="s">
        <v>42</v>
      </c>
      <c r="P2800" t="s">
        <v>42</v>
      </c>
      <c r="Q2800" s="4">
        <f t="shared" si="216"/>
        <v>61.111111111600003</v>
      </c>
      <c r="R2800" s="4">
        <f t="shared" si="217"/>
        <v>21.648160945005966</v>
      </c>
      <c r="S2800" s="5">
        <f t="shared" si="218"/>
        <v>62.989789999999999</v>
      </c>
      <c r="T2800" s="6">
        <f t="shared" si="215"/>
        <v>57.74260922850776</v>
      </c>
      <c r="U2800">
        <f t="shared" si="219"/>
        <v>38.192100000000003</v>
      </c>
    </row>
    <row r="2801" spans="1:21" ht="17" x14ac:dyDescent="0.25">
      <c r="A2801" s="1">
        <v>21963</v>
      </c>
      <c r="B2801">
        <v>20171125</v>
      </c>
      <c r="C2801">
        <v>910</v>
      </c>
      <c r="D2801">
        <v>222</v>
      </c>
      <c r="E2801">
        <v>1.5</v>
      </c>
      <c r="F2801">
        <v>23</v>
      </c>
      <c r="G2801">
        <v>0.5</v>
      </c>
      <c r="H2801" t="s">
        <v>42</v>
      </c>
      <c r="I2801" t="s">
        <v>42</v>
      </c>
      <c r="J2801">
        <v>17.8</v>
      </c>
      <c r="K2801">
        <v>73</v>
      </c>
      <c r="L2801">
        <v>0</v>
      </c>
      <c r="M2801" t="s">
        <v>42</v>
      </c>
      <c r="N2801">
        <v>0.24</v>
      </c>
      <c r="O2801" t="s">
        <v>42</v>
      </c>
      <c r="P2801" t="s">
        <v>42</v>
      </c>
      <c r="Q2801" s="4">
        <f t="shared" si="216"/>
        <v>66.666666667200005</v>
      </c>
      <c r="R2801" s="4">
        <f t="shared" si="217"/>
        <v>21.869140805905925</v>
      </c>
      <c r="S2801" s="5">
        <f t="shared" si="218"/>
        <v>63.143059999999991</v>
      </c>
      <c r="T2801" s="6">
        <f t="shared" si="215"/>
        <v>58.0298830476777</v>
      </c>
      <c r="U2801">
        <f t="shared" si="219"/>
        <v>38.730900000000005</v>
      </c>
    </row>
    <row r="2802" spans="1:21" ht="17" x14ac:dyDescent="0.25">
      <c r="A2802" s="1">
        <v>21963</v>
      </c>
      <c r="B2802">
        <v>20171125</v>
      </c>
      <c r="C2802">
        <v>920</v>
      </c>
      <c r="D2802">
        <v>220</v>
      </c>
      <c r="E2802">
        <v>1.6</v>
      </c>
      <c r="F2802">
        <v>17</v>
      </c>
      <c r="G2802">
        <v>0.6</v>
      </c>
      <c r="H2802" t="s">
        <v>42</v>
      </c>
      <c r="I2802" t="s">
        <v>42</v>
      </c>
      <c r="J2802">
        <v>18</v>
      </c>
      <c r="K2802">
        <v>72</v>
      </c>
      <c r="L2802">
        <v>0</v>
      </c>
      <c r="M2802" t="s">
        <v>42</v>
      </c>
      <c r="N2802">
        <v>0.24</v>
      </c>
      <c r="O2802" t="s">
        <v>42</v>
      </c>
      <c r="P2802" t="s">
        <v>42</v>
      </c>
      <c r="Q2802" s="4">
        <f t="shared" si="216"/>
        <v>66.666666667200005</v>
      </c>
      <c r="R2802" s="4">
        <f t="shared" si="217"/>
        <v>22.072505233196182</v>
      </c>
      <c r="S2802" s="5">
        <f t="shared" si="218"/>
        <v>63.414400000000008</v>
      </c>
      <c r="T2802" s="6">
        <f t="shared" si="215"/>
        <v>57.914256803155041</v>
      </c>
      <c r="U2802">
        <f t="shared" si="219"/>
        <v>39.402900000000002</v>
      </c>
    </row>
    <row r="2803" spans="1:21" ht="17" x14ac:dyDescent="0.25">
      <c r="A2803" s="1">
        <v>21963</v>
      </c>
      <c r="B2803">
        <v>20171125</v>
      </c>
      <c r="C2803">
        <v>930</v>
      </c>
      <c r="D2803">
        <v>251</v>
      </c>
      <c r="E2803">
        <v>1.6</v>
      </c>
      <c r="F2803">
        <v>21</v>
      </c>
      <c r="G2803">
        <v>0.7</v>
      </c>
      <c r="H2803" t="s">
        <v>42</v>
      </c>
      <c r="I2803" t="s">
        <v>42</v>
      </c>
      <c r="J2803">
        <v>18.2</v>
      </c>
      <c r="K2803">
        <v>72</v>
      </c>
      <c r="L2803">
        <v>0</v>
      </c>
      <c r="M2803" t="s">
        <v>42</v>
      </c>
      <c r="N2803">
        <v>0.25</v>
      </c>
      <c r="O2803" t="s">
        <v>42</v>
      </c>
      <c r="P2803" t="s">
        <v>42</v>
      </c>
      <c r="Q2803" s="4">
        <f t="shared" si="216"/>
        <v>69.444444445000002</v>
      </c>
      <c r="R2803" s="4">
        <f t="shared" si="217"/>
        <v>22.332301688429308</v>
      </c>
      <c r="S2803" s="5">
        <f t="shared" si="218"/>
        <v>63.718959999999988</v>
      </c>
      <c r="T2803" s="6">
        <f t="shared" si="215"/>
        <v>58.251992194958099</v>
      </c>
      <c r="U2803">
        <f t="shared" si="219"/>
        <v>40.303799999999995</v>
      </c>
    </row>
    <row r="2804" spans="1:21" ht="17" x14ac:dyDescent="0.25">
      <c r="A2804" s="1">
        <v>21963</v>
      </c>
      <c r="B2804">
        <v>20171125</v>
      </c>
      <c r="C2804">
        <v>940</v>
      </c>
      <c r="D2804">
        <v>208</v>
      </c>
      <c r="E2804">
        <v>0.9</v>
      </c>
      <c r="F2804">
        <v>21</v>
      </c>
      <c r="G2804">
        <v>0.4</v>
      </c>
      <c r="H2804" t="s">
        <v>42</v>
      </c>
      <c r="I2804" t="s">
        <v>42</v>
      </c>
      <c r="J2804">
        <v>18.600000000000001</v>
      </c>
      <c r="K2804">
        <v>71</v>
      </c>
      <c r="L2804">
        <v>0</v>
      </c>
      <c r="M2804" t="s">
        <v>42</v>
      </c>
      <c r="N2804">
        <v>0.28999999999999998</v>
      </c>
      <c r="O2804" t="s">
        <v>42</v>
      </c>
      <c r="P2804" t="s">
        <v>42</v>
      </c>
      <c r="Q2804" s="4">
        <f t="shared" si="216"/>
        <v>80.555555556199991</v>
      </c>
      <c r="R2804" s="4">
        <f t="shared" si="217"/>
        <v>22.944920811032024</v>
      </c>
      <c r="S2804" s="5">
        <f t="shared" si="218"/>
        <v>64.286940000000001</v>
      </c>
      <c r="T2804" s="6">
        <f t="shared" si="215"/>
        <v>59.468397054341636</v>
      </c>
      <c r="U2804">
        <f t="shared" si="219"/>
        <v>43.413400000000003</v>
      </c>
    </row>
    <row r="2805" spans="1:21" ht="17" x14ac:dyDescent="0.25">
      <c r="A2805" s="1">
        <v>21963</v>
      </c>
      <c r="B2805">
        <v>20171125</v>
      </c>
      <c r="C2805">
        <v>950</v>
      </c>
      <c r="D2805">
        <v>210</v>
      </c>
      <c r="E2805">
        <v>0.6</v>
      </c>
      <c r="F2805">
        <v>69</v>
      </c>
      <c r="G2805">
        <v>0.3</v>
      </c>
      <c r="H2805" t="s">
        <v>42</v>
      </c>
      <c r="I2805" t="s">
        <v>42</v>
      </c>
      <c r="J2805">
        <v>19</v>
      </c>
      <c r="K2805">
        <v>70</v>
      </c>
      <c r="L2805">
        <v>0</v>
      </c>
      <c r="M2805" t="s">
        <v>42</v>
      </c>
      <c r="N2805">
        <v>0.39</v>
      </c>
      <c r="O2805" t="s">
        <v>42</v>
      </c>
      <c r="P2805" t="s">
        <v>42</v>
      </c>
      <c r="Q2805" s="4">
        <f t="shared" si="216"/>
        <v>108.33333333420001</v>
      </c>
      <c r="R2805" s="4">
        <f t="shared" si="217"/>
        <v>23.763313610292641</v>
      </c>
      <c r="S2805" s="5">
        <f t="shared" si="218"/>
        <v>64.847000000000008</v>
      </c>
      <c r="T2805" s="6">
        <f t="shared" si="215"/>
        <v>60.552307693380435</v>
      </c>
      <c r="U2805">
        <f t="shared" si="219"/>
        <v>46.196399999999997</v>
      </c>
    </row>
    <row r="2806" spans="1:21" ht="17" x14ac:dyDescent="0.25">
      <c r="A2806" s="1">
        <v>21963</v>
      </c>
      <c r="B2806">
        <v>20171125</v>
      </c>
      <c r="C2806">
        <v>1000</v>
      </c>
      <c r="D2806">
        <v>6</v>
      </c>
      <c r="E2806">
        <v>1.2</v>
      </c>
      <c r="F2806">
        <v>38</v>
      </c>
      <c r="G2806">
        <v>0.6</v>
      </c>
      <c r="H2806" t="s">
        <v>42</v>
      </c>
      <c r="I2806" t="s">
        <v>42</v>
      </c>
      <c r="J2806">
        <v>19.7</v>
      </c>
      <c r="K2806">
        <v>69</v>
      </c>
      <c r="L2806">
        <v>0</v>
      </c>
      <c r="M2806" t="s">
        <v>42</v>
      </c>
      <c r="N2806">
        <v>0.38</v>
      </c>
      <c r="O2806" t="s">
        <v>42</v>
      </c>
      <c r="P2806" t="s">
        <v>42</v>
      </c>
      <c r="Q2806" s="4">
        <f t="shared" si="216"/>
        <v>105.55555555640001</v>
      </c>
      <c r="R2806" s="4">
        <f t="shared" si="217"/>
        <v>24.447578532507407</v>
      </c>
      <c r="S2806" s="5">
        <f t="shared" si="218"/>
        <v>65.847070000000002</v>
      </c>
      <c r="T2806" s="6">
        <f t="shared" si="215"/>
        <v>60.561852092259628</v>
      </c>
      <c r="U2806">
        <f t="shared" si="219"/>
        <v>48.064499999999995</v>
      </c>
    </row>
    <row r="2807" spans="1:21" ht="17" x14ac:dyDescent="0.25">
      <c r="A2807" s="1">
        <v>21963</v>
      </c>
      <c r="B2807">
        <v>20171125</v>
      </c>
      <c r="C2807">
        <v>1010</v>
      </c>
      <c r="D2807">
        <v>26</v>
      </c>
      <c r="E2807">
        <v>1.2</v>
      </c>
      <c r="F2807">
        <v>34</v>
      </c>
      <c r="G2807">
        <v>0.5</v>
      </c>
      <c r="H2807" t="s">
        <v>42</v>
      </c>
      <c r="I2807" t="s">
        <v>42</v>
      </c>
      <c r="J2807">
        <v>20</v>
      </c>
      <c r="K2807">
        <v>66</v>
      </c>
      <c r="L2807">
        <v>0</v>
      </c>
      <c r="M2807" t="s">
        <v>42</v>
      </c>
      <c r="N2807">
        <v>0.4</v>
      </c>
      <c r="O2807" t="s">
        <v>42</v>
      </c>
      <c r="P2807" t="s">
        <v>42</v>
      </c>
      <c r="Q2807" s="4">
        <f t="shared" si="216"/>
        <v>111.111111112</v>
      </c>
      <c r="R2807" s="4">
        <f t="shared" si="217"/>
        <v>24.828211907582418</v>
      </c>
      <c r="S2807" s="5">
        <f t="shared" si="218"/>
        <v>66.13</v>
      </c>
      <c r="T2807" s="6">
        <f t="shared" si="215"/>
        <v>60.216675479857145</v>
      </c>
      <c r="U2807">
        <f t="shared" si="219"/>
        <v>49.445299999999996</v>
      </c>
    </row>
    <row r="2808" spans="1:21" ht="17" x14ac:dyDescent="0.25">
      <c r="A2808" s="1">
        <v>21963</v>
      </c>
      <c r="B2808">
        <v>20171125</v>
      </c>
      <c r="C2808">
        <v>1020</v>
      </c>
      <c r="D2808">
        <v>79</v>
      </c>
      <c r="E2808">
        <v>2.2999999999999998</v>
      </c>
      <c r="F2808">
        <v>42</v>
      </c>
      <c r="G2808">
        <v>0.7</v>
      </c>
      <c r="H2808" t="s">
        <v>42</v>
      </c>
      <c r="I2808" t="s">
        <v>42</v>
      </c>
      <c r="J2808">
        <v>20.399999999999999</v>
      </c>
      <c r="K2808">
        <v>64</v>
      </c>
      <c r="L2808">
        <v>0</v>
      </c>
      <c r="M2808" t="s">
        <v>42</v>
      </c>
      <c r="N2808">
        <v>0.39</v>
      </c>
      <c r="O2808" t="s">
        <v>42</v>
      </c>
      <c r="P2808" t="s">
        <v>42</v>
      </c>
      <c r="Q2808" s="4">
        <f t="shared" si="216"/>
        <v>108.33333333420001</v>
      </c>
      <c r="R2808" s="4">
        <f t="shared" si="217"/>
        <v>25.207310632601036</v>
      </c>
      <c r="S2808" s="5">
        <f t="shared" si="218"/>
        <v>66.597439999999992</v>
      </c>
      <c r="T2808" s="6">
        <f t="shared" si="215"/>
        <v>71.966502398607233</v>
      </c>
      <c r="U2808">
        <f t="shared" si="219"/>
        <v>49.200399999999988</v>
      </c>
    </row>
    <row r="2809" spans="1:21" ht="17" x14ac:dyDescent="0.25">
      <c r="A2809" s="1">
        <v>21963</v>
      </c>
      <c r="B2809">
        <v>20171125</v>
      </c>
      <c r="C2809">
        <v>1030</v>
      </c>
      <c r="D2809">
        <v>85</v>
      </c>
      <c r="E2809">
        <v>2.1</v>
      </c>
      <c r="F2809">
        <v>30</v>
      </c>
      <c r="G2809">
        <v>0.8</v>
      </c>
      <c r="H2809" t="s">
        <v>42</v>
      </c>
      <c r="I2809" t="s">
        <v>42</v>
      </c>
      <c r="J2809">
        <v>20.399999999999999</v>
      </c>
      <c r="K2809">
        <v>63</v>
      </c>
      <c r="L2809">
        <v>0</v>
      </c>
      <c r="M2809" t="s">
        <v>42</v>
      </c>
      <c r="N2809">
        <v>0.35</v>
      </c>
      <c r="O2809" t="s">
        <v>42</v>
      </c>
      <c r="P2809" t="s">
        <v>42</v>
      </c>
      <c r="Q2809" s="4">
        <f t="shared" si="216"/>
        <v>97.222222223000003</v>
      </c>
      <c r="R2809" s="4">
        <f t="shared" si="217"/>
        <v>25.057908137328383</v>
      </c>
      <c r="S2809" s="5">
        <f t="shared" si="218"/>
        <v>66.538479999999993</v>
      </c>
      <c r="T2809" s="6">
        <f t="shared" si="215"/>
        <v>71.699616420434992</v>
      </c>
      <c r="U2809">
        <f t="shared" si="219"/>
        <v>49.304799999999993</v>
      </c>
    </row>
    <row r="2810" spans="1:21" ht="17" x14ac:dyDescent="0.25">
      <c r="A2810" s="1">
        <v>21963</v>
      </c>
      <c r="B2810">
        <v>20171125</v>
      </c>
      <c r="C2810">
        <v>1040</v>
      </c>
      <c r="D2810">
        <v>194</v>
      </c>
      <c r="E2810">
        <v>1.7</v>
      </c>
      <c r="F2810">
        <v>73</v>
      </c>
      <c r="G2810">
        <v>0.6</v>
      </c>
      <c r="H2810" t="s">
        <v>42</v>
      </c>
      <c r="I2810" t="s">
        <v>42</v>
      </c>
      <c r="J2810">
        <v>20.6</v>
      </c>
      <c r="K2810">
        <v>61</v>
      </c>
      <c r="L2810">
        <v>0</v>
      </c>
      <c r="M2810" t="s">
        <v>42</v>
      </c>
      <c r="N2810">
        <v>0.33</v>
      </c>
      <c r="O2810" t="s">
        <v>42</v>
      </c>
      <c r="P2810" t="s">
        <v>42</v>
      </c>
      <c r="Q2810" s="4">
        <f t="shared" si="216"/>
        <v>91.666666667400008</v>
      </c>
      <c r="R2810" s="4">
        <f t="shared" si="217"/>
        <v>25.184210506273111</v>
      </c>
      <c r="S2810" s="5">
        <f t="shared" si="218"/>
        <v>66.703340000000011</v>
      </c>
      <c r="T2810" s="6">
        <f t="shared" si="215"/>
        <v>71.999278992193808</v>
      </c>
      <c r="U2810">
        <f t="shared" si="219"/>
        <v>50.709000000000003</v>
      </c>
    </row>
    <row r="2811" spans="1:21" ht="17" x14ac:dyDescent="0.25">
      <c r="A2811" s="1">
        <v>21963</v>
      </c>
      <c r="B2811">
        <v>20171125</v>
      </c>
      <c r="C2811">
        <v>1050</v>
      </c>
      <c r="D2811">
        <v>106</v>
      </c>
      <c r="E2811">
        <v>1.8</v>
      </c>
      <c r="F2811">
        <v>38</v>
      </c>
      <c r="G2811">
        <v>0.7</v>
      </c>
      <c r="H2811" t="s">
        <v>42</v>
      </c>
      <c r="I2811" t="s">
        <v>42</v>
      </c>
      <c r="J2811">
        <v>20.8</v>
      </c>
      <c r="K2811">
        <v>62</v>
      </c>
      <c r="L2811">
        <v>0</v>
      </c>
      <c r="M2811" t="s">
        <v>42</v>
      </c>
      <c r="N2811">
        <v>0.33</v>
      </c>
      <c r="O2811" t="s">
        <v>42</v>
      </c>
      <c r="P2811" t="s">
        <v>42</v>
      </c>
      <c r="Q2811" s="4">
        <f t="shared" si="216"/>
        <v>91.666666667400008</v>
      </c>
      <c r="R2811" s="4">
        <f t="shared" si="217"/>
        <v>25.391965061207081</v>
      </c>
      <c r="S2811" s="5">
        <f t="shared" si="218"/>
        <v>67.049039999999991</v>
      </c>
      <c r="T2811" s="6">
        <f t="shared" si="215"/>
        <v>72.459664645261483</v>
      </c>
      <c r="U2811">
        <f t="shared" si="219"/>
        <v>51.381</v>
      </c>
    </row>
    <row r="2812" spans="1:21" ht="17" x14ac:dyDescent="0.25">
      <c r="A2812" s="1">
        <v>21963</v>
      </c>
      <c r="B2812">
        <v>20171125</v>
      </c>
      <c r="C2812">
        <v>1100</v>
      </c>
      <c r="D2812">
        <v>130</v>
      </c>
      <c r="E2812">
        <v>1.9</v>
      </c>
      <c r="F2812">
        <v>40</v>
      </c>
      <c r="G2812">
        <v>0.7</v>
      </c>
      <c r="H2812" t="s">
        <v>42</v>
      </c>
      <c r="I2812" t="s">
        <v>42</v>
      </c>
      <c r="J2812">
        <v>21</v>
      </c>
      <c r="K2812">
        <v>63</v>
      </c>
      <c r="L2812">
        <v>0</v>
      </c>
      <c r="M2812" t="s">
        <v>42</v>
      </c>
      <c r="N2812">
        <v>0.34</v>
      </c>
      <c r="O2812" t="s">
        <v>42</v>
      </c>
      <c r="P2812" t="s">
        <v>42</v>
      </c>
      <c r="Q2812" s="4">
        <f t="shared" si="216"/>
        <v>94.444444445200006</v>
      </c>
      <c r="R2812" s="4">
        <f t="shared" si="217"/>
        <v>25.641174008976115</v>
      </c>
      <c r="S2812" s="5">
        <f t="shared" si="218"/>
        <v>67.398700000000005</v>
      </c>
      <c r="T2812" s="6">
        <f t="shared" si="215"/>
        <v>73.002540984613105</v>
      </c>
      <c r="U2812">
        <f t="shared" si="219"/>
        <v>52.111899999999991</v>
      </c>
    </row>
    <row r="2813" spans="1:21" ht="17" x14ac:dyDescent="0.25">
      <c r="A2813" s="1">
        <v>21963</v>
      </c>
      <c r="B2813">
        <v>20171125</v>
      </c>
      <c r="C2813">
        <v>1110</v>
      </c>
      <c r="D2813">
        <v>150</v>
      </c>
      <c r="E2813">
        <v>2.2000000000000002</v>
      </c>
      <c r="F2813">
        <v>25</v>
      </c>
      <c r="G2813">
        <v>0.5</v>
      </c>
      <c r="H2813" t="s">
        <v>42</v>
      </c>
      <c r="I2813" t="s">
        <v>42</v>
      </c>
      <c r="J2813">
        <v>21</v>
      </c>
      <c r="K2813">
        <v>60</v>
      </c>
      <c r="L2813">
        <v>0</v>
      </c>
      <c r="M2813" t="s">
        <v>42</v>
      </c>
      <c r="N2813">
        <v>0.32</v>
      </c>
      <c r="O2813" t="s">
        <v>42</v>
      </c>
      <c r="P2813" t="s">
        <v>42</v>
      </c>
      <c r="Q2813" s="4">
        <f t="shared" si="216"/>
        <v>88.888888889600011</v>
      </c>
      <c r="R2813" s="4">
        <f t="shared" si="217"/>
        <v>25.557570707453216</v>
      </c>
      <c r="S2813" s="5">
        <f t="shared" si="218"/>
        <v>67.204000000000008</v>
      </c>
      <c r="T2813" s="6">
        <f t="shared" si="215"/>
        <v>71.155637354712667</v>
      </c>
      <c r="U2813">
        <f t="shared" si="219"/>
        <v>51.484099999999998</v>
      </c>
    </row>
    <row r="2814" spans="1:21" ht="17" x14ac:dyDescent="0.25">
      <c r="A2814" s="1">
        <v>21963</v>
      </c>
      <c r="B2814">
        <v>20171125</v>
      </c>
      <c r="C2814">
        <v>1120</v>
      </c>
      <c r="D2814">
        <v>82</v>
      </c>
      <c r="E2814">
        <v>0.9</v>
      </c>
      <c r="F2814">
        <v>68</v>
      </c>
      <c r="G2814">
        <v>0.6</v>
      </c>
      <c r="H2814" t="s">
        <v>42</v>
      </c>
      <c r="I2814" t="s">
        <v>42</v>
      </c>
      <c r="J2814">
        <v>21.1</v>
      </c>
      <c r="K2814">
        <v>60</v>
      </c>
      <c r="L2814">
        <v>0</v>
      </c>
      <c r="M2814" t="s">
        <v>42</v>
      </c>
      <c r="N2814">
        <v>0.35</v>
      </c>
      <c r="O2814" t="s">
        <v>42</v>
      </c>
      <c r="P2814" t="s">
        <v>42</v>
      </c>
      <c r="Q2814" s="4">
        <f t="shared" si="216"/>
        <v>97.222222223000003</v>
      </c>
      <c r="R2814" s="4">
        <f t="shared" si="217"/>
        <v>25.785288192875573</v>
      </c>
      <c r="S2814" s="5">
        <f t="shared" si="218"/>
        <v>67.344400000000007</v>
      </c>
      <c r="T2814" s="6">
        <f t="shared" si="215"/>
        <v>75.418885769295201</v>
      </c>
      <c r="U2814">
        <f t="shared" si="219"/>
        <v>54.291800000000002</v>
      </c>
    </row>
    <row r="2815" spans="1:21" ht="17" x14ac:dyDescent="0.25">
      <c r="A2815" s="1">
        <v>21963</v>
      </c>
      <c r="B2815">
        <v>20171125</v>
      </c>
      <c r="C2815">
        <v>1130</v>
      </c>
      <c r="D2815">
        <v>193</v>
      </c>
      <c r="E2815">
        <v>2</v>
      </c>
      <c r="F2815">
        <v>56</v>
      </c>
      <c r="G2815">
        <v>1</v>
      </c>
      <c r="H2815" t="s">
        <v>42</v>
      </c>
      <c r="I2815" t="s">
        <v>42</v>
      </c>
      <c r="J2815">
        <v>21.2</v>
      </c>
      <c r="K2815">
        <v>60</v>
      </c>
      <c r="L2815">
        <v>0</v>
      </c>
      <c r="M2815" t="s">
        <v>42</v>
      </c>
      <c r="N2815">
        <v>0.33</v>
      </c>
      <c r="O2815" t="s">
        <v>42</v>
      </c>
      <c r="P2815" t="s">
        <v>42</v>
      </c>
      <c r="Q2815" s="4">
        <f t="shared" si="216"/>
        <v>91.666666667400008</v>
      </c>
      <c r="R2815" s="4">
        <f t="shared" si="217"/>
        <v>25.808308268043326</v>
      </c>
      <c r="S2815" s="5">
        <f t="shared" si="218"/>
        <v>67.484799999999993</v>
      </c>
      <c r="T2815" s="6">
        <f t="shared" si="215"/>
        <v>71.914702513108423</v>
      </c>
      <c r="U2815">
        <f t="shared" si="219"/>
        <v>52.724999999999994</v>
      </c>
    </row>
    <row r="2816" spans="1:21" ht="17" x14ac:dyDescent="0.25">
      <c r="A2816" s="1">
        <v>21963</v>
      </c>
      <c r="B2816">
        <v>20171125</v>
      </c>
      <c r="C2816">
        <v>1140</v>
      </c>
      <c r="D2816">
        <v>110</v>
      </c>
      <c r="E2816">
        <v>1.5</v>
      </c>
      <c r="F2816">
        <v>77</v>
      </c>
      <c r="G2816">
        <v>0.8</v>
      </c>
      <c r="H2816" t="s">
        <v>42</v>
      </c>
      <c r="I2816" t="s">
        <v>42</v>
      </c>
      <c r="J2816">
        <v>21.4</v>
      </c>
      <c r="K2816">
        <v>61</v>
      </c>
      <c r="L2816">
        <v>0</v>
      </c>
      <c r="M2816" t="s">
        <v>42</v>
      </c>
      <c r="N2816">
        <v>0.36</v>
      </c>
      <c r="O2816" t="s">
        <v>42</v>
      </c>
      <c r="P2816" t="s">
        <v>42</v>
      </c>
      <c r="Q2816" s="4">
        <f t="shared" si="216"/>
        <v>100.0000000008</v>
      </c>
      <c r="R2816" s="4">
        <f t="shared" si="217"/>
        <v>26.136936093259727</v>
      </c>
      <c r="S2816" s="5">
        <f t="shared" si="218"/>
        <v>67.834459999999993</v>
      </c>
      <c r="T2816" s="6">
        <f t="shared" si="215"/>
        <v>74.021854055709525</v>
      </c>
      <c r="U2816">
        <f t="shared" si="219"/>
        <v>54.593699999999998</v>
      </c>
    </row>
    <row r="2817" spans="1:21" ht="17" x14ac:dyDescent="0.25">
      <c r="A2817" s="1">
        <v>21963</v>
      </c>
      <c r="B2817">
        <v>20171125</v>
      </c>
      <c r="C2817">
        <v>1150</v>
      </c>
      <c r="D2817">
        <v>218</v>
      </c>
      <c r="E2817">
        <v>2.1</v>
      </c>
      <c r="F2817">
        <v>22</v>
      </c>
      <c r="G2817">
        <v>0.5</v>
      </c>
      <c r="H2817" t="s">
        <v>42</v>
      </c>
      <c r="I2817" t="s">
        <v>42</v>
      </c>
      <c r="J2817">
        <v>21.6</v>
      </c>
      <c r="K2817">
        <v>59</v>
      </c>
      <c r="L2817">
        <v>0</v>
      </c>
      <c r="M2817" t="s">
        <v>42</v>
      </c>
      <c r="N2817">
        <v>0.27</v>
      </c>
      <c r="O2817" t="s">
        <v>42</v>
      </c>
      <c r="P2817" t="s">
        <v>42</v>
      </c>
      <c r="Q2817" s="4">
        <f t="shared" si="216"/>
        <v>75.000000000600011</v>
      </c>
      <c r="R2817" s="4">
        <f t="shared" si="217"/>
        <v>25.949324590292765</v>
      </c>
      <c r="S2817" s="5">
        <f t="shared" si="218"/>
        <v>67.975559999999987</v>
      </c>
      <c r="T2817" s="6">
        <f t="shared" si="215"/>
        <v>71.561311922529782</v>
      </c>
      <c r="U2817">
        <f t="shared" si="219"/>
        <v>53.885600000000004</v>
      </c>
    </row>
    <row r="2818" spans="1:21" ht="17" x14ac:dyDescent="0.25">
      <c r="A2818" s="1">
        <v>21963</v>
      </c>
      <c r="B2818">
        <v>20171125</v>
      </c>
      <c r="C2818">
        <v>1200</v>
      </c>
      <c r="D2818">
        <v>166</v>
      </c>
      <c r="E2818">
        <v>1.8</v>
      </c>
      <c r="F2818">
        <v>43</v>
      </c>
      <c r="G2818">
        <v>1</v>
      </c>
      <c r="H2818" t="s">
        <v>42</v>
      </c>
      <c r="I2818" t="s">
        <v>42</v>
      </c>
      <c r="J2818">
        <v>21.6</v>
      </c>
      <c r="K2818">
        <v>61</v>
      </c>
      <c r="L2818">
        <v>0</v>
      </c>
      <c r="M2818" t="s">
        <v>42</v>
      </c>
      <c r="N2818">
        <v>0.38</v>
      </c>
      <c r="O2818" t="s">
        <v>42</v>
      </c>
      <c r="P2818" t="s">
        <v>42</v>
      </c>
      <c r="Q2818" s="4">
        <f t="shared" si="216"/>
        <v>105.55555555640001</v>
      </c>
      <c r="R2818" s="4">
        <f t="shared" si="217"/>
        <v>26.420432232789064</v>
      </c>
      <c r="S2818" s="5">
        <f t="shared" si="218"/>
        <v>68.117239999999995</v>
      </c>
      <c r="T2818" s="6">
        <f t="shared" si="215"/>
        <v>73.673788761213558</v>
      </c>
      <c r="U2818">
        <f t="shared" si="219"/>
        <v>55.043500000000009</v>
      </c>
    </row>
    <row r="2819" spans="1:21" ht="17" x14ac:dyDescent="0.25">
      <c r="A2819" s="1">
        <v>21963</v>
      </c>
      <c r="B2819">
        <v>20171125</v>
      </c>
      <c r="C2819">
        <v>1210</v>
      </c>
      <c r="D2819">
        <v>216</v>
      </c>
      <c r="E2819">
        <v>2.8</v>
      </c>
      <c r="F2819">
        <v>25</v>
      </c>
      <c r="G2819">
        <v>0.6</v>
      </c>
      <c r="H2819" t="s">
        <v>42</v>
      </c>
      <c r="I2819" t="s">
        <v>42</v>
      </c>
      <c r="J2819">
        <v>21.8</v>
      </c>
      <c r="K2819">
        <v>60</v>
      </c>
      <c r="L2819">
        <v>0</v>
      </c>
      <c r="M2819" t="s">
        <v>42</v>
      </c>
      <c r="N2819">
        <v>0.41</v>
      </c>
      <c r="O2819" t="s">
        <v>42</v>
      </c>
      <c r="P2819" t="s">
        <v>42</v>
      </c>
      <c r="Q2819" s="4">
        <f t="shared" si="216"/>
        <v>113.8888888898</v>
      </c>
      <c r="R2819" s="4">
        <f t="shared" si="217"/>
        <v>26.734517892399282</v>
      </c>
      <c r="S2819" s="5">
        <f t="shared" si="218"/>
        <v>68.327200000000005</v>
      </c>
      <c r="T2819" s="6">
        <f t="shared" si="215"/>
        <v>72.128822779254534</v>
      </c>
      <c r="U2819">
        <f t="shared" si="219"/>
        <v>54.362200000000001</v>
      </c>
    </row>
    <row r="2820" spans="1:21" ht="17" x14ac:dyDescent="0.25">
      <c r="A2820" s="1">
        <v>21963</v>
      </c>
      <c r="B2820">
        <v>20171125</v>
      </c>
      <c r="C2820">
        <v>1220</v>
      </c>
      <c r="D2820">
        <v>220</v>
      </c>
      <c r="E2820">
        <v>1.7</v>
      </c>
      <c r="F2820">
        <v>42</v>
      </c>
      <c r="G2820">
        <v>0.6</v>
      </c>
      <c r="H2820" t="s">
        <v>42</v>
      </c>
      <c r="I2820" t="s">
        <v>42</v>
      </c>
      <c r="J2820">
        <v>21.8</v>
      </c>
      <c r="K2820">
        <v>59</v>
      </c>
      <c r="L2820">
        <v>0</v>
      </c>
      <c r="M2820" t="s">
        <v>42</v>
      </c>
      <c r="N2820">
        <v>0.37</v>
      </c>
      <c r="O2820" t="s">
        <v>42</v>
      </c>
      <c r="P2820" t="s">
        <v>42</v>
      </c>
      <c r="Q2820" s="4">
        <f t="shared" si="216"/>
        <v>102.7777777786</v>
      </c>
      <c r="R2820" s="4">
        <f t="shared" si="217"/>
        <v>26.592720435684939</v>
      </c>
      <c r="S2820" s="5">
        <f t="shared" si="218"/>
        <v>68.254380000000012</v>
      </c>
      <c r="T2820" s="6">
        <f t="shared" si="215"/>
        <v>73.42246938278214</v>
      </c>
      <c r="U2820">
        <f t="shared" si="219"/>
        <v>55.996600000000008</v>
      </c>
    </row>
    <row r="2821" spans="1:21" ht="17" x14ac:dyDescent="0.25">
      <c r="A2821" s="1">
        <v>21963</v>
      </c>
      <c r="B2821">
        <v>20171125</v>
      </c>
      <c r="C2821">
        <v>1230</v>
      </c>
      <c r="D2821">
        <v>208</v>
      </c>
      <c r="E2821">
        <v>1.2</v>
      </c>
      <c r="F2821">
        <v>78</v>
      </c>
      <c r="G2821">
        <v>0.8</v>
      </c>
      <c r="H2821" t="s">
        <v>42</v>
      </c>
      <c r="I2821" t="s">
        <v>42</v>
      </c>
      <c r="J2821">
        <v>21.7</v>
      </c>
      <c r="K2821">
        <v>59</v>
      </c>
      <c r="L2821">
        <v>0</v>
      </c>
      <c r="M2821" t="s">
        <v>42</v>
      </c>
      <c r="N2821">
        <v>0.38</v>
      </c>
      <c r="O2821" t="s">
        <v>42</v>
      </c>
      <c r="P2821" t="s">
        <v>42</v>
      </c>
      <c r="Q2821" s="4">
        <f t="shared" si="216"/>
        <v>105.55555555640001</v>
      </c>
      <c r="R2821" s="4">
        <f t="shared" si="217"/>
        <v>26.524955692945404</v>
      </c>
      <c r="S2821" s="5">
        <f t="shared" si="218"/>
        <v>68.11497</v>
      </c>
      <c r="T2821" s="6">
        <f t="shared" si="215"/>
        <v>74.873798246801925</v>
      </c>
      <c r="U2821">
        <f t="shared" si="219"/>
        <v>56.484499999999997</v>
      </c>
    </row>
    <row r="2822" spans="1:21" ht="17" x14ac:dyDescent="0.25">
      <c r="A2822" s="1">
        <v>21963</v>
      </c>
      <c r="B2822">
        <v>20171125</v>
      </c>
      <c r="C2822">
        <v>1240</v>
      </c>
      <c r="D2822">
        <v>158</v>
      </c>
      <c r="E2822">
        <v>2.5</v>
      </c>
      <c r="F2822">
        <v>24</v>
      </c>
      <c r="G2822">
        <v>0.8</v>
      </c>
      <c r="H2822" t="s">
        <v>42</v>
      </c>
      <c r="I2822" t="s">
        <v>42</v>
      </c>
      <c r="J2822">
        <v>22</v>
      </c>
      <c r="K2822">
        <v>61</v>
      </c>
      <c r="L2822">
        <v>0</v>
      </c>
      <c r="M2822" t="s">
        <v>42</v>
      </c>
      <c r="N2822">
        <v>0.4</v>
      </c>
      <c r="O2822" t="s">
        <v>42</v>
      </c>
      <c r="P2822" t="s">
        <v>42</v>
      </c>
      <c r="Q2822" s="4">
        <f t="shared" si="216"/>
        <v>111.111111112</v>
      </c>
      <c r="R2822" s="4">
        <f t="shared" si="217"/>
        <v>26.909770424799216</v>
      </c>
      <c r="S2822" s="5">
        <f t="shared" si="218"/>
        <v>68.682799999999986</v>
      </c>
      <c r="T2822" s="6">
        <f t="shared" si="215"/>
        <v>73.16498157647473</v>
      </c>
      <c r="U2822">
        <f t="shared" si="219"/>
        <v>55.655300000000004</v>
      </c>
    </row>
    <row r="2823" spans="1:21" ht="17" x14ac:dyDescent="0.25">
      <c r="A2823" s="1">
        <v>21963</v>
      </c>
      <c r="B2823">
        <v>20171125</v>
      </c>
      <c r="C2823">
        <v>1250</v>
      </c>
      <c r="D2823">
        <v>202</v>
      </c>
      <c r="E2823">
        <v>2</v>
      </c>
      <c r="F2823">
        <v>30</v>
      </c>
      <c r="G2823">
        <v>0.6</v>
      </c>
      <c r="H2823" t="s">
        <v>42</v>
      </c>
      <c r="I2823" t="s">
        <v>42</v>
      </c>
      <c r="J2823">
        <v>22.1</v>
      </c>
      <c r="K2823">
        <v>59</v>
      </c>
      <c r="L2823">
        <v>0</v>
      </c>
      <c r="M2823" t="s">
        <v>42</v>
      </c>
      <c r="N2823">
        <v>0.46</v>
      </c>
      <c r="O2823" t="s">
        <v>42</v>
      </c>
      <c r="P2823" t="s">
        <v>42</v>
      </c>
      <c r="Q2823" s="4">
        <f t="shared" si="216"/>
        <v>127.77777777880002</v>
      </c>
      <c r="R2823" s="4">
        <f t="shared" si="217"/>
        <v>27.207770544198237</v>
      </c>
      <c r="S2823" s="5">
        <f t="shared" si="218"/>
        <v>68.672610000000006</v>
      </c>
      <c r="T2823" s="6">
        <f t="shared" si="215"/>
        <v>73.703869041148536</v>
      </c>
      <c r="U2823">
        <f t="shared" si="219"/>
        <v>57.279700000000005</v>
      </c>
    </row>
    <row r="2824" spans="1:21" ht="17" x14ac:dyDescent="0.25">
      <c r="A2824" s="1">
        <v>21963</v>
      </c>
      <c r="B2824">
        <v>20171125</v>
      </c>
      <c r="C2824">
        <v>1300</v>
      </c>
      <c r="D2824">
        <v>213</v>
      </c>
      <c r="E2824">
        <v>1.1000000000000001</v>
      </c>
      <c r="F2824">
        <v>37</v>
      </c>
      <c r="G2824">
        <v>0.5</v>
      </c>
      <c r="H2824" t="s">
        <v>42</v>
      </c>
      <c r="I2824" t="s">
        <v>42</v>
      </c>
      <c r="J2824">
        <v>22.3</v>
      </c>
      <c r="K2824">
        <v>59</v>
      </c>
      <c r="L2824">
        <v>0</v>
      </c>
      <c r="M2824" t="s">
        <v>42</v>
      </c>
      <c r="N2824">
        <v>0.47</v>
      </c>
      <c r="O2824" t="s">
        <v>42</v>
      </c>
      <c r="P2824" t="s">
        <v>42</v>
      </c>
      <c r="Q2824" s="4">
        <f t="shared" si="216"/>
        <v>130.55555555659998</v>
      </c>
      <c r="R2824" s="4">
        <f t="shared" si="217"/>
        <v>27.447278419068137</v>
      </c>
      <c r="S2824" s="5">
        <f t="shared" si="218"/>
        <v>68.951430000000002</v>
      </c>
      <c r="T2824" s="6">
        <f t="shared" si="215"/>
        <v>76.70257821717486</v>
      </c>
      <c r="U2824">
        <f t="shared" si="219"/>
        <v>59.710600000000007</v>
      </c>
    </row>
    <row r="2825" spans="1:21" ht="17" x14ac:dyDescent="0.25">
      <c r="A2825" s="1">
        <v>21963</v>
      </c>
      <c r="B2825">
        <v>20171125</v>
      </c>
      <c r="C2825">
        <v>1310</v>
      </c>
      <c r="D2825">
        <v>148</v>
      </c>
      <c r="E2825">
        <v>2.7</v>
      </c>
      <c r="F2825">
        <v>20</v>
      </c>
      <c r="G2825">
        <v>1</v>
      </c>
      <c r="H2825" t="s">
        <v>42</v>
      </c>
      <c r="I2825" t="s">
        <v>42</v>
      </c>
      <c r="J2825">
        <v>22.6</v>
      </c>
      <c r="K2825">
        <v>59</v>
      </c>
      <c r="L2825">
        <v>0</v>
      </c>
      <c r="M2825" t="s">
        <v>42</v>
      </c>
      <c r="N2825">
        <v>0.36</v>
      </c>
      <c r="O2825" t="s">
        <v>42</v>
      </c>
      <c r="P2825" t="s">
        <v>42</v>
      </c>
      <c r="Q2825" s="4">
        <f t="shared" si="216"/>
        <v>100.0000000008</v>
      </c>
      <c r="R2825" s="4">
        <f t="shared" si="217"/>
        <v>27.393915426408334</v>
      </c>
      <c r="S2825" s="5">
        <f t="shared" si="218"/>
        <v>69.36966000000001</v>
      </c>
      <c r="T2825" s="6">
        <f t="shared" si="215"/>
        <v>72.891387131614636</v>
      </c>
      <c r="U2825">
        <f t="shared" si="219"/>
        <v>57.605699999999999</v>
      </c>
    </row>
    <row r="2826" spans="1:21" ht="17" x14ac:dyDescent="0.25">
      <c r="A2826" s="1">
        <v>21963</v>
      </c>
      <c r="B2826">
        <v>20171125</v>
      </c>
      <c r="C2826">
        <v>1320</v>
      </c>
      <c r="D2826">
        <v>218</v>
      </c>
      <c r="E2826">
        <v>1.8</v>
      </c>
      <c r="F2826">
        <v>29</v>
      </c>
      <c r="G2826">
        <v>0.7</v>
      </c>
      <c r="H2826" t="s">
        <v>42</v>
      </c>
      <c r="I2826" t="s">
        <v>42</v>
      </c>
      <c r="J2826">
        <v>22.5</v>
      </c>
      <c r="K2826">
        <v>56</v>
      </c>
      <c r="L2826">
        <v>0</v>
      </c>
      <c r="M2826" t="s">
        <v>42</v>
      </c>
      <c r="N2826">
        <v>0.35</v>
      </c>
      <c r="O2826" t="s">
        <v>42</v>
      </c>
      <c r="P2826" t="s">
        <v>42</v>
      </c>
      <c r="Q2826" s="4">
        <f t="shared" si="216"/>
        <v>97.222222223000003</v>
      </c>
      <c r="R2826" s="4">
        <f t="shared" si="217"/>
        <v>27.249939616233466</v>
      </c>
      <c r="S2826" s="5">
        <f t="shared" si="218"/>
        <v>68.991</v>
      </c>
      <c r="T2826" s="6">
        <f t="shared" ref="T2826:T2889" si="220">IF(R2826&gt;25,8.62+(0.38*K2826)+(1.55*R2826)+EXP(-E2826+2.4)-0.5*E2826,10.66+(0.28*K2826)+(1.3*R2826)-E2826)</f>
        <v>73.059525205552376</v>
      </c>
      <c r="U2826">
        <f t="shared" si="219"/>
        <v>58.655799999999992</v>
      </c>
    </row>
    <row r="2827" spans="1:21" ht="17" x14ac:dyDescent="0.25">
      <c r="A2827" s="1">
        <v>21963</v>
      </c>
      <c r="B2827">
        <v>20171125</v>
      </c>
      <c r="C2827">
        <v>1330</v>
      </c>
      <c r="D2827">
        <v>226</v>
      </c>
      <c r="E2827">
        <v>1.3</v>
      </c>
      <c r="F2827">
        <v>43</v>
      </c>
      <c r="G2827">
        <v>0.5</v>
      </c>
      <c r="H2827" t="s">
        <v>42</v>
      </c>
      <c r="I2827" t="s">
        <v>42</v>
      </c>
      <c r="J2827">
        <v>22.5</v>
      </c>
      <c r="K2827">
        <v>56</v>
      </c>
      <c r="L2827">
        <v>0</v>
      </c>
      <c r="M2827" t="s">
        <v>42</v>
      </c>
      <c r="N2827">
        <v>0.36</v>
      </c>
      <c r="O2827" t="s">
        <v>42</v>
      </c>
      <c r="P2827" t="s">
        <v>42</v>
      </c>
      <c r="Q2827" s="4">
        <f t="shared" ref="Q2827:Q2890" si="221">N2827*277.77777778</f>
        <v>100.0000000008</v>
      </c>
      <c r="R2827" s="4">
        <f t="shared" ref="R2827:R2890" si="222">1.33*J2827-2.65*SQRT(J2827)+3.21*LOG10(Q2827+1)+3.5</f>
        <v>27.288817910684017</v>
      </c>
      <c r="S2827" s="5">
        <f t="shared" ref="S2827:S2890" si="223">(1.8*J2827+32)-((0.55-0.0055*K2827)*(1.8*J2827-26))</f>
        <v>68.991</v>
      </c>
      <c r="T2827" s="6">
        <f t="shared" si="220"/>
        <v>74.551833785506659</v>
      </c>
      <c r="U2827">
        <f t="shared" ref="U2827:U2890" si="224">61.78+4.21*(J2827-22.48)-1.7*(E2827-7.05)+5.89*(N2827-2.41)</f>
        <v>59.564700000000002</v>
      </c>
    </row>
    <row r="2828" spans="1:21" ht="17" x14ac:dyDescent="0.25">
      <c r="A2828" s="1">
        <v>21963</v>
      </c>
      <c r="B2828">
        <v>20171125</v>
      </c>
      <c r="C2828">
        <v>1340</v>
      </c>
      <c r="D2828">
        <v>106</v>
      </c>
      <c r="E2828">
        <v>2.2000000000000002</v>
      </c>
      <c r="F2828">
        <v>15</v>
      </c>
      <c r="G2828">
        <v>0.7</v>
      </c>
      <c r="H2828" t="s">
        <v>42</v>
      </c>
      <c r="I2828" t="s">
        <v>42</v>
      </c>
      <c r="J2828">
        <v>22.9</v>
      </c>
      <c r="K2828">
        <v>57</v>
      </c>
      <c r="L2828">
        <v>0</v>
      </c>
      <c r="M2828" t="s">
        <v>42</v>
      </c>
      <c r="N2828">
        <v>0.48</v>
      </c>
      <c r="O2828" t="s">
        <v>42</v>
      </c>
      <c r="P2828" t="s">
        <v>42</v>
      </c>
      <c r="Q2828" s="4">
        <f t="shared" si="221"/>
        <v>133.33333333440001</v>
      </c>
      <c r="R2828" s="4">
        <f t="shared" si="222"/>
        <v>28.107174689628192</v>
      </c>
      <c r="S2828" s="5">
        <f t="shared" si="223"/>
        <v>69.620469999999997</v>
      </c>
      <c r="T2828" s="6">
        <f t="shared" si="220"/>
        <v>73.96752352708387</v>
      </c>
      <c r="U2828">
        <f t="shared" si="224"/>
        <v>60.4255</v>
      </c>
    </row>
    <row r="2829" spans="1:21" ht="17" x14ac:dyDescent="0.25">
      <c r="A2829" s="1">
        <v>21963</v>
      </c>
      <c r="B2829">
        <v>20171125</v>
      </c>
      <c r="C2829">
        <v>1350</v>
      </c>
      <c r="D2829">
        <v>79</v>
      </c>
      <c r="E2829">
        <v>2</v>
      </c>
      <c r="F2829">
        <v>44</v>
      </c>
      <c r="G2829">
        <v>0.6</v>
      </c>
      <c r="H2829" t="s">
        <v>42</v>
      </c>
      <c r="I2829" t="s">
        <v>42</v>
      </c>
      <c r="J2829">
        <v>23.2</v>
      </c>
      <c r="K2829">
        <v>56</v>
      </c>
      <c r="L2829">
        <v>0</v>
      </c>
      <c r="M2829" t="s">
        <v>42</v>
      </c>
      <c r="N2829">
        <v>0.45</v>
      </c>
      <c r="O2829" t="s">
        <v>42</v>
      </c>
      <c r="P2829" t="s">
        <v>42</v>
      </c>
      <c r="Q2829" s="4">
        <f t="shared" si="221"/>
        <v>125.000000001</v>
      </c>
      <c r="R2829" s="4">
        <f t="shared" si="222"/>
        <v>28.334099196318611</v>
      </c>
      <c r="S2829" s="5">
        <f t="shared" si="223"/>
        <v>69.946079999999995</v>
      </c>
      <c r="T2829" s="6">
        <f t="shared" si="220"/>
        <v>74.309678451935113</v>
      </c>
      <c r="U2829">
        <f t="shared" si="224"/>
        <v>61.85179999999999</v>
      </c>
    </row>
    <row r="2830" spans="1:21" ht="17" x14ac:dyDescent="0.25">
      <c r="A2830" s="1">
        <v>21963</v>
      </c>
      <c r="B2830">
        <v>20171125</v>
      </c>
      <c r="C2830">
        <v>1400</v>
      </c>
      <c r="D2830">
        <v>119</v>
      </c>
      <c r="E2830">
        <v>2.2999999999999998</v>
      </c>
      <c r="F2830">
        <v>19</v>
      </c>
      <c r="G2830">
        <v>0.8</v>
      </c>
      <c r="H2830" t="s">
        <v>42</v>
      </c>
      <c r="I2830" t="s">
        <v>42</v>
      </c>
      <c r="J2830">
        <v>23.2</v>
      </c>
      <c r="K2830">
        <v>56</v>
      </c>
      <c r="L2830">
        <v>0</v>
      </c>
      <c r="M2830" t="s">
        <v>42</v>
      </c>
      <c r="N2830">
        <v>0.32</v>
      </c>
      <c r="O2830" t="s">
        <v>42</v>
      </c>
      <c r="P2830" t="s">
        <v>42</v>
      </c>
      <c r="Q2830" s="4">
        <f t="shared" si="221"/>
        <v>88.888888889600011</v>
      </c>
      <c r="R2830" s="4">
        <f t="shared" si="222"/>
        <v>27.863306045566361</v>
      </c>
      <c r="S2830" s="5">
        <f t="shared" si="223"/>
        <v>69.946079999999995</v>
      </c>
      <c r="T2830" s="6">
        <f t="shared" si="220"/>
        <v>73.043295288703504</v>
      </c>
      <c r="U2830">
        <f t="shared" si="224"/>
        <v>60.576100000000004</v>
      </c>
    </row>
    <row r="2831" spans="1:21" ht="17" x14ac:dyDescent="0.25">
      <c r="A2831" s="1">
        <v>21963</v>
      </c>
      <c r="B2831">
        <v>20171125</v>
      </c>
      <c r="C2831">
        <v>1410</v>
      </c>
      <c r="D2831">
        <v>147</v>
      </c>
      <c r="E2831">
        <v>1.5</v>
      </c>
      <c r="F2831">
        <v>29</v>
      </c>
      <c r="G2831">
        <v>0.8</v>
      </c>
      <c r="H2831" t="s">
        <v>42</v>
      </c>
      <c r="I2831" t="s">
        <v>42</v>
      </c>
      <c r="J2831">
        <v>23.1</v>
      </c>
      <c r="K2831">
        <v>56</v>
      </c>
      <c r="L2831">
        <v>0</v>
      </c>
      <c r="M2831" t="s">
        <v>42</v>
      </c>
      <c r="N2831">
        <v>0.3</v>
      </c>
      <c r="O2831" t="s">
        <v>42</v>
      </c>
      <c r="P2831" t="s">
        <v>42</v>
      </c>
      <c r="Q2831" s="4">
        <f t="shared" si="221"/>
        <v>83.333333334000002</v>
      </c>
      <c r="R2831" s="4">
        <f t="shared" si="222"/>
        <v>27.668905914195491</v>
      </c>
      <c r="S2831" s="5">
        <f t="shared" si="223"/>
        <v>69.809640000000016</v>
      </c>
      <c r="T2831" s="6">
        <f t="shared" si="220"/>
        <v>74.496407278159964</v>
      </c>
      <c r="U2831">
        <f t="shared" si="224"/>
        <v>61.397300000000008</v>
      </c>
    </row>
    <row r="2832" spans="1:21" ht="17" x14ac:dyDescent="0.25">
      <c r="A2832" s="1">
        <v>21963</v>
      </c>
      <c r="B2832">
        <v>20171125</v>
      </c>
      <c r="C2832">
        <v>1420</v>
      </c>
      <c r="D2832">
        <v>124</v>
      </c>
      <c r="E2832">
        <v>2.2999999999999998</v>
      </c>
      <c r="F2832">
        <v>18</v>
      </c>
      <c r="G2832">
        <v>0.7</v>
      </c>
      <c r="H2832" t="s">
        <v>42</v>
      </c>
      <c r="I2832" t="s">
        <v>42</v>
      </c>
      <c r="J2832">
        <v>22.9</v>
      </c>
      <c r="K2832">
        <v>57</v>
      </c>
      <c r="L2832">
        <v>0</v>
      </c>
      <c r="M2832" t="s">
        <v>42</v>
      </c>
      <c r="N2832">
        <v>0.22</v>
      </c>
      <c r="O2832" t="s">
        <v>42</v>
      </c>
      <c r="P2832" t="s">
        <v>42</v>
      </c>
      <c r="Q2832" s="4">
        <f t="shared" si="221"/>
        <v>61.111111111600003</v>
      </c>
      <c r="R2832" s="4">
        <f t="shared" si="222"/>
        <v>27.031778167180434</v>
      </c>
      <c r="S2832" s="5">
        <f t="shared" si="223"/>
        <v>69.620469999999997</v>
      </c>
      <c r="T2832" s="6">
        <f t="shared" si="220"/>
        <v>72.134427077205302</v>
      </c>
      <c r="U2832">
        <f t="shared" si="224"/>
        <v>58.7241</v>
      </c>
    </row>
    <row r="2833" spans="1:21" ht="17" x14ac:dyDescent="0.25">
      <c r="A2833" s="1">
        <v>21963</v>
      </c>
      <c r="B2833">
        <v>20171125</v>
      </c>
      <c r="C2833">
        <v>1430</v>
      </c>
      <c r="D2833">
        <v>102</v>
      </c>
      <c r="E2833">
        <v>2.2999999999999998</v>
      </c>
      <c r="F2833">
        <v>19</v>
      </c>
      <c r="G2833">
        <v>0.6</v>
      </c>
      <c r="H2833" t="s">
        <v>42</v>
      </c>
      <c r="I2833" t="s">
        <v>42</v>
      </c>
      <c r="J2833">
        <v>22.7</v>
      </c>
      <c r="K2833">
        <v>58</v>
      </c>
      <c r="L2833">
        <v>0</v>
      </c>
      <c r="M2833" t="s">
        <v>42</v>
      </c>
      <c r="N2833">
        <v>0.23</v>
      </c>
      <c r="O2833" t="s">
        <v>42</v>
      </c>
      <c r="P2833" t="s">
        <v>42</v>
      </c>
      <c r="Q2833" s="4">
        <f t="shared" si="221"/>
        <v>63.888888889400008</v>
      </c>
      <c r="R2833" s="4">
        <f t="shared" si="222"/>
        <v>26.882269779395656</v>
      </c>
      <c r="S2833" s="5">
        <f t="shared" si="223"/>
        <v>69.427340000000001</v>
      </c>
      <c r="T2833" s="6">
        <f t="shared" si="220"/>
        <v>72.282689076138908</v>
      </c>
      <c r="U2833">
        <f t="shared" si="224"/>
        <v>57.941000000000003</v>
      </c>
    </row>
    <row r="2834" spans="1:21" ht="17" x14ac:dyDescent="0.25">
      <c r="A2834" s="1">
        <v>21963</v>
      </c>
      <c r="B2834">
        <v>20171125</v>
      </c>
      <c r="C2834">
        <v>1440</v>
      </c>
      <c r="D2834">
        <v>112</v>
      </c>
      <c r="E2834">
        <v>2.2000000000000002</v>
      </c>
      <c r="F2834">
        <v>22</v>
      </c>
      <c r="G2834">
        <v>1</v>
      </c>
      <c r="H2834" t="s">
        <v>42</v>
      </c>
      <c r="I2834" t="s">
        <v>42</v>
      </c>
      <c r="J2834">
        <v>22.7</v>
      </c>
      <c r="K2834">
        <v>58</v>
      </c>
      <c r="L2834">
        <v>0</v>
      </c>
      <c r="M2834" t="s">
        <v>42</v>
      </c>
      <c r="N2834">
        <v>0.22</v>
      </c>
      <c r="O2834" t="s">
        <v>42</v>
      </c>
      <c r="P2834" t="s">
        <v>42</v>
      </c>
      <c r="Q2834" s="4">
        <f t="shared" si="221"/>
        <v>61.111111111600003</v>
      </c>
      <c r="R2834" s="4">
        <f t="shared" si="222"/>
        <v>26.821276443480265</v>
      </c>
      <c r="S2834" s="5">
        <f t="shared" si="223"/>
        <v>69.427340000000001</v>
      </c>
      <c r="T2834" s="6">
        <f t="shared" si="220"/>
        <v>72.354381245554578</v>
      </c>
      <c r="U2834">
        <f t="shared" si="224"/>
        <v>58.052100000000003</v>
      </c>
    </row>
    <row r="2835" spans="1:21" ht="17" x14ac:dyDescent="0.25">
      <c r="A2835" s="1">
        <v>21963</v>
      </c>
      <c r="B2835">
        <v>20171125</v>
      </c>
      <c r="C2835">
        <v>1450</v>
      </c>
      <c r="D2835">
        <v>120</v>
      </c>
      <c r="E2835">
        <v>2.5</v>
      </c>
      <c r="F2835">
        <v>21</v>
      </c>
      <c r="G2835">
        <v>0.7</v>
      </c>
      <c r="H2835" t="s">
        <v>42</v>
      </c>
      <c r="I2835" t="s">
        <v>42</v>
      </c>
      <c r="J2835">
        <v>22.7</v>
      </c>
      <c r="K2835">
        <v>59</v>
      </c>
      <c r="L2835">
        <v>0</v>
      </c>
      <c r="M2835" t="s">
        <v>42</v>
      </c>
      <c r="N2835">
        <v>0.23</v>
      </c>
      <c r="O2835" t="s">
        <v>42</v>
      </c>
      <c r="P2835" t="s">
        <v>42</v>
      </c>
      <c r="Q2835" s="4">
        <f t="shared" si="221"/>
        <v>63.888888889400008</v>
      </c>
      <c r="R2835" s="4">
        <f t="shared" si="222"/>
        <v>26.882269779395656</v>
      </c>
      <c r="S2835" s="5">
        <f t="shared" si="223"/>
        <v>69.509069999999994</v>
      </c>
      <c r="T2835" s="6">
        <f t="shared" si="220"/>
        <v>72.362355576099219</v>
      </c>
      <c r="U2835">
        <f t="shared" si="224"/>
        <v>57.600999999999999</v>
      </c>
    </row>
    <row r="2836" spans="1:21" ht="17" x14ac:dyDescent="0.25">
      <c r="A2836" s="1">
        <v>21963</v>
      </c>
      <c r="B2836">
        <v>20171125</v>
      </c>
      <c r="C2836">
        <v>1500</v>
      </c>
      <c r="D2836">
        <v>121</v>
      </c>
      <c r="E2836">
        <v>2.6</v>
      </c>
      <c r="F2836">
        <v>29</v>
      </c>
      <c r="G2836">
        <v>0.8</v>
      </c>
      <c r="H2836" t="s">
        <v>42</v>
      </c>
      <c r="I2836" t="s">
        <v>42</v>
      </c>
      <c r="J2836">
        <v>22.7</v>
      </c>
      <c r="K2836">
        <v>59</v>
      </c>
      <c r="L2836">
        <v>0</v>
      </c>
      <c r="M2836" t="s">
        <v>42</v>
      </c>
      <c r="N2836">
        <v>0.23</v>
      </c>
      <c r="O2836" t="s">
        <v>42</v>
      </c>
      <c r="P2836" t="s">
        <v>42</v>
      </c>
      <c r="Q2836" s="4">
        <f t="shared" si="221"/>
        <v>63.888888889400008</v>
      </c>
      <c r="R2836" s="4">
        <f t="shared" si="222"/>
        <v>26.882269779395656</v>
      </c>
      <c r="S2836" s="5">
        <f t="shared" si="223"/>
        <v>69.509069999999994</v>
      </c>
      <c r="T2836" s="6">
        <f t="shared" si="220"/>
        <v>72.226248911141255</v>
      </c>
      <c r="U2836">
        <f t="shared" si="224"/>
        <v>57.430999999999997</v>
      </c>
    </row>
    <row r="2837" spans="1:21" ht="17" x14ac:dyDescent="0.25">
      <c r="A2837" s="1">
        <v>21963</v>
      </c>
      <c r="B2837">
        <v>20171125</v>
      </c>
      <c r="C2837">
        <v>1510</v>
      </c>
      <c r="D2837">
        <v>139</v>
      </c>
      <c r="E2837">
        <v>2.2000000000000002</v>
      </c>
      <c r="F2837">
        <v>16</v>
      </c>
      <c r="G2837">
        <v>0.6</v>
      </c>
      <c r="H2837" t="s">
        <v>42</v>
      </c>
      <c r="I2837" t="s">
        <v>42</v>
      </c>
      <c r="J2837">
        <v>22.5</v>
      </c>
      <c r="K2837">
        <v>58</v>
      </c>
      <c r="L2837">
        <v>0</v>
      </c>
      <c r="M2837" t="s">
        <v>42</v>
      </c>
      <c r="N2837">
        <v>0.2</v>
      </c>
      <c r="O2837" t="s">
        <v>42</v>
      </c>
      <c r="P2837" t="s">
        <v>42</v>
      </c>
      <c r="Q2837" s="4">
        <f t="shared" si="221"/>
        <v>55.555555556000002</v>
      </c>
      <c r="R2837" s="4">
        <f t="shared" si="222"/>
        <v>26.480391926842412</v>
      </c>
      <c r="S2837" s="5">
        <f t="shared" si="223"/>
        <v>69.150499999999994</v>
      </c>
      <c r="T2837" s="6">
        <f t="shared" si="220"/>
        <v>71.826010244765911</v>
      </c>
      <c r="U2837">
        <f t="shared" si="224"/>
        <v>57.092300000000002</v>
      </c>
    </row>
    <row r="2838" spans="1:21" ht="17" x14ac:dyDescent="0.25">
      <c r="A2838" s="1">
        <v>21963</v>
      </c>
      <c r="B2838">
        <v>20171125</v>
      </c>
      <c r="C2838">
        <v>1520</v>
      </c>
      <c r="D2838">
        <v>164</v>
      </c>
      <c r="E2838">
        <v>2.1</v>
      </c>
      <c r="F2838">
        <v>23</v>
      </c>
      <c r="G2838">
        <v>0.8</v>
      </c>
      <c r="H2838" t="s">
        <v>42</v>
      </c>
      <c r="I2838" t="s">
        <v>42</v>
      </c>
      <c r="J2838">
        <v>22.5</v>
      </c>
      <c r="K2838">
        <v>58</v>
      </c>
      <c r="L2838">
        <v>0</v>
      </c>
      <c r="M2838" t="s">
        <v>42</v>
      </c>
      <c r="N2838">
        <v>0.16</v>
      </c>
      <c r="O2838" t="s">
        <v>42</v>
      </c>
      <c r="P2838" t="s">
        <v>42</v>
      </c>
      <c r="Q2838" s="4">
        <f t="shared" si="221"/>
        <v>44.444444444800006</v>
      </c>
      <c r="R2838" s="4">
        <f t="shared" si="222"/>
        <v>26.175459664244936</v>
      </c>
      <c r="S2838" s="5">
        <f t="shared" si="223"/>
        <v>69.150499999999994</v>
      </c>
      <c r="T2838" s="6">
        <f t="shared" si="220"/>
        <v>71.531821287155651</v>
      </c>
      <c r="U2838">
        <f t="shared" si="224"/>
        <v>57.026700000000005</v>
      </c>
    </row>
    <row r="2839" spans="1:21" ht="17" x14ac:dyDescent="0.25">
      <c r="A2839" s="1">
        <v>21963</v>
      </c>
      <c r="B2839">
        <v>20171125</v>
      </c>
      <c r="C2839">
        <v>1530</v>
      </c>
      <c r="D2839">
        <v>142</v>
      </c>
      <c r="E2839">
        <v>2</v>
      </c>
      <c r="F2839">
        <v>28</v>
      </c>
      <c r="G2839">
        <v>0.6</v>
      </c>
      <c r="H2839" t="s">
        <v>42</v>
      </c>
      <c r="I2839" t="s">
        <v>42</v>
      </c>
      <c r="J2839">
        <v>22.4</v>
      </c>
      <c r="K2839">
        <v>59</v>
      </c>
      <c r="L2839">
        <v>0</v>
      </c>
      <c r="M2839" t="s">
        <v>42</v>
      </c>
      <c r="N2839">
        <v>0.16</v>
      </c>
      <c r="O2839" t="s">
        <v>42</v>
      </c>
      <c r="P2839" t="s">
        <v>42</v>
      </c>
      <c r="Q2839" s="4">
        <f t="shared" si="221"/>
        <v>44.444444444800006</v>
      </c>
      <c r="R2839" s="4">
        <f t="shared" si="222"/>
        <v>26.070424223243055</v>
      </c>
      <c r="S2839" s="5">
        <f t="shared" si="223"/>
        <v>69.090839999999986</v>
      </c>
      <c r="T2839" s="6">
        <f t="shared" si="220"/>
        <v>71.940982243667989</v>
      </c>
      <c r="U2839">
        <f t="shared" si="224"/>
        <v>56.775699999999986</v>
      </c>
    </row>
    <row r="2840" spans="1:21" ht="17" x14ac:dyDescent="0.25">
      <c r="A2840" s="1">
        <v>21963</v>
      </c>
      <c r="B2840">
        <v>20171125</v>
      </c>
      <c r="C2840">
        <v>1540</v>
      </c>
      <c r="D2840">
        <v>126</v>
      </c>
      <c r="E2840">
        <v>2.7</v>
      </c>
      <c r="F2840">
        <v>16</v>
      </c>
      <c r="G2840">
        <v>0.5</v>
      </c>
      <c r="H2840" t="s">
        <v>42</v>
      </c>
      <c r="I2840" t="s">
        <v>42</v>
      </c>
      <c r="J2840">
        <v>22.2</v>
      </c>
      <c r="K2840">
        <v>60</v>
      </c>
      <c r="L2840">
        <v>0</v>
      </c>
      <c r="M2840" t="s">
        <v>42</v>
      </c>
      <c r="N2840">
        <v>0.17</v>
      </c>
      <c r="O2840" t="s">
        <v>42</v>
      </c>
      <c r="P2840" t="s">
        <v>42</v>
      </c>
      <c r="Q2840" s="4">
        <f t="shared" si="221"/>
        <v>47.222222222600003</v>
      </c>
      <c r="R2840" s="4">
        <f t="shared" si="222"/>
        <v>25.943251447692717</v>
      </c>
      <c r="S2840" s="5">
        <f t="shared" si="223"/>
        <v>68.888800000000003</v>
      </c>
      <c r="T2840" s="6">
        <f t="shared" si="220"/>
        <v>71.022857964605436</v>
      </c>
      <c r="U2840">
        <f t="shared" si="224"/>
        <v>54.802599999999998</v>
      </c>
    </row>
    <row r="2841" spans="1:21" ht="17" x14ac:dyDescent="0.25">
      <c r="A2841" s="1">
        <v>21963</v>
      </c>
      <c r="B2841">
        <v>20171125</v>
      </c>
      <c r="C2841">
        <v>1550</v>
      </c>
      <c r="D2841">
        <v>123</v>
      </c>
      <c r="E2841">
        <v>2.6</v>
      </c>
      <c r="F2841">
        <v>16</v>
      </c>
      <c r="G2841">
        <v>0.6</v>
      </c>
      <c r="H2841" t="s">
        <v>42</v>
      </c>
      <c r="I2841" t="s">
        <v>42</v>
      </c>
      <c r="J2841">
        <v>22.2</v>
      </c>
      <c r="K2841">
        <v>60</v>
      </c>
      <c r="L2841">
        <v>0</v>
      </c>
      <c r="M2841" t="s">
        <v>42</v>
      </c>
      <c r="N2841">
        <v>0.15</v>
      </c>
      <c r="O2841" t="s">
        <v>42</v>
      </c>
      <c r="P2841" t="s">
        <v>42</v>
      </c>
      <c r="Q2841" s="4">
        <f t="shared" si="221"/>
        <v>41.666666667000001</v>
      </c>
      <c r="R2841" s="4">
        <f t="shared" si="222"/>
        <v>25.772612646177301</v>
      </c>
      <c r="S2841" s="5">
        <f t="shared" si="223"/>
        <v>68.888800000000003</v>
      </c>
      <c r="T2841" s="6">
        <f t="shared" si="220"/>
        <v>70.886280354652811</v>
      </c>
      <c r="U2841">
        <f t="shared" si="224"/>
        <v>54.854800000000004</v>
      </c>
    </row>
    <row r="2842" spans="1:21" ht="17" x14ac:dyDescent="0.25">
      <c r="A2842" s="1">
        <v>21963</v>
      </c>
      <c r="B2842">
        <v>20171125</v>
      </c>
      <c r="C2842">
        <v>1600</v>
      </c>
      <c r="D2842">
        <v>120</v>
      </c>
      <c r="E2842">
        <v>3.1</v>
      </c>
      <c r="F2842">
        <v>23</v>
      </c>
      <c r="G2842">
        <v>0.9</v>
      </c>
      <c r="H2842" t="s">
        <v>42</v>
      </c>
      <c r="I2842" t="s">
        <v>42</v>
      </c>
      <c r="J2842">
        <v>22.1</v>
      </c>
      <c r="K2842">
        <v>60</v>
      </c>
      <c r="L2842">
        <v>0</v>
      </c>
      <c r="M2842" t="s">
        <v>42</v>
      </c>
      <c r="N2842">
        <v>0.12</v>
      </c>
      <c r="O2842" t="s">
        <v>42</v>
      </c>
      <c r="P2842" t="s">
        <v>42</v>
      </c>
      <c r="Q2842" s="4">
        <f t="shared" si="221"/>
        <v>33.333333333600002</v>
      </c>
      <c r="R2842" s="4">
        <f t="shared" si="222"/>
        <v>25.364829433708572</v>
      </c>
      <c r="S2842" s="5">
        <f t="shared" si="223"/>
        <v>68.748400000000004</v>
      </c>
      <c r="T2842" s="6">
        <f t="shared" si="220"/>
        <v>69.6820709260397</v>
      </c>
      <c r="U2842">
        <f t="shared" si="224"/>
        <v>53.4071</v>
      </c>
    </row>
    <row r="2843" spans="1:21" ht="17" x14ac:dyDescent="0.25">
      <c r="A2843" s="1">
        <v>21963</v>
      </c>
      <c r="B2843">
        <v>20171125</v>
      </c>
      <c r="C2843">
        <v>1610</v>
      </c>
      <c r="D2843">
        <v>148</v>
      </c>
      <c r="E2843">
        <v>3.5</v>
      </c>
      <c r="F2843">
        <v>15</v>
      </c>
      <c r="G2843">
        <v>0.6</v>
      </c>
      <c r="H2843" t="s">
        <v>42</v>
      </c>
      <c r="I2843" t="s">
        <v>42</v>
      </c>
      <c r="J2843">
        <v>21.8</v>
      </c>
      <c r="K2843">
        <v>61</v>
      </c>
      <c r="L2843">
        <v>0</v>
      </c>
      <c r="M2843" t="s">
        <v>42</v>
      </c>
      <c r="N2843">
        <v>0.13</v>
      </c>
      <c r="O2843" t="s">
        <v>42</v>
      </c>
      <c r="P2843" t="s">
        <v>42</v>
      </c>
      <c r="Q2843" s="4">
        <f t="shared" si="221"/>
        <v>36.1111111114</v>
      </c>
      <c r="R2843" s="4">
        <f t="shared" si="222"/>
        <v>25.159133121451269</v>
      </c>
      <c r="S2843" s="5">
        <f t="shared" si="223"/>
        <v>68.400020000000012</v>
      </c>
      <c r="T2843" s="6">
        <f t="shared" si="220"/>
        <v>69.379527421947543</v>
      </c>
      <c r="U2843">
        <f t="shared" si="224"/>
        <v>51.523000000000003</v>
      </c>
    </row>
    <row r="2844" spans="1:21" ht="17" x14ac:dyDescent="0.25">
      <c r="A2844" s="1">
        <v>21963</v>
      </c>
      <c r="B2844">
        <v>20171125</v>
      </c>
      <c r="C2844">
        <v>1620</v>
      </c>
      <c r="D2844">
        <v>146</v>
      </c>
      <c r="E2844">
        <v>3.8</v>
      </c>
      <c r="F2844">
        <v>10</v>
      </c>
      <c r="G2844">
        <v>0.7</v>
      </c>
      <c r="H2844" t="s">
        <v>42</v>
      </c>
      <c r="I2844" t="s">
        <v>42</v>
      </c>
      <c r="J2844">
        <v>21.7</v>
      </c>
      <c r="K2844">
        <v>61</v>
      </c>
      <c r="L2844">
        <v>0</v>
      </c>
      <c r="M2844" t="s">
        <v>42</v>
      </c>
      <c r="N2844">
        <v>0.15</v>
      </c>
      <c r="O2844" t="s">
        <v>42</v>
      </c>
      <c r="P2844" t="s">
        <v>42</v>
      </c>
      <c r="Q2844" s="4">
        <f t="shared" si="221"/>
        <v>41.666666667000001</v>
      </c>
      <c r="R2844" s="4">
        <f t="shared" si="222"/>
        <v>25.24902119414719</v>
      </c>
      <c r="S2844" s="5">
        <f t="shared" si="223"/>
        <v>68.258629999999997</v>
      </c>
      <c r="T2844" s="6">
        <f t="shared" si="220"/>
        <v>69.282579814869749</v>
      </c>
      <c r="U2844">
        <f t="shared" si="224"/>
        <v>50.709799999999994</v>
      </c>
    </row>
    <row r="2845" spans="1:21" ht="17" x14ac:dyDescent="0.25">
      <c r="A2845" s="1">
        <v>21963</v>
      </c>
      <c r="B2845">
        <v>20171125</v>
      </c>
      <c r="C2845">
        <v>1630</v>
      </c>
      <c r="D2845">
        <v>157</v>
      </c>
      <c r="E2845">
        <v>4</v>
      </c>
      <c r="F2845">
        <v>12</v>
      </c>
      <c r="G2845">
        <v>0.8</v>
      </c>
      <c r="H2845" t="s">
        <v>42</v>
      </c>
      <c r="I2845" t="s">
        <v>42</v>
      </c>
      <c r="J2845">
        <v>21.6</v>
      </c>
      <c r="K2845">
        <v>61</v>
      </c>
      <c r="L2845">
        <v>0</v>
      </c>
      <c r="M2845" t="s">
        <v>42</v>
      </c>
      <c r="N2845">
        <v>0.15</v>
      </c>
      <c r="O2845" t="s">
        <v>42</v>
      </c>
      <c r="P2845" t="s">
        <v>42</v>
      </c>
      <c r="Q2845" s="4">
        <f t="shared" si="221"/>
        <v>41.666666667000001</v>
      </c>
      <c r="R2845" s="4">
        <f t="shared" si="222"/>
        <v>25.144497733990853</v>
      </c>
      <c r="S2845" s="5">
        <f t="shared" si="223"/>
        <v>68.117239999999995</v>
      </c>
      <c r="T2845" s="6">
        <f t="shared" si="220"/>
        <v>68.975868005680482</v>
      </c>
      <c r="U2845">
        <f t="shared" si="224"/>
        <v>49.948800000000006</v>
      </c>
    </row>
    <row r="2846" spans="1:21" ht="17" x14ac:dyDescent="0.25">
      <c r="A2846" s="1">
        <v>21963</v>
      </c>
      <c r="B2846">
        <v>20171125</v>
      </c>
      <c r="C2846">
        <v>1640</v>
      </c>
      <c r="D2846">
        <v>147</v>
      </c>
      <c r="E2846">
        <v>4.2</v>
      </c>
      <c r="F2846">
        <v>10</v>
      </c>
      <c r="G2846">
        <v>0.7</v>
      </c>
      <c r="H2846" t="s">
        <v>42</v>
      </c>
      <c r="I2846" t="s">
        <v>42</v>
      </c>
      <c r="J2846">
        <v>21.4</v>
      </c>
      <c r="K2846">
        <v>61</v>
      </c>
      <c r="L2846">
        <v>0</v>
      </c>
      <c r="M2846" t="s">
        <v>42</v>
      </c>
      <c r="N2846">
        <v>0.16</v>
      </c>
      <c r="O2846" t="s">
        <v>42</v>
      </c>
      <c r="P2846" t="s">
        <v>42</v>
      </c>
      <c r="Q2846" s="4">
        <f t="shared" si="221"/>
        <v>44.444444444800006</v>
      </c>
      <c r="R2846" s="4">
        <f t="shared" si="222"/>
        <v>25.023577846820643</v>
      </c>
      <c r="S2846" s="5">
        <f t="shared" si="223"/>
        <v>67.834459999999993</v>
      </c>
      <c r="T2846" s="6">
        <f t="shared" si="220"/>
        <v>68.651844550793584</v>
      </c>
      <c r="U2846">
        <f t="shared" si="224"/>
        <v>48.825699999999998</v>
      </c>
    </row>
    <row r="2847" spans="1:21" ht="17" x14ac:dyDescent="0.25">
      <c r="A2847" s="1">
        <v>21963</v>
      </c>
      <c r="B2847">
        <v>20171125</v>
      </c>
      <c r="C2847">
        <v>1650</v>
      </c>
      <c r="D2847">
        <v>146</v>
      </c>
      <c r="E2847">
        <v>4.2</v>
      </c>
      <c r="F2847">
        <v>13</v>
      </c>
      <c r="G2847">
        <v>0.7</v>
      </c>
      <c r="H2847" t="s">
        <v>42</v>
      </c>
      <c r="I2847" t="s">
        <v>42</v>
      </c>
      <c r="J2847">
        <v>21.2</v>
      </c>
      <c r="K2847">
        <v>61</v>
      </c>
      <c r="L2847">
        <v>0</v>
      </c>
      <c r="M2847" t="s">
        <v>42</v>
      </c>
      <c r="N2847">
        <v>0.16</v>
      </c>
      <c r="O2847" t="s">
        <v>42</v>
      </c>
      <c r="P2847" t="s">
        <v>42</v>
      </c>
      <c r="Q2847" s="4">
        <f t="shared" si="221"/>
        <v>44.444444444800006</v>
      </c>
      <c r="R2847" s="4">
        <f t="shared" si="222"/>
        <v>24.814997064199627</v>
      </c>
      <c r="S2847" s="5">
        <f t="shared" si="223"/>
        <v>67.55167999999999</v>
      </c>
      <c r="T2847" s="6">
        <f t="shared" si="220"/>
        <v>55.799496183459517</v>
      </c>
      <c r="U2847">
        <f t="shared" si="224"/>
        <v>47.983699999999999</v>
      </c>
    </row>
    <row r="2848" spans="1:21" ht="17" x14ac:dyDescent="0.25">
      <c r="A2848" s="1">
        <v>21963</v>
      </c>
      <c r="B2848">
        <v>20171125</v>
      </c>
      <c r="C2848">
        <v>1700</v>
      </c>
      <c r="D2848">
        <v>137</v>
      </c>
      <c r="E2848">
        <v>3.7</v>
      </c>
      <c r="F2848">
        <v>13</v>
      </c>
      <c r="G2848">
        <v>0.9</v>
      </c>
      <c r="H2848" t="s">
        <v>42</v>
      </c>
      <c r="I2848" t="s">
        <v>42</v>
      </c>
      <c r="J2848">
        <v>21.4</v>
      </c>
      <c r="K2848">
        <v>62</v>
      </c>
      <c r="L2848">
        <v>0</v>
      </c>
      <c r="M2848" t="s">
        <v>42</v>
      </c>
      <c r="N2848">
        <v>0.23</v>
      </c>
      <c r="O2848" t="s">
        <v>42</v>
      </c>
      <c r="P2848" t="s">
        <v>42</v>
      </c>
      <c r="Q2848" s="4">
        <f t="shared" si="221"/>
        <v>63.888888889400008</v>
      </c>
      <c r="R2848" s="4">
        <f t="shared" si="222"/>
        <v>25.520131267347949</v>
      </c>
      <c r="S2848" s="5">
        <f t="shared" si="223"/>
        <v>67.903319999999994</v>
      </c>
      <c r="T2848" s="6">
        <f t="shared" si="220"/>
        <v>70.158735257423331</v>
      </c>
      <c r="U2848">
        <f t="shared" si="224"/>
        <v>50.087999999999994</v>
      </c>
    </row>
    <row r="2849" spans="1:21" ht="17" x14ac:dyDescent="0.25">
      <c r="A2849" s="1">
        <v>21963</v>
      </c>
      <c r="B2849">
        <v>20171125</v>
      </c>
      <c r="C2849">
        <v>1710</v>
      </c>
      <c r="D2849">
        <v>147</v>
      </c>
      <c r="E2849">
        <v>4.2</v>
      </c>
      <c r="F2849">
        <v>12</v>
      </c>
      <c r="G2849">
        <v>0.9</v>
      </c>
      <c r="H2849" t="s">
        <v>42</v>
      </c>
      <c r="I2849" t="s">
        <v>42</v>
      </c>
      <c r="J2849">
        <v>21.6</v>
      </c>
      <c r="K2849">
        <v>61</v>
      </c>
      <c r="L2849">
        <v>0</v>
      </c>
      <c r="M2849" t="s">
        <v>42</v>
      </c>
      <c r="N2849">
        <v>0.24</v>
      </c>
      <c r="O2849" t="s">
        <v>42</v>
      </c>
      <c r="P2849" t="s">
        <v>42</v>
      </c>
      <c r="Q2849" s="4">
        <f t="shared" si="221"/>
        <v>66.666666667200005</v>
      </c>
      <c r="R2849" s="4">
        <f t="shared" si="222"/>
        <v>25.787416013122705</v>
      </c>
      <c r="S2849" s="5">
        <f t="shared" si="223"/>
        <v>68.117239999999995</v>
      </c>
      <c r="T2849" s="6">
        <f t="shared" si="220"/>
        <v>69.835793708561781</v>
      </c>
      <c r="U2849">
        <f t="shared" si="224"/>
        <v>50.138900000000007</v>
      </c>
    </row>
    <row r="2850" spans="1:21" ht="17" x14ac:dyDescent="0.25">
      <c r="A2850" s="1">
        <v>21963</v>
      </c>
      <c r="B2850">
        <v>20171125</v>
      </c>
      <c r="C2850">
        <v>1720</v>
      </c>
      <c r="D2850">
        <v>144</v>
      </c>
      <c r="E2850">
        <v>3.7</v>
      </c>
      <c r="F2850">
        <v>16</v>
      </c>
      <c r="G2850">
        <v>1.1000000000000001</v>
      </c>
      <c r="H2850" t="s">
        <v>42</v>
      </c>
      <c r="I2850" t="s">
        <v>42</v>
      </c>
      <c r="J2850">
        <v>21.7</v>
      </c>
      <c r="K2850">
        <v>61</v>
      </c>
      <c r="L2850">
        <v>0</v>
      </c>
      <c r="M2850" t="s">
        <v>42</v>
      </c>
      <c r="N2850">
        <v>0.21</v>
      </c>
      <c r="O2850" t="s">
        <v>42</v>
      </c>
      <c r="P2850" t="s">
        <v>42</v>
      </c>
      <c r="Q2850" s="4">
        <f t="shared" si="221"/>
        <v>58.333333333799999</v>
      </c>
      <c r="R2850" s="4">
        <f t="shared" si="222"/>
        <v>25.708725398989159</v>
      </c>
      <c r="S2850" s="5">
        <f t="shared" si="223"/>
        <v>68.258629999999997</v>
      </c>
      <c r="T2850" s="6">
        <f t="shared" si="220"/>
        <v>70.071056161467197</v>
      </c>
      <c r="U2850">
        <f t="shared" si="224"/>
        <v>51.233199999999997</v>
      </c>
    </row>
    <row r="2851" spans="1:21" ht="17" x14ac:dyDescent="0.25">
      <c r="A2851" s="1">
        <v>21963</v>
      </c>
      <c r="B2851">
        <v>20171125</v>
      </c>
      <c r="C2851">
        <v>1730</v>
      </c>
      <c r="D2851">
        <v>136</v>
      </c>
      <c r="E2851">
        <v>3.9</v>
      </c>
      <c r="F2851">
        <v>16</v>
      </c>
      <c r="G2851">
        <v>0.8</v>
      </c>
      <c r="H2851" t="s">
        <v>42</v>
      </c>
      <c r="I2851" t="s">
        <v>42</v>
      </c>
      <c r="J2851">
        <v>21.4</v>
      </c>
      <c r="K2851">
        <v>60</v>
      </c>
      <c r="L2851">
        <v>0</v>
      </c>
      <c r="M2851" t="s">
        <v>42</v>
      </c>
      <c r="N2851">
        <v>0.16</v>
      </c>
      <c r="O2851" t="s">
        <v>42</v>
      </c>
      <c r="P2851" t="s">
        <v>42</v>
      </c>
      <c r="Q2851" s="4">
        <f t="shared" si="221"/>
        <v>44.444444444800006</v>
      </c>
      <c r="R2851" s="4">
        <f t="shared" si="222"/>
        <v>25.023577846820643</v>
      </c>
      <c r="S2851" s="5">
        <f t="shared" si="223"/>
        <v>67.765599999999992</v>
      </c>
      <c r="T2851" s="6">
        <f t="shared" si="220"/>
        <v>68.479675822720424</v>
      </c>
      <c r="U2851">
        <f t="shared" si="224"/>
        <v>49.335699999999996</v>
      </c>
    </row>
    <row r="2852" spans="1:21" ht="17" x14ac:dyDescent="0.25">
      <c r="A2852" s="1">
        <v>21963</v>
      </c>
      <c r="B2852">
        <v>20171125</v>
      </c>
      <c r="C2852">
        <v>1740</v>
      </c>
      <c r="D2852">
        <v>138</v>
      </c>
      <c r="E2852">
        <v>3.8</v>
      </c>
      <c r="F2852">
        <v>12</v>
      </c>
      <c r="G2852">
        <v>0.7</v>
      </c>
      <c r="H2852" t="s">
        <v>42</v>
      </c>
      <c r="I2852" t="s">
        <v>42</v>
      </c>
      <c r="J2852">
        <v>20.8</v>
      </c>
      <c r="K2852">
        <v>61</v>
      </c>
      <c r="L2852">
        <v>0</v>
      </c>
      <c r="M2852" t="s">
        <v>42</v>
      </c>
      <c r="N2852">
        <v>0.09</v>
      </c>
      <c r="O2852" t="s">
        <v>42</v>
      </c>
      <c r="P2852" t="s">
        <v>42</v>
      </c>
      <c r="Q2852" s="4">
        <f t="shared" si="221"/>
        <v>25.0000000002</v>
      </c>
      <c r="R2852" s="4">
        <f t="shared" si="222"/>
        <v>23.620204940946188</v>
      </c>
      <c r="S2852" s="5">
        <f t="shared" si="223"/>
        <v>66.98612</v>
      </c>
      <c r="T2852" s="6">
        <f t="shared" si="220"/>
        <v>54.646266423230045</v>
      </c>
      <c r="U2852">
        <f t="shared" si="224"/>
        <v>46.567399999999999</v>
      </c>
    </row>
    <row r="2853" spans="1:21" ht="17" x14ac:dyDescent="0.25">
      <c r="A2853" s="1">
        <v>21963</v>
      </c>
      <c r="B2853">
        <v>20171125</v>
      </c>
      <c r="C2853">
        <v>1750</v>
      </c>
      <c r="D2853">
        <v>145</v>
      </c>
      <c r="E2853">
        <v>4.3</v>
      </c>
      <c r="F2853">
        <v>12</v>
      </c>
      <c r="G2853">
        <v>0.9</v>
      </c>
      <c r="H2853" t="s">
        <v>42</v>
      </c>
      <c r="I2853" t="s">
        <v>42</v>
      </c>
      <c r="J2853">
        <v>20.399999999999999</v>
      </c>
      <c r="K2853">
        <v>61</v>
      </c>
      <c r="L2853">
        <v>0</v>
      </c>
      <c r="M2853" t="s">
        <v>42</v>
      </c>
      <c r="N2853">
        <v>7.0000000000000007E-2</v>
      </c>
      <c r="O2853" t="s">
        <v>42</v>
      </c>
      <c r="P2853" t="s">
        <v>42</v>
      </c>
      <c r="Q2853" s="4">
        <f t="shared" si="221"/>
        <v>19.444444444600002</v>
      </c>
      <c r="R2853" s="4">
        <f t="shared" si="222"/>
        <v>22.869861578496597</v>
      </c>
      <c r="S2853" s="5">
        <f t="shared" si="223"/>
        <v>66.420559999999995</v>
      </c>
      <c r="T2853" s="6">
        <f t="shared" si="220"/>
        <v>53.170820052045585</v>
      </c>
      <c r="U2853">
        <f t="shared" si="224"/>
        <v>43.915599999999991</v>
      </c>
    </row>
    <row r="2854" spans="1:21" ht="17" x14ac:dyDescent="0.25">
      <c r="A2854" s="1">
        <v>21963</v>
      </c>
      <c r="B2854">
        <v>20171125</v>
      </c>
      <c r="C2854">
        <v>1800</v>
      </c>
      <c r="D2854">
        <v>142</v>
      </c>
      <c r="E2854">
        <v>3.9</v>
      </c>
      <c r="F2854">
        <v>12</v>
      </c>
      <c r="G2854">
        <v>1</v>
      </c>
      <c r="H2854" t="s">
        <v>42</v>
      </c>
      <c r="I2854" t="s">
        <v>42</v>
      </c>
      <c r="J2854">
        <v>19.899999999999999</v>
      </c>
      <c r="K2854">
        <v>62</v>
      </c>
      <c r="L2854">
        <v>0</v>
      </c>
      <c r="M2854" t="s">
        <v>42</v>
      </c>
      <c r="N2854">
        <v>0.04</v>
      </c>
      <c r="O2854" t="s">
        <v>42</v>
      </c>
      <c r="P2854" t="s">
        <v>42</v>
      </c>
      <c r="Q2854" s="4">
        <f t="shared" si="221"/>
        <v>11.111111111200001</v>
      </c>
      <c r="R2854" s="4">
        <f t="shared" si="222"/>
        <v>21.622525350805805</v>
      </c>
      <c r="S2854" s="5">
        <f t="shared" si="223"/>
        <v>65.767619999999994</v>
      </c>
      <c r="T2854" s="6">
        <f t="shared" si="220"/>
        <v>52.229282956047548</v>
      </c>
      <c r="U2854">
        <f t="shared" si="224"/>
        <v>42.31389999999999</v>
      </c>
    </row>
    <row r="2855" spans="1:21" ht="17" x14ac:dyDescent="0.25">
      <c r="A2855" s="1">
        <v>21963</v>
      </c>
      <c r="B2855">
        <v>20171125</v>
      </c>
      <c r="C2855">
        <v>1810</v>
      </c>
      <c r="D2855">
        <v>139</v>
      </c>
      <c r="E2855">
        <v>3.4</v>
      </c>
      <c r="F2855">
        <v>12</v>
      </c>
      <c r="G2855">
        <v>0.8</v>
      </c>
      <c r="H2855" t="s">
        <v>42</v>
      </c>
      <c r="I2855" t="s">
        <v>42</v>
      </c>
      <c r="J2855">
        <v>19.7</v>
      </c>
      <c r="K2855">
        <v>62</v>
      </c>
      <c r="L2855">
        <v>0</v>
      </c>
      <c r="M2855" t="s">
        <v>42</v>
      </c>
      <c r="N2855">
        <v>0.03</v>
      </c>
      <c r="O2855" t="s">
        <v>42</v>
      </c>
      <c r="P2855" t="s">
        <v>42</v>
      </c>
      <c r="Q2855" s="4">
        <f t="shared" si="221"/>
        <v>8.3333333334000006</v>
      </c>
      <c r="R2855" s="4">
        <f t="shared" si="222"/>
        <v>21.052877311747128</v>
      </c>
      <c r="S2855" s="5">
        <f t="shared" si="223"/>
        <v>65.482860000000002</v>
      </c>
      <c r="T2855" s="6">
        <f t="shared" si="220"/>
        <v>51.988740505271274</v>
      </c>
      <c r="U2855">
        <f t="shared" si="224"/>
        <v>42.262999999999998</v>
      </c>
    </row>
    <row r="2856" spans="1:21" ht="17" x14ac:dyDescent="0.25">
      <c r="A2856" s="1">
        <v>21963</v>
      </c>
      <c r="B2856">
        <v>20171125</v>
      </c>
      <c r="C2856">
        <v>1820</v>
      </c>
      <c r="D2856">
        <v>143</v>
      </c>
      <c r="E2856">
        <v>2.9</v>
      </c>
      <c r="F2856">
        <v>14</v>
      </c>
      <c r="G2856">
        <v>0.7</v>
      </c>
      <c r="H2856" t="s">
        <v>42</v>
      </c>
      <c r="I2856" t="s">
        <v>42</v>
      </c>
      <c r="J2856">
        <v>19.399999999999999</v>
      </c>
      <c r="K2856">
        <v>61</v>
      </c>
      <c r="L2856">
        <v>0</v>
      </c>
      <c r="M2856" t="s">
        <v>42</v>
      </c>
      <c r="N2856">
        <v>0.03</v>
      </c>
      <c r="O2856" t="s">
        <v>42</v>
      </c>
      <c r="P2856" t="s">
        <v>42</v>
      </c>
      <c r="Q2856" s="4">
        <f t="shared" si="221"/>
        <v>8.3333333334000006</v>
      </c>
      <c r="R2856" s="4">
        <f t="shared" si="222"/>
        <v>20.743778813829387</v>
      </c>
      <c r="S2856" s="5">
        <f t="shared" si="223"/>
        <v>65.006659999999997</v>
      </c>
      <c r="T2856" s="6">
        <f t="shared" si="220"/>
        <v>51.806912457978207</v>
      </c>
      <c r="U2856">
        <f t="shared" si="224"/>
        <v>41.849999999999994</v>
      </c>
    </row>
    <row r="2857" spans="1:21" ht="17" x14ac:dyDescent="0.25">
      <c r="A2857" s="1">
        <v>21963</v>
      </c>
      <c r="B2857">
        <v>20171125</v>
      </c>
      <c r="C2857">
        <v>1830</v>
      </c>
      <c r="D2857">
        <v>136</v>
      </c>
      <c r="E2857">
        <v>3</v>
      </c>
      <c r="F2857">
        <v>15</v>
      </c>
      <c r="G2857">
        <v>0.8</v>
      </c>
      <c r="H2857" t="s">
        <v>42</v>
      </c>
      <c r="I2857" t="s">
        <v>42</v>
      </c>
      <c r="J2857">
        <v>19.3</v>
      </c>
      <c r="K2857">
        <v>62</v>
      </c>
      <c r="L2857">
        <v>0</v>
      </c>
      <c r="M2857" t="s">
        <v>42</v>
      </c>
      <c r="N2857">
        <v>0.03</v>
      </c>
      <c r="O2857" t="s">
        <v>42</v>
      </c>
      <c r="P2857" t="s">
        <v>42</v>
      </c>
      <c r="Q2857" s="4">
        <f t="shared" si="221"/>
        <v>8.3333333334000006</v>
      </c>
      <c r="R2857" s="4">
        <f t="shared" si="222"/>
        <v>20.640900255629305</v>
      </c>
      <c r="S2857" s="5">
        <f t="shared" si="223"/>
        <v>64.913340000000005</v>
      </c>
      <c r="T2857" s="6">
        <f t="shared" si="220"/>
        <v>51.853170332318101</v>
      </c>
      <c r="U2857">
        <f t="shared" si="224"/>
        <v>41.259</v>
      </c>
    </row>
    <row r="2858" spans="1:21" ht="17" x14ac:dyDescent="0.25">
      <c r="A2858" s="1">
        <v>21963</v>
      </c>
      <c r="B2858">
        <v>20171125</v>
      </c>
      <c r="C2858">
        <v>1840</v>
      </c>
      <c r="D2858">
        <v>133</v>
      </c>
      <c r="E2858">
        <v>3.7</v>
      </c>
      <c r="F2858">
        <v>13</v>
      </c>
      <c r="G2858">
        <v>0.9</v>
      </c>
      <c r="H2858" t="s">
        <v>42</v>
      </c>
      <c r="I2858" t="s">
        <v>42</v>
      </c>
      <c r="J2858">
        <v>19</v>
      </c>
      <c r="K2858">
        <v>62</v>
      </c>
      <c r="L2858">
        <v>0</v>
      </c>
      <c r="M2858" t="s">
        <v>42</v>
      </c>
      <c r="N2858">
        <v>0.02</v>
      </c>
      <c r="O2858" t="s">
        <v>42</v>
      </c>
      <c r="P2858" t="s">
        <v>42</v>
      </c>
      <c r="Q2858" s="4">
        <f t="shared" si="221"/>
        <v>5.5555555556000007</v>
      </c>
      <c r="R2858" s="4">
        <f t="shared" si="222"/>
        <v>19.84023430169772</v>
      </c>
      <c r="S2858" s="5">
        <f t="shared" si="223"/>
        <v>64.486199999999997</v>
      </c>
      <c r="T2858" s="6">
        <f t="shared" si="220"/>
        <v>50.112304592207039</v>
      </c>
      <c r="U2858">
        <f t="shared" si="224"/>
        <v>38.747099999999996</v>
      </c>
    </row>
    <row r="2859" spans="1:21" ht="17" x14ac:dyDescent="0.25">
      <c r="A2859" s="1">
        <v>21963</v>
      </c>
      <c r="B2859">
        <v>20171125</v>
      </c>
      <c r="C2859">
        <v>1850</v>
      </c>
      <c r="D2859">
        <v>138</v>
      </c>
      <c r="E2859">
        <v>4.2</v>
      </c>
      <c r="F2859">
        <v>15</v>
      </c>
      <c r="G2859">
        <v>1</v>
      </c>
      <c r="H2859" t="s">
        <v>42</v>
      </c>
      <c r="I2859" t="s">
        <v>42</v>
      </c>
      <c r="J2859">
        <v>18.7</v>
      </c>
      <c r="K2859">
        <v>63</v>
      </c>
      <c r="L2859">
        <v>0</v>
      </c>
      <c r="M2859" t="s">
        <v>42</v>
      </c>
      <c r="N2859">
        <v>0.01</v>
      </c>
      <c r="O2859" t="s">
        <v>42</v>
      </c>
      <c r="P2859" t="s">
        <v>42</v>
      </c>
      <c r="Q2859" s="4">
        <f t="shared" si="221"/>
        <v>2.7777777778000003</v>
      </c>
      <c r="R2859" s="4">
        <f t="shared" si="222"/>
        <v>18.764402263880591</v>
      </c>
      <c r="S2859" s="5">
        <f t="shared" si="223"/>
        <v>64.101190000000003</v>
      </c>
      <c r="T2859" s="6">
        <f t="shared" si="220"/>
        <v>48.493722943044766</v>
      </c>
      <c r="U2859">
        <f t="shared" si="224"/>
        <v>36.575199999999988</v>
      </c>
    </row>
    <row r="2860" spans="1:21" ht="17" x14ac:dyDescent="0.25">
      <c r="A2860" s="1">
        <v>21963</v>
      </c>
      <c r="B2860">
        <v>20171125</v>
      </c>
      <c r="C2860">
        <v>1900</v>
      </c>
      <c r="D2860">
        <v>139</v>
      </c>
      <c r="E2860">
        <v>3.4</v>
      </c>
      <c r="F2860">
        <v>17</v>
      </c>
      <c r="G2860">
        <v>1</v>
      </c>
      <c r="H2860" t="s">
        <v>42</v>
      </c>
      <c r="I2860" t="s">
        <v>42</v>
      </c>
      <c r="J2860">
        <v>18.399999999999999</v>
      </c>
      <c r="K2860">
        <v>65</v>
      </c>
      <c r="L2860">
        <v>0</v>
      </c>
      <c r="M2860" t="s">
        <v>42</v>
      </c>
      <c r="N2860">
        <v>0.01</v>
      </c>
      <c r="O2860" t="s">
        <v>42</v>
      </c>
      <c r="P2860" t="s">
        <v>42</v>
      </c>
      <c r="Q2860" s="4">
        <f t="shared" si="221"/>
        <v>2.7777777778000003</v>
      </c>
      <c r="R2860" s="4">
        <f t="shared" si="222"/>
        <v>18.457695255964179</v>
      </c>
      <c r="S2860" s="5">
        <f t="shared" si="223"/>
        <v>63.749400000000001</v>
      </c>
      <c r="T2860" s="6">
        <f t="shared" si="220"/>
        <v>49.455003832753441</v>
      </c>
      <c r="U2860">
        <f t="shared" si="224"/>
        <v>36.672199999999989</v>
      </c>
    </row>
    <row r="2861" spans="1:21" ht="17" x14ac:dyDescent="0.25">
      <c r="A2861" s="1">
        <v>21963</v>
      </c>
      <c r="B2861">
        <v>20171125</v>
      </c>
      <c r="C2861">
        <v>1910</v>
      </c>
      <c r="D2861">
        <v>143</v>
      </c>
      <c r="E2861">
        <v>3.3</v>
      </c>
      <c r="F2861">
        <v>13</v>
      </c>
      <c r="G2861">
        <v>0.8</v>
      </c>
      <c r="H2861" t="s">
        <v>42</v>
      </c>
      <c r="I2861" t="s">
        <v>42</v>
      </c>
      <c r="J2861">
        <v>18.3</v>
      </c>
      <c r="K2861">
        <v>66</v>
      </c>
      <c r="L2861">
        <v>0</v>
      </c>
      <c r="M2861" t="s">
        <v>42</v>
      </c>
      <c r="N2861">
        <v>0</v>
      </c>
      <c r="O2861" t="s">
        <v>42</v>
      </c>
      <c r="P2861" t="s">
        <v>42</v>
      </c>
      <c r="Q2861" s="4">
        <f t="shared" si="221"/>
        <v>0</v>
      </c>
      <c r="R2861" s="4">
        <f t="shared" si="222"/>
        <v>16.502697692810059</v>
      </c>
      <c r="S2861" s="5">
        <f t="shared" si="223"/>
        <v>63.642219999999995</v>
      </c>
      <c r="T2861" s="6">
        <f t="shared" si="220"/>
        <v>47.293507000653079</v>
      </c>
      <c r="U2861">
        <f t="shared" si="224"/>
        <v>36.362300000000005</v>
      </c>
    </row>
    <row r="2862" spans="1:21" ht="17" x14ac:dyDescent="0.25">
      <c r="A2862" s="1">
        <v>21963</v>
      </c>
      <c r="B2862">
        <v>20171125</v>
      </c>
      <c r="C2862">
        <v>1920</v>
      </c>
      <c r="D2862">
        <v>138</v>
      </c>
      <c r="E2862">
        <v>3</v>
      </c>
      <c r="F2862">
        <v>17</v>
      </c>
      <c r="G2862">
        <v>0.8</v>
      </c>
      <c r="H2862" t="s">
        <v>42</v>
      </c>
      <c r="I2862" t="s">
        <v>42</v>
      </c>
      <c r="J2862">
        <v>18</v>
      </c>
      <c r="K2862">
        <v>67</v>
      </c>
      <c r="L2862">
        <v>0</v>
      </c>
      <c r="M2862" t="s">
        <v>42</v>
      </c>
      <c r="N2862">
        <v>0</v>
      </c>
      <c r="O2862" t="s">
        <v>42</v>
      </c>
      <c r="P2862" t="s">
        <v>42</v>
      </c>
      <c r="Q2862" s="4">
        <f t="shared" si="221"/>
        <v>0</v>
      </c>
      <c r="R2862" s="4">
        <f t="shared" si="222"/>
        <v>16.197002179133897</v>
      </c>
      <c r="S2862" s="5">
        <f t="shared" si="223"/>
        <v>63.238400000000006</v>
      </c>
      <c r="T2862" s="6">
        <f t="shared" si="220"/>
        <v>47.476102832874069</v>
      </c>
      <c r="U2862">
        <f t="shared" si="224"/>
        <v>35.609300000000005</v>
      </c>
    </row>
    <row r="2863" spans="1:21" ht="17" x14ac:dyDescent="0.25">
      <c r="A2863" s="1">
        <v>21963</v>
      </c>
      <c r="B2863">
        <v>20171125</v>
      </c>
      <c r="C2863">
        <v>1930</v>
      </c>
      <c r="D2863">
        <v>142</v>
      </c>
      <c r="E2863">
        <v>4.7</v>
      </c>
      <c r="F2863">
        <v>11</v>
      </c>
      <c r="G2863">
        <v>1.4</v>
      </c>
      <c r="H2863" t="s">
        <v>42</v>
      </c>
      <c r="I2863" t="s">
        <v>42</v>
      </c>
      <c r="J2863">
        <v>17.7</v>
      </c>
      <c r="K2863">
        <v>69</v>
      </c>
      <c r="L2863">
        <v>0</v>
      </c>
      <c r="M2863" t="s">
        <v>42</v>
      </c>
      <c r="N2863">
        <v>0</v>
      </c>
      <c r="O2863" t="s">
        <v>42</v>
      </c>
      <c r="P2863" t="s">
        <v>42</v>
      </c>
      <c r="Q2863" s="4">
        <f t="shared" si="221"/>
        <v>0</v>
      </c>
      <c r="R2863" s="4">
        <f t="shared" si="222"/>
        <v>15.892087496979807</v>
      </c>
      <c r="S2863" s="5">
        <f t="shared" si="223"/>
        <v>62.860869999999998</v>
      </c>
      <c r="T2863" s="6">
        <f t="shared" si="220"/>
        <v>45.93971374607375</v>
      </c>
      <c r="U2863">
        <f t="shared" si="224"/>
        <v>31.456299999999995</v>
      </c>
    </row>
    <row r="2864" spans="1:21" ht="17" x14ac:dyDescent="0.25">
      <c r="A2864" s="1">
        <v>21963</v>
      </c>
      <c r="B2864">
        <v>20171125</v>
      </c>
      <c r="C2864">
        <v>1940</v>
      </c>
      <c r="D2864">
        <v>135</v>
      </c>
      <c r="E2864">
        <v>4.0999999999999996</v>
      </c>
      <c r="F2864">
        <v>14</v>
      </c>
      <c r="G2864">
        <v>1</v>
      </c>
      <c r="H2864" t="s">
        <v>42</v>
      </c>
      <c r="I2864" t="s">
        <v>42</v>
      </c>
      <c r="J2864">
        <v>17.399999999999999</v>
      </c>
      <c r="K2864">
        <v>72</v>
      </c>
      <c r="L2864">
        <v>0</v>
      </c>
      <c r="M2864" t="s">
        <v>42</v>
      </c>
      <c r="N2864">
        <v>0</v>
      </c>
      <c r="O2864" t="s">
        <v>42</v>
      </c>
      <c r="P2864" t="s">
        <v>42</v>
      </c>
      <c r="Q2864" s="4">
        <f t="shared" si="221"/>
        <v>0</v>
      </c>
      <c r="R2864" s="4">
        <f t="shared" si="222"/>
        <v>15.587973584254469</v>
      </c>
      <c r="S2864" s="5">
        <f t="shared" si="223"/>
        <v>62.500719999999994</v>
      </c>
      <c r="T2864" s="6">
        <f t="shared" si="220"/>
        <v>46.984365659530816</v>
      </c>
      <c r="U2864">
        <f t="shared" si="224"/>
        <v>31.213299999999993</v>
      </c>
    </row>
    <row r="2865" spans="1:21" ht="17" x14ac:dyDescent="0.25">
      <c r="A2865" s="1">
        <v>21963</v>
      </c>
      <c r="B2865">
        <v>20171125</v>
      </c>
      <c r="C2865">
        <v>1950</v>
      </c>
      <c r="D2865">
        <v>131</v>
      </c>
      <c r="E2865">
        <v>4.4000000000000004</v>
      </c>
      <c r="F2865">
        <v>16</v>
      </c>
      <c r="G2865">
        <v>1.2</v>
      </c>
      <c r="H2865" t="s">
        <v>42</v>
      </c>
      <c r="I2865" t="s">
        <v>42</v>
      </c>
      <c r="J2865">
        <v>17.2</v>
      </c>
      <c r="K2865">
        <v>73</v>
      </c>
      <c r="L2865">
        <v>0</v>
      </c>
      <c r="M2865" t="s">
        <v>42</v>
      </c>
      <c r="N2865">
        <v>0</v>
      </c>
      <c r="O2865" t="s">
        <v>42</v>
      </c>
      <c r="P2865" t="s">
        <v>42</v>
      </c>
      <c r="Q2865" s="4">
        <f t="shared" si="221"/>
        <v>0</v>
      </c>
      <c r="R2865" s="4">
        <f t="shared" si="222"/>
        <v>15.38568608273631</v>
      </c>
      <c r="S2865" s="5">
        <f t="shared" si="223"/>
        <v>62.223440000000004</v>
      </c>
      <c r="T2865" s="6">
        <f t="shared" si="220"/>
        <v>46.701391907557202</v>
      </c>
      <c r="U2865">
        <f t="shared" si="224"/>
        <v>29.861299999999989</v>
      </c>
    </row>
    <row r="2866" spans="1:21" ht="17" x14ac:dyDescent="0.25">
      <c r="A2866" s="1">
        <v>21963</v>
      </c>
      <c r="B2866">
        <v>20171125</v>
      </c>
      <c r="C2866">
        <v>2000</v>
      </c>
      <c r="D2866">
        <v>124</v>
      </c>
      <c r="E2866">
        <v>5.2</v>
      </c>
      <c r="F2866">
        <v>16</v>
      </c>
      <c r="G2866">
        <v>1.1000000000000001</v>
      </c>
      <c r="H2866" t="s">
        <v>42</v>
      </c>
      <c r="I2866" t="s">
        <v>42</v>
      </c>
      <c r="J2866">
        <v>17.2</v>
      </c>
      <c r="K2866">
        <v>74</v>
      </c>
      <c r="L2866">
        <v>0</v>
      </c>
      <c r="M2866" t="s">
        <v>42</v>
      </c>
      <c r="N2866">
        <v>0</v>
      </c>
      <c r="O2866" t="s">
        <v>42</v>
      </c>
      <c r="P2866" t="s">
        <v>42</v>
      </c>
      <c r="Q2866" s="4">
        <f t="shared" si="221"/>
        <v>0</v>
      </c>
      <c r="R2866" s="4">
        <f t="shared" si="222"/>
        <v>15.38568608273631</v>
      </c>
      <c r="S2866" s="5">
        <f t="shared" si="223"/>
        <v>62.250720000000001</v>
      </c>
      <c r="T2866" s="6">
        <f t="shared" si="220"/>
        <v>46.181391907557199</v>
      </c>
      <c r="U2866">
        <f t="shared" si="224"/>
        <v>28.50129999999999</v>
      </c>
    </row>
    <row r="2867" spans="1:21" ht="17" x14ac:dyDescent="0.25">
      <c r="A2867" s="1">
        <v>21963</v>
      </c>
      <c r="B2867">
        <v>20171125</v>
      </c>
      <c r="C2867">
        <v>2010</v>
      </c>
      <c r="D2867">
        <v>120</v>
      </c>
      <c r="E2867">
        <v>4.4000000000000004</v>
      </c>
      <c r="F2867">
        <v>14</v>
      </c>
      <c r="G2867">
        <v>1.1000000000000001</v>
      </c>
      <c r="H2867" t="s">
        <v>42</v>
      </c>
      <c r="I2867" t="s">
        <v>42</v>
      </c>
      <c r="J2867">
        <v>17</v>
      </c>
      <c r="K2867">
        <v>75</v>
      </c>
      <c r="L2867">
        <v>0</v>
      </c>
      <c r="M2867" t="s">
        <v>42</v>
      </c>
      <c r="N2867">
        <v>0</v>
      </c>
      <c r="O2867" t="s">
        <v>42</v>
      </c>
      <c r="P2867" t="s">
        <v>42</v>
      </c>
      <c r="Q2867" s="4">
        <f t="shared" si="221"/>
        <v>0</v>
      </c>
      <c r="R2867" s="4">
        <f t="shared" si="222"/>
        <v>15.1837700921132</v>
      </c>
      <c r="S2867" s="5">
        <f t="shared" si="223"/>
        <v>61.967500000000001</v>
      </c>
      <c r="T2867" s="6">
        <f t="shared" si="220"/>
        <v>46.998901119747167</v>
      </c>
      <c r="U2867">
        <f t="shared" si="224"/>
        <v>29.019299999999991</v>
      </c>
    </row>
    <row r="2868" spans="1:21" ht="17" x14ac:dyDescent="0.25">
      <c r="A2868" s="1">
        <v>21963</v>
      </c>
      <c r="B2868">
        <v>20171125</v>
      </c>
      <c r="C2868">
        <v>2020</v>
      </c>
      <c r="D2868">
        <v>122</v>
      </c>
      <c r="E2868">
        <v>4.5</v>
      </c>
      <c r="F2868">
        <v>14</v>
      </c>
      <c r="G2868">
        <v>1.1000000000000001</v>
      </c>
      <c r="H2868" t="s">
        <v>42</v>
      </c>
      <c r="I2868" t="s">
        <v>42</v>
      </c>
      <c r="J2868">
        <v>16.899999999999999</v>
      </c>
      <c r="K2868">
        <v>76</v>
      </c>
      <c r="L2868">
        <v>0</v>
      </c>
      <c r="M2868" t="s">
        <v>42</v>
      </c>
      <c r="N2868">
        <v>0</v>
      </c>
      <c r="O2868" t="s">
        <v>42</v>
      </c>
      <c r="P2868" t="s">
        <v>42</v>
      </c>
      <c r="Q2868" s="4">
        <f t="shared" si="221"/>
        <v>0</v>
      </c>
      <c r="R2868" s="4">
        <f t="shared" si="222"/>
        <v>15.082953460719935</v>
      </c>
      <c r="S2868" s="5">
        <f t="shared" si="223"/>
        <v>61.836559999999999</v>
      </c>
      <c r="T2868" s="6">
        <f t="shared" si="220"/>
        <v>47.047839498935915</v>
      </c>
      <c r="U2868">
        <f t="shared" si="224"/>
        <v>28.428299999999989</v>
      </c>
    </row>
    <row r="2869" spans="1:21" ht="17" x14ac:dyDescent="0.25">
      <c r="A2869" s="1">
        <v>21963</v>
      </c>
      <c r="B2869">
        <v>20171125</v>
      </c>
      <c r="C2869">
        <v>2030</v>
      </c>
      <c r="D2869">
        <v>127</v>
      </c>
      <c r="E2869">
        <v>4</v>
      </c>
      <c r="F2869">
        <v>15</v>
      </c>
      <c r="G2869">
        <v>0.9</v>
      </c>
      <c r="H2869" t="s">
        <v>42</v>
      </c>
      <c r="I2869" t="s">
        <v>42</v>
      </c>
      <c r="J2869">
        <v>16.8</v>
      </c>
      <c r="K2869">
        <v>76</v>
      </c>
      <c r="L2869">
        <v>0</v>
      </c>
      <c r="M2869" t="s">
        <v>42</v>
      </c>
      <c r="N2869">
        <v>0</v>
      </c>
      <c r="O2869" t="s">
        <v>42</v>
      </c>
      <c r="P2869" t="s">
        <v>42</v>
      </c>
      <c r="Q2869" s="4">
        <f t="shared" si="221"/>
        <v>0</v>
      </c>
      <c r="R2869" s="4">
        <f t="shared" si="222"/>
        <v>14.982232188082826</v>
      </c>
      <c r="S2869" s="5">
        <f t="shared" si="223"/>
        <v>61.680320000000002</v>
      </c>
      <c r="T2869" s="6">
        <f t="shared" si="220"/>
        <v>47.416901844507677</v>
      </c>
      <c r="U2869">
        <f t="shared" si="224"/>
        <v>28.857300000000006</v>
      </c>
    </row>
    <row r="2870" spans="1:21" ht="17" x14ac:dyDescent="0.25">
      <c r="A2870" s="1">
        <v>21963</v>
      </c>
      <c r="B2870">
        <v>20171125</v>
      </c>
      <c r="C2870">
        <v>2040</v>
      </c>
      <c r="D2870">
        <v>119</v>
      </c>
      <c r="E2870">
        <v>4.3</v>
      </c>
      <c r="F2870">
        <v>15</v>
      </c>
      <c r="G2870">
        <v>1</v>
      </c>
      <c r="H2870" t="s">
        <v>42</v>
      </c>
      <c r="I2870" t="s">
        <v>42</v>
      </c>
      <c r="J2870">
        <v>16.7</v>
      </c>
      <c r="K2870">
        <v>76</v>
      </c>
      <c r="L2870">
        <v>0</v>
      </c>
      <c r="M2870" t="s">
        <v>42</v>
      </c>
      <c r="N2870">
        <v>0</v>
      </c>
      <c r="O2870" t="s">
        <v>42</v>
      </c>
      <c r="P2870" t="s">
        <v>42</v>
      </c>
      <c r="Q2870" s="4">
        <f t="shared" si="221"/>
        <v>0</v>
      </c>
      <c r="R2870" s="4">
        <f t="shared" si="222"/>
        <v>14.881607126897647</v>
      </c>
      <c r="S2870" s="5">
        <f t="shared" si="223"/>
        <v>61.524080000000005</v>
      </c>
      <c r="T2870" s="6">
        <f t="shared" si="220"/>
        <v>46.986089264966949</v>
      </c>
      <c r="U2870">
        <f t="shared" si="224"/>
        <v>27.926299999999994</v>
      </c>
    </row>
    <row r="2871" spans="1:21" ht="17" x14ac:dyDescent="0.25">
      <c r="A2871" s="1">
        <v>21963</v>
      </c>
      <c r="B2871">
        <v>20171125</v>
      </c>
      <c r="C2871">
        <v>2050</v>
      </c>
      <c r="D2871">
        <v>124</v>
      </c>
      <c r="E2871">
        <v>5.2</v>
      </c>
      <c r="F2871">
        <v>13</v>
      </c>
      <c r="G2871">
        <v>1.2</v>
      </c>
      <c r="H2871" t="s">
        <v>42</v>
      </c>
      <c r="I2871" t="s">
        <v>42</v>
      </c>
      <c r="J2871">
        <v>16.600000000000001</v>
      </c>
      <c r="K2871">
        <v>76</v>
      </c>
      <c r="L2871">
        <v>0</v>
      </c>
      <c r="M2871" t="s">
        <v>42</v>
      </c>
      <c r="N2871">
        <v>0</v>
      </c>
      <c r="O2871" t="s">
        <v>42</v>
      </c>
      <c r="P2871" t="s">
        <v>42</v>
      </c>
      <c r="Q2871" s="4">
        <f t="shared" si="221"/>
        <v>0</v>
      </c>
      <c r="R2871" s="4">
        <f t="shared" si="222"/>
        <v>14.781079142644421</v>
      </c>
      <c r="S2871" s="5">
        <f t="shared" si="223"/>
        <v>61.367840000000001</v>
      </c>
      <c r="T2871" s="6">
        <f t="shared" si="220"/>
        <v>45.955402885437749</v>
      </c>
      <c r="U2871">
        <f t="shared" si="224"/>
        <v>25.975300000000001</v>
      </c>
    </row>
    <row r="2872" spans="1:21" ht="17" x14ac:dyDescent="0.25">
      <c r="A2872" s="1">
        <v>21963</v>
      </c>
      <c r="B2872">
        <v>20171125</v>
      </c>
      <c r="C2872">
        <v>2100</v>
      </c>
      <c r="D2872">
        <v>122</v>
      </c>
      <c r="E2872">
        <v>5</v>
      </c>
      <c r="F2872">
        <v>13</v>
      </c>
      <c r="G2872">
        <v>1.4</v>
      </c>
      <c r="H2872" t="s">
        <v>42</v>
      </c>
      <c r="I2872" t="s">
        <v>42</v>
      </c>
      <c r="J2872">
        <v>16.600000000000001</v>
      </c>
      <c r="K2872">
        <v>77</v>
      </c>
      <c r="L2872">
        <v>0</v>
      </c>
      <c r="M2872" t="s">
        <v>42</v>
      </c>
      <c r="N2872">
        <v>0</v>
      </c>
      <c r="O2872" t="s">
        <v>42</v>
      </c>
      <c r="P2872" t="s">
        <v>42</v>
      </c>
      <c r="Q2872" s="4">
        <f t="shared" si="221"/>
        <v>0</v>
      </c>
      <c r="R2872" s="4">
        <f t="shared" si="222"/>
        <v>14.781079142644421</v>
      </c>
      <c r="S2872" s="5">
        <f t="shared" si="223"/>
        <v>61.389180000000003</v>
      </c>
      <c r="T2872" s="6">
        <f t="shared" si="220"/>
        <v>46.435402885437746</v>
      </c>
      <c r="U2872">
        <f t="shared" si="224"/>
        <v>26.315300000000004</v>
      </c>
    </row>
    <row r="2873" spans="1:21" ht="17" x14ac:dyDescent="0.25">
      <c r="A2873" s="1">
        <v>21963</v>
      </c>
      <c r="B2873">
        <v>20171125</v>
      </c>
      <c r="C2873">
        <v>2110</v>
      </c>
      <c r="D2873">
        <v>119</v>
      </c>
      <c r="E2873">
        <v>4.5999999999999996</v>
      </c>
      <c r="F2873">
        <v>13</v>
      </c>
      <c r="G2873">
        <v>1.1000000000000001</v>
      </c>
      <c r="H2873" t="s">
        <v>42</v>
      </c>
      <c r="I2873" t="s">
        <v>42</v>
      </c>
      <c r="J2873">
        <v>16.600000000000001</v>
      </c>
      <c r="K2873">
        <v>77</v>
      </c>
      <c r="L2873">
        <v>0</v>
      </c>
      <c r="M2873" t="s">
        <v>42</v>
      </c>
      <c r="N2873">
        <v>0</v>
      </c>
      <c r="O2873" t="s">
        <v>42</v>
      </c>
      <c r="P2873" t="s">
        <v>42</v>
      </c>
      <c r="Q2873" s="4">
        <f t="shared" si="221"/>
        <v>0</v>
      </c>
      <c r="R2873" s="4">
        <f t="shared" si="222"/>
        <v>14.781079142644421</v>
      </c>
      <c r="S2873" s="5">
        <f t="shared" si="223"/>
        <v>61.389180000000003</v>
      </c>
      <c r="T2873" s="6">
        <f t="shared" si="220"/>
        <v>46.835402885437745</v>
      </c>
      <c r="U2873">
        <f t="shared" si="224"/>
        <v>26.995300000000004</v>
      </c>
    </row>
    <row r="2874" spans="1:21" ht="17" x14ac:dyDescent="0.25">
      <c r="A2874" s="1">
        <v>21963</v>
      </c>
      <c r="B2874">
        <v>20171125</v>
      </c>
      <c r="C2874">
        <v>2120</v>
      </c>
      <c r="D2874">
        <v>120</v>
      </c>
      <c r="E2874">
        <v>4.5</v>
      </c>
      <c r="F2874">
        <v>15</v>
      </c>
      <c r="G2874">
        <v>1.3</v>
      </c>
      <c r="H2874" t="s">
        <v>42</v>
      </c>
      <c r="I2874" t="s">
        <v>42</v>
      </c>
      <c r="J2874">
        <v>16.5</v>
      </c>
      <c r="K2874">
        <v>77</v>
      </c>
      <c r="L2874">
        <v>0</v>
      </c>
      <c r="M2874" t="s">
        <v>42</v>
      </c>
      <c r="N2874">
        <v>0</v>
      </c>
      <c r="O2874" t="s">
        <v>42</v>
      </c>
      <c r="P2874" t="s">
        <v>42</v>
      </c>
      <c r="Q2874" s="4">
        <f t="shared" si="221"/>
        <v>0</v>
      </c>
      <c r="R2874" s="4">
        <f t="shared" si="222"/>
        <v>14.680649113857353</v>
      </c>
      <c r="S2874" s="5">
        <f t="shared" si="223"/>
        <v>61.231950000000005</v>
      </c>
      <c r="T2874" s="6">
        <f t="shared" si="220"/>
        <v>46.804843848014556</v>
      </c>
      <c r="U2874">
        <f t="shared" si="224"/>
        <v>26.744299999999999</v>
      </c>
    </row>
    <row r="2875" spans="1:21" ht="17" x14ac:dyDescent="0.25">
      <c r="A2875" s="1">
        <v>21963</v>
      </c>
      <c r="B2875">
        <v>20171125</v>
      </c>
      <c r="C2875">
        <v>2130</v>
      </c>
      <c r="D2875">
        <v>130</v>
      </c>
      <c r="E2875">
        <v>3.5</v>
      </c>
      <c r="F2875">
        <v>16</v>
      </c>
      <c r="G2875">
        <v>1</v>
      </c>
      <c r="H2875" t="s">
        <v>42</v>
      </c>
      <c r="I2875" t="s">
        <v>42</v>
      </c>
      <c r="J2875">
        <v>16.399999999999999</v>
      </c>
      <c r="K2875">
        <v>78</v>
      </c>
      <c r="L2875">
        <v>0</v>
      </c>
      <c r="M2875" t="s">
        <v>42</v>
      </c>
      <c r="N2875">
        <v>0</v>
      </c>
      <c r="O2875" t="s">
        <v>42</v>
      </c>
      <c r="P2875" t="s">
        <v>42</v>
      </c>
      <c r="Q2875" s="4">
        <f t="shared" si="221"/>
        <v>0</v>
      </c>
      <c r="R2875" s="4">
        <f t="shared" si="222"/>
        <v>14.580317932402208</v>
      </c>
      <c r="S2875" s="5">
        <f t="shared" si="223"/>
        <v>61.094079999999998</v>
      </c>
      <c r="T2875" s="6">
        <f t="shared" si="220"/>
        <v>47.954413312122867</v>
      </c>
      <c r="U2875">
        <f t="shared" si="224"/>
        <v>28.023299999999988</v>
      </c>
    </row>
    <row r="2876" spans="1:21" ht="17" x14ac:dyDescent="0.25">
      <c r="A2876" s="1">
        <v>21963</v>
      </c>
      <c r="B2876">
        <v>20171125</v>
      </c>
      <c r="C2876">
        <v>2140</v>
      </c>
      <c r="D2876">
        <v>129</v>
      </c>
      <c r="E2876">
        <v>5.0999999999999996</v>
      </c>
      <c r="F2876">
        <v>12</v>
      </c>
      <c r="G2876">
        <v>1.4</v>
      </c>
      <c r="H2876" t="s">
        <v>42</v>
      </c>
      <c r="I2876" t="s">
        <v>42</v>
      </c>
      <c r="J2876">
        <v>16.399999999999999</v>
      </c>
      <c r="K2876">
        <v>78</v>
      </c>
      <c r="L2876">
        <v>0</v>
      </c>
      <c r="M2876" t="s">
        <v>42</v>
      </c>
      <c r="N2876">
        <v>0</v>
      </c>
      <c r="O2876" t="s">
        <v>42</v>
      </c>
      <c r="P2876" t="s">
        <v>42</v>
      </c>
      <c r="Q2876" s="4">
        <f t="shared" si="221"/>
        <v>0</v>
      </c>
      <c r="R2876" s="4">
        <f t="shared" si="222"/>
        <v>14.580317932402208</v>
      </c>
      <c r="S2876" s="5">
        <f t="shared" si="223"/>
        <v>61.094079999999998</v>
      </c>
      <c r="T2876" s="6">
        <f t="shared" si="220"/>
        <v>46.354413312122865</v>
      </c>
      <c r="U2876">
        <f t="shared" si="224"/>
        <v>25.303299999999989</v>
      </c>
    </row>
    <row r="2877" spans="1:21" ht="17" x14ac:dyDescent="0.25">
      <c r="A2877" s="1">
        <v>21963</v>
      </c>
      <c r="B2877">
        <v>20171125</v>
      </c>
      <c r="C2877">
        <v>2150</v>
      </c>
      <c r="D2877">
        <v>131</v>
      </c>
      <c r="E2877">
        <v>4.7</v>
      </c>
      <c r="F2877">
        <v>15</v>
      </c>
      <c r="G2877">
        <v>0.9</v>
      </c>
      <c r="H2877" t="s">
        <v>42</v>
      </c>
      <c r="I2877" t="s">
        <v>42</v>
      </c>
      <c r="J2877">
        <v>16.3</v>
      </c>
      <c r="K2877">
        <v>78</v>
      </c>
      <c r="L2877">
        <v>0</v>
      </c>
      <c r="M2877" t="s">
        <v>42</v>
      </c>
      <c r="N2877">
        <v>0</v>
      </c>
      <c r="O2877" t="s">
        <v>42</v>
      </c>
      <c r="P2877" t="s">
        <v>42</v>
      </c>
      <c r="Q2877" s="4">
        <f t="shared" si="221"/>
        <v>0</v>
      </c>
      <c r="R2877" s="4">
        <f t="shared" si="222"/>
        <v>14.480086503761237</v>
      </c>
      <c r="S2877" s="5">
        <f t="shared" si="223"/>
        <v>60.935860000000005</v>
      </c>
      <c r="T2877" s="6">
        <f t="shared" si="220"/>
        <v>46.624112454889605</v>
      </c>
      <c r="U2877">
        <f t="shared" si="224"/>
        <v>25.562300000000004</v>
      </c>
    </row>
    <row r="2878" spans="1:21" ht="17" x14ac:dyDescent="0.25">
      <c r="A2878" s="1">
        <v>21963</v>
      </c>
      <c r="B2878">
        <v>20171125</v>
      </c>
      <c r="C2878">
        <v>2200</v>
      </c>
      <c r="D2878">
        <v>140</v>
      </c>
      <c r="E2878">
        <v>5</v>
      </c>
      <c r="F2878">
        <v>12</v>
      </c>
      <c r="G2878">
        <v>1.1000000000000001</v>
      </c>
      <c r="H2878" t="s">
        <v>42</v>
      </c>
      <c r="I2878" t="s">
        <v>42</v>
      </c>
      <c r="J2878">
        <v>16.3</v>
      </c>
      <c r="K2878">
        <v>79</v>
      </c>
      <c r="L2878">
        <v>0</v>
      </c>
      <c r="M2878" t="s">
        <v>42</v>
      </c>
      <c r="N2878">
        <v>0</v>
      </c>
      <c r="O2878" t="s">
        <v>42</v>
      </c>
      <c r="P2878" t="s">
        <v>42</v>
      </c>
      <c r="Q2878" s="4">
        <f t="shared" si="221"/>
        <v>0</v>
      </c>
      <c r="R2878" s="4">
        <f t="shared" si="222"/>
        <v>14.480086503761237</v>
      </c>
      <c r="S2878" s="5">
        <f t="shared" si="223"/>
        <v>60.954230000000003</v>
      </c>
      <c r="T2878" s="6">
        <f t="shared" si="220"/>
        <v>46.604112454889609</v>
      </c>
      <c r="U2878">
        <f t="shared" si="224"/>
        <v>25.052300000000006</v>
      </c>
    </row>
    <row r="2879" spans="1:21" ht="17" x14ac:dyDescent="0.25">
      <c r="A2879" s="1">
        <v>21963</v>
      </c>
      <c r="B2879">
        <v>20171125</v>
      </c>
      <c r="C2879">
        <v>2210</v>
      </c>
      <c r="D2879">
        <v>138</v>
      </c>
      <c r="E2879">
        <v>5</v>
      </c>
      <c r="F2879">
        <v>14</v>
      </c>
      <c r="G2879">
        <v>1.1000000000000001</v>
      </c>
      <c r="H2879" t="s">
        <v>42</v>
      </c>
      <c r="I2879" t="s">
        <v>42</v>
      </c>
      <c r="J2879">
        <v>16.3</v>
      </c>
      <c r="K2879">
        <v>80</v>
      </c>
      <c r="L2879">
        <v>0</v>
      </c>
      <c r="M2879" t="s">
        <v>42</v>
      </c>
      <c r="N2879">
        <v>0</v>
      </c>
      <c r="O2879" t="s">
        <v>42</v>
      </c>
      <c r="P2879" t="s">
        <v>42</v>
      </c>
      <c r="Q2879" s="4">
        <f t="shared" si="221"/>
        <v>0</v>
      </c>
      <c r="R2879" s="4">
        <f t="shared" si="222"/>
        <v>14.480086503761237</v>
      </c>
      <c r="S2879" s="5">
        <f t="shared" si="223"/>
        <v>60.9726</v>
      </c>
      <c r="T2879" s="6">
        <f t="shared" si="220"/>
        <v>46.88411245488961</v>
      </c>
      <c r="U2879">
        <f t="shared" si="224"/>
        <v>25.052300000000006</v>
      </c>
    </row>
    <row r="2880" spans="1:21" ht="17" x14ac:dyDescent="0.25">
      <c r="A2880" s="1">
        <v>21963</v>
      </c>
      <c r="B2880">
        <v>20171125</v>
      </c>
      <c r="C2880">
        <v>2220</v>
      </c>
      <c r="D2880">
        <v>137</v>
      </c>
      <c r="E2880">
        <v>5.2</v>
      </c>
      <c r="F2880">
        <v>12</v>
      </c>
      <c r="G2880">
        <v>1</v>
      </c>
      <c r="H2880" t="s">
        <v>42</v>
      </c>
      <c r="I2880" t="s">
        <v>42</v>
      </c>
      <c r="J2880">
        <v>16.3</v>
      </c>
      <c r="K2880">
        <v>80</v>
      </c>
      <c r="L2880">
        <v>0</v>
      </c>
      <c r="M2880" t="s">
        <v>42</v>
      </c>
      <c r="N2880">
        <v>0</v>
      </c>
      <c r="O2880" t="s">
        <v>42</v>
      </c>
      <c r="P2880" t="s">
        <v>42</v>
      </c>
      <c r="Q2880" s="4">
        <f t="shared" si="221"/>
        <v>0</v>
      </c>
      <c r="R2880" s="4">
        <f t="shared" si="222"/>
        <v>14.480086503761237</v>
      </c>
      <c r="S2880" s="5">
        <f t="shared" si="223"/>
        <v>60.9726</v>
      </c>
      <c r="T2880" s="6">
        <f t="shared" si="220"/>
        <v>46.684112454889608</v>
      </c>
      <c r="U2880">
        <f t="shared" si="224"/>
        <v>24.712300000000003</v>
      </c>
    </row>
    <row r="2881" spans="1:21" ht="17" x14ac:dyDescent="0.25">
      <c r="A2881" s="1">
        <v>21963</v>
      </c>
      <c r="B2881">
        <v>20171125</v>
      </c>
      <c r="C2881">
        <v>2230</v>
      </c>
      <c r="D2881">
        <v>135</v>
      </c>
      <c r="E2881">
        <v>4.8</v>
      </c>
      <c r="F2881">
        <v>15</v>
      </c>
      <c r="G2881">
        <v>1</v>
      </c>
      <c r="H2881" t="s">
        <v>42</v>
      </c>
      <c r="I2881" t="s">
        <v>42</v>
      </c>
      <c r="J2881">
        <v>16.3</v>
      </c>
      <c r="K2881">
        <v>80</v>
      </c>
      <c r="L2881">
        <v>0</v>
      </c>
      <c r="M2881" t="s">
        <v>42</v>
      </c>
      <c r="N2881">
        <v>0</v>
      </c>
      <c r="O2881" t="s">
        <v>42</v>
      </c>
      <c r="P2881" t="s">
        <v>42</v>
      </c>
      <c r="Q2881" s="4">
        <f t="shared" si="221"/>
        <v>0</v>
      </c>
      <c r="R2881" s="4">
        <f t="shared" si="222"/>
        <v>14.480086503761237</v>
      </c>
      <c r="S2881" s="5">
        <f t="shared" si="223"/>
        <v>60.9726</v>
      </c>
      <c r="T2881" s="6">
        <f t="shared" si="220"/>
        <v>47.084112454889613</v>
      </c>
      <c r="U2881">
        <f t="shared" si="224"/>
        <v>25.392300000000009</v>
      </c>
    </row>
    <row r="2882" spans="1:21" ht="17" x14ac:dyDescent="0.25">
      <c r="A2882" s="1">
        <v>21963</v>
      </c>
      <c r="B2882">
        <v>20171125</v>
      </c>
      <c r="C2882">
        <v>2240</v>
      </c>
      <c r="D2882">
        <v>131</v>
      </c>
      <c r="E2882">
        <v>4.7</v>
      </c>
      <c r="F2882">
        <v>13</v>
      </c>
      <c r="G2882">
        <v>1</v>
      </c>
      <c r="H2882" t="s">
        <v>42</v>
      </c>
      <c r="I2882" t="s">
        <v>42</v>
      </c>
      <c r="J2882">
        <v>16.2</v>
      </c>
      <c r="K2882">
        <v>81</v>
      </c>
      <c r="L2882">
        <v>0</v>
      </c>
      <c r="M2882" t="s">
        <v>42</v>
      </c>
      <c r="N2882">
        <v>0</v>
      </c>
      <c r="O2882" t="s">
        <v>42</v>
      </c>
      <c r="P2882" t="s">
        <v>42</v>
      </c>
      <c r="Q2882" s="4">
        <f t="shared" si="221"/>
        <v>0</v>
      </c>
      <c r="R2882" s="4">
        <f t="shared" si="222"/>
        <v>14.379955747326003</v>
      </c>
      <c r="S2882" s="5">
        <f t="shared" si="223"/>
        <v>60.82978</v>
      </c>
      <c r="T2882" s="6">
        <f t="shared" si="220"/>
        <v>47.333942471523805</v>
      </c>
      <c r="U2882">
        <f t="shared" si="224"/>
        <v>25.141299999999998</v>
      </c>
    </row>
    <row r="2883" spans="1:21" ht="17" x14ac:dyDescent="0.25">
      <c r="A2883" s="1">
        <v>21963</v>
      </c>
      <c r="B2883">
        <v>20171125</v>
      </c>
      <c r="C2883">
        <v>2250</v>
      </c>
      <c r="D2883">
        <v>133</v>
      </c>
      <c r="E2883">
        <v>4.5</v>
      </c>
      <c r="F2883">
        <v>13</v>
      </c>
      <c r="G2883">
        <v>1.1000000000000001</v>
      </c>
      <c r="H2883" t="s">
        <v>42</v>
      </c>
      <c r="I2883" t="s">
        <v>42</v>
      </c>
      <c r="J2883">
        <v>16.100000000000001</v>
      </c>
      <c r="K2883">
        <v>82</v>
      </c>
      <c r="L2883">
        <v>0</v>
      </c>
      <c r="M2883" t="s">
        <v>42</v>
      </c>
      <c r="N2883">
        <v>0</v>
      </c>
      <c r="O2883" t="s">
        <v>42</v>
      </c>
      <c r="P2883" t="s">
        <v>42</v>
      </c>
      <c r="Q2883" s="4">
        <f t="shared" si="221"/>
        <v>0</v>
      </c>
      <c r="R2883" s="4">
        <f t="shared" si="222"/>
        <v>14.279926596698397</v>
      </c>
      <c r="S2883" s="5">
        <f t="shared" si="223"/>
        <v>60.684980000000003</v>
      </c>
      <c r="T2883" s="6">
        <f t="shared" si="220"/>
        <v>47.683904575707921</v>
      </c>
      <c r="U2883">
        <f t="shared" si="224"/>
        <v>25.060300000000009</v>
      </c>
    </row>
    <row r="2884" spans="1:21" ht="17" x14ac:dyDescent="0.25">
      <c r="A2884" s="1">
        <v>21963</v>
      </c>
      <c r="B2884">
        <v>20171125</v>
      </c>
      <c r="C2884">
        <v>2300</v>
      </c>
      <c r="D2884">
        <v>132</v>
      </c>
      <c r="E2884">
        <v>4.3</v>
      </c>
      <c r="F2884">
        <v>12</v>
      </c>
      <c r="G2884">
        <v>1</v>
      </c>
      <c r="H2884" t="s">
        <v>42</v>
      </c>
      <c r="I2884" t="s">
        <v>42</v>
      </c>
      <c r="J2884">
        <v>16.100000000000001</v>
      </c>
      <c r="K2884">
        <v>82</v>
      </c>
      <c r="L2884">
        <v>0</v>
      </c>
      <c r="M2884" t="s">
        <v>42</v>
      </c>
      <c r="N2884">
        <v>0</v>
      </c>
      <c r="O2884" t="s">
        <v>42</v>
      </c>
      <c r="P2884" t="s">
        <v>42</v>
      </c>
      <c r="Q2884" s="4">
        <f t="shared" si="221"/>
        <v>0</v>
      </c>
      <c r="R2884" s="4">
        <f t="shared" si="222"/>
        <v>14.279926596698397</v>
      </c>
      <c r="S2884" s="5">
        <f t="shared" si="223"/>
        <v>60.684980000000003</v>
      </c>
      <c r="T2884" s="6">
        <f t="shared" si="220"/>
        <v>47.883904575707923</v>
      </c>
      <c r="U2884">
        <f t="shared" si="224"/>
        <v>25.400300000000005</v>
      </c>
    </row>
    <row r="2885" spans="1:21" ht="17" x14ac:dyDescent="0.25">
      <c r="A2885" s="1">
        <v>21963</v>
      </c>
      <c r="B2885">
        <v>20171125</v>
      </c>
      <c r="C2885">
        <v>2310</v>
      </c>
      <c r="D2885">
        <v>134</v>
      </c>
      <c r="E2885">
        <v>4.3</v>
      </c>
      <c r="F2885">
        <v>13</v>
      </c>
      <c r="G2885">
        <v>1</v>
      </c>
      <c r="H2885" t="s">
        <v>42</v>
      </c>
      <c r="I2885" t="s">
        <v>42</v>
      </c>
      <c r="J2885">
        <v>16.100000000000001</v>
      </c>
      <c r="K2885">
        <v>82</v>
      </c>
      <c r="L2885">
        <v>0</v>
      </c>
      <c r="M2885" t="s">
        <v>42</v>
      </c>
      <c r="N2885">
        <v>0</v>
      </c>
      <c r="O2885" t="s">
        <v>42</v>
      </c>
      <c r="P2885" t="s">
        <v>42</v>
      </c>
      <c r="Q2885" s="4">
        <f t="shared" si="221"/>
        <v>0</v>
      </c>
      <c r="R2885" s="4">
        <f t="shared" si="222"/>
        <v>14.279926596698397</v>
      </c>
      <c r="S2885" s="5">
        <f t="shared" si="223"/>
        <v>60.684980000000003</v>
      </c>
      <c r="T2885" s="6">
        <f t="shared" si="220"/>
        <v>47.883904575707923</v>
      </c>
      <c r="U2885">
        <f t="shared" si="224"/>
        <v>25.400300000000005</v>
      </c>
    </row>
    <row r="2886" spans="1:21" ht="17" x14ac:dyDescent="0.25">
      <c r="A2886" s="1">
        <v>21963</v>
      </c>
      <c r="B2886">
        <v>20171125</v>
      </c>
      <c r="C2886">
        <v>2320</v>
      </c>
      <c r="D2886">
        <v>134</v>
      </c>
      <c r="E2886">
        <v>3.9</v>
      </c>
      <c r="F2886">
        <v>13</v>
      </c>
      <c r="G2886">
        <v>1.1000000000000001</v>
      </c>
      <c r="H2886" t="s">
        <v>42</v>
      </c>
      <c r="I2886" t="s">
        <v>42</v>
      </c>
      <c r="J2886">
        <v>16.100000000000001</v>
      </c>
      <c r="K2886">
        <v>82</v>
      </c>
      <c r="L2886">
        <v>0</v>
      </c>
      <c r="M2886" t="s">
        <v>42</v>
      </c>
      <c r="N2886">
        <v>0</v>
      </c>
      <c r="O2886" t="s">
        <v>42</v>
      </c>
      <c r="P2886" t="s">
        <v>42</v>
      </c>
      <c r="Q2886" s="4">
        <f t="shared" si="221"/>
        <v>0</v>
      </c>
      <c r="R2886" s="4">
        <f t="shared" si="222"/>
        <v>14.279926596698397</v>
      </c>
      <c r="S2886" s="5">
        <f t="shared" si="223"/>
        <v>60.684980000000003</v>
      </c>
      <c r="T2886" s="6">
        <f t="shared" si="220"/>
        <v>48.283904575707922</v>
      </c>
      <c r="U2886">
        <f t="shared" si="224"/>
        <v>26.080300000000005</v>
      </c>
    </row>
    <row r="2887" spans="1:21" ht="17" x14ac:dyDescent="0.25">
      <c r="A2887" s="1">
        <v>21963</v>
      </c>
      <c r="B2887">
        <v>20171125</v>
      </c>
      <c r="C2887">
        <v>2330</v>
      </c>
      <c r="D2887">
        <v>131</v>
      </c>
      <c r="E2887">
        <v>3.7</v>
      </c>
      <c r="F2887">
        <v>16</v>
      </c>
      <c r="G2887">
        <v>1.1000000000000001</v>
      </c>
      <c r="H2887" t="s">
        <v>42</v>
      </c>
      <c r="I2887" t="s">
        <v>42</v>
      </c>
      <c r="J2887">
        <v>16.100000000000001</v>
      </c>
      <c r="K2887">
        <v>82</v>
      </c>
      <c r="L2887">
        <v>0</v>
      </c>
      <c r="M2887" t="s">
        <v>42</v>
      </c>
      <c r="N2887">
        <v>0</v>
      </c>
      <c r="O2887" t="s">
        <v>42</v>
      </c>
      <c r="P2887" t="s">
        <v>42</v>
      </c>
      <c r="Q2887" s="4">
        <f t="shared" si="221"/>
        <v>0</v>
      </c>
      <c r="R2887" s="4">
        <f t="shared" si="222"/>
        <v>14.279926596698397</v>
      </c>
      <c r="S2887" s="5">
        <f t="shared" si="223"/>
        <v>60.684980000000003</v>
      </c>
      <c r="T2887" s="6">
        <f t="shared" si="220"/>
        <v>48.483904575707918</v>
      </c>
      <c r="U2887">
        <f t="shared" si="224"/>
        <v>26.420300000000008</v>
      </c>
    </row>
    <row r="2888" spans="1:21" ht="17" x14ac:dyDescent="0.25">
      <c r="A2888" s="1">
        <v>21963</v>
      </c>
      <c r="B2888">
        <v>20171125</v>
      </c>
      <c r="C2888">
        <v>2340</v>
      </c>
      <c r="D2888">
        <v>127</v>
      </c>
      <c r="E2888">
        <v>3.9</v>
      </c>
      <c r="F2888">
        <v>14</v>
      </c>
      <c r="G2888">
        <v>1.1000000000000001</v>
      </c>
      <c r="H2888" t="s">
        <v>42</v>
      </c>
      <c r="I2888" t="s">
        <v>42</v>
      </c>
      <c r="J2888">
        <v>16.100000000000001</v>
      </c>
      <c r="K2888">
        <v>82</v>
      </c>
      <c r="L2888">
        <v>0</v>
      </c>
      <c r="M2888" t="s">
        <v>42</v>
      </c>
      <c r="N2888">
        <v>0</v>
      </c>
      <c r="O2888" t="s">
        <v>42</v>
      </c>
      <c r="P2888" t="s">
        <v>42</v>
      </c>
      <c r="Q2888" s="4">
        <f t="shared" si="221"/>
        <v>0</v>
      </c>
      <c r="R2888" s="4">
        <f t="shared" si="222"/>
        <v>14.279926596698397</v>
      </c>
      <c r="S2888" s="5">
        <f t="shared" si="223"/>
        <v>60.684980000000003</v>
      </c>
      <c r="T2888" s="6">
        <f t="shared" si="220"/>
        <v>48.283904575707922</v>
      </c>
      <c r="U2888">
        <f t="shared" si="224"/>
        <v>26.080300000000005</v>
      </c>
    </row>
    <row r="2889" spans="1:21" ht="17" x14ac:dyDescent="0.25">
      <c r="A2889" s="1">
        <v>21963</v>
      </c>
      <c r="B2889">
        <v>20171125</v>
      </c>
      <c r="C2889">
        <v>2350</v>
      </c>
      <c r="D2889">
        <v>125</v>
      </c>
      <c r="E2889">
        <v>4.0999999999999996</v>
      </c>
      <c r="F2889">
        <v>15</v>
      </c>
      <c r="G2889">
        <v>1</v>
      </c>
      <c r="H2889" t="s">
        <v>42</v>
      </c>
      <c r="I2889" t="s">
        <v>42</v>
      </c>
      <c r="J2889">
        <v>16.100000000000001</v>
      </c>
      <c r="K2889">
        <v>81</v>
      </c>
      <c r="L2889">
        <v>0</v>
      </c>
      <c r="M2889" t="s">
        <v>42</v>
      </c>
      <c r="N2889">
        <v>0</v>
      </c>
      <c r="O2889" t="s">
        <v>42</v>
      </c>
      <c r="P2889" t="s">
        <v>42</v>
      </c>
      <c r="Q2889" s="4">
        <f t="shared" si="221"/>
        <v>0</v>
      </c>
      <c r="R2889" s="4">
        <f t="shared" si="222"/>
        <v>14.279926596698397</v>
      </c>
      <c r="S2889" s="5">
        <f t="shared" si="223"/>
        <v>60.668590000000002</v>
      </c>
      <c r="T2889" s="6">
        <f t="shared" si="220"/>
        <v>47.803904575707918</v>
      </c>
      <c r="U2889">
        <f t="shared" si="224"/>
        <v>25.740300000000008</v>
      </c>
    </row>
    <row r="2890" spans="1:21" ht="17" x14ac:dyDescent="0.25">
      <c r="A2890" s="1">
        <v>21963</v>
      </c>
      <c r="B2890">
        <v>20171126</v>
      </c>
      <c r="C2890">
        <v>0</v>
      </c>
      <c r="D2890">
        <v>126</v>
      </c>
      <c r="E2890">
        <v>4.5</v>
      </c>
      <c r="F2890">
        <v>16</v>
      </c>
      <c r="G2890">
        <v>1.2</v>
      </c>
      <c r="H2890" t="s">
        <v>42</v>
      </c>
      <c r="I2890" t="s">
        <v>42</v>
      </c>
      <c r="J2890">
        <v>16.2</v>
      </c>
      <c r="K2890">
        <v>80</v>
      </c>
      <c r="L2890">
        <v>0</v>
      </c>
      <c r="M2890" t="s">
        <v>42</v>
      </c>
      <c r="N2890">
        <v>0</v>
      </c>
      <c r="O2890" t="s">
        <v>42</v>
      </c>
      <c r="P2890" t="s">
        <v>42</v>
      </c>
      <c r="Q2890" s="4">
        <f t="shared" si="221"/>
        <v>0</v>
      </c>
      <c r="R2890" s="4">
        <f t="shared" si="222"/>
        <v>14.379955747326003</v>
      </c>
      <c r="S2890" s="5">
        <f t="shared" si="223"/>
        <v>60.812399999999997</v>
      </c>
      <c r="T2890" s="6">
        <f t="shared" ref="T2890:T2953" si="225">IF(R2890&gt;25,8.62+(0.38*K2890)+(1.55*R2890)+EXP(-E2890+2.4)-0.5*E2890,10.66+(0.28*K2890)+(1.3*R2890)-E2890)</f>
        <v>47.253942471523807</v>
      </c>
      <c r="U2890">
        <f t="shared" si="224"/>
        <v>25.481300000000001</v>
      </c>
    </row>
    <row r="2891" spans="1:21" ht="17" x14ac:dyDescent="0.25">
      <c r="A2891" s="1">
        <v>21963</v>
      </c>
      <c r="B2891">
        <v>20171126</v>
      </c>
      <c r="C2891">
        <v>10</v>
      </c>
      <c r="D2891">
        <v>130</v>
      </c>
      <c r="E2891">
        <v>3.5</v>
      </c>
      <c r="F2891">
        <v>15</v>
      </c>
      <c r="G2891">
        <v>0.9</v>
      </c>
      <c r="H2891" t="s">
        <v>42</v>
      </c>
      <c r="I2891" t="s">
        <v>42</v>
      </c>
      <c r="J2891">
        <v>16.2</v>
      </c>
      <c r="K2891">
        <v>80</v>
      </c>
      <c r="L2891">
        <v>0</v>
      </c>
      <c r="M2891" t="s">
        <v>42</v>
      </c>
      <c r="N2891">
        <v>0</v>
      </c>
      <c r="O2891" t="s">
        <v>42</v>
      </c>
      <c r="P2891" t="s">
        <v>42</v>
      </c>
      <c r="Q2891" s="4">
        <f t="shared" ref="Q2891:Q2954" si="226">N2891*277.77777778</f>
        <v>0</v>
      </c>
      <c r="R2891" s="4">
        <f t="shared" ref="R2891:R2954" si="227">1.33*J2891-2.65*SQRT(J2891)+3.21*LOG10(Q2891+1)+3.5</f>
        <v>14.379955747326003</v>
      </c>
      <c r="S2891" s="5">
        <f t="shared" ref="S2891:S2954" si="228">(1.8*J2891+32)-((0.55-0.0055*K2891)*(1.8*J2891-26))</f>
        <v>60.812399999999997</v>
      </c>
      <c r="T2891" s="6">
        <f t="shared" si="225"/>
        <v>48.253942471523807</v>
      </c>
      <c r="U2891">
        <f t="shared" ref="U2891:U2954" si="229">61.78+4.21*(J2891-22.48)-1.7*(E2891-7.05)+5.89*(N2891-2.41)</f>
        <v>27.181299999999997</v>
      </c>
    </row>
    <row r="2892" spans="1:21" ht="17" x14ac:dyDescent="0.25">
      <c r="A2892" s="1">
        <v>21963</v>
      </c>
      <c r="B2892">
        <v>20171126</v>
      </c>
      <c r="C2892">
        <v>20</v>
      </c>
      <c r="D2892">
        <v>122</v>
      </c>
      <c r="E2892">
        <v>4.2</v>
      </c>
      <c r="F2892">
        <v>14</v>
      </c>
      <c r="G2892">
        <v>1.1000000000000001</v>
      </c>
      <c r="H2892" t="s">
        <v>42</v>
      </c>
      <c r="I2892" t="s">
        <v>42</v>
      </c>
      <c r="J2892">
        <v>16.100000000000001</v>
      </c>
      <c r="K2892">
        <v>79</v>
      </c>
      <c r="L2892">
        <v>0</v>
      </c>
      <c r="M2892" t="s">
        <v>42</v>
      </c>
      <c r="N2892">
        <v>0</v>
      </c>
      <c r="O2892" t="s">
        <v>42</v>
      </c>
      <c r="P2892" t="s">
        <v>42</v>
      </c>
      <c r="Q2892" s="4">
        <f t="shared" si="226"/>
        <v>0</v>
      </c>
      <c r="R2892" s="4">
        <f t="shared" si="227"/>
        <v>14.279926596698397</v>
      </c>
      <c r="S2892" s="5">
        <f t="shared" si="228"/>
        <v>60.635810000000006</v>
      </c>
      <c r="T2892" s="6">
        <f t="shared" si="225"/>
        <v>47.143904575707914</v>
      </c>
      <c r="U2892">
        <f t="shared" si="229"/>
        <v>25.570300000000007</v>
      </c>
    </row>
    <row r="2893" spans="1:21" ht="17" x14ac:dyDescent="0.25">
      <c r="A2893" s="1">
        <v>21963</v>
      </c>
      <c r="B2893">
        <v>20171126</v>
      </c>
      <c r="C2893">
        <v>30</v>
      </c>
      <c r="D2893">
        <v>120</v>
      </c>
      <c r="E2893">
        <v>4.5</v>
      </c>
      <c r="F2893">
        <v>13</v>
      </c>
      <c r="G2893">
        <v>1.2</v>
      </c>
      <c r="H2893" t="s">
        <v>42</v>
      </c>
      <c r="I2893" t="s">
        <v>42</v>
      </c>
      <c r="J2893">
        <v>16.100000000000001</v>
      </c>
      <c r="K2893">
        <v>79</v>
      </c>
      <c r="L2893">
        <v>0</v>
      </c>
      <c r="M2893" t="s">
        <v>42</v>
      </c>
      <c r="N2893">
        <v>0</v>
      </c>
      <c r="O2893" t="s">
        <v>42</v>
      </c>
      <c r="P2893" t="s">
        <v>42</v>
      </c>
      <c r="Q2893" s="4">
        <f t="shared" si="226"/>
        <v>0</v>
      </c>
      <c r="R2893" s="4">
        <f t="shared" si="227"/>
        <v>14.279926596698397</v>
      </c>
      <c r="S2893" s="5">
        <f t="shared" si="228"/>
        <v>60.635810000000006</v>
      </c>
      <c r="T2893" s="6">
        <f t="shared" si="225"/>
        <v>46.843904575707917</v>
      </c>
      <c r="U2893">
        <f t="shared" si="229"/>
        <v>25.060300000000009</v>
      </c>
    </row>
    <row r="2894" spans="1:21" ht="17" x14ac:dyDescent="0.25">
      <c r="A2894" s="1">
        <v>21963</v>
      </c>
      <c r="B2894">
        <v>20171126</v>
      </c>
      <c r="C2894">
        <v>40</v>
      </c>
      <c r="D2894">
        <v>120</v>
      </c>
      <c r="E2894">
        <v>5.2</v>
      </c>
      <c r="F2894">
        <v>13</v>
      </c>
      <c r="G2894">
        <v>1</v>
      </c>
      <c r="H2894" t="s">
        <v>42</v>
      </c>
      <c r="I2894" t="s">
        <v>42</v>
      </c>
      <c r="J2894">
        <v>16.100000000000001</v>
      </c>
      <c r="K2894">
        <v>79</v>
      </c>
      <c r="L2894">
        <v>0</v>
      </c>
      <c r="M2894" t="s">
        <v>42</v>
      </c>
      <c r="N2894">
        <v>0</v>
      </c>
      <c r="O2894" t="s">
        <v>42</v>
      </c>
      <c r="P2894" t="s">
        <v>42</v>
      </c>
      <c r="Q2894" s="4">
        <f t="shared" si="226"/>
        <v>0</v>
      </c>
      <c r="R2894" s="4">
        <f t="shared" si="227"/>
        <v>14.279926596698397</v>
      </c>
      <c r="S2894" s="5">
        <f t="shared" si="228"/>
        <v>60.635810000000006</v>
      </c>
      <c r="T2894" s="6">
        <f t="shared" si="225"/>
        <v>46.143904575707914</v>
      </c>
      <c r="U2894">
        <f t="shared" si="229"/>
        <v>23.870300000000004</v>
      </c>
    </row>
    <row r="2895" spans="1:21" ht="17" x14ac:dyDescent="0.25">
      <c r="A2895" s="1">
        <v>21963</v>
      </c>
      <c r="B2895">
        <v>20171126</v>
      </c>
      <c r="C2895">
        <v>50</v>
      </c>
      <c r="D2895">
        <v>118</v>
      </c>
      <c r="E2895">
        <v>5.5</v>
      </c>
      <c r="F2895">
        <v>11</v>
      </c>
      <c r="G2895">
        <v>1.3</v>
      </c>
      <c r="H2895" t="s">
        <v>42</v>
      </c>
      <c r="I2895" t="s">
        <v>42</v>
      </c>
      <c r="J2895">
        <v>16</v>
      </c>
      <c r="K2895">
        <v>79</v>
      </c>
      <c r="L2895">
        <v>0</v>
      </c>
      <c r="M2895" t="s">
        <v>42</v>
      </c>
      <c r="N2895">
        <v>0</v>
      </c>
      <c r="O2895" t="s">
        <v>42</v>
      </c>
      <c r="P2895" t="s">
        <v>42</v>
      </c>
      <c r="Q2895" s="4">
        <f t="shared" si="226"/>
        <v>0</v>
      </c>
      <c r="R2895" s="4">
        <f t="shared" si="227"/>
        <v>14.180000000000001</v>
      </c>
      <c r="S2895" s="5">
        <f t="shared" si="228"/>
        <v>60.476599999999998</v>
      </c>
      <c r="T2895" s="6">
        <f t="shared" si="225"/>
        <v>45.713999999999999</v>
      </c>
      <c r="U2895">
        <f t="shared" si="229"/>
        <v>22.939299999999999</v>
      </c>
    </row>
    <row r="2896" spans="1:21" ht="17" x14ac:dyDescent="0.25">
      <c r="A2896" s="1">
        <v>21963</v>
      </c>
      <c r="B2896">
        <v>20171126</v>
      </c>
      <c r="C2896">
        <v>100</v>
      </c>
      <c r="D2896">
        <v>120</v>
      </c>
      <c r="E2896">
        <v>5.7</v>
      </c>
      <c r="F2896">
        <v>14</v>
      </c>
      <c r="G2896">
        <v>1.4</v>
      </c>
      <c r="H2896" t="s">
        <v>42</v>
      </c>
      <c r="I2896" t="s">
        <v>42</v>
      </c>
      <c r="J2896">
        <v>16</v>
      </c>
      <c r="K2896">
        <v>79</v>
      </c>
      <c r="L2896">
        <v>0</v>
      </c>
      <c r="M2896" t="s">
        <v>42</v>
      </c>
      <c r="N2896">
        <v>0</v>
      </c>
      <c r="O2896" t="s">
        <v>42</v>
      </c>
      <c r="P2896" t="s">
        <v>42</v>
      </c>
      <c r="Q2896" s="4">
        <f t="shared" si="226"/>
        <v>0</v>
      </c>
      <c r="R2896" s="4">
        <f t="shared" si="227"/>
        <v>14.180000000000001</v>
      </c>
      <c r="S2896" s="5">
        <f t="shared" si="228"/>
        <v>60.476599999999998</v>
      </c>
      <c r="T2896" s="6">
        <f t="shared" si="225"/>
        <v>45.513999999999996</v>
      </c>
      <c r="U2896">
        <f t="shared" si="229"/>
        <v>22.599300000000003</v>
      </c>
    </row>
    <row r="2897" spans="1:21" ht="17" x14ac:dyDescent="0.25">
      <c r="A2897" s="1">
        <v>21963</v>
      </c>
      <c r="B2897">
        <v>20171126</v>
      </c>
      <c r="C2897">
        <v>110</v>
      </c>
      <c r="D2897">
        <v>123</v>
      </c>
      <c r="E2897">
        <v>4.5999999999999996</v>
      </c>
      <c r="F2897">
        <v>14</v>
      </c>
      <c r="G2897">
        <v>1</v>
      </c>
      <c r="H2897" t="s">
        <v>42</v>
      </c>
      <c r="I2897" t="s">
        <v>42</v>
      </c>
      <c r="J2897">
        <v>16</v>
      </c>
      <c r="K2897">
        <v>79</v>
      </c>
      <c r="L2897">
        <v>0</v>
      </c>
      <c r="M2897" t="s">
        <v>42</v>
      </c>
      <c r="N2897">
        <v>0</v>
      </c>
      <c r="O2897" t="s">
        <v>42</v>
      </c>
      <c r="P2897" t="s">
        <v>42</v>
      </c>
      <c r="Q2897" s="4">
        <f t="shared" si="226"/>
        <v>0</v>
      </c>
      <c r="R2897" s="4">
        <f t="shared" si="227"/>
        <v>14.180000000000001</v>
      </c>
      <c r="S2897" s="5">
        <f t="shared" si="228"/>
        <v>60.476599999999998</v>
      </c>
      <c r="T2897" s="6">
        <f t="shared" si="225"/>
        <v>46.613999999999997</v>
      </c>
      <c r="U2897">
        <f t="shared" si="229"/>
        <v>24.4693</v>
      </c>
    </row>
    <row r="2898" spans="1:21" ht="17" x14ac:dyDescent="0.25">
      <c r="A2898" s="1">
        <v>21963</v>
      </c>
      <c r="B2898">
        <v>20171126</v>
      </c>
      <c r="C2898">
        <v>120</v>
      </c>
      <c r="D2898">
        <v>121</v>
      </c>
      <c r="E2898">
        <v>4.8</v>
      </c>
      <c r="F2898">
        <v>14</v>
      </c>
      <c r="G2898">
        <v>1.4</v>
      </c>
      <c r="H2898" t="s">
        <v>42</v>
      </c>
      <c r="I2898" t="s">
        <v>42</v>
      </c>
      <c r="J2898">
        <v>16</v>
      </c>
      <c r="K2898">
        <v>79</v>
      </c>
      <c r="L2898">
        <v>0</v>
      </c>
      <c r="M2898" t="s">
        <v>42</v>
      </c>
      <c r="N2898">
        <v>0</v>
      </c>
      <c r="O2898" t="s">
        <v>42</v>
      </c>
      <c r="P2898" t="s">
        <v>42</v>
      </c>
      <c r="Q2898" s="4">
        <f t="shared" si="226"/>
        <v>0</v>
      </c>
      <c r="R2898" s="4">
        <f t="shared" si="227"/>
        <v>14.180000000000001</v>
      </c>
      <c r="S2898" s="5">
        <f t="shared" si="228"/>
        <v>60.476599999999998</v>
      </c>
      <c r="T2898" s="6">
        <f t="shared" si="225"/>
        <v>46.414000000000001</v>
      </c>
      <c r="U2898">
        <f t="shared" si="229"/>
        <v>24.129300000000004</v>
      </c>
    </row>
    <row r="2899" spans="1:21" ht="17" x14ac:dyDescent="0.25">
      <c r="A2899" s="1">
        <v>21963</v>
      </c>
      <c r="B2899">
        <v>20171126</v>
      </c>
      <c r="C2899">
        <v>130</v>
      </c>
      <c r="D2899">
        <v>119</v>
      </c>
      <c r="E2899">
        <v>4.9000000000000004</v>
      </c>
      <c r="F2899">
        <v>16</v>
      </c>
      <c r="G2899">
        <v>1.3</v>
      </c>
      <c r="H2899" t="s">
        <v>42</v>
      </c>
      <c r="I2899" t="s">
        <v>42</v>
      </c>
      <c r="J2899">
        <v>16</v>
      </c>
      <c r="K2899">
        <v>78</v>
      </c>
      <c r="L2899">
        <v>0</v>
      </c>
      <c r="M2899" t="s">
        <v>42</v>
      </c>
      <c r="N2899">
        <v>0</v>
      </c>
      <c r="O2899" t="s">
        <v>42</v>
      </c>
      <c r="P2899" t="s">
        <v>42</v>
      </c>
      <c r="Q2899" s="4">
        <f t="shared" si="226"/>
        <v>0</v>
      </c>
      <c r="R2899" s="4">
        <f t="shared" si="227"/>
        <v>14.180000000000001</v>
      </c>
      <c r="S2899" s="5">
        <f t="shared" si="228"/>
        <v>60.461199999999998</v>
      </c>
      <c r="T2899" s="6">
        <f t="shared" si="225"/>
        <v>46.033999999999999</v>
      </c>
      <c r="U2899">
        <f t="shared" si="229"/>
        <v>23.959300000000002</v>
      </c>
    </row>
    <row r="2900" spans="1:21" ht="17" x14ac:dyDescent="0.25">
      <c r="A2900" s="1">
        <v>21963</v>
      </c>
      <c r="B2900">
        <v>20171126</v>
      </c>
      <c r="C2900">
        <v>140</v>
      </c>
      <c r="D2900">
        <v>127</v>
      </c>
      <c r="E2900">
        <v>4.8</v>
      </c>
      <c r="F2900">
        <v>14</v>
      </c>
      <c r="G2900">
        <v>1.3</v>
      </c>
      <c r="H2900" t="s">
        <v>42</v>
      </c>
      <c r="I2900" t="s">
        <v>42</v>
      </c>
      <c r="J2900">
        <v>16</v>
      </c>
      <c r="K2900">
        <v>78</v>
      </c>
      <c r="L2900">
        <v>0</v>
      </c>
      <c r="M2900" t="s">
        <v>42</v>
      </c>
      <c r="N2900">
        <v>0</v>
      </c>
      <c r="O2900" t="s">
        <v>42</v>
      </c>
      <c r="P2900" t="s">
        <v>42</v>
      </c>
      <c r="Q2900" s="4">
        <f t="shared" si="226"/>
        <v>0</v>
      </c>
      <c r="R2900" s="4">
        <f t="shared" si="227"/>
        <v>14.180000000000001</v>
      </c>
      <c r="S2900" s="5">
        <f t="shared" si="228"/>
        <v>60.461199999999998</v>
      </c>
      <c r="T2900" s="6">
        <f t="shared" si="225"/>
        <v>46.134</v>
      </c>
      <c r="U2900">
        <f t="shared" si="229"/>
        <v>24.129300000000004</v>
      </c>
    </row>
    <row r="2901" spans="1:21" ht="17" x14ac:dyDescent="0.25">
      <c r="A2901" s="1">
        <v>21963</v>
      </c>
      <c r="B2901">
        <v>20171126</v>
      </c>
      <c r="C2901">
        <v>150</v>
      </c>
      <c r="D2901">
        <v>128</v>
      </c>
      <c r="E2901">
        <v>4.5</v>
      </c>
      <c r="F2901">
        <v>15</v>
      </c>
      <c r="G2901">
        <v>1.2</v>
      </c>
      <c r="H2901" t="s">
        <v>42</v>
      </c>
      <c r="I2901" t="s">
        <v>42</v>
      </c>
      <c r="J2901">
        <v>15.9</v>
      </c>
      <c r="K2901">
        <v>79</v>
      </c>
      <c r="L2901">
        <v>0</v>
      </c>
      <c r="M2901" t="s">
        <v>42</v>
      </c>
      <c r="N2901">
        <v>0</v>
      </c>
      <c r="O2901" t="s">
        <v>42</v>
      </c>
      <c r="P2901" t="s">
        <v>42</v>
      </c>
      <c r="Q2901" s="4">
        <f t="shared" si="226"/>
        <v>0</v>
      </c>
      <c r="R2901" s="4">
        <f t="shared" si="227"/>
        <v>14.080176920190253</v>
      </c>
      <c r="S2901" s="5">
        <f t="shared" si="228"/>
        <v>60.317390000000003</v>
      </c>
      <c r="T2901" s="6">
        <f t="shared" si="225"/>
        <v>46.584229996247331</v>
      </c>
      <c r="U2901">
        <f t="shared" si="229"/>
        <v>24.218300000000003</v>
      </c>
    </row>
    <row r="2902" spans="1:21" ht="17" x14ac:dyDescent="0.25">
      <c r="A2902" s="1">
        <v>21963</v>
      </c>
      <c r="B2902">
        <v>20171126</v>
      </c>
      <c r="C2902">
        <v>200</v>
      </c>
      <c r="D2902">
        <v>132</v>
      </c>
      <c r="E2902">
        <v>5</v>
      </c>
      <c r="F2902">
        <v>14</v>
      </c>
      <c r="G2902">
        <v>1.3</v>
      </c>
      <c r="H2902" t="s">
        <v>42</v>
      </c>
      <c r="I2902" t="s">
        <v>42</v>
      </c>
      <c r="J2902">
        <v>15.8</v>
      </c>
      <c r="K2902">
        <v>79</v>
      </c>
      <c r="L2902">
        <v>0</v>
      </c>
      <c r="M2902" t="s">
        <v>42</v>
      </c>
      <c r="N2902">
        <v>0</v>
      </c>
      <c r="O2902" t="s">
        <v>42</v>
      </c>
      <c r="P2902" t="s">
        <v>42</v>
      </c>
      <c r="Q2902" s="4">
        <f t="shared" si="226"/>
        <v>0</v>
      </c>
      <c r="R2902" s="4">
        <f t="shared" si="227"/>
        <v>13.980458335393553</v>
      </c>
      <c r="S2902" s="5">
        <f t="shared" si="228"/>
        <v>60.158179999999994</v>
      </c>
      <c r="T2902" s="6">
        <f t="shared" si="225"/>
        <v>45.95459583601162</v>
      </c>
      <c r="U2902">
        <f t="shared" si="229"/>
        <v>22.947300000000002</v>
      </c>
    </row>
    <row r="2903" spans="1:21" ht="17" x14ac:dyDescent="0.25">
      <c r="A2903" s="1">
        <v>21963</v>
      </c>
      <c r="B2903">
        <v>20171126</v>
      </c>
      <c r="C2903">
        <v>210</v>
      </c>
      <c r="D2903">
        <v>131</v>
      </c>
      <c r="E2903">
        <v>4.4000000000000004</v>
      </c>
      <c r="F2903">
        <v>16</v>
      </c>
      <c r="G2903">
        <v>1.1000000000000001</v>
      </c>
      <c r="H2903" t="s">
        <v>42</v>
      </c>
      <c r="I2903" t="s">
        <v>42</v>
      </c>
      <c r="J2903">
        <v>15.8</v>
      </c>
      <c r="K2903">
        <v>79</v>
      </c>
      <c r="L2903">
        <v>0</v>
      </c>
      <c r="M2903" t="s">
        <v>42</v>
      </c>
      <c r="N2903">
        <v>0</v>
      </c>
      <c r="O2903" t="s">
        <v>42</v>
      </c>
      <c r="P2903" t="s">
        <v>42</v>
      </c>
      <c r="Q2903" s="4">
        <f t="shared" si="226"/>
        <v>0</v>
      </c>
      <c r="R2903" s="4">
        <f t="shared" si="227"/>
        <v>13.980458335393553</v>
      </c>
      <c r="S2903" s="5">
        <f t="shared" si="228"/>
        <v>60.158179999999994</v>
      </c>
      <c r="T2903" s="6">
        <f t="shared" si="225"/>
        <v>46.554595836011622</v>
      </c>
      <c r="U2903">
        <f t="shared" si="229"/>
        <v>23.967299999999998</v>
      </c>
    </row>
    <row r="2904" spans="1:21" ht="17" x14ac:dyDescent="0.25">
      <c r="A2904" s="1">
        <v>21963</v>
      </c>
      <c r="B2904">
        <v>20171126</v>
      </c>
      <c r="C2904">
        <v>220</v>
      </c>
      <c r="D2904">
        <v>131</v>
      </c>
      <c r="E2904">
        <v>4.2</v>
      </c>
      <c r="F2904">
        <v>14</v>
      </c>
      <c r="G2904">
        <v>0.9</v>
      </c>
      <c r="H2904" t="s">
        <v>42</v>
      </c>
      <c r="I2904" t="s">
        <v>42</v>
      </c>
      <c r="J2904">
        <v>15.8</v>
      </c>
      <c r="K2904">
        <v>79</v>
      </c>
      <c r="L2904">
        <v>0</v>
      </c>
      <c r="M2904" t="s">
        <v>42</v>
      </c>
      <c r="N2904">
        <v>0</v>
      </c>
      <c r="O2904" t="s">
        <v>42</v>
      </c>
      <c r="P2904" t="s">
        <v>42</v>
      </c>
      <c r="Q2904" s="4">
        <f t="shared" si="226"/>
        <v>0</v>
      </c>
      <c r="R2904" s="4">
        <f t="shared" si="227"/>
        <v>13.980458335393553</v>
      </c>
      <c r="S2904" s="5">
        <f t="shared" si="228"/>
        <v>60.158179999999994</v>
      </c>
      <c r="T2904" s="6">
        <f t="shared" si="225"/>
        <v>46.754595836011617</v>
      </c>
      <c r="U2904">
        <f t="shared" si="229"/>
        <v>24.307300000000001</v>
      </c>
    </row>
    <row r="2905" spans="1:21" ht="17" x14ac:dyDescent="0.25">
      <c r="A2905" s="1">
        <v>21963</v>
      </c>
      <c r="B2905">
        <v>20171126</v>
      </c>
      <c r="C2905">
        <v>230</v>
      </c>
      <c r="D2905">
        <v>137</v>
      </c>
      <c r="E2905">
        <v>4</v>
      </c>
      <c r="F2905">
        <v>13</v>
      </c>
      <c r="G2905">
        <v>0.9</v>
      </c>
      <c r="H2905" t="s">
        <v>42</v>
      </c>
      <c r="I2905" t="s">
        <v>42</v>
      </c>
      <c r="J2905">
        <v>15.7</v>
      </c>
      <c r="K2905">
        <v>79</v>
      </c>
      <c r="L2905">
        <v>0</v>
      </c>
      <c r="M2905" t="s">
        <v>42</v>
      </c>
      <c r="N2905">
        <v>0</v>
      </c>
      <c r="O2905" t="s">
        <v>42</v>
      </c>
      <c r="P2905" t="s">
        <v>42</v>
      </c>
      <c r="Q2905" s="4">
        <f t="shared" si="226"/>
        <v>0</v>
      </c>
      <c r="R2905" s="4">
        <f t="shared" si="227"/>
        <v>13.880845239235757</v>
      </c>
      <c r="S2905" s="5">
        <f t="shared" si="228"/>
        <v>59.99897</v>
      </c>
      <c r="T2905" s="6">
        <f t="shared" si="225"/>
        <v>46.825098811006484</v>
      </c>
      <c r="U2905">
        <f t="shared" si="229"/>
        <v>24.226299999999998</v>
      </c>
    </row>
    <row r="2906" spans="1:21" ht="17" x14ac:dyDescent="0.25">
      <c r="A2906" s="1">
        <v>21963</v>
      </c>
      <c r="B2906">
        <v>20171126</v>
      </c>
      <c r="C2906">
        <v>240</v>
      </c>
      <c r="D2906">
        <v>133</v>
      </c>
      <c r="E2906">
        <v>4.2</v>
      </c>
      <c r="F2906">
        <v>13</v>
      </c>
      <c r="G2906">
        <v>1.1000000000000001</v>
      </c>
      <c r="H2906" t="s">
        <v>42</v>
      </c>
      <c r="I2906" t="s">
        <v>42</v>
      </c>
      <c r="J2906">
        <v>15.7</v>
      </c>
      <c r="K2906">
        <v>79</v>
      </c>
      <c r="L2906">
        <v>0</v>
      </c>
      <c r="M2906" t="s">
        <v>42</v>
      </c>
      <c r="N2906">
        <v>0</v>
      </c>
      <c r="O2906" t="s">
        <v>42</v>
      </c>
      <c r="P2906" t="s">
        <v>42</v>
      </c>
      <c r="Q2906" s="4">
        <f t="shared" si="226"/>
        <v>0</v>
      </c>
      <c r="R2906" s="4">
        <f t="shared" si="227"/>
        <v>13.880845239235757</v>
      </c>
      <c r="S2906" s="5">
        <f t="shared" si="228"/>
        <v>59.99897</v>
      </c>
      <c r="T2906" s="6">
        <f t="shared" si="225"/>
        <v>46.625098811006481</v>
      </c>
      <c r="U2906">
        <f t="shared" si="229"/>
        <v>23.886299999999995</v>
      </c>
    </row>
    <row r="2907" spans="1:21" ht="17" x14ac:dyDescent="0.25">
      <c r="A2907" s="1">
        <v>21963</v>
      </c>
      <c r="B2907">
        <v>20171126</v>
      </c>
      <c r="C2907">
        <v>250</v>
      </c>
      <c r="D2907">
        <v>133</v>
      </c>
      <c r="E2907">
        <v>4</v>
      </c>
      <c r="F2907">
        <v>12</v>
      </c>
      <c r="G2907">
        <v>0.9</v>
      </c>
      <c r="H2907" t="s">
        <v>42</v>
      </c>
      <c r="I2907" t="s">
        <v>42</v>
      </c>
      <c r="J2907">
        <v>15.6</v>
      </c>
      <c r="K2907">
        <v>80</v>
      </c>
      <c r="L2907">
        <v>0</v>
      </c>
      <c r="M2907" t="s">
        <v>42</v>
      </c>
      <c r="N2907">
        <v>0</v>
      </c>
      <c r="O2907" t="s">
        <v>42</v>
      </c>
      <c r="P2907" t="s">
        <v>42</v>
      </c>
      <c r="Q2907" s="4">
        <f t="shared" si="226"/>
        <v>0</v>
      </c>
      <c r="R2907" s="4">
        <f t="shared" si="227"/>
        <v>13.781338641190308</v>
      </c>
      <c r="S2907" s="5">
        <f t="shared" si="228"/>
        <v>59.851199999999999</v>
      </c>
      <c r="T2907" s="6">
        <f t="shared" si="225"/>
        <v>46.975740233547398</v>
      </c>
      <c r="U2907">
        <f t="shared" si="229"/>
        <v>23.805299999999999</v>
      </c>
    </row>
    <row r="2908" spans="1:21" ht="17" x14ac:dyDescent="0.25">
      <c r="A2908" s="1">
        <v>21963</v>
      </c>
      <c r="B2908">
        <v>20171126</v>
      </c>
      <c r="C2908">
        <v>300</v>
      </c>
      <c r="D2908">
        <v>134</v>
      </c>
      <c r="E2908">
        <v>3.7</v>
      </c>
      <c r="F2908">
        <v>11</v>
      </c>
      <c r="G2908">
        <v>0.8</v>
      </c>
      <c r="H2908" t="s">
        <v>42</v>
      </c>
      <c r="I2908" t="s">
        <v>42</v>
      </c>
      <c r="J2908">
        <v>15.6</v>
      </c>
      <c r="K2908">
        <v>80</v>
      </c>
      <c r="L2908">
        <v>0</v>
      </c>
      <c r="M2908" t="s">
        <v>42</v>
      </c>
      <c r="N2908">
        <v>0</v>
      </c>
      <c r="O2908" t="s">
        <v>42</v>
      </c>
      <c r="P2908" t="s">
        <v>42</v>
      </c>
      <c r="Q2908" s="4">
        <f t="shared" si="226"/>
        <v>0</v>
      </c>
      <c r="R2908" s="4">
        <f t="shared" si="227"/>
        <v>13.781338641190308</v>
      </c>
      <c r="S2908" s="5">
        <f t="shared" si="228"/>
        <v>59.851199999999999</v>
      </c>
      <c r="T2908" s="6">
        <f t="shared" si="225"/>
        <v>47.275740233547396</v>
      </c>
      <c r="U2908">
        <f t="shared" si="229"/>
        <v>24.315299999999997</v>
      </c>
    </row>
    <row r="2909" spans="1:21" ht="17" x14ac:dyDescent="0.25">
      <c r="A2909" s="1">
        <v>21963</v>
      </c>
      <c r="B2909">
        <v>20171126</v>
      </c>
      <c r="C2909">
        <v>310</v>
      </c>
      <c r="D2909">
        <v>129</v>
      </c>
      <c r="E2909">
        <v>3.7</v>
      </c>
      <c r="F2909">
        <v>14</v>
      </c>
      <c r="G2909">
        <v>0.8</v>
      </c>
      <c r="H2909" t="s">
        <v>42</v>
      </c>
      <c r="I2909" t="s">
        <v>42</v>
      </c>
      <c r="J2909">
        <v>15.5</v>
      </c>
      <c r="K2909">
        <v>80</v>
      </c>
      <c r="L2909">
        <v>0</v>
      </c>
      <c r="M2909" t="s">
        <v>42</v>
      </c>
      <c r="N2909">
        <v>0</v>
      </c>
      <c r="O2909" t="s">
        <v>42</v>
      </c>
      <c r="P2909" t="s">
        <v>42</v>
      </c>
      <c r="Q2909" s="4">
        <f t="shared" si="226"/>
        <v>0</v>
      </c>
      <c r="R2909" s="4">
        <f t="shared" si="227"/>
        <v>13.681939566934352</v>
      </c>
      <c r="S2909" s="5">
        <f t="shared" si="228"/>
        <v>59.691000000000003</v>
      </c>
      <c r="T2909" s="6">
        <f t="shared" si="225"/>
        <v>47.146521437014655</v>
      </c>
      <c r="U2909">
        <f t="shared" si="229"/>
        <v>23.894299999999998</v>
      </c>
    </row>
    <row r="2910" spans="1:21" ht="17" x14ac:dyDescent="0.25">
      <c r="A2910" s="1">
        <v>21963</v>
      </c>
      <c r="B2910">
        <v>20171126</v>
      </c>
      <c r="C2910">
        <v>320</v>
      </c>
      <c r="D2910">
        <v>132</v>
      </c>
      <c r="E2910">
        <v>4.2</v>
      </c>
      <c r="F2910">
        <v>12</v>
      </c>
      <c r="G2910">
        <v>1.1000000000000001</v>
      </c>
      <c r="H2910" t="s">
        <v>42</v>
      </c>
      <c r="I2910" t="s">
        <v>42</v>
      </c>
      <c r="J2910">
        <v>15.6</v>
      </c>
      <c r="K2910">
        <v>80</v>
      </c>
      <c r="L2910">
        <v>0</v>
      </c>
      <c r="M2910" t="s">
        <v>42</v>
      </c>
      <c r="N2910">
        <v>0</v>
      </c>
      <c r="O2910" t="s">
        <v>42</v>
      </c>
      <c r="P2910" t="s">
        <v>42</v>
      </c>
      <c r="Q2910" s="4">
        <f t="shared" si="226"/>
        <v>0</v>
      </c>
      <c r="R2910" s="4">
        <f t="shared" si="227"/>
        <v>13.781338641190308</v>
      </c>
      <c r="S2910" s="5">
        <f t="shared" si="228"/>
        <v>59.851199999999999</v>
      </c>
      <c r="T2910" s="6">
        <f t="shared" si="225"/>
        <v>46.775740233547396</v>
      </c>
      <c r="U2910">
        <f t="shared" si="229"/>
        <v>23.465299999999996</v>
      </c>
    </row>
    <row r="2911" spans="1:21" ht="17" x14ac:dyDescent="0.25">
      <c r="A2911" s="1">
        <v>21963</v>
      </c>
      <c r="B2911">
        <v>20171126</v>
      </c>
      <c r="C2911">
        <v>330</v>
      </c>
      <c r="D2911">
        <v>130</v>
      </c>
      <c r="E2911">
        <v>3.8</v>
      </c>
      <c r="F2911">
        <v>13</v>
      </c>
      <c r="G2911">
        <v>1.1000000000000001</v>
      </c>
      <c r="H2911" t="s">
        <v>42</v>
      </c>
      <c r="I2911" t="s">
        <v>42</v>
      </c>
      <c r="J2911">
        <v>15.6</v>
      </c>
      <c r="K2911">
        <v>80</v>
      </c>
      <c r="L2911">
        <v>0</v>
      </c>
      <c r="M2911" t="s">
        <v>42</v>
      </c>
      <c r="N2911">
        <v>0</v>
      </c>
      <c r="O2911" t="s">
        <v>42</v>
      </c>
      <c r="P2911" t="s">
        <v>42</v>
      </c>
      <c r="Q2911" s="4">
        <f t="shared" si="226"/>
        <v>0</v>
      </c>
      <c r="R2911" s="4">
        <f t="shared" si="227"/>
        <v>13.781338641190308</v>
      </c>
      <c r="S2911" s="5">
        <f t="shared" si="228"/>
        <v>59.851199999999999</v>
      </c>
      <c r="T2911" s="6">
        <f t="shared" si="225"/>
        <v>47.175740233547401</v>
      </c>
      <c r="U2911">
        <f t="shared" si="229"/>
        <v>24.145299999999995</v>
      </c>
    </row>
    <row r="2912" spans="1:21" ht="17" x14ac:dyDescent="0.25">
      <c r="A2912" s="1">
        <v>21963</v>
      </c>
      <c r="B2912">
        <v>20171126</v>
      </c>
      <c r="C2912">
        <v>340</v>
      </c>
      <c r="D2912">
        <v>128</v>
      </c>
      <c r="E2912">
        <v>3.2</v>
      </c>
      <c r="F2912">
        <v>15</v>
      </c>
      <c r="G2912">
        <v>0.7</v>
      </c>
      <c r="H2912" t="s">
        <v>42</v>
      </c>
      <c r="I2912" t="s">
        <v>42</v>
      </c>
      <c r="J2912">
        <v>15.6</v>
      </c>
      <c r="K2912">
        <v>80</v>
      </c>
      <c r="L2912">
        <v>0</v>
      </c>
      <c r="M2912" t="s">
        <v>42</v>
      </c>
      <c r="N2912">
        <v>0</v>
      </c>
      <c r="O2912" t="s">
        <v>42</v>
      </c>
      <c r="P2912" t="s">
        <v>42</v>
      </c>
      <c r="Q2912" s="4">
        <f t="shared" si="226"/>
        <v>0</v>
      </c>
      <c r="R2912" s="4">
        <f t="shared" si="227"/>
        <v>13.781338641190308</v>
      </c>
      <c r="S2912" s="5">
        <f t="shared" si="228"/>
        <v>59.851199999999999</v>
      </c>
      <c r="T2912" s="6">
        <f t="shared" si="225"/>
        <v>47.775740233547396</v>
      </c>
      <c r="U2912">
        <f t="shared" si="229"/>
        <v>25.165299999999998</v>
      </c>
    </row>
    <row r="2913" spans="1:21" ht="17" x14ac:dyDescent="0.25">
      <c r="A2913" s="1">
        <v>21963</v>
      </c>
      <c r="B2913">
        <v>20171126</v>
      </c>
      <c r="C2913">
        <v>350</v>
      </c>
      <c r="D2913">
        <v>127</v>
      </c>
      <c r="E2913">
        <v>3.9</v>
      </c>
      <c r="F2913">
        <v>14</v>
      </c>
      <c r="G2913">
        <v>0.8</v>
      </c>
      <c r="H2913" t="s">
        <v>42</v>
      </c>
      <c r="I2913" t="s">
        <v>42</v>
      </c>
      <c r="J2913">
        <v>15.5</v>
      </c>
      <c r="K2913">
        <v>79</v>
      </c>
      <c r="L2913">
        <v>0</v>
      </c>
      <c r="M2913" t="s">
        <v>42</v>
      </c>
      <c r="N2913">
        <v>0</v>
      </c>
      <c r="O2913" t="s">
        <v>42</v>
      </c>
      <c r="P2913" t="s">
        <v>42</v>
      </c>
      <c r="Q2913" s="4">
        <f t="shared" si="226"/>
        <v>0</v>
      </c>
      <c r="R2913" s="4">
        <f t="shared" si="227"/>
        <v>13.681939566934352</v>
      </c>
      <c r="S2913" s="5">
        <f t="shared" si="228"/>
        <v>59.680550000000004</v>
      </c>
      <c r="T2913" s="6">
        <f t="shared" si="225"/>
        <v>46.666521437014659</v>
      </c>
      <c r="U2913">
        <f t="shared" si="229"/>
        <v>23.554299999999994</v>
      </c>
    </row>
    <row r="2914" spans="1:21" ht="17" x14ac:dyDescent="0.25">
      <c r="A2914" s="1">
        <v>21963</v>
      </c>
      <c r="B2914">
        <v>20171126</v>
      </c>
      <c r="C2914">
        <v>400</v>
      </c>
      <c r="D2914">
        <v>122</v>
      </c>
      <c r="E2914">
        <v>4.4000000000000004</v>
      </c>
      <c r="F2914">
        <v>14</v>
      </c>
      <c r="G2914">
        <v>1</v>
      </c>
      <c r="H2914" t="s">
        <v>42</v>
      </c>
      <c r="I2914" t="s">
        <v>42</v>
      </c>
      <c r="J2914">
        <v>15.5</v>
      </c>
      <c r="K2914">
        <v>79</v>
      </c>
      <c r="L2914">
        <v>0</v>
      </c>
      <c r="M2914" t="s">
        <v>42</v>
      </c>
      <c r="N2914">
        <v>0</v>
      </c>
      <c r="O2914" t="s">
        <v>42</v>
      </c>
      <c r="P2914" t="s">
        <v>42</v>
      </c>
      <c r="Q2914" s="4">
        <f t="shared" si="226"/>
        <v>0</v>
      </c>
      <c r="R2914" s="4">
        <f t="shared" si="227"/>
        <v>13.681939566934352</v>
      </c>
      <c r="S2914" s="5">
        <f t="shared" si="228"/>
        <v>59.680550000000004</v>
      </c>
      <c r="T2914" s="6">
        <f t="shared" si="225"/>
        <v>46.166521437014659</v>
      </c>
      <c r="U2914">
        <f t="shared" si="229"/>
        <v>22.704299999999993</v>
      </c>
    </row>
    <row r="2915" spans="1:21" ht="17" x14ac:dyDescent="0.25">
      <c r="A2915" s="1">
        <v>21963</v>
      </c>
      <c r="B2915">
        <v>20171126</v>
      </c>
      <c r="C2915">
        <v>410</v>
      </c>
      <c r="D2915">
        <v>134</v>
      </c>
      <c r="E2915">
        <v>4</v>
      </c>
      <c r="F2915">
        <v>15</v>
      </c>
      <c r="G2915">
        <v>1</v>
      </c>
      <c r="H2915" t="s">
        <v>42</v>
      </c>
      <c r="I2915" t="s">
        <v>42</v>
      </c>
      <c r="J2915">
        <v>15.5</v>
      </c>
      <c r="K2915">
        <v>79</v>
      </c>
      <c r="L2915">
        <v>0</v>
      </c>
      <c r="M2915" t="s">
        <v>42</v>
      </c>
      <c r="N2915">
        <v>0</v>
      </c>
      <c r="O2915" t="s">
        <v>42</v>
      </c>
      <c r="P2915" t="s">
        <v>42</v>
      </c>
      <c r="Q2915" s="4">
        <f t="shared" si="226"/>
        <v>0</v>
      </c>
      <c r="R2915" s="4">
        <f t="shared" si="227"/>
        <v>13.681939566934352</v>
      </c>
      <c r="S2915" s="5">
        <f t="shared" si="228"/>
        <v>59.680550000000004</v>
      </c>
      <c r="T2915" s="6">
        <f t="shared" si="225"/>
        <v>46.566521437014657</v>
      </c>
      <c r="U2915">
        <f t="shared" si="229"/>
        <v>23.3843</v>
      </c>
    </row>
    <row r="2916" spans="1:21" ht="17" x14ac:dyDescent="0.25">
      <c r="A2916" s="1">
        <v>21963</v>
      </c>
      <c r="B2916">
        <v>20171126</v>
      </c>
      <c r="C2916">
        <v>420</v>
      </c>
      <c r="D2916">
        <v>130</v>
      </c>
      <c r="E2916">
        <v>4.5</v>
      </c>
      <c r="F2916">
        <v>13</v>
      </c>
      <c r="G2916">
        <v>1.2</v>
      </c>
      <c r="H2916" t="s">
        <v>42</v>
      </c>
      <c r="I2916" t="s">
        <v>42</v>
      </c>
      <c r="J2916">
        <v>15.5</v>
      </c>
      <c r="K2916">
        <v>79</v>
      </c>
      <c r="L2916">
        <v>0</v>
      </c>
      <c r="M2916" t="s">
        <v>42</v>
      </c>
      <c r="N2916">
        <v>0</v>
      </c>
      <c r="O2916" t="s">
        <v>42</v>
      </c>
      <c r="P2916" t="s">
        <v>42</v>
      </c>
      <c r="Q2916" s="4">
        <f t="shared" si="226"/>
        <v>0</v>
      </c>
      <c r="R2916" s="4">
        <f t="shared" si="227"/>
        <v>13.681939566934352</v>
      </c>
      <c r="S2916" s="5">
        <f t="shared" si="228"/>
        <v>59.680550000000004</v>
      </c>
      <c r="T2916" s="6">
        <f t="shared" si="225"/>
        <v>46.066521437014657</v>
      </c>
      <c r="U2916">
        <f t="shared" si="229"/>
        <v>22.534299999999998</v>
      </c>
    </row>
    <row r="2917" spans="1:21" ht="17" x14ac:dyDescent="0.25">
      <c r="A2917" s="1">
        <v>21963</v>
      </c>
      <c r="B2917">
        <v>20171126</v>
      </c>
      <c r="C2917">
        <v>430</v>
      </c>
      <c r="D2917">
        <v>128</v>
      </c>
      <c r="E2917">
        <v>4.8</v>
      </c>
      <c r="F2917">
        <v>14</v>
      </c>
      <c r="G2917">
        <v>1.1000000000000001</v>
      </c>
      <c r="H2917" t="s">
        <v>42</v>
      </c>
      <c r="I2917" t="s">
        <v>42</v>
      </c>
      <c r="J2917">
        <v>15.5</v>
      </c>
      <c r="K2917">
        <v>79</v>
      </c>
      <c r="L2917">
        <v>0</v>
      </c>
      <c r="M2917" t="s">
        <v>42</v>
      </c>
      <c r="N2917">
        <v>0</v>
      </c>
      <c r="O2917" t="s">
        <v>42</v>
      </c>
      <c r="P2917" t="s">
        <v>42</v>
      </c>
      <c r="Q2917" s="4">
        <f t="shared" si="226"/>
        <v>0</v>
      </c>
      <c r="R2917" s="4">
        <f t="shared" si="227"/>
        <v>13.681939566934352</v>
      </c>
      <c r="S2917" s="5">
        <f t="shared" si="228"/>
        <v>59.680550000000004</v>
      </c>
      <c r="T2917" s="6">
        <f t="shared" si="225"/>
        <v>45.76652143701466</v>
      </c>
      <c r="U2917">
        <f t="shared" si="229"/>
        <v>22.0243</v>
      </c>
    </row>
    <row r="2918" spans="1:21" ht="17" x14ac:dyDescent="0.25">
      <c r="A2918" s="1">
        <v>21963</v>
      </c>
      <c r="B2918">
        <v>20171126</v>
      </c>
      <c r="C2918">
        <v>440</v>
      </c>
      <c r="D2918">
        <v>128</v>
      </c>
      <c r="E2918">
        <v>4.3</v>
      </c>
      <c r="F2918">
        <v>20</v>
      </c>
      <c r="G2918">
        <v>0.9</v>
      </c>
      <c r="H2918" t="s">
        <v>42</v>
      </c>
      <c r="I2918" t="s">
        <v>42</v>
      </c>
      <c r="J2918">
        <v>15.4</v>
      </c>
      <c r="K2918">
        <v>79</v>
      </c>
      <c r="L2918">
        <v>0</v>
      </c>
      <c r="M2918" t="s">
        <v>42</v>
      </c>
      <c r="N2918">
        <v>0</v>
      </c>
      <c r="O2918" t="s">
        <v>42</v>
      </c>
      <c r="P2918" t="s">
        <v>42</v>
      </c>
      <c r="Q2918" s="4">
        <f t="shared" si="226"/>
        <v>0</v>
      </c>
      <c r="R2918" s="4">
        <f t="shared" si="227"/>
        <v>13.582649058715253</v>
      </c>
      <c r="S2918" s="5">
        <f t="shared" si="228"/>
        <v>59.521339999999995</v>
      </c>
      <c r="T2918" s="6">
        <f t="shared" si="225"/>
        <v>46.137443776329832</v>
      </c>
      <c r="U2918">
        <f t="shared" si="229"/>
        <v>22.453300000000002</v>
      </c>
    </row>
    <row r="2919" spans="1:21" ht="17" x14ac:dyDescent="0.25">
      <c r="A2919" s="1">
        <v>21963</v>
      </c>
      <c r="B2919">
        <v>20171126</v>
      </c>
      <c r="C2919">
        <v>450</v>
      </c>
      <c r="D2919">
        <v>128</v>
      </c>
      <c r="E2919">
        <v>3.5</v>
      </c>
      <c r="F2919">
        <v>14</v>
      </c>
      <c r="G2919">
        <v>0.9</v>
      </c>
      <c r="H2919" t="s">
        <v>42</v>
      </c>
      <c r="I2919" t="s">
        <v>42</v>
      </c>
      <c r="J2919">
        <v>15.4</v>
      </c>
      <c r="K2919">
        <v>79</v>
      </c>
      <c r="L2919">
        <v>0</v>
      </c>
      <c r="M2919" t="s">
        <v>42</v>
      </c>
      <c r="N2919">
        <v>0</v>
      </c>
      <c r="O2919" t="s">
        <v>42</v>
      </c>
      <c r="P2919" t="s">
        <v>42</v>
      </c>
      <c r="Q2919" s="4">
        <f t="shared" si="226"/>
        <v>0</v>
      </c>
      <c r="R2919" s="4">
        <f t="shared" si="227"/>
        <v>13.582649058715253</v>
      </c>
      <c r="S2919" s="5">
        <f t="shared" si="228"/>
        <v>59.521339999999995</v>
      </c>
      <c r="T2919" s="6">
        <f t="shared" si="225"/>
        <v>46.937443776329829</v>
      </c>
      <c r="U2919">
        <f t="shared" si="229"/>
        <v>23.813300000000002</v>
      </c>
    </row>
    <row r="2920" spans="1:21" ht="17" x14ac:dyDescent="0.25">
      <c r="A2920" s="1">
        <v>21963</v>
      </c>
      <c r="B2920">
        <v>20171126</v>
      </c>
      <c r="C2920">
        <v>500</v>
      </c>
      <c r="D2920">
        <v>126</v>
      </c>
      <c r="E2920">
        <v>4.4000000000000004</v>
      </c>
      <c r="F2920">
        <v>14</v>
      </c>
      <c r="G2920">
        <v>1.1000000000000001</v>
      </c>
      <c r="H2920" t="s">
        <v>42</v>
      </c>
      <c r="I2920" t="s">
        <v>42</v>
      </c>
      <c r="J2920">
        <v>15.4</v>
      </c>
      <c r="K2920">
        <v>80</v>
      </c>
      <c r="L2920">
        <v>0</v>
      </c>
      <c r="M2920" t="s">
        <v>42</v>
      </c>
      <c r="N2920">
        <v>0</v>
      </c>
      <c r="O2920" t="s">
        <v>42</v>
      </c>
      <c r="P2920" t="s">
        <v>42</v>
      </c>
      <c r="Q2920" s="4">
        <f t="shared" si="226"/>
        <v>0</v>
      </c>
      <c r="R2920" s="4">
        <f t="shared" si="227"/>
        <v>13.582649058715253</v>
      </c>
      <c r="S2920" s="5">
        <f t="shared" si="228"/>
        <v>59.530799999999999</v>
      </c>
      <c r="T2920" s="6">
        <f t="shared" si="225"/>
        <v>46.317443776329831</v>
      </c>
      <c r="U2920">
        <f t="shared" si="229"/>
        <v>22.283300000000001</v>
      </c>
    </row>
    <row r="2921" spans="1:21" ht="17" x14ac:dyDescent="0.25">
      <c r="A2921" s="1">
        <v>21963</v>
      </c>
      <c r="B2921">
        <v>20171126</v>
      </c>
      <c r="C2921">
        <v>510</v>
      </c>
      <c r="D2921">
        <v>125</v>
      </c>
      <c r="E2921">
        <v>4.3</v>
      </c>
      <c r="F2921">
        <v>17</v>
      </c>
      <c r="G2921">
        <v>1</v>
      </c>
      <c r="H2921" t="s">
        <v>42</v>
      </c>
      <c r="I2921" t="s">
        <v>42</v>
      </c>
      <c r="J2921">
        <v>15.4</v>
      </c>
      <c r="K2921">
        <v>80</v>
      </c>
      <c r="L2921">
        <v>0</v>
      </c>
      <c r="M2921" t="s">
        <v>42</v>
      </c>
      <c r="N2921">
        <v>0</v>
      </c>
      <c r="O2921" t="s">
        <v>42</v>
      </c>
      <c r="P2921" t="s">
        <v>42</v>
      </c>
      <c r="Q2921" s="4">
        <f t="shared" si="226"/>
        <v>0</v>
      </c>
      <c r="R2921" s="4">
        <f t="shared" si="227"/>
        <v>13.582649058715253</v>
      </c>
      <c r="S2921" s="5">
        <f t="shared" si="228"/>
        <v>59.530799999999999</v>
      </c>
      <c r="T2921" s="6">
        <f t="shared" si="225"/>
        <v>46.417443776329833</v>
      </c>
      <c r="U2921">
        <f t="shared" si="229"/>
        <v>22.453300000000002</v>
      </c>
    </row>
    <row r="2922" spans="1:21" ht="17" x14ac:dyDescent="0.25">
      <c r="A2922" s="1">
        <v>21963</v>
      </c>
      <c r="B2922">
        <v>20171126</v>
      </c>
      <c r="C2922">
        <v>520</v>
      </c>
      <c r="D2922">
        <v>122</v>
      </c>
      <c r="E2922">
        <v>4.3</v>
      </c>
      <c r="F2922">
        <v>12</v>
      </c>
      <c r="G2922">
        <v>1</v>
      </c>
      <c r="H2922" t="s">
        <v>42</v>
      </c>
      <c r="I2922" t="s">
        <v>42</v>
      </c>
      <c r="J2922">
        <v>15.4</v>
      </c>
      <c r="K2922">
        <v>80</v>
      </c>
      <c r="L2922">
        <v>0</v>
      </c>
      <c r="M2922" t="s">
        <v>42</v>
      </c>
      <c r="N2922">
        <v>0.01</v>
      </c>
      <c r="O2922" t="s">
        <v>42</v>
      </c>
      <c r="P2922" t="s">
        <v>42</v>
      </c>
      <c r="Q2922" s="4">
        <f t="shared" si="226"/>
        <v>2.7777777778000003</v>
      </c>
      <c r="R2922" s="4">
        <f t="shared" si="227"/>
        <v>15.435577927128859</v>
      </c>
      <c r="S2922" s="5">
        <f t="shared" si="228"/>
        <v>59.530799999999999</v>
      </c>
      <c r="T2922" s="6">
        <f t="shared" si="225"/>
        <v>48.826251305267519</v>
      </c>
      <c r="U2922">
        <f t="shared" si="229"/>
        <v>22.5122</v>
      </c>
    </row>
    <row r="2923" spans="1:21" ht="17" x14ac:dyDescent="0.25">
      <c r="A2923" s="1">
        <v>21963</v>
      </c>
      <c r="B2923">
        <v>20171126</v>
      </c>
      <c r="C2923">
        <v>530</v>
      </c>
      <c r="D2923">
        <v>125</v>
      </c>
      <c r="E2923">
        <v>4.4000000000000004</v>
      </c>
      <c r="F2923">
        <v>15</v>
      </c>
      <c r="G2923">
        <v>1.1000000000000001</v>
      </c>
      <c r="H2923" t="s">
        <v>42</v>
      </c>
      <c r="I2923" t="s">
        <v>42</v>
      </c>
      <c r="J2923">
        <v>15.4</v>
      </c>
      <c r="K2923">
        <v>80</v>
      </c>
      <c r="L2923">
        <v>0</v>
      </c>
      <c r="M2923" t="s">
        <v>42</v>
      </c>
      <c r="N2923">
        <v>0.01</v>
      </c>
      <c r="O2923" t="s">
        <v>42</v>
      </c>
      <c r="P2923" t="s">
        <v>42</v>
      </c>
      <c r="Q2923" s="4">
        <f t="shared" si="226"/>
        <v>2.7777777778000003</v>
      </c>
      <c r="R2923" s="4">
        <f t="shared" si="227"/>
        <v>15.435577927128859</v>
      </c>
      <c r="S2923" s="5">
        <f t="shared" si="228"/>
        <v>59.530799999999999</v>
      </c>
      <c r="T2923" s="6">
        <f t="shared" si="225"/>
        <v>48.726251305267517</v>
      </c>
      <c r="U2923">
        <f t="shared" si="229"/>
        <v>22.342199999999998</v>
      </c>
    </row>
    <row r="2924" spans="1:21" ht="17" x14ac:dyDescent="0.25">
      <c r="A2924" s="1">
        <v>21963</v>
      </c>
      <c r="B2924">
        <v>20171126</v>
      </c>
      <c r="C2924">
        <v>540</v>
      </c>
      <c r="D2924">
        <v>126</v>
      </c>
      <c r="E2924">
        <v>4.3</v>
      </c>
      <c r="F2924">
        <v>13</v>
      </c>
      <c r="G2924">
        <v>1.2</v>
      </c>
      <c r="H2924" t="s">
        <v>42</v>
      </c>
      <c r="I2924" t="s">
        <v>42</v>
      </c>
      <c r="J2924">
        <v>15.4</v>
      </c>
      <c r="K2924">
        <v>81</v>
      </c>
      <c r="L2924">
        <v>0</v>
      </c>
      <c r="M2924" t="s">
        <v>42</v>
      </c>
      <c r="N2924">
        <v>0.02</v>
      </c>
      <c r="O2924" t="s">
        <v>42</v>
      </c>
      <c r="P2924" t="s">
        <v>42</v>
      </c>
      <c r="Q2924" s="4">
        <f t="shared" si="226"/>
        <v>5.5555555556000007</v>
      </c>
      <c r="R2924" s="4">
        <f t="shared" si="227"/>
        <v>16.203965560795755</v>
      </c>
      <c r="S2924" s="5">
        <f t="shared" si="228"/>
        <v>59.540259999999996</v>
      </c>
      <c r="T2924" s="6">
        <f t="shared" si="225"/>
        <v>50.105155229034487</v>
      </c>
      <c r="U2924">
        <f t="shared" si="229"/>
        <v>22.571100000000001</v>
      </c>
    </row>
    <row r="2925" spans="1:21" ht="17" x14ac:dyDescent="0.25">
      <c r="A2925" s="1">
        <v>21963</v>
      </c>
      <c r="B2925">
        <v>20171126</v>
      </c>
      <c r="C2925">
        <v>550</v>
      </c>
      <c r="D2925">
        <v>120</v>
      </c>
      <c r="E2925">
        <v>3.9</v>
      </c>
      <c r="F2925">
        <v>14</v>
      </c>
      <c r="G2925">
        <v>0.9</v>
      </c>
      <c r="H2925" t="s">
        <v>42</v>
      </c>
      <c r="I2925" t="s">
        <v>42</v>
      </c>
      <c r="J2925">
        <v>15.4</v>
      </c>
      <c r="K2925">
        <v>80</v>
      </c>
      <c r="L2925">
        <v>0</v>
      </c>
      <c r="M2925" t="s">
        <v>42</v>
      </c>
      <c r="N2925">
        <v>0.02</v>
      </c>
      <c r="O2925" t="s">
        <v>42</v>
      </c>
      <c r="P2925" t="s">
        <v>42</v>
      </c>
      <c r="Q2925" s="4">
        <f t="shared" si="226"/>
        <v>5.5555555556000007</v>
      </c>
      <c r="R2925" s="4">
        <f t="shared" si="227"/>
        <v>16.203965560795755</v>
      </c>
      <c r="S2925" s="5">
        <f t="shared" si="228"/>
        <v>59.530799999999999</v>
      </c>
      <c r="T2925" s="6">
        <f t="shared" si="225"/>
        <v>50.225155229034485</v>
      </c>
      <c r="U2925">
        <f t="shared" si="229"/>
        <v>23.251100000000001</v>
      </c>
    </row>
    <row r="2926" spans="1:21" ht="17" x14ac:dyDescent="0.25">
      <c r="A2926" s="1">
        <v>21963</v>
      </c>
      <c r="B2926">
        <v>20171126</v>
      </c>
      <c r="C2926">
        <v>600</v>
      </c>
      <c r="D2926">
        <v>120</v>
      </c>
      <c r="E2926">
        <v>4.5</v>
      </c>
      <c r="F2926">
        <v>12</v>
      </c>
      <c r="G2926">
        <v>1.3</v>
      </c>
      <c r="H2926" t="s">
        <v>42</v>
      </c>
      <c r="I2926" t="s">
        <v>42</v>
      </c>
      <c r="J2926">
        <v>15.5</v>
      </c>
      <c r="K2926">
        <v>80</v>
      </c>
      <c r="L2926">
        <v>0</v>
      </c>
      <c r="M2926" t="s">
        <v>42</v>
      </c>
      <c r="N2926">
        <v>0.03</v>
      </c>
      <c r="O2926" t="s">
        <v>42</v>
      </c>
      <c r="P2926" t="s">
        <v>42</v>
      </c>
      <c r="Q2926" s="4">
        <f t="shared" si="226"/>
        <v>8.3333333334000006</v>
      </c>
      <c r="R2926" s="4">
        <f t="shared" si="227"/>
        <v>16.795757619902716</v>
      </c>
      <c r="S2926" s="5">
        <f t="shared" si="228"/>
        <v>59.691000000000003</v>
      </c>
      <c r="T2926" s="6">
        <f t="shared" si="225"/>
        <v>50.394484905873533</v>
      </c>
      <c r="U2926">
        <f t="shared" si="229"/>
        <v>22.710999999999999</v>
      </c>
    </row>
    <row r="2927" spans="1:21" ht="17" x14ac:dyDescent="0.25">
      <c r="A2927" s="1">
        <v>21963</v>
      </c>
      <c r="B2927">
        <v>20171126</v>
      </c>
      <c r="C2927">
        <v>610</v>
      </c>
      <c r="D2927">
        <v>126</v>
      </c>
      <c r="E2927">
        <v>4.9000000000000004</v>
      </c>
      <c r="F2927">
        <v>14</v>
      </c>
      <c r="G2927">
        <v>1.2</v>
      </c>
      <c r="H2927" t="s">
        <v>42</v>
      </c>
      <c r="I2927" t="s">
        <v>42</v>
      </c>
      <c r="J2927">
        <v>15.6</v>
      </c>
      <c r="K2927">
        <v>79</v>
      </c>
      <c r="L2927">
        <v>0</v>
      </c>
      <c r="M2927" t="s">
        <v>42</v>
      </c>
      <c r="N2927">
        <v>0.05</v>
      </c>
      <c r="O2927" t="s">
        <v>42</v>
      </c>
      <c r="P2927" t="s">
        <v>42</v>
      </c>
      <c r="Q2927" s="4">
        <f t="shared" si="226"/>
        <v>13.888888889</v>
      </c>
      <c r="R2927" s="4">
        <f t="shared" si="227"/>
        <v>17.546226588651511</v>
      </c>
      <c r="S2927" s="5">
        <f t="shared" si="228"/>
        <v>59.839759999999998</v>
      </c>
      <c r="T2927" s="6">
        <f t="shared" si="225"/>
        <v>50.690094565246966</v>
      </c>
      <c r="U2927">
        <f t="shared" si="229"/>
        <v>22.569799999999997</v>
      </c>
    </row>
    <row r="2928" spans="1:21" ht="17" x14ac:dyDescent="0.25">
      <c r="A2928" s="1">
        <v>21963</v>
      </c>
      <c r="B2928">
        <v>20171126</v>
      </c>
      <c r="C2928">
        <v>620</v>
      </c>
      <c r="D2928">
        <v>125</v>
      </c>
      <c r="E2928">
        <v>4.7</v>
      </c>
      <c r="F2928">
        <v>15</v>
      </c>
      <c r="G2928">
        <v>1.1000000000000001</v>
      </c>
      <c r="H2928" t="s">
        <v>42</v>
      </c>
      <c r="I2928" t="s">
        <v>42</v>
      </c>
      <c r="J2928">
        <v>15.7</v>
      </c>
      <c r="K2928">
        <v>79</v>
      </c>
      <c r="L2928">
        <v>0</v>
      </c>
      <c r="M2928" t="s">
        <v>42</v>
      </c>
      <c r="N2928">
        <v>0.08</v>
      </c>
      <c r="O2928" t="s">
        <v>42</v>
      </c>
      <c r="P2928" t="s">
        <v>42</v>
      </c>
      <c r="Q2928" s="4">
        <f t="shared" si="226"/>
        <v>22.222222222400003</v>
      </c>
      <c r="R2928" s="4">
        <f t="shared" si="227"/>
        <v>18.265396362362679</v>
      </c>
      <c r="S2928" s="5">
        <f t="shared" si="228"/>
        <v>59.99897</v>
      </c>
      <c r="T2928" s="6">
        <f t="shared" si="225"/>
        <v>51.825015271071479</v>
      </c>
      <c r="U2928">
        <f t="shared" si="229"/>
        <v>23.507499999999993</v>
      </c>
    </row>
    <row r="2929" spans="1:21" ht="17" x14ac:dyDescent="0.25">
      <c r="A2929" s="1">
        <v>21963</v>
      </c>
      <c r="B2929">
        <v>20171126</v>
      </c>
      <c r="C2929">
        <v>630</v>
      </c>
      <c r="D2929">
        <v>129</v>
      </c>
      <c r="E2929">
        <v>4.9000000000000004</v>
      </c>
      <c r="F2929">
        <v>13</v>
      </c>
      <c r="G2929">
        <v>1.2</v>
      </c>
      <c r="H2929" t="s">
        <v>42</v>
      </c>
      <c r="I2929" t="s">
        <v>42</v>
      </c>
      <c r="J2929">
        <v>15.9</v>
      </c>
      <c r="K2929">
        <v>78</v>
      </c>
      <c r="L2929">
        <v>0</v>
      </c>
      <c r="M2929" t="s">
        <v>42</v>
      </c>
      <c r="N2929">
        <v>0.1</v>
      </c>
      <c r="O2929" t="s">
        <v>42</v>
      </c>
      <c r="P2929" t="s">
        <v>42</v>
      </c>
      <c r="Q2929" s="4">
        <f t="shared" si="226"/>
        <v>27.777777778000001</v>
      </c>
      <c r="R2929" s="4">
        <f t="shared" si="227"/>
        <v>18.763750707601602</v>
      </c>
      <c r="S2929" s="5">
        <f t="shared" si="228"/>
        <v>60.302980000000005</v>
      </c>
      <c r="T2929" s="6">
        <f t="shared" si="225"/>
        <v>51.992875919882088</v>
      </c>
      <c r="U2929">
        <f t="shared" si="229"/>
        <v>24.127300000000005</v>
      </c>
    </row>
    <row r="2930" spans="1:21" ht="17" x14ac:dyDescent="0.25">
      <c r="A2930" s="1">
        <v>21963</v>
      </c>
      <c r="B2930">
        <v>20171126</v>
      </c>
      <c r="C2930">
        <v>640</v>
      </c>
      <c r="D2930">
        <v>130</v>
      </c>
      <c r="E2930">
        <v>5</v>
      </c>
      <c r="F2930">
        <v>12</v>
      </c>
      <c r="G2930">
        <v>1.3</v>
      </c>
      <c r="H2930" t="s">
        <v>42</v>
      </c>
      <c r="I2930" t="s">
        <v>42</v>
      </c>
      <c r="J2930">
        <v>16.100000000000001</v>
      </c>
      <c r="K2930">
        <v>78</v>
      </c>
      <c r="L2930">
        <v>0</v>
      </c>
      <c r="M2930" t="s">
        <v>42</v>
      </c>
      <c r="N2930">
        <v>0.11</v>
      </c>
      <c r="O2930" t="s">
        <v>42</v>
      </c>
      <c r="P2930" t="s">
        <v>42</v>
      </c>
      <c r="Q2930" s="4">
        <f t="shared" si="226"/>
        <v>30.555555555800002</v>
      </c>
      <c r="R2930" s="4">
        <f t="shared" si="227"/>
        <v>19.091960012959955</v>
      </c>
      <c r="S2930" s="5">
        <f t="shared" si="228"/>
        <v>60.619420000000005</v>
      </c>
      <c r="T2930" s="6">
        <f t="shared" si="225"/>
        <v>52.319548016847946</v>
      </c>
      <c r="U2930">
        <f t="shared" si="229"/>
        <v>24.858200000000007</v>
      </c>
    </row>
    <row r="2931" spans="1:21" ht="17" x14ac:dyDescent="0.25">
      <c r="A2931" s="1">
        <v>21963</v>
      </c>
      <c r="B2931">
        <v>20171126</v>
      </c>
      <c r="C2931">
        <v>650</v>
      </c>
      <c r="D2931">
        <v>125</v>
      </c>
      <c r="E2931">
        <v>5.5</v>
      </c>
      <c r="F2931">
        <v>13</v>
      </c>
      <c r="G2931">
        <v>1.3</v>
      </c>
      <c r="H2931" t="s">
        <v>42</v>
      </c>
      <c r="I2931" t="s">
        <v>42</v>
      </c>
      <c r="J2931">
        <v>16.2</v>
      </c>
      <c r="K2931">
        <v>77</v>
      </c>
      <c r="L2931">
        <v>0</v>
      </c>
      <c r="M2931" t="s">
        <v>42</v>
      </c>
      <c r="N2931">
        <v>0.14000000000000001</v>
      </c>
      <c r="O2931" t="s">
        <v>42</v>
      </c>
      <c r="P2931" t="s">
        <v>42</v>
      </c>
      <c r="Q2931" s="4">
        <f t="shared" si="226"/>
        <v>38.888888889200004</v>
      </c>
      <c r="R2931" s="4">
        <f t="shared" si="227"/>
        <v>19.518690471973049</v>
      </c>
      <c r="S2931" s="5">
        <f t="shared" si="228"/>
        <v>60.760259999999995</v>
      </c>
      <c r="T2931" s="6">
        <f t="shared" si="225"/>
        <v>52.094297613564962</v>
      </c>
      <c r="U2931">
        <f t="shared" si="229"/>
        <v>24.605899999999998</v>
      </c>
    </row>
    <row r="2932" spans="1:21" ht="17" x14ac:dyDescent="0.25">
      <c r="A2932" s="1">
        <v>21963</v>
      </c>
      <c r="B2932">
        <v>20171126</v>
      </c>
      <c r="C2932">
        <v>700</v>
      </c>
      <c r="D2932">
        <v>134</v>
      </c>
      <c r="E2932">
        <v>4.5999999999999996</v>
      </c>
      <c r="F2932">
        <v>16</v>
      </c>
      <c r="G2932">
        <v>1</v>
      </c>
      <c r="H2932" t="s">
        <v>42</v>
      </c>
      <c r="I2932" t="s">
        <v>42</v>
      </c>
      <c r="J2932">
        <v>16.399999999999999</v>
      </c>
      <c r="K2932">
        <v>77</v>
      </c>
      <c r="L2932">
        <v>0</v>
      </c>
      <c r="M2932" t="s">
        <v>42</v>
      </c>
      <c r="N2932">
        <v>0.14000000000000001</v>
      </c>
      <c r="O2932" t="s">
        <v>42</v>
      </c>
      <c r="P2932" t="s">
        <v>42</v>
      </c>
      <c r="Q2932" s="4">
        <f t="shared" si="226"/>
        <v>38.888888889200004</v>
      </c>
      <c r="R2932" s="4">
        <f t="shared" si="227"/>
        <v>19.719052657049254</v>
      </c>
      <c r="S2932" s="5">
        <f t="shared" si="228"/>
        <v>61.074719999999999</v>
      </c>
      <c r="T2932" s="6">
        <f t="shared" si="225"/>
        <v>53.254768454164029</v>
      </c>
      <c r="U2932">
        <f t="shared" si="229"/>
        <v>26.977899999999991</v>
      </c>
    </row>
    <row r="2933" spans="1:21" ht="17" x14ac:dyDescent="0.25">
      <c r="A2933" s="1">
        <v>21963</v>
      </c>
      <c r="B2933">
        <v>20171126</v>
      </c>
      <c r="C2933">
        <v>710</v>
      </c>
      <c r="D2933">
        <v>124</v>
      </c>
      <c r="E2933">
        <v>4.3</v>
      </c>
      <c r="F2933">
        <v>16</v>
      </c>
      <c r="G2933">
        <v>1.1000000000000001</v>
      </c>
      <c r="H2933" t="s">
        <v>42</v>
      </c>
      <c r="I2933" t="s">
        <v>42</v>
      </c>
      <c r="J2933">
        <v>16.600000000000001</v>
      </c>
      <c r="K2933">
        <v>77</v>
      </c>
      <c r="L2933">
        <v>0</v>
      </c>
      <c r="M2933" t="s">
        <v>42</v>
      </c>
      <c r="N2933">
        <v>0.14000000000000001</v>
      </c>
      <c r="O2933" t="s">
        <v>42</v>
      </c>
      <c r="P2933" t="s">
        <v>42</v>
      </c>
      <c r="Q2933" s="4">
        <f t="shared" si="226"/>
        <v>38.888888889200004</v>
      </c>
      <c r="R2933" s="4">
        <f t="shared" si="227"/>
        <v>19.919813867291467</v>
      </c>
      <c r="S2933" s="5">
        <f t="shared" si="228"/>
        <v>61.389180000000003</v>
      </c>
      <c r="T2933" s="6">
        <f t="shared" si="225"/>
        <v>53.815758027478907</v>
      </c>
      <c r="U2933">
        <f t="shared" si="229"/>
        <v>28.329900000000002</v>
      </c>
    </row>
    <row r="2934" spans="1:21" ht="17" x14ac:dyDescent="0.25">
      <c r="A2934" s="1">
        <v>21963</v>
      </c>
      <c r="B2934">
        <v>20171126</v>
      </c>
      <c r="C2934">
        <v>720</v>
      </c>
      <c r="D2934">
        <v>114</v>
      </c>
      <c r="E2934">
        <v>3.4</v>
      </c>
      <c r="F2934">
        <v>20</v>
      </c>
      <c r="G2934">
        <v>1</v>
      </c>
      <c r="H2934" t="s">
        <v>42</v>
      </c>
      <c r="I2934" t="s">
        <v>42</v>
      </c>
      <c r="J2934">
        <v>16.8</v>
      </c>
      <c r="K2934">
        <v>76</v>
      </c>
      <c r="L2934">
        <v>0</v>
      </c>
      <c r="M2934" t="s">
        <v>42</v>
      </c>
      <c r="N2934">
        <v>0.13</v>
      </c>
      <c r="O2934" t="s">
        <v>42</v>
      </c>
      <c r="P2934" t="s">
        <v>42</v>
      </c>
      <c r="Q2934" s="4">
        <f t="shared" si="226"/>
        <v>36.1111111114</v>
      </c>
      <c r="R2934" s="4">
        <f t="shared" si="227"/>
        <v>20.020339891258566</v>
      </c>
      <c r="S2934" s="5">
        <f t="shared" si="228"/>
        <v>61.680320000000002</v>
      </c>
      <c r="T2934" s="6">
        <f t="shared" si="225"/>
        <v>54.566441858636139</v>
      </c>
      <c r="U2934">
        <f t="shared" si="229"/>
        <v>30.643000000000001</v>
      </c>
    </row>
    <row r="2935" spans="1:21" ht="17" x14ac:dyDescent="0.25">
      <c r="A2935" s="1">
        <v>21963</v>
      </c>
      <c r="B2935">
        <v>20171126</v>
      </c>
      <c r="C2935">
        <v>730</v>
      </c>
      <c r="D2935">
        <v>116</v>
      </c>
      <c r="E2935">
        <v>3.3</v>
      </c>
      <c r="F2935">
        <v>14</v>
      </c>
      <c r="G2935">
        <v>0.9</v>
      </c>
      <c r="H2935" t="s">
        <v>42</v>
      </c>
      <c r="I2935" t="s">
        <v>42</v>
      </c>
      <c r="J2935">
        <v>17</v>
      </c>
      <c r="K2935">
        <v>76</v>
      </c>
      <c r="L2935">
        <v>0</v>
      </c>
      <c r="M2935" t="s">
        <v>42</v>
      </c>
      <c r="N2935">
        <v>0.11</v>
      </c>
      <c r="O2935" t="s">
        <v>42</v>
      </c>
      <c r="P2935" t="s">
        <v>42</v>
      </c>
      <c r="Q2935" s="4">
        <f t="shared" si="226"/>
        <v>30.555555555800002</v>
      </c>
      <c r="R2935" s="4">
        <f t="shared" si="227"/>
        <v>19.995803508374756</v>
      </c>
      <c r="S2935" s="5">
        <f t="shared" si="228"/>
        <v>61.992800000000003</v>
      </c>
      <c r="T2935" s="6">
        <f t="shared" si="225"/>
        <v>54.634544560887193</v>
      </c>
      <c r="U2935">
        <f t="shared" si="229"/>
        <v>31.537199999999995</v>
      </c>
    </row>
    <row r="2936" spans="1:21" ht="17" x14ac:dyDescent="0.25">
      <c r="A2936" s="1">
        <v>21963</v>
      </c>
      <c r="B2936">
        <v>20171126</v>
      </c>
      <c r="C2936">
        <v>740</v>
      </c>
      <c r="D2936">
        <v>124</v>
      </c>
      <c r="E2936">
        <v>3.5</v>
      </c>
      <c r="F2936">
        <v>18</v>
      </c>
      <c r="G2936">
        <v>0.9</v>
      </c>
      <c r="H2936" t="s">
        <v>42</v>
      </c>
      <c r="I2936" t="s">
        <v>42</v>
      </c>
      <c r="J2936">
        <v>17</v>
      </c>
      <c r="K2936">
        <v>75</v>
      </c>
      <c r="L2936">
        <v>0</v>
      </c>
      <c r="M2936" t="s">
        <v>42</v>
      </c>
      <c r="N2936">
        <v>0.1</v>
      </c>
      <c r="O2936" t="s">
        <v>42</v>
      </c>
      <c r="P2936" t="s">
        <v>42</v>
      </c>
      <c r="Q2936" s="4">
        <f t="shared" si="226"/>
        <v>27.777777778000001</v>
      </c>
      <c r="R2936" s="4">
        <f t="shared" si="227"/>
        <v>19.867343879524551</v>
      </c>
      <c r="S2936" s="5">
        <f t="shared" si="228"/>
        <v>61.967500000000001</v>
      </c>
      <c r="T2936" s="6">
        <f t="shared" si="225"/>
        <v>53.987547043381923</v>
      </c>
      <c r="U2936">
        <f t="shared" si="229"/>
        <v>31.138299999999994</v>
      </c>
    </row>
    <row r="2937" spans="1:21" ht="17" x14ac:dyDescent="0.25">
      <c r="A2937" s="1">
        <v>21963</v>
      </c>
      <c r="B2937">
        <v>20171126</v>
      </c>
      <c r="C2937">
        <v>750</v>
      </c>
      <c r="D2937">
        <v>110</v>
      </c>
      <c r="E2937">
        <v>3.3</v>
      </c>
      <c r="F2937">
        <v>17</v>
      </c>
      <c r="G2937">
        <v>0.8</v>
      </c>
      <c r="H2937" t="s">
        <v>42</v>
      </c>
      <c r="I2937" t="s">
        <v>42</v>
      </c>
      <c r="J2937">
        <v>17</v>
      </c>
      <c r="K2937">
        <v>76</v>
      </c>
      <c r="L2937">
        <v>0</v>
      </c>
      <c r="M2937" t="s">
        <v>42</v>
      </c>
      <c r="N2937">
        <v>0.11</v>
      </c>
      <c r="O2937" t="s">
        <v>42</v>
      </c>
      <c r="P2937" t="s">
        <v>42</v>
      </c>
      <c r="Q2937" s="4">
        <f t="shared" si="226"/>
        <v>30.555555555800002</v>
      </c>
      <c r="R2937" s="4">
        <f t="shared" si="227"/>
        <v>19.995803508374756</v>
      </c>
      <c r="S2937" s="5">
        <f t="shared" si="228"/>
        <v>61.992800000000003</v>
      </c>
      <c r="T2937" s="6">
        <f t="shared" si="225"/>
        <v>54.634544560887193</v>
      </c>
      <c r="U2937">
        <f t="shared" si="229"/>
        <v>31.537199999999995</v>
      </c>
    </row>
    <row r="2938" spans="1:21" ht="17" x14ac:dyDescent="0.25">
      <c r="A2938" s="1">
        <v>21963</v>
      </c>
      <c r="B2938">
        <v>20171126</v>
      </c>
      <c r="C2938">
        <v>800</v>
      </c>
      <c r="D2938">
        <v>106</v>
      </c>
      <c r="E2938">
        <v>2.8</v>
      </c>
      <c r="F2938">
        <v>18</v>
      </c>
      <c r="G2938">
        <v>0.8</v>
      </c>
      <c r="H2938" t="s">
        <v>42</v>
      </c>
      <c r="I2938" t="s">
        <v>42</v>
      </c>
      <c r="J2938">
        <v>17.3</v>
      </c>
      <c r="K2938">
        <v>76</v>
      </c>
      <c r="L2938">
        <v>0</v>
      </c>
      <c r="M2938" t="s">
        <v>42</v>
      </c>
      <c r="N2938">
        <v>0.17</v>
      </c>
      <c r="O2938" t="s">
        <v>42</v>
      </c>
      <c r="P2938" t="s">
        <v>42</v>
      </c>
      <c r="Q2938" s="4">
        <f t="shared" si="226"/>
        <v>47.222222222600003</v>
      </c>
      <c r="R2938" s="4">
        <f t="shared" si="227"/>
        <v>20.89000737461058</v>
      </c>
      <c r="S2938" s="5">
        <f t="shared" si="228"/>
        <v>62.46152</v>
      </c>
      <c r="T2938" s="6">
        <f t="shared" si="225"/>
        <v>56.297009586993759</v>
      </c>
      <c r="U2938">
        <f t="shared" si="229"/>
        <v>34.003600000000006</v>
      </c>
    </row>
    <row r="2939" spans="1:21" ht="17" x14ac:dyDescent="0.25">
      <c r="A2939" s="1">
        <v>21963</v>
      </c>
      <c r="B2939">
        <v>20171126</v>
      </c>
      <c r="C2939">
        <v>810</v>
      </c>
      <c r="D2939">
        <v>109</v>
      </c>
      <c r="E2939">
        <v>3.5</v>
      </c>
      <c r="F2939">
        <v>17</v>
      </c>
      <c r="G2939">
        <v>0.7</v>
      </c>
      <c r="H2939" t="s">
        <v>42</v>
      </c>
      <c r="I2939" t="s">
        <v>42</v>
      </c>
      <c r="J2939">
        <v>17.7</v>
      </c>
      <c r="K2939">
        <v>75</v>
      </c>
      <c r="L2939">
        <v>0</v>
      </c>
      <c r="M2939" t="s">
        <v>42</v>
      </c>
      <c r="N2939">
        <v>0.25</v>
      </c>
      <c r="O2939" t="s">
        <v>42</v>
      </c>
      <c r="P2939" t="s">
        <v>42</v>
      </c>
      <c r="Q2939" s="4">
        <f t="shared" si="226"/>
        <v>69.444444445000002</v>
      </c>
      <c r="R2939" s="4">
        <f t="shared" si="227"/>
        <v>21.82367555949093</v>
      </c>
      <c r="S2939" s="5">
        <f t="shared" si="228"/>
        <v>63.054249999999996</v>
      </c>
      <c r="T2939" s="6">
        <f t="shared" si="225"/>
        <v>56.530778227338217</v>
      </c>
      <c r="U2939">
        <f t="shared" si="229"/>
        <v>34.968799999999995</v>
      </c>
    </row>
    <row r="2940" spans="1:21" ht="17" x14ac:dyDescent="0.25">
      <c r="A2940" s="1">
        <v>21963</v>
      </c>
      <c r="B2940">
        <v>20171126</v>
      </c>
      <c r="C2940">
        <v>820</v>
      </c>
      <c r="D2940">
        <v>99</v>
      </c>
      <c r="E2940">
        <v>3.7</v>
      </c>
      <c r="F2940">
        <v>15</v>
      </c>
      <c r="G2940">
        <v>0.8</v>
      </c>
      <c r="H2940" t="s">
        <v>42</v>
      </c>
      <c r="I2940" t="s">
        <v>42</v>
      </c>
      <c r="J2940">
        <v>18</v>
      </c>
      <c r="K2940">
        <v>74</v>
      </c>
      <c r="L2940">
        <v>0</v>
      </c>
      <c r="M2940" t="s">
        <v>42</v>
      </c>
      <c r="N2940">
        <v>0.27</v>
      </c>
      <c r="O2940" t="s">
        <v>42</v>
      </c>
      <c r="P2940" t="s">
        <v>42</v>
      </c>
      <c r="Q2940" s="4">
        <f t="shared" si="226"/>
        <v>75.000000000600011</v>
      </c>
      <c r="R2940" s="4">
        <f t="shared" si="227"/>
        <v>22.234413810366242</v>
      </c>
      <c r="S2940" s="5">
        <f t="shared" si="228"/>
        <v>63.484800000000007</v>
      </c>
      <c r="T2940" s="6">
        <f t="shared" si="225"/>
        <v>56.584737953476115</v>
      </c>
      <c r="U2940">
        <f t="shared" si="229"/>
        <v>36.009600000000006</v>
      </c>
    </row>
    <row r="2941" spans="1:21" ht="17" x14ac:dyDescent="0.25">
      <c r="A2941" s="1">
        <v>21963</v>
      </c>
      <c r="B2941">
        <v>20171126</v>
      </c>
      <c r="C2941">
        <v>830</v>
      </c>
      <c r="D2941">
        <v>102</v>
      </c>
      <c r="E2941">
        <v>3.4</v>
      </c>
      <c r="F2941">
        <v>16</v>
      </c>
      <c r="G2941">
        <v>0.9</v>
      </c>
      <c r="H2941" t="s">
        <v>42</v>
      </c>
      <c r="I2941" t="s">
        <v>42</v>
      </c>
      <c r="J2941">
        <v>18.399999999999999</v>
      </c>
      <c r="K2941">
        <v>74</v>
      </c>
      <c r="L2941">
        <v>0</v>
      </c>
      <c r="M2941" t="s">
        <v>42</v>
      </c>
      <c r="N2941">
        <v>0.31</v>
      </c>
      <c r="O2941" t="s">
        <v>42</v>
      </c>
      <c r="P2941" t="s">
        <v>42</v>
      </c>
      <c r="Q2941" s="4">
        <f t="shared" si="226"/>
        <v>86.1111111118</v>
      </c>
      <c r="R2941" s="4">
        <f t="shared" si="227"/>
        <v>22.832402493478412</v>
      </c>
      <c r="S2941" s="5">
        <f t="shared" si="228"/>
        <v>64.10184000000001</v>
      </c>
      <c r="T2941" s="6">
        <f t="shared" si="225"/>
        <v>57.66212324152194</v>
      </c>
      <c r="U2941">
        <f t="shared" si="229"/>
        <v>38.439199999999992</v>
      </c>
    </row>
    <row r="2942" spans="1:21" ht="17" x14ac:dyDescent="0.25">
      <c r="A2942" s="1">
        <v>21963</v>
      </c>
      <c r="B2942">
        <v>20171126</v>
      </c>
      <c r="C2942">
        <v>840</v>
      </c>
      <c r="D2942">
        <v>103</v>
      </c>
      <c r="E2942">
        <v>4.0999999999999996</v>
      </c>
      <c r="F2942">
        <v>16</v>
      </c>
      <c r="G2942">
        <v>0.9</v>
      </c>
      <c r="H2942" t="s">
        <v>42</v>
      </c>
      <c r="I2942" t="s">
        <v>42</v>
      </c>
      <c r="J2942">
        <v>18.7</v>
      </c>
      <c r="K2942">
        <v>72</v>
      </c>
      <c r="L2942">
        <v>0</v>
      </c>
      <c r="M2942" t="s">
        <v>42</v>
      </c>
      <c r="N2942">
        <v>0.33</v>
      </c>
      <c r="O2942" t="s">
        <v>42</v>
      </c>
      <c r="P2942" t="s">
        <v>42</v>
      </c>
      <c r="Q2942" s="4">
        <f t="shared" si="226"/>
        <v>91.666666667400008</v>
      </c>
      <c r="R2942" s="4">
        <f t="shared" si="227"/>
        <v>23.225297962724923</v>
      </c>
      <c r="S2942" s="5">
        <f t="shared" si="228"/>
        <v>64.48035999999999</v>
      </c>
      <c r="T2942" s="6">
        <f t="shared" si="225"/>
        <v>56.912887351542402</v>
      </c>
      <c r="U2942">
        <f t="shared" si="229"/>
        <v>38.629999999999995</v>
      </c>
    </row>
    <row r="2943" spans="1:21" ht="17" x14ac:dyDescent="0.25">
      <c r="A2943" s="1">
        <v>21963</v>
      </c>
      <c r="B2943">
        <v>20171126</v>
      </c>
      <c r="C2943">
        <v>850</v>
      </c>
      <c r="D2943">
        <v>114</v>
      </c>
      <c r="E2943">
        <v>4.5999999999999996</v>
      </c>
      <c r="F2943">
        <v>17</v>
      </c>
      <c r="G2943">
        <v>1</v>
      </c>
      <c r="H2943" t="s">
        <v>42</v>
      </c>
      <c r="I2943" t="s">
        <v>42</v>
      </c>
      <c r="J2943">
        <v>18.7</v>
      </c>
      <c r="K2943">
        <v>72</v>
      </c>
      <c r="L2943">
        <v>0</v>
      </c>
      <c r="M2943" t="s">
        <v>42</v>
      </c>
      <c r="N2943">
        <v>0.28999999999999998</v>
      </c>
      <c r="O2943" t="s">
        <v>42</v>
      </c>
      <c r="P2943" t="s">
        <v>42</v>
      </c>
      <c r="Q2943" s="4">
        <f t="shared" si="226"/>
        <v>80.555555556199991</v>
      </c>
      <c r="R2943" s="4">
        <f t="shared" si="227"/>
        <v>23.047239292508351</v>
      </c>
      <c r="S2943" s="5">
        <f t="shared" si="228"/>
        <v>64.48035999999999</v>
      </c>
      <c r="T2943" s="6">
        <f t="shared" si="225"/>
        <v>56.181411080260858</v>
      </c>
      <c r="U2943">
        <f t="shared" si="229"/>
        <v>37.544399999999989</v>
      </c>
    </row>
    <row r="2944" spans="1:21" ht="17" x14ac:dyDescent="0.25">
      <c r="A2944" s="1">
        <v>21963</v>
      </c>
      <c r="B2944">
        <v>20171126</v>
      </c>
      <c r="C2944">
        <v>900</v>
      </c>
      <c r="D2944">
        <v>115</v>
      </c>
      <c r="E2944">
        <v>4.3</v>
      </c>
      <c r="F2944">
        <v>19</v>
      </c>
      <c r="G2944">
        <v>0.9</v>
      </c>
      <c r="H2944" t="s">
        <v>42</v>
      </c>
      <c r="I2944" t="s">
        <v>42</v>
      </c>
      <c r="J2944">
        <v>18.899999999999999</v>
      </c>
      <c r="K2944">
        <v>72</v>
      </c>
      <c r="L2944">
        <v>0</v>
      </c>
      <c r="M2944" t="s">
        <v>42</v>
      </c>
      <c r="N2944">
        <v>0.31</v>
      </c>
      <c r="O2944" t="s">
        <v>42</v>
      </c>
      <c r="P2944" t="s">
        <v>42</v>
      </c>
      <c r="Q2944" s="4">
        <f t="shared" si="226"/>
        <v>86.1111111118</v>
      </c>
      <c r="R2944" s="4">
        <f t="shared" si="227"/>
        <v>23.343991592707237</v>
      </c>
      <c r="S2944" s="5">
        <f t="shared" si="228"/>
        <v>64.78492</v>
      </c>
      <c r="T2944" s="6">
        <f t="shared" si="225"/>
        <v>56.867189070519416</v>
      </c>
      <c r="U2944">
        <f t="shared" si="229"/>
        <v>39.014199999999988</v>
      </c>
    </row>
    <row r="2945" spans="1:21" ht="17" x14ac:dyDescent="0.25">
      <c r="A2945" s="1">
        <v>21963</v>
      </c>
      <c r="B2945">
        <v>20171126</v>
      </c>
      <c r="C2945">
        <v>910</v>
      </c>
      <c r="D2945">
        <v>120</v>
      </c>
      <c r="E2945">
        <v>3.6</v>
      </c>
      <c r="F2945">
        <v>25</v>
      </c>
      <c r="G2945">
        <v>1</v>
      </c>
      <c r="H2945" t="s">
        <v>42</v>
      </c>
      <c r="I2945" t="s">
        <v>42</v>
      </c>
      <c r="J2945">
        <v>19.2</v>
      </c>
      <c r="K2945">
        <v>71</v>
      </c>
      <c r="L2945">
        <v>0</v>
      </c>
      <c r="M2945" t="s">
        <v>42</v>
      </c>
      <c r="N2945">
        <v>0.36</v>
      </c>
      <c r="O2945" t="s">
        <v>42</v>
      </c>
      <c r="P2945" t="s">
        <v>42</v>
      </c>
      <c r="Q2945" s="4">
        <f t="shared" si="226"/>
        <v>100.0000000008</v>
      </c>
      <c r="R2945" s="4">
        <f t="shared" si="227"/>
        <v>23.858153390743809</v>
      </c>
      <c r="S2945" s="5">
        <f t="shared" si="228"/>
        <v>65.194680000000005</v>
      </c>
      <c r="T2945" s="6">
        <f t="shared" si="225"/>
        <v>57.95559940796695</v>
      </c>
      <c r="U2945">
        <f t="shared" si="229"/>
        <v>41.761699999999998</v>
      </c>
    </row>
    <row r="2946" spans="1:21" ht="17" x14ac:dyDescent="0.25">
      <c r="A2946" s="1">
        <v>21963</v>
      </c>
      <c r="B2946">
        <v>20171126</v>
      </c>
      <c r="C2946">
        <v>920</v>
      </c>
      <c r="D2946">
        <v>98</v>
      </c>
      <c r="E2946">
        <v>4.0999999999999996</v>
      </c>
      <c r="F2946">
        <v>15</v>
      </c>
      <c r="G2946">
        <v>0.8</v>
      </c>
      <c r="H2946" t="s">
        <v>42</v>
      </c>
      <c r="I2946" t="s">
        <v>42</v>
      </c>
      <c r="J2946">
        <v>19.5</v>
      </c>
      <c r="K2946">
        <v>70</v>
      </c>
      <c r="L2946">
        <v>0</v>
      </c>
      <c r="M2946" t="s">
        <v>42</v>
      </c>
      <c r="N2946">
        <v>0.34</v>
      </c>
      <c r="O2946" t="s">
        <v>42</v>
      </c>
      <c r="P2946" t="s">
        <v>42</v>
      </c>
      <c r="Q2946" s="4">
        <f t="shared" si="226"/>
        <v>94.444444445200006</v>
      </c>
      <c r="R2946" s="4">
        <f t="shared" si="227"/>
        <v>24.087916452724695</v>
      </c>
      <c r="S2946" s="5">
        <f t="shared" si="228"/>
        <v>65.598499999999987</v>
      </c>
      <c r="T2946" s="6">
        <f t="shared" si="225"/>
        <v>57.474291388542106</v>
      </c>
      <c r="U2946">
        <f t="shared" si="229"/>
        <v>42.056899999999999</v>
      </c>
    </row>
    <row r="2947" spans="1:21" ht="17" x14ac:dyDescent="0.25">
      <c r="A2947" s="1">
        <v>21963</v>
      </c>
      <c r="B2947">
        <v>20171126</v>
      </c>
      <c r="C2947">
        <v>930</v>
      </c>
      <c r="D2947">
        <v>99</v>
      </c>
      <c r="E2947">
        <v>5</v>
      </c>
      <c r="F2947">
        <v>12</v>
      </c>
      <c r="G2947">
        <v>1</v>
      </c>
      <c r="H2947" t="s">
        <v>42</v>
      </c>
      <c r="I2947" t="s">
        <v>42</v>
      </c>
      <c r="J2947">
        <v>19.399999999999999</v>
      </c>
      <c r="K2947">
        <v>70</v>
      </c>
      <c r="L2947">
        <v>0</v>
      </c>
      <c r="M2947" t="s">
        <v>42</v>
      </c>
      <c r="N2947">
        <v>0.26</v>
      </c>
      <c r="O2947" t="s">
        <v>42</v>
      </c>
      <c r="P2947" t="s">
        <v>42</v>
      </c>
      <c r="Q2947" s="4">
        <f t="shared" si="226"/>
        <v>72.222222222799999</v>
      </c>
      <c r="R2947" s="4">
        <f t="shared" si="227"/>
        <v>23.61546448641856</v>
      </c>
      <c r="S2947" s="5">
        <f t="shared" si="228"/>
        <v>65.4482</v>
      </c>
      <c r="T2947" s="6">
        <f t="shared" si="225"/>
        <v>55.960103832344132</v>
      </c>
      <c r="U2947">
        <f t="shared" si="229"/>
        <v>39.634699999999995</v>
      </c>
    </row>
    <row r="2948" spans="1:21" ht="17" x14ac:dyDescent="0.25">
      <c r="A2948" s="1">
        <v>21963</v>
      </c>
      <c r="B2948">
        <v>20171126</v>
      </c>
      <c r="C2948">
        <v>940</v>
      </c>
      <c r="D2948">
        <v>106</v>
      </c>
      <c r="E2948">
        <v>4.4000000000000004</v>
      </c>
      <c r="F2948">
        <v>14</v>
      </c>
      <c r="G2948">
        <v>1</v>
      </c>
      <c r="H2948" t="s">
        <v>42</v>
      </c>
      <c r="I2948" t="s">
        <v>42</v>
      </c>
      <c r="J2948">
        <v>19.2</v>
      </c>
      <c r="K2948">
        <v>70</v>
      </c>
      <c r="L2948">
        <v>0</v>
      </c>
      <c r="M2948" t="s">
        <v>42</v>
      </c>
      <c r="N2948">
        <v>0.23</v>
      </c>
      <c r="O2948" t="s">
        <v>42</v>
      </c>
      <c r="P2948" t="s">
        <v>42</v>
      </c>
      <c r="Q2948" s="4">
        <f t="shared" si="226"/>
        <v>63.888888889400008</v>
      </c>
      <c r="R2948" s="4">
        <f t="shared" si="227"/>
        <v>23.24134856483203</v>
      </c>
      <c r="S2948" s="5">
        <f t="shared" si="228"/>
        <v>65.147599999999997</v>
      </c>
      <c r="T2948" s="6">
        <f t="shared" si="225"/>
        <v>56.073753134281638</v>
      </c>
      <c r="U2948">
        <f t="shared" si="229"/>
        <v>39.635999999999996</v>
      </c>
    </row>
    <row r="2949" spans="1:21" ht="17" x14ac:dyDescent="0.25">
      <c r="A2949" s="1">
        <v>21963</v>
      </c>
      <c r="B2949">
        <v>20171126</v>
      </c>
      <c r="C2949">
        <v>950</v>
      </c>
      <c r="D2949">
        <v>109</v>
      </c>
      <c r="E2949">
        <v>4.4000000000000004</v>
      </c>
      <c r="F2949">
        <v>15</v>
      </c>
      <c r="G2949">
        <v>1.2</v>
      </c>
      <c r="H2949" t="s">
        <v>42</v>
      </c>
      <c r="I2949" t="s">
        <v>42</v>
      </c>
      <c r="J2949">
        <v>19.2</v>
      </c>
      <c r="K2949">
        <v>71</v>
      </c>
      <c r="L2949">
        <v>0</v>
      </c>
      <c r="M2949" t="s">
        <v>42</v>
      </c>
      <c r="N2949">
        <v>0.23</v>
      </c>
      <c r="O2949" t="s">
        <v>42</v>
      </c>
      <c r="P2949" t="s">
        <v>42</v>
      </c>
      <c r="Q2949" s="4">
        <f t="shared" si="226"/>
        <v>63.888888889400008</v>
      </c>
      <c r="R2949" s="4">
        <f t="shared" si="227"/>
        <v>23.24134856483203</v>
      </c>
      <c r="S2949" s="5">
        <f t="shared" si="228"/>
        <v>65.194680000000005</v>
      </c>
      <c r="T2949" s="6">
        <f t="shared" si="225"/>
        <v>56.353753134281639</v>
      </c>
      <c r="U2949">
        <f t="shared" si="229"/>
        <v>39.635999999999996</v>
      </c>
    </row>
    <row r="2950" spans="1:21" ht="17" x14ac:dyDescent="0.25">
      <c r="A2950" s="1">
        <v>21963</v>
      </c>
      <c r="B2950">
        <v>20171126</v>
      </c>
      <c r="C2950">
        <v>1000</v>
      </c>
      <c r="D2950">
        <v>119</v>
      </c>
      <c r="E2950">
        <v>4.2</v>
      </c>
      <c r="F2950">
        <v>15</v>
      </c>
      <c r="G2950">
        <v>1</v>
      </c>
      <c r="H2950" t="s">
        <v>42</v>
      </c>
      <c r="I2950" t="s">
        <v>42</v>
      </c>
      <c r="J2950">
        <v>19.399999999999999</v>
      </c>
      <c r="K2950">
        <v>72</v>
      </c>
      <c r="L2950">
        <v>0</v>
      </c>
      <c r="M2950" t="s">
        <v>42</v>
      </c>
      <c r="N2950">
        <v>0.27</v>
      </c>
      <c r="O2950" t="s">
        <v>42</v>
      </c>
      <c r="P2950" t="s">
        <v>42</v>
      </c>
      <c r="Q2950" s="4">
        <f t="shared" si="226"/>
        <v>75.000000000600011</v>
      </c>
      <c r="R2950" s="4">
        <f t="shared" si="227"/>
        <v>23.66737239209337</v>
      </c>
      <c r="S2950" s="5">
        <f t="shared" si="228"/>
        <v>65.546319999999994</v>
      </c>
      <c r="T2950" s="6">
        <f t="shared" si="225"/>
        <v>57.387584109721381</v>
      </c>
      <c r="U2950">
        <f t="shared" si="229"/>
        <v>41.053599999999996</v>
      </c>
    </row>
    <row r="2951" spans="1:21" ht="17" x14ac:dyDescent="0.25">
      <c r="A2951" s="1">
        <v>21963</v>
      </c>
      <c r="B2951">
        <v>20171126</v>
      </c>
      <c r="C2951">
        <v>1010</v>
      </c>
      <c r="D2951">
        <v>113</v>
      </c>
      <c r="E2951">
        <v>4.8</v>
      </c>
      <c r="F2951">
        <v>14</v>
      </c>
      <c r="G2951">
        <v>1</v>
      </c>
      <c r="H2951" t="s">
        <v>42</v>
      </c>
      <c r="I2951" t="s">
        <v>42</v>
      </c>
      <c r="J2951">
        <v>19.5</v>
      </c>
      <c r="K2951">
        <v>71</v>
      </c>
      <c r="L2951">
        <v>0</v>
      </c>
      <c r="M2951" t="s">
        <v>42</v>
      </c>
      <c r="N2951">
        <v>0.33</v>
      </c>
      <c r="O2951" t="s">
        <v>42</v>
      </c>
      <c r="P2951" t="s">
        <v>42</v>
      </c>
      <c r="Q2951" s="4">
        <f t="shared" si="226"/>
        <v>91.666666667400008</v>
      </c>
      <c r="R2951" s="4">
        <f t="shared" si="227"/>
        <v>24.046741419373546</v>
      </c>
      <c r="S2951" s="5">
        <f t="shared" si="228"/>
        <v>65.64855</v>
      </c>
      <c r="T2951" s="6">
        <f t="shared" si="225"/>
        <v>57.000763845185617</v>
      </c>
      <c r="U2951">
        <f t="shared" si="229"/>
        <v>40.808000000000007</v>
      </c>
    </row>
    <row r="2952" spans="1:21" ht="17" x14ac:dyDescent="0.25">
      <c r="A2952" s="1">
        <v>21963</v>
      </c>
      <c r="B2952">
        <v>20171126</v>
      </c>
      <c r="C2952">
        <v>1020</v>
      </c>
      <c r="D2952">
        <v>118</v>
      </c>
      <c r="E2952">
        <v>4.7</v>
      </c>
      <c r="F2952">
        <v>14</v>
      </c>
      <c r="G2952">
        <v>0.9</v>
      </c>
      <c r="H2952" t="s">
        <v>42</v>
      </c>
      <c r="I2952" t="s">
        <v>42</v>
      </c>
      <c r="J2952">
        <v>19.8</v>
      </c>
      <c r="K2952">
        <v>70</v>
      </c>
      <c r="L2952">
        <v>0</v>
      </c>
      <c r="M2952" t="s">
        <v>42</v>
      </c>
      <c r="N2952">
        <v>0.35</v>
      </c>
      <c r="O2952" t="s">
        <v>42</v>
      </c>
      <c r="P2952" t="s">
        <v>42</v>
      </c>
      <c r="Q2952" s="4">
        <f t="shared" si="226"/>
        <v>97.222222223000003</v>
      </c>
      <c r="R2952" s="4">
        <f t="shared" si="227"/>
        <v>24.43723772092067</v>
      </c>
      <c r="S2952" s="5">
        <f t="shared" si="228"/>
        <v>66.049400000000006</v>
      </c>
      <c r="T2952" s="6">
        <f t="shared" si="225"/>
        <v>57.32840903719687</v>
      </c>
      <c r="U2952">
        <f t="shared" si="229"/>
        <v>42.358800000000002</v>
      </c>
    </row>
    <row r="2953" spans="1:21" ht="17" x14ac:dyDescent="0.25">
      <c r="A2953" s="1">
        <v>21963</v>
      </c>
      <c r="B2953">
        <v>20171126</v>
      </c>
      <c r="C2953">
        <v>1030</v>
      </c>
      <c r="D2953">
        <v>126</v>
      </c>
      <c r="E2953">
        <v>4.7</v>
      </c>
      <c r="F2953">
        <v>15</v>
      </c>
      <c r="G2953">
        <v>1.1000000000000001</v>
      </c>
      <c r="H2953" t="s">
        <v>42</v>
      </c>
      <c r="I2953" t="s">
        <v>42</v>
      </c>
      <c r="J2953">
        <v>19.8</v>
      </c>
      <c r="K2953">
        <v>69</v>
      </c>
      <c r="L2953">
        <v>0</v>
      </c>
      <c r="M2953" t="s">
        <v>42</v>
      </c>
      <c r="N2953">
        <v>0.32</v>
      </c>
      <c r="O2953" t="s">
        <v>42</v>
      </c>
      <c r="P2953" t="s">
        <v>42</v>
      </c>
      <c r="Q2953" s="4">
        <f t="shared" si="226"/>
        <v>88.888888889600011</v>
      </c>
      <c r="R2953" s="4">
        <f t="shared" si="227"/>
        <v>24.31364070460409</v>
      </c>
      <c r="S2953" s="5">
        <f t="shared" si="228"/>
        <v>65.996380000000002</v>
      </c>
      <c r="T2953" s="6">
        <f t="shared" si="225"/>
        <v>56.887732915985318</v>
      </c>
      <c r="U2953">
        <f t="shared" si="229"/>
        <v>42.182100000000005</v>
      </c>
    </row>
    <row r="2954" spans="1:21" ht="17" x14ac:dyDescent="0.25">
      <c r="A2954" s="1">
        <v>21963</v>
      </c>
      <c r="B2954">
        <v>20171126</v>
      </c>
      <c r="C2954">
        <v>1040</v>
      </c>
      <c r="D2954">
        <v>117</v>
      </c>
      <c r="E2954">
        <v>4.5999999999999996</v>
      </c>
      <c r="F2954">
        <v>16</v>
      </c>
      <c r="G2954">
        <v>0.9</v>
      </c>
      <c r="H2954" t="s">
        <v>42</v>
      </c>
      <c r="I2954" t="s">
        <v>42</v>
      </c>
      <c r="J2954">
        <v>19.899999999999999</v>
      </c>
      <c r="K2954">
        <v>69</v>
      </c>
      <c r="L2954">
        <v>0</v>
      </c>
      <c r="M2954" t="s">
        <v>42</v>
      </c>
      <c r="N2954">
        <v>0.3</v>
      </c>
      <c r="O2954" t="s">
        <v>42</v>
      </c>
      <c r="P2954" t="s">
        <v>42</v>
      </c>
      <c r="Q2954" s="4">
        <f t="shared" si="226"/>
        <v>83.333333334000002</v>
      </c>
      <c r="R2954" s="4">
        <f t="shared" si="227"/>
        <v>24.327962393041684</v>
      </c>
      <c r="S2954" s="5">
        <f t="shared" si="228"/>
        <v>66.145689999999988</v>
      </c>
      <c r="T2954" s="6">
        <f t="shared" ref="T2954:T3017" si="230">IF(R2954&gt;25,8.62+(0.38*K2954)+(1.55*R2954)+EXP(-E2954+2.4)-0.5*E2954,10.66+(0.28*K2954)+(1.3*R2954)-E2954)</f>
        <v>57.006351110954192</v>
      </c>
      <c r="U2954">
        <f t="shared" si="229"/>
        <v>42.65529999999999</v>
      </c>
    </row>
    <row r="2955" spans="1:21" ht="17" x14ac:dyDescent="0.25">
      <c r="A2955" s="1">
        <v>21963</v>
      </c>
      <c r="B2955">
        <v>20171126</v>
      </c>
      <c r="C2955">
        <v>1050</v>
      </c>
      <c r="D2955">
        <v>117</v>
      </c>
      <c r="E2955">
        <v>5.4</v>
      </c>
      <c r="F2955">
        <v>17</v>
      </c>
      <c r="G2955">
        <v>1.1000000000000001</v>
      </c>
      <c r="H2955" t="s">
        <v>42</v>
      </c>
      <c r="I2955" t="s">
        <v>42</v>
      </c>
      <c r="J2955">
        <v>19.8</v>
      </c>
      <c r="K2955">
        <v>70</v>
      </c>
      <c r="L2955">
        <v>0</v>
      </c>
      <c r="M2955" t="s">
        <v>42</v>
      </c>
      <c r="N2955">
        <v>0.28999999999999998</v>
      </c>
      <c r="O2955" t="s">
        <v>42</v>
      </c>
      <c r="P2955" t="s">
        <v>42</v>
      </c>
      <c r="Q2955" s="4">
        <f t="shared" ref="Q2955:Q3018" si="231">N2955*277.77777778</f>
        <v>80.555555556199991</v>
      </c>
      <c r="R2955" s="4">
        <f t="shared" ref="R2955:R3018" si="232">1.33*J2955-2.65*SQRT(J2955)+3.21*LOG10(Q2955+1)+3.5</f>
        <v>24.178010302559269</v>
      </c>
      <c r="S2955" s="5">
        <f t="shared" ref="S2955:S3018" si="233">(1.8*J2955+32)-((0.55-0.0055*K2955)*(1.8*J2955-26))</f>
        <v>66.049400000000006</v>
      </c>
      <c r="T2955" s="6">
        <f t="shared" si="230"/>
        <v>56.291413393327055</v>
      </c>
      <c r="U2955">
        <f t="shared" ref="U2955:U3018" si="234">61.78+4.21*(J2955-22.48)-1.7*(E2955-7.05)+5.89*(N2955-2.41)</f>
        <v>40.815400000000004</v>
      </c>
    </row>
    <row r="2956" spans="1:21" ht="17" x14ac:dyDescent="0.25">
      <c r="A2956" s="1">
        <v>21963</v>
      </c>
      <c r="B2956">
        <v>20171126</v>
      </c>
      <c r="C2956">
        <v>1100</v>
      </c>
      <c r="D2956">
        <v>116</v>
      </c>
      <c r="E2956">
        <v>4.3</v>
      </c>
      <c r="F2956">
        <v>16</v>
      </c>
      <c r="G2956">
        <v>1.2</v>
      </c>
      <c r="H2956" t="s">
        <v>42</v>
      </c>
      <c r="I2956" t="s">
        <v>42</v>
      </c>
      <c r="J2956">
        <v>19.8</v>
      </c>
      <c r="K2956">
        <v>70</v>
      </c>
      <c r="L2956">
        <v>0</v>
      </c>
      <c r="M2956" t="s">
        <v>42</v>
      </c>
      <c r="N2956">
        <v>0.27</v>
      </c>
      <c r="O2956" t="s">
        <v>42</v>
      </c>
      <c r="P2956" t="s">
        <v>42</v>
      </c>
      <c r="Q2956" s="4">
        <f t="shared" si="231"/>
        <v>75.000000000600011</v>
      </c>
      <c r="R2956" s="4">
        <f t="shared" si="232"/>
        <v>24.079656036750244</v>
      </c>
      <c r="S2956" s="5">
        <f t="shared" si="233"/>
        <v>66.049400000000006</v>
      </c>
      <c r="T2956" s="6">
        <f t="shared" si="230"/>
        <v>57.263552847775323</v>
      </c>
      <c r="U2956">
        <f t="shared" si="234"/>
        <v>42.567600000000006</v>
      </c>
    </row>
    <row r="2957" spans="1:21" ht="17" x14ac:dyDescent="0.25">
      <c r="A2957" s="1">
        <v>21963</v>
      </c>
      <c r="B2957">
        <v>20171126</v>
      </c>
      <c r="C2957">
        <v>1110</v>
      </c>
      <c r="D2957">
        <v>124</v>
      </c>
      <c r="E2957">
        <v>4.8</v>
      </c>
      <c r="F2957">
        <v>14</v>
      </c>
      <c r="G2957">
        <v>1.2</v>
      </c>
      <c r="H2957" t="s">
        <v>42</v>
      </c>
      <c r="I2957" t="s">
        <v>42</v>
      </c>
      <c r="J2957">
        <v>20</v>
      </c>
      <c r="K2957">
        <v>70</v>
      </c>
      <c r="L2957">
        <v>0</v>
      </c>
      <c r="M2957" t="s">
        <v>42</v>
      </c>
      <c r="N2957">
        <v>0.28999999999999998</v>
      </c>
      <c r="O2957" t="s">
        <v>42</v>
      </c>
      <c r="P2957" t="s">
        <v>42</v>
      </c>
      <c r="Q2957" s="4">
        <f t="shared" si="231"/>
        <v>80.555555556199991</v>
      </c>
      <c r="R2957" s="4">
        <f t="shared" si="232"/>
        <v>24.384605616292486</v>
      </c>
      <c r="S2957" s="5">
        <f t="shared" si="233"/>
        <v>66.349999999999994</v>
      </c>
      <c r="T2957" s="6">
        <f t="shared" si="230"/>
        <v>57.159987301180237</v>
      </c>
      <c r="U2957">
        <f t="shared" si="234"/>
        <v>42.677399999999999</v>
      </c>
    </row>
    <row r="2958" spans="1:21" ht="17" x14ac:dyDescent="0.25">
      <c r="A2958" s="1">
        <v>21963</v>
      </c>
      <c r="B2958">
        <v>20171126</v>
      </c>
      <c r="C2958">
        <v>1120</v>
      </c>
      <c r="D2958">
        <v>124</v>
      </c>
      <c r="E2958">
        <v>5</v>
      </c>
      <c r="F2958">
        <v>15</v>
      </c>
      <c r="G2958">
        <v>1</v>
      </c>
      <c r="H2958" t="s">
        <v>42</v>
      </c>
      <c r="I2958" t="s">
        <v>42</v>
      </c>
      <c r="J2958">
        <v>20</v>
      </c>
      <c r="K2958">
        <v>69</v>
      </c>
      <c r="L2958">
        <v>0</v>
      </c>
      <c r="M2958" t="s">
        <v>42</v>
      </c>
      <c r="N2958">
        <v>0.33</v>
      </c>
      <c r="O2958" t="s">
        <v>42</v>
      </c>
      <c r="P2958" t="s">
        <v>42</v>
      </c>
      <c r="Q2958" s="4">
        <f t="shared" si="231"/>
        <v>91.666666667400008</v>
      </c>
      <c r="R2958" s="4">
        <f t="shared" si="232"/>
        <v>24.562664286509055</v>
      </c>
      <c r="S2958" s="5">
        <f t="shared" si="233"/>
        <v>66.295000000000002</v>
      </c>
      <c r="T2958" s="6">
        <f t="shared" si="230"/>
        <v>56.91146357246177</v>
      </c>
      <c r="U2958">
        <f t="shared" si="234"/>
        <v>42.573</v>
      </c>
    </row>
    <row r="2959" spans="1:21" ht="17" x14ac:dyDescent="0.25">
      <c r="A2959" s="1">
        <v>21963</v>
      </c>
      <c r="B2959">
        <v>20171126</v>
      </c>
      <c r="C2959">
        <v>1130</v>
      </c>
      <c r="D2959">
        <v>133</v>
      </c>
      <c r="E2959">
        <v>4.8</v>
      </c>
      <c r="F2959">
        <v>14</v>
      </c>
      <c r="G2959">
        <v>1.1000000000000001</v>
      </c>
      <c r="H2959" t="s">
        <v>42</v>
      </c>
      <c r="I2959" t="s">
        <v>42</v>
      </c>
      <c r="J2959">
        <v>20.2</v>
      </c>
      <c r="K2959">
        <v>69</v>
      </c>
      <c r="L2959">
        <v>0</v>
      </c>
      <c r="M2959" t="s">
        <v>42</v>
      </c>
      <c r="N2959">
        <v>0.36</v>
      </c>
      <c r="O2959" t="s">
        <v>42</v>
      </c>
      <c r="P2959" t="s">
        <v>42</v>
      </c>
      <c r="Q2959" s="4">
        <f t="shared" si="231"/>
        <v>100.0000000008</v>
      </c>
      <c r="R2959" s="4">
        <f t="shared" si="232"/>
        <v>24.88960293110388</v>
      </c>
      <c r="S2959" s="5">
        <f t="shared" si="233"/>
        <v>66.593620000000001</v>
      </c>
      <c r="T2959" s="6">
        <f t="shared" si="230"/>
        <v>57.536483810435044</v>
      </c>
      <c r="U2959">
        <f t="shared" si="234"/>
        <v>43.931699999999999</v>
      </c>
    </row>
    <row r="2960" spans="1:21" ht="17" x14ac:dyDescent="0.25">
      <c r="A2960" s="1">
        <v>21963</v>
      </c>
      <c r="B2960">
        <v>20171126</v>
      </c>
      <c r="C2960">
        <v>1140</v>
      </c>
      <c r="D2960">
        <v>131</v>
      </c>
      <c r="E2960">
        <v>4.7</v>
      </c>
      <c r="F2960">
        <v>12</v>
      </c>
      <c r="G2960">
        <v>0.8</v>
      </c>
      <c r="H2960" t="s">
        <v>42</v>
      </c>
      <c r="I2960" t="s">
        <v>42</v>
      </c>
      <c r="J2960">
        <v>20.3</v>
      </c>
      <c r="K2960">
        <v>68</v>
      </c>
      <c r="L2960">
        <v>0</v>
      </c>
      <c r="M2960" t="s">
        <v>42</v>
      </c>
      <c r="N2960">
        <v>0.35</v>
      </c>
      <c r="O2960" t="s">
        <v>42</v>
      </c>
      <c r="P2960" t="s">
        <v>42</v>
      </c>
      <c r="Q2960" s="4">
        <f t="shared" si="231"/>
        <v>97.222222223000003</v>
      </c>
      <c r="R2960" s="4">
        <f t="shared" si="232"/>
        <v>24.954280169769834</v>
      </c>
      <c r="S2960" s="5">
        <f t="shared" si="233"/>
        <v>66.68495999999999</v>
      </c>
      <c r="T2960" s="6">
        <f t="shared" si="230"/>
        <v>57.440564220700786</v>
      </c>
      <c r="U2960">
        <f t="shared" si="234"/>
        <v>44.463799999999999</v>
      </c>
    </row>
    <row r="2961" spans="1:21" ht="17" x14ac:dyDescent="0.25">
      <c r="A2961" s="1">
        <v>21963</v>
      </c>
      <c r="B2961">
        <v>20171126</v>
      </c>
      <c r="C2961">
        <v>1150</v>
      </c>
      <c r="D2961">
        <v>131</v>
      </c>
      <c r="E2961">
        <v>4.7</v>
      </c>
      <c r="F2961">
        <v>12</v>
      </c>
      <c r="G2961">
        <v>0.9</v>
      </c>
      <c r="H2961" t="s">
        <v>42</v>
      </c>
      <c r="I2961" t="s">
        <v>42</v>
      </c>
      <c r="J2961">
        <v>20.6</v>
      </c>
      <c r="K2961">
        <v>68</v>
      </c>
      <c r="L2961">
        <v>0</v>
      </c>
      <c r="M2961" t="s">
        <v>42</v>
      </c>
      <c r="N2961">
        <v>0.45</v>
      </c>
      <c r="O2961" t="s">
        <v>42</v>
      </c>
      <c r="P2961" t="s">
        <v>42</v>
      </c>
      <c r="Q2961" s="4">
        <f t="shared" si="231"/>
        <v>125.000000001</v>
      </c>
      <c r="R2961" s="4">
        <f t="shared" si="232"/>
        <v>25.612575388853614</v>
      </c>
      <c r="S2961" s="5">
        <f t="shared" si="233"/>
        <v>67.129920000000013</v>
      </c>
      <c r="T2961" s="6">
        <f t="shared" si="230"/>
        <v>71.909750696445911</v>
      </c>
      <c r="U2961">
        <f t="shared" si="234"/>
        <v>46.315799999999996</v>
      </c>
    </row>
    <row r="2962" spans="1:21" ht="17" x14ac:dyDescent="0.25">
      <c r="A2962" s="1">
        <v>21963</v>
      </c>
      <c r="B2962">
        <v>20171126</v>
      </c>
      <c r="C2962">
        <v>1200</v>
      </c>
      <c r="D2962">
        <v>129</v>
      </c>
      <c r="E2962">
        <v>5.0999999999999996</v>
      </c>
      <c r="F2962">
        <v>14</v>
      </c>
      <c r="G2962">
        <v>1.1000000000000001</v>
      </c>
      <c r="H2962" t="s">
        <v>42</v>
      </c>
      <c r="I2962" t="s">
        <v>42</v>
      </c>
      <c r="J2962">
        <v>20.7</v>
      </c>
      <c r="K2962">
        <v>67</v>
      </c>
      <c r="L2962">
        <v>0</v>
      </c>
      <c r="M2962" t="s">
        <v>42</v>
      </c>
      <c r="N2962">
        <v>0.47</v>
      </c>
      <c r="O2962" t="s">
        <v>42</v>
      </c>
      <c r="P2962" t="s">
        <v>42</v>
      </c>
      <c r="Q2962" s="4">
        <f t="shared" si="231"/>
        <v>130.55555555659998</v>
      </c>
      <c r="R2962" s="4">
        <f t="shared" si="232"/>
        <v>25.776568553330819</v>
      </c>
      <c r="S2962" s="5">
        <f t="shared" si="233"/>
        <v>67.216309999999993</v>
      </c>
      <c r="T2962" s="6">
        <f t="shared" si="230"/>
        <v>71.550886770402528</v>
      </c>
      <c r="U2962">
        <f t="shared" si="234"/>
        <v>46.174599999999991</v>
      </c>
    </row>
    <row r="2963" spans="1:21" ht="17" x14ac:dyDescent="0.25">
      <c r="A2963" s="1">
        <v>21963</v>
      </c>
      <c r="B2963">
        <v>20171126</v>
      </c>
      <c r="C2963">
        <v>1210</v>
      </c>
      <c r="D2963">
        <v>135</v>
      </c>
      <c r="E2963">
        <v>5.0999999999999996</v>
      </c>
      <c r="F2963">
        <v>17</v>
      </c>
      <c r="G2963">
        <v>1.1000000000000001</v>
      </c>
      <c r="H2963" t="s">
        <v>42</v>
      </c>
      <c r="I2963" t="s">
        <v>42</v>
      </c>
      <c r="J2963">
        <v>21.1</v>
      </c>
      <c r="K2963">
        <v>66</v>
      </c>
      <c r="L2963">
        <v>0</v>
      </c>
      <c r="M2963" t="s">
        <v>42</v>
      </c>
      <c r="N2963">
        <v>0.49</v>
      </c>
      <c r="O2963" t="s">
        <v>42</v>
      </c>
      <c r="P2963" t="s">
        <v>42</v>
      </c>
      <c r="Q2963" s="4">
        <f t="shared" si="231"/>
        <v>136.11111111220001</v>
      </c>
      <c r="R2963" s="4">
        <f t="shared" si="232"/>
        <v>26.250298084811725</v>
      </c>
      <c r="S2963" s="5">
        <f t="shared" si="233"/>
        <v>67.739739999999998</v>
      </c>
      <c r="T2963" s="6">
        <f t="shared" si="230"/>
        <v>71.905167544197937</v>
      </c>
      <c r="U2963">
        <f t="shared" si="234"/>
        <v>47.976400000000005</v>
      </c>
    </row>
    <row r="2964" spans="1:21" ht="17" x14ac:dyDescent="0.25">
      <c r="A2964" s="1">
        <v>21963</v>
      </c>
      <c r="B2964">
        <v>20171126</v>
      </c>
      <c r="C2964">
        <v>1220</v>
      </c>
      <c r="D2964">
        <v>125</v>
      </c>
      <c r="E2964">
        <v>4.3</v>
      </c>
      <c r="F2964">
        <v>24</v>
      </c>
      <c r="G2964">
        <v>1.1000000000000001</v>
      </c>
      <c r="H2964" t="s">
        <v>42</v>
      </c>
      <c r="I2964" t="s">
        <v>42</v>
      </c>
      <c r="J2964">
        <v>21.3</v>
      </c>
      <c r="K2964">
        <v>66</v>
      </c>
      <c r="L2964">
        <v>0</v>
      </c>
      <c r="M2964" t="s">
        <v>42</v>
      </c>
      <c r="N2964">
        <v>0.49</v>
      </c>
      <c r="O2964" t="s">
        <v>42</v>
      </c>
      <c r="P2964" t="s">
        <v>42</v>
      </c>
      <c r="Q2964" s="4">
        <f t="shared" si="231"/>
        <v>136.11111111220001</v>
      </c>
      <c r="R2964" s="4">
        <f t="shared" si="232"/>
        <v>26.458743602571744</v>
      </c>
      <c r="S2964" s="5">
        <f t="shared" si="233"/>
        <v>68.032420000000002</v>
      </c>
      <c r="T2964" s="6">
        <f t="shared" si="230"/>
        <v>72.710621203208831</v>
      </c>
      <c r="U2964">
        <f t="shared" si="234"/>
        <v>50.178400000000003</v>
      </c>
    </row>
    <row r="2965" spans="1:21" ht="17" x14ac:dyDescent="0.25">
      <c r="A2965" s="1">
        <v>21963</v>
      </c>
      <c r="B2965">
        <v>20171126</v>
      </c>
      <c r="C2965">
        <v>1230</v>
      </c>
      <c r="D2965">
        <v>123</v>
      </c>
      <c r="E2965">
        <v>4.0999999999999996</v>
      </c>
      <c r="F2965">
        <v>33</v>
      </c>
      <c r="G2965">
        <v>1.2</v>
      </c>
      <c r="H2965" t="s">
        <v>42</v>
      </c>
      <c r="I2965" t="s">
        <v>42</v>
      </c>
      <c r="J2965">
        <v>21.6</v>
      </c>
      <c r="K2965">
        <v>66</v>
      </c>
      <c r="L2965">
        <v>0</v>
      </c>
      <c r="M2965" t="s">
        <v>42</v>
      </c>
      <c r="N2965">
        <v>0.46</v>
      </c>
      <c r="O2965" t="s">
        <v>42</v>
      </c>
      <c r="P2965" t="s">
        <v>42</v>
      </c>
      <c r="Q2965" s="4">
        <f t="shared" si="231"/>
        <v>127.77777777880002</v>
      </c>
      <c r="R2965" s="4">
        <f t="shared" si="232"/>
        <v>26.684502333214397</v>
      </c>
      <c r="S2965" s="5">
        <f t="shared" si="233"/>
        <v>68.471440000000001</v>
      </c>
      <c r="T2965" s="6">
        <f t="shared" si="230"/>
        <v>73.193662140535054</v>
      </c>
      <c r="U2965">
        <f t="shared" si="234"/>
        <v>51.604700000000001</v>
      </c>
    </row>
    <row r="2966" spans="1:21" ht="17" x14ac:dyDescent="0.25">
      <c r="A2966" s="1">
        <v>21963</v>
      </c>
      <c r="B2966">
        <v>20171126</v>
      </c>
      <c r="C2966">
        <v>1240</v>
      </c>
      <c r="D2966">
        <v>103</v>
      </c>
      <c r="E2966">
        <v>3.3</v>
      </c>
      <c r="F2966">
        <v>21</v>
      </c>
      <c r="G2966">
        <v>1.2</v>
      </c>
      <c r="H2966" t="s">
        <v>42</v>
      </c>
      <c r="I2966" t="s">
        <v>42</v>
      </c>
      <c r="J2966">
        <v>21.8</v>
      </c>
      <c r="K2966">
        <v>65</v>
      </c>
      <c r="L2966">
        <v>0</v>
      </c>
      <c r="M2966" t="s">
        <v>42</v>
      </c>
      <c r="N2966">
        <v>0.51</v>
      </c>
      <c r="O2966" t="s">
        <v>42</v>
      </c>
      <c r="P2966" t="s">
        <v>42</v>
      </c>
      <c r="Q2966" s="4">
        <f t="shared" si="231"/>
        <v>141.6666666678</v>
      </c>
      <c r="R2966" s="4">
        <f t="shared" si="232"/>
        <v>27.036400689168765</v>
      </c>
      <c r="S2966" s="5">
        <f t="shared" si="233"/>
        <v>68.691300000000012</v>
      </c>
      <c r="T2966" s="6">
        <f t="shared" si="230"/>
        <v>73.982990727952171</v>
      </c>
      <c r="U2966">
        <f t="shared" si="234"/>
        <v>54.101200000000006</v>
      </c>
    </row>
    <row r="2967" spans="1:21" ht="17" x14ac:dyDescent="0.25">
      <c r="A2967" s="1">
        <v>21963</v>
      </c>
      <c r="B2967">
        <v>20171126</v>
      </c>
      <c r="C2967">
        <v>1250</v>
      </c>
      <c r="D2967">
        <v>127</v>
      </c>
      <c r="E2967">
        <v>4.4000000000000004</v>
      </c>
      <c r="F2967">
        <v>20</v>
      </c>
      <c r="G2967">
        <v>0.9</v>
      </c>
      <c r="H2967" t="s">
        <v>42</v>
      </c>
      <c r="I2967" t="s">
        <v>42</v>
      </c>
      <c r="J2967">
        <v>22.1</v>
      </c>
      <c r="K2967">
        <v>65</v>
      </c>
      <c r="L2967">
        <v>0</v>
      </c>
      <c r="M2967" t="s">
        <v>42</v>
      </c>
      <c r="N2967">
        <v>0.53</v>
      </c>
      <c r="O2967" t="s">
        <v>42</v>
      </c>
      <c r="P2967" t="s">
        <v>42</v>
      </c>
      <c r="Q2967" s="4">
        <f t="shared" si="231"/>
        <v>147.22222222340002</v>
      </c>
      <c r="R2967" s="4">
        <f t="shared" si="232"/>
        <v>27.403812927708607</v>
      </c>
      <c r="S2967" s="5">
        <f t="shared" si="233"/>
        <v>69.127350000000007</v>
      </c>
      <c r="T2967" s="6">
        <f t="shared" si="230"/>
        <v>73.731245321184957</v>
      </c>
      <c r="U2967">
        <f t="shared" si="234"/>
        <v>53.612000000000009</v>
      </c>
    </row>
    <row r="2968" spans="1:21" ht="17" x14ac:dyDescent="0.25">
      <c r="A2968" s="1">
        <v>21963</v>
      </c>
      <c r="B2968">
        <v>20171126</v>
      </c>
      <c r="C2968">
        <v>1300</v>
      </c>
      <c r="D2968">
        <v>111</v>
      </c>
      <c r="E2968">
        <v>3.7</v>
      </c>
      <c r="F2968">
        <v>15</v>
      </c>
      <c r="G2968">
        <v>0.8</v>
      </c>
      <c r="H2968" t="s">
        <v>42</v>
      </c>
      <c r="I2968" t="s">
        <v>42</v>
      </c>
      <c r="J2968">
        <v>22.2</v>
      </c>
      <c r="K2968">
        <v>64</v>
      </c>
      <c r="L2968">
        <v>0</v>
      </c>
      <c r="M2968" t="s">
        <v>42</v>
      </c>
      <c r="N2968">
        <v>0.5</v>
      </c>
      <c r="O2968" t="s">
        <v>42</v>
      </c>
      <c r="P2968" t="s">
        <v>42</v>
      </c>
      <c r="Q2968" s="4">
        <f t="shared" si="231"/>
        <v>138.88888889</v>
      </c>
      <c r="R2968" s="4">
        <f t="shared" si="232"/>
        <v>27.427992009603948</v>
      </c>
      <c r="S2968" s="5">
        <f t="shared" si="233"/>
        <v>69.195920000000001</v>
      </c>
      <c r="T2968" s="6">
        <f t="shared" si="230"/>
        <v>73.875919407920122</v>
      </c>
      <c r="U2968">
        <f t="shared" si="234"/>
        <v>55.046300000000002</v>
      </c>
    </row>
    <row r="2969" spans="1:21" ht="17" x14ac:dyDescent="0.25">
      <c r="A2969" s="1">
        <v>21963</v>
      </c>
      <c r="B2969">
        <v>20171126</v>
      </c>
      <c r="C2969">
        <v>1310</v>
      </c>
      <c r="D2969">
        <v>90</v>
      </c>
      <c r="E2969">
        <v>3.8</v>
      </c>
      <c r="F2969">
        <v>19</v>
      </c>
      <c r="G2969">
        <v>1.3</v>
      </c>
      <c r="H2969" t="s">
        <v>42</v>
      </c>
      <c r="I2969" t="s">
        <v>42</v>
      </c>
      <c r="J2969">
        <v>22.2</v>
      </c>
      <c r="K2969">
        <v>64</v>
      </c>
      <c r="L2969">
        <v>0</v>
      </c>
      <c r="M2969" t="s">
        <v>42</v>
      </c>
      <c r="N2969">
        <v>0.47</v>
      </c>
      <c r="O2969" t="s">
        <v>42</v>
      </c>
      <c r="P2969" t="s">
        <v>42</v>
      </c>
      <c r="Q2969" s="4">
        <f t="shared" si="231"/>
        <v>130.55555555659998</v>
      </c>
      <c r="R2969" s="4">
        <f t="shared" si="232"/>
        <v>27.342368380619657</v>
      </c>
      <c r="S2969" s="5">
        <f t="shared" si="233"/>
        <v>69.195920000000001</v>
      </c>
      <c r="T2969" s="6">
        <f t="shared" si="230"/>
        <v>73.667267953902069</v>
      </c>
      <c r="U2969">
        <f t="shared" si="234"/>
        <v>54.699599999999997</v>
      </c>
    </row>
    <row r="2970" spans="1:21" ht="17" x14ac:dyDescent="0.25">
      <c r="A2970" s="1">
        <v>21963</v>
      </c>
      <c r="B2970">
        <v>20171126</v>
      </c>
      <c r="C2970">
        <v>1320</v>
      </c>
      <c r="D2970">
        <v>108</v>
      </c>
      <c r="E2970">
        <v>4.2</v>
      </c>
      <c r="F2970">
        <v>20</v>
      </c>
      <c r="G2970">
        <v>0.9</v>
      </c>
      <c r="H2970" t="s">
        <v>42</v>
      </c>
      <c r="I2970" t="s">
        <v>42</v>
      </c>
      <c r="J2970">
        <v>22.2</v>
      </c>
      <c r="K2970">
        <v>64</v>
      </c>
      <c r="L2970">
        <v>0</v>
      </c>
      <c r="M2970" t="s">
        <v>42</v>
      </c>
      <c r="N2970">
        <v>0.55000000000000004</v>
      </c>
      <c r="O2970" t="s">
        <v>42</v>
      </c>
      <c r="P2970" t="s">
        <v>42</v>
      </c>
      <c r="Q2970" s="4">
        <f t="shared" si="231"/>
        <v>152.77777777900002</v>
      </c>
      <c r="R2970" s="4">
        <f t="shared" si="232"/>
        <v>27.55995626524529</v>
      </c>
      <c r="S2970" s="5">
        <f t="shared" si="233"/>
        <v>69.195920000000001</v>
      </c>
      <c r="T2970" s="6">
        <f t="shared" si="230"/>
        <v>73.723231099351793</v>
      </c>
      <c r="U2970">
        <f t="shared" si="234"/>
        <v>54.490800000000007</v>
      </c>
    </row>
    <row r="2971" spans="1:21" ht="17" x14ac:dyDescent="0.25">
      <c r="A2971" s="1">
        <v>21963</v>
      </c>
      <c r="B2971">
        <v>20171126</v>
      </c>
      <c r="C2971">
        <v>1330</v>
      </c>
      <c r="D2971">
        <v>119</v>
      </c>
      <c r="E2971">
        <v>3.3</v>
      </c>
      <c r="F2971">
        <v>16</v>
      </c>
      <c r="G2971">
        <v>0.8</v>
      </c>
      <c r="H2971" t="s">
        <v>42</v>
      </c>
      <c r="I2971" t="s">
        <v>42</v>
      </c>
      <c r="J2971">
        <v>22.4</v>
      </c>
      <c r="K2971">
        <v>64</v>
      </c>
      <c r="L2971">
        <v>0</v>
      </c>
      <c r="M2971" t="s">
        <v>42</v>
      </c>
      <c r="N2971">
        <v>0.45</v>
      </c>
      <c r="O2971" t="s">
        <v>42</v>
      </c>
      <c r="P2971" t="s">
        <v>42</v>
      </c>
      <c r="Q2971" s="4">
        <f t="shared" si="231"/>
        <v>125.000000001</v>
      </c>
      <c r="R2971" s="4">
        <f t="shared" si="232"/>
        <v>27.492100309667251</v>
      </c>
      <c r="S2971" s="5">
        <f t="shared" si="233"/>
        <v>69.484639999999999</v>
      </c>
      <c r="T2971" s="6">
        <f t="shared" si="230"/>
        <v>74.30932513972482</v>
      </c>
      <c r="U2971">
        <f t="shared" si="234"/>
        <v>56.273799999999987</v>
      </c>
    </row>
    <row r="2972" spans="1:21" ht="17" x14ac:dyDescent="0.25">
      <c r="A2972" s="1">
        <v>21963</v>
      </c>
      <c r="B2972">
        <v>20171126</v>
      </c>
      <c r="C2972">
        <v>1340</v>
      </c>
      <c r="D2972">
        <v>100</v>
      </c>
      <c r="E2972">
        <v>3.8</v>
      </c>
      <c r="F2972">
        <v>15</v>
      </c>
      <c r="G2972">
        <v>0.9</v>
      </c>
      <c r="H2972" t="s">
        <v>42</v>
      </c>
      <c r="I2972" t="s">
        <v>42</v>
      </c>
      <c r="J2972">
        <v>22.6</v>
      </c>
      <c r="K2972">
        <v>63</v>
      </c>
      <c r="L2972">
        <v>0</v>
      </c>
      <c r="M2972" t="s">
        <v>42</v>
      </c>
      <c r="N2972">
        <v>0.47</v>
      </c>
      <c r="O2972" t="s">
        <v>42</v>
      </c>
      <c r="P2972" t="s">
        <v>42</v>
      </c>
      <c r="Q2972" s="4">
        <f t="shared" si="231"/>
        <v>130.55555555659998</v>
      </c>
      <c r="R2972" s="4">
        <f t="shared" si="232"/>
        <v>27.762384325927794</v>
      </c>
      <c r="S2972" s="5">
        <f t="shared" si="233"/>
        <v>69.692620000000005</v>
      </c>
      <c r="T2972" s="6">
        <f t="shared" si="230"/>
        <v>73.938292669129694</v>
      </c>
      <c r="U2972">
        <f t="shared" si="234"/>
        <v>56.383600000000008</v>
      </c>
    </row>
    <row r="2973" spans="1:21" ht="17" x14ac:dyDescent="0.25">
      <c r="A2973" s="1">
        <v>21963</v>
      </c>
      <c r="B2973">
        <v>20171126</v>
      </c>
      <c r="C2973">
        <v>1350</v>
      </c>
      <c r="D2973">
        <v>104</v>
      </c>
      <c r="E2973">
        <v>4</v>
      </c>
      <c r="F2973">
        <v>15</v>
      </c>
      <c r="G2973">
        <v>0.9</v>
      </c>
      <c r="H2973" t="s">
        <v>42</v>
      </c>
      <c r="I2973" t="s">
        <v>42</v>
      </c>
      <c r="J2973">
        <v>22.1</v>
      </c>
      <c r="K2973">
        <v>64</v>
      </c>
      <c r="L2973">
        <v>0</v>
      </c>
      <c r="M2973" t="s">
        <v>42</v>
      </c>
      <c r="N2973">
        <v>0.31</v>
      </c>
      <c r="O2973" t="s">
        <v>42</v>
      </c>
      <c r="P2973" t="s">
        <v>42</v>
      </c>
      <c r="Q2973" s="4">
        <f t="shared" si="231"/>
        <v>86.1111111118</v>
      </c>
      <c r="R2973" s="4">
        <f t="shared" si="232"/>
        <v>26.662817275972099</v>
      </c>
      <c r="S2973" s="5">
        <f t="shared" si="233"/>
        <v>69.051559999999995</v>
      </c>
      <c r="T2973" s="6">
        <f t="shared" si="230"/>
        <v>72.469263295751404</v>
      </c>
      <c r="U2973">
        <f t="shared" si="234"/>
        <v>52.996200000000002</v>
      </c>
    </row>
    <row r="2974" spans="1:21" ht="17" x14ac:dyDescent="0.25">
      <c r="A2974" s="1">
        <v>21963</v>
      </c>
      <c r="B2974">
        <v>20171126</v>
      </c>
      <c r="C2974">
        <v>1400</v>
      </c>
      <c r="D2974">
        <v>115</v>
      </c>
      <c r="E2974">
        <v>3.9</v>
      </c>
      <c r="F2974">
        <v>21</v>
      </c>
      <c r="G2974">
        <v>1.1000000000000001</v>
      </c>
      <c r="H2974" t="s">
        <v>42</v>
      </c>
      <c r="I2974" t="s">
        <v>42</v>
      </c>
      <c r="J2974">
        <v>21.9</v>
      </c>
      <c r="K2974">
        <v>65</v>
      </c>
      <c r="L2974">
        <v>0</v>
      </c>
      <c r="M2974" t="s">
        <v>42</v>
      </c>
      <c r="N2974">
        <v>0.28000000000000003</v>
      </c>
      <c r="O2974" t="s">
        <v>42</v>
      </c>
      <c r="P2974" t="s">
        <v>42</v>
      </c>
      <c r="Q2974" s="4">
        <f t="shared" si="231"/>
        <v>77.777777778400008</v>
      </c>
      <c r="R2974" s="4">
        <f t="shared" si="232"/>
        <v>26.313135465442976</v>
      </c>
      <c r="S2974" s="5">
        <f t="shared" si="233"/>
        <v>68.836650000000006</v>
      </c>
      <c r="T2974" s="6">
        <f t="shared" si="230"/>
        <v>72.378490131585039</v>
      </c>
      <c r="U2974">
        <f t="shared" si="234"/>
        <v>52.147499999999994</v>
      </c>
    </row>
    <row r="2975" spans="1:21" ht="17" x14ac:dyDescent="0.25">
      <c r="A2975" s="1">
        <v>21963</v>
      </c>
      <c r="B2975">
        <v>20171126</v>
      </c>
      <c r="C2975">
        <v>1410</v>
      </c>
      <c r="D2975">
        <v>127</v>
      </c>
      <c r="E2975">
        <v>3.7</v>
      </c>
      <c r="F2975">
        <v>25</v>
      </c>
      <c r="G2975">
        <v>0.9</v>
      </c>
      <c r="H2975" t="s">
        <v>42</v>
      </c>
      <c r="I2975" t="s">
        <v>42</v>
      </c>
      <c r="J2975">
        <v>22</v>
      </c>
      <c r="K2975">
        <v>65</v>
      </c>
      <c r="L2975">
        <v>0</v>
      </c>
      <c r="M2975" t="s">
        <v>42</v>
      </c>
      <c r="N2975">
        <v>0.37</v>
      </c>
      <c r="O2975" t="s">
        <v>42</v>
      </c>
      <c r="P2975" t="s">
        <v>42</v>
      </c>
      <c r="Q2975" s="4">
        <f t="shared" si="231"/>
        <v>102.7777777786</v>
      </c>
      <c r="R2975" s="4">
        <f t="shared" si="232"/>
        <v>26.802093253877327</v>
      </c>
      <c r="S2975" s="5">
        <f t="shared" si="233"/>
        <v>68.981999999999999</v>
      </c>
      <c r="T2975" s="6">
        <f t="shared" si="230"/>
        <v>73.285776336543876</v>
      </c>
      <c r="U2975">
        <f t="shared" si="234"/>
        <v>53.438600000000001</v>
      </c>
    </row>
    <row r="2976" spans="1:21" ht="17" x14ac:dyDescent="0.25">
      <c r="A2976" s="1">
        <v>21963</v>
      </c>
      <c r="B2976">
        <v>20171126</v>
      </c>
      <c r="C2976">
        <v>1420</v>
      </c>
      <c r="D2976">
        <v>126</v>
      </c>
      <c r="E2976">
        <v>3.7</v>
      </c>
      <c r="F2976">
        <v>28</v>
      </c>
      <c r="G2976">
        <v>1</v>
      </c>
      <c r="H2976" t="s">
        <v>42</v>
      </c>
      <c r="I2976" t="s">
        <v>42</v>
      </c>
      <c r="J2976">
        <v>22.3</v>
      </c>
      <c r="K2976">
        <v>64</v>
      </c>
      <c r="L2976">
        <v>0</v>
      </c>
      <c r="M2976" t="s">
        <v>42</v>
      </c>
      <c r="N2976">
        <v>0.3</v>
      </c>
      <c r="O2976" t="s">
        <v>42</v>
      </c>
      <c r="P2976" t="s">
        <v>42</v>
      </c>
      <c r="Q2976" s="4">
        <f t="shared" si="231"/>
        <v>83.333333334000002</v>
      </c>
      <c r="R2976" s="4">
        <f t="shared" si="232"/>
        <v>26.82739555503063</v>
      </c>
      <c r="S2976" s="5">
        <f t="shared" si="233"/>
        <v>69.340279999999993</v>
      </c>
      <c r="T2976" s="6">
        <f t="shared" si="230"/>
        <v>72.944994903331491</v>
      </c>
      <c r="U2976">
        <f t="shared" si="234"/>
        <v>54.289300000000004</v>
      </c>
    </row>
    <row r="2977" spans="1:21" ht="17" x14ac:dyDescent="0.25">
      <c r="A2977" s="1">
        <v>21963</v>
      </c>
      <c r="B2977">
        <v>20171126</v>
      </c>
      <c r="C2977">
        <v>1430</v>
      </c>
      <c r="D2977">
        <v>120</v>
      </c>
      <c r="E2977">
        <v>3.7</v>
      </c>
      <c r="F2977">
        <v>18</v>
      </c>
      <c r="G2977">
        <v>0.8</v>
      </c>
      <c r="H2977" t="s">
        <v>42</v>
      </c>
      <c r="I2977" t="s">
        <v>42</v>
      </c>
      <c r="J2977">
        <v>21.9</v>
      </c>
      <c r="K2977">
        <v>64</v>
      </c>
      <c r="L2977">
        <v>0</v>
      </c>
      <c r="M2977" t="s">
        <v>42</v>
      </c>
      <c r="N2977">
        <v>0.24</v>
      </c>
      <c r="O2977" t="s">
        <v>42</v>
      </c>
      <c r="P2977" t="s">
        <v>42</v>
      </c>
      <c r="Q2977" s="4">
        <f t="shared" si="231"/>
        <v>66.666666667200005</v>
      </c>
      <c r="R2977" s="4">
        <f t="shared" si="232"/>
        <v>26.101182559856838</v>
      </c>
      <c r="S2977" s="5">
        <f t="shared" si="233"/>
        <v>68.762839999999997</v>
      </c>
      <c r="T2977" s="6">
        <f t="shared" si="230"/>
        <v>71.819364760812107</v>
      </c>
      <c r="U2977">
        <f t="shared" si="234"/>
        <v>52.251899999999992</v>
      </c>
    </row>
    <row r="2978" spans="1:21" ht="17" x14ac:dyDescent="0.25">
      <c r="A2978" s="1">
        <v>21963</v>
      </c>
      <c r="B2978">
        <v>20171126</v>
      </c>
      <c r="C2978">
        <v>1440</v>
      </c>
      <c r="D2978">
        <v>117</v>
      </c>
      <c r="E2978">
        <v>3.7</v>
      </c>
      <c r="F2978">
        <v>16</v>
      </c>
      <c r="G2978">
        <v>0.6</v>
      </c>
      <c r="H2978" t="s">
        <v>42</v>
      </c>
      <c r="I2978" t="s">
        <v>42</v>
      </c>
      <c r="J2978">
        <v>21.6</v>
      </c>
      <c r="K2978">
        <v>65</v>
      </c>
      <c r="L2978">
        <v>0</v>
      </c>
      <c r="M2978" t="s">
        <v>42</v>
      </c>
      <c r="N2978">
        <v>0.21</v>
      </c>
      <c r="O2978" t="s">
        <v>42</v>
      </c>
      <c r="P2978" t="s">
        <v>42</v>
      </c>
      <c r="Q2978" s="4">
        <f t="shared" si="231"/>
        <v>58.333333333799999</v>
      </c>
      <c r="R2978" s="4">
        <f t="shared" si="232"/>
        <v>25.604201938832816</v>
      </c>
      <c r="S2978" s="5">
        <f t="shared" si="233"/>
        <v>68.400599999999997</v>
      </c>
      <c r="T2978" s="6">
        <f t="shared" si="230"/>
        <v>71.429044798224879</v>
      </c>
      <c r="U2978">
        <f t="shared" si="234"/>
        <v>50.812200000000004</v>
      </c>
    </row>
    <row r="2979" spans="1:21" ht="17" x14ac:dyDescent="0.25">
      <c r="A2979" s="1">
        <v>21963</v>
      </c>
      <c r="B2979">
        <v>20171126</v>
      </c>
      <c r="C2979">
        <v>1450</v>
      </c>
      <c r="D2979">
        <v>106</v>
      </c>
      <c r="E2979">
        <v>3.9</v>
      </c>
      <c r="F2979">
        <v>14</v>
      </c>
      <c r="G2979">
        <v>0.9</v>
      </c>
      <c r="H2979" t="s">
        <v>42</v>
      </c>
      <c r="I2979" t="s">
        <v>42</v>
      </c>
      <c r="J2979">
        <v>21.7</v>
      </c>
      <c r="K2979">
        <v>65</v>
      </c>
      <c r="L2979">
        <v>0</v>
      </c>
      <c r="M2979" t="s">
        <v>42</v>
      </c>
      <c r="N2979">
        <v>0.36</v>
      </c>
      <c r="O2979" t="s">
        <v>42</v>
      </c>
      <c r="P2979" t="s">
        <v>42</v>
      </c>
      <c r="Q2979" s="4">
        <f t="shared" si="231"/>
        <v>100.0000000008</v>
      </c>
      <c r="R2979" s="4">
        <f t="shared" si="232"/>
        <v>26.450308029070086</v>
      </c>
      <c r="S2979" s="5">
        <f t="shared" si="233"/>
        <v>68.545950000000005</v>
      </c>
      <c r="T2979" s="6">
        <f t="shared" si="230"/>
        <v>72.591107605207057</v>
      </c>
      <c r="U2979">
        <f t="shared" si="234"/>
        <v>51.776699999999991</v>
      </c>
    </row>
    <row r="2980" spans="1:21" ht="17" x14ac:dyDescent="0.25">
      <c r="A2980" s="1">
        <v>21963</v>
      </c>
      <c r="B2980">
        <v>20171126</v>
      </c>
      <c r="C2980">
        <v>1500</v>
      </c>
      <c r="D2980">
        <v>96</v>
      </c>
      <c r="E2980">
        <v>4.8</v>
      </c>
      <c r="F2980">
        <v>12</v>
      </c>
      <c r="G2980">
        <v>0.8</v>
      </c>
      <c r="H2980" t="s">
        <v>42</v>
      </c>
      <c r="I2980" t="s">
        <v>42</v>
      </c>
      <c r="J2980">
        <v>22.1</v>
      </c>
      <c r="K2980">
        <v>64</v>
      </c>
      <c r="L2980">
        <v>0</v>
      </c>
      <c r="M2980" t="s">
        <v>42</v>
      </c>
      <c r="N2980">
        <v>0.43</v>
      </c>
      <c r="O2980" t="s">
        <v>42</v>
      </c>
      <c r="P2980" t="s">
        <v>42</v>
      </c>
      <c r="Q2980" s="4">
        <f t="shared" si="231"/>
        <v>119.44444444539999</v>
      </c>
      <c r="R2980" s="4">
        <f t="shared" si="232"/>
        <v>27.114506710624688</v>
      </c>
      <c r="S2980" s="5">
        <f t="shared" si="233"/>
        <v>69.051559999999995</v>
      </c>
      <c r="T2980" s="6">
        <f t="shared" si="230"/>
        <v>72.658203354757674</v>
      </c>
      <c r="U2980">
        <f t="shared" si="234"/>
        <v>52.343000000000004</v>
      </c>
    </row>
    <row r="2981" spans="1:21" ht="17" x14ac:dyDescent="0.25">
      <c r="A2981" s="1">
        <v>21963</v>
      </c>
      <c r="B2981">
        <v>20171126</v>
      </c>
      <c r="C2981">
        <v>1510</v>
      </c>
      <c r="D2981">
        <v>107</v>
      </c>
      <c r="E2981">
        <v>4.3</v>
      </c>
      <c r="F2981">
        <v>18</v>
      </c>
      <c r="G2981">
        <v>0.9</v>
      </c>
      <c r="H2981" t="s">
        <v>42</v>
      </c>
      <c r="I2981" t="s">
        <v>42</v>
      </c>
      <c r="J2981">
        <v>22.4</v>
      </c>
      <c r="K2981">
        <v>64</v>
      </c>
      <c r="L2981">
        <v>0</v>
      </c>
      <c r="M2981" t="s">
        <v>42</v>
      </c>
      <c r="N2981">
        <v>0.43</v>
      </c>
      <c r="O2981" t="s">
        <v>42</v>
      </c>
      <c r="P2981" t="s">
        <v>42</v>
      </c>
      <c r="Q2981" s="4">
        <f t="shared" si="231"/>
        <v>119.44444444539999</v>
      </c>
      <c r="R2981" s="4">
        <f t="shared" si="232"/>
        <v>27.429236400409241</v>
      </c>
      <c r="S2981" s="5">
        <f t="shared" si="233"/>
        <v>69.484639999999999</v>
      </c>
      <c r="T2981" s="6">
        <f t="shared" si="230"/>
        <v>73.454885039856947</v>
      </c>
      <c r="U2981">
        <f t="shared" si="234"/>
        <v>54.455999999999989</v>
      </c>
    </row>
    <row r="2982" spans="1:21" ht="17" x14ac:dyDescent="0.25">
      <c r="A2982" s="1">
        <v>21963</v>
      </c>
      <c r="B2982">
        <v>20171126</v>
      </c>
      <c r="C2982">
        <v>1520</v>
      </c>
      <c r="D2982">
        <v>124</v>
      </c>
      <c r="E2982">
        <v>4</v>
      </c>
      <c r="F2982">
        <v>19</v>
      </c>
      <c r="G2982">
        <v>0.8</v>
      </c>
      <c r="H2982" t="s">
        <v>42</v>
      </c>
      <c r="I2982" t="s">
        <v>42</v>
      </c>
      <c r="J2982">
        <v>22.5</v>
      </c>
      <c r="K2982">
        <v>63</v>
      </c>
      <c r="L2982">
        <v>0</v>
      </c>
      <c r="M2982" t="s">
        <v>42</v>
      </c>
      <c r="N2982">
        <v>0.42</v>
      </c>
      <c r="O2982" t="s">
        <v>42</v>
      </c>
      <c r="P2982" t="s">
        <v>42</v>
      </c>
      <c r="Q2982" s="4">
        <f t="shared" si="231"/>
        <v>116.6666666676</v>
      </c>
      <c r="R2982" s="4">
        <f t="shared" si="232"/>
        <v>27.501743877486547</v>
      </c>
      <c r="S2982" s="5">
        <f t="shared" si="233"/>
        <v>69.549250000000001</v>
      </c>
      <c r="T2982" s="6">
        <f t="shared" si="230"/>
        <v>73.389599528098799</v>
      </c>
      <c r="U2982">
        <f t="shared" si="234"/>
        <v>55.328099999999999</v>
      </c>
    </row>
    <row r="2983" spans="1:21" ht="17" x14ac:dyDescent="0.25">
      <c r="A2983" s="1">
        <v>21963</v>
      </c>
      <c r="B2983">
        <v>20171126</v>
      </c>
      <c r="C2983">
        <v>1530</v>
      </c>
      <c r="D2983">
        <v>114</v>
      </c>
      <c r="E2983">
        <v>3.4</v>
      </c>
      <c r="F2983">
        <v>19</v>
      </c>
      <c r="G2983">
        <v>1.1000000000000001</v>
      </c>
      <c r="H2983" t="s">
        <v>42</v>
      </c>
      <c r="I2983" t="s">
        <v>42</v>
      </c>
      <c r="J2983">
        <v>22.8</v>
      </c>
      <c r="K2983">
        <v>62</v>
      </c>
      <c r="L2983">
        <v>0</v>
      </c>
      <c r="M2983" t="s">
        <v>42</v>
      </c>
      <c r="N2983">
        <v>0.39</v>
      </c>
      <c r="O2983" t="s">
        <v>42</v>
      </c>
      <c r="P2983" t="s">
        <v>42</v>
      </c>
      <c r="Q2983" s="4">
        <f t="shared" si="231"/>
        <v>108.33333333420001</v>
      </c>
      <c r="R2983" s="4">
        <f t="shared" si="232"/>
        <v>27.714819241183307</v>
      </c>
      <c r="S2983" s="5">
        <f t="shared" si="233"/>
        <v>69.896639999999991</v>
      </c>
      <c r="T2983" s="6">
        <f t="shared" si="230"/>
        <v>73.805849265005563</v>
      </c>
      <c r="U2983">
        <f t="shared" si="234"/>
        <v>57.434399999999997</v>
      </c>
    </row>
    <row r="2984" spans="1:21" ht="17" x14ac:dyDescent="0.25">
      <c r="A2984" s="1">
        <v>21963</v>
      </c>
      <c r="B2984">
        <v>20171126</v>
      </c>
      <c r="C2984">
        <v>1540</v>
      </c>
      <c r="D2984">
        <v>111</v>
      </c>
      <c r="E2984">
        <v>4</v>
      </c>
      <c r="F2984">
        <v>14</v>
      </c>
      <c r="G2984">
        <v>0.9</v>
      </c>
      <c r="H2984" t="s">
        <v>42</v>
      </c>
      <c r="I2984" t="s">
        <v>42</v>
      </c>
      <c r="J2984">
        <v>22.7</v>
      </c>
      <c r="K2984">
        <v>62</v>
      </c>
      <c r="L2984">
        <v>0</v>
      </c>
      <c r="M2984" t="s">
        <v>42</v>
      </c>
      <c r="N2984">
        <v>0.37</v>
      </c>
      <c r="O2984" t="s">
        <v>42</v>
      </c>
      <c r="P2984" t="s">
        <v>42</v>
      </c>
      <c r="Q2984" s="4">
        <f t="shared" si="231"/>
        <v>102.7777777786</v>
      </c>
      <c r="R2984" s="4">
        <f t="shared" si="232"/>
        <v>27.536898012863521</v>
      </c>
      <c r="S2984" s="5">
        <f t="shared" si="233"/>
        <v>69.754260000000002</v>
      </c>
      <c r="T2984" s="6">
        <f t="shared" si="230"/>
        <v>73.064088437933108</v>
      </c>
      <c r="U2984">
        <f t="shared" si="234"/>
        <v>55.875599999999999</v>
      </c>
    </row>
    <row r="2985" spans="1:21" ht="17" x14ac:dyDescent="0.25">
      <c r="A2985" s="1">
        <v>21963</v>
      </c>
      <c r="B2985">
        <v>20171126</v>
      </c>
      <c r="C2985">
        <v>1550</v>
      </c>
      <c r="D2985">
        <v>98</v>
      </c>
      <c r="E2985">
        <v>4.3</v>
      </c>
      <c r="F2985">
        <v>22</v>
      </c>
      <c r="G2985">
        <v>0.9</v>
      </c>
      <c r="H2985" t="s">
        <v>42</v>
      </c>
      <c r="I2985" t="s">
        <v>42</v>
      </c>
      <c r="J2985">
        <v>22.6</v>
      </c>
      <c r="K2985">
        <v>62</v>
      </c>
      <c r="L2985">
        <v>0</v>
      </c>
      <c r="M2985" t="s">
        <v>42</v>
      </c>
      <c r="N2985">
        <v>0.33</v>
      </c>
      <c r="O2985" t="s">
        <v>42</v>
      </c>
      <c r="P2985" t="s">
        <v>42</v>
      </c>
      <c r="Q2985" s="4">
        <f t="shared" si="231"/>
        <v>91.666666667400008</v>
      </c>
      <c r="R2985" s="4">
        <f t="shared" si="232"/>
        <v>27.273868383812946</v>
      </c>
      <c r="S2985" s="5">
        <f t="shared" si="233"/>
        <v>69.611879999999999</v>
      </c>
      <c r="T2985" s="6">
        <f t="shared" si="230"/>
        <v>72.454064614132704</v>
      </c>
      <c r="U2985">
        <f t="shared" si="234"/>
        <v>54.709000000000003</v>
      </c>
    </row>
    <row r="2986" spans="1:21" ht="17" x14ac:dyDescent="0.25">
      <c r="A2986" s="1">
        <v>21963</v>
      </c>
      <c r="B2986">
        <v>20171126</v>
      </c>
      <c r="C2986">
        <v>1600</v>
      </c>
      <c r="D2986">
        <v>91</v>
      </c>
      <c r="E2986">
        <v>3.7</v>
      </c>
      <c r="F2986">
        <v>20</v>
      </c>
      <c r="G2986">
        <v>0.7</v>
      </c>
      <c r="H2986" t="s">
        <v>42</v>
      </c>
      <c r="I2986" t="s">
        <v>42</v>
      </c>
      <c r="J2986">
        <v>22.5</v>
      </c>
      <c r="K2986">
        <v>64</v>
      </c>
      <c r="L2986">
        <v>0</v>
      </c>
      <c r="M2986" t="s">
        <v>42</v>
      </c>
      <c r="N2986">
        <v>0.28999999999999998</v>
      </c>
      <c r="O2986" t="s">
        <v>42</v>
      </c>
      <c r="P2986" t="s">
        <v>42</v>
      </c>
      <c r="Q2986" s="4">
        <f t="shared" si="231"/>
        <v>80.555555556199991</v>
      </c>
      <c r="R2986" s="4">
        <f t="shared" si="232"/>
        <v>26.990712197872064</v>
      </c>
      <c r="S2986" s="5">
        <f t="shared" si="233"/>
        <v>69.629000000000005</v>
      </c>
      <c r="T2986" s="6">
        <f t="shared" si="230"/>
        <v>73.198135699735701</v>
      </c>
      <c r="U2986">
        <f t="shared" si="234"/>
        <v>55.072399999999988</v>
      </c>
    </row>
    <row r="2987" spans="1:21" ht="17" x14ac:dyDescent="0.25">
      <c r="A2987" s="1">
        <v>21963</v>
      </c>
      <c r="B2987">
        <v>20171126</v>
      </c>
      <c r="C2987">
        <v>1610</v>
      </c>
      <c r="D2987">
        <v>101</v>
      </c>
      <c r="E2987">
        <v>4</v>
      </c>
      <c r="F2987">
        <v>19</v>
      </c>
      <c r="G2987">
        <v>0.8</v>
      </c>
      <c r="H2987" t="s">
        <v>42</v>
      </c>
      <c r="I2987" t="s">
        <v>42</v>
      </c>
      <c r="J2987">
        <v>22.4</v>
      </c>
      <c r="K2987">
        <v>64</v>
      </c>
      <c r="L2987">
        <v>0</v>
      </c>
      <c r="M2987" t="s">
        <v>42</v>
      </c>
      <c r="N2987">
        <v>0.26</v>
      </c>
      <c r="O2987" t="s">
        <v>42</v>
      </c>
      <c r="P2987" t="s">
        <v>42</v>
      </c>
      <c r="Q2987" s="4">
        <f t="shared" si="231"/>
        <v>72.222222222799999</v>
      </c>
      <c r="R2987" s="4">
        <f t="shared" si="232"/>
        <v>26.735414585386351</v>
      </c>
      <c r="S2987" s="5">
        <f t="shared" si="233"/>
        <v>69.484639999999999</v>
      </c>
      <c r="T2987" s="6">
        <f t="shared" si="230"/>
        <v>72.581789125343491</v>
      </c>
      <c r="U2987">
        <f t="shared" si="234"/>
        <v>53.964699999999993</v>
      </c>
    </row>
    <row r="2988" spans="1:21" ht="17" x14ac:dyDescent="0.25">
      <c r="A2988" s="1">
        <v>21963</v>
      </c>
      <c r="B2988">
        <v>20171126</v>
      </c>
      <c r="C2988">
        <v>1620</v>
      </c>
      <c r="D2988">
        <v>98</v>
      </c>
      <c r="E2988">
        <v>4.5</v>
      </c>
      <c r="F2988">
        <v>16</v>
      </c>
      <c r="G2988">
        <v>0.9</v>
      </c>
      <c r="H2988" t="s">
        <v>42</v>
      </c>
      <c r="I2988" t="s">
        <v>42</v>
      </c>
      <c r="J2988">
        <v>22</v>
      </c>
      <c r="K2988">
        <v>65</v>
      </c>
      <c r="L2988">
        <v>0</v>
      </c>
      <c r="M2988" t="s">
        <v>42</v>
      </c>
      <c r="N2988">
        <v>0.27</v>
      </c>
      <c r="O2988" t="s">
        <v>42</v>
      </c>
      <c r="P2988" t="s">
        <v>42</v>
      </c>
      <c r="Q2988" s="4">
        <f t="shared" si="231"/>
        <v>75.000000000600011</v>
      </c>
      <c r="R2988" s="4">
        <f t="shared" si="232"/>
        <v>26.367809867700259</v>
      </c>
      <c r="S2988" s="5">
        <f t="shared" si="233"/>
        <v>68.981999999999999</v>
      </c>
      <c r="T2988" s="6">
        <f t="shared" si="230"/>
        <v>72.062561723188395</v>
      </c>
      <c r="U2988">
        <f t="shared" si="234"/>
        <v>51.489600000000003</v>
      </c>
    </row>
    <row r="2989" spans="1:21" ht="17" x14ac:dyDescent="0.25">
      <c r="A2989" s="1">
        <v>21963</v>
      </c>
      <c r="B2989">
        <v>20171126</v>
      </c>
      <c r="C2989">
        <v>1630</v>
      </c>
      <c r="D2989">
        <v>108</v>
      </c>
      <c r="E2989">
        <v>4.5999999999999996</v>
      </c>
      <c r="F2989">
        <v>15</v>
      </c>
      <c r="G2989">
        <v>0.8</v>
      </c>
      <c r="H2989" t="s">
        <v>42</v>
      </c>
      <c r="I2989" t="s">
        <v>42</v>
      </c>
      <c r="J2989">
        <v>21.9</v>
      </c>
      <c r="K2989">
        <v>64</v>
      </c>
      <c r="L2989">
        <v>0</v>
      </c>
      <c r="M2989" t="s">
        <v>42</v>
      </c>
      <c r="N2989">
        <v>0.26</v>
      </c>
      <c r="O2989" t="s">
        <v>42</v>
      </c>
      <c r="P2989" t="s">
        <v>42</v>
      </c>
      <c r="Q2989" s="4">
        <f t="shared" si="231"/>
        <v>72.222222222799999</v>
      </c>
      <c r="R2989" s="4">
        <f t="shared" si="232"/>
        <v>26.211183231352091</v>
      </c>
      <c r="S2989" s="5">
        <f t="shared" si="233"/>
        <v>68.762839999999997</v>
      </c>
      <c r="T2989" s="6">
        <f t="shared" si="230"/>
        <v>71.378137166958069</v>
      </c>
      <c r="U2989">
        <f t="shared" si="234"/>
        <v>50.839699999999993</v>
      </c>
    </row>
    <row r="2990" spans="1:21" ht="17" x14ac:dyDescent="0.25">
      <c r="A2990" s="1">
        <v>21963</v>
      </c>
      <c r="B2990">
        <v>20171126</v>
      </c>
      <c r="C2990">
        <v>1640</v>
      </c>
      <c r="D2990">
        <v>97</v>
      </c>
      <c r="E2990">
        <v>4.3</v>
      </c>
      <c r="F2990">
        <v>14</v>
      </c>
      <c r="G2990">
        <v>0.8</v>
      </c>
      <c r="H2990" t="s">
        <v>42</v>
      </c>
      <c r="I2990" t="s">
        <v>42</v>
      </c>
      <c r="J2990">
        <v>22</v>
      </c>
      <c r="K2990">
        <v>65</v>
      </c>
      <c r="L2990">
        <v>0</v>
      </c>
      <c r="M2990" t="s">
        <v>42</v>
      </c>
      <c r="N2990">
        <v>0.24</v>
      </c>
      <c r="O2990" t="s">
        <v>42</v>
      </c>
      <c r="P2990" t="s">
        <v>42</v>
      </c>
      <c r="Q2990" s="4">
        <f t="shared" si="231"/>
        <v>66.666666667200005</v>
      </c>
      <c r="R2990" s="4">
        <f t="shared" si="232"/>
        <v>26.2059012905302</v>
      </c>
      <c r="S2990" s="5">
        <f t="shared" si="233"/>
        <v>68.981999999999999</v>
      </c>
      <c r="T2990" s="6">
        <f t="shared" si="230"/>
        <v>71.938715619544439</v>
      </c>
      <c r="U2990">
        <f t="shared" si="234"/>
        <v>51.652900000000002</v>
      </c>
    </row>
    <row r="2991" spans="1:21" ht="17" x14ac:dyDescent="0.25">
      <c r="A2991" s="1">
        <v>21963</v>
      </c>
      <c r="B2991">
        <v>20171126</v>
      </c>
      <c r="C2991">
        <v>1650</v>
      </c>
      <c r="D2991">
        <v>110</v>
      </c>
      <c r="E2991">
        <v>3.9</v>
      </c>
      <c r="F2991">
        <v>14</v>
      </c>
      <c r="G2991">
        <v>0.8</v>
      </c>
      <c r="H2991" t="s">
        <v>42</v>
      </c>
      <c r="I2991" t="s">
        <v>42</v>
      </c>
      <c r="J2991">
        <v>21.9</v>
      </c>
      <c r="K2991">
        <v>65</v>
      </c>
      <c r="L2991">
        <v>0</v>
      </c>
      <c r="M2991" t="s">
        <v>42</v>
      </c>
      <c r="N2991">
        <v>0.19</v>
      </c>
      <c r="O2991" t="s">
        <v>42</v>
      </c>
      <c r="P2991" t="s">
        <v>42</v>
      </c>
      <c r="Q2991" s="4">
        <f t="shared" si="231"/>
        <v>52.777777778200004</v>
      </c>
      <c r="R2991" s="4">
        <f t="shared" si="232"/>
        <v>25.780914661383829</v>
      </c>
      <c r="S2991" s="5">
        <f t="shared" si="233"/>
        <v>68.836650000000006</v>
      </c>
      <c r="T2991" s="6">
        <f t="shared" si="230"/>
        <v>71.553547885293355</v>
      </c>
      <c r="U2991">
        <f t="shared" si="234"/>
        <v>51.617399999999989</v>
      </c>
    </row>
    <row r="2992" spans="1:21" ht="17" x14ac:dyDescent="0.25">
      <c r="A2992" s="1">
        <v>21963</v>
      </c>
      <c r="B2992">
        <v>20171126</v>
      </c>
      <c r="C2992">
        <v>1700</v>
      </c>
      <c r="D2992">
        <v>108</v>
      </c>
      <c r="E2992">
        <v>3.2</v>
      </c>
      <c r="F2992">
        <v>17</v>
      </c>
      <c r="G2992">
        <v>0.8</v>
      </c>
      <c r="H2992" t="s">
        <v>42</v>
      </c>
      <c r="I2992" t="s">
        <v>42</v>
      </c>
      <c r="J2992">
        <v>21.8</v>
      </c>
      <c r="K2992">
        <v>66</v>
      </c>
      <c r="L2992">
        <v>0</v>
      </c>
      <c r="M2992" t="s">
        <v>42</v>
      </c>
      <c r="N2992">
        <v>0.16</v>
      </c>
      <c r="O2992" t="s">
        <v>42</v>
      </c>
      <c r="P2992" t="s">
        <v>42</v>
      </c>
      <c r="Q2992" s="4">
        <f t="shared" si="231"/>
        <v>44.444444444800006</v>
      </c>
      <c r="R2992" s="4">
        <f t="shared" si="232"/>
        <v>25.441538781689768</v>
      </c>
      <c r="S2992" s="5">
        <f t="shared" si="233"/>
        <v>68.764120000000005</v>
      </c>
      <c r="T2992" s="6">
        <f t="shared" si="230"/>
        <v>71.983714075736373</v>
      </c>
      <c r="U2992">
        <f t="shared" si="234"/>
        <v>52.209699999999998</v>
      </c>
    </row>
    <row r="2993" spans="1:21" ht="17" x14ac:dyDescent="0.25">
      <c r="A2993" s="1">
        <v>21963</v>
      </c>
      <c r="B2993">
        <v>20171126</v>
      </c>
      <c r="C2993">
        <v>1710</v>
      </c>
      <c r="D2993">
        <v>126</v>
      </c>
      <c r="E2993">
        <v>3.7</v>
      </c>
      <c r="F2993">
        <v>12</v>
      </c>
      <c r="G2993">
        <v>0.9</v>
      </c>
      <c r="H2993" t="s">
        <v>42</v>
      </c>
      <c r="I2993" t="s">
        <v>42</v>
      </c>
      <c r="J2993">
        <v>21.5</v>
      </c>
      <c r="K2993">
        <v>66</v>
      </c>
      <c r="L2993">
        <v>0</v>
      </c>
      <c r="M2993" t="s">
        <v>42</v>
      </c>
      <c r="N2993">
        <v>0.1</v>
      </c>
      <c r="O2993" t="s">
        <v>42</v>
      </c>
      <c r="P2993" t="s">
        <v>42</v>
      </c>
      <c r="Q2993" s="4">
        <f t="shared" si="231"/>
        <v>27.777777778000001</v>
      </c>
      <c r="R2993" s="4">
        <f t="shared" si="232"/>
        <v>24.491029280879548</v>
      </c>
      <c r="S2993" s="5">
        <f t="shared" si="233"/>
        <v>68.325100000000006</v>
      </c>
      <c r="T2993" s="6">
        <f t="shared" si="230"/>
        <v>57.278338065143416</v>
      </c>
      <c r="U2993">
        <f t="shared" si="234"/>
        <v>49.743300000000005</v>
      </c>
    </row>
    <row r="2994" spans="1:21" ht="17" x14ac:dyDescent="0.25">
      <c r="A2994" s="1">
        <v>21963</v>
      </c>
      <c r="B2994">
        <v>20171126</v>
      </c>
      <c r="C2994">
        <v>1720</v>
      </c>
      <c r="D2994">
        <v>111</v>
      </c>
      <c r="E2994">
        <v>3.8</v>
      </c>
      <c r="F2994">
        <v>14</v>
      </c>
      <c r="G2994">
        <v>0.9</v>
      </c>
      <c r="H2994" t="s">
        <v>42</v>
      </c>
      <c r="I2994" t="s">
        <v>42</v>
      </c>
      <c r="J2994">
        <v>21</v>
      </c>
      <c r="K2994">
        <v>68</v>
      </c>
      <c r="L2994">
        <v>0</v>
      </c>
      <c r="M2994" t="s">
        <v>42</v>
      </c>
      <c r="N2994">
        <v>0.09</v>
      </c>
      <c r="O2994" t="s">
        <v>42</v>
      </c>
      <c r="P2994" t="s">
        <v>42</v>
      </c>
      <c r="Q2994" s="4">
        <f t="shared" si="231"/>
        <v>25.0000000002</v>
      </c>
      <c r="R2994" s="4">
        <f t="shared" si="232"/>
        <v>23.828238855364074</v>
      </c>
      <c r="S2994" s="5">
        <f t="shared" si="233"/>
        <v>67.723200000000006</v>
      </c>
      <c r="T2994" s="6">
        <f t="shared" si="230"/>
        <v>56.8767105119733</v>
      </c>
      <c r="U2994">
        <f t="shared" si="234"/>
        <v>47.409399999999998</v>
      </c>
    </row>
    <row r="2995" spans="1:21" ht="17" x14ac:dyDescent="0.25">
      <c r="A2995" s="1">
        <v>21963</v>
      </c>
      <c r="B2995">
        <v>20171126</v>
      </c>
      <c r="C2995">
        <v>1730</v>
      </c>
      <c r="D2995">
        <v>119</v>
      </c>
      <c r="E2995">
        <v>3.9</v>
      </c>
      <c r="F2995">
        <v>13</v>
      </c>
      <c r="G2995">
        <v>1.2</v>
      </c>
      <c r="H2995" t="s">
        <v>42</v>
      </c>
      <c r="I2995" t="s">
        <v>42</v>
      </c>
      <c r="J2995">
        <v>20.8</v>
      </c>
      <c r="K2995">
        <v>69</v>
      </c>
      <c r="L2995">
        <v>0</v>
      </c>
      <c r="M2995" t="s">
        <v>42</v>
      </c>
      <c r="N2995">
        <v>0.08</v>
      </c>
      <c r="O2995" t="s">
        <v>42</v>
      </c>
      <c r="P2995" t="s">
        <v>42</v>
      </c>
      <c r="Q2995" s="4">
        <f t="shared" si="231"/>
        <v>22.222222222400003</v>
      </c>
      <c r="R2995" s="4">
        <f t="shared" si="232"/>
        <v>23.462691617076061</v>
      </c>
      <c r="S2995" s="5">
        <f t="shared" si="233"/>
        <v>67.48948</v>
      </c>
      <c r="T2995" s="6">
        <f t="shared" si="230"/>
        <v>56.581499102198883</v>
      </c>
      <c r="U2995">
        <f t="shared" si="234"/>
        <v>46.338499999999996</v>
      </c>
    </row>
    <row r="2996" spans="1:21" ht="17" x14ac:dyDescent="0.25">
      <c r="A2996" s="1">
        <v>21963</v>
      </c>
      <c r="B2996">
        <v>20171126</v>
      </c>
      <c r="C2996">
        <v>1740</v>
      </c>
      <c r="D2996">
        <v>113</v>
      </c>
      <c r="E2996">
        <v>2.9</v>
      </c>
      <c r="F2996">
        <v>17</v>
      </c>
      <c r="G2996">
        <v>0.6</v>
      </c>
      <c r="H2996" t="s">
        <v>42</v>
      </c>
      <c r="I2996" t="s">
        <v>42</v>
      </c>
      <c r="J2996">
        <v>20.7</v>
      </c>
      <c r="K2996">
        <v>70</v>
      </c>
      <c r="L2996">
        <v>0</v>
      </c>
      <c r="M2996" t="s">
        <v>42</v>
      </c>
      <c r="N2996">
        <v>7.0000000000000007E-2</v>
      </c>
      <c r="O2996" t="s">
        <v>42</v>
      </c>
      <c r="P2996" t="s">
        <v>42</v>
      </c>
      <c r="Q2996" s="4">
        <f t="shared" si="231"/>
        <v>19.444444444600002</v>
      </c>
      <c r="R2996" s="4">
        <f t="shared" si="232"/>
        <v>23.181174800529021</v>
      </c>
      <c r="S2996" s="5">
        <f t="shared" si="233"/>
        <v>67.40209999999999</v>
      </c>
      <c r="T2996" s="6">
        <f t="shared" si="230"/>
        <v>57.495527240687728</v>
      </c>
      <c r="U2996">
        <f t="shared" si="234"/>
        <v>47.558599999999991</v>
      </c>
    </row>
    <row r="2997" spans="1:21" ht="17" x14ac:dyDescent="0.25">
      <c r="A2997" s="1">
        <v>21963</v>
      </c>
      <c r="B2997">
        <v>20171126</v>
      </c>
      <c r="C2997">
        <v>1750</v>
      </c>
      <c r="D2997">
        <v>124</v>
      </c>
      <c r="E2997">
        <v>2.8</v>
      </c>
      <c r="F2997">
        <v>14</v>
      </c>
      <c r="G2997">
        <v>0.8</v>
      </c>
      <c r="H2997" t="s">
        <v>42</v>
      </c>
      <c r="I2997" t="s">
        <v>42</v>
      </c>
      <c r="J2997">
        <v>20.6</v>
      </c>
      <c r="K2997">
        <v>71</v>
      </c>
      <c r="L2997">
        <v>0</v>
      </c>
      <c r="M2997" t="s">
        <v>42</v>
      </c>
      <c r="N2997">
        <v>0.05</v>
      </c>
      <c r="O2997" t="s">
        <v>42</v>
      </c>
      <c r="P2997" t="s">
        <v>42</v>
      </c>
      <c r="Q2997" s="4">
        <f t="shared" si="231"/>
        <v>13.888888889</v>
      </c>
      <c r="R2997" s="4">
        <f t="shared" si="232"/>
        <v>22.635273886476377</v>
      </c>
      <c r="S2997" s="5">
        <f t="shared" si="233"/>
        <v>67.312740000000005</v>
      </c>
      <c r="T2997" s="6">
        <f t="shared" si="230"/>
        <v>57.165856052419301</v>
      </c>
      <c r="U2997">
        <f t="shared" si="234"/>
        <v>47.189800000000005</v>
      </c>
    </row>
    <row r="2998" spans="1:21" ht="17" x14ac:dyDescent="0.25">
      <c r="A2998" s="1">
        <v>21963</v>
      </c>
      <c r="B2998">
        <v>20171126</v>
      </c>
      <c r="C2998">
        <v>1800</v>
      </c>
      <c r="D2998">
        <v>124</v>
      </c>
      <c r="E2998">
        <v>2.4</v>
      </c>
      <c r="F2998">
        <v>16</v>
      </c>
      <c r="G2998">
        <v>0.7</v>
      </c>
      <c r="H2998" t="s">
        <v>42</v>
      </c>
      <c r="I2998" t="s">
        <v>42</v>
      </c>
      <c r="J2998">
        <v>20.6</v>
      </c>
      <c r="K2998">
        <v>72</v>
      </c>
      <c r="L2998">
        <v>0</v>
      </c>
      <c r="M2998" t="s">
        <v>42</v>
      </c>
      <c r="N2998">
        <v>0.04</v>
      </c>
      <c r="O2998" t="s">
        <v>42</v>
      </c>
      <c r="P2998" t="s">
        <v>42</v>
      </c>
      <c r="Q2998" s="4">
        <f t="shared" si="231"/>
        <v>11.111111111200001</v>
      </c>
      <c r="R2998" s="4">
        <f t="shared" si="232"/>
        <v>22.347406542114573</v>
      </c>
      <c r="S2998" s="5">
        <f t="shared" si="233"/>
        <v>67.373680000000007</v>
      </c>
      <c r="T2998" s="6">
        <f t="shared" si="230"/>
        <v>57.471628504748956</v>
      </c>
      <c r="U2998">
        <f t="shared" si="234"/>
        <v>47.810900000000004</v>
      </c>
    </row>
    <row r="2999" spans="1:21" ht="17" x14ac:dyDescent="0.25">
      <c r="A2999" s="1">
        <v>21963</v>
      </c>
      <c r="B2999">
        <v>20171126</v>
      </c>
      <c r="C2999">
        <v>1810</v>
      </c>
      <c r="D2999">
        <v>128</v>
      </c>
      <c r="E2999">
        <v>2.6</v>
      </c>
      <c r="F2999">
        <v>15</v>
      </c>
      <c r="G2999">
        <v>0.7</v>
      </c>
      <c r="H2999" t="s">
        <v>42</v>
      </c>
      <c r="I2999" t="s">
        <v>42</v>
      </c>
      <c r="J2999">
        <v>20.5</v>
      </c>
      <c r="K2999">
        <v>72</v>
      </c>
      <c r="L2999">
        <v>0</v>
      </c>
      <c r="M2999" t="s">
        <v>42</v>
      </c>
      <c r="N2999">
        <v>0.03</v>
      </c>
      <c r="O2999" t="s">
        <v>42</v>
      </c>
      <c r="P2999" t="s">
        <v>42</v>
      </c>
      <c r="Q2999" s="4">
        <f t="shared" si="231"/>
        <v>8.3333333334000006</v>
      </c>
      <c r="R2999" s="4">
        <f t="shared" si="232"/>
        <v>21.880432744936289</v>
      </c>
      <c r="S2999" s="5">
        <f t="shared" si="233"/>
        <v>67.221400000000003</v>
      </c>
      <c r="T2999" s="6">
        <f t="shared" si="230"/>
        <v>56.664562568417175</v>
      </c>
      <c r="U2999">
        <f t="shared" si="234"/>
        <v>46.990999999999993</v>
      </c>
    </row>
    <row r="3000" spans="1:21" ht="17" x14ac:dyDescent="0.25">
      <c r="A3000" s="1">
        <v>21963</v>
      </c>
      <c r="B3000">
        <v>20171126</v>
      </c>
      <c r="C3000">
        <v>1820</v>
      </c>
      <c r="D3000">
        <v>122</v>
      </c>
      <c r="E3000">
        <v>3.1</v>
      </c>
      <c r="F3000">
        <v>9</v>
      </c>
      <c r="G3000">
        <v>0.6</v>
      </c>
      <c r="H3000" t="s">
        <v>42</v>
      </c>
      <c r="I3000" t="s">
        <v>42</v>
      </c>
      <c r="J3000">
        <v>20.3</v>
      </c>
      <c r="K3000">
        <v>73</v>
      </c>
      <c r="L3000">
        <v>0</v>
      </c>
      <c r="M3000" t="s">
        <v>42</v>
      </c>
      <c r="N3000">
        <v>0.02</v>
      </c>
      <c r="O3000" t="s">
        <v>42</v>
      </c>
      <c r="P3000" t="s">
        <v>42</v>
      </c>
      <c r="Q3000" s="4">
        <f t="shared" si="231"/>
        <v>5.5555555556000007</v>
      </c>
      <c r="R3000" s="4">
        <f t="shared" si="232"/>
        <v>21.180603356447566</v>
      </c>
      <c r="S3000" s="5">
        <f t="shared" si="233"/>
        <v>66.974809999999991</v>
      </c>
      <c r="T3000" s="6">
        <f t="shared" si="230"/>
        <v>55.534784363381839</v>
      </c>
      <c r="U3000">
        <f t="shared" si="234"/>
        <v>45.240099999999998</v>
      </c>
    </row>
    <row r="3001" spans="1:21" ht="17" x14ac:dyDescent="0.25">
      <c r="A3001" s="1">
        <v>21963</v>
      </c>
      <c r="B3001">
        <v>20171126</v>
      </c>
      <c r="C3001">
        <v>1830</v>
      </c>
      <c r="D3001">
        <v>116</v>
      </c>
      <c r="E3001">
        <v>2.2999999999999998</v>
      </c>
      <c r="F3001">
        <v>14</v>
      </c>
      <c r="G3001">
        <v>0.7</v>
      </c>
      <c r="H3001" t="s">
        <v>42</v>
      </c>
      <c r="I3001" t="s">
        <v>42</v>
      </c>
      <c r="J3001">
        <v>20.100000000000001</v>
      </c>
      <c r="K3001">
        <v>74</v>
      </c>
      <c r="L3001">
        <v>0</v>
      </c>
      <c r="M3001" t="s">
        <v>42</v>
      </c>
      <c r="N3001">
        <v>0.01</v>
      </c>
      <c r="O3001" t="s">
        <v>42</v>
      </c>
      <c r="P3001" t="s">
        <v>42</v>
      </c>
      <c r="Q3001" s="4">
        <f t="shared" si="231"/>
        <v>2.7777777778000003</v>
      </c>
      <c r="R3001" s="4">
        <f t="shared" si="232"/>
        <v>20.205177629539868</v>
      </c>
      <c r="S3001" s="5">
        <f t="shared" si="233"/>
        <v>66.724260000000001</v>
      </c>
      <c r="T3001" s="6">
        <f t="shared" si="230"/>
        <v>55.346730918401832</v>
      </c>
      <c r="U3001">
        <f t="shared" si="234"/>
        <v>45.699199999999998</v>
      </c>
    </row>
    <row r="3002" spans="1:21" ht="17" x14ac:dyDescent="0.25">
      <c r="A3002" s="1">
        <v>21963</v>
      </c>
      <c r="B3002">
        <v>20171126</v>
      </c>
      <c r="C3002">
        <v>1840</v>
      </c>
      <c r="D3002">
        <v>96</v>
      </c>
      <c r="E3002">
        <v>2.2999999999999998</v>
      </c>
      <c r="F3002">
        <v>21</v>
      </c>
      <c r="G3002">
        <v>0.5</v>
      </c>
      <c r="H3002" t="s">
        <v>42</v>
      </c>
      <c r="I3002" t="s">
        <v>42</v>
      </c>
      <c r="J3002">
        <v>20</v>
      </c>
      <c r="K3002">
        <v>74</v>
      </c>
      <c r="L3002">
        <v>0</v>
      </c>
      <c r="M3002" t="s">
        <v>42</v>
      </c>
      <c r="N3002">
        <v>0.01</v>
      </c>
      <c r="O3002" t="s">
        <v>42</v>
      </c>
      <c r="P3002" t="s">
        <v>42</v>
      </c>
      <c r="Q3002" s="4">
        <f t="shared" si="231"/>
        <v>2.7777777778000003</v>
      </c>
      <c r="R3002" s="4">
        <f t="shared" si="232"/>
        <v>20.101768587664722</v>
      </c>
      <c r="S3002" s="5">
        <f t="shared" si="233"/>
        <v>66.569999999999993</v>
      </c>
      <c r="T3002" s="6">
        <f t="shared" si="230"/>
        <v>55.212299163964147</v>
      </c>
      <c r="U3002">
        <f t="shared" si="234"/>
        <v>45.278199999999991</v>
      </c>
    </row>
    <row r="3003" spans="1:21" ht="17" x14ac:dyDescent="0.25">
      <c r="A3003" s="1">
        <v>21963</v>
      </c>
      <c r="B3003">
        <v>20171126</v>
      </c>
      <c r="C3003">
        <v>1850</v>
      </c>
      <c r="D3003">
        <v>96</v>
      </c>
      <c r="E3003">
        <v>2.2999999999999998</v>
      </c>
      <c r="F3003">
        <v>22</v>
      </c>
      <c r="G3003">
        <v>0.4</v>
      </c>
      <c r="H3003" t="s">
        <v>42</v>
      </c>
      <c r="I3003" t="s">
        <v>42</v>
      </c>
      <c r="J3003">
        <v>19.8</v>
      </c>
      <c r="K3003">
        <v>75</v>
      </c>
      <c r="L3003">
        <v>0</v>
      </c>
      <c r="M3003" t="s">
        <v>42</v>
      </c>
      <c r="N3003">
        <v>0.01</v>
      </c>
      <c r="O3003" t="s">
        <v>42</v>
      </c>
      <c r="P3003" t="s">
        <v>42</v>
      </c>
      <c r="Q3003" s="4">
        <f t="shared" si="231"/>
        <v>2.7777777778000003</v>
      </c>
      <c r="R3003" s="4">
        <f t="shared" si="232"/>
        <v>19.895173273931505</v>
      </c>
      <c r="S3003" s="5">
        <f t="shared" si="233"/>
        <v>66.314499999999995</v>
      </c>
      <c r="T3003" s="6">
        <f t="shared" si="230"/>
        <v>55.223725256110967</v>
      </c>
      <c r="U3003">
        <f t="shared" si="234"/>
        <v>44.436200000000007</v>
      </c>
    </row>
    <row r="3004" spans="1:21" ht="17" x14ac:dyDescent="0.25">
      <c r="A3004" s="1">
        <v>21963</v>
      </c>
      <c r="B3004">
        <v>20171126</v>
      </c>
      <c r="C3004">
        <v>1900</v>
      </c>
      <c r="D3004">
        <v>96</v>
      </c>
      <c r="E3004">
        <v>1.8</v>
      </c>
      <c r="F3004">
        <v>15</v>
      </c>
      <c r="G3004">
        <v>0.3</v>
      </c>
      <c r="H3004" t="s">
        <v>42</v>
      </c>
      <c r="I3004" t="s">
        <v>42</v>
      </c>
      <c r="J3004">
        <v>19.600000000000001</v>
      </c>
      <c r="K3004">
        <v>76</v>
      </c>
      <c r="L3004">
        <v>0</v>
      </c>
      <c r="M3004" t="s">
        <v>42</v>
      </c>
      <c r="N3004">
        <v>0.01</v>
      </c>
      <c r="O3004" t="s">
        <v>42</v>
      </c>
      <c r="P3004" t="s">
        <v>42</v>
      </c>
      <c r="Q3004" s="4">
        <f t="shared" si="231"/>
        <v>2.7777777778000003</v>
      </c>
      <c r="R3004" s="4">
        <f t="shared" si="232"/>
        <v>19.688878749188927</v>
      </c>
      <c r="S3004" s="5">
        <f t="shared" si="233"/>
        <v>66.055040000000005</v>
      </c>
      <c r="T3004" s="6">
        <f t="shared" si="230"/>
        <v>55.735542373945606</v>
      </c>
      <c r="U3004">
        <f t="shared" si="234"/>
        <v>44.444200000000002</v>
      </c>
    </row>
    <row r="3005" spans="1:21" ht="17" x14ac:dyDescent="0.25">
      <c r="A3005" s="1">
        <v>21963</v>
      </c>
      <c r="B3005">
        <v>20171126</v>
      </c>
      <c r="C3005">
        <v>1910</v>
      </c>
      <c r="D3005">
        <v>95</v>
      </c>
      <c r="E3005">
        <v>0.7</v>
      </c>
      <c r="F3005">
        <v>20</v>
      </c>
      <c r="G3005">
        <v>0.4</v>
      </c>
      <c r="H3005" t="s">
        <v>42</v>
      </c>
      <c r="I3005" t="s">
        <v>42</v>
      </c>
      <c r="J3005">
        <v>19.5</v>
      </c>
      <c r="K3005">
        <v>76</v>
      </c>
      <c r="L3005">
        <v>0</v>
      </c>
      <c r="M3005" t="s">
        <v>42</v>
      </c>
      <c r="N3005">
        <v>0</v>
      </c>
      <c r="O3005" t="s">
        <v>42</v>
      </c>
      <c r="P3005" t="s">
        <v>42</v>
      </c>
      <c r="Q3005" s="4">
        <f t="shared" si="231"/>
        <v>0</v>
      </c>
      <c r="R3005" s="4">
        <f t="shared" si="232"/>
        <v>17.732916852115604</v>
      </c>
      <c r="S3005" s="5">
        <f t="shared" si="233"/>
        <v>65.898799999999994</v>
      </c>
      <c r="T3005" s="6">
        <f t="shared" si="230"/>
        <v>54.292791907750285</v>
      </c>
      <c r="U3005">
        <f t="shared" si="234"/>
        <v>45.834299999999999</v>
      </c>
    </row>
    <row r="3006" spans="1:21" ht="17" x14ac:dyDescent="0.25">
      <c r="A3006" s="1">
        <v>21963</v>
      </c>
      <c r="B3006">
        <v>20171126</v>
      </c>
      <c r="C3006">
        <v>1920</v>
      </c>
      <c r="D3006">
        <v>277</v>
      </c>
      <c r="E3006">
        <v>1.5</v>
      </c>
      <c r="F3006">
        <v>11</v>
      </c>
      <c r="G3006">
        <v>0.3</v>
      </c>
      <c r="H3006" t="s">
        <v>42</v>
      </c>
      <c r="I3006" t="s">
        <v>42</v>
      </c>
      <c r="J3006">
        <v>19.399999999999999</v>
      </c>
      <c r="K3006">
        <v>79</v>
      </c>
      <c r="L3006">
        <v>0</v>
      </c>
      <c r="M3006" t="s">
        <v>42</v>
      </c>
      <c r="N3006">
        <v>0</v>
      </c>
      <c r="O3006" t="s">
        <v>42</v>
      </c>
      <c r="P3006" t="s">
        <v>42</v>
      </c>
      <c r="Q3006" s="4">
        <f t="shared" si="231"/>
        <v>0</v>
      </c>
      <c r="R3006" s="4">
        <f t="shared" si="232"/>
        <v>17.629960760861024</v>
      </c>
      <c r="S3006" s="5">
        <f t="shared" si="233"/>
        <v>65.889740000000003</v>
      </c>
      <c r="T3006" s="6">
        <f t="shared" si="230"/>
        <v>54.19894898911933</v>
      </c>
      <c r="U3006">
        <f t="shared" si="234"/>
        <v>44.053299999999993</v>
      </c>
    </row>
    <row r="3007" spans="1:21" ht="17" x14ac:dyDescent="0.25">
      <c r="A3007" s="1">
        <v>21963</v>
      </c>
      <c r="B3007">
        <v>20171126</v>
      </c>
      <c r="C3007">
        <v>1930</v>
      </c>
      <c r="D3007">
        <v>285</v>
      </c>
      <c r="E3007">
        <v>2</v>
      </c>
      <c r="F3007">
        <v>15</v>
      </c>
      <c r="G3007">
        <v>0.4</v>
      </c>
      <c r="H3007" t="s">
        <v>42</v>
      </c>
      <c r="I3007" t="s">
        <v>42</v>
      </c>
      <c r="J3007">
        <v>19.100000000000001</v>
      </c>
      <c r="K3007">
        <v>82</v>
      </c>
      <c r="L3007">
        <v>0</v>
      </c>
      <c r="M3007" t="s">
        <v>42</v>
      </c>
      <c r="N3007">
        <v>0</v>
      </c>
      <c r="O3007" t="s">
        <v>42</v>
      </c>
      <c r="P3007" t="s">
        <v>42</v>
      </c>
      <c r="Q3007" s="4">
        <f t="shared" si="231"/>
        <v>0</v>
      </c>
      <c r="R3007" s="4">
        <f t="shared" si="232"/>
        <v>17.321560106791559</v>
      </c>
      <c r="S3007" s="5">
        <f t="shared" si="233"/>
        <v>65.55037999999999</v>
      </c>
      <c r="T3007" s="6">
        <f t="shared" si="230"/>
        <v>54.138028138829029</v>
      </c>
      <c r="U3007">
        <f t="shared" si="234"/>
        <v>41.940300000000008</v>
      </c>
    </row>
    <row r="3008" spans="1:21" ht="17" x14ac:dyDescent="0.25">
      <c r="A3008" s="1">
        <v>21963</v>
      </c>
      <c r="B3008">
        <v>20171126</v>
      </c>
      <c r="C3008">
        <v>1940</v>
      </c>
      <c r="D3008">
        <v>257</v>
      </c>
      <c r="E3008">
        <v>1.7</v>
      </c>
      <c r="F3008">
        <v>10</v>
      </c>
      <c r="G3008">
        <v>0.3</v>
      </c>
      <c r="H3008" t="s">
        <v>42</v>
      </c>
      <c r="I3008" t="s">
        <v>42</v>
      </c>
      <c r="J3008">
        <v>18.8</v>
      </c>
      <c r="K3008">
        <v>85</v>
      </c>
      <c r="L3008">
        <v>0</v>
      </c>
      <c r="M3008" t="s">
        <v>42</v>
      </c>
      <c r="N3008">
        <v>0</v>
      </c>
      <c r="O3008" t="s">
        <v>42</v>
      </c>
      <c r="P3008" t="s">
        <v>42</v>
      </c>
      <c r="Q3008" s="4">
        <f t="shared" si="231"/>
        <v>0</v>
      </c>
      <c r="R3008" s="4">
        <f t="shared" si="232"/>
        <v>17.013873804000237</v>
      </c>
      <c r="S3008" s="5">
        <f t="shared" si="233"/>
        <v>65.193200000000004</v>
      </c>
      <c r="T3008" s="6">
        <f t="shared" si="230"/>
        <v>54.87803594520031</v>
      </c>
      <c r="U3008">
        <f t="shared" si="234"/>
        <v>41.187299999999993</v>
      </c>
    </row>
    <row r="3009" spans="1:21" ht="17" x14ac:dyDescent="0.25">
      <c r="A3009" s="1">
        <v>21963</v>
      </c>
      <c r="B3009">
        <v>20171126</v>
      </c>
      <c r="C3009">
        <v>1950</v>
      </c>
      <c r="D3009">
        <v>237</v>
      </c>
      <c r="E3009">
        <v>1.5</v>
      </c>
      <c r="F3009">
        <v>15</v>
      </c>
      <c r="G3009">
        <v>0.2</v>
      </c>
      <c r="H3009" t="s">
        <v>42</v>
      </c>
      <c r="I3009" t="s">
        <v>42</v>
      </c>
      <c r="J3009">
        <v>18.600000000000001</v>
      </c>
      <c r="K3009">
        <v>86</v>
      </c>
      <c r="L3009">
        <v>0</v>
      </c>
      <c r="M3009" t="s">
        <v>42</v>
      </c>
      <c r="N3009">
        <v>0</v>
      </c>
      <c r="O3009" t="s">
        <v>42</v>
      </c>
      <c r="P3009" t="s">
        <v>42</v>
      </c>
      <c r="Q3009" s="4">
        <f t="shared" si="231"/>
        <v>0</v>
      </c>
      <c r="R3009" s="4">
        <f t="shared" si="232"/>
        <v>16.809154913990653</v>
      </c>
      <c r="S3009" s="5">
        <f t="shared" si="233"/>
        <v>64.904040000000009</v>
      </c>
      <c r="T3009" s="6">
        <f t="shared" si="230"/>
        <v>55.09190138818785</v>
      </c>
      <c r="U3009">
        <f t="shared" si="234"/>
        <v>40.685299999999998</v>
      </c>
    </row>
    <row r="3010" spans="1:21" ht="17" x14ac:dyDescent="0.25">
      <c r="A3010" s="1">
        <v>21963</v>
      </c>
      <c r="B3010">
        <v>20171126</v>
      </c>
      <c r="C3010">
        <v>2000</v>
      </c>
      <c r="D3010">
        <v>213</v>
      </c>
      <c r="E3010">
        <v>1.3</v>
      </c>
      <c r="F3010">
        <v>13</v>
      </c>
      <c r="G3010">
        <v>0.3</v>
      </c>
      <c r="H3010" t="s">
        <v>42</v>
      </c>
      <c r="I3010" t="s">
        <v>42</v>
      </c>
      <c r="J3010">
        <v>18.399999999999999</v>
      </c>
      <c r="K3010">
        <v>88</v>
      </c>
      <c r="L3010">
        <v>0</v>
      </c>
      <c r="M3010" t="s">
        <v>42</v>
      </c>
      <c r="N3010">
        <v>0</v>
      </c>
      <c r="O3010" t="s">
        <v>42</v>
      </c>
      <c r="P3010" t="s">
        <v>42</v>
      </c>
      <c r="Q3010" s="4">
        <f t="shared" si="231"/>
        <v>0</v>
      </c>
      <c r="R3010" s="4">
        <f t="shared" si="232"/>
        <v>16.604766387550573</v>
      </c>
      <c r="S3010" s="5">
        <f t="shared" si="233"/>
        <v>64.650080000000003</v>
      </c>
      <c r="T3010" s="6">
        <f t="shared" si="230"/>
        <v>55.586196303815747</v>
      </c>
      <c r="U3010">
        <f t="shared" si="234"/>
        <v>40.183299999999988</v>
      </c>
    </row>
    <row r="3011" spans="1:21" ht="17" x14ac:dyDescent="0.25">
      <c r="A3011" s="1">
        <v>21963</v>
      </c>
      <c r="B3011">
        <v>20171126</v>
      </c>
      <c r="C3011">
        <v>2010</v>
      </c>
      <c r="D3011">
        <v>186</v>
      </c>
      <c r="E3011">
        <v>1</v>
      </c>
      <c r="F3011">
        <v>28</v>
      </c>
      <c r="G3011">
        <v>0.2</v>
      </c>
      <c r="H3011" t="s">
        <v>42</v>
      </c>
      <c r="I3011" t="s">
        <v>42</v>
      </c>
      <c r="J3011">
        <v>18.2</v>
      </c>
      <c r="K3011">
        <v>88</v>
      </c>
      <c r="L3011">
        <v>0</v>
      </c>
      <c r="M3011" t="s">
        <v>42</v>
      </c>
      <c r="N3011">
        <v>0</v>
      </c>
      <c r="O3011" t="s">
        <v>42</v>
      </c>
      <c r="P3011" t="s">
        <v>42</v>
      </c>
      <c r="Q3011" s="4">
        <f t="shared" si="231"/>
        <v>0</v>
      </c>
      <c r="R3011" s="4">
        <f t="shared" si="232"/>
        <v>16.400713625918183</v>
      </c>
      <c r="S3011" s="5">
        <f t="shared" si="233"/>
        <v>64.313839999999985</v>
      </c>
      <c r="T3011" s="6">
        <f t="shared" si="230"/>
        <v>55.620927713693632</v>
      </c>
      <c r="U3011">
        <f t="shared" si="234"/>
        <v>39.851299999999995</v>
      </c>
    </row>
    <row r="3012" spans="1:21" ht="17" x14ac:dyDescent="0.25">
      <c r="A3012" s="1">
        <v>21963</v>
      </c>
      <c r="B3012">
        <v>20171126</v>
      </c>
      <c r="C3012">
        <v>2020</v>
      </c>
      <c r="D3012">
        <v>188</v>
      </c>
      <c r="E3012">
        <v>1.5</v>
      </c>
      <c r="F3012">
        <v>8</v>
      </c>
      <c r="G3012">
        <v>0.3</v>
      </c>
      <c r="H3012" t="s">
        <v>42</v>
      </c>
      <c r="I3012" t="s">
        <v>42</v>
      </c>
      <c r="J3012">
        <v>18.2</v>
      </c>
      <c r="K3012">
        <v>89</v>
      </c>
      <c r="L3012">
        <v>0</v>
      </c>
      <c r="M3012" t="s">
        <v>42</v>
      </c>
      <c r="N3012">
        <v>0</v>
      </c>
      <c r="O3012" t="s">
        <v>42</v>
      </c>
      <c r="P3012" t="s">
        <v>42</v>
      </c>
      <c r="Q3012" s="4">
        <f t="shared" si="231"/>
        <v>0</v>
      </c>
      <c r="R3012" s="4">
        <f t="shared" si="232"/>
        <v>16.400713625918183</v>
      </c>
      <c r="S3012" s="5">
        <f t="shared" si="233"/>
        <v>64.351019999999991</v>
      </c>
      <c r="T3012" s="6">
        <f t="shared" si="230"/>
        <v>55.400927713693633</v>
      </c>
      <c r="U3012">
        <f t="shared" si="234"/>
        <v>39.001299999999986</v>
      </c>
    </row>
    <row r="3013" spans="1:21" ht="17" x14ac:dyDescent="0.25">
      <c r="A3013" s="1">
        <v>21963</v>
      </c>
      <c r="B3013">
        <v>20171126</v>
      </c>
      <c r="C3013">
        <v>2030</v>
      </c>
      <c r="D3013">
        <v>88</v>
      </c>
      <c r="E3013">
        <v>1.6</v>
      </c>
      <c r="F3013">
        <v>21</v>
      </c>
      <c r="G3013">
        <v>0.4</v>
      </c>
      <c r="H3013" t="s">
        <v>42</v>
      </c>
      <c r="I3013" t="s">
        <v>42</v>
      </c>
      <c r="J3013">
        <v>17.899999999999999</v>
      </c>
      <c r="K3013">
        <v>88</v>
      </c>
      <c r="L3013">
        <v>0</v>
      </c>
      <c r="M3013" t="s">
        <v>42</v>
      </c>
      <c r="N3013">
        <v>0</v>
      </c>
      <c r="O3013" t="s">
        <v>42</v>
      </c>
      <c r="P3013" t="s">
        <v>42</v>
      </c>
      <c r="Q3013" s="4">
        <f t="shared" si="231"/>
        <v>0</v>
      </c>
      <c r="R3013" s="4">
        <f t="shared" si="232"/>
        <v>16.095276225307725</v>
      </c>
      <c r="S3013" s="5">
        <f t="shared" si="233"/>
        <v>63.809480000000001</v>
      </c>
      <c r="T3013" s="6">
        <f t="shared" si="230"/>
        <v>54.623859092900041</v>
      </c>
      <c r="U3013">
        <f t="shared" si="234"/>
        <v>37.568299999999994</v>
      </c>
    </row>
    <row r="3014" spans="1:21" ht="17" x14ac:dyDescent="0.25">
      <c r="A3014" s="1">
        <v>21963</v>
      </c>
      <c r="B3014">
        <v>20171126</v>
      </c>
      <c r="C3014">
        <v>2040</v>
      </c>
      <c r="D3014">
        <v>76</v>
      </c>
      <c r="E3014">
        <v>1.8</v>
      </c>
      <c r="F3014">
        <v>16</v>
      </c>
      <c r="G3014">
        <v>0.4</v>
      </c>
      <c r="H3014" t="s">
        <v>42</v>
      </c>
      <c r="I3014" t="s">
        <v>42</v>
      </c>
      <c r="J3014">
        <v>17.8</v>
      </c>
      <c r="K3014">
        <v>87</v>
      </c>
      <c r="L3014">
        <v>0</v>
      </c>
      <c r="M3014" t="s">
        <v>42</v>
      </c>
      <c r="N3014">
        <v>0</v>
      </c>
      <c r="O3014" t="s">
        <v>42</v>
      </c>
      <c r="P3014" t="s">
        <v>42</v>
      </c>
      <c r="Q3014" s="4">
        <f t="shared" si="231"/>
        <v>0</v>
      </c>
      <c r="R3014" s="4">
        <f t="shared" si="232"/>
        <v>15.993637751843641</v>
      </c>
      <c r="S3014" s="5">
        <f t="shared" si="233"/>
        <v>63.608139999999992</v>
      </c>
      <c r="T3014" s="6">
        <f t="shared" si="230"/>
        <v>54.011729077396737</v>
      </c>
      <c r="U3014">
        <f t="shared" si="234"/>
        <v>36.807299999999998</v>
      </c>
    </row>
    <row r="3015" spans="1:21" ht="17" x14ac:dyDescent="0.25">
      <c r="A3015" s="1">
        <v>21963</v>
      </c>
      <c r="B3015">
        <v>20171126</v>
      </c>
      <c r="C3015">
        <v>2050</v>
      </c>
      <c r="D3015">
        <v>74</v>
      </c>
      <c r="E3015">
        <v>1.4</v>
      </c>
      <c r="F3015">
        <v>19</v>
      </c>
      <c r="G3015">
        <v>0.3</v>
      </c>
      <c r="H3015" t="s">
        <v>42</v>
      </c>
      <c r="I3015" t="s">
        <v>42</v>
      </c>
      <c r="J3015">
        <v>17.7</v>
      </c>
      <c r="K3015">
        <v>87</v>
      </c>
      <c r="L3015">
        <v>0</v>
      </c>
      <c r="M3015" t="s">
        <v>42</v>
      </c>
      <c r="N3015">
        <v>0</v>
      </c>
      <c r="O3015" t="s">
        <v>42</v>
      </c>
      <c r="P3015" t="s">
        <v>42</v>
      </c>
      <c r="Q3015" s="4">
        <f t="shared" si="231"/>
        <v>0</v>
      </c>
      <c r="R3015" s="4">
        <f t="shared" si="232"/>
        <v>15.892087496979807</v>
      </c>
      <c r="S3015" s="5">
        <f t="shared" si="233"/>
        <v>63.441009999999999</v>
      </c>
      <c r="T3015" s="6">
        <f t="shared" si="230"/>
        <v>54.279713746073753</v>
      </c>
      <c r="U3015">
        <f t="shared" si="234"/>
        <v>37.066299999999998</v>
      </c>
    </row>
    <row r="3016" spans="1:21" ht="17" x14ac:dyDescent="0.25">
      <c r="A3016" s="1">
        <v>21963</v>
      </c>
      <c r="B3016">
        <v>20171126</v>
      </c>
      <c r="C3016">
        <v>2100</v>
      </c>
      <c r="D3016">
        <v>98</v>
      </c>
      <c r="E3016">
        <v>1.1000000000000001</v>
      </c>
      <c r="F3016">
        <v>37</v>
      </c>
      <c r="G3016">
        <v>0.2</v>
      </c>
      <c r="H3016" t="s">
        <v>42</v>
      </c>
      <c r="I3016" t="s">
        <v>42</v>
      </c>
      <c r="J3016">
        <v>17.600000000000001</v>
      </c>
      <c r="K3016">
        <v>88</v>
      </c>
      <c r="L3016">
        <v>0</v>
      </c>
      <c r="M3016" t="s">
        <v>42</v>
      </c>
      <c r="N3016">
        <v>0</v>
      </c>
      <c r="O3016" t="s">
        <v>42</v>
      </c>
      <c r="P3016" t="s">
        <v>42</v>
      </c>
      <c r="Q3016" s="4">
        <f t="shared" si="231"/>
        <v>0</v>
      </c>
      <c r="R3016" s="4">
        <f t="shared" si="232"/>
        <v>15.790626209396398</v>
      </c>
      <c r="S3016" s="5">
        <f t="shared" si="233"/>
        <v>63.305120000000009</v>
      </c>
      <c r="T3016" s="6">
        <f t="shared" si="230"/>
        <v>54.727814072215317</v>
      </c>
      <c r="U3016">
        <f t="shared" si="234"/>
        <v>37.155299999999997</v>
      </c>
    </row>
    <row r="3017" spans="1:21" ht="17" x14ac:dyDescent="0.25">
      <c r="A3017" s="1">
        <v>21963</v>
      </c>
      <c r="B3017">
        <v>20171126</v>
      </c>
      <c r="C3017">
        <v>2110</v>
      </c>
      <c r="D3017">
        <v>135</v>
      </c>
      <c r="E3017">
        <v>0.6</v>
      </c>
      <c r="F3017">
        <v>5</v>
      </c>
      <c r="G3017">
        <v>0.2</v>
      </c>
      <c r="H3017" t="s">
        <v>42</v>
      </c>
      <c r="I3017" t="s">
        <v>42</v>
      </c>
      <c r="J3017">
        <v>17.399999999999999</v>
      </c>
      <c r="K3017">
        <v>88</v>
      </c>
      <c r="L3017">
        <v>0</v>
      </c>
      <c r="M3017" t="s">
        <v>42</v>
      </c>
      <c r="N3017">
        <v>0</v>
      </c>
      <c r="O3017" t="s">
        <v>42</v>
      </c>
      <c r="P3017" t="s">
        <v>42</v>
      </c>
      <c r="Q3017" s="4">
        <f t="shared" si="231"/>
        <v>0</v>
      </c>
      <c r="R3017" s="4">
        <f t="shared" si="232"/>
        <v>15.587973584254469</v>
      </c>
      <c r="S3017" s="5">
        <f t="shared" si="233"/>
        <v>62.968879999999992</v>
      </c>
      <c r="T3017" s="6">
        <f t="shared" si="230"/>
        <v>54.964365659530806</v>
      </c>
      <c r="U3017">
        <f t="shared" si="234"/>
        <v>37.163299999999992</v>
      </c>
    </row>
    <row r="3018" spans="1:21" ht="17" x14ac:dyDescent="0.25">
      <c r="A3018" s="1">
        <v>21963</v>
      </c>
      <c r="B3018">
        <v>20171126</v>
      </c>
      <c r="C3018">
        <v>2120</v>
      </c>
      <c r="D3018">
        <v>106</v>
      </c>
      <c r="E3018">
        <v>1.7</v>
      </c>
      <c r="F3018">
        <v>18</v>
      </c>
      <c r="G3018">
        <v>0.4</v>
      </c>
      <c r="H3018" t="s">
        <v>42</v>
      </c>
      <c r="I3018" t="s">
        <v>42</v>
      </c>
      <c r="J3018">
        <v>17.100000000000001</v>
      </c>
      <c r="K3018">
        <v>88</v>
      </c>
      <c r="L3018">
        <v>0</v>
      </c>
      <c r="M3018" t="s">
        <v>42</v>
      </c>
      <c r="N3018">
        <v>0</v>
      </c>
      <c r="O3018" t="s">
        <v>42</v>
      </c>
      <c r="P3018" t="s">
        <v>42</v>
      </c>
      <c r="Q3018" s="4">
        <f t="shared" si="231"/>
        <v>0</v>
      </c>
      <c r="R3018" s="4">
        <f t="shared" si="232"/>
        <v>15.284681242088276</v>
      </c>
      <c r="S3018" s="5">
        <f t="shared" si="233"/>
        <v>62.46452</v>
      </c>
      <c r="T3018" s="6">
        <f t="shared" ref="T3018:T3081" si="235">IF(R3018&gt;25,8.62+(0.38*K3018)+(1.55*R3018)+EXP(-E3018+2.4)-0.5*E3018,10.66+(0.28*K3018)+(1.3*R3018)-E3018)</f>
        <v>53.470085614714755</v>
      </c>
      <c r="U3018">
        <f t="shared" si="234"/>
        <v>34.030299999999997</v>
      </c>
    </row>
    <row r="3019" spans="1:21" ht="17" x14ac:dyDescent="0.25">
      <c r="A3019" s="1">
        <v>21963</v>
      </c>
      <c r="B3019">
        <v>20171126</v>
      </c>
      <c r="C3019">
        <v>2130</v>
      </c>
      <c r="D3019">
        <v>73</v>
      </c>
      <c r="E3019">
        <v>1.9</v>
      </c>
      <c r="F3019">
        <v>11</v>
      </c>
      <c r="G3019">
        <v>0.4</v>
      </c>
      <c r="H3019" t="s">
        <v>42</v>
      </c>
      <c r="I3019" t="s">
        <v>42</v>
      </c>
      <c r="J3019">
        <v>17</v>
      </c>
      <c r="K3019">
        <v>89</v>
      </c>
      <c r="L3019">
        <v>0</v>
      </c>
      <c r="M3019" t="s">
        <v>42</v>
      </c>
      <c r="N3019">
        <v>0</v>
      </c>
      <c r="O3019" t="s">
        <v>42</v>
      </c>
      <c r="P3019" t="s">
        <v>42</v>
      </c>
      <c r="Q3019" s="4">
        <f t="shared" ref="Q3019:Q3082" si="236">N3019*277.77777778</f>
        <v>0</v>
      </c>
      <c r="R3019" s="4">
        <f t="shared" ref="R3019:R3082" si="237">1.33*J3019-2.65*SQRT(J3019)+3.21*LOG10(Q3019+1)+3.5</f>
        <v>15.1837700921132</v>
      </c>
      <c r="S3019" s="5">
        <f t="shared" ref="S3019:S3082" si="238">(1.8*J3019+32)-((0.55-0.0055*K3019)*(1.8*J3019-26))</f>
        <v>62.3217</v>
      </c>
      <c r="T3019" s="6">
        <f t="shared" si="235"/>
        <v>53.418901119747161</v>
      </c>
      <c r="U3019">
        <f t="shared" ref="U3019:U3082" si="239">61.78+4.21*(J3019-22.48)-1.7*(E3019-7.05)+5.89*(N3019-2.41)</f>
        <v>33.269300000000001</v>
      </c>
    </row>
    <row r="3020" spans="1:21" ht="17" x14ac:dyDescent="0.25">
      <c r="A3020" s="1">
        <v>21963</v>
      </c>
      <c r="B3020">
        <v>20171126</v>
      </c>
      <c r="C3020">
        <v>2140</v>
      </c>
      <c r="D3020">
        <v>74</v>
      </c>
      <c r="E3020">
        <v>1.8</v>
      </c>
      <c r="F3020">
        <v>7</v>
      </c>
      <c r="G3020">
        <v>0.3</v>
      </c>
      <c r="H3020" t="s">
        <v>42</v>
      </c>
      <c r="I3020" t="s">
        <v>42</v>
      </c>
      <c r="J3020">
        <v>17</v>
      </c>
      <c r="K3020">
        <v>88</v>
      </c>
      <c r="L3020">
        <v>0</v>
      </c>
      <c r="M3020" t="s">
        <v>42</v>
      </c>
      <c r="N3020">
        <v>0</v>
      </c>
      <c r="O3020" t="s">
        <v>42</v>
      </c>
      <c r="P3020" t="s">
        <v>42</v>
      </c>
      <c r="Q3020" s="4">
        <f t="shared" si="236"/>
        <v>0</v>
      </c>
      <c r="R3020" s="4">
        <f t="shared" si="237"/>
        <v>15.1837700921132</v>
      </c>
      <c r="S3020" s="5">
        <f t="shared" si="238"/>
        <v>62.296399999999998</v>
      </c>
      <c r="T3020" s="6">
        <f t="shared" si="235"/>
        <v>53.238901119747162</v>
      </c>
      <c r="U3020">
        <f t="shared" si="239"/>
        <v>33.439299999999989</v>
      </c>
    </row>
    <row r="3021" spans="1:21" ht="17" x14ac:dyDescent="0.25">
      <c r="A3021" s="1">
        <v>21963</v>
      </c>
      <c r="B3021">
        <v>20171126</v>
      </c>
      <c r="C3021">
        <v>2150</v>
      </c>
      <c r="D3021">
        <v>68</v>
      </c>
      <c r="E3021">
        <v>2.1</v>
      </c>
      <c r="F3021">
        <v>10</v>
      </c>
      <c r="G3021">
        <v>0.4</v>
      </c>
      <c r="H3021" t="s">
        <v>42</v>
      </c>
      <c r="I3021" t="s">
        <v>42</v>
      </c>
      <c r="J3021">
        <v>17</v>
      </c>
      <c r="K3021">
        <v>86</v>
      </c>
      <c r="L3021">
        <v>0</v>
      </c>
      <c r="M3021" t="s">
        <v>42</v>
      </c>
      <c r="N3021">
        <v>0</v>
      </c>
      <c r="O3021" t="s">
        <v>42</v>
      </c>
      <c r="P3021" t="s">
        <v>42</v>
      </c>
      <c r="Q3021" s="4">
        <f t="shared" si="236"/>
        <v>0</v>
      </c>
      <c r="R3021" s="4">
        <f t="shared" si="237"/>
        <v>15.1837700921132</v>
      </c>
      <c r="S3021" s="5">
        <f t="shared" si="238"/>
        <v>62.245800000000003</v>
      </c>
      <c r="T3021" s="6">
        <f t="shared" si="235"/>
        <v>52.378901119747162</v>
      </c>
      <c r="U3021">
        <f t="shared" si="239"/>
        <v>32.929299999999998</v>
      </c>
    </row>
    <row r="3022" spans="1:21" ht="17" x14ac:dyDescent="0.25">
      <c r="A3022" s="1">
        <v>21963</v>
      </c>
      <c r="B3022">
        <v>20171126</v>
      </c>
      <c r="C3022">
        <v>2200</v>
      </c>
      <c r="D3022">
        <v>74</v>
      </c>
      <c r="E3022">
        <v>1.6</v>
      </c>
      <c r="F3022">
        <v>11</v>
      </c>
      <c r="G3022">
        <v>0.4</v>
      </c>
      <c r="H3022" t="s">
        <v>42</v>
      </c>
      <c r="I3022" t="s">
        <v>42</v>
      </c>
      <c r="J3022">
        <v>17.2</v>
      </c>
      <c r="K3022">
        <v>84</v>
      </c>
      <c r="L3022">
        <v>0</v>
      </c>
      <c r="M3022" t="s">
        <v>42</v>
      </c>
      <c r="N3022">
        <v>0</v>
      </c>
      <c r="O3022" t="s">
        <v>42</v>
      </c>
      <c r="P3022" t="s">
        <v>42</v>
      </c>
      <c r="Q3022" s="4">
        <f t="shared" si="236"/>
        <v>0</v>
      </c>
      <c r="R3022" s="4">
        <f t="shared" si="237"/>
        <v>15.38568608273631</v>
      </c>
      <c r="S3022" s="5">
        <f t="shared" si="238"/>
        <v>62.523519999999998</v>
      </c>
      <c r="T3022" s="6">
        <f t="shared" si="235"/>
        <v>52.581391907557212</v>
      </c>
      <c r="U3022">
        <f t="shared" si="239"/>
        <v>34.621299999999991</v>
      </c>
    </row>
    <row r="3023" spans="1:21" ht="17" x14ac:dyDescent="0.25">
      <c r="A3023" s="1">
        <v>21963</v>
      </c>
      <c r="B3023">
        <v>20171126</v>
      </c>
      <c r="C3023">
        <v>2210</v>
      </c>
      <c r="D3023">
        <v>56</v>
      </c>
      <c r="E3023">
        <v>1.7</v>
      </c>
      <c r="F3023">
        <v>11</v>
      </c>
      <c r="G3023">
        <v>0.4</v>
      </c>
      <c r="H3023" t="s">
        <v>42</v>
      </c>
      <c r="I3023" t="s">
        <v>42</v>
      </c>
      <c r="J3023">
        <v>17.3</v>
      </c>
      <c r="K3023">
        <v>83</v>
      </c>
      <c r="L3023">
        <v>0</v>
      </c>
      <c r="M3023" t="s">
        <v>42</v>
      </c>
      <c r="N3023">
        <v>0</v>
      </c>
      <c r="O3023" t="s">
        <v>42</v>
      </c>
      <c r="P3023" t="s">
        <v>42</v>
      </c>
      <c r="Q3023" s="4">
        <f t="shared" si="236"/>
        <v>0</v>
      </c>
      <c r="R3023" s="4">
        <f t="shared" si="237"/>
        <v>15.486783798164732</v>
      </c>
      <c r="S3023" s="5">
        <f t="shared" si="238"/>
        <v>62.659410000000001</v>
      </c>
      <c r="T3023" s="6">
        <f t="shared" si="235"/>
        <v>52.332818937614149</v>
      </c>
      <c r="U3023">
        <f t="shared" si="239"/>
        <v>34.872299999999996</v>
      </c>
    </row>
    <row r="3024" spans="1:21" ht="17" x14ac:dyDescent="0.25">
      <c r="A3024" s="1">
        <v>21963</v>
      </c>
      <c r="B3024">
        <v>20171126</v>
      </c>
      <c r="C3024">
        <v>2220</v>
      </c>
      <c r="D3024">
        <v>58</v>
      </c>
      <c r="E3024">
        <v>1.1000000000000001</v>
      </c>
      <c r="F3024">
        <v>7</v>
      </c>
      <c r="G3024">
        <v>0.2</v>
      </c>
      <c r="H3024" t="s">
        <v>42</v>
      </c>
      <c r="I3024" t="s">
        <v>42</v>
      </c>
      <c r="J3024">
        <v>17.399999999999999</v>
      </c>
      <c r="K3024">
        <v>82</v>
      </c>
      <c r="L3024">
        <v>0</v>
      </c>
      <c r="M3024" t="s">
        <v>42</v>
      </c>
      <c r="N3024">
        <v>0</v>
      </c>
      <c r="O3024" t="s">
        <v>42</v>
      </c>
      <c r="P3024" t="s">
        <v>42</v>
      </c>
      <c r="Q3024" s="4">
        <f t="shared" si="236"/>
        <v>0</v>
      </c>
      <c r="R3024" s="4">
        <f t="shared" si="237"/>
        <v>15.587973584254469</v>
      </c>
      <c r="S3024" s="5">
        <f t="shared" si="238"/>
        <v>62.793319999999994</v>
      </c>
      <c r="T3024" s="6">
        <f t="shared" si="235"/>
        <v>52.784365659530813</v>
      </c>
      <c r="U3024">
        <f t="shared" si="239"/>
        <v>36.313299999999984</v>
      </c>
    </row>
    <row r="3025" spans="1:21" ht="17" x14ac:dyDescent="0.25">
      <c r="A3025" s="1">
        <v>21963</v>
      </c>
      <c r="B3025">
        <v>20171126</v>
      </c>
      <c r="C3025">
        <v>2230</v>
      </c>
      <c r="D3025">
        <v>45</v>
      </c>
      <c r="E3025">
        <v>1</v>
      </c>
      <c r="F3025">
        <v>5</v>
      </c>
      <c r="G3025">
        <v>0.2</v>
      </c>
      <c r="H3025" t="s">
        <v>42</v>
      </c>
      <c r="I3025" t="s">
        <v>42</v>
      </c>
      <c r="J3025">
        <v>17.5</v>
      </c>
      <c r="K3025">
        <v>82</v>
      </c>
      <c r="L3025">
        <v>0</v>
      </c>
      <c r="M3025" t="s">
        <v>42</v>
      </c>
      <c r="N3025">
        <v>0</v>
      </c>
      <c r="O3025" t="s">
        <v>42</v>
      </c>
      <c r="P3025" t="s">
        <v>42</v>
      </c>
      <c r="Q3025" s="4">
        <f t="shared" si="236"/>
        <v>0</v>
      </c>
      <c r="R3025" s="4">
        <f t="shared" si="237"/>
        <v>15.689254648423502</v>
      </c>
      <c r="S3025" s="5">
        <f t="shared" si="238"/>
        <v>62.955500000000001</v>
      </c>
      <c r="T3025" s="6">
        <f t="shared" si="235"/>
        <v>53.016031042950559</v>
      </c>
      <c r="U3025">
        <f t="shared" si="239"/>
        <v>36.904299999999992</v>
      </c>
    </row>
    <row r="3026" spans="1:21" ht="17" x14ac:dyDescent="0.25">
      <c r="A3026" s="1">
        <v>21963</v>
      </c>
      <c r="B3026">
        <v>20171126</v>
      </c>
      <c r="C3026">
        <v>2240</v>
      </c>
      <c r="D3026">
        <v>37</v>
      </c>
      <c r="E3026">
        <v>0.9</v>
      </c>
      <c r="F3026">
        <v>13</v>
      </c>
      <c r="G3026">
        <v>0.2</v>
      </c>
      <c r="H3026" t="s">
        <v>42</v>
      </c>
      <c r="I3026" t="s">
        <v>42</v>
      </c>
      <c r="J3026">
        <v>17.5</v>
      </c>
      <c r="K3026">
        <v>82</v>
      </c>
      <c r="L3026">
        <v>0</v>
      </c>
      <c r="M3026" t="s">
        <v>42</v>
      </c>
      <c r="N3026">
        <v>0</v>
      </c>
      <c r="O3026" t="s">
        <v>42</v>
      </c>
      <c r="P3026" t="s">
        <v>42</v>
      </c>
      <c r="Q3026" s="4">
        <f t="shared" si="236"/>
        <v>0</v>
      </c>
      <c r="R3026" s="4">
        <f t="shared" si="237"/>
        <v>15.689254648423502</v>
      </c>
      <c r="S3026" s="5">
        <f t="shared" si="238"/>
        <v>62.955500000000001</v>
      </c>
      <c r="T3026" s="6">
        <f t="shared" si="235"/>
        <v>53.11603104295056</v>
      </c>
      <c r="U3026">
        <f t="shared" si="239"/>
        <v>37.074299999999994</v>
      </c>
    </row>
    <row r="3027" spans="1:21" ht="17" x14ac:dyDescent="0.25">
      <c r="A3027" s="1">
        <v>21963</v>
      </c>
      <c r="B3027">
        <v>20171126</v>
      </c>
      <c r="C3027">
        <v>2250</v>
      </c>
      <c r="D3027">
        <v>26</v>
      </c>
      <c r="E3027">
        <v>0.8</v>
      </c>
      <c r="F3027">
        <v>1</v>
      </c>
      <c r="G3027">
        <v>0.2</v>
      </c>
      <c r="H3027" t="s">
        <v>42</v>
      </c>
      <c r="I3027" t="s">
        <v>42</v>
      </c>
      <c r="J3027">
        <v>17.5</v>
      </c>
      <c r="K3027">
        <v>83</v>
      </c>
      <c r="L3027">
        <v>0</v>
      </c>
      <c r="M3027" t="s">
        <v>42</v>
      </c>
      <c r="N3027">
        <v>0</v>
      </c>
      <c r="O3027" t="s">
        <v>42</v>
      </c>
      <c r="P3027" t="s">
        <v>42</v>
      </c>
      <c r="Q3027" s="4">
        <f t="shared" si="236"/>
        <v>0</v>
      </c>
      <c r="R3027" s="4">
        <f t="shared" si="237"/>
        <v>15.689254648423502</v>
      </c>
      <c r="S3027" s="5">
        <f t="shared" si="238"/>
        <v>62.985750000000003</v>
      </c>
      <c r="T3027" s="6">
        <f t="shared" si="235"/>
        <v>53.496031042950563</v>
      </c>
      <c r="U3027">
        <f t="shared" si="239"/>
        <v>37.244299999999996</v>
      </c>
    </row>
    <row r="3028" spans="1:21" ht="17" x14ac:dyDescent="0.25">
      <c r="A3028" s="1">
        <v>21963</v>
      </c>
      <c r="B3028">
        <v>20171126</v>
      </c>
      <c r="C3028">
        <v>2300</v>
      </c>
      <c r="D3028">
        <v>347</v>
      </c>
      <c r="E3028">
        <v>0.7</v>
      </c>
      <c r="F3028">
        <v>30</v>
      </c>
      <c r="G3028">
        <v>0.2</v>
      </c>
      <c r="H3028" t="s">
        <v>42</v>
      </c>
      <c r="I3028" t="s">
        <v>42</v>
      </c>
      <c r="J3028">
        <v>17.600000000000001</v>
      </c>
      <c r="K3028">
        <v>84</v>
      </c>
      <c r="L3028">
        <v>0</v>
      </c>
      <c r="M3028" t="s">
        <v>42</v>
      </c>
      <c r="N3028">
        <v>0</v>
      </c>
      <c r="O3028" t="s">
        <v>42</v>
      </c>
      <c r="P3028" t="s">
        <v>42</v>
      </c>
      <c r="Q3028" s="4">
        <f t="shared" si="236"/>
        <v>0</v>
      </c>
      <c r="R3028" s="4">
        <f t="shared" si="237"/>
        <v>15.790626209396398</v>
      </c>
      <c r="S3028" s="5">
        <f t="shared" si="238"/>
        <v>63.180160000000008</v>
      </c>
      <c r="T3028" s="6">
        <f t="shared" si="235"/>
        <v>54.007814072215325</v>
      </c>
      <c r="U3028">
        <f t="shared" si="239"/>
        <v>37.835300000000004</v>
      </c>
    </row>
    <row r="3029" spans="1:21" ht="17" x14ac:dyDescent="0.25">
      <c r="A3029" s="1">
        <v>21963</v>
      </c>
      <c r="B3029">
        <v>20171126</v>
      </c>
      <c r="C3029">
        <v>2310</v>
      </c>
      <c r="D3029">
        <v>334</v>
      </c>
      <c r="E3029">
        <v>1.2</v>
      </c>
      <c r="F3029">
        <v>24</v>
      </c>
      <c r="G3029">
        <v>0.6</v>
      </c>
      <c r="H3029" t="s">
        <v>42</v>
      </c>
      <c r="I3029" t="s">
        <v>42</v>
      </c>
      <c r="J3029">
        <v>17.600000000000001</v>
      </c>
      <c r="K3029">
        <v>85</v>
      </c>
      <c r="L3029">
        <v>0</v>
      </c>
      <c r="M3029" t="s">
        <v>42</v>
      </c>
      <c r="N3029">
        <v>0</v>
      </c>
      <c r="O3029" t="s">
        <v>42</v>
      </c>
      <c r="P3029" t="s">
        <v>42</v>
      </c>
      <c r="Q3029" s="4">
        <f t="shared" si="236"/>
        <v>0</v>
      </c>
      <c r="R3029" s="4">
        <f t="shared" si="237"/>
        <v>15.790626209396398</v>
      </c>
      <c r="S3029" s="5">
        <f t="shared" si="238"/>
        <v>63.211400000000005</v>
      </c>
      <c r="T3029" s="6">
        <f t="shared" si="235"/>
        <v>53.787814072215312</v>
      </c>
      <c r="U3029">
        <f t="shared" si="239"/>
        <v>36.985300000000009</v>
      </c>
    </row>
    <row r="3030" spans="1:21" ht="17" x14ac:dyDescent="0.25">
      <c r="A3030" s="1">
        <v>21963</v>
      </c>
      <c r="B3030">
        <v>20171126</v>
      </c>
      <c r="C3030">
        <v>2320</v>
      </c>
      <c r="D3030">
        <v>343</v>
      </c>
      <c r="E3030">
        <v>2</v>
      </c>
      <c r="F3030">
        <v>25</v>
      </c>
      <c r="G3030">
        <v>0.5</v>
      </c>
      <c r="H3030" t="s">
        <v>42</v>
      </c>
      <c r="I3030" t="s">
        <v>42</v>
      </c>
      <c r="J3030">
        <v>17.5</v>
      </c>
      <c r="K3030">
        <v>84</v>
      </c>
      <c r="L3030">
        <v>0</v>
      </c>
      <c r="M3030" t="s">
        <v>42</v>
      </c>
      <c r="N3030">
        <v>0</v>
      </c>
      <c r="O3030" t="s">
        <v>42</v>
      </c>
      <c r="P3030" t="s">
        <v>42</v>
      </c>
      <c r="Q3030" s="4">
        <f t="shared" si="236"/>
        <v>0</v>
      </c>
      <c r="R3030" s="4">
        <f t="shared" si="237"/>
        <v>15.689254648423502</v>
      </c>
      <c r="S3030" s="5">
        <f t="shared" si="238"/>
        <v>63.015999999999998</v>
      </c>
      <c r="T3030" s="6">
        <f t="shared" si="235"/>
        <v>52.576031042950561</v>
      </c>
      <c r="U3030">
        <f t="shared" si="239"/>
        <v>35.204300000000003</v>
      </c>
    </row>
    <row r="3031" spans="1:21" ht="17" x14ac:dyDescent="0.25">
      <c r="A3031" s="1">
        <v>21963</v>
      </c>
      <c r="B3031">
        <v>20171126</v>
      </c>
      <c r="C3031">
        <v>2330</v>
      </c>
      <c r="D3031">
        <v>312</v>
      </c>
      <c r="E3031">
        <v>2</v>
      </c>
      <c r="F3031">
        <v>16</v>
      </c>
      <c r="G3031">
        <v>0.4</v>
      </c>
      <c r="H3031" t="s">
        <v>42</v>
      </c>
      <c r="I3031" t="s">
        <v>42</v>
      </c>
      <c r="J3031">
        <v>17.399999999999999</v>
      </c>
      <c r="K3031">
        <v>84</v>
      </c>
      <c r="L3031">
        <v>0</v>
      </c>
      <c r="M3031" t="s">
        <v>42</v>
      </c>
      <c r="N3031">
        <v>0</v>
      </c>
      <c r="O3031" t="s">
        <v>42</v>
      </c>
      <c r="P3031" t="s">
        <v>42</v>
      </c>
      <c r="Q3031" s="4">
        <f t="shared" si="236"/>
        <v>0</v>
      </c>
      <c r="R3031" s="4">
        <f t="shared" si="237"/>
        <v>15.587973584254469</v>
      </c>
      <c r="S3031" s="5">
        <f t="shared" si="238"/>
        <v>62.851839999999996</v>
      </c>
      <c r="T3031" s="6">
        <f t="shared" si="235"/>
        <v>52.444365659530817</v>
      </c>
      <c r="U3031">
        <f t="shared" si="239"/>
        <v>34.783299999999997</v>
      </c>
    </row>
    <row r="3032" spans="1:21" ht="17" x14ac:dyDescent="0.25">
      <c r="A3032" s="1">
        <v>21963</v>
      </c>
      <c r="B3032">
        <v>20171126</v>
      </c>
      <c r="C3032">
        <v>2340</v>
      </c>
      <c r="D3032">
        <v>284</v>
      </c>
      <c r="E3032">
        <v>2.2999999999999998</v>
      </c>
      <c r="F3032">
        <v>13</v>
      </c>
      <c r="G3032">
        <v>0.4</v>
      </c>
      <c r="H3032" t="s">
        <v>42</v>
      </c>
      <c r="I3032" t="s">
        <v>42</v>
      </c>
      <c r="J3032">
        <v>17.3</v>
      </c>
      <c r="K3032">
        <v>85</v>
      </c>
      <c r="L3032">
        <v>0</v>
      </c>
      <c r="M3032" t="s">
        <v>42</v>
      </c>
      <c r="N3032">
        <v>0</v>
      </c>
      <c r="O3032" t="s">
        <v>42</v>
      </c>
      <c r="P3032" t="s">
        <v>42</v>
      </c>
      <c r="Q3032" s="4">
        <f t="shared" si="236"/>
        <v>0</v>
      </c>
      <c r="R3032" s="4">
        <f t="shared" si="237"/>
        <v>15.486783798164732</v>
      </c>
      <c r="S3032" s="5">
        <f t="shared" si="238"/>
        <v>62.715949999999999</v>
      </c>
      <c r="T3032" s="6">
        <f t="shared" si="235"/>
        <v>52.292818937614157</v>
      </c>
      <c r="U3032">
        <f t="shared" si="239"/>
        <v>33.8523</v>
      </c>
    </row>
    <row r="3033" spans="1:21" ht="17" x14ac:dyDescent="0.25">
      <c r="A3033" s="1">
        <v>21963</v>
      </c>
      <c r="B3033">
        <v>20171126</v>
      </c>
      <c r="C3033">
        <v>2350</v>
      </c>
      <c r="D3033">
        <v>260</v>
      </c>
      <c r="E3033">
        <v>1.8</v>
      </c>
      <c r="F3033">
        <v>12</v>
      </c>
      <c r="G3033">
        <v>0.6</v>
      </c>
      <c r="H3033" t="s">
        <v>42</v>
      </c>
      <c r="I3033" t="s">
        <v>42</v>
      </c>
      <c r="J3033">
        <v>17.2</v>
      </c>
      <c r="K3033">
        <v>85</v>
      </c>
      <c r="L3033">
        <v>0</v>
      </c>
      <c r="M3033" t="s">
        <v>42</v>
      </c>
      <c r="N3033">
        <v>0</v>
      </c>
      <c r="O3033" t="s">
        <v>42</v>
      </c>
      <c r="P3033" t="s">
        <v>42</v>
      </c>
      <c r="Q3033" s="4">
        <f t="shared" si="236"/>
        <v>0</v>
      </c>
      <c r="R3033" s="4">
        <f t="shared" si="237"/>
        <v>15.38568608273631</v>
      </c>
      <c r="S3033" s="5">
        <f t="shared" si="238"/>
        <v>62.550800000000002</v>
      </c>
      <c r="T3033" s="6">
        <f t="shared" si="235"/>
        <v>52.661391907557203</v>
      </c>
      <c r="U3033">
        <f t="shared" si="239"/>
        <v>34.281299999999987</v>
      </c>
    </row>
    <row r="3034" spans="1:21" ht="17" x14ac:dyDescent="0.25">
      <c r="A3034" s="1">
        <v>21963</v>
      </c>
      <c r="B3034">
        <v>20171127</v>
      </c>
      <c r="C3034">
        <v>0</v>
      </c>
      <c r="D3034">
        <v>247</v>
      </c>
      <c r="E3034">
        <v>1.4</v>
      </c>
      <c r="F3034">
        <v>10</v>
      </c>
      <c r="G3034">
        <v>0.5</v>
      </c>
      <c r="H3034" t="s">
        <v>42</v>
      </c>
      <c r="I3034" t="s">
        <v>42</v>
      </c>
      <c r="J3034">
        <v>17.100000000000001</v>
      </c>
      <c r="K3034">
        <v>85</v>
      </c>
      <c r="L3034">
        <v>0</v>
      </c>
      <c r="M3034" t="s">
        <v>42</v>
      </c>
      <c r="N3034">
        <v>0</v>
      </c>
      <c r="O3034" t="s">
        <v>42</v>
      </c>
      <c r="P3034" t="s">
        <v>42</v>
      </c>
      <c r="Q3034" s="4">
        <f t="shared" si="236"/>
        <v>0</v>
      </c>
      <c r="R3034" s="4">
        <f t="shared" si="237"/>
        <v>15.284681242088276</v>
      </c>
      <c r="S3034" s="5">
        <f t="shared" si="238"/>
        <v>62.385649999999998</v>
      </c>
      <c r="T3034" s="6">
        <f t="shared" si="235"/>
        <v>52.930085614714763</v>
      </c>
      <c r="U3034">
        <f t="shared" si="239"/>
        <v>34.540300000000002</v>
      </c>
    </row>
    <row r="3035" spans="1:21" ht="17" x14ac:dyDescent="0.25">
      <c r="A3035" s="1">
        <v>21963</v>
      </c>
      <c r="B3035">
        <v>20171127</v>
      </c>
      <c r="C3035">
        <v>10</v>
      </c>
      <c r="D3035">
        <v>285</v>
      </c>
      <c r="E3035">
        <v>0.5</v>
      </c>
      <c r="F3035">
        <v>24</v>
      </c>
      <c r="G3035">
        <v>0.2</v>
      </c>
      <c r="H3035" t="s">
        <v>42</v>
      </c>
      <c r="I3035" t="s">
        <v>42</v>
      </c>
      <c r="J3035">
        <v>17.100000000000001</v>
      </c>
      <c r="K3035">
        <v>86</v>
      </c>
      <c r="L3035">
        <v>0</v>
      </c>
      <c r="M3035" t="s">
        <v>42</v>
      </c>
      <c r="N3035">
        <v>0</v>
      </c>
      <c r="O3035" t="s">
        <v>42</v>
      </c>
      <c r="P3035" t="s">
        <v>42</v>
      </c>
      <c r="Q3035" s="4">
        <f t="shared" si="236"/>
        <v>0</v>
      </c>
      <c r="R3035" s="4">
        <f t="shared" si="237"/>
        <v>15.284681242088276</v>
      </c>
      <c r="S3035" s="5">
        <f t="shared" si="238"/>
        <v>62.411940000000001</v>
      </c>
      <c r="T3035" s="6">
        <f t="shared" si="235"/>
        <v>54.110085614714762</v>
      </c>
      <c r="U3035">
        <f t="shared" si="239"/>
        <v>36.070300000000003</v>
      </c>
    </row>
    <row r="3036" spans="1:21" ht="17" x14ac:dyDescent="0.25">
      <c r="A3036" s="1">
        <v>21963</v>
      </c>
      <c r="B3036">
        <v>20171127</v>
      </c>
      <c r="C3036">
        <v>20</v>
      </c>
      <c r="D3036">
        <v>259</v>
      </c>
      <c r="E3036">
        <v>0.6</v>
      </c>
      <c r="F3036">
        <v>20</v>
      </c>
      <c r="G3036">
        <v>0.2</v>
      </c>
      <c r="H3036" t="s">
        <v>42</v>
      </c>
      <c r="I3036" t="s">
        <v>42</v>
      </c>
      <c r="J3036">
        <v>17.100000000000001</v>
      </c>
      <c r="K3036">
        <v>86</v>
      </c>
      <c r="L3036">
        <v>0</v>
      </c>
      <c r="M3036" t="s">
        <v>42</v>
      </c>
      <c r="N3036">
        <v>0</v>
      </c>
      <c r="O3036" t="s">
        <v>42</v>
      </c>
      <c r="P3036" t="s">
        <v>42</v>
      </c>
      <c r="Q3036" s="4">
        <f t="shared" si="236"/>
        <v>0</v>
      </c>
      <c r="R3036" s="4">
        <f t="shared" si="237"/>
        <v>15.284681242088276</v>
      </c>
      <c r="S3036" s="5">
        <f t="shared" si="238"/>
        <v>62.411940000000001</v>
      </c>
      <c r="T3036" s="6">
        <f t="shared" si="235"/>
        <v>54.010085614714761</v>
      </c>
      <c r="U3036">
        <f t="shared" si="239"/>
        <v>35.900300000000001</v>
      </c>
    </row>
    <row r="3037" spans="1:21" ht="17" x14ac:dyDescent="0.25">
      <c r="A3037" s="1">
        <v>21963</v>
      </c>
      <c r="B3037">
        <v>20171127</v>
      </c>
      <c r="C3037">
        <v>30</v>
      </c>
      <c r="D3037">
        <v>281</v>
      </c>
      <c r="E3037">
        <v>0.3</v>
      </c>
      <c r="F3037">
        <v>0</v>
      </c>
      <c r="G3037">
        <v>0.2</v>
      </c>
      <c r="H3037" t="s">
        <v>42</v>
      </c>
      <c r="I3037" t="s">
        <v>42</v>
      </c>
      <c r="J3037">
        <v>17</v>
      </c>
      <c r="K3037">
        <v>86</v>
      </c>
      <c r="L3037">
        <v>0</v>
      </c>
      <c r="M3037" t="s">
        <v>42</v>
      </c>
      <c r="N3037">
        <v>0</v>
      </c>
      <c r="O3037" t="s">
        <v>42</v>
      </c>
      <c r="P3037" t="s">
        <v>42</v>
      </c>
      <c r="Q3037" s="4">
        <f t="shared" si="236"/>
        <v>0</v>
      </c>
      <c r="R3037" s="4">
        <f t="shared" si="237"/>
        <v>15.1837700921132</v>
      </c>
      <c r="S3037" s="5">
        <f t="shared" si="238"/>
        <v>62.245800000000003</v>
      </c>
      <c r="T3037" s="6">
        <f t="shared" si="235"/>
        <v>54.178901119747167</v>
      </c>
      <c r="U3037">
        <f t="shared" si="239"/>
        <v>35.9893</v>
      </c>
    </row>
    <row r="3038" spans="1:21" ht="17" x14ac:dyDescent="0.25">
      <c r="A3038" s="1">
        <v>21963</v>
      </c>
      <c r="B3038">
        <v>20171127</v>
      </c>
      <c r="C3038">
        <v>40</v>
      </c>
      <c r="D3038">
        <v>317</v>
      </c>
      <c r="E3038">
        <v>0.5</v>
      </c>
      <c r="F3038">
        <v>26</v>
      </c>
      <c r="G3038">
        <v>0.2</v>
      </c>
      <c r="H3038" t="s">
        <v>42</v>
      </c>
      <c r="I3038" t="s">
        <v>42</v>
      </c>
      <c r="J3038">
        <v>17</v>
      </c>
      <c r="K3038">
        <v>86</v>
      </c>
      <c r="L3038">
        <v>0</v>
      </c>
      <c r="M3038" t="s">
        <v>42</v>
      </c>
      <c r="N3038">
        <v>0</v>
      </c>
      <c r="O3038" t="s">
        <v>42</v>
      </c>
      <c r="P3038" t="s">
        <v>42</v>
      </c>
      <c r="Q3038" s="4">
        <f t="shared" si="236"/>
        <v>0</v>
      </c>
      <c r="R3038" s="4">
        <f t="shared" si="237"/>
        <v>15.1837700921132</v>
      </c>
      <c r="S3038" s="5">
        <f t="shared" si="238"/>
        <v>62.245800000000003</v>
      </c>
      <c r="T3038" s="6">
        <f t="shared" si="235"/>
        <v>53.978901119747164</v>
      </c>
      <c r="U3038">
        <f t="shared" si="239"/>
        <v>35.649299999999997</v>
      </c>
    </row>
    <row r="3039" spans="1:21" ht="17" x14ac:dyDescent="0.25">
      <c r="A3039" s="1">
        <v>21963</v>
      </c>
      <c r="B3039">
        <v>20171127</v>
      </c>
      <c r="C3039">
        <v>50</v>
      </c>
      <c r="D3039">
        <v>294</v>
      </c>
      <c r="E3039">
        <v>0.6</v>
      </c>
      <c r="F3039">
        <v>12</v>
      </c>
      <c r="G3039">
        <v>0.2</v>
      </c>
      <c r="H3039" t="s">
        <v>42</v>
      </c>
      <c r="I3039" t="s">
        <v>42</v>
      </c>
      <c r="J3039">
        <v>17</v>
      </c>
      <c r="K3039">
        <v>86</v>
      </c>
      <c r="L3039">
        <v>0</v>
      </c>
      <c r="M3039" t="s">
        <v>42</v>
      </c>
      <c r="N3039">
        <v>0</v>
      </c>
      <c r="O3039" t="s">
        <v>42</v>
      </c>
      <c r="P3039" t="s">
        <v>42</v>
      </c>
      <c r="Q3039" s="4">
        <f t="shared" si="236"/>
        <v>0</v>
      </c>
      <c r="R3039" s="4">
        <f t="shared" si="237"/>
        <v>15.1837700921132</v>
      </c>
      <c r="S3039" s="5">
        <f t="shared" si="238"/>
        <v>62.245800000000003</v>
      </c>
      <c r="T3039" s="6">
        <f t="shared" si="235"/>
        <v>53.878901119747162</v>
      </c>
      <c r="U3039">
        <f t="shared" si="239"/>
        <v>35.479299999999995</v>
      </c>
    </row>
    <row r="3040" spans="1:21" ht="17" x14ac:dyDescent="0.25">
      <c r="A3040" s="1">
        <v>21963</v>
      </c>
      <c r="B3040">
        <v>20171127</v>
      </c>
      <c r="C3040">
        <v>100</v>
      </c>
      <c r="D3040">
        <v>294</v>
      </c>
      <c r="E3040">
        <v>0.5</v>
      </c>
      <c r="F3040">
        <v>17</v>
      </c>
      <c r="G3040">
        <v>0.1</v>
      </c>
      <c r="H3040" t="s">
        <v>42</v>
      </c>
      <c r="I3040" t="s">
        <v>42</v>
      </c>
      <c r="J3040">
        <v>17</v>
      </c>
      <c r="K3040">
        <v>86</v>
      </c>
      <c r="L3040">
        <v>0</v>
      </c>
      <c r="M3040" t="s">
        <v>42</v>
      </c>
      <c r="N3040">
        <v>0</v>
      </c>
      <c r="O3040" t="s">
        <v>42</v>
      </c>
      <c r="P3040" t="s">
        <v>42</v>
      </c>
      <c r="Q3040" s="4">
        <f t="shared" si="236"/>
        <v>0</v>
      </c>
      <c r="R3040" s="4">
        <f t="shared" si="237"/>
        <v>15.1837700921132</v>
      </c>
      <c r="S3040" s="5">
        <f t="shared" si="238"/>
        <v>62.245800000000003</v>
      </c>
      <c r="T3040" s="6">
        <f t="shared" si="235"/>
        <v>53.978901119747164</v>
      </c>
      <c r="U3040">
        <f t="shared" si="239"/>
        <v>35.649299999999997</v>
      </c>
    </row>
    <row r="3041" spans="1:21" ht="17" x14ac:dyDescent="0.25">
      <c r="A3041" s="1">
        <v>21963</v>
      </c>
      <c r="B3041">
        <v>20171127</v>
      </c>
      <c r="C3041">
        <v>110</v>
      </c>
      <c r="D3041">
        <v>349</v>
      </c>
      <c r="E3041">
        <v>0.6</v>
      </c>
      <c r="F3041">
        <v>10</v>
      </c>
      <c r="G3041">
        <v>0.2</v>
      </c>
      <c r="H3041" t="s">
        <v>42</v>
      </c>
      <c r="I3041" t="s">
        <v>42</v>
      </c>
      <c r="J3041">
        <v>16.899999999999999</v>
      </c>
      <c r="K3041">
        <v>86</v>
      </c>
      <c r="L3041">
        <v>0</v>
      </c>
      <c r="M3041" t="s">
        <v>42</v>
      </c>
      <c r="N3041">
        <v>0</v>
      </c>
      <c r="O3041" t="s">
        <v>42</v>
      </c>
      <c r="P3041" t="s">
        <v>42</v>
      </c>
      <c r="Q3041" s="4">
        <f t="shared" si="236"/>
        <v>0</v>
      </c>
      <c r="R3041" s="4">
        <f t="shared" si="237"/>
        <v>15.082953460719935</v>
      </c>
      <c r="S3041" s="5">
        <f t="shared" si="238"/>
        <v>62.079660000000004</v>
      </c>
      <c r="T3041" s="6">
        <f t="shared" si="235"/>
        <v>53.747839498935917</v>
      </c>
      <c r="U3041">
        <f t="shared" si="239"/>
        <v>35.058299999999988</v>
      </c>
    </row>
    <row r="3042" spans="1:21" ht="17" x14ac:dyDescent="0.25">
      <c r="A3042" s="1">
        <v>21963</v>
      </c>
      <c r="B3042">
        <v>20171127</v>
      </c>
      <c r="C3042">
        <v>120</v>
      </c>
      <c r="D3042">
        <v>324</v>
      </c>
      <c r="E3042">
        <v>0.2</v>
      </c>
      <c r="F3042">
        <v>14</v>
      </c>
      <c r="G3042">
        <v>0.2</v>
      </c>
      <c r="H3042" t="s">
        <v>42</v>
      </c>
      <c r="I3042" t="s">
        <v>42</v>
      </c>
      <c r="J3042">
        <v>16.8</v>
      </c>
      <c r="K3042">
        <v>86</v>
      </c>
      <c r="L3042">
        <v>0</v>
      </c>
      <c r="M3042" t="s">
        <v>42</v>
      </c>
      <c r="N3042">
        <v>0</v>
      </c>
      <c r="O3042" t="s">
        <v>42</v>
      </c>
      <c r="P3042" t="s">
        <v>42</v>
      </c>
      <c r="Q3042" s="4">
        <f t="shared" si="236"/>
        <v>0</v>
      </c>
      <c r="R3042" s="4">
        <f t="shared" si="237"/>
        <v>14.982232188082826</v>
      </c>
      <c r="S3042" s="5">
        <f t="shared" si="238"/>
        <v>61.913519999999998</v>
      </c>
      <c r="T3042" s="6">
        <f t="shared" si="235"/>
        <v>54.016901844507672</v>
      </c>
      <c r="U3042">
        <f t="shared" si="239"/>
        <v>35.317300000000003</v>
      </c>
    </row>
    <row r="3043" spans="1:21" ht="17" x14ac:dyDescent="0.25">
      <c r="A3043" s="1">
        <v>21963</v>
      </c>
      <c r="B3043">
        <v>20171127</v>
      </c>
      <c r="C3043">
        <v>130</v>
      </c>
      <c r="D3043">
        <v>301</v>
      </c>
      <c r="E3043">
        <v>0.6</v>
      </c>
      <c r="F3043">
        <v>0</v>
      </c>
      <c r="G3043">
        <v>0.1</v>
      </c>
      <c r="H3043" t="s">
        <v>42</v>
      </c>
      <c r="I3043" t="s">
        <v>42</v>
      </c>
      <c r="J3043">
        <v>16.7</v>
      </c>
      <c r="K3043">
        <v>86</v>
      </c>
      <c r="L3043">
        <v>0</v>
      </c>
      <c r="M3043" t="s">
        <v>42</v>
      </c>
      <c r="N3043">
        <v>0</v>
      </c>
      <c r="O3043" t="s">
        <v>42</v>
      </c>
      <c r="P3043" t="s">
        <v>42</v>
      </c>
      <c r="Q3043" s="4">
        <f t="shared" si="236"/>
        <v>0</v>
      </c>
      <c r="R3043" s="4">
        <f t="shared" si="237"/>
        <v>14.881607126897647</v>
      </c>
      <c r="S3043" s="5">
        <f t="shared" si="238"/>
        <v>61.74738</v>
      </c>
      <c r="T3043" s="6">
        <f t="shared" si="235"/>
        <v>53.486089264966942</v>
      </c>
      <c r="U3043">
        <f t="shared" si="239"/>
        <v>34.21629999999999</v>
      </c>
    </row>
    <row r="3044" spans="1:21" ht="17" x14ac:dyDescent="0.25">
      <c r="A3044" s="1">
        <v>21963</v>
      </c>
      <c r="B3044">
        <v>20171127</v>
      </c>
      <c r="C3044">
        <v>140</v>
      </c>
      <c r="D3044">
        <v>280</v>
      </c>
      <c r="E3044">
        <v>0.7</v>
      </c>
      <c r="F3044">
        <v>42</v>
      </c>
      <c r="G3044">
        <v>0.1</v>
      </c>
      <c r="H3044" t="s">
        <v>42</v>
      </c>
      <c r="I3044" t="s">
        <v>42</v>
      </c>
      <c r="J3044">
        <v>16.3</v>
      </c>
      <c r="K3044">
        <v>88</v>
      </c>
      <c r="L3044">
        <v>0</v>
      </c>
      <c r="M3044" t="s">
        <v>42</v>
      </c>
      <c r="N3044">
        <v>0</v>
      </c>
      <c r="O3044" t="s">
        <v>42</v>
      </c>
      <c r="P3044" t="s">
        <v>42</v>
      </c>
      <c r="Q3044" s="4">
        <f t="shared" si="236"/>
        <v>0</v>
      </c>
      <c r="R3044" s="4">
        <f t="shared" si="237"/>
        <v>14.480086503761237</v>
      </c>
      <c r="S3044" s="5">
        <f t="shared" si="238"/>
        <v>61.11956</v>
      </c>
      <c r="T3044" s="6">
        <f t="shared" si="235"/>
        <v>53.424112454889602</v>
      </c>
      <c r="U3044">
        <f t="shared" si="239"/>
        <v>32.362300000000005</v>
      </c>
    </row>
    <row r="3045" spans="1:21" ht="17" x14ac:dyDescent="0.25">
      <c r="A3045" s="1">
        <v>21963</v>
      </c>
      <c r="B3045">
        <v>20171127</v>
      </c>
      <c r="C3045">
        <v>150</v>
      </c>
      <c r="D3045">
        <v>207</v>
      </c>
      <c r="E3045">
        <v>0.4</v>
      </c>
      <c r="F3045">
        <v>0</v>
      </c>
      <c r="G3045">
        <v>0.2</v>
      </c>
      <c r="H3045" t="s">
        <v>42</v>
      </c>
      <c r="I3045" t="s">
        <v>42</v>
      </c>
      <c r="J3045">
        <v>16.100000000000001</v>
      </c>
      <c r="K3045">
        <v>88</v>
      </c>
      <c r="L3045">
        <v>0</v>
      </c>
      <c r="M3045" t="s">
        <v>42</v>
      </c>
      <c r="N3045">
        <v>0</v>
      </c>
      <c r="O3045" t="s">
        <v>42</v>
      </c>
      <c r="P3045" t="s">
        <v>42</v>
      </c>
      <c r="Q3045" s="4">
        <f t="shared" si="236"/>
        <v>0</v>
      </c>
      <c r="R3045" s="4">
        <f t="shared" si="237"/>
        <v>14.279926596698397</v>
      </c>
      <c r="S3045" s="5">
        <f t="shared" si="238"/>
        <v>60.783320000000003</v>
      </c>
      <c r="T3045" s="6">
        <f t="shared" si="235"/>
        <v>53.463904575707915</v>
      </c>
      <c r="U3045">
        <f t="shared" si="239"/>
        <v>32.030300000000011</v>
      </c>
    </row>
    <row r="3046" spans="1:21" ht="17" x14ac:dyDescent="0.25">
      <c r="A3046" s="1">
        <v>21963</v>
      </c>
      <c r="B3046">
        <v>20171127</v>
      </c>
      <c r="C3046">
        <v>200</v>
      </c>
      <c r="D3046">
        <v>208</v>
      </c>
      <c r="E3046">
        <v>0.1</v>
      </c>
      <c r="F3046">
        <v>0</v>
      </c>
      <c r="G3046">
        <v>0.1</v>
      </c>
      <c r="H3046" t="s">
        <v>42</v>
      </c>
      <c r="I3046" t="s">
        <v>42</v>
      </c>
      <c r="J3046">
        <v>16.100000000000001</v>
      </c>
      <c r="K3046">
        <v>89</v>
      </c>
      <c r="L3046">
        <v>0</v>
      </c>
      <c r="M3046" t="s">
        <v>42</v>
      </c>
      <c r="N3046">
        <v>0</v>
      </c>
      <c r="O3046" t="s">
        <v>42</v>
      </c>
      <c r="P3046" t="s">
        <v>42</v>
      </c>
      <c r="Q3046" s="4">
        <f t="shared" si="236"/>
        <v>0</v>
      </c>
      <c r="R3046" s="4">
        <f t="shared" si="237"/>
        <v>14.279926596698397</v>
      </c>
      <c r="S3046" s="5">
        <f t="shared" si="238"/>
        <v>60.799710000000005</v>
      </c>
      <c r="T3046" s="6">
        <f t="shared" si="235"/>
        <v>54.043904575707913</v>
      </c>
      <c r="U3046">
        <f t="shared" si="239"/>
        <v>32.540300000000002</v>
      </c>
    </row>
    <row r="3047" spans="1:21" ht="17" x14ac:dyDescent="0.25">
      <c r="A3047" s="1">
        <v>21963</v>
      </c>
      <c r="B3047">
        <v>20171127</v>
      </c>
      <c r="C3047">
        <v>210</v>
      </c>
      <c r="D3047">
        <v>208</v>
      </c>
      <c r="E3047">
        <v>0</v>
      </c>
      <c r="F3047">
        <v>0</v>
      </c>
      <c r="G3047">
        <v>0.1</v>
      </c>
      <c r="H3047" t="s">
        <v>42</v>
      </c>
      <c r="I3047" t="s">
        <v>42</v>
      </c>
      <c r="J3047">
        <v>15.8</v>
      </c>
      <c r="K3047">
        <v>89</v>
      </c>
      <c r="L3047">
        <v>0</v>
      </c>
      <c r="M3047" t="s">
        <v>42</v>
      </c>
      <c r="N3047">
        <v>0</v>
      </c>
      <c r="O3047" t="s">
        <v>42</v>
      </c>
      <c r="P3047" t="s">
        <v>42</v>
      </c>
      <c r="Q3047" s="4">
        <f t="shared" si="236"/>
        <v>0</v>
      </c>
      <c r="R3047" s="4">
        <f t="shared" si="237"/>
        <v>13.980458335393553</v>
      </c>
      <c r="S3047" s="5">
        <f t="shared" si="238"/>
        <v>60.292379999999994</v>
      </c>
      <c r="T3047" s="6">
        <f t="shared" si="235"/>
        <v>53.754595836011617</v>
      </c>
      <c r="U3047">
        <f t="shared" si="239"/>
        <v>31.447300000000002</v>
      </c>
    </row>
    <row r="3048" spans="1:21" ht="17" x14ac:dyDescent="0.25">
      <c r="A3048" s="1">
        <v>21963</v>
      </c>
      <c r="B3048">
        <v>20171127</v>
      </c>
      <c r="C3048">
        <v>220</v>
      </c>
      <c r="D3048">
        <v>208</v>
      </c>
      <c r="E3048">
        <v>0.1</v>
      </c>
      <c r="F3048">
        <v>0</v>
      </c>
      <c r="G3048">
        <v>0.1</v>
      </c>
      <c r="H3048" t="s">
        <v>42</v>
      </c>
      <c r="I3048" t="s">
        <v>42</v>
      </c>
      <c r="J3048">
        <v>15.6</v>
      </c>
      <c r="K3048">
        <v>89</v>
      </c>
      <c r="L3048">
        <v>0</v>
      </c>
      <c r="M3048" t="s">
        <v>42</v>
      </c>
      <c r="N3048">
        <v>0</v>
      </c>
      <c r="O3048" t="s">
        <v>42</v>
      </c>
      <c r="P3048" t="s">
        <v>42</v>
      </c>
      <c r="Q3048" s="4">
        <f t="shared" si="236"/>
        <v>0</v>
      </c>
      <c r="R3048" s="4">
        <f t="shared" si="237"/>
        <v>13.781338641190308</v>
      </c>
      <c r="S3048" s="5">
        <f t="shared" si="238"/>
        <v>59.954160000000002</v>
      </c>
      <c r="T3048" s="6">
        <f t="shared" si="235"/>
        <v>53.395740233547393</v>
      </c>
      <c r="U3048">
        <f t="shared" si="239"/>
        <v>30.435299999999994</v>
      </c>
    </row>
    <row r="3049" spans="1:21" ht="17" x14ac:dyDescent="0.25">
      <c r="A3049" s="1">
        <v>21963</v>
      </c>
      <c r="B3049">
        <v>20171127</v>
      </c>
      <c r="C3049">
        <v>230</v>
      </c>
      <c r="D3049">
        <v>206</v>
      </c>
      <c r="E3049">
        <v>0.4</v>
      </c>
      <c r="F3049">
        <v>11</v>
      </c>
      <c r="G3049">
        <v>0.2</v>
      </c>
      <c r="H3049" t="s">
        <v>42</v>
      </c>
      <c r="I3049" t="s">
        <v>42</v>
      </c>
      <c r="J3049">
        <v>15.5</v>
      </c>
      <c r="K3049">
        <v>90</v>
      </c>
      <c r="L3049">
        <v>0</v>
      </c>
      <c r="M3049" t="s">
        <v>42</v>
      </c>
      <c r="N3049">
        <v>0</v>
      </c>
      <c r="O3049" t="s">
        <v>42</v>
      </c>
      <c r="P3049" t="s">
        <v>42</v>
      </c>
      <c r="Q3049" s="4">
        <f t="shared" si="236"/>
        <v>0</v>
      </c>
      <c r="R3049" s="4">
        <f t="shared" si="237"/>
        <v>13.681939566934352</v>
      </c>
      <c r="S3049" s="5">
        <f t="shared" si="238"/>
        <v>59.795500000000004</v>
      </c>
      <c r="T3049" s="6">
        <f t="shared" si="235"/>
        <v>53.246521437014657</v>
      </c>
      <c r="U3049">
        <f t="shared" si="239"/>
        <v>29.504299999999997</v>
      </c>
    </row>
    <row r="3050" spans="1:21" ht="17" x14ac:dyDescent="0.25">
      <c r="A3050" s="1">
        <v>21963</v>
      </c>
      <c r="B3050">
        <v>20171127</v>
      </c>
      <c r="C3050">
        <v>240</v>
      </c>
      <c r="D3050">
        <v>96</v>
      </c>
      <c r="E3050">
        <v>0.7</v>
      </c>
      <c r="F3050">
        <v>16</v>
      </c>
      <c r="G3050">
        <v>0.1</v>
      </c>
      <c r="H3050" t="s">
        <v>42</v>
      </c>
      <c r="I3050" t="s">
        <v>42</v>
      </c>
      <c r="J3050">
        <v>15.3</v>
      </c>
      <c r="K3050">
        <v>90</v>
      </c>
      <c r="L3050">
        <v>0</v>
      </c>
      <c r="M3050" t="s">
        <v>42</v>
      </c>
      <c r="N3050">
        <v>0</v>
      </c>
      <c r="O3050" t="s">
        <v>42</v>
      </c>
      <c r="P3050" t="s">
        <v>42</v>
      </c>
      <c r="Q3050" s="4">
        <f t="shared" si="236"/>
        <v>0</v>
      </c>
      <c r="R3050" s="4">
        <f t="shared" si="237"/>
        <v>13.483468175727793</v>
      </c>
      <c r="S3050" s="5">
        <f t="shared" si="238"/>
        <v>59.455300000000008</v>
      </c>
      <c r="T3050" s="6">
        <f t="shared" si="235"/>
        <v>52.688508628446129</v>
      </c>
      <c r="U3050">
        <f t="shared" si="239"/>
        <v>28.1523</v>
      </c>
    </row>
    <row r="3051" spans="1:21" ht="17" x14ac:dyDescent="0.25">
      <c r="A3051" s="1">
        <v>21963</v>
      </c>
      <c r="B3051">
        <v>20171127</v>
      </c>
      <c r="C3051">
        <v>250</v>
      </c>
      <c r="D3051">
        <v>89</v>
      </c>
      <c r="E3051">
        <v>0.7</v>
      </c>
      <c r="F3051">
        <v>0</v>
      </c>
      <c r="G3051">
        <v>0.1</v>
      </c>
      <c r="H3051" t="s">
        <v>42</v>
      </c>
      <c r="I3051" t="s">
        <v>42</v>
      </c>
      <c r="J3051">
        <v>15.2</v>
      </c>
      <c r="K3051">
        <v>91</v>
      </c>
      <c r="L3051">
        <v>0</v>
      </c>
      <c r="M3051" t="s">
        <v>42</v>
      </c>
      <c r="N3051">
        <v>0</v>
      </c>
      <c r="O3051" t="s">
        <v>42</v>
      </c>
      <c r="P3051" t="s">
        <v>42</v>
      </c>
      <c r="Q3051" s="4">
        <f t="shared" si="236"/>
        <v>0</v>
      </c>
      <c r="R3051" s="4">
        <f t="shared" si="237"/>
        <v>13.3843979945025</v>
      </c>
      <c r="S3051" s="5">
        <f t="shared" si="238"/>
        <v>59.292679999999997</v>
      </c>
      <c r="T3051" s="6">
        <f t="shared" si="235"/>
        <v>52.839717392853245</v>
      </c>
      <c r="U3051">
        <f t="shared" si="239"/>
        <v>27.731299999999994</v>
      </c>
    </row>
    <row r="3052" spans="1:21" ht="17" x14ac:dyDescent="0.25">
      <c r="A3052" s="1">
        <v>21963</v>
      </c>
      <c r="B3052">
        <v>20171127</v>
      </c>
      <c r="C3052">
        <v>300</v>
      </c>
      <c r="D3052">
        <v>89</v>
      </c>
      <c r="E3052">
        <v>0.5</v>
      </c>
      <c r="F3052">
        <v>0</v>
      </c>
      <c r="G3052">
        <v>0.2</v>
      </c>
      <c r="H3052" t="s">
        <v>42</v>
      </c>
      <c r="I3052" t="s">
        <v>42</v>
      </c>
      <c r="J3052">
        <v>15</v>
      </c>
      <c r="K3052">
        <v>91</v>
      </c>
      <c r="L3052">
        <v>0</v>
      </c>
      <c r="M3052" t="s">
        <v>42</v>
      </c>
      <c r="N3052">
        <v>0</v>
      </c>
      <c r="O3052" t="s">
        <v>42</v>
      </c>
      <c r="P3052" t="s">
        <v>42</v>
      </c>
      <c r="Q3052" s="4">
        <f t="shared" si="236"/>
        <v>0</v>
      </c>
      <c r="R3052" s="4">
        <f t="shared" si="237"/>
        <v>13.186594132550349</v>
      </c>
      <c r="S3052" s="5">
        <f t="shared" si="238"/>
        <v>58.950499999999998</v>
      </c>
      <c r="T3052" s="6">
        <f t="shared" si="235"/>
        <v>52.782572372315457</v>
      </c>
      <c r="U3052">
        <f t="shared" si="239"/>
        <v>27.229299999999999</v>
      </c>
    </row>
    <row r="3053" spans="1:21" ht="17" x14ac:dyDescent="0.25">
      <c r="A3053" s="1">
        <v>21963</v>
      </c>
      <c r="B3053">
        <v>20171127</v>
      </c>
      <c r="C3053">
        <v>310</v>
      </c>
      <c r="D3053">
        <v>89</v>
      </c>
      <c r="E3053">
        <v>0.5</v>
      </c>
      <c r="F3053">
        <v>0</v>
      </c>
      <c r="G3053">
        <v>0.1</v>
      </c>
      <c r="H3053" t="s">
        <v>42</v>
      </c>
      <c r="I3053" t="s">
        <v>42</v>
      </c>
      <c r="J3053">
        <v>15</v>
      </c>
      <c r="K3053">
        <v>91</v>
      </c>
      <c r="L3053">
        <v>0</v>
      </c>
      <c r="M3053" t="s">
        <v>42</v>
      </c>
      <c r="N3053">
        <v>0</v>
      </c>
      <c r="O3053" t="s">
        <v>42</v>
      </c>
      <c r="P3053" t="s">
        <v>42</v>
      </c>
      <c r="Q3053" s="4">
        <f t="shared" si="236"/>
        <v>0</v>
      </c>
      <c r="R3053" s="4">
        <f t="shared" si="237"/>
        <v>13.186594132550349</v>
      </c>
      <c r="S3053" s="5">
        <f t="shared" si="238"/>
        <v>58.950499999999998</v>
      </c>
      <c r="T3053" s="6">
        <f t="shared" si="235"/>
        <v>52.782572372315457</v>
      </c>
      <c r="U3053">
        <f t="shared" si="239"/>
        <v>27.229299999999999</v>
      </c>
    </row>
    <row r="3054" spans="1:21" ht="17" x14ac:dyDescent="0.25">
      <c r="A3054" s="1">
        <v>21963</v>
      </c>
      <c r="B3054">
        <v>20171127</v>
      </c>
      <c r="C3054">
        <v>320</v>
      </c>
      <c r="D3054">
        <v>93</v>
      </c>
      <c r="E3054">
        <v>1.2</v>
      </c>
      <c r="F3054">
        <v>3</v>
      </c>
      <c r="G3054">
        <v>0.2</v>
      </c>
      <c r="H3054" t="s">
        <v>42</v>
      </c>
      <c r="I3054" t="s">
        <v>42</v>
      </c>
      <c r="J3054">
        <v>14.9</v>
      </c>
      <c r="K3054">
        <v>91</v>
      </c>
      <c r="L3054">
        <v>0</v>
      </c>
      <c r="M3054" t="s">
        <v>42</v>
      </c>
      <c r="N3054">
        <v>0</v>
      </c>
      <c r="O3054" t="s">
        <v>42</v>
      </c>
      <c r="P3054" t="s">
        <v>42</v>
      </c>
      <c r="Q3054" s="4">
        <f t="shared" si="236"/>
        <v>0</v>
      </c>
      <c r="R3054" s="4">
        <f t="shared" si="237"/>
        <v>13.087862695222045</v>
      </c>
      <c r="S3054" s="5">
        <f t="shared" si="238"/>
        <v>58.779409999999999</v>
      </c>
      <c r="T3054" s="6">
        <f t="shared" si="235"/>
        <v>51.954221503788659</v>
      </c>
      <c r="U3054">
        <f t="shared" si="239"/>
        <v>25.618300000000001</v>
      </c>
    </row>
    <row r="3055" spans="1:21" ht="17" x14ac:dyDescent="0.25">
      <c r="A3055" s="1">
        <v>21963</v>
      </c>
      <c r="B3055">
        <v>20171127</v>
      </c>
      <c r="C3055">
        <v>330</v>
      </c>
      <c r="D3055">
        <v>94</v>
      </c>
      <c r="E3055">
        <v>0.7</v>
      </c>
      <c r="F3055">
        <v>4</v>
      </c>
      <c r="G3055">
        <v>0.3</v>
      </c>
      <c r="H3055" t="s">
        <v>42</v>
      </c>
      <c r="I3055" t="s">
        <v>42</v>
      </c>
      <c r="J3055">
        <v>14.9</v>
      </c>
      <c r="K3055">
        <v>92</v>
      </c>
      <c r="L3055">
        <v>0</v>
      </c>
      <c r="M3055" t="s">
        <v>42</v>
      </c>
      <c r="N3055">
        <v>0</v>
      </c>
      <c r="O3055" t="s">
        <v>42</v>
      </c>
      <c r="P3055" t="s">
        <v>42</v>
      </c>
      <c r="Q3055" s="4">
        <f t="shared" si="236"/>
        <v>0</v>
      </c>
      <c r="R3055" s="4">
        <f t="shared" si="237"/>
        <v>13.087862695222045</v>
      </c>
      <c r="S3055" s="5">
        <f t="shared" si="238"/>
        <v>58.783920000000002</v>
      </c>
      <c r="T3055" s="6">
        <f t="shared" si="235"/>
        <v>52.73422150378866</v>
      </c>
      <c r="U3055">
        <f t="shared" si="239"/>
        <v>26.468300000000003</v>
      </c>
    </row>
    <row r="3056" spans="1:21" ht="17" x14ac:dyDescent="0.25">
      <c r="A3056" s="1">
        <v>21963</v>
      </c>
      <c r="B3056">
        <v>20171127</v>
      </c>
      <c r="C3056">
        <v>340</v>
      </c>
      <c r="D3056">
        <v>99</v>
      </c>
      <c r="E3056">
        <v>0.6</v>
      </c>
      <c r="F3056">
        <v>12</v>
      </c>
      <c r="G3056">
        <v>0.2</v>
      </c>
      <c r="H3056" t="s">
        <v>42</v>
      </c>
      <c r="I3056" t="s">
        <v>42</v>
      </c>
      <c r="J3056">
        <v>15</v>
      </c>
      <c r="K3056">
        <v>92</v>
      </c>
      <c r="L3056">
        <v>0</v>
      </c>
      <c r="M3056" t="s">
        <v>42</v>
      </c>
      <c r="N3056">
        <v>0</v>
      </c>
      <c r="O3056" t="s">
        <v>42</v>
      </c>
      <c r="P3056" t="s">
        <v>42</v>
      </c>
      <c r="Q3056" s="4">
        <f t="shared" si="236"/>
        <v>0</v>
      </c>
      <c r="R3056" s="4">
        <f t="shared" si="237"/>
        <v>13.186594132550349</v>
      </c>
      <c r="S3056" s="5">
        <f t="shared" si="238"/>
        <v>58.956000000000003</v>
      </c>
      <c r="T3056" s="6">
        <f t="shared" si="235"/>
        <v>52.962572372315456</v>
      </c>
      <c r="U3056">
        <f t="shared" si="239"/>
        <v>27.059299999999997</v>
      </c>
    </row>
    <row r="3057" spans="1:21" ht="17" x14ac:dyDescent="0.25">
      <c r="A3057" s="1">
        <v>21963</v>
      </c>
      <c r="B3057">
        <v>20171127</v>
      </c>
      <c r="C3057">
        <v>350</v>
      </c>
      <c r="D3057">
        <v>122</v>
      </c>
      <c r="E3057">
        <v>0.8</v>
      </c>
      <c r="F3057">
        <v>0</v>
      </c>
      <c r="G3057">
        <v>0.2</v>
      </c>
      <c r="H3057" t="s">
        <v>42</v>
      </c>
      <c r="I3057" t="s">
        <v>42</v>
      </c>
      <c r="J3057">
        <v>15</v>
      </c>
      <c r="K3057">
        <v>92</v>
      </c>
      <c r="L3057">
        <v>0</v>
      </c>
      <c r="M3057" t="s">
        <v>42</v>
      </c>
      <c r="N3057">
        <v>0</v>
      </c>
      <c r="O3057" t="s">
        <v>42</v>
      </c>
      <c r="P3057" t="s">
        <v>42</v>
      </c>
      <c r="Q3057" s="4">
        <f t="shared" si="236"/>
        <v>0</v>
      </c>
      <c r="R3057" s="4">
        <f t="shared" si="237"/>
        <v>13.186594132550349</v>
      </c>
      <c r="S3057" s="5">
        <f t="shared" si="238"/>
        <v>58.956000000000003</v>
      </c>
      <c r="T3057" s="6">
        <f t="shared" si="235"/>
        <v>52.762572372315461</v>
      </c>
      <c r="U3057">
        <f t="shared" si="239"/>
        <v>26.7193</v>
      </c>
    </row>
    <row r="3058" spans="1:21" ht="17" x14ac:dyDescent="0.25">
      <c r="A3058" s="1">
        <v>21963</v>
      </c>
      <c r="B3058">
        <v>20171127</v>
      </c>
      <c r="C3058">
        <v>400</v>
      </c>
      <c r="D3058">
        <v>122</v>
      </c>
      <c r="E3058">
        <v>0.8</v>
      </c>
      <c r="F3058">
        <v>0</v>
      </c>
      <c r="G3058">
        <v>0.1</v>
      </c>
      <c r="H3058" t="s">
        <v>42</v>
      </c>
      <c r="I3058" t="s">
        <v>42</v>
      </c>
      <c r="J3058">
        <v>14.9</v>
      </c>
      <c r="K3058">
        <v>92</v>
      </c>
      <c r="L3058">
        <v>0</v>
      </c>
      <c r="M3058" t="s">
        <v>42</v>
      </c>
      <c r="N3058">
        <v>0</v>
      </c>
      <c r="O3058" t="s">
        <v>42</v>
      </c>
      <c r="P3058" t="s">
        <v>42</v>
      </c>
      <c r="Q3058" s="4">
        <f t="shared" si="236"/>
        <v>0</v>
      </c>
      <c r="R3058" s="4">
        <f t="shared" si="237"/>
        <v>13.087862695222045</v>
      </c>
      <c r="S3058" s="5">
        <f t="shared" si="238"/>
        <v>58.783920000000002</v>
      </c>
      <c r="T3058" s="6">
        <f t="shared" si="235"/>
        <v>52.634221503788666</v>
      </c>
      <c r="U3058">
        <f t="shared" si="239"/>
        <v>26.298300000000001</v>
      </c>
    </row>
    <row r="3059" spans="1:21" ht="17" x14ac:dyDescent="0.25">
      <c r="A3059" s="1">
        <v>21963</v>
      </c>
      <c r="B3059">
        <v>20171127</v>
      </c>
      <c r="C3059">
        <v>410</v>
      </c>
      <c r="D3059">
        <v>101</v>
      </c>
      <c r="E3059">
        <v>1.2</v>
      </c>
      <c r="F3059">
        <v>7</v>
      </c>
      <c r="G3059">
        <v>0.2</v>
      </c>
      <c r="H3059" t="s">
        <v>42</v>
      </c>
      <c r="I3059" t="s">
        <v>42</v>
      </c>
      <c r="J3059">
        <v>15</v>
      </c>
      <c r="K3059">
        <v>92</v>
      </c>
      <c r="L3059">
        <v>0</v>
      </c>
      <c r="M3059" t="s">
        <v>42</v>
      </c>
      <c r="N3059">
        <v>0</v>
      </c>
      <c r="O3059" t="s">
        <v>42</v>
      </c>
      <c r="P3059" t="s">
        <v>42</v>
      </c>
      <c r="Q3059" s="4">
        <f t="shared" si="236"/>
        <v>0</v>
      </c>
      <c r="R3059" s="4">
        <f t="shared" si="237"/>
        <v>13.186594132550349</v>
      </c>
      <c r="S3059" s="5">
        <f t="shared" si="238"/>
        <v>58.956000000000003</v>
      </c>
      <c r="T3059" s="6">
        <f t="shared" si="235"/>
        <v>52.362572372315455</v>
      </c>
      <c r="U3059">
        <f t="shared" si="239"/>
        <v>26.039300000000001</v>
      </c>
    </row>
    <row r="3060" spans="1:21" ht="17" x14ac:dyDescent="0.25">
      <c r="A3060" s="1">
        <v>21963</v>
      </c>
      <c r="B3060">
        <v>20171127</v>
      </c>
      <c r="C3060">
        <v>420</v>
      </c>
      <c r="D3060">
        <v>108</v>
      </c>
      <c r="E3060">
        <v>1</v>
      </c>
      <c r="F3060">
        <v>4</v>
      </c>
      <c r="G3060">
        <v>0.1</v>
      </c>
      <c r="H3060" t="s">
        <v>42</v>
      </c>
      <c r="I3060" t="s">
        <v>42</v>
      </c>
      <c r="J3060">
        <v>14.9</v>
      </c>
      <c r="K3060">
        <v>92</v>
      </c>
      <c r="L3060">
        <v>0</v>
      </c>
      <c r="M3060" t="s">
        <v>42</v>
      </c>
      <c r="N3060">
        <v>0</v>
      </c>
      <c r="O3060" t="s">
        <v>42</v>
      </c>
      <c r="P3060" t="s">
        <v>42</v>
      </c>
      <c r="Q3060" s="4">
        <f t="shared" si="236"/>
        <v>0</v>
      </c>
      <c r="R3060" s="4">
        <f t="shared" si="237"/>
        <v>13.087862695222045</v>
      </c>
      <c r="S3060" s="5">
        <f t="shared" si="238"/>
        <v>58.783920000000002</v>
      </c>
      <c r="T3060" s="6">
        <f t="shared" si="235"/>
        <v>52.434221503788663</v>
      </c>
      <c r="U3060">
        <f t="shared" si="239"/>
        <v>25.958299999999998</v>
      </c>
    </row>
    <row r="3061" spans="1:21" ht="17" x14ac:dyDescent="0.25">
      <c r="A3061" s="1">
        <v>21963</v>
      </c>
      <c r="B3061">
        <v>20171127</v>
      </c>
      <c r="C3061">
        <v>430</v>
      </c>
      <c r="D3061">
        <v>113</v>
      </c>
      <c r="E3061">
        <v>0.9</v>
      </c>
      <c r="F3061">
        <v>0</v>
      </c>
      <c r="G3061">
        <v>0.1</v>
      </c>
      <c r="H3061" t="s">
        <v>42</v>
      </c>
      <c r="I3061" t="s">
        <v>42</v>
      </c>
      <c r="J3061">
        <v>14.7</v>
      </c>
      <c r="K3061">
        <v>92</v>
      </c>
      <c r="L3061">
        <v>0</v>
      </c>
      <c r="M3061" t="s">
        <v>42</v>
      </c>
      <c r="N3061">
        <v>0</v>
      </c>
      <c r="O3061" t="s">
        <v>42</v>
      </c>
      <c r="P3061" t="s">
        <v>42</v>
      </c>
      <c r="Q3061" s="4">
        <f t="shared" si="236"/>
        <v>0</v>
      </c>
      <c r="R3061" s="4">
        <f t="shared" si="237"/>
        <v>12.890746558279167</v>
      </c>
      <c r="S3061" s="5">
        <f t="shared" si="238"/>
        <v>58.43976</v>
      </c>
      <c r="T3061" s="6">
        <f t="shared" si="235"/>
        <v>52.277970525762917</v>
      </c>
      <c r="U3061">
        <f t="shared" si="239"/>
        <v>25.286299999999994</v>
      </c>
    </row>
    <row r="3062" spans="1:21" ht="17" x14ac:dyDescent="0.25">
      <c r="A3062" s="1">
        <v>21963</v>
      </c>
      <c r="B3062">
        <v>20171127</v>
      </c>
      <c r="C3062">
        <v>440</v>
      </c>
      <c r="D3062">
        <v>114</v>
      </c>
      <c r="E3062">
        <v>0.7</v>
      </c>
      <c r="F3062">
        <v>0</v>
      </c>
      <c r="G3062">
        <v>0.1</v>
      </c>
      <c r="H3062" t="s">
        <v>42</v>
      </c>
      <c r="I3062" t="s">
        <v>42</v>
      </c>
      <c r="J3062">
        <v>14.7</v>
      </c>
      <c r="K3062">
        <v>93</v>
      </c>
      <c r="L3062">
        <v>0</v>
      </c>
      <c r="M3062" t="s">
        <v>42</v>
      </c>
      <c r="N3062">
        <v>0</v>
      </c>
      <c r="O3062" t="s">
        <v>42</v>
      </c>
      <c r="P3062" t="s">
        <v>42</v>
      </c>
      <c r="Q3062" s="4">
        <f t="shared" si="236"/>
        <v>0</v>
      </c>
      <c r="R3062" s="4">
        <f t="shared" si="237"/>
        <v>12.890746558279167</v>
      </c>
      <c r="S3062" s="5">
        <f t="shared" si="238"/>
        <v>58.44229</v>
      </c>
      <c r="T3062" s="6">
        <f t="shared" si="235"/>
        <v>52.757970525762914</v>
      </c>
      <c r="U3062">
        <f t="shared" si="239"/>
        <v>25.626299999999997</v>
      </c>
    </row>
    <row r="3063" spans="1:21" ht="17" x14ac:dyDescent="0.25">
      <c r="A3063" s="1">
        <v>21963</v>
      </c>
      <c r="B3063">
        <v>20171127</v>
      </c>
      <c r="C3063">
        <v>450</v>
      </c>
      <c r="D3063">
        <v>114</v>
      </c>
      <c r="E3063">
        <v>0.4</v>
      </c>
      <c r="F3063">
        <v>0</v>
      </c>
      <c r="G3063">
        <v>0.1</v>
      </c>
      <c r="H3063" t="s">
        <v>42</v>
      </c>
      <c r="I3063" t="s">
        <v>42</v>
      </c>
      <c r="J3063">
        <v>14.6</v>
      </c>
      <c r="K3063">
        <v>93</v>
      </c>
      <c r="L3063">
        <v>0</v>
      </c>
      <c r="M3063" t="s">
        <v>42</v>
      </c>
      <c r="N3063">
        <v>0</v>
      </c>
      <c r="O3063" t="s">
        <v>42</v>
      </c>
      <c r="P3063" t="s">
        <v>42</v>
      </c>
      <c r="Q3063" s="4">
        <f t="shared" si="236"/>
        <v>0</v>
      </c>
      <c r="R3063" s="4">
        <f t="shared" si="237"/>
        <v>12.792364217492315</v>
      </c>
      <c r="S3063" s="5">
        <f t="shared" si="238"/>
        <v>58.269220000000004</v>
      </c>
      <c r="T3063" s="6">
        <f t="shared" si="235"/>
        <v>52.930073482740013</v>
      </c>
      <c r="U3063">
        <f t="shared" si="239"/>
        <v>25.715299999999996</v>
      </c>
    </row>
    <row r="3064" spans="1:21" ht="17" x14ac:dyDescent="0.25">
      <c r="A3064" s="1">
        <v>21963</v>
      </c>
      <c r="B3064">
        <v>20171127</v>
      </c>
      <c r="C3064">
        <v>500</v>
      </c>
      <c r="D3064">
        <v>114</v>
      </c>
      <c r="E3064">
        <v>0.9</v>
      </c>
      <c r="F3064">
        <v>0</v>
      </c>
      <c r="G3064">
        <v>0.1</v>
      </c>
      <c r="H3064" t="s">
        <v>42</v>
      </c>
      <c r="I3064" t="s">
        <v>42</v>
      </c>
      <c r="J3064">
        <v>14.6</v>
      </c>
      <c r="K3064">
        <v>93</v>
      </c>
      <c r="L3064">
        <v>0</v>
      </c>
      <c r="M3064" t="s">
        <v>42</v>
      </c>
      <c r="N3064">
        <v>0</v>
      </c>
      <c r="O3064" t="s">
        <v>42</v>
      </c>
      <c r="P3064" t="s">
        <v>42</v>
      </c>
      <c r="Q3064" s="4">
        <f t="shared" si="236"/>
        <v>0</v>
      </c>
      <c r="R3064" s="4">
        <f t="shared" si="237"/>
        <v>12.792364217492315</v>
      </c>
      <c r="S3064" s="5">
        <f t="shared" si="238"/>
        <v>58.269220000000004</v>
      </c>
      <c r="T3064" s="6">
        <f t="shared" si="235"/>
        <v>52.430073482740013</v>
      </c>
      <c r="U3064">
        <f t="shared" si="239"/>
        <v>24.865299999999994</v>
      </c>
    </row>
    <row r="3065" spans="1:21" ht="17" x14ac:dyDescent="0.25">
      <c r="A3065" s="1">
        <v>21963</v>
      </c>
      <c r="B3065">
        <v>20171127</v>
      </c>
      <c r="C3065">
        <v>510</v>
      </c>
      <c r="D3065">
        <v>114</v>
      </c>
      <c r="E3065">
        <v>0.9</v>
      </c>
      <c r="F3065">
        <v>0</v>
      </c>
      <c r="G3065">
        <v>0.1</v>
      </c>
      <c r="H3065" t="s">
        <v>42</v>
      </c>
      <c r="I3065" t="s">
        <v>42</v>
      </c>
      <c r="J3065">
        <v>14.7</v>
      </c>
      <c r="K3065">
        <v>93</v>
      </c>
      <c r="L3065">
        <v>0</v>
      </c>
      <c r="M3065" t="s">
        <v>42</v>
      </c>
      <c r="N3065">
        <v>0.01</v>
      </c>
      <c r="O3065" t="s">
        <v>42</v>
      </c>
      <c r="P3065" t="s">
        <v>42</v>
      </c>
      <c r="Q3065" s="4">
        <f t="shared" si="236"/>
        <v>2.7777777778000003</v>
      </c>
      <c r="R3065" s="4">
        <f t="shared" si="237"/>
        <v>14.743675426692773</v>
      </c>
      <c r="S3065" s="5">
        <f t="shared" si="238"/>
        <v>58.44229</v>
      </c>
      <c r="T3065" s="6">
        <f t="shared" si="235"/>
        <v>54.966778054700612</v>
      </c>
      <c r="U3065">
        <f t="shared" si="239"/>
        <v>25.345199999999991</v>
      </c>
    </row>
    <row r="3066" spans="1:21" ht="17" x14ac:dyDescent="0.25">
      <c r="A3066" s="1">
        <v>21963</v>
      </c>
      <c r="B3066">
        <v>20171127</v>
      </c>
      <c r="C3066">
        <v>520</v>
      </c>
      <c r="D3066">
        <v>104</v>
      </c>
      <c r="E3066">
        <v>1</v>
      </c>
      <c r="F3066">
        <v>11</v>
      </c>
      <c r="G3066">
        <v>0.1</v>
      </c>
      <c r="H3066" t="s">
        <v>42</v>
      </c>
      <c r="I3066" t="s">
        <v>42</v>
      </c>
      <c r="J3066">
        <v>14.7</v>
      </c>
      <c r="K3066">
        <v>93</v>
      </c>
      <c r="L3066">
        <v>0</v>
      </c>
      <c r="M3066" t="s">
        <v>42</v>
      </c>
      <c r="N3066">
        <v>0.01</v>
      </c>
      <c r="O3066" t="s">
        <v>42</v>
      </c>
      <c r="P3066" t="s">
        <v>42</v>
      </c>
      <c r="Q3066" s="4">
        <f t="shared" si="236"/>
        <v>2.7777777778000003</v>
      </c>
      <c r="R3066" s="4">
        <f t="shared" si="237"/>
        <v>14.743675426692773</v>
      </c>
      <c r="S3066" s="5">
        <f t="shared" si="238"/>
        <v>58.44229</v>
      </c>
      <c r="T3066" s="6">
        <f t="shared" si="235"/>
        <v>54.86677805470061</v>
      </c>
      <c r="U3066">
        <f t="shared" si="239"/>
        <v>25.175199999999997</v>
      </c>
    </row>
    <row r="3067" spans="1:21" ht="17" x14ac:dyDescent="0.25">
      <c r="A3067" s="1">
        <v>21963</v>
      </c>
      <c r="B3067">
        <v>20171127</v>
      </c>
      <c r="C3067">
        <v>530</v>
      </c>
      <c r="D3067">
        <v>71</v>
      </c>
      <c r="E3067">
        <v>1.2</v>
      </c>
      <c r="F3067">
        <v>28</v>
      </c>
      <c r="G3067">
        <v>0.3</v>
      </c>
      <c r="H3067" t="s">
        <v>42</v>
      </c>
      <c r="I3067" t="s">
        <v>42</v>
      </c>
      <c r="J3067">
        <v>14.8</v>
      </c>
      <c r="K3067">
        <v>93</v>
      </c>
      <c r="L3067">
        <v>0</v>
      </c>
      <c r="M3067" t="s">
        <v>42</v>
      </c>
      <c r="N3067">
        <v>0.02</v>
      </c>
      <c r="O3067" t="s">
        <v>42</v>
      </c>
      <c r="P3067" t="s">
        <v>42</v>
      </c>
      <c r="Q3067" s="4">
        <f t="shared" si="236"/>
        <v>5.5555555556000007</v>
      </c>
      <c r="R3067" s="4">
        <f t="shared" si="237"/>
        <v>15.610562949394691</v>
      </c>
      <c r="S3067" s="5">
        <f t="shared" si="238"/>
        <v>58.615360000000003</v>
      </c>
      <c r="T3067" s="6">
        <f t="shared" si="235"/>
        <v>55.793731834213098</v>
      </c>
      <c r="U3067">
        <f t="shared" si="239"/>
        <v>25.315100000000001</v>
      </c>
    </row>
    <row r="3068" spans="1:21" ht="17" x14ac:dyDescent="0.25">
      <c r="A3068" s="1">
        <v>21963</v>
      </c>
      <c r="B3068">
        <v>20171127</v>
      </c>
      <c r="C3068">
        <v>540</v>
      </c>
      <c r="D3068">
        <v>42</v>
      </c>
      <c r="E3068">
        <v>1</v>
      </c>
      <c r="F3068">
        <v>11</v>
      </c>
      <c r="G3068">
        <v>0.2</v>
      </c>
      <c r="H3068" t="s">
        <v>42</v>
      </c>
      <c r="I3068" t="s">
        <v>42</v>
      </c>
      <c r="J3068">
        <v>14.9</v>
      </c>
      <c r="K3068">
        <v>93</v>
      </c>
      <c r="L3068">
        <v>0</v>
      </c>
      <c r="M3068" t="s">
        <v>42</v>
      </c>
      <c r="N3068">
        <v>0.03</v>
      </c>
      <c r="O3068" t="s">
        <v>42</v>
      </c>
      <c r="P3068" t="s">
        <v>42</v>
      </c>
      <c r="Q3068" s="4">
        <f t="shared" si="236"/>
        <v>8.3333333334000006</v>
      </c>
      <c r="R3068" s="4">
        <f t="shared" si="237"/>
        <v>16.201680748190409</v>
      </c>
      <c r="S3068" s="5">
        <f t="shared" si="238"/>
        <v>58.788429999999998</v>
      </c>
      <c r="T3068" s="6">
        <f t="shared" si="235"/>
        <v>56.762184972647532</v>
      </c>
      <c r="U3068">
        <f t="shared" si="239"/>
        <v>26.134999999999998</v>
      </c>
    </row>
    <row r="3069" spans="1:21" ht="17" x14ac:dyDescent="0.25">
      <c r="A3069" s="1">
        <v>21963</v>
      </c>
      <c r="B3069">
        <v>20171127</v>
      </c>
      <c r="C3069">
        <v>550</v>
      </c>
      <c r="D3069">
        <v>61</v>
      </c>
      <c r="E3069">
        <v>1</v>
      </c>
      <c r="F3069">
        <v>15</v>
      </c>
      <c r="G3069">
        <v>0.3</v>
      </c>
      <c r="H3069" t="s">
        <v>42</v>
      </c>
      <c r="I3069" t="s">
        <v>42</v>
      </c>
      <c r="J3069">
        <v>15.1</v>
      </c>
      <c r="K3069">
        <v>93</v>
      </c>
      <c r="L3069">
        <v>0</v>
      </c>
      <c r="M3069" t="s">
        <v>42</v>
      </c>
      <c r="N3069">
        <v>0.06</v>
      </c>
      <c r="O3069" t="s">
        <v>42</v>
      </c>
      <c r="P3069" t="s">
        <v>42</v>
      </c>
      <c r="Q3069" s="4">
        <f t="shared" si="236"/>
        <v>16.666666666800001</v>
      </c>
      <c r="R3069" s="4">
        <f t="shared" si="237"/>
        <v>17.288805923084453</v>
      </c>
      <c r="S3069" s="5">
        <f t="shared" si="238"/>
        <v>59.134569999999997</v>
      </c>
      <c r="T3069" s="6">
        <f t="shared" si="235"/>
        <v>58.175447700009798</v>
      </c>
      <c r="U3069">
        <f t="shared" si="239"/>
        <v>27.153699999999997</v>
      </c>
    </row>
    <row r="3070" spans="1:21" ht="17" x14ac:dyDescent="0.25">
      <c r="A3070" s="1">
        <v>21963</v>
      </c>
      <c r="B3070">
        <v>20171127</v>
      </c>
      <c r="C3070">
        <v>600</v>
      </c>
      <c r="D3070">
        <v>66</v>
      </c>
      <c r="E3070">
        <v>0.9</v>
      </c>
      <c r="F3070">
        <v>19</v>
      </c>
      <c r="G3070">
        <v>0.5</v>
      </c>
      <c r="H3070" t="s">
        <v>42</v>
      </c>
      <c r="I3070" t="s">
        <v>42</v>
      </c>
      <c r="J3070">
        <v>15.3</v>
      </c>
      <c r="K3070">
        <v>93</v>
      </c>
      <c r="L3070">
        <v>0</v>
      </c>
      <c r="M3070" t="s">
        <v>42</v>
      </c>
      <c r="N3070">
        <v>7.0000000000000007E-2</v>
      </c>
      <c r="O3070" t="s">
        <v>42</v>
      </c>
      <c r="P3070" t="s">
        <v>42</v>
      </c>
      <c r="Q3070" s="4">
        <f t="shared" si="236"/>
        <v>19.444444444600002</v>
      </c>
      <c r="R3070" s="4">
        <f t="shared" si="237"/>
        <v>17.690414932298779</v>
      </c>
      <c r="S3070" s="5">
        <f t="shared" si="238"/>
        <v>59.480710000000009</v>
      </c>
      <c r="T3070" s="6">
        <f t="shared" si="235"/>
        <v>58.797539411988417</v>
      </c>
      <c r="U3070">
        <f t="shared" si="239"/>
        <v>28.224599999999995</v>
      </c>
    </row>
    <row r="3071" spans="1:21" ht="17" x14ac:dyDescent="0.25">
      <c r="A3071" s="1">
        <v>21963</v>
      </c>
      <c r="B3071">
        <v>20171127</v>
      </c>
      <c r="C3071">
        <v>610</v>
      </c>
      <c r="D3071">
        <v>52</v>
      </c>
      <c r="E3071">
        <v>1.7</v>
      </c>
      <c r="F3071">
        <v>10</v>
      </c>
      <c r="G3071">
        <v>0.3</v>
      </c>
      <c r="H3071" t="s">
        <v>42</v>
      </c>
      <c r="I3071" t="s">
        <v>42</v>
      </c>
      <c r="J3071">
        <v>15.5</v>
      </c>
      <c r="K3071">
        <v>92</v>
      </c>
      <c r="L3071">
        <v>0</v>
      </c>
      <c r="M3071" t="s">
        <v>42</v>
      </c>
      <c r="N3071">
        <v>0.1</v>
      </c>
      <c r="O3071" t="s">
        <v>42</v>
      </c>
      <c r="P3071" t="s">
        <v>42</v>
      </c>
      <c r="Q3071" s="4">
        <f t="shared" si="236"/>
        <v>27.777777778000001</v>
      </c>
      <c r="R3071" s="4">
        <f t="shared" si="237"/>
        <v>18.365513354345701</v>
      </c>
      <c r="S3071" s="5">
        <f t="shared" si="238"/>
        <v>59.816400000000009</v>
      </c>
      <c r="T3071" s="6">
        <f t="shared" si="235"/>
        <v>58.595167360649413</v>
      </c>
      <c r="U3071">
        <f t="shared" si="239"/>
        <v>27.883299999999998</v>
      </c>
    </row>
    <row r="3072" spans="1:21" ht="17" x14ac:dyDescent="0.25">
      <c r="A3072" s="1">
        <v>21963</v>
      </c>
      <c r="B3072">
        <v>20171127</v>
      </c>
      <c r="C3072">
        <v>620</v>
      </c>
      <c r="D3072">
        <v>56</v>
      </c>
      <c r="E3072">
        <v>1.8</v>
      </c>
      <c r="F3072">
        <v>11</v>
      </c>
      <c r="G3072">
        <v>0.2</v>
      </c>
      <c r="H3072" t="s">
        <v>42</v>
      </c>
      <c r="I3072" t="s">
        <v>42</v>
      </c>
      <c r="J3072">
        <v>15.8</v>
      </c>
      <c r="K3072">
        <v>91</v>
      </c>
      <c r="L3072">
        <v>0</v>
      </c>
      <c r="M3072" t="s">
        <v>42</v>
      </c>
      <c r="N3072">
        <v>0.14000000000000001</v>
      </c>
      <c r="O3072" t="s">
        <v>42</v>
      </c>
      <c r="P3072" t="s">
        <v>42</v>
      </c>
      <c r="Q3072" s="4">
        <f t="shared" si="236"/>
        <v>38.888888889200004</v>
      </c>
      <c r="R3072" s="4">
        <f t="shared" si="237"/>
        <v>19.119193060040597</v>
      </c>
      <c r="S3072" s="5">
        <f t="shared" si="238"/>
        <v>60.319219999999994</v>
      </c>
      <c r="T3072" s="6">
        <f t="shared" si="235"/>
        <v>59.19495097805278</v>
      </c>
      <c r="U3072">
        <f t="shared" si="239"/>
        <v>29.2119</v>
      </c>
    </row>
    <row r="3073" spans="1:21" ht="17" x14ac:dyDescent="0.25">
      <c r="A3073" s="1">
        <v>21963</v>
      </c>
      <c r="B3073">
        <v>20171127</v>
      </c>
      <c r="C3073">
        <v>630</v>
      </c>
      <c r="D3073">
        <v>43</v>
      </c>
      <c r="E3073">
        <v>1.6</v>
      </c>
      <c r="F3073">
        <v>10</v>
      </c>
      <c r="G3073">
        <v>0.3</v>
      </c>
      <c r="H3073" t="s">
        <v>42</v>
      </c>
      <c r="I3073" t="s">
        <v>42</v>
      </c>
      <c r="J3073">
        <v>16.2</v>
      </c>
      <c r="K3073">
        <v>90</v>
      </c>
      <c r="L3073">
        <v>0</v>
      </c>
      <c r="M3073" t="s">
        <v>42</v>
      </c>
      <c r="N3073">
        <v>0.16</v>
      </c>
      <c r="O3073" t="s">
        <v>42</v>
      </c>
      <c r="P3073" t="s">
        <v>42</v>
      </c>
      <c r="Q3073" s="4">
        <f t="shared" si="236"/>
        <v>44.444444444800006</v>
      </c>
      <c r="R3073" s="4">
        <f t="shared" si="237"/>
        <v>19.700469110740244</v>
      </c>
      <c r="S3073" s="5">
        <f t="shared" si="238"/>
        <v>60.986199999999997</v>
      </c>
      <c r="T3073" s="6">
        <f t="shared" si="235"/>
        <v>59.87060984396232</v>
      </c>
      <c r="U3073">
        <f t="shared" si="239"/>
        <v>31.353700000000003</v>
      </c>
    </row>
    <row r="3074" spans="1:21" ht="17" x14ac:dyDescent="0.25">
      <c r="A3074" s="1">
        <v>21963</v>
      </c>
      <c r="B3074">
        <v>20171127</v>
      </c>
      <c r="C3074">
        <v>640</v>
      </c>
      <c r="D3074">
        <v>57</v>
      </c>
      <c r="E3074">
        <v>1.4</v>
      </c>
      <c r="F3074">
        <v>19</v>
      </c>
      <c r="G3074">
        <v>0.2</v>
      </c>
      <c r="H3074" t="s">
        <v>42</v>
      </c>
      <c r="I3074" t="s">
        <v>42</v>
      </c>
      <c r="J3074">
        <v>16.600000000000001</v>
      </c>
      <c r="K3074">
        <v>88</v>
      </c>
      <c r="L3074">
        <v>0</v>
      </c>
      <c r="M3074" t="s">
        <v>42</v>
      </c>
      <c r="N3074">
        <v>0.18</v>
      </c>
      <c r="O3074" t="s">
        <v>42</v>
      </c>
      <c r="P3074" t="s">
        <v>42</v>
      </c>
      <c r="Q3074" s="4">
        <f t="shared" si="236"/>
        <v>50.0000000004</v>
      </c>
      <c r="R3074" s="4">
        <f t="shared" si="237"/>
        <v>20.262379407929732</v>
      </c>
      <c r="S3074" s="5">
        <f t="shared" si="238"/>
        <v>61.623920000000005</v>
      </c>
      <c r="T3074" s="6">
        <f t="shared" si="235"/>
        <v>60.24109323030865</v>
      </c>
      <c r="U3074">
        <f t="shared" si="239"/>
        <v>33.495500000000007</v>
      </c>
    </row>
    <row r="3075" spans="1:21" ht="17" x14ac:dyDescent="0.25">
      <c r="A3075" s="1">
        <v>21963</v>
      </c>
      <c r="B3075">
        <v>20171127</v>
      </c>
      <c r="C3075">
        <v>650</v>
      </c>
      <c r="D3075">
        <v>66</v>
      </c>
      <c r="E3075">
        <v>1.3</v>
      </c>
      <c r="F3075">
        <v>18</v>
      </c>
      <c r="G3075">
        <v>0.2</v>
      </c>
      <c r="H3075" t="s">
        <v>42</v>
      </c>
      <c r="I3075" t="s">
        <v>42</v>
      </c>
      <c r="J3075">
        <v>17.2</v>
      </c>
      <c r="K3075">
        <v>85</v>
      </c>
      <c r="L3075">
        <v>0</v>
      </c>
      <c r="M3075" t="s">
        <v>42</v>
      </c>
      <c r="N3075">
        <v>0.22</v>
      </c>
      <c r="O3075" t="s">
        <v>42</v>
      </c>
      <c r="P3075" t="s">
        <v>42</v>
      </c>
      <c r="Q3075" s="4">
        <f t="shared" si="236"/>
        <v>61.111111111600003</v>
      </c>
      <c r="R3075" s="4">
        <f t="shared" si="237"/>
        <v>21.141759530762471</v>
      </c>
      <c r="S3075" s="5">
        <f t="shared" si="238"/>
        <v>62.550800000000002</v>
      </c>
      <c r="T3075" s="6">
        <f t="shared" si="235"/>
        <v>60.64428738999122</v>
      </c>
      <c r="U3075">
        <f t="shared" si="239"/>
        <v>36.427099999999996</v>
      </c>
    </row>
    <row r="3076" spans="1:21" ht="17" x14ac:dyDescent="0.25">
      <c r="A3076" s="1">
        <v>21963</v>
      </c>
      <c r="B3076">
        <v>20171127</v>
      </c>
      <c r="C3076">
        <v>700</v>
      </c>
      <c r="D3076">
        <v>46</v>
      </c>
      <c r="E3076">
        <v>1.3</v>
      </c>
      <c r="F3076">
        <v>28</v>
      </c>
      <c r="G3076">
        <v>0.3</v>
      </c>
      <c r="H3076" t="s">
        <v>42</v>
      </c>
      <c r="I3076" t="s">
        <v>42</v>
      </c>
      <c r="J3076">
        <v>17.7</v>
      </c>
      <c r="K3076">
        <v>82</v>
      </c>
      <c r="L3076">
        <v>0</v>
      </c>
      <c r="M3076" t="s">
        <v>42</v>
      </c>
      <c r="N3076">
        <v>0.26</v>
      </c>
      <c r="O3076" t="s">
        <v>42</v>
      </c>
      <c r="P3076" t="s">
        <v>42</v>
      </c>
      <c r="Q3076" s="4">
        <f t="shared" si="236"/>
        <v>72.222222222799999</v>
      </c>
      <c r="R3076" s="4">
        <f t="shared" si="237"/>
        <v>21.877591222537347</v>
      </c>
      <c r="S3076" s="5">
        <f t="shared" si="238"/>
        <v>63.279859999999999</v>
      </c>
      <c r="T3076" s="6">
        <f t="shared" si="235"/>
        <v>60.76086858929856</v>
      </c>
      <c r="U3076">
        <f t="shared" si="239"/>
        <v>38.767699999999998</v>
      </c>
    </row>
    <row r="3077" spans="1:21" ht="17" x14ac:dyDescent="0.25">
      <c r="A3077" s="1">
        <v>21963</v>
      </c>
      <c r="B3077">
        <v>20171127</v>
      </c>
      <c r="C3077">
        <v>710</v>
      </c>
      <c r="D3077">
        <v>19</v>
      </c>
      <c r="E3077">
        <v>0.9</v>
      </c>
      <c r="F3077">
        <v>27</v>
      </c>
      <c r="G3077">
        <v>0.5</v>
      </c>
      <c r="H3077" t="s">
        <v>42</v>
      </c>
      <c r="I3077" t="s">
        <v>42</v>
      </c>
      <c r="J3077">
        <v>18.100000000000001</v>
      </c>
      <c r="K3077">
        <v>79</v>
      </c>
      <c r="L3077">
        <v>0</v>
      </c>
      <c r="M3077" t="s">
        <v>42</v>
      </c>
      <c r="N3077">
        <v>0.24</v>
      </c>
      <c r="O3077" t="s">
        <v>42</v>
      </c>
      <c r="P3077" t="s">
        <v>42</v>
      </c>
      <c r="Q3077" s="4">
        <f t="shared" si="236"/>
        <v>66.666666667200005</v>
      </c>
      <c r="R3077" s="4">
        <f t="shared" si="237"/>
        <v>22.174317939385485</v>
      </c>
      <c r="S3077" s="5">
        <f t="shared" si="238"/>
        <v>63.820010000000011</v>
      </c>
      <c r="T3077" s="6">
        <f t="shared" si="235"/>
        <v>60.706613321201139</v>
      </c>
      <c r="U3077">
        <f t="shared" si="239"/>
        <v>41.013900000000007</v>
      </c>
    </row>
    <row r="3078" spans="1:21" ht="17" x14ac:dyDescent="0.25">
      <c r="A3078" s="1">
        <v>21963</v>
      </c>
      <c r="B3078">
        <v>20171127</v>
      </c>
      <c r="C3078">
        <v>720</v>
      </c>
      <c r="D3078">
        <v>20</v>
      </c>
      <c r="E3078">
        <v>0.6</v>
      </c>
      <c r="F3078">
        <v>28</v>
      </c>
      <c r="G3078">
        <v>0.3</v>
      </c>
      <c r="H3078" t="s">
        <v>42</v>
      </c>
      <c r="I3078" t="s">
        <v>42</v>
      </c>
      <c r="J3078">
        <v>18.399999999999999</v>
      </c>
      <c r="K3078">
        <v>77</v>
      </c>
      <c r="L3078">
        <v>0</v>
      </c>
      <c r="M3078" t="s">
        <v>42</v>
      </c>
      <c r="N3078">
        <v>0.27</v>
      </c>
      <c r="O3078" t="s">
        <v>42</v>
      </c>
      <c r="P3078" t="s">
        <v>42</v>
      </c>
      <c r="Q3078" s="4">
        <f t="shared" si="236"/>
        <v>75.000000000600011</v>
      </c>
      <c r="R3078" s="4">
        <f t="shared" si="237"/>
        <v>22.642178018782918</v>
      </c>
      <c r="S3078" s="5">
        <f t="shared" si="238"/>
        <v>64.21932000000001</v>
      </c>
      <c r="T3078" s="6">
        <f t="shared" si="235"/>
        <v>61.054831424417792</v>
      </c>
      <c r="U3078">
        <f t="shared" si="239"/>
        <v>42.963599999999992</v>
      </c>
    </row>
    <row r="3079" spans="1:21" ht="17" x14ac:dyDescent="0.25">
      <c r="A3079" s="1">
        <v>21963</v>
      </c>
      <c r="B3079">
        <v>20171127</v>
      </c>
      <c r="C3079">
        <v>730</v>
      </c>
      <c r="D3079">
        <v>21</v>
      </c>
      <c r="E3079">
        <v>0.7</v>
      </c>
      <c r="F3079">
        <v>43</v>
      </c>
      <c r="G3079">
        <v>0.4</v>
      </c>
      <c r="H3079" t="s">
        <v>42</v>
      </c>
      <c r="I3079" t="s">
        <v>42</v>
      </c>
      <c r="J3079">
        <v>18.8</v>
      </c>
      <c r="K3079">
        <v>76</v>
      </c>
      <c r="L3079">
        <v>0</v>
      </c>
      <c r="M3079" t="s">
        <v>42</v>
      </c>
      <c r="N3079">
        <v>0.25</v>
      </c>
      <c r="O3079" t="s">
        <v>42</v>
      </c>
      <c r="P3079" t="s">
        <v>42</v>
      </c>
      <c r="Q3079" s="4">
        <f t="shared" si="236"/>
        <v>69.444444445000002</v>
      </c>
      <c r="R3079" s="4">
        <f t="shared" si="237"/>
        <v>22.945461866511362</v>
      </c>
      <c r="S3079" s="5">
        <f t="shared" si="238"/>
        <v>64.805120000000002</v>
      </c>
      <c r="T3079" s="6">
        <f t="shared" si="235"/>
        <v>61.069100426464772</v>
      </c>
      <c r="U3079">
        <f t="shared" si="239"/>
        <v>44.3598</v>
      </c>
    </row>
    <row r="3080" spans="1:21" ht="17" x14ac:dyDescent="0.25">
      <c r="A3080" s="1">
        <v>21963</v>
      </c>
      <c r="B3080">
        <v>20171127</v>
      </c>
      <c r="C3080">
        <v>740</v>
      </c>
      <c r="D3080">
        <v>50</v>
      </c>
      <c r="E3080">
        <v>1.3</v>
      </c>
      <c r="F3080">
        <v>24</v>
      </c>
      <c r="G3080">
        <v>0.4</v>
      </c>
      <c r="H3080" t="s">
        <v>42</v>
      </c>
      <c r="I3080" t="s">
        <v>42</v>
      </c>
      <c r="J3080">
        <v>19</v>
      </c>
      <c r="K3080">
        <v>74</v>
      </c>
      <c r="L3080">
        <v>0</v>
      </c>
      <c r="M3080" t="s">
        <v>42</v>
      </c>
      <c r="N3080">
        <v>0.28999999999999998</v>
      </c>
      <c r="O3080" t="s">
        <v>42</v>
      </c>
      <c r="P3080" t="s">
        <v>42</v>
      </c>
      <c r="Q3080" s="4">
        <f t="shared" si="236"/>
        <v>80.555555556199991</v>
      </c>
      <c r="R3080" s="4">
        <f t="shared" si="237"/>
        <v>23.354683696658586</v>
      </c>
      <c r="S3080" s="5">
        <f t="shared" si="238"/>
        <v>65.0274</v>
      </c>
      <c r="T3080" s="6">
        <f t="shared" si="235"/>
        <v>60.441088805656165</v>
      </c>
      <c r="U3080">
        <f t="shared" si="239"/>
        <v>44.417399999999994</v>
      </c>
    </row>
    <row r="3081" spans="1:21" ht="17" x14ac:dyDescent="0.25">
      <c r="A3081" s="1">
        <v>21963</v>
      </c>
      <c r="B3081">
        <v>20171127</v>
      </c>
      <c r="C3081">
        <v>750</v>
      </c>
      <c r="D3081">
        <v>12</v>
      </c>
      <c r="E3081">
        <v>0.9</v>
      </c>
      <c r="F3081">
        <v>53</v>
      </c>
      <c r="G3081">
        <v>0.3</v>
      </c>
      <c r="H3081" t="s">
        <v>42</v>
      </c>
      <c r="I3081" t="s">
        <v>42</v>
      </c>
      <c r="J3081">
        <v>19.3</v>
      </c>
      <c r="K3081">
        <v>74</v>
      </c>
      <c r="L3081">
        <v>0</v>
      </c>
      <c r="M3081" t="s">
        <v>42</v>
      </c>
      <c r="N3081">
        <v>0.33</v>
      </c>
      <c r="O3081" t="s">
        <v>42</v>
      </c>
      <c r="P3081" t="s">
        <v>42</v>
      </c>
      <c r="Q3081" s="4">
        <f t="shared" si="236"/>
        <v>91.666666667400008</v>
      </c>
      <c r="R3081" s="4">
        <f t="shared" si="237"/>
        <v>23.840906769918881</v>
      </c>
      <c r="S3081" s="5">
        <f t="shared" si="238"/>
        <v>65.490180000000009</v>
      </c>
      <c r="T3081" s="6">
        <f t="shared" si="235"/>
        <v>61.473178800894551</v>
      </c>
      <c r="U3081">
        <f t="shared" si="239"/>
        <v>46.596000000000004</v>
      </c>
    </row>
    <row r="3082" spans="1:21" ht="17" x14ac:dyDescent="0.25">
      <c r="A3082" s="1">
        <v>21963</v>
      </c>
      <c r="B3082">
        <v>20171127</v>
      </c>
      <c r="C3082">
        <v>800</v>
      </c>
      <c r="D3082">
        <v>294</v>
      </c>
      <c r="E3082">
        <v>0.7</v>
      </c>
      <c r="F3082">
        <v>86</v>
      </c>
      <c r="G3082">
        <v>0.3</v>
      </c>
      <c r="H3082" t="s">
        <v>42</v>
      </c>
      <c r="I3082" t="s">
        <v>42</v>
      </c>
      <c r="J3082">
        <v>19.5</v>
      </c>
      <c r="K3082">
        <v>71</v>
      </c>
      <c r="L3082">
        <v>0</v>
      </c>
      <c r="M3082" t="s">
        <v>42</v>
      </c>
      <c r="N3082">
        <v>0.26</v>
      </c>
      <c r="O3082" t="s">
        <v>42</v>
      </c>
      <c r="P3082" t="s">
        <v>42</v>
      </c>
      <c r="Q3082" s="4">
        <f t="shared" si="236"/>
        <v>72.222222222799999</v>
      </c>
      <c r="R3082" s="4">
        <f t="shared" si="237"/>
        <v>23.718420577673143</v>
      </c>
      <c r="S3082" s="5">
        <f t="shared" si="238"/>
        <v>65.64855</v>
      </c>
      <c r="T3082" s="6">
        <f t="shared" ref="T3082:T3145" si="240">IF(R3082&gt;25,8.62+(0.38*K3082)+(1.55*R3082)+EXP(-E3082+2.4)-0.5*E3082,10.66+(0.28*K3082)+(1.3*R3082)-E3082)</f>
        <v>60.673946750975091</v>
      </c>
      <c r="U3082">
        <f t="shared" si="239"/>
        <v>47.365700000000004</v>
      </c>
    </row>
    <row r="3083" spans="1:21" ht="17" x14ac:dyDescent="0.25">
      <c r="A3083" s="1">
        <v>21963</v>
      </c>
      <c r="B3083">
        <v>20171127</v>
      </c>
      <c r="C3083">
        <v>810</v>
      </c>
      <c r="D3083">
        <v>272</v>
      </c>
      <c r="E3083">
        <v>1.1000000000000001</v>
      </c>
      <c r="F3083">
        <v>39</v>
      </c>
      <c r="G3083">
        <v>0.6</v>
      </c>
      <c r="H3083" t="s">
        <v>42</v>
      </c>
      <c r="I3083" t="s">
        <v>42</v>
      </c>
      <c r="J3083">
        <v>19.600000000000001</v>
      </c>
      <c r="K3083">
        <v>70</v>
      </c>
      <c r="L3083">
        <v>0</v>
      </c>
      <c r="M3083" t="s">
        <v>42</v>
      </c>
      <c r="N3083">
        <v>0.25</v>
      </c>
      <c r="O3083" t="s">
        <v>42</v>
      </c>
      <c r="P3083" t="s">
        <v>42</v>
      </c>
      <c r="Q3083" s="4">
        <f t="shared" ref="Q3083:Q3146" si="241">N3083*277.77777778</f>
        <v>69.444444445000002</v>
      </c>
      <c r="R3083" s="4">
        <f t="shared" ref="R3083:R3146" si="242">1.33*J3083-2.65*SQRT(J3083)+3.21*LOG10(Q3083+1)+3.5</f>
        <v>23.767537943286442</v>
      </c>
      <c r="S3083" s="5">
        <f t="shared" ref="S3083:S3146" si="243">(1.8*J3083+32)-((0.55-0.0055*K3083)*(1.8*J3083-26))</f>
        <v>65.748800000000003</v>
      </c>
      <c r="T3083" s="6">
        <f t="shared" si="240"/>
        <v>60.057799326272374</v>
      </c>
      <c r="U3083">
        <f t="shared" ref="U3083:U3146" si="244">61.78+4.21*(J3083-22.48)-1.7*(E3083-7.05)+5.89*(N3083-2.41)</f>
        <v>47.047800000000002</v>
      </c>
    </row>
    <row r="3084" spans="1:21" ht="17" x14ac:dyDescent="0.25">
      <c r="A3084" s="1">
        <v>21963</v>
      </c>
      <c r="B3084">
        <v>20171127</v>
      </c>
      <c r="C3084">
        <v>820</v>
      </c>
      <c r="D3084">
        <v>304</v>
      </c>
      <c r="E3084">
        <v>1.5</v>
      </c>
      <c r="F3084">
        <v>26</v>
      </c>
      <c r="G3084">
        <v>0.4</v>
      </c>
      <c r="H3084" t="s">
        <v>42</v>
      </c>
      <c r="I3084" t="s">
        <v>42</v>
      </c>
      <c r="J3084">
        <v>19.8</v>
      </c>
      <c r="K3084">
        <v>68</v>
      </c>
      <c r="L3084">
        <v>0</v>
      </c>
      <c r="M3084" t="s">
        <v>42</v>
      </c>
      <c r="N3084">
        <v>0.36</v>
      </c>
      <c r="O3084" t="s">
        <v>42</v>
      </c>
      <c r="P3084" t="s">
        <v>42</v>
      </c>
      <c r="Q3084" s="4">
        <f t="shared" si="241"/>
        <v>100.0000000008</v>
      </c>
      <c r="R3084" s="4">
        <f t="shared" si="242"/>
        <v>24.476116015371225</v>
      </c>
      <c r="S3084" s="5">
        <f t="shared" si="243"/>
        <v>65.943359999999998</v>
      </c>
      <c r="T3084" s="6">
        <f t="shared" si="240"/>
        <v>60.018950819982592</v>
      </c>
      <c r="U3084">
        <f t="shared" si="244"/>
        <v>47.857700000000008</v>
      </c>
    </row>
    <row r="3085" spans="1:21" ht="17" x14ac:dyDescent="0.25">
      <c r="A3085" s="1">
        <v>21963</v>
      </c>
      <c r="B3085">
        <v>20171127</v>
      </c>
      <c r="C3085">
        <v>830</v>
      </c>
      <c r="D3085">
        <v>269</v>
      </c>
      <c r="E3085">
        <v>1.4</v>
      </c>
      <c r="F3085">
        <v>37</v>
      </c>
      <c r="G3085">
        <v>0.8</v>
      </c>
      <c r="H3085" t="s">
        <v>42</v>
      </c>
      <c r="I3085" t="s">
        <v>42</v>
      </c>
      <c r="J3085">
        <v>20.2</v>
      </c>
      <c r="K3085">
        <v>66</v>
      </c>
      <c r="L3085">
        <v>0</v>
      </c>
      <c r="M3085" t="s">
        <v>42</v>
      </c>
      <c r="N3085">
        <v>0.39</v>
      </c>
      <c r="O3085" t="s">
        <v>42</v>
      </c>
      <c r="P3085" t="s">
        <v>42</v>
      </c>
      <c r="Q3085" s="4">
        <f t="shared" si="241"/>
        <v>108.33333333420001</v>
      </c>
      <c r="R3085" s="4">
        <f t="shared" si="242"/>
        <v>25.000127131925982</v>
      </c>
      <c r="S3085" s="5">
        <f t="shared" si="243"/>
        <v>66.42268</v>
      </c>
      <c r="T3085" s="6">
        <f t="shared" si="240"/>
        <v>74.468478882944311</v>
      </c>
      <c r="U3085">
        <f t="shared" si="244"/>
        <v>49.88839999999999</v>
      </c>
    </row>
    <row r="3086" spans="1:21" ht="17" x14ac:dyDescent="0.25">
      <c r="A3086" s="1">
        <v>21963</v>
      </c>
      <c r="B3086">
        <v>20171127</v>
      </c>
      <c r="C3086">
        <v>840</v>
      </c>
      <c r="D3086">
        <v>312</v>
      </c>
      <c r="E3086">
        <v>1.6</v>
      </c>
      <c r="F3086">
        <v>30</v>
      </c>
      <c r="G3086">
        <v>0.4</v>
      </c>
      <c r="H3086" t="s">
        <v>42</v>
      </c>
      <c r="I3086" t="s">
        <v>42</v>
      </c>
      <c r="J3086">
        <v>20.6</v>
      </c>
      <c r="K3086">
        <v>64</v>
      </c>
      <c r="L3086">
        <v>0</v>
      </c>
      <c r="M3086" t="s">
        <v>42</v>
      </c>
      <c r="N3086">
        <v>0.38</v>
      </c>
      <c r="O3086" t="s">
        <v>42</v>
      </c>
      <c r="P3086" t="s">
        <v>42</v>
      </c>
      <c r="Q3086" s="4">
        <f t="shared" si="241"/>
        <v>105.55555555640001</v>
      </c>
      <c r="R3086" s="4">
        <f t="shared" si="242"/>
        <v>25.378905212743817</v>
      </c>
      <c r="S3086" s="5">
        <f t="shared" si="243"/>
        <v>66.886160000000018</v>
      </c>
      <c r="T3086" s="6">
        <f t="shared" si="240"/>
        <v>73.702844008245378</v>
      </c>
      <c r="U3086">
        <f t="shared" si="244"/>
        <v>51.173500000000004</v>
      </c>
    </row>
    <row r="3087" spans="1:21" ht="17" x14ac:dyDescent="0.25">
      <c r="A3087" s="1">
        <v>21963</v>
      </c>
      <c r="B3087">
        <v>20171127</v>
      </c>
      <c r="C3087">
        <v>850</v>
      </c>
      <c r="D3087">
        <v>287</v>
      </c>
      <c r="E3087">
        <v>1.8</v>
      </c>
      <c r="F3087">
        <v>43</v>
      </c>
      <c r="G3087">
        <v>0.4</v>
      </c>
      <c r="H3087" t="s">
        <v>42</v>
      </c>
      <c r="I3087" t="s">
        <v>42</v>
      </c>
      <c r="J3087">
        <v>21</v>
      </c>
      <c r="K3087">
        <v>62</v>
      </c>
      <c r="L3087">
        <v>0</v>
      </c>
      <c r="M3087" t="s">
        <v>42</v>
      </c>
      <c r="N3087">
        <v>0.44</v>
      </c>
      <c r="O3087" t="s">
        <v>42</v>
      </c>
      <c r="P3087" t="s">
        <v>42</v>
      </c>
      <c r="Q3087" s="4">
        <f t="shared" si="241"/>
        <v>122.22222222320001</v>
      </c>
      <c r="R3087" s="4">
        <f t="shared" si="242"/>
        <v>25.997286216216658</v>
      </c>
      <c r="S3087" s="5">
        <f t="shared" si="243"/>
        <v>67.333800000000011</v>
      </c>
      <c r="T3087" s="6">
        <f t="shared" si="240"/>
        <v>73.397912435526337</v>
      </c>
      <c r="U3087">
        <f t="shared" si="244"/>
        <v>52.870899999999992</v>
      </c>
    </row>
    <row r="3088" spans="1:21" ht="17" x14ac:dyDescent="0.25">
      <c r="A3088" s="1">
        <v>21963</v>
      </c>
      <c r="B3088">
        <v>20171127</v>
      </c>
      <c r="C3088">
        <v>900</v>
      </c>
      <c r="D3088">
        <v>308</v>
      </c>
      <c r="E3088">
        <v>1.7</v>
      </c>
      <c r="F3088">
        <v>33</v>
      </c>
      <c r="G3088">
        <v>0.7</v>
      </c>
      <c r="H3088" t="s">
        <v>42</v>
      </c>
      <c r="I3088" t="s">
        <v>42</v>
      </c>
      <c r="J3088">
        <v>21.2</v>
      </c>
      <c r="K3088">
        <v>62</v>
      </c>
      <c r="L3088">
        <v>0</v>
      </c>
      <c r="M3088" t="s">
        <v>42</v>
      </c>
      <c r="N3088">
        <v>0.39</v>
      </c>
      <c r="O3088" t="s">
        <v>42</v>
      </c>
      <c r="P3088" t="s">
        <v>42</v>
      </c>
      <c r="Q3088" s="4">
        <f t="shared" si="241"/>
        <v>108.33333333420001</v>
      </c>
      <c r="R3088" s="4">
        <f t="shared" si="242"/>
        <v>26.038879511460809</v>
      </c>
      <c r="S3088" s="5">
        <f t="shared" si="243"/>
        <v>67.618560000000002</v>
      </c>
      <c r="T3088" s="6">
        <f t="shared" si="240"/>
        <v>73.704015950234734</v>
      </c>
      <c r="U3088">
        <f t="shared" si="244"/>
        <v>53.588399999999993</v>
      </c>
    </row>
    <row r="3089" spans="1:21" ht="17" x14ac:dyDescent="0.25">
      <c r="A3089" s="1">
        <v>21963</v>
      </c>
      <c r="B3089">
        <v>20171127</v>
      </c>
      <c r="C3089">
        <v>910</v>
      </c>
      <c r="D3089">
        <v>268</v>
      </c>
      <c r="E3089">
        <v>2.2000000000000002</v>
      </c>
      <c r="F3089">
        <v>28</v>
      </c>
      <c r="G3089">
        <v>0.5</v>
      </c>
      <c r="H3089" t="s">
        <v>42</v>
      </c>
      <c r="I3089" t="s">
        <v>42</v>
      </c>
      <c r="J3089">
        <v>21.3</v>
      </c>
      <c r="K3089">
        <v>61</v>
      </c>
      <c r="L3089">
        <v>0</v>
      </c>
      <c r="M3089" t="s">
        <v>42</v>
      </c>
      <c r="N3089">
        <v>0.41</v>
      </c>
      <c r="O3089" t="s">
        <v>42</v>
      </c>
      <c r="P3089" t="s">
        <v>42</v>
      </c>
      <c r="Q3089" s="4">
        <f t="shared" si="241"/>
        <v>113.8888888898</v>
      </c>
      <c r="R3089" s="4">
        <f t="shared" si="242"/>
        <v>26.212232869356576</v>
      </c>
      <c r="S3089" s="5">
        <f t="shared" si="243"/>
        <v>67.693070000000006</v>
      </c>
      <c r="T3089" s="6">
        <f t="shared" si="240"/>
        <v>72.550363705662875</v>
      </c>
      <c r="U3089">
        <f t="shared" si="244"/>
        <v>53.277200000000008</v>
      </c>
    </row>
    <row r="3090" spans="1:21" ht="17" x14ac:dyDescent="0.25">
      <c r="A3090" s="1">
        <v>21963</v>
      </c>
      <c r="B3090">
        <v>20171127</v>
      </c>
      <c r="C3090">
        <v>920</v>
      </c>
      <c r="D3090">
        <v>262</v>
      </c>
      <c r="E3090">
        <v>2.2000000000000002</v>
      </c>
      <c r="F3090">
        <v>19</v>
      </c>
      <c r="G3090">
        <v>0.8</v>
      </c>
      <c r="H3090" t="s">
        <v>42</v>
      </c>
      <c r="I3090" t="s">
        <v>42</v>
      </c>
      <c r="J3090">
        <v>21.1</v>
      </c>
      <c r="K3090">
        <v>63</v>
      </c>
      <c r="L3090">
        <v>0</v>
      </c>
      <c r="M3090" t="s">
        <v>42</v>
      </c>
      <c r="N3090">
        <v>0.43</v>
      </c>
      <c r="O3090" t="s">
        <v>42</v>
      </c>
      <c r="P3090" t="s">
        <v>42</v>
      </c>
      <c r="Q3090" s="4">
        <f t="shared" si="241"/>
        <v>119.44444444539999</v>
      </c>
      <c r="R3090" s="4">
        <f t="shared" si="242"/>
        <v>26.06962041805323</v>
      </c>
      <c r="S3090" s="5">
        <f t="shared" si="243"/>
        <v>67.542069999999995</v>
      </c>
      <c r="T3090" s="6">
        <f t="shared" si="240"/>
        <v>73.089314406142677</v>
      </c>
      <c r="U3090">
        <f t="shared" si="244"/>
        <v>52.553000000000011</v>
      </c>
    </row>
    <row r="3091" spans="1:21" ht="17" x14ac:dyDescent="0.25">
      <c r="A3091" s="1">
        <v>21963</v>
      </c>
      <c r="B3091">
        <v>20171127</v>
      </c>
      <c r="C3091">
        <v>930</v>
      </c>
      <c r="D3091">
        <v>233</v>
      </c>
      <c r="E3091">
        <v>1.8</v>
      </c>
      <c r="F3091">
        <v>23</v>
      </c>
      <c r="G3091">
        <v>0.6</v>
      </c>
      <c r="H3091" t="s">
        <v>42</v>
      </c>
      <c r="I3091" t="s">
        <v>42</v>
      </c>
      <c r="J3091">
        <v>21.2</v>
      </c>
      <c r="K3091">
        <v>63</v>
      </c>
      <c r="L3091">
        <v>0</v>
      </c>
      <c r="M3091" t="s">
        <v>42</v>
      </c>
      <c r="N3091">
        <v>0.46</v>
      </c>
      <c r="O3091" t="s">
        <v>42</v>
      </c>
      <c r="P3091" t="s">
        <v>42</v>
      </c>
      <c r="Q3091" s="4">
        <f t="shared" si="241"/>
        <v>127.77777777880002</v>
      </c>
      <c r="R3091" s="4">
        <f t="shared" si="242"/>
        <v>26.267073074939361</v>
      </c>
      <c r="S3091" s="5">
        <f t="shared" si="243"/>
        <v>67.68544</v>
      </c>
      <c r="T3091" s="6">
        <f t="shared" si="240"/>
        <v>74.196082066546523</v>
      </c>
      <c r="U3091">
        <f t="shared" si="244"/>
        <v>53.830699999999993</v>
      </c>
    </row>
    <row r="3092" spans="1:21" ht="17" x14ac:dyDescent="0.25">
      <c r="A3092" s="1">
        <v>21963</v>
      </c>
      <c r="B3092">
        <v>20171127</v>
      </c>
      <c r="C3092">
        <v>940</v>
      </c>
      <c r="D3092">
        <v>251</v>
      </c>
      <c r="E3092">
        <v>2.4</v>
      </c>
      <c r="F3092">
        <v>19</v>
      </c>
      <c r="G3092">
        <v>1</v>
      </c>
      <c r="H3092" t="s">
        <v>42</v>
      </c>
      <c r="I3092" t="s">
        <v>42</v>
      </c>
      <c r="J3092">
        <v>21.4</v>
      </c>
      <c r="K3092">
        <v>65</v>
      </c>
      <c r="L3092">
        <v>0</v>
      </c>
      <c r="M3092" t="s">
        <v>42</v>
      </c>
      <c r="N3092">
        <v>0.46</v>
      </c>
      <c r="O3092" t="s">
        <v>42</v>
      </c>
      <c r="P3092" t="s">
        <v>42</v>
      </c>
      <c r="Q3092" s="4">
        <f t="shared" si="241"/>
        <v>127.77777777880002</v>
      </c>
      <c r="R3092" s="4">
        <f t="shared" si="242"/>
        <v>26.475653857560378</v>
      </c>
      <c r="S3092" s="5">
        <f t="shared" si="243"/>
        <v>68.109899999999996</v>
      </c>
      <c r="T3092" s="6">
        <f t="shared" si="240"/>
        <v>74.157263479218585</v>
      </c>
      <c r="U3092">
        <f t="shared" si="244"/>
        <v>53.652699999999996</v>
      </c>
    </row>
    <row r="3093" spans="1:21" ht="17" x14ac:dyDescent="0.25">
      <c r="A3093" s="1">
        <v>21963</v>
      </c>
      <c r="B3093">
        <v>20171127</v>
      </c>
      <c r="C3093">
        <v>950</v>
      </c>
      <c r="D3093">
        <v>235</v>
      </c>
      <c r="E3093">
        <v>2.7</v>
      </c>
      <c r="F3093">
        <v>18</v>
      </c>
      <c r="G3093">
        <v>0.8</v>
      </c>
      <c r="H3093" t="s">
        <v>42</v>
      </c>
      <c r="I3093" t="s">
        <v>42</v>
      </c>
      <c r="J3093">
        <v>21.5</v>
      </c>
      <c r="K3093">
        <v>64</v>
      </c>
      <c r="L3093">
        <v>0</v>
      </c>
      <c r="M3093" t="s">
        <v>42</v>
      </c>
      <c r="N3093">
        <v>0.36</v>
      </c>
      <c r="O3093" t="s">
        <v>42</v>
      </c>
      <c r="P3093" t="s">
        <v>42</v>
      </c>
      <c r="Q3093" s="4">
        <f t="shared" si="241"/>
        <v>100.0000000008</v>
      </c>
      <c r="R3093" s="4">
        <f t="shared" si="242"/>
        <v>26.241327103321524</v>
      </c>
      <c r="S3093" s="5">
        <f t="shared" si="243"/>
        <v>68.185400000000001</v>
      </c>
      <c r="T3093" s="6">
        <f t="shared" si="240"/>
        <v>73.004875230830081</v>
      </c>
      <c r="U3093">
        <f t="shared" si="244"/>
        <v>52.974699999999999</v>
      </c>
    </row>
    <row r="3094" spans="1:21" ht="17" x14ac:dyDescent="0.25">
      <c r="A3094" s="1">
        <v>21963</v>
      </c>
      <c r="B3094">
        <v>20171127</v>
      </c>
      <c r="C3094">
        <v>1000</v>
      </c>
      <c r="D3094">
        <v>249</v>
      </c>
      <c r="E3094">
        <v>2.7</v>
      </c>
      <c r="F3094">
        <v>21</v>
      </c>
      <c r="G3094">
        <v>1</v>
      </c>
      <c r="H3094" t="s">
        <v>42</v>
      </c>
      <c r="I3094" t="s">
        <v>42</v>
      </c>
      <c r="J3094">
        <v>21.4</v>
      </c>
      <c r="K3094">
        <v>64</v>
      </c>
      <c r="L3094">
        <v>0</v>
      </c>
      <c r="M3094" t="s">
        <v>42</v>
      </c>
      <c r="N3094">
        <v>0.43</v>
      </c>
      <c r="O3094" t="s">
        <v>42</v>
      </c>
      <c r="P3094" t="s">
        <v>42</v>
      </c>
      <c r="Q3094" s="4">
        <f t="shared" si="241"/>
        <v>119.44444444539999</v>
      </c>
      <c r="R3094" s="4">
        <f t="shared" si="242"/>
        <v>26.382390023986829</v>
      </c>
      <c r="S3094" s="5">
        <f t="shared" si="243"/>
        <v>68.041039999999995</v>
      </c>
      <c r="T3094" s="6">
        <f t="shared" si="240"/>
        <v>73.223522757861303</v>
      </c>
      <c r="U3094">
        <f t="shared" si="244"/>
        <v>52.965999999999994</v>
      </c>
    </row>
    <row r="3095" spans="1:21" ht="17" x14ac:dyDescent="0.25">
      <c r="A3095" s="1">
        <v>21963</v>
      </c>
      <c r="B3095">
        <v>20171127</v>
      </c>
      <c r="C3095">
        <v>1010</v>
      </c>
      <c r="D3095">
        <v>233</v>
      </c>
      <c r="E3095">
        <v>1.8</v>
      </c>
      <c r="F3095">
        <v>40</v>
      </c>
      <c r="G3095">
        <v>0.7</v>
      </c>
      <c r="H3095" t="s">
        <v>42</v>
      </c>
      <c r="I3095" t="s">
        <v>42</v>
      </c>
      <c r="J3095">
        <v>21.8</v>
      </c>
      <c r="K3095">
        <v>64</v>
      </c>
      <c r="L3095">
        <v>0</v>
      </c>
      <c r="M3095" t="s">
        <v>42</v>
      </c>
      <c r="N3095">
        <v>0.52</v>
      </c>
      <c r="O3095" t="s">
        <v>42</v>
      </c>
      <c r="P3095" t="s">
        <v>42</v>
      </c>
      <c r="Q3095" s="4">
        <f t="shared" si="241"/>
        <v>144.4444444456</v>
      </c>
      <c r="R3095" s="4">
        <f t="shared" si="242"/>
        <v>27.063283228414296</v>
      </c>
      <c r="S3095" s="5">
        <f t="shared" si="243"/>
        <v>68.618480000000005</v>
      </c>
      <c r="T3095" s="6">
        <f t="shared" si="240"/>
        <v>75.810207804432665</v>
      </c>
      <c r="U3095">
        <f t="shared" si="244"/>
        <v>56.710100000000004</v>
      </c>
    </row>
    <row r="3096" spans="1:21" ht="17" x14ac:dyDescent="0.25">
      <c r="A3096" s="1">
        <v>21963</v>
      </c>
      <c r="B3096">
        <v>20171127</v>
      </c>
      <c r="C3096">
        <v>1020</v>
      </c>
      <c r="D3096">
        <v>246</v>
      </c>
      <c r="E3096">
        <v>2.5</v>
      </c>
      <c r="F3096">
        <v>19</v>
      </c>
      <c r="G3096">
        <v>0.9</v>
      </c>
      <c r="H3096" t="s">
        <v>42</v>
      </c>
      <c r="I3096" t="s">
        <v>42</v>
      </c>
      <c r="J3096">
        <v>22.2</v>
      </c>
      <c r="K3096">
        <v>62</v>
      </c>
      <c r="L3096">
        <v>0</v>
      </c>
      <c r="M3096" t="s">
        <v>42</v>
      </c>
      <c r="N3096">
        <v>0.51</v>
      </c>
      <c r="O3096" t="s">
        <v>42</v>
      </c>
      <c r="P3096" t="s">
        <v>42</v>
      </c>
      <c r="Q3096" s="4">
        <f t="shared" si="241"/>
        <v>141.6666666678</v>
      </c>
      <c r="R3096" s="4">
        <f t="shared" si="242"/>
        <v>27.45540314214011</v>
      </c>
      <c r="S3096" s="5">
        <f t="shared" si="243"/>
        <v>69.042360000000002</v>
      </c>
      <c r="T3096" s="6">
        <f t="shared" si="240"/>
        <v>74.390712288353114</v>
      </c>
      <c r="U3096">
        <f t="shared" si="244"/>
        <v>57.145199999999988</v>
      </c>
    </row>
    <row r="3097" spans="1:21" ht="17" x14ac:dyDescent="0.25">
      <c r="A3097" s="1">
        <v>21963</v>
      </c>
      <c r="B3097">
        <v>20171127</v>
      </c>
      <c r="C3097">
        <v>1030</v>
      </c>
      <c r="D3097">
        <v>234</v>
      </c>
      <c r="E3097">
        <v>3.1</v>
      </c>
      <c r="F3097">
        <v>22</v>
      </c>
      <c r="G3097">
        <v>1</v>
      </c>
      <c r="H3097" t="s">
        <v>42</v>
      </c>
      <c r="I3097" t="s">
        <v>42</v>
      </c>
      <c r="J3097">
        <v>22.3</v>
      </c>
      <c r="K3097">
        <v>62</v>
      </c>
      <c r="L3097">
        <v>0</v>
      </c>
      <c r="M3097" t="s">
        <v>42</v>
      </c>
      <c r="N3097">
        <v>0.39</v>
      </c>
      <c r="O3097" t="s">
        <v>42</v>
      </c>
      <c r="P3097" t="s">
        <v>42</v>
      </c>
      <c r="Q3097" s="4">
        <f t="shared" si="241"/>
        <v>108.33333333420001</v>
      </c>
      <c r="R3097" s="4">
        <f t="shared" si="242"/>
        <v>27.189333720370776</v>
      </c>
      <c r="S3097" s="5">
        <f t="shared" si="243"/>
        <v>69.184740000000005</v>
      </c>
      <c r="T3097" s="6">
        <f t="shared" si="240"/>
        <v>73.270052570366119</v>
      </c>
      <c r="U3097">
        <f t="shared" si="244"/>
        <v>55.839399999999998</v>
      </c>
    </row>
    <row r="3098" spans="1:21" ht="17" x14ac:dyDescent="0.25">
      <c r="A3098" s="1">
        <v>21963</v>
      </c>
      <c r="B3098">
        <v>20171127</v>
      </c>
      <c r="C3098">
        <v>1040</v>
      </c>
      <c r="D3098">
        <v>268</v>
      </c>
      <c r="E3098">
        <v>2.6</v>
      </c>
      <c r="F3098">
        <v>28</v>
      </c>
      <c r="G3098">
        <v>1</v>
      </c>
      <c r="H3098" t="s">
        <v>42</v>
      </c>
      <c r="I3098" t="s">
        <v>42</v>
      </c>
      <c r="J3098">
        <v>22.4</v>
      </c>
      <c r="K3098">
        <v>62</v>
      </c>
      <c r="L3098">
        <v>0</v>
      </c>
      <c r="M3098" t="s">
        <v>42</v>
      </c>
      <c r="N3098">
        <v>0.53</v>
      </c>
      <c r="O3098" t="s">
        <v>42</v>
      </c>
      <c r="P3098" t="s">
        <v>42</v>
      </c>
      <c r="Q3098" s="4">
        <f t="shared" si="241"/>
        <v>147.22222222340002</v>
      </c>
      <c r="R3098" s="4">
        <f t="shared" si="242"/>
        <v>27.71854261749316</v>
      </c>
      <c r="S3098" s="5">
        <f t="shared" si="243"/>
        <v>69.327119999999994</v>
      </c>
      <c r="T3098" s="6">
        <f t="shared" si="240"/>
        <v>74.662471810192386</v>
      </c>
      <c r="U3098">
        <f t="shared" si="244"/>
        <v>57.934999999999988</v>
      </c>
    </row>
    <row r="3099" spans="1:21" ht="17" x14ac:dyDescent="0.25">
      <c r="A3099" s="1">
        <v>21963</v>
      </c>
      <c r="B3099">
        <v>20171127</v>
      </c>
      <c r="C3099">
        <v>1050</v>
      </c>
      <c r="D3099">
        <v>274</v>
      </c>
      <c r="E3099">
        <v>3.4</v>
      </c>
      <c r="F3099">
        <v>12</v>
      </c>
      <c r="G3099">
        <v>0.8</v>
      </c>
      <c r="H3099" t="s">
        <v>42</v>
      </c>
      <c r="I3099" t="s">
        <v>42</v>
      </c>
      <c r="J3099">
        <v>22.2</v>
      </c>
      <c r="K3099">
        <v>62</v>
      </c>
      <c r="L3099">
        <v>0</v>
      </c>
      <c r="M3099" t="s">
        <v>42</v>
      </c>
      <c r="N3099">
        <v>0.17</v>
      </c>
      <c r="O3099" t="s">
        <v>42</v>
      </c>
      <c r="P3099" t="s">
        <v>42</v>
      </c>
      <c r="Q3099" s="4">
        <f t="shared" si="241"/>
        <v>47.222222222600003</v>
      </c>
      <c r="R3099" s="4">
        <f t="shared" si="242"/>
        <v>25.943251447692717</v>
      </c>
      <c r="S3099" s="5">
        <f t="shared" si="243"/>
        <v>69.042360000000002</v>
      </c>
      <c r="T3099" s="6">
        <f t="shared" si="240"/>
        <v>71.05991918509514</v>
      </c>
      <c r="U3099">
        <f t="shared" si="244"/>
        <v>53.6126</v>
      </c>
    </row>
    <row r="3100" spans="1:21" ht="17" x14ac:dyDescent="0.25">
      <c r="A3100" s="1">
        <v>21963</v>
      </c>
      <c r="B3100">
        <v>20171127</v>
      </c>
      <c r="C3100">
        <v>1100</v>
      </c>
      <c r="D3100">
        <v>267</v>
      </c>
      <c r="E3100">
        <v>3.6</v>
      </c>
      <c r="F3100">
        <v>18</v>
      </c>
      <c r="G3100">
        <v>0.7</v>
      </c>
      <c r="H3100" t="s">
        <v>42</v>
      </c>
      <c r="I3100" t="s">
        <v>42</v>
      </c>
      <c r="J3100">
        <v>21.9</v>
      </c>
      <c r="K3100">
        <v>64</v>
      </c>
      <c r="L3100">
        <v>0</v>
      </c>
      <c r="M3100" t="s">
        <v>42</v>
      </c>
      <c r="N3100">
        <v>0.17</v>
      </c>
      <c r="O3100" t="s">
        <v>42</v>
      </c>
      <c r="P3100" t="s">
        <v>42</v>
      </c>
      <c r="Q3100" s="4">
        <f t="shared" si="241"/>
        <v>47.222222222600003</v>
      </c>
      <c r="R3100" s="4">
        <f t="shared" si="242"/>
        <v>25.628903082240399</v>
      </c>
      <c r="S3100" s="5">
        <f t="shared" si="243"/>
        <v>68.762839999999997</v>
      </c>
      <c r="T3100" s="6">
        <f t="shared" si="240"/>
        <v>71.165993989384816</v>
      </c>
      <c r="U3100">
        <f t="shared" si="244"/>
        <v>52.009599999999992</v>
      </c>
    </row>
    <row r="3101" spans="1:21" ht="17" x14ac:dyDescent="0.25">
      <c r="A3101" s="1">
        <v>21963</v>
      </c>
      <c r="B3101">
        <v>20171127</v>
      </c>
      <c r="C3101">
        <v>1110</v>
      </c>
      <c r="D3101">
        <v>258</v>
      </c>
      <c r="E3101">
        <v>3.4</v>
      </c>
      <c r="F3101">
        <v>20</v>
      </c>
      <c r="G3101">
        <v>0.6</v>
      </c>
      <c r="H3101" t="s">
        <v>42</v>
      </c>
      <c r="I3101" t="s">
        <v>42</v>
      </c>
      <c r="J3101">
        <v>21.7</v>
      </c>
      <c r="K3101">
        <v>66</v>
      </c>
      <c r="L3101">
        <v>0</v>
      </c>
      <c r="M3101" t="s">
        <v>42</v>
      </c>
      <c r="N3101">
        <v>0.18</v>
      </c>
      <c r="O3101" t="s">
        <v>42</v>
      </c>
      <c r="P3101" t="s">
        <v>42</v>
      </c>
      <c r="Q3101" s="4">
        <f t="shared" si="241"/>
        <v>50.0000000004</v>
      </c>
      <c r="R3101" s="4">
        <f t="shared" si="242"/>
        <v>25.497736684502069</v>
      </c>
      <c r="S3101" s="5">
        <f t="shared" si="243"/>
        <v>68.617779999999996</v>
      </c>
      <c r="T3101" s="6">
        <f t="shared" si="240"/>
        <v>71.889371302149641</v>
      </c>
      <c r="U3101">
        <f t="shared" si="244"/>
        <v>51.566500000000005</v>
      </c>
    </row>
    <row r="3102" spans="1:21" ht="17" x14ac:dyDescent="0.25">
      <c r="A3102" s="1">
        <v>21963</v>
      </c>
      <c r="B3102">
        <v>20171127</v>
      </c>
      <c r="C3102">
        <v>1120</v>
      </c>
      <c r="D3102">
        <v>255</v>
      </c>
      <c r="E3102">
        <v>3</v>
      </c>
      <c r="F3102">
        <v>24</v>
      </c>
      <c r="G3102">
        <v>0.8</v>
      </c>
      <c r="H3102" t="s">
        <v>42</v>
      </c>
      <c r="I3102" t="s">
        <v>42</v>
      </c>
      <c r="J3102">
        <v>21.8</v>
      </c>
      <c r="K3102">
        <v>66</v>
      </c>
      <c r="L3102">
        <v>0</v>
      </c>
      <c r="M3102" t="s">
        <v>42</v>
      </c>
      <c r="N3102">
        <v>0.19</v>
      </c>
      <c r="O3102" t="s">
        <v>42</v>
      </c>
      <c r="P3102" t="s">
        <v>42</v>
      </c>
      <c r="Q3102" s="4">
        <f t="shared" si="241"/>
        <v>52.777777778200004</v>
      </c>
      <c r="R3102" s="4">
        <f t="shared" si="242"/>
        <v>25.676260573864802</v>
      </c>
      <c r="S3102" s="5">
        <f t="shared" si="243"/>
        <v>68.764120000000005</v>
      </c>
      <c r="T3102" s="6">
        <f t="shared" si="240"/>
        <v>72.54701552558447</v>
      </c>
      <c r="U3102">
        <f t="shared" si="244"/>
        <v>52.726399999999998</v>
      </c>
    </row>
    <row r="3103" spans="1:21" ht="17" x14ac:dyDescent="0.25">
      <c r="A3103" s="1">
        <v>21963</v>
      </c>
      <c r="B3103">
        <v>20171127</v>
      </c>
      <c r="C3103">
        <v>1130</v>
      </c>
      <c r="D3103">
        <v>245</v>
      </c>
      <c r="E3103">
        <v>3.5</v>
      </c>
      <c r="F3103">
        <v>16</v>
      </c>
      <c r="G3103">
        <v>0.5</v>
      </c>
      <c r="H3103" t="s">
        <v>42</v>
      </c>
      <c r="I3103" t="s">
        <v>42</v>
      </c>
      <c r="J3103">
        <v>21.9</v>
      </c>
      <c r="K3103">
        <v>63</v>
      </c>
      <c r="L3103">
        <v>0</v>
      </c>
      <c r="M3103" t="s">
        <v>42</v>
      </c>
      <c r="N3103">
        <v>0.2</v>
      </c>
      <c r="O3103" t="s">
        <v>42</v>
      </c>
      <c r="P3103" t="s">
        <v>42</v>
      </c>
      <c r="Q3103" s="4">
        <f t="shared" si="241"/>
        <v>55.555555556000002</v>
      </c>
      <c r="R3103" s="4">
        <f t="shared" si="242"/>
        <v>25.85112513180627</v>
      </c>
      <c r="S3103" s="5">
        <f t="shared" si="243"/>
        <v>68.689030000000002</v>
      </c>
      <c r="T3103" s="6">
        <f t="shared" si="240"/>
        <v>71.212115037997805</v>
      </c>
      <c r="U3103">
        <f t="shared" si="244"/>
        <v>52.356299999999997</v>
      </c>
    </row>
    <row r="3104" spans="1:21" ht="17" x14ac:dyDescent="0.25">
      <c r="A3104" s="1">
        <v>21963</v>
      </c>
      <c r="B3104">
        <v>20171127</v>
      </c>
      <c r="C3104">
        <v>1140</v>
      </c>
      <c r="D3104">
        <v>254</v>
      </c>
      <c r="E3104">
        <v>3</v>
      </c>
      <c r="F3104">
        <v>18</v>
      </c>
      <c r="G3104">
        <v>0.8</v>
      </c>
      <c r="H3104" t="s">
        <v>42</v>
      </c>
      <c r="I3104" t="s">
        <v>42</v>
      </c>
      <c r="J3104">
        <v>22</v>
      </c>
      <c r="K3104">
        <v>62</v>
      </c>
      <c r="L3104">
        <v>0</v>
      </c>
      <c r="M3104" t="s">
        <v>42</v>
      </c>
      <c r="N3104">
        <v>0.25</v>
      </c>
      <c r="O3104" t="s">
        <v>42</v>
      </c>
      <c r="P3104" t="s">
        <v>42</v>
      </c>
      <c r="Q3104" s="4">
        <f t="shared" si="241"/>
        <v>69.444444445000002</v>
      </c>
      <c r="R3104" s="4">
        <f t="shared" si="242"/>
        <v>26.261986298979039</v>
      </c>
      <c r="S3104" s="5">
        <f t="shared" si="243"/>
        <v>68.757599999999996</v>
      </c>
      <c r="T3104" s="6">
        <f t="shared" si="240"/>
        <v>71.934890399511545</v>
      </c>
      <c r="U3104">
        <f t="shared" si="244"/>
        <v>53.921799999999998</v>
      </c>
    </row>
    <row r="3105" spans="1:21" ht="17" x14ac:dyDescent="0.25">
      <c r="A3105" s="1">
        <v>21963</v>
      </c>
      <c r="B3105">
        <v>20171127</v>
      </c>
      <c r="C3105">
        <v>1150</v>
      </c>
      <c r="D3105">
        <v>259</v>
      </c>
      <c r="E3105">
        <v>3.8</v>
      </c>
      <c r="F3105">
        <v>14</v>
      </c>
      <c r="G3105">
        <v>0.7</v>
      </c>
      <c r="H3105" t="s">
        <v>42</v>
      </c>
      <c r="I3105" t="s">
        <v>42</v>
      </c>
      <c r="J3105">
        <v>22.1</v>
      </c>
      <c r="K3105">
        <v>60</v>
      </c>
      <c r="L3105">
        <v>0</v>
      </c>
      <c r="M3105" t="s">
        <v>42</v>
      </c>
      <c r="N3105">
        <v>0.26</v>
      </c>
      <c r="O3105" t="s">
        <v>42</v>
      </c>
      <c r="P3105" t="s">
        <v>42</v>
      </c>
      <c r="Q3105" s="4">
        <f t="shared" si="241"/>
        <v>72.222222222799999</v>
      </c>
      <c r="R3105" s="4">
        <f t="shared" si="242"/>
        <v>26.420684895601799</v>
      </c>
      <c r="S3105" s="5">
        <f t="shared" si="243"/>
        <v>68.748400000000004</v>
      </c>
      <c r="T3105" s="6">
        <f t="shared" si="240"/>
        <v>70.718658552124396</v>
      </c>
      <c r="U3105">
        <f t="shared" si="244"/>
        <v>53.041700000000006</v>
      </c>
    </row>
    <row r="3106" spans="1:21" ht="17" x14ac:dyDescent="0.25">
      <c r="A3106" s="1">
        <v>21963</v>
      </c>
      <c r="B3106">
        <v>20171127</v>
      </c>
      <c r="C3106">
        <v>1200</v>
      </c>
      <c r="D3106">
        <v>250</v>
      </c>
      <c r="E3106">
        <v>3.4</v>
      </c>
      <c r="F3106">
        <v>20</v>
      </c>
      <c r="G3106">
        <v>0.6</v>
      </c>
      <c r="H3106" t="s">
        <v>42</v>
      </c>
      <c r="I3106" t="s">
        <v>42</v>
      </c>
      <c r="J3106">
        <v>22.7</v>
      </c>
      <c r="K3106">
        <v>57</v>
      </c>
      <c r="L3106">
        <v>0</v>
      </c>
      <c r="M3106" t="s">
        <v>42</v>
      </c>
      <c r="N3106">
        <v>0.59</v>
      </c>
      <c r="O3106" t="s">
        <v>42</v>
      </c>
      <c r="P3106" t="s">
        <v>42</v>
      </c>
      <c r="Q3106" s="4">
        <f t="shared" si="241"/>
        <v>163.88888889020001</v>
      </c>
      <c r="R3106" s="4">
        <f t="shared" si="242"/>
        <v>28.182387362192017</v>
      </c>
      <c r="S3106" s="5">
        <f t="shared" si="243"/>
        <v>69.345609999999994</v>
      </c>
      <c r="T3106" s="6">
        <f t="shared" si="240"/>
        <v>72.63057985256907</v>
      </c>
      <c r="U3106">
        <f t="shared" si="244"/>
        <v>58.191399999999994</v>
      </c>
    </row>
    <row r="3107" spans="1:21" ht="17" x14ac:dyDescent="0.25">
      <c r="A3107" s="1">
        <v>21963</v>
      </c>
      <c r="B3107">
        <v>20171127</v>
      </c>
      <c r="C3107">
        <v>1210</v>
      </c>
      <c r="D3107">
        <v>252</v>
      </c>
      <c r="E3107">
        <v>3.5</v>
      </c>
      <c r="F3107">
        <v>24</v>
      </c>
      <c r="G3107">
        <v>0.8</v>
      </c>
      <c r="H3107" t="s">
        <v>42</v>
      </c>
      <c r="I3107" t="s">
        <v>42</v>
      </c>
      <c r="J3107">
        <v>23.7</v>
      </c>
      <c r="K3107">
        <v>55</v>
      </c>
      <c r="L3107">
        <v>0</v>
      </c>
      <c r="M3107" t="s">
        <v>42</v>
      </c>
      <c r="N3107">
        <v>0.65</v>
      </c>
      <c r="O3107" t="s">
        <v>42</v>
      </c>
      <c r="P3107" t="s">
        <v>42</v>
      </c>
      <c r="Q3107" s="4">
        <f t="shared" si="241"/>
        <v>180.55555555700002</v>
      </c>
      <c r="R3107" s="4">
        <f t="shared" si="242"/>
        <v>29.371519500944927</v>
      </c>
      <c r="S3107" s="5">
        <f t="shared" si="243"/>
        <v>70.536649999999995</v>
      </c>
      <c r="T3107" s="6">
        <f t="shared" si="240"/>
        <v>73.628726310162705</v>
      </c>
      <c r="U3107">
        <f t="shared" si="244"/>
        <v>62.584800000000001</v>
      </c>
    </row>
    <row r="3108" spans="1:21" ht="17" x14ac:dyDescent="0.25">
      <c r="A3108" s="1">
        <v>21963</v>
      </c>
      <c r="B3108">
        <v>20171127</v>
      </c>
      <c r="C3108">
        <v>1220</v>
      </c>
      <c r="D3108">
        <v>235</v>
      </c>
      <c r="E3108">
        <v>4.2</v>
      </c>
      <c r="F3108">
        <v>23</v>
      </c>
      <c r="G3108">
        <v>0.8</v>
      </c>
      <c r="H3108" t="s">
        <v>42</v>
      </c>
      <c r="I3108" t="s">
        <v>42</v>
      </c>
      <c r="J3108">
        <v>23.9</v>
      </c>
      <c r="K3108">
        <v>52</v>
      </c>
      <c r="L3108">
        <v>0</v>
      </c>
      <c r="M3108" t="s">
        <v>42</v>
      </c>
      <c r="N3108">
        <v>0.63</v>
      </c>
      <c r="O3108" t="s">
        <v>42</v>
      </c>
      <c r="P3108" t="s">
        <v>42</v>
      </c>
      <c r="Q3108" s="4">
        <f t="shared" si="241"/>
        <v>175.0000000014</v>
      </c>
      <c r="R3108" s="4">
        <f t="shared" si="242"/>
        <v>29.539874708419376</v>
      </c>
      <c r="S3108" s="5">
        <f t="shared" si="243"/>
        <v>70.526719999999997</v>
      </c>
      <c r="T3108" s="6">
        <f t="shared" si="240"/>
        <v>72.232104686271626</v>
      </c>
      <c r="U3108">
        <f t="shared" si="244"/>
        <v>62.118999999999986</v>
      </c>
    </row>
    <row r="3109" spans="1:21" ht="17" x14ac:dyDescent="0.25">
      <c r="A3109" s="1">
        <v>21963</v>
      </c>
      <c r="B3109">
        <v>20171127</v>
      </c>
      <c r="C3109">
        <v>1230</v>
      </c>
      <c r="D3109">
        <v>247</v>
      </c>
      <c r="E3109">
        <v>4.9000000000000004</v>
      </c>
      <c r="F3109">
        <v>17</v>
      </c>
      <c r="G3109">
        <v>0.9</v>
      </c>
      <c r="H3109" t="s">
        <v>42</v>
      </c>
      <c r="I3109" t="s">
        <v>42</v>
      </c>
      <c r="J3109">
        <v>24</v>
      </c>
      <c r="K3109">
        <v>51</v>
      </c>
      <c r="L3109">
        <v>0</v>
      </c>
      <c r="M3109" t="s">
        <v>42</v>
      </c>
      <c r="N3109">
        <v>0.57999999999999996</v>
      </c>
      <c r="O3109" t="s">
        <v>42</v>
      </c>
      <c r="P3109" t="s">
        <v>42</v>
      </c>
      <c r="Q3109" s="4">
        <f t="shared" si="241"/>
        <v>161.11111111239998</v>
      </c>
      <c r="R3109" s="4">
        <f t="shared" si="242"/>
        <v>29.53120339493799</v>
      </c>
      <c r="S3109" s="5">
        <f t="shared" si="243"/>
        <v>70.564599999999999</v>
      </c>
      <c r="T3109" s="6">
        <f t="shared" si="240"/>
        <v>71.405450260777783</v>
      </c>
      <c r="U3109">
        <f t="shared" si="244"/>
        <v>61.055499999999995</v>
      </c>
    </row>
    <row r="3110" spans="1:21" ht="17" x14ac:dyDescent="0.25">
      <c r="A3110" s="1">
        <v>21963</v>
      </c>
      <c r="B3110">
        <v>20171127</v>
      </c>
      <c r="C3110">
        <v>1240</v>
      </c>
      <c r="D3110">
        <v>231</v>
      </c>
      <c r="E3110">
        <v>4.8</v>
      </c>
      <c r="F3110">
        <v>23</v>
      </c>
      <c r="G3110">
        <v>1.1000000000000001</v>
      </c>
      <c r="H3110" t="s">
        <v>42</v>
      </c>
      <c r="I3110" t="s">
        <v>42</v>
      </c>
      <c r="J3110">
        <v>24.2</v>
      </c>
      <c r="K3110">
        <v>51</v>
      </c>
      <c r="L3110">
        <v>0</v>
      </c>
      <c r="M3110" t="s">
        <v>42</v>
      </c>
      <c r="N3110">
        <v>0.62</v>
      </c>
      <c r="O3110" t="s">
        <v>42</v>
      </c>
      <c r="P3110" t="s">
        <v>42</v>
      </c>
      <c r="Q3110" s="4">
        <f t="shared" si="241"/>
        <v>172.2222222236</v>
      </c>
      <c r="R3110" s="4">
        <f t="shared" si="242"/>
        <v>29.835641265643265</v>
      </c>
      <c r="S3110" s="5">
        <f t="shared" si="243"/>
        <v>70.827579999999998</v>
      </c>
      <c r="T3110" s="6">
        <f t="shared" si="240"/>
        <v>71.935961915036472</v>
      </c>
      <c r="U3110">
        <f t="shared" si="244"/>
        <v>62.303100000000001</v>
      </c>
    </row>
    <row r="3111" spans="1:21" ht="17" x14ac:dyDescent="0.25">
      <c r="A3111" s="1">
        <v>21963</v>
      </c>
      <c r="B3111">
        <v>20171127</v>
      </c>
      <c r="C3111">
        <v>1250</v>
      </c>
      <c r="D3111">
        <v>257</v>
      </c>
      <c r="E3111">
        <v>5.5</v>
      </c>
      <c r="F3111">
        <v>21</v>
      </c>
      <c r="G3111">
        <v>1</v>
      </c>
      <c r="H3111" t="s">
        <v>42</v>
      </c>
      <c r="I3111" t="s">
        <v>42</v>
      </c>
      <c r="J3111">
        <v>24</v>
      </c>
      <c r="K3111">
        <v>51</v>
      </c>
      <c r="L3111">
        <v>0</v>
      </c>
      <c r="M3111" t="s">
        <v>42</v>
      </c>
      <c r="N3111">
        <v>0.61</v>
      </c>
      <c r="O3111" t="s">
        <v>42</v>
      </c>
      <c r="P3111" t="s">
        <v>42</v>
      </c>
      <c r="Q3111" s="4">
        <f t="shared" si="241"/>
        <v>169.4444444458</v>
      </c>
      <c r="R3111" s="4">
        <f t="shared" si="242"/>
        <v>29.601085312317622</v>
      </c>
      <c r="S3111" s="5">
        <f t="shared" si="243"/>
        <v>70.564599999999999</v>
      </c>
      <c r="T3111" s="6">
        <f t="shared" si="240"/>
        <v>71.176731436485881</v>
      </c>
      <c r="U3111">
        <f t="shared" si="244"/>
        <v>60.212199999999996</v>
      </c>
    </row>
    <row r="3112" spans="1:21" ht="17" x14ac:dyDescent="0.25">
      <c r="A3112" s="1">
        <v>21963</v>
      </c>
      <c r="B3112">
        <v>20171127</v>
      </c>
      <c r="C3112">
        <v>1300</v>
      </c>
      <c r="D3112">
        <v>251</v>
      </c>
      <c r="E3112">
        <v>4.3</v>
      </c>
      <c r="F3112">
        <v>14</v>
      </c>
      <c r="G3112">
        <v>1</v>
      </c>
      <c r="H3112" t="s">
        <v>42</v>
      </c>
      <c r="I3112" t="s">
        <v>42</v>
      </c>
      <c r="J3112">
        <v>23.8</v>
      </c>
      <c r="K3112">
        <v>50</v>
      </c>
      <c r="L3112">
        <v>0</v>
      </c>
      <c r="M3112" t="s">
        <v>42</v>
      </c>
      <c r="N3112">
        <v>0.61</v>
      </c>
      <c r="O3112" t="s">
        <v>42</v>
      </c>
      <c r="P3112" t="s">
        <v>42</v>
      </c>
      <c r="Q3112" s="4">
        <f t="shared" si="241"/>
        <v>169.4444444458</v>
      </c>
      <c r="R3112" s="4">
        <f t="shared" si="242"/>
        <v>29.389291376358969</v>
      </c>
      <c r="S3112" s="5">
        <f t="shared" si="243"/>
        <v>70.209000000000003</v>
      </c>
      <c r="T3112" s="6">
        <f t="shared" si="240"/>
        <v>71.172970252579034</v>
      </c>
      <c r="U3112">
        <f t="shared" si="244"/>
        <v>61.410199999999989</v>
      </c>
    </row>
    <row r="3113" spans="1:21" ht="17" x14ac:dyDescent="0.25">
      <c r="A3113" s="1">
        <v>21963</v>
      </c>
      <c r="B3113">
        <v>20171127</v>
      </c>
      <c r="C3113">
        <v>1310</v>
      </c>
      <c r="D3113">
        <v>247</v>
      </c>
      <c r="E3113">
        <v>4.5</v>
      </c>
      <c r="F3113">
        <v>20</v>
      </c>
      <c r="G3113">
        <v>0.9</v>
      </c>
      <c r="H3113" t="s">
        <v>42</v>
      </c>
      <c r="I3113" t="s">
        <v>42</v>
      </c>
      <c r="J3113">
        <v>24.2</v>
      </c>
      <c r="K3113">
        <v>51</v>
      </c>
      <c r="L3113">
        <v>0</v>
      </c>
      <c r="M3113" t="s">
        <v>42</v>
      </c>
      <c r="N3113">
        <v>0.56999999999999995</v>
      </c>
      <c r="O3113" t="s">
        <v>42</v>
      </c>
      <c r="P3113" t="s">
        <v>42</v>
      </c>
      <c r="Q3113" s="4">
        <f t="shared" si="241"/>
        <v>158.33333333459998</v>
      </c>
      <c r="R3113" s="4">
        <f t="shared" si="242"/>
        <v>29.719128011662093</v>
      </c>
      <c r="S3113" s="5">
        <f t="shared" si="243"/>
        <v>70.827579999999998</v>
      </c>
      <c r="T3113" s="6">
        <f t="shared" si="240"/>
        <v>71.937104846329234</v>
      </c>
      <c r="U3113">
        <f t="shared" si="244"/>
        <v>62.518599999999985</v>
      </c>
    </row>
    <row r="3114" spans="1:21" ht="17" x14ac:dyDescent="0.25">
      <c r="A3114" s="1">
        <v>21963</v>
      </c>
      <c r="B3114">
        <v>20171127</v>
      </c>
      <c r="C3114">
        <v>1320</v>
      </c>
      <c r="D3114">
        <v>250</v>
      </c>
      <c r="E3114">
        <v>5.0999999999999996</v>
      </c>
      <c r="F3114">
        <v>19</v>
      </c>
      <c r="G3114">
        <v>1.1000000000000001</v>
      </c>
      <c r="H3114" t="s">
        <v>42</v>
      </c>
      <c r="I3114" t="s">
        <v>42</v>
      </c>
      <c r="J3114">
        <v>23.8</v>
      </c>
      <c r="K3114">
        <v>51</v>
      </c>
      <c r="L3114">
        <v>0</v>
      </c>
      <c r="M3114" t="s">
        <v>42</v>
      </c>
      <c r="N3114">
        <v>0.56000000000000005</v>
      </c>
      <c r="O3114" t="s">
        <v>42</v>
      </c>
      <c r="P3114" t="s">
        <v>42</v>
      </c>
      <c r="Q3114" s="4">
        <f t="shared" si="241"/>
        <v>155.55555555680002</v>
      </c>
      <c r="R3114" s="4">
        <f t="shared" si="242"/>
        <v>29.270796259882388</v>
      </c>
      <c r="S3114" s="5">
        <f t="shared" si="243"/>
        <v>70.30162</v>
      </c>
      <c r="T3114" s="6">
        <f t="shared" si="240"/>
        <v>70.88693971555746</v>
      </c>
      <c r="U3114">
        <f t="shared" si="244"/>
        <v>59.75569999999999</v>
      </c>
    </row>
    <row r="3115" spans="1:21" ht="17" x14ac:dyDescent="0.25">
      <c r="A3115" s="1">
        <v>21963</v>
      </c>
      <c r="B3115">
        <v>20171127</v>
      </c>
      <c r="C3115">
        <v>1330</v>
      </c>
      <c r="D3115">
        <v>255</v>
      </c>
      <c r="E3115">
        <v>5.4</v>
      </c>
      <c r="F3115">
        <v>16</v>
      </c>
      <c r="G3115">
        <v>1</v>
      </c>
      <c r="H3115" t="s">
        <v>42</v>
      </c>
      <c r="I3115" t="s">
        <v>42</v>
      </c>
      <c r="J3115">
        <v>23.8</v>
      </c>
      <c r="K3115">
        <v>51</v>
      </c>
      <c r="L3115">
        <v>0</v>
      </c>
      <c r="M3115" t="s">
        <v>42</v>
      </c>
      <c r="N3115">
        <v>0.55000000000000004</v>
      </c>
      <c r="O3115" t="s">
        <v>42</v>
      </c>
      <c r="P3115" t="s">
        <v>42</v>
      </c>
      <c r="Q3115" s="4">
        <f t="shared" si="241"/>
        <v>152.77777777900002</v>
      </c>
      <c r="R3115" s="4">
        <f t="shared" si="242"/>
        <v>29.245838821288928</v>
      </c>
      <c r="S3115" s="5">
        <f t="shared" si="243"/>
        <v>70.30162</v>
      </c>
      <c r="T3115" s="6">
        <f t="shared" si="240"/>
        <v>70.680837241365694</v>
      </c>
      <c r="U3115">
        <f t="shared" si="244"/>
        <v>59.186799999999991</v>
      </c>
    </row>
    <row r="3116" spans="1:21" ht="17" x14ac:dyDescent="0.25">
      <c r="A3116" s="1">
        <v>21963</v>
      </c>
      <c r="B3116">
        <v>20171127</v>
      </c>
      <c r="C3116">
        <v>1340</v>
      </c>
      <c r="D3116">
        <v>237</v>
      </c>
      <c r="E3116">
        <v>5.4</v>
      </c>
      <c r="F3116">
        <v>13</v>
      </c>
      <c r="G3116">
        <v>1.3</v>
      </c>
      <c r="H3116" t="s">
        <v>42</v>
      </c>
      <c r="I3116" t="s">
        <v>42</v>
      </c>
      <c r="J3116">
        <v>23.8</v>
      </c>
      <c r="K3116">
        <v>51</v>
      </c>
      <c r="L3116">
        <v>0</v>
      </c>
      <c r="M3116" t="s">
        <v>42</v>
      </c>
      <c r="N3116">
        <v>0.55000000000000004</v>
      </c>
      <c r="O3116" t="s">
        <v>42</v>
      </c>
      <c r="P3116" t="s">
        <v>42</v>
      </c>
      <c r="Q3116" s="4">
        <f t="shared" si="241"/>
        <v>152.77777777900002</v>
      </c>
      <c r="R3116" s="4">
        <f t="shared" si="242"/>
        <v>29.245838821288928</v>
      </c>
      <c r="S3116" s="5">
        <f t="shared" si="243"/>
        <v>70.30162</v>
      </c>
      <c r="T3116" s="6">
        <f t="shared" si="240"/>
        <v>70.680837241365694</v>
      </c>
      <c r="U3116">
        <f t="shared" si="244"/>
        <v>59.186799999999991</v>
      </c>
    </row>
    <row r="3117" spans="1:21" ht="17" x14ac:dyDescent="0.25">
      <c r="A3117" s="1">
        <v>21963</v>
      </c>
      <c r="B3117">
        <v>20171127</v>
      </c>
      <c r="C3117">
        <v>1350</v>
      </c>
      <c r="D3117">
        <v>243</v>
      </c>
      <c r="E3117">
        <v>5.0999999999999996</v>
      </c>
      <c r="F3117">
        <v>12</v>
      </c>
      <c r="G3117">
        <v>1</v>
      </c>
      <c r="H3117" t="s">
        <v>42</v>
      </c>
      <c r="I3117" t="s">
        <v>42</v>
      </c>
      <c r="J3117">
        <v>23.5</v>
      </c>
      <c r="K3117">
        <v>52</v>
      </c>
      <c r="L3117">
        <v>0</v>
      </c>
      <c r="M3117" t="s">
        <v>42</v>
      </c>
      <c r="N3117">
        <v>0.56999999999999995</v>
      </c>
      <c r="O3117" t="s">
        <v>42</v>
      </c>
      <c r="P3117" t="s">
        <v>42</v>
      </c>
      <c r="Q3117" s="4">
        <f t="shared" si="241"/>
        <v>158.33333333459998</v>
      </c>
      <c r="R3117" s="4">
        <f t="shared" si="242"/>
        <v>28.978052698332597</v>
      </c>
      <c r="S3117" s="5">
        <f t="shared" si="243"/>
        <v>69.996800000000007</v>
      </c>
      <c r="T3117" s="6">
        <f t="shared" si="240"/>
        <v>70.81318719515528</v>
      </c>
      <c r="U3117">
        <f t="shared" si="244"/>
        <v>58.551600000000001</v>
      </c>
    </row>
    <row r="3118" spans="1:21" ht="17" x14ac:dyDescent="0.25">
      <c r="A3118" s="1">
        <v>21963</v>
      </c>
      <c r="B3118">
        <v>20171127</v>
      </c>
      <c r="C3118">
        <v>1400</v>
      </c>
      <c r="D3118">
        <v>252</v>
      </c>
      <c r="E3118">
        <v>5</v>
      </c>
      <c r="F3118">
        <v>13</v>
      </c>
      <c r="G3118">
        <v>0.9</v>
      </c>
      <c r="H3118" t="s">
        <v>42</v>
      </c>
      <c r="I3118" t="s">
        <v>42</v>
      </c>
      <c r="J3118">
        <v>23.7</v>
      </c>
      <c r="K3118">
        <v>52</v>
      </c>
      <c r="L3118">
        <v>0</v>
      </c>
      <c r="M3118" t="s">
        <v>42</v>
      </c>
      <c r="N3118">
        <v>0.54</v>
      </c>
      <c r="O3118" t="s">
        <v>42</v>
      </c>
      <c r="P3118" t="s">
        <v>42</v>
      </c>
      <c r="Q3118" s="4">
        <f t="shared" si="241"/>
        <v>150.00000000120002</v>
      </c>
      <c r="R3118" s="4">
        <f t="shared" si="242"/>
        <v>29.114614869505786</v>
      </c>
      <c r="S3118" s="5">
        <f t="shared" si="243"/>
        <v>70.261759999999995</v>
      </c>
      <c r="T3118" s="6">
        <f t="shared" si="240"/>
        <v>71.081926625948313</v>
      </c>
      <c r="U3118">
        <f t="shared" si="244"/>
        <v>59.386900000000004</v>
      </c>
    </row>
    <row r="3119" spans="1:21" ht="17" x14ac:dyDescent="0.25">
      <c r="A3119" s="1">
        <v>21963</v>
      </c>
      <c r="B3119">
        <v>20171127</v>
      </c>
      <c r="C3119">
        <v>1410</v>
      </c>
      <c r="D3119">
        <v>256</v>
      </c>
      <c r="E3119">
        <v>4.9000000000000004</v>
      </c>
      <c r="F3119">
        <v>16</v>
      </c>
      <c r="G3119">
        <v>1</v>
      </c>
      <c r="H3119" t="s">
        <v>42</v>
      </c>
      <c r="I3119" t="s">
        <v>42</v>
      </c>
      <c r="J3119">
        <v>23.6</v>
      </c>
      <c r="K3119">
        <v>52</v>
      </c>
      <c r="L3119">
        <v>0</v>
      </c>
      <c r="M3119" t="s">
        <v>42</v>
      </c>
      <c r="N3119">
        <v>0.55000000000000004</v>
      </c>
      <c r="O3119" t="s">
        <v>42</v>
      </c>
      <c r="P3119" t="s">
        <v>42</v>
      </c>
      <c r="Q3119" s="4">
        <f t="shared" si="241"/>
        <v>152.77777777900002</v>
      </c>
      <c r="R3119" s="4">
        <f t="shared" si="242"/>
        <v>29.03427312441784</v>
      </c>
      <c r="S3119" s="5">
        <f t="shared" si="243"/>
        <v>70.129279999999994</v>
      </c>
      <c r="T3119" s="6">
        <f t="shared" si="240"/>
        <v>71.015208341471549</v>
      </c>
      <c r="U3119">
        <f t="shared" si="244"/>
        <v>59.194800000000015</v>
      </c>
    </row>
    <row r="3120" spans="1:21" ht="17" x14ac:dyDescent="0.25">
      <c r="A3120" s="1">
        <v>21963</v>
      </c>
      <c r="B3120">
        <v>20171127</v>
      </c>
      <c r="C3120">
        <v>1420</v>
      </c>
      <c r="D3120">
        <v>233</v>
      </c>
      <c r="E3120">
        <v>4.0999999999999996</v>
      </c>
      <c r="F3120">
        <v>17</v>
      </c>
      <c r="G3120">
        <v>0.9</v>
      </c>
      <c r="H3120" t="s">
        <v>42</v>
      </c>
      <c r="I3120" t="s">
        <v>42</v>
      </c>
      <c r="J3120">
        <v>24</v>
      </c>
      <c r="K3120">
        <v>50</v>
      </c>
      <c r="L3120">
        <v>0</v>
      </c>
      <c r="M3120" t="s">
        <v>42</v>
      </c>
      <c r="N3120">
        <v>0.54</v>
      </c>
      <c r="O3120" t="s">
        <v>42</v>
      </c>
      <c r="P3120" t="s">
        <v>42</v>
      </c>
      <c r="Q3120" s="4">
        <f t="shared" si="241"/>
        <v>150.00000000120002</v>
      </c>
      <c r="R3120" s="4">
        <f t="shared" si="242"/>
        <v>29.432220364071313</v>
      </c>
      <c r="S3120" s="5">
        <f t="shared" si="243"/>
        <v>70.47</v>
      </c>
      <c r="T3120" s="6">
        <f t="shared" si="240"/>
        <v>71.372625088363264</v>
      </c>
      <c r="U3120">
        <f t="shared" si="244"/>
        <v>62.179899999999996</v>
      </c>
    </row>
    <row r="3121" spans="1:21" ht="17" x14ac:dyDescent="0.25">
      <c r="A3121" s="1">
        <v>21963</v>
      </c>
      <c r="B3121">
        <v>20171127</v>
      </c>
      <c r="C3121">
        <v>1430</v>
      </c>
      <c r="D3121">
        <v>230</v>
      </c>
      <c r="E3121">
        <v>4.2</v>
      </c>
      <c r="F3121">
        <v>20</v>
      </c>
      <c r="G3121">
        <v>0.8</v>
      </c>
      <c r="H3121" t="s">
        <v>42</v>
      </c>
      <c r="I3121" t="s">
        <v>42</v>
      </c>
      <c r="J3121">
        <v>24</v>
      </c>
      <c r="K3121">
        <v>50</v>
      </c>
      <c r="L3121">
        <v>0</v>
      </c>
      <c r="M3121" t="s">
        <v>42</v>
      </c>
      <c r="N3121">
        <v>0.45</v>
      </c>
      <c r="O3121" t="s">
        <v>42</v>
      </c>
      <c r="P3121" t="s">
        <v>42</v>
      </c>
      <c r="Q3121" s="4">
        <f t="shared" si="241"/>
        <v>125.000000001</v>
      </c>
      <c r="R3121" s="4">
        <f t="shared" si="242"/>
        <v>29.179893813087602</v>
      </c>
      <c r="S3121" s="5">
        <f t="shared" si="243"/>
        <v>70.47</v>
      </c>
      <c r="T3121" s="6">
        <f t="shared" si="240"/>
        <v>70.914134298507363</v>
      </c>
      <c r="U3121">
        <f t="shared" si="244"/>
        <v>61.47979999999999</v>
      </c>
    </row>
    <row r="3122" spans="1:21" ht="17" x14ac:dyDescent="0.25">
      <c r="A3122" s="1">
        <v>21963</v>
      </c>
      <c r="B3122">
        <v>20171127</v>
      </c>
      <c r="C3122">
        <v>1440</v>
      </c>
      <c r="D3122">
        <v>240</v>
      </c>
      <c r="E3122">
        <v>4.0999999999999996</v>
      </c>
      <c r="F3122">
        <v>23</v>
      </c>
      <c r="G3122">
        <v>0.8</v>
      </c>
      <c r="H3122" t="s">
        <v>42</v>
      </c>
      <c r="I3122" t="s">
        <v>42</v>
      </c>
      <c r="J3122">
        <v>23.7</v>
      </c>
      <c r="K3122">
        <v>51</v>
      </c>
      <c r="L3122">
        <v>0</v>
      </c>
      <c r="M3122" t="s">
        <v>42</v>
      </c>
      <c r="N3122">
        <v>0.45</v>
      </c>
      <c r="O3122" t="s">
        <v>42</v>
      </c>
      <c r="P3122" t="s">
        <v>42</v>
      </c>
      <c r="Q3122" s="4">
        <f t="shared" si="241"/>
        <v>125.000000001</v>
      </c>
      <c r="R3122" s="4">
        <f t="shared" si="242"/>
        <v>28.862288318522076</v>
      </c>
      <c r="S3122" s="5">
        <f t="shared" si="243"/>
        <v>70.17013</v>
      </c>
      <c r="T3122" s="6">
        <f t="shared" si="240"/>
        <v>70.869230417761955</v>
      </c>
      <c r="U3122">
        <f t="shared" si="244"/>
        <v>60.386800000000001</v>
      </c>
    </row>
    <row r="3123" spans="1:21" ht="17" x14ac:dyDescent="0.25">
      <c r="A3123" s="1">
        <v>21963</v>
      </c>
      <c r="B3123">
        <v>20171127</v>
      </c>
      <c r="C3123">
        <v>1450</v>
      </c>
      <c r="D3123">
        <v>236</v>
      </c>
      <c r="E3123">
        <v>3.8</v>
      </c>
      <c r="F3123">
        <v>23</v>
      </c>
      <c r="G3123">
        <v>1.1000000000000001</v>
      </c>
      <c r="H3123" t="s">
        <v>42</v>
      </c>
      <c r="I3123" t="s">
        <v>42</v>
      </c>
      <c r="J3123">
        <v>23.4</v>
      </c>
      <c r="K3123">
        <v>52</v>
      </c>
      <c r="L3123">
        <v>0</v>
      </c>
      <c r="M3123" t="s">
        <v>42</v>
      </c>
      <c r="N3123">
        <v>0.3</v>
      </c>
      <c r="O3123" t="s">
        <v>42</v>
      </c>
      <c r="P3123" t="s">
        <v>42</v>
      </c>
      <c r="Q3123" s="4">
        <f t="shared" si="241"/>
        <v>83.333333334000002</v>
      </c>
      <c r="R3123" s="4">
        <f t="shared" si="242"/>
        <v>27.985467825540585</v>
      </c>
      <c r="S3123" s="5">
        <f t="shared" si="243"/>
        <v>69.864320000000006</v>
      </c>
      <c r="T3123" s="6">
        <f t="shared" si="240"/>
        <v>70.10407209352951</v>
      </c>
      <c r="U3123">
        <f t="shared" si="244"/>
        <v>58.750300000000003</v>
      </c>
    </row>
    <row r="3124" spans="1:21" ht="17" x14ac:dyDescent="0.25">
      <c r="A3124" s="1">
        <v>21963</v>
      </c>
      <c r="B3124">
        <v>20171127</v>
      </c>
      <c r="C3124">
        <v>1500</v>
      </c>
      <c r="D3124">
        <v>243</v>
      </c>
      <c r="E3124">
        <v>3.6</v>
      </c>
      <c r="F3124">
        <v>17</v>
      </c>
      <c r="G3124">
        <v>0.8</v>
      </c>
      <c r="H3124" t="s">
        <v>42</v>
      </c>
      <c r="I3124" t="s">
        <v>42</v>
      </c>
      <c r="J3124">
        <v>23.1</v>
      </c>
      <c r="K3124">
        <v>53</v>
      </c>
      <c r="L3124">
        <v>0</v>
      </c>
      <c r="M3124" t="s">
        <v>42</v>
      </c>
      <c r="N3124">
        <v>0.24</v>
      </c>
      <c r="O3124" t="s">
        <v>42</v>
      </c>
      <c r="P3124" t="s">
        <v>42</v>
      </c>
      <c r="Q3124" s="4">
        <f t="shared" si="241"/>
        <v>66.666666667200005</v>
      </c>
      <c r="R3124" s="4">
        <f t="shared" si="242"/>
        <v>27.361951322922497</v>
      </c>
      <c r="S3124" s="5">
        <f t="shared" si="243"/>
        <v>69.552570000000003</v>
      </c>
      <c r="T3124" s="6">
        <f t="shared" si="240"/>
        <v>69.672218762442071</v>
      </c>
      <c r="U3124">
        <f t="shared" si="244"/>
        <v>57.4739</v>
      </c>
    </row>
    <row r="3125" spans="1:21" ht="17" x14ac:dyDescent="0.25">
      <c r="A3125" s="1">
        <v>21963</v>
      </c>
      <c r="B3125">
        <v>20171127</v>
      </c>
      <c r="C3125">
        <v>1510</v>
      </c>
      <c r="D3125">
        <v>233</v>
      </c>
      <c r="E3125">
        <v>3.6</v>
      </c>
      <c r="F3125">
        <v>15</v>
      </c>
      <c r="G3125">
        <v>1</v>
      </c>
      <c r="H3125" t="s">
        <v>42</v>
      </c>
      <c r="I3125" t="s">
        <v>42</v>
      </c>
      <c r="J3125">
        <v>22.9</v>
      </c>
      <c r="K3125">
        <v>54</v>
      </c>
      <c r="L3125">
        <v>0</v>
      </c>
      <c r="M3125" t="s">
        <v>42</v>
      </c>
      <c r="N3125">
        <v>0.21</v>
      </c>
      <c r="O3125" t="s">
        <v>42</v>
      </c>
      <c r="P3125" t="s">
        <v>42</v>
      </c>
      <c r="Q3125" s="4">
        <f t="shared" si="241"/>
        <v>58.333333333799999</v>
      </c>
      <c r="R3125" s="4">
        <f t="shared" si="242"/>
        <v>26.967993698926676</v>
      </c>
      <c r="S3125" s="5">
        <f t="shared" si="243"/>
        <v>69.369339999999994</v>
      </c>
      <c r="T3125" s="6">
        <f t="shared" si="240"/>
        <v>69.441584445248566</v>
      </c>
      <c r="U3125">
        <f t="shared" si="244"/>
        <v>56.455199999999991</v>
      </c>
    </row>
    <row r="3126" spans="1:21" ht="17" x14ac:dyDescent="0.25">
      <c r="A3126" s="1">
        <v>21963</v>
      </c>
      <c r="B3126">
        <v>20171127</v>
      </c>
      <c r="C3126">
        <v>1520</v>
      </c>
      <c r="D3126">
        <v>230</v>
      </c>
      <c r="E3126">
        <v>3</v>
      </c>
      <c r="F3126">
        <v>15</v>
      </c>
      <c r="G3126">
        <v>0.7</v>
      </c>
      <c r="H3126" t="s">
        <v>42</v>
      </c>
      <c r="I3126" t="s">
        <v>42</v>
      </c>
      <c r="J3126">
        <v>22.7</v>
      </c>
      <c r="K3126">
        <v>55</v>
      </c>
      <c r="L3126">
        <v>0</v>
      </c>
      <c r="M3126" t="s">
        <v>42</v>
      </c>
      <c r="N3126">
        <v>0.17</v>
      </c>
      <c r="O3126" t="s">
        <v>42</v>
      </c>
      <c r="P3126" t="s">
        <v>42</v>
      </c>
      <c r="Q3126" s="4">
        <f t="shared" si="241"/>
        <v>47.222222222600003</v>
      </c>
      <c r="R3126" s="4">
        <f t="shared" si="242"/>
        <v>26.468426571899954</v>
      </c>
      <c r="S3126" s="5">
        <f t="shared" si="243"/>
        <v>69.182149999999993</v>
      </c>
      <c r="T3126" s="6">
        <f t="shared" si="240"/>
        <v>69.594872822538946</v>
      </c>
      <c r="U3126">
        <f t="shared" si="244"/>
        <v>56.397599999999997</v>
      </c>
    </row>
    <row r="3127" spans="1:21" ht="17" x14ac:dyDescent="0.25">
      <c r="A3127" s="1">
        <v>21963</v>
      </c>
      <c r="B3127">
        <v>20171127</v>
      </c>
      <c r="C3127">
        <v>1530</v>
      </c>
      <c r="D3127">
        <v>238</v>
      </c>
      <c r="E3127">
        <v>2.5</v>
      </c>
      <c r="F3127">
        <v>15</v>
      </c>
      <c r="G3127">
        <v>0.6</v>
      </c>
      <c r="H3127" t="s">
        <v>42</v>
      </c>
      <c r="I3127" t="s">
        <v>42</v>
      </c>
      <c r="J3127">
        <v>22.7</v>
      </c>
      <c r="K3127">
        <v>54</v>
      </c>
      <c r="L3127">
        <v>0</v>
      </c>
      <c r="M3127" t="s">
        <v>42</v>
      </c>
      <c r="N3127">
        <v>0.18</v>
      </c>
      <c r="O3127" t="s">
        <v>42</v>
      </c>
      <c r="P3127" t="s">
        <v>42</v>
      </c>
      <c r="Q3127" s="4">
        <f t="shared" si="241"/>
        <v>50.0000000004</v>
      </c>
      <c r="R3127" s="4">
        <f t="shared" si="242"/>
        <v>26.546503260739417</v>
      </c>
      <c r="S3127" s="5">
        <f t="shared" si="243"/>
        <v>69.10042</v>
      </c>
      <c r="T3127" s="6">
        <f t="shared" si="240"/>
        <v>69.941917472182041</v>
      </c>
      <c r="U3127">
        <f t="shared" si="244"/>
        <v>57.3065</v>
      </c>
    </row>
    <row r="3128" spans="1:21" ht="17" x14ac:dyDescent="0.25">
      <c r="A3128" s="1">
        <v>21963</v>
      </c>
      <c r="B3128">
        <v>20171127</v>
      </c>
      <c r="C3128">
        <v>1540</v>
      </c>
      <c r="D3128">
        <v>216</v>
      </c>
      <c r="E3128">
        <v>2.9</v>
      </c>
      <c r="F3128">
        <v>20</v>
      </c>
      <c r="G3128">
        <v>0.5</v>
      </c>
      <c r="H3128" t="s">
        <v>42</v>
      </c>
      <c r="I3128" t="s">
        <v>42</v>
      </c>
      <c r="J3128">
        <v>22.8</v>
      </c>
      <c r="K3128">
        <v>53</v>
      </c>
      <c r="L3128">
        <v>0</v>
      </c>
      <c r="M3128" t="s">
        <v>42</v>
      </c>
      <c r="N3128">
        <v>0.18</v>
      </c>
      <c r="O3128" t="s">
        <v>42</v>
      </c>
      <c r="P3128" t="s">
        <v>42</v>
      </c>
      <c r="Q3128" s="4">
        <f t="shared" si="241"/>
        <v>50.0000000004</v>
      </c>
      <c r="R3128" s="4">
        <f t="shared" si="242"/>
        <v>26.651723695793191</v>
      </c>
      <c r="S3128" s="5">
        <f t="shared" si="243"/>
        <v>69.152159999999995</v>
      </c>
      <c r="T3128" s="6">
        <f t="shared" si="240"/>
        <v>69.226702388192066</v>
      </c>
      <c r="U3128">
        <f t="shared" si="244"/>
        <v>57.047500000000014</v>
      </c>
    </row>
    <row r="3129" spans="1:21" ht="17" x14ac:dyDescent="0.25">
      <c r="A3129" s="1">
        <v>21963</v>
      </c>
      <c r="B3129">
        <v>20171127</v>
      </c>
      <c r="C3129">
        <v>1550</v>
      </c>
      <c r="D3129">
        <v>217</v>
      </c>
      <c r="E3129">
        <v>2.7</v>
      </c>
      <c r="F3129">
        <v>10</v>
      </c>
      <c r="G3129">
        <v>0.6</v>
      </c>
      <c r="H3129" t="s">
        <v>42</v>
      </c>
      <c r="I3129" t="s">
        <v>42</v>
      </c>
      <c r="J3129">
        <v>23</v>
      </c>
      <c r="K3129">
        <v>52</v>
      </c>
      <c r="L3129">
        <v>0</v>
      </c>
      <c r="M3129" t="s">
        <v>42</v>
      </c>
      <c r="N3129">
        <v>0.21</v>
      </c>
      <c r="O3129" t="s">
        <v>42</v>
      </c>
      <c r="P3129" t="s">
        <v>42</v>
      </c>
      <c r="Q3129" s="4">
        <f t="shared" si="241"/>
        <v>58.333333333799999</v>
      </c>
      <c r="R3129" s="4">
        <f t="shared" si="242"/>
        <v>27.073335442993695</v>
      </c>
      <c r="S3129" s="5">
        <f t="shared" si="243"/>
        <v>69.334400000000002</v>
      </c>
      <c r="T3129" s="6">
        <f t="shared" si="240"/>
        <v>69.734488157321948</v>
      </c>
      <c r="U3129">
        <f t="shared" si="244"/>
        <v>58.406199999999998</v>
      </c>
    </row>
    <row r="3130" spans="1:21" ht="17" x14ac:dyDescent="0.25">
      <c r="A3130" s="1">
        <v>21963</v>
      </c>
      <c r="B3130">
        <v>20171127</v>
      </c>
      <c r="C3130">
        <v>1600</v>
      </c>
      <c r="D3130">
        <v>153</v>
      </c>
      <c r="E3130">
        <v>2.9</v>
      </c>
      <c r="F3130">
        <v>49</v>
      </c>
      <c r="G3130">
        <v>0.6</v>
      </c>
      <c r="H3130" t="s">
        <v>42</v>
      </c>
      <c r="I3130" t="s">
        <v>42</v>
      </c>
      <c r="J3130">
        <v>23</v>
      </c>
      <c r="K3130">
        <v>53</v>
      </c>
      <c r="L3130">
        <v>0</v>
      </c>
      <c r="M3130" t="s">
        <v>42</v>
      </c>
      <c r="N3130">
        <v>0.21</v>
      </c>
      <c r="O3130" t="s">
        <v>42</v>
      </c>
      <c r="P3130" t="s">
        <v>42</v>
      </c>
      <c r="Q3130" s="4">
        <f t="shared" si="241"/>
        <v>58.333333333799999</v>
      </c>
      <c r="R3130" s="4">
        <f t="shared" si="242"/>
        <v>27.073335442993695</v>
      </c>
      <c r="S3130" s="5">
        <f t="shared" si="243"/>
        <v>69.4191</v>
      </c>
      <c r="T3130" s="6">
        <f t="shared" si="240"/>
        <v>69.88020059635285</v>
      </c>
      <c r="U3130">
        <f t="shared" si="244"/>
        <v>58.066200000000009</v>
      </c>
    </row>
    <row r="3131" spans="1:21" ht="17" x14ac:dyDescent="0.25">
      <c r="A3131" s="1">
        <v>21963</v>
      </c>
      <c r="B3131">
        <v>20171127</v>
      </c>
      <c r="C3131">
        <v>1610</v>
      </c>
      <c r="D3131">
        <v>108</v>
      </c>
      <c r="E3131">
        <v>2</v>
      </c>
      <c r="F3131">
        <v>20</v>
      </c>
      <c r="G3131">
        <v>0.8</v>
      </c>
      <c r="H3131" t="s">
        <v>42</v>
      </c>
      <c r="I3131" t="s">
        <v>42</v>
      </c>
      <c r="J3131">
        <v>22.7</v>
      </c>
      <c r="K3131">
        <v>54</v>
      </c>
      <c r="L3131">
        <v>0</v>
      </c>
      <c r="M3131" t="s">
        <v>42</v>
      </c>
      <c r="N3131">
        <v>0.18</v>
      </c>
      <c r="O3131" t="s">
        <v>42</v>
      </c>
      <c r="P3131" t="s">
        <v>42</v>
      </c>
      <c r="Q3131" s="4">
        <f t="shared" si="241"/>
        <v>50.0000000004</v>
      </c>
      <c r="R3131" s="4">
        <f t="shared" si="242"/>
        <v>26.546503260739417</v>
      </c>
      <c r="S3131" s="5">
        <f t="shared" si="243"/>
        <v>69.10042</v>
      </c>
      <c r="T3131" s="6">
        <f t="shared" si="240"/>
        <v>70.778904751787351</v>
      </c>
      <c r="U3131">
        <f t="shared" si="244"/>
        <v>58.156499999999994</v>
      </c>
    </row>
    <row r="3132" spans="1:21" ht="17" x14ac:dyDescent="0.25">
      <c r="A3132" s="1">
        <v>21963</v>
      </c>
      <c r="B3132">
        <v>20171127</v>
      </c>
      <c r="C3132">
        <v>1620</v>
      </c>
      <c r="D3132">
        <v>104</v>
      </c>
      <c r="E3132">
        <v>3.2</v>
      </c>
      <c r="F3132">
        <v>15</v>
      </c>
      <c r="G3132">
        <v>0.8</v>
      </c>
      <c r="H3132" t="s">
        <v>42</v>
      </c>
      <c r="I3132" t="s">
        <v>42</v>
      </c>
      <c r="J3132">
        <v>22.4</v>
      </c>
      <c r="K3132">
        <v>53</v>
      </c>
      <c r="L3132">
        <v>0</v>
      </c>
      <c r="M3132" t="s">
        <v>42</v>
      </c>
      <c r="N3132">
        <v>0.2</v>
      </c>
      <c r="O3132" t="s">
        <v>42</v>
      </c>
      <c r="P3132" t="s">
        <v>42</v>
      </c>
      <c r="Q3132" s="4">
        <f t="shared" si="241"/>
        <v>55.555555556000002</v>
      </c>
      <c r="R3132" s="4">
        <f t="shared" si="242"/>
        <v>26.37535648584053</v>
      </c>
      <c r="S3132" s="5">
        <f t="shared" si="243"/>
        <v>68.618279999999999</v>
      </c>
      <c r="T3132" s="6">
        <f t="shared" si="240"/>
        <v>68.491131517170061</v>
      </c>
      <c r="U3132">
        <f t="shared" si="244"/>
        <v>54.971299999999992</v>
      </c>
    </row>
    <row r="3133" spans="1:21" ht="17" x14ac:dyDescent="0.25">
      <c r="A3133" s="1">
        <v>21963</v>
      </c>
      <c r="B3133">
        <v>20171127</v>
      </c>
      <c r="C3133">
        <v>1630</v>
      </c>
      <c r="D3133">
        <v>112</v>
      </c>
      <c r="E3133">
        <v>2.6</v>
      </c>
      <c r="F3133">
        <v>18</v>
      </c>
      <c r="G3133">
        <v>0.8</v>
      </c>
      <c r="H3133" t="s">
        <v>42</v>
      </c>
      <c r="I3133" t="s">
        <v>42</v>
      </c>
      <c r="J3133">
        <v>22.1</v>
      </c>
      <c r="K3133">
        <v>53</v>
      </c>
      <c r="L3133">
        <v>0</v>
      </c>
      <c r="M3133" t="s">
        <v>42</v>
      </c>
      <c r="N3133">
        <v>0.18</v>
      </c>
      <c r="O3133" t="s">
        <v>42</v>
      </c>
      <c r="P3133" t="s">
        <v>42</v>
      </c>
      <c r="Q3133" s="4">
        <f t="shared" si="241"/>
        <v>50.0000000004</v>
      </c>
      <c r="R3133" s="4">
        <f t="shared" si="242"/>
        <v>25.916481435329569</v>
      </c>
      <c r="S3133" s="5">
        <f t="shared" si="243"/>
        <v>68.217870000000005</v>
      </c>
      <c r="T3133" s="6">
        <f t="shared" si="240"/>
        <v>68.449276977838821</v>
      </c>
      <c r="U3133">
        <f t="shared" si="244"/>
        <v>54.610500000000016</v>
      </c>
    </row>
    <row r="3134" spans="1:21" ht="17" x14ac:dyDescent="0.25">
      <c r="A3134" s="1">
        <v>21963</v>
      </c>
      <c r="B3134">
        <v>20171127</v>
      </c>
      <c r="C3134">
        <v>1640</v>
      </c>
      <c r="D3134">
        <v>104</v>
      </c>
      <c r="E3134">
        <v>2.5</v>
      </c>
      <c r="F3134">
        <v>16</v>
      </c>
      <c r="G3134">
        <v>0.5</v>
      </c>
      <c r="H3134" t="s">
        <v>42</v>
      </c>
      <c r="I3134" t="s">
        <v>42</v>
      </c>
      <c r="J3134">
        <v>22</v>
      </c>
      <c r="K3134">
        <v>54</v>
      </c>
      <c r="L3134">
        <v>0</v>
      </c>
      <c r="M3134" t="s">
        <v>42</v>
      </c>
      <c r="N3134">
        <v>0.17</v>
      </c>
      <c r="O3134" t="s">
        <v>42</v>
      </c>
      <c r="P3134" t="s">
        <v>42</v>
      </c>
      <c r="Q3134" s="4">
        <f t="shared" si="241"/>
        <v>47.222222222600003</v>
      </c>
      <c r="R3134" s="4">
        <f t="shared" si="242"/>
        <v>25.733621812913761</v>
      </c>
      <c r="S3134" s="5">
        <f t="shared" si="243"/>
        <v>68.159199999999998</v>
      </c>
      <c r="T3134" s="6">
        <f t="shared" si="240"/>
        <v>68.681951228052284</v>
      </c>
      <c r="U3134">
        <f t="shared" si="244"/>
        <v>54.300600000000003</v>
      </c>
    </row>
    <row r="3135" spans="1:21" ht="17" x14ac:dyDescent="0.25">
      <c r="A3135" s="1">
        <v>21963</v>
      </c>
      <c r="B3135">
        <v>20171127</v>
      </c>
      <c r="C3135">
        <v>1650</v>
      </c>
      <c r="D3135">
        <v>100</v>
      </c>
      <c r="E3135">
        <v>1.8</v>
      </c>
      <c r="F3135">
        <v>17</v>
      </c>
      <c r="G3135">
        <v>0.8</v>
      </c>
      <c r="H3135" t="s">
        <v>42</v>
      </c>
      <c r="I3135" t="s">
        <v>42</v>
      </c>
      <c r="J3135">
        <v>21.9</v>
      </c>
      <c r="K3135">
        <v>53</v>
      </c>
      <c r="L3135">
        <v>0</v>
      </c>
      <c r="M3135" t="s">
        <v>42</v>
      </c>
      <c r="N3135">
        <v>0.21</v>
      </c>
      <c r="O3135" t="s">
        <v>42</v>
      </c>
      <c r="P3135" t="s">
        <v>42</v>
      </c>
      <c r="Q3135" s="4">
        <f t="shared" si="241"/>
        <v>58.333333333799999</v>
      </c>
      <c r="R3135" s="4">
        <f t="shared" si="242"/>
        <v>25.917968485566952</v>
      </c>
      <c r="S3135" s="5">
        <f t="shared" si="243"/>
        <v>67.95093</v>
      </c>
      <c r="T3135" s="6">
        <f t="shared" si="240"/>
        <v>69.854969953019292</v>
      </c>
      <c r="U3135">
        <f t="shared" si="244"/>
        <v>55.305199999999999</v>
      </c>
    </row>
    <row r="3136" spans="1:21" ht="17" x14ac:dyDescent="0.25">
      <c r="A3136" s="1">
        <v>21963</v>
      </c>
      <c r="B3136">
        <v>20171127</v>
      </c>
      <c r="C3136">
        <v>1700</v>
      </c>
      <c r="D3136">
        <v>102</v>
      </c>
      <c r="E3136">
        <v>1.4</v>
      </c>
      <c r="F3136">
        <v>48</v>
      </c>
      <c r="G3136">
        <v>0.5</v>
      </c>
      <c r="H3136" t="s">
        <v>42</v>
      </c>
      <c r="I3136" t="s">
        <v>42</v>
      </c>
      <c r="J3136">
        <v>22.3</v>
      </c>
      <c r="K3136">
        <v>51</v>
      </c>
      <c r="L3136">
        <v>0</v>
      </c>
      <c r="M3136" t="s">
        <v>42</v>
      </c>
      <c r="N3136">
        <v>0.26</v>
      </c>
      <c r="O3136" t="s">
        <v>42</v>
      </c>
      <c r="P3136" t="s">
        <v>42</v>
      </c>
      <c r="Q3136" s="4">
        <f t="shared" si="241"/>
        <v>72.222222222799999</v>
      </c>
      <c r="R3136" s="4">
        <f t="shared" si="242"/>
        <v>26.63044163525289</v>
      </c>
      <c r="S3136" s="5">
        <f t="shared" si="243"/>
        <v>68.329269999999994</v>
      </c>
      <c r="T3136" s="6">
        <f t="shared" si="240"/>
        <v>71.295466363101013</v>
      </c>
      <c r="U3136">
        <f t="shared" si="244"/>
        <v>57.963700000000003</v>
      </c>
    </row>
    <row r="3137" spans="1:21" ht="17" x14ac:dyDescent="0.25">
      <c r="A3137" s="1">
        <v>21963</v>
      </c>
      <c r="B3137">
        <v>20171127</v>
      </c>
      <c r="C3137">
        <v>1710</v>
      </c>
      <c r="D3137">
        <v>115</v>
      </c>
      <c r="E3137">
        <v>1.8</v>
      </c>
      <c r="F3137">
        <v>37</v>
      </c>
      <c r="G3137">
        <v>0.5</v>
      </c>
      <c r="H3137" t="s">
        <v>42</v>
      </c>
      <c r="I3137" t="s">
        <v>42</v>
      </c>
      <c r="J3137">
        <v>22.6</v>
      </c>
      <c r="K3137">
        <v>49</v>
      </c>
      <c r="L3137">
        <v>0</v>
      </c>
      <c r="M3137" t="s">
        <v>42</v>
      </c>
      <c r="N3137">
        <v>0.23</v>
      </c>
      <c r="O3137" t="s">
        <v>42</v>
      </c>
      <c r="P3137" t="s">
        <v>42</v>
      </c>
      <c r="Q3137" s="4">
        <f t="shared" si="241"/>
        <v>63.888888889400008</v>
      </c>
      <c r="R3137" s="4">
        <f t="shared" si="242"/>
        <v>26.777110600496556</v>
      </c>
      <c r="S3137" s="5">
        <f t="shared" si="243"/>
        <v>68.562260000000009</v>
      </c>
      <c r="T3137" s="6">
        <f t="shared" si="240"/>
        <v>69.666640231160173</v>
      </c>
      <c r="U3137">
        <f t="shared" si="244"/>
        <v>58.370000000000005</v>
      </c>
    </row>
    <row r="3138" spans="1:21" ht="17" x14ac:dyDescent="0.25">
      <c r="A3138" s="1">
        <v>21963</v>
      </c>
      <c r="B3138">
        <v>20171127</v>
      </c>
      <c r="C3138">
        <v>1720</v>
      </c>
      <c r="D3138">
        <v>3</v>
      </c>
      <c r="E3138">
        <v>1.3</v>
      </c>
      <c r="F3138">
        <v>34</v>
      </c>
      <c r="G3138">
        <v>0.4</v>
      </c>
      <c r="H3138" t="s">
        <v>42</v>
      </c>
      <c r="I3138" t="s">
        <v>42</v>
      </c>
      <c r="J3138">
        <v>22.9</v>
      </c>
      <c r="K3138">
        <v>47</v>
      </c>
      <c r="L3138">
        <v>0</v>
      </c>
      <c r="M3138" t="s">
        <v>42</v>
      </c>
      <c r="N3138">
        <v>0.21</v>
      </c>
      <c r="O3138" t="s">
        <v>42</v>
      </c>
      <c r="P3138" t="s">
        <v>42</v>
      </c>
      <c r="Q3138" s="4">
        <f t="shared" si="241"/>
        <v>58.333333333799999</v>
      </c>
      <c r="R3138" s="4">
        <f t="shared" si="242"/>
        <v>26.967993698926676</v>
      </c>
      <c r="S3138" s="5">
        <f t="shared" si="243"/>
        <v>68.783370000000005</v>
      </c>
      <c r="T3138" s="6">
        <f t="shared" si="240"/>
        <v>70.634556257282782</v>
      </c>
      <c r="U3138">
        <f t="shared" si="244"/>
        <v>60.365200000000002</v>
      </c>
    </row>
    <row r="3139" spans="1:21" ht="17" x14ac:dyDescent="0.25">
      <c r="A3139" s="1">
        <v>21963</v>
      </c>
      <c r="B3139">
        <v>20171127</v>
      </c>
      <c r="C3139">
        <v>1730</v>
      </c>
      <c r="D3139">
        <v>3</v>
      </c>
      <c r="E3139">
        <v>1.3</v>
      </c>
      <c r="F3139">
        <v>34</v>
      </c>
      <c r="G3139">
        <v>0.5</v>
      </c>
      <c r="H3139" t="s">
        <v>42</v>
      </c>
      <c r="I3139" t="s">
        <v>42</v>
      </c>
      <c r="J3139">
        <v>23.2</v>
      </c>
      <c r="K3139">
        <v>46</v>
      </c>
      <c r="L3139">
        <v>0</v>
      </c>
      <c r="M3139" t="s">
        <v>42</v>
      </c>
      <c r="N3139">
        <v>0.18</v>
      </c>
      <c r="O3139" t="s">
        <v>42</v>
      </c>
      <c r="P3139" t="s">
        <v>42</v>
      </c>
      <c r="Q3139" s="4">
        <f t="shared" si="241"/>
        <v>50.0000000004</v>
      </c>
      <c r="R3139" s="4">
        <f t="shared" si="242"/>
        <v>27.073210011765479</v>
      </c>
      <c r="S3139" s="5">
        <f t="shared" si="243"/>
        <v>69.079279999999997</v>
      </c>
      <c r="T3139" s="6">
        <f t="shared" si="240"/>
        <v>70.41764154218292</v>
      </c>
      <c r="U3139">
        <f t="shared" si="244"/>
        <v>61.45150000000001</v>
      </c>
    </row>
    <row r="3140" spans="1:21" ht="17" x14ac:dyDescent="0.25">
      <c r="A3140" s="1">
        <v>21963</v>
      </c>
      <c r="B3140">
        <v>20171127</v>
      </c>
      <c r="C3140">
        <v>1740</v>
      </c>
      <c r="D3140">
        <v>7</v>
      </c>
      <c r="E3140">
        <v>1.3</v>
      </c>
      <c r="F3140">
        <v>31</v>
      </c>
      <c r="G3140">
        <v>0.2</v>
      </c>
      <c r="H3140" t="s">
        <v>42</v>
      </c>
      <c r="I3140" t="s">
        <v>42</v>
      </c>
      <c r="J3140">
        <v>23</v>
      </c>
      <c r="K3140">
        <v>47</v>
      </c>
      <c r="L3140">
        <v>0</v>
      </c>
      <c r="M3140" t="s">
        <v>42</v>
      </c>
      <c r="N3140">
        <v>0.13</v>
      </c>
      <c r="O3140" t="s">
        <v>42</v>
      </c>
      <c r="P3140" t="s">
        <v>42</v>
      </c>
      <c r="Q3140" s="4">
        <f t="shared" si="241"/>
        <v>36.1111111114</v>
      </c>
      <c r="R3140" s="4">
        <f t="shared" si="242"/>
        <v>26.419154166397036</v>
      </c>
      <c r="S3140" s="5">
        <f t="shared" si="243"/>
        <v>68.910899999999998</v>
      </c>
      <c r="T3140" s="6">
        <f t="shared" si="240"/>
        <v>69.783854981861836</v>
      </c>
      <c r="U3140">
        <f t="shared" si="244"/>
        <v>60.315000000000005</v>
      </c>
    </row>
    <row r="3141" spans="1:21" ht="17" x14ac:dyDescent="0.25">
      <c r="A3141" s="1">
        <v>21963</v>
      </c>
      <c r="B3141">
        <v>20171127</v>
      </c>
      <c r="C3141">
        <v>1750</v>
      </c>
      <c r="D3141">
        <v>338</v>
      </c>
      <c r="E3141">
        <v>0.6</v>
      </c>
      <c r="F3141">
        <v>13</v>
      </c>
      <c r="G3141">
        <v>0.3</v>
      </c>
      <c r="H3141" t="s">
        <v>42</v>
      </c>
      <c r="I3141" t="s">
        <v>42</v>
      </c>
      <c r="J3141">
        <v>23.1</v>
      </c>
      <c r="K3141">
        <v>45</v>
      </c>
      <c r="L3141">
        <v>0</v>
      </c>
      <c r="M3141" t="s">
        <v>42</v>
      </c>
      <c r="N3141">
        <v>0.1</v>
      </c>
      <c r="O3141" t="s">
        <v>42</v>
      </c>
      <c r="P3141" t="s">
        <v>42</v>
      </c>
      <c r="Q3141" s="4">
        <f t="shared" si="241"/>
        <v>27.777777778000001</v>
      </c>
      <c r="R3141" s="4">
        <f t="shared" si="242"/>
        <v>26.170022056271563</v>
      </c>
      <c r="S3141" s="5">
        <f t="shared" si="243"/>
        <v>68.867050000000006</v>
      </c>
      <c r="T3141" s="6">
        <f t="shared" si="240"/>
        <v>72.033181651633868</v>
      </c>
      <c r="U3141">
        <f t="shared" si="244"/>
        <v>61.749300000000012</v>
      </c>
    </row>
    <row r="3142" spans="1:21" ht="17" x14ac:dyDescent="0.25">
      <c r="A3142" s="1">
        <v>21963</v>
      </c>
      <c r="B3142">
        <v>20171127</v>
      </c>
      <c r="C3142">
        <v>1800</v>
      </c>
      <c r="D3142">
        <v>40</v>
      </c>
      <c r="E3142">
        <v>0.6</v>
      </c>
      <c r="F3142">
        <v>53</v>
      </c>
      <c r="G3142">
        <v>0.3</v>
      </c>
      <c r="H3142" t="s">
        <v>42</v>
      </c>
      <c r="I3142" t="s">
        <v>42</v>
      </c>
      <c r="J3142">
        <v>23</v>
      </c>
      <c r="K3142">
        <v>48</v>
      </c>
      <c r="L3142">
        <v>0</v>
      </c>
      <c r="M3142" t="s">
        <v>42</v>
      </c>
      <c r="N3142">
        <v>7.0000000000000007E-2</v>
      </c>
      <c r="O3142" t="s">
        <v>42</v>
      </c>
      <c r="P3142" t="s">
        <v>42</v>
      </c>
      <c r="Q3142" s="4">
        <f t="shared" si="241"/>
        <v>19.444444444600002</v>
      </c>
      <c r="R3142" s="4">
        <f t="shared" si="242"/>
        <v>25.587993219792281</v>
      </c>
      <c r="S3142" s="5">
        <f t="shared" si="243"/>
        <v>68.99560000000001</v>
      </c>
      <c r="T3142" s="6">
        <f t="shared" si="240"/>
        <v>72.271036955090992</v>
      </c>
      <c r="U3142">
        <f t="shared" si="244"/>
        <v>61.151600000000002</v>
      </c>
    </row>
    <row r="3143" spans="1:21" ht="17" x14ac:dyDescent="0.25">
      <c r="A3143" s="1">
        <v>21963</v>
      </c>
      <c r="B3143">
        <v>20171127</v>
      </c>
      <c r="C3143">
        <v>1810</v>
      </c>
      <c r="D3143">
        <v>260</v>
      </c>
      <c r="E3143">
        <v>2.2999999999999998</v>
      </c>
      <c r="F3143">
        <v>17</v>
      </c>
      <c r="G3143">
        <v>0.9</v>
      </c>
      <c r="H3143" t="s">
        <v>42</v>
      </c>
      <c r="I3143" t="s">
        <v>42</v>
      </c>
      <c r="J3143">
        <v>22.1</v>
      </c>
      <c r="K3143">
        <v>55</v>
      </c>
      <c r="L3143">
        <v>0</v>
      </c>
      <c r="M3143" t="s">
        <v>42</v>
      </c>
      <c r="N3143">
        <v>0.05</v>
      </c>
      <c r="O3143" t="s">
        <v>42</v>
      </c>
      <c r="P3143" t="s">
        <v>42</v>
      </c>
      <c r="Q3143" s="4">
        <f t="shared" si="241"/>
        <v>13.888888889</v>
      </c>
      <c r="R3143" s="4">
        <f t="shared" si="242"/>
        <v>24.200069117505464</v>
      </c>
      <c r="S3143" s="5">
        <f t="shared" si="243"/>
        <v>68.369450000000001</v>
      </c>
      <c r="T3143" s="6">
        <f t="shared" si="240"/>
        <v>55.220089852757113</v>
      </c>
      <c r="U3143">
        <f t="shared" si="244"/>
        <v>54.354799999999997</v>
      </c>
    </row>
    <row r="3144" spans="1:21" ht="17" x14ac:dyDescent="0.25">
      <c r="A3144" s="1">
        <v>21963</v>
      </c>
      <c r="B3144">
        <v>20171127</v>
      </c>
      <c r="C3144">
        <v>1820</v>
      </c>
      <c r="D3144">
        <v>257</v>
      </c>
      <c r="E3144">
        <v>3.5</v>
      </c>
      <c r="F3144">
        <v>11</v>
      </c>
      <c r="G3144">
        <v>1.1000000000000001</v>
      </c>
      <c r="H3144" t="s">
        <v>42</v>
      </c>
      <c r="I3144" t="s">
        <v>42</v>
      </c>
      <c r="J3144">
        <v>21.2</v>
      </c>
      <c r="K3144">
        <v>59</v>
      </c>
      <c r="L3144">
        <v>0</v>
      </c>
      <c r="M3144" t="s">
        <v>42</v>
      </c>
      <c r="N3144">
        <v>0.04</v>
      </c>
      <c r="O3144" t="s">
        <v>42</v>
      </c>
      <c r="P3144" t="s">
        <v>42</v>
      </c>
      <c r="Q3144" s="4">
        <f t="shared" si="241"/>
        <v>11.111111111200001</v>
      </c>
      <c r="R3144" s="4">
        <f t="shared" si="242"/>
        <v>22.971504303884785</v>
      </c>
      <c r="S3144" s="5">
        <f t="shared" si="243"/>
        <v>67.417919999999995</v>
      </c>
      <c r="T3144" s="6">
        <f t="shared" si="240"/>
        <v>53.542955595050223</v>
      </c>
      <c r="U3144">
        <f t="shared" si="244"/>
        <v>48.466899999999995</v>
      </c>
    </row>
    <row r="3145" spans="1:21" ht="17" x14ac:dyDescent="0.25">
      <c r="A3145" s="1">
        <v>21963</v>
      </c>
      <c r="B3145">
        <v>20171127</v>
      </c>
      <c r="C3145">
        <v>1830</v>
      </c>
      <c r="D3145">
        <v>256</v>
      </c>
      <c r="E3145">
        <v>2.8</v>
      </c>
      <c r="F3145">
        <v>13</v>
      </c>
      <c r="G3145">
        <v>0.7</v>
      </c>
      <c r="H3145" t="s">
        <v>42</v>
      </c>
      <c r="I3145" t="s">
        <v>42</v>
      </c>
      <c r="J3145">
        <v>21</v>
      </c>
      <c r="K3145">
        <v>60</v>
      </c>
      <c r="L3145">
        <v>0</v>
      </c>
      <c r="M3145" t="s">
        <v>42</v>
      </c>
      <c r="N3145">
        <v>0.04</v>
      </c>
      <c r="O3145" t="s">
        <v>42</v>
      </c>
      <c r="P3145" t="s">
        <v>42</v>
      </c>
      <c r="Q3145" s="4">
        <f t="shared" si="241"/>
        <v>11.111111111200001</v>
      </c>
      <c r="R3145" s="4">
        <f t="shared" si="242"/>
        <v>22.763195011466426</v>
      </c>
      <c r="S3145" s="5">
        <f t="shared" si="243"/>
        <v>67.204000000000008</v>
      </c>
      <c r="T3145" s="6">
        <f t="shared" si="240"/>
        <v>54.252153514906354</v>
      </c>
      <c r="U3145">
        <f t="shared" si="244"/>
        <v>48.814900000000002</v>
      </c>
    </row>
    <row r="3146" spans="1:21" ht="17" x14ac:dyDescent="0.25">
      <c r="A3146" s="1">
        <v>21963</v>
      </c>
      <c r="B3146">
        <v>20171127</v>
      </c>
      <c r="C3146">
        <v>1840</v>
      </c>
      <c r="D3146">
        <v>269</v>
      </c>
      <c r="E3146">
        <v>2.7</v>
      </c>
      <c r="F3146">
        <v>14</v>
      </c>
      <c r="G3146">
        <v>0.6</v>
      </c>
      <c r="H3146" t="s">
        <v>42</v>
      </c>
      <c r="I3146" t="s">
        <v>42</v>
      </c>
      <c r="J3146">
        <v>20.5</v>
      </c>
      <c r="K3146">
        <v>62</v>
      </c>
      <c r="L3146">
        <v>0</v>
      </c>
      <c r="M3146" t="s">
        <v>42</v>
      </c>
      <c r="N3146">
        <v>0.03</v>
      </c>
      <c r="O3146" t="s">
        <v>42</v>
      </c>
      <c r="P3146" t="s">
        <v>42</v>
      </c>
      <c r="Q3146" s="4">
        <f t="shared" si="241"/>
        <v>8.3333333334000006</v>
      </c>
      <c r="R3146" s="4">
        <f t="shared" si="242"/>
        <v>21.880432744936289</v>
      </c>
      <c r="S3146" s="5">
        <f t="shared" si="243"/>
        <v>66.621900000000011</v>
      </c>
      <c r="T3146" s="6">
        <f t="shared" ref="T3146:T3209" si="245">IF(R3146&gt;25,8.62+(0.38*K3146)+(1.55*R3146)+EXP(-E3146+2.4)-0.5*E3146,10.66+(0.28*K3146)+(1.3*R3146)-E3146)</f>
        <v>53.764562568417176</v>
      </c>
      <c r="U3146">
        <f t="shared" si="244"/>
        <v>46.820999999999991</v>
      </c>
    </row>
    <row r="3147" spans="1:21" ht="17" x14ac:dyDescent="0.25">
      <c r="A3147" s="1">
        <v>21963</v>
      </c>
      <c r="B3147">
        <v>20171127</v>
      </c>
      <c r="C3147">
        <v>1850</v>
      </c>
      <c r="D3147">
        <v>269</v>
      </c>
      <c r="E3147">
        <v>2.8</v>
      </c>
      <c r="F3147">
        <v>12</v>
      </c>
      <c r="G3147">
        <v>0.6</v>
      </c>
      <c r="H3147" t="s">
        <v>42</v>
      </c>
      <c r="I3147" t="s">
        <v>42</v>
      </c>
      <c r="J3147">
        <v>20.100000000000001</v>
      </c>
      <c r="K3147">
        <v>63</v>
      </c>
      <c r="L3147">
        <v>0</v>
      </c>
      <c r="M3147" t="s">
        <v>42</v>
      </c>
      <c r="N3147">
        <v>0.02</v>
      </c>
      <c r="O3147" t="s">
        <v>42</v>
      </c>
      <c r="P3147" t="s">
        <v>42</v>
      </c>
      <c r="Q3147" s="4">
        <f t="shared" ref="Q3147:Q3210" si="246">N3147*277.77777778</f>
        <v>5.5555555556000007</v>
      </c>
      <c r="R3147" s="4">
        <f t="shared" ref="R3147:R3210" si="247">1.33*J3147-2.65*SQRT(J3147)+3.21*LOG10(Q3147+1)+3.5</f>
        <v>20.973565263206762</v>
      </c>
      <c r="S3147" s="5">
        <f t="shared" ref="S3147:S3210" si="248">(1.8*J3147+32)-((0.55-0.0055*K3147)*(1.8*J3147-26))</f>
        <v>66.108370000000008</v>
      </c>
      <c r="T3147" s="6">
        <f t="shared" si="245"/>
        <v>52.765634842168794</v>
      </c>
      <c r="U3147">
        <f t="shared" ref="U3147:U3210" si="249">61.78+4.21*(J3147-22.48)-1.7*(E3147-7.05)+5.89*(N3147-2.41)</f>
        <v>44.908100000000005</v>
      </c>
    </row>
    <row r="3148" spans="1:21" ht="17" x14ac:dyDescent="0.25">
      <c r="A3148" s="1">
        <v>21963</v>
      </c>
      <c r="B3148">
        <v>20171127</v>
      </c>
      <c r="C3148">
        <v>1900</v>
      </c>
      <c r="D3148">
        <v>262</v>
      </c>
      <c r="E3148">
        <v>1.9</v>
      </c>
      <c r="F3148">
        <v>12</v>
      </c>
      <c r="G3148">
        <v>0.5</v>
      </c>
      <c r="H3148" t="s">
        <v>42</v>
      </c>
      <c r="I3148" t="s">
        <v>42</v>
      </c>
      <c r="J3148">
        <v>19.899999999999999</v>
      </c>
      <c r="K3148">
        <v>64</v>
      </c>
      <c r="L3148">
        <v>0</v>
      </c>
      <c r="M3148" t="s">
        <v>42</v>
      </c>
      <c r="N3148">
        <v>0.02</v>
      </c>
      <c r="O3148" t="s">
        <v>42</v>
      </c>
      <c r="P3148" t="s">
        <v>42</v>
      </c>
      <c r="Q3148" s="4">
        <f t="shared" si="246"/>
        <v>5.5555555556000007</v>
      </c>
      <c r="R3148" s="4">
        <f t="shared" si="247"/>
        <v>20.766821249786908</v>
      </c>
      <c r="S3148" s="5">
        <f t="shared" si="248"/>
        <v>65.87563999999999</v>
      </c>
      <c r="T3148" s="6">
        <f t="shared" si="245"/>
        <v>53.676867624722981</v>
      </c>
      <c r="U3148">
        <f t="shared" si="249"/>
        <v>45.596099999999993</v>
      </c>
    </row>
    <row r="3149" spans="1:21" ht="17" x14ac:dyDescent="0.25">
      <c r="A3149" s="1">
        <v>21963</v>
      </c>
      <c r="B3149">
        <v>20171127</v>
      </c>
      <c r="C3149">
        <v>1910</v>
      </c>
      <c r="D3149">
        <v>272</v>
      </c>
      <c r="E3149">
        <v>1.6</v>
      </c>
      <c r="F3149">
        <v>19</v>
      </c>
      <c r="G3149">
        <v>0.4</v>
      </c>
      <c r="H3149" t="s">
        <v>42</v>
      </c>
      <c r="I3149" t="s">
        <v>42</v>
      </c>
      <c r="J3149">
        <v>19.8</v>
      </c>
      <c r="K3149">
        <v>65</v>
      </c>
      <c r="L3149">
        <v>0</v>
      </c>
      <c r="M3149" t="s">
        <v>42</v>
      </c>
      <c r="N3149">
        <v>0.02</v>
      </c>
      <c r="O3149" t="s">
        <v>42</v>
      </c>
      <c r="P3149" t="s">
        <v>42</v>
      </c>
      <c r="Q3149" s="4">
        <f t="shared" si="246"/>
        <v>5.5555555556000007</v>
      </c>
      <c r="R3149" s="4">
        <f t="shared" si="247"/>
        <v>20.663560907598402</v>
      </c>
      <c r="S3149" s="5">
        <f t="shared" si="248"/>
        <v>65.784300000000002</v>
      </c>
      <c r="T3149" s="6">
        <f t="shared" si="245"/>
        <v>54.122629179877926</v>
      </c>
      <c r="U3149">
        <f t="shared" si="249"/>
        <v>45.685100000000006</v>
      </c>
    </row>
    <row r="3150" spans="1:21" ht="17" x14ac:dyDescent="0.25">
      <c r="A3150" s="1">
        <v>21963</v>
      </c>
      <c r="B3150">
        <v>20171127</v>
      </c>
      <c r="C3150">
        <v>1920</v>
      </c>
      <c r="D3150">
        <v>267</v>
      </c>
      <c r="E3150">
        <v>1.2</v>
      </c>
      <c r="F3150">
        <v>24</v>
      </c>
      <c r="G3150">
        <v>0.3</v>
      </c>
      <c r="H3150" t="s">
        <v>42</v>
      </c>
      <c r="I3150" t="s">
        <v>42</v>
      </c>
      <c r="J3150">
        <v>19.5</v>
      </c>
      <c r="K3150">
        <v>66</v>
      </c>
      <c r="L3150">
        <v>0</v>
      </c>
      <c r="M3150" t="s">
        <v>42</v>
      </c>
      <c r="N3150">
        <v>0.01</v>
      </c>
      <c r="O3150" t="s">
        <v>42</v>
      </c>
      <c r="P3150" t="s">
        <v>42</v>
      </c>
      <c r="Q3150" s="4">
        <f t="shared" si="246"/>
        <v>2.7777777778000003</v>
      </c>
      <c r="R3150" s="4">
        <f t="shared" si="247"/>
        <v>19.58584572052921</v>
      </c>
      <c r="S3150" s="5">
        <f t="shared" si="248"/>
        <v>65.398299999999992</v>
      </c>
      <c r="T3150" s="6">
        <f t="shared" si="245"/>
        <v>53.401599436687974</v>
      </c>
      <c r="U3150">
        <f t="shared" si="249"/>
        <v>45.043199999999999</v>
      </c>
    </row>
    <row r="3151" spans="1:21" ht="17" x14ac:dyDescent="0.25">
      <c r="A3151" s="1">
        <v>21963</v>
      </c>
      <c r="B3151">
        <v>20171127</v>
      </c>
      <c r="C3151">
        <v>1930</v>
      </c>
      <c r="D3151">
        <v>268</v>
      </c>
      <c r="E3151">
        <v>1.4</v>
      </c>
      <c r="F3151">
        <v>12</v>
      </c>
      <c r="G3151">
        <v>0.4</v>
      </c>
      <c r="H3151" t="s">
        <v>42</v>
      </c>
      <c r="I3151" t="s">
        <v>42</v>
      </c>
      <c r="J3151">
        <v>19.100000000000001</v>
      </c>
      <c r="K3151">
        <v>67</v>
      </c>
      <c r="L3151">
        <v>0</v>
      </c>
      <c r="M3151" t="s">
        <v>42</v>
      </c>
      <c r="N3151">
        <v>0</v>
      </c>
      <c r="O3151" t="s">
        <v>42</v>
      </c>
      <c r="P3151" t="s">
        <v>42</v>
      </c>
      <c r="Q3151" s="4">
        <f t="shared" si="246"/>
        <v>0</v>
      </c>
      <c r="R3151" s="4">
        <f t="shared" si="247"/>
        <v>17.321560106791559</v>
      </c>
      <c r="S3151" s="5">
        <f t="shared" si="248"/>
        <v>64.85902999999999</v>
      </c>
      <c r="T3151" s="6">
        <f t="shared" si="245"/>
        <v>50.538028138829027</v>
      </c>
      <c r="U3151">
        <f t="shared" si="249"/>
        <v>42.960300000000004</v>
      </c>
    </row>
    <row r="3152" spans="1:21" ht="17" x14ac:dyDescent="0.25">
      <c r="A3152" s="1">
        <v>21963</v>
      </c>
      <c r="B3152">
        <v>20171127</v>
      </c>
      <c r="C3152">
        <v>1940</v>
      </c>
      <c r="D3152">
        <v>286</v>
      </c>
      <c r="E3152">
        <v>1.3</v>
      </c>
      <c r="F3152">
        <v>14</v>
      </c>
      <c r="G3152">
        <v>0.4</v>
      </c>
      <c r="H3152" t="s">
        <v>42</v>
      </c>
      <c r="I3152" t="s">
        <v>42</v>
      </c>
      <c r="J3152">
        <v>18.7</v>
      </c>
      <c r="K3152">
        <v>69</v>
      </c>
      <c r="L3152">
        <v>0</v>
      </c>
      <c r="M3152" t="s">
        <v>42</v>
      </c>
      <c r="N3152">
        <v>0</v>
      </c>
      <c r="O3152" t="s">
        <v>42</v>
      </c>
      <c r="P3152" t="s">
        <v>42</v>
      </c>
      <c r="Q3152" s="4">
        <f t="shared" si="246"/>
        <v>0</v>
      </c>
      <c r="R3152" s="4">
        <f t="shared" si="247"/>
        <v>16.911473395466984</v>
      </c>
      <c r="S3152" s="5">
        <f t="shared" si="248"/>
        <v>64.353970000000004</v>
      </c>
      <c r="T3152" s="6">
        <f t="shared" si="245"/>
        <v>50.664915414107085</v>
      </c>
      <c r="U3152">
        <f t="shared" si="249"/>
        <v>41.446299999999994</v>
      </c>
    </row>
    <row r="3153" spans="1:21" ht="17" x14ac:dyDescent="0.25">
      <c r="A3153" s="1">
        <v>21963</v>
      </c>
      <c r="B3153">
        <v>20171127</v>
      </c>
      <c r="C3153">
        <v>1950</v>
      </c>
      <c r="D3153">
        <v>283</v>
      </c>
      <c r="E3153">
        <v>2.1</v>
      </c>
      <c r="F3153">
        <v>10</v>
      </c>
      <c r="G3153">
        <v>0.3</v>
      </c>
      <c r="H3153" t="s">
        <v>42</v>
      </c>
      <c r="I3153" t="s">
        <v>42</v>
      </c>
      <c r="J3153">
        <v>18.5</v>
      </c>
      <c r="K3153">
        <v>70</v>
      </c>
      <c r="L3153">
        <v>0</v>
      </c>
      <c r="M3153" t="s">
        <v>42</v>
      </c>
      <c r="N3153">
        <v>0</v>
      </c>
      <c r="O3153" t="s">
        <v>42</v>
      </c>
      <c r="P3153" t="s">
        <v>42</v>
      </c>
      <c r="Q3153" s="4">
        <f t="shared" si="246"/>
        <v>0</v>
      </c>
      <c r="R3153" s="4">
        <f t="shared" si="247"/>
        <v>16.70691902116852</v>
      </c>
      <c r="S3153" s="5">
        <f t="shared" si="248"/>
        <v>64.095500000000015</v>
      </c>
      <c r="T3153" s="6">
        <f t="shared" si="245"/>
        <v>49.878994727519078</v>
      </c>
      <c r="U3153">
        <f t="shared" si="249"/>
        <v>39.244299999999996</v>
      </c>
    </row>
    <row r="3154" spans="1:21" ht="17" x14ac:dyDescent="0.25">
      <c r="A3154" s="1">
        <v>21963</v>
      </c>
      <c r="B3154">
        <v>20171127</v>
      </c>
      <c r="C3154">
        <v>2000</v>
      </c>
      <c r="D3154">
        <v>283</v>
      </c>
      <c r="E3154">
        <v>1.3</v>
      </c>
      <c r="F3154">
        <v>10</v>
      </c>
      <c r="G3154">
        <v>0.4</v>
      </c>
      <c r="H3154" t="s">
        <v>42</v>
      </c>
      <c r="I3154" t="s">
        <v>42</v>
      </c>
      <c r="J3154">
        <v>18.2</v>
      </c>
      <c r="K3154">
        <v>72</v>
      </c>
      <c r="L3154">
        <v>0</v>
      </c>
      <c r="M3154" t="s">
        <v>42</v>
      </c>
      <c r="N3154">
        <v>0</v>
      </c>
      <c r="O3154" t="s">
        <v>42</v>
      </c>
      <c r="P3154" t="s">
        <v>42</v>
      </c>
      <c r="Q3154" s="4">
        <f t="shared" si="246"/>
        <v>0</v>
      </c>
      <c r="R3154" s="4">
        <f t="shared" si="247"/>
        <v>16.400713625918183</v>
      </c>
      <c r="S3154" s="5">
        <f t="shared" si="248"/>
        <v>63.718959999999988</v>
      </c>
      <c r="T3154" s="6">
        <f t="shared" si="245"/>
        <v>50.840927713693645</v>
      </c>
      <c r="U3154">
        <f t="shared" si="249"/>
        <v>39.34129999999999</v>
      </c>
    </row>
    <row r="3155" spans="1:21" ht="17" x14ac:dyDescent="0.25">
      <c r="A3155" s="1">
        <v>21963</v>
      </c>
      <c r="B3155">
        <v>20171127</v>
      </c>
      <c r="C3155">
        <v>2010</v>
      </c>
      <c r="D3155">
        <v>265</v>
      </c>
      <c r="E3155">
        <v>1.7</v>
      </c>
      <c r="F3155">
        <v>9</v>
      </c>
      <c r="G3155">
        <v>0.2</v>
      </c>
      <c r="H3155" t="s">
        <v>42</v>
      </c>
      <c r="I3155" t="s">
        <v>42</v>
      </c>
      <c r="J3155">
        <v>18</v>
      </c>
      <c r="K3155">
        <v>72</v>
      </c>
      <c r="L3155">
        <v>0</v>
      </c>
      <c r="M3155" t="s">
        <v>42</v>
      </c>
      <c r="N3155">
        <v>0</v>
      </c>
      <c r="O3155" t="s">
        <v>42</v>
      </c>
      <c r="P3155" t="s">
        <v>42</v>
      </c>
      <c r="Q3155" s="4">
        <f t="shared" si="246"/>
        <v>0</v>
      </c>
      <c r="R3155" s="4">
        <f t="shared" si="247"/>
        <v>16.197002179133897</v>
      </c>
      <c r="S3155" s="5">
        <f t="shared" si="248"/>
        <v>63.414400000000008</v>
      </c>
      <c r="T3155" s="6">
        <f t="shared" si="245"/>
        <v>50.176102832874065</v>
      </c>
      <c r="U3155">
        <f t="shared" si="249"/>
        <v>37.819299999999998</v>
      </c>
    </row>
    <row r="3156" spans="1:21" ht="17" x14ac:dyDescent="0.25">
      <c r="A3156" s="1">
        <v>21963</v>
      </c>
      <c r="B3156">
        <v>20171127</v>
      </c>
      <c r="C3156">
        <v>2020</v>
      </c>
      <c r="D3156">
        <v>271</v>
      </c>
      <c r="E3156">
        <v>1.6</v>
      </c>
      <c r="F3156">
        <v>11</v>
      </c>
      <c r="G3156">
        <v>0.4</v>
      </c>
      <c r="H3156" t="s">
        <v>42</v>
      </c>
      <c r="I3156" t="s">
        <v>42</v>
      </c>
      <c r="J3156">
        <v>17.899999999999999</v>
      </c>
      <c r="K3156">
        <v>73</v>
      </c>
      <c r="L3156">
        <v>0</v>
      </c>
      <c r="M3156" t="s">
        <v>42</v>
      </c>
      <c r="N3156">
        <v>0</v>
      </c>
      <c r="O3156" t="s">
        <v>42</v>
      </c>
      <c r="P3156" t="s">
        <v>42</v>
      </c>
      <c r="Q3156" s="4">
        <f t="shared" si="246"/>
        <v>0</v>
      </c>
      <c r="R3156" s="4">
        <f t="shared" si="247"/>
        <v>16.095276225307725</v>
      </c>
      <c r="S3156" s="5">
        <f t="shared" si="248"/>
        <v>63.296329999999998</v>
      </c>
      <c r="T3156" s="6">
        <f t="shared" si="245"/>
        <v>50.423859092900038</v>
      </c>
      <c r="U3156">
        <f t="shared" si="249"/>
        <v>37.568299999999994</v>
      </c>
    </row>
    <row r="3157" spans="1:21" ht="17" x14ac:dyDescent="0.25">
      <c r="A3157" s="1">
        <v>21963</v>
      </c>
      <c r="B3157">
        <v>20171127</v>
      </c>
      <c r="C3157">
        <v>2030</v>
      </c>
      <c r="D3157">
        <v>268</v>
      </c>
      <c r="E3157">
        <v>1.8</v>
      </c>
      <c r="F3157">
        <v>14</v>
      </c>
      <c r="G3157">
        <v>0.5</v>
      </c>
      <c r="H3157" t="s">
        <v>42</v>
      </c>
      <c r="I3157" t="s">
        <v>42</v>
      </c>
      <c r="J3157">
        <v>17.7</v>
      </c>
      <c r="K3157">
        <v>74</v>
      </c>
      <c r="L3157">
        <v>0</v>
      </c>
      <c r="M3157" t="s">
        <v>42</v>
      </c>
      <c r="N3157">
        <v>0</v>
      </c>
      <c r="O3157" t="s">
        <v>42</v>
      </c>
      <c r="P3157" t="s">
        <v>42</v>
      </c>
      <c r="Q3157" s="4">
        <f t="shared" si="246"/>
        <v>0</v>
      </c>
      <c r="R3157" s="4">
        <f t="shared" si="247"/>
        <v>15.892087496979807</v>
      </c>
      <c r="S3157" s="5">
        <f t="shared" si="248"/>
        <v>63.022019999999998</v>
      </c>
      <c r="T3157" s="6">
        <f t="shared" si="245"/>
        <v>50.239713746073754</v>
      </c>
      <c r="U3157">
        <f t="shared" si="249"/>
        <v>36.386299999999991</v>
      </c>
    </row>
    <row r="3158" spans="1:21" ht="17" x14ac:dyDescent="0.25">
      <c r="A3158" s="1">
        <v>21963</v>
      </c>
      <c r="B3158">
        <v>20171127</v>
      </c>
      <c r="C3158">
        <v>2040</v>
      </c>
      <c r="D3158">
        <v>259</v>
      </c>
      <c r="E3158">
        <v>1.1000000000000001</v>
      </c>
      <c r="F3158">
        <v>8</v>
      </c>
      <c r="G3158">
        <v>0.4</v>
      </c>
      <c r="H3158" t="s">
        <v>42</v>
      </c>
      <c r="I3158" t="s">
        <v>42</v>
      </c>
      <c r="J3158">
        <v>17.5</v>
      </c>
      <c r="K3158">
        <v>77</v>
      </c>
      <c r="L3158">
        <v>0</v>
      </c>
      <c r="M3158" t="s">
        <v>42</v>
      </c>
      <c r="N3158">
        <v>0</v>
      </c>
      <c r="O3158" t="s">
        <v>42</v>
      </c>
      <c r="P3158" t="s">
        <v>42</v>
      </c>
      <c r="Q3158" s="4">
        <f t="shared" si="246"/>
        <v>0</v>
      </c>
      <c r="R3158" s="4">
        <f t="shared" si="247"/>
        <v>15.689254648423502</v>
      </c>
      <c r="S3158" s="5">
        <f t="shared" si="248"/>
        <v>62.804249999999996</v>
      </c>
      <c r="T3158" s="6">
        <f t="shared" si="245"/>
        <v>51.516031042950551</v>
      </c>
      <c r="U3158">
        <f t="shared" si="249"/>
        <v>36.73429999999999</v>
      </c>
    </row>
    <row r="3159" spans="1:21" ht="17" x14ac:dyDescent="0.25">
      <c r="A3159" s="1">
        <v>21963</v>
      </c>
      <c r="B3159">
        <v>20171127</v>
      </c>
      <c r="C3159">
        <v>2050</v>
      </c>
      <c r="D3159">
        <v>263</v>
      </c>
      <c r="E3159">
        <v>0.6</v>
      </c>
      <c r="F3159">
        <v>7</v>
      </c>
      <c r="G3159">
        <v>0.3</v>
      </c>
      <c r="H3159" t="s">
        <v>42</v>
      </c>
      <c r="I3159" t="s">
        <v>42</v>
      </c>
      <c r="J3159">
        <v>17.3</v>
      </c>
      <c r="K3159">
        <v>78</v>
      </c>
      <c r="L3159">
        <v>0</v>
      </c>
      <c r="M3159" t="s">
        <v>42</v>
      </c>
      <c r="N3159">
        <v>0</v>
      </c>
      <c r="O3159" t="s">
        <v>42</v>
      </c>
      <c r="P3159" t="s">
        <v>42</v>
      </c>
      <c r="Q3159" s="4">
        <f t="shared" si="246"/>
        <v>0</v>
      </c>
      <c r="R3159" s="4">
        <f t="shared" si="247"/>
        <v>15.486783798164732</v>
      </c>
      <c r="S3159" s="5">
        <f t="shared" si="248"/>
        <v>62.518059999999998</v>
      </c>
      <c r="T3159" s="6">
        <f t="shared" si="245"/>
        <v>52.032818937614145</v>
      </c>
      <c r="U3159">
        <f t="shared" si="249"/>
        <v>36.7423</v>
      </c>
    </row>
    <row r="3160" spans="1:21" ht="17" x14ac:dyDescent="0.25">
      <c r="A3160" s="1">
        <v>21963</v>
      </c>
      <c r="B3160">
        <v>20171127</v>
      </c>
      <c r="C3160">
        <v>2100</v>
      </c>
      <c r="D3160">
        <v>256</v>
      </c>
      <c r="E3160">
        <v>0.9</v>
      </c>
      <c r="F3160">
        <v>7</v>
      </c>
      <c r="G3160">
        <v>0.6</v>
      </c>
      <c r="H3160" t="s">
        <v>42</v>
      </c>
      <c r="I3160" t="s">
        <v>42</v>
      </c>
      <c r="J3160">
        <v>17</v>
      </c>
      <c r="K3160">
        <v>79</v>
      </c>
      <c r="L3160">
        <v>0</v>
      </c>
      <c r="M3160" t="s">
        <v>42</v>
      </c>
      <c r="N3160">
        <v>0</v>
      </c>
      <c r="O3160" t="s">
        <v>42</v>
      </c>
      <c r="P3160" t="s">
        <v>42</v>
      </c>
      <c r="Q3160" s="4">
        <f t="shared" si="246"/>
        <v>0</v>
      </c>
      <c r="R3160" s="4">
        <f t="shared" si="247"/>
        <v>15.1837700921132</v>
      </c>
      <c r="S3160" s="5">
        <f t="shared" si="248"/>
        <v>62.0687</v>
      </c>
      <c r="T3160" s="6">
        <f t="shared" si="245"/>
        <v>51.618901119747164</v>
      </c>
      <c r="U3160">
        <f t="shared" si="249"/>
        <v>34.96929999999999</v>
      </c>
    </row>
    <row r="3161" spans="1:21" ht="17" x14ac:dyDescent="0.25">
      <c r="A3161" s="1">
        <v>21963</v>
      </c>
      <c r="B3161">
        <v>20171127</v>
      </c>
      <c r="C3161">
        <v>2110</v>
      </c>
      <c r="D3161">
        <v>257</v>
      </c>
      <c r="E3161">
        <v>0.9</v>
      </c>
      <c r="F3161">
        <v>10</v>
      </c>
      <c r="G3161">
        <v>0.2</v>
      </c>
      <c r="H3161" t="s">
        <v>42</v>
      </c>
      <c r="I3161" t="s">
        <v>42</v>
      </c>
      <c r="J3161">
        <v>16.7</v>
      </c>
      <c r="K3161">
        <v>81</v>
      </c>
      <c r="L3161">
        <v>0</v>
      </c>
      <c r="M3161" t="s">
        <v>42</v>
      </c>
      <c r="N3161">
        <v>0</v>
      </c>
      <c r="O3161" t="s">
        <v>42</v>
      </c>
      <c r="P3161" t="s">
        <v>42</v>
      </c>
      <c r="Q3161" s="4">
        <f t="shared" si="246"/>
        <v>0</v>
      </c>
      <c r="R3161" s="4">
        <f t="shared" si="247"/>
        <v>14.881607126897647</v>
      </c>
      <c r="S3161" s="5">
        <f t="shared" si="248"/>
        <v>61.635730000000002</v>
      </c>
      <c r="T3161" s="6">
        <f t="shared" si="245"/>
        <v>51.786089264966947</v>
      </c>
      <c r="U3161">
        <f t="shared" si="249"/>
        <v>33.706299999999999</v>
      </c>
    </row>
    <row r="3162" spans="1:21" ht="17" x14ac:dyDescent="0.25">
      <c r="A3162" s="1">
        <v>21963</v>
      </c>
      <c r="B3162">
        <v>20171127</v>
      </c>
      <c r="C3162">
        <v>2120</v>
      </c>
      <c r="D3162">
        <v>246</v>
      </c>
      <c r="E3162">
        <v>1.6</v>
      </c>
      <c r="F3162">
        <v>3</v>
      </c>
      <c r="G3162">
        <v>0.5</v>
      </c>
      <c r="H3162" t="s">
        <v>42</v>
      </c>
      <c r="I3162" t="s">
        <v>42</v>
      </c>
      <c r="J3162">
        <v>16.399999999999999</v>
      </c>
      <c r="K3162">
        <v>83</v>
      </c>
      <c r="L3162">
        <v>0</v>
      </c>
      <c r="M3162" t="s">
        <v>42</v>
      </c>
      <c r="N3162">
        <v>0</v>
      </c>
      <c r="O3162" t="s">
        <v>42</v>
      </c>
      <c r="P3162" t="s">
        <v>42</v>
      </c>
      <c r="Q3162" s="4">
        <f t="shared" si="246"/>
        <v>0</v>
      </c>
      <c r="R3162" s="4">
        <f t="shared" si="247"/>
        <v>14.580317932402208</v>
      </c>
      <c r="S3162" s="5">
        <f t="shared" si="248"/>
        <v>61.190879999999993</v>
      </c>
      <c r="T3162" s="6">
        <f t="shared" si="245"/>
        <v>51.254413312122871</v>
      </c>
      <c r="U3162">
        <f t="shared" si="249"/>
        <v>31.253299999999992</v>
      </c>
    </row>
    <row r="3163" spans="1:21" ht="17" x14ac:dyDescent="0.25">
      <c r="A3163" s="1">
        <v>21963</v>
      </c>
      <c r="B3163">
        <v>20171127</v>
      </c>
      <c r="C3163">
        <v>2130</v>
      </c>
      <c r="D3163">
        <v>257</v>
      </c>
      <c r="E3163">
        <v>1.6</v>
      </c>
      <c r="F3163">
        <v>10</v>
      </c>
      <c r="G3163">
        <v>0.2</v>
      </c>
      <c r="H3163" t="s">
        <v>42</v>
      </c>
      <c r="I3163" t="s">
        <v>42</v>
      </c>
      <c r="J3163">
        <v>16.399999999999999</v>
      </c>
      <c r="K3163">
        <v>84</v>
      </c>
      <c r="L3163">
        <v>0</v>
      </c>
      <c r="M3163" t="s">
        <v>42</v>
      </c>
      <c r="N3163">
        <v>0</v>
      </c>
      <c r="O3163" t="s">
        <v>42</v>
      </c>
      <c r="P3163" t="s">
        <v>42</v>
      </c>
      <c r="Q3163" s="4">
        <f t="shared" si="246"/>
        <v>0</v>
      </c>
      <c r="R3163" s="4">
        <f t="shared" si="247"/>
        <v>14.580317932402208</v>
      </c>
      <c r="S3163" s="5">
        <f t="shared" si="248"/>
        <v>61.210239999999999</v>
      </c>
      <c r="T3163" s="6">
        <f t="shared" si="245"/>
        <v>51.534413312122872</v>
      </c>
      <c r="U3163">
        <f t="shared" si="249"/>
        <v>31.253299999999992</v>
      </c>
    </row>
    <row r="3164" spans="1:21" ht="17" x14ac:dyDescent="0.25">
      <c r="A3164" s="1">
        <v>21963</v>
      </c>
      <c r="B3164">
        <v>20171127</v>
      </c>
      <c r="C3164">
        <v>2140</v>
      </c>
      <c r="D3164">
        <v>274</v>
      </c>
      <c r="E3164">
        <v>1.1000000000000001</v>
      </c>
      <c r="F3164">
        <v>14</v>
      </c>
      <c r="G3164">
        <v>0.5</v>
      </c>
      <c r="H3164" t="s">
        <v>42</v>
      </c>
      <c r="I3164" t="s">
        <v>42</v>
      </c>
      <c r="J3164">
        <v>16.600000000000001</v>
      </c>
      <c r="K3164">
        <v>84</v>
      </c>
      <c r="L3164">
        <v>0</v>
      </c>
      <c r="M3164" t="s">
        <v>42</v>
      </c>
      <c r="N3164">
        <v>0</v>
      </c>
      <c r="O3164" t="s">
        <v>42</v>
      </c>
      <c r="P3164" t="s">
        <v>42</v>
      </c>
      <c r="Q3164" s="4">
        <f t="shared" si="246"/>
        <v>0</v>
      </c>
      <c r="R3164" s="4">
        <f t="shared" si="247"/>
        <v>14.781079142644421</v>
      </c>
      <c r="S3164" s="5">
        <f t="shared" si="248"/>
        <v>61.538560000000004</v>
      </c>
      <c r="T3164" s="6">
        <f t="shared" si="245"/>
        <v>52.295402885437753</v>
      </c>
      <c r="U3164">
        <f t="shared" si="249"/>
        <v>32.945300000000003</v>
      </c>
    </row>
    <row r="3165" spans="1:21" ht="17" x14ac:dyDescent="0.25">
      <c r="A3165" s="1">
        <v>21963</v>
      </c>
      <c r="B3165">
        <v>20171127</v>
      </c>
      <c r="C3165">
        <v>2150</v>
      </c>
      <c r="D3165">
        <v>262</v>
      </c>
      <c r="E3165">
        <v>0.8</v>
      </c>
      <c r="F3165">
        <v>11</v>
      </c>
      <c r="G3165">
        <v>0.5</v>
      </c>
      <c r="H3165" t="s">
        <v>42</v>
      </c>
      <c r="I3165" t="s">
        <v>42</v>
      </c>
      <c r="J3165">
        <v>16.600000000000001</v>
      </c>
      <c r="K3165">
        <v>84</v>
      </c>
      <c r="L3165">
        <v>0</v>
      </c>
      <c r="M3165" t="s">
        <v>42</v>
      </c>
      <c r="N3165">
        <v>0</v>
      </c>
      <c r="O3165" t="s">
        <v>42</v>
      </c>
      <c r="P3165" t="s">
        <v>42</v>
      </c>
      <c r="Q3165" s="4">
        <f t="shared" si="246"/>
        <v>0</v>
      </c>
      <c r="R3165" s="4">
        <f t="shared" si="247"/>
        <v>14.781079142644421</v>
      </c>
      <c r="S3165" s="5">
        <f t="shared" si="248"/>
        <v>61.538560000000004</v>
      </c>
      <c r="T3165" s="6">
        <f t="shared" si="245"/>
        <v>52.595402885437757</v>
      </c>
      <c r="U3165">
        <f t="shared" si="249"/>
        <v>33.455300000000008</v>
      </c>
    </row>
    <row r="3166" spans="1:21" ht="17" x14ac:dyDescent="0.25">
      <c r="A3166" s="1">
        <v>21963</v>
      </c>
      <c r="B3166">
        <v>20171127</v>
      </c>
      <c r="C3166">
        <v>2200</v>
      </c>
      <c r="D3166">
        <v>251</v>
      </c>
      <c r="E3166">
        <v>0.4</v>
      </c>
      <c r="F3166">
        <v>0</v>
      </c>
      <c r="G3166">
        <v>0.2</v>
      </c>
      <c r="H3166" t="s">
        <v>42</v>
      </c>
      <c r="I3166" t="s">
        <v>42</v>
      </c>
      <c r="J3166">
        <v>16.3</v>
      </c>
      <c r="K3166">
        <v>84</v>
      </c>
      <c r="L3166">
        <v>0</v>
      </c>
      <c r="M3166" t="s">
        <v>42</v>
      </c>
      <c r="N3166">
        <v>0</v>
      </c>
      <c r="O3166" t="s">
        <v>42</v>
      </c>
      <c r="P3166" t="s">
        <v>42</v>
      </c>
      <c r="Q3166" s="4">
        <f t="shared" si="246"/>
        <v>0</v>
      </c>
      <c r="R3166" s="4">
        <f t="shared" si="247"/>
        <v>14.480086503761237</v>
      </c>
      <c r="S3166" s="5">
        <f t="shared" si="248"/>
        <v>61.046080000000003</v>
      </c>
      <c r="T3166" s="6">
        <f t="shared" si="245"/>
        <v>52.604112454889616</v>
      </c>
      <c r="U3166">
        <f t="shared" si="249"/>
        <v>32.87230000000001</v>
      </c>
    </row>
    <row r="3167" spans="1:21" ht="17" x14ac:dyDescent="0.25">
      <c r="A3167" s="1">
        <v>21963</v>
      </c>
      <c r="B3167">
        <v>20171127</v>
      </c>
      <c r="C3167">
        <v>2210</v>
      </c>
      <c r="D3167">
        <v>251</v>
      </c>
      <c r="E3167">
        <v>0.3</v>
      </c>
      <c r="F3167">
        <v>0</v>
      </c>
      <c r="G3167">
        <v>0.1</v>
      </c>
      <c r="H3167" t="s">
        <v>42</v>
      </c>
      <c r="I3167" t="s">
        <v>42</v>
      </c>
      <c r="J3167">
        <v>16.100000000000001</v>
      </c>
      <c r="K3167">
        <v>84</v>
      </c>
      <c r="L3167">
        <v>0</v>
      </c>
      <c r="M3167" t="s">
        <v>42</v>
      </c>
      <c r="N3167">
        <v>0</v>
      </c>
      <c r="O3167" t="s">
        <v>42</v>
      </c>
      <c r="P3167" t="s">
        <v>42</v>
      </c>
      <c r="Q3167" s="4">
        <f t="shared" si="246"/>
        <v>0</v>
      </c>
      <c r="R3167" s="4">
        <f t="shared" si="247"/>
        <v>14.279926596698397</v>
      </c>
      <c r="S3167" s="5">
        <f t="shared" si="248"/>
        <v>60.717760000000006</v>
      </c>
      <c r="T3167" s="6">
        <f t="shared" si="245"/>
        <v>52.443904575707926</v>
      </c>
      <c r="U3167">
        <f t="shared" si="249"/>
        <v>32.200300000000013</v>
      </c>
    </row>
    <row r="3168" spans="1:21" ht="17" x14ac:dyDescent="0.25">
      <c r="A3168" s="1">
        <v>21963</v>
      </c>
      <c r="B3168">
        <v>20171127</v>
      </c>
      <c r="C3168">
        <v>2220</v>
      </c>
      <c r="D3168">
        <v>319</v>
      </c>
      <c r="E3168">
        <v>0.7</v>
      </c>
      <c r="F3168">
        <v>31</v>
      </c>
      <c r="G3168">
        <v>0.3</v>
      </c>
      <c r="H3168" t="s">
        <v>42</v>
      </c>
      <c r="I3168" t="s">
        <v>42</v>
      </c>
      <c r="J3168">
        <v>15.9</v>
      </c>
      <c r="K3168">
        <v>85</v>
      </c>
      <c r="L3168">
        <v>0</v>
      </c>
      <c r="M3168" t="s">
        <v>42</v>
      </c>
      <c r="N3168">
        <v>0</v>
      </c>
      <c r="O3168" t="s">
        <v>42</v>
      </c>
      <c r="P3168" t="s">
        <v>42</v>
      </c>
      <c r="Q3168" s="4">
        <f t="shared" si="246"/>
        <v>0</v>
      </c>
      <c r="R3168" s="4">
        <f t="shared" si="247"/>
        <v>14.080176920190253</v>
      </c>
      <c r="S3168" s="5">
        <f t="shared" si="248"/>
        <v>60.403850000000006</v>
      </c>
      <c r="T3168" s="6">
        <f t="shared" si="245"/>
        <v>52.064229996247327</v>
      </c>
      <c r="U3168">
        <f t="shared" si="249"/>
        <v>30.678300000000004</v>
      </c>
    </row>
    <row r="3169" spans="1:21" ht="17" x14ac:dyDescent="0.25">
      <c r="A3169" s="1">
        <v>21963</v>
      </c>
      <c r="B3169">
        <v>20171127</v>
      </c>
      <c r="C3169">
        <v>2230</v>
      </c>
      <c r="D3169">
        <v>341</v>
      </c>
      <c r="E3169">
        <v>0.4</v>
      </c>
      <c r="F3169">
        <v>6</v>
      </c>
      <c r="G3169">
        <v>0.2</v>
      </c>
      <c r="H3169" t="s">
        <v>42</v>
      </c>
      <c r="I3169" t="s">
        <v>42</v>
      </c>
      <c r="J3169">
        <v>15.7</v>
      </c>
      <c r="K3169">
        <v>86</v>
      </c>
      <c r="L3169">
        <v>0</v>
      </c>
      <c r="M3169" t="s">
        <v>42</v>
      </c>
      <c r="N3169">
        <v>0</v>
      </c>
      <c r="O3169" t="s">
        <v>42</v>
      </c>
      <c r="P3169" t="s">
        <v>42</v>
      </c>
      <c r="Q3169" s="4">
        <f t="shared" si="246"/>
        <v>0</v>
      </c>
      <c r="R3169" s="4">
        <f t="shared" si="247"/>
        <v>13.880845239235757</v>
      </c>
      <c r="S3169" s="5">
        <f t="shared" si="248"/>
        <v>60.085979999999999</v>
      </c>
      <c r="T3169" s="6">
        <f t="shared" si="245"/>
        <v>52.385098811006493</v>
      </c>
      <c r="U3169">
        <f t="shared" si="249"/>
        <v>30.346299999999996</v>
      </c>
    </row>
    <row r="3170" spans="1:21" ht="17" x14ac:dyDescent="0.25">
      <c r="A3170" s="1">
        <v>21963</v>
      </c>
      <c r="B3170">
        <v>20171127</v>
      </c>
      <c r="C3170">
        <v>2240</v>
      </c>
      <c r="D3170">
        <v>338</v>
      </c>
      <c r="E3170">
        <v>0.2</v>
      </c>
      <c r="F3170">
        <v>0</v>
      </c>
      <c r="G3170">
        <v>0.2</v>
      </c>
      <c r="H3170" t="s">
        <v>42</v>
      </c>
      <c r="I3170" t="s">
        <v>42</v>
      </c>
      <c r="J3170">
        <v>15.4</v>
      </c>
      <c r="K3170">
        <v>87</v>
      </c>
      <c r="L3170">
        <v>0</v>
      </c>
      <c r="M3170" t="s">
        <v>42</v>
      </c>
      <c r="N3170">
        <v>0</v>
      </c>
      <c r="O3170" t="s">
        <v>42</v>
      </c>
      <c r="P3170" t="s">
        <v>42</v>
      </c>
      <c r="Q3170" s="4">
        <f t="shared" si="246"/>
        <v>0</v>
      </c>
      <c r="R3170" s="4">
        <f t="shared" si="247"/>
        <v>13.582649058715253</v>
      </c>
      <c r="S3170" s="5">
        <f t="shared" si="248"/>
        <v>59.597020000000001</v>
      </c>
      <c r="T3170" s="6">
        <f t="shared" si="245"/>
        <v>52.477443776329835</v>
      </c>
      <c r="U3170">
        <f t="shared" si="249"/>
        <v>29.423300000000001</v>
      </c>
    </row>
    <row r="3171" spans="1:21" ht="17" x14ac:dyDescent="0.25">
      <c r="A3171" s="1">
        <v>21963</v>
      </c>
      <c r="B3171">
        <v>20171127</v>
      </c>
      <c r="C3171">
        <v>2250</v>
      </c>
      <c r="D3171">
        <v>338</v>
      </c>
      <c r="E3171">
        <v>0.3</v>
      </c>
      <c r="F3171">
        <v>0</v>
      </c>
      <c r="G3171">
        <v>0.2</v>
      </c>
      <c r="H3171" t="s">
        <v>42</v>
      </c>
      <c r="I3171" t="s">
        <v>42</v>
      </c>
      <c r="J3171">
        <v>15.1</v>
      </c>
      <c r="K3171">
        <v>88</v>
      </c>
      <c r="L3171">
        <v>0</v>
      </c>
      <c r="M3171" t="s">
        <v>42</v>
      </c>
      <c r="N3171">
        <v>0</v>
      </c>
      <c r="O3171" t="s">
        <v>42</v>
      </c>
      <c r="P3171" t="s">
        <v>42</v>
      </c>
      <c r="Q3171" s="4">
        <f t="shared" si="246"/>
        <v>0</v>
      </c>
      <c r="R3171" s="4">
        <f t="shared" si="247"/>
        <v>13.285439609305515</v>
      </c>
      <c r="S3171" s="5">
        <f t="shared" si="248"/>
        <v>59.102119999999999</v>
      </c>
      <c r="T3171" s="6">
        <f t="shared" si="245"/>
        <v>52.271071492097171</v>
      </c>
      <c r="U3171">
        <f t="shared" si="249"/>
        <v>27.990299999999994</v>
      </c>
    </row>
    <row r="3172" spans="1:21" ht="17" x14ac:dyDescent="0.25">
      <c r="A3172" s="1">
        <v>21963</v>
      </c>
      <c r="B3172">
        <v>20171127</v>
      </c>
      <c r="C3172">
        <v>2300</v>
      </c>
      <c r="D3172">
        <v>357</v>
      </c>
      <c r="E3172">
        <v>0.5</v>
      </c>
      <c r="F3172">
        <v>22</v>
      </c>
      <c r="G3172">
        <v>0.2</v>
      </c>
      <c r="H3172" t="s">
        <v>42</v>
      </c>
      <c r="I3172" t="s">
        <v>42</v>
      </c>
      <c r="J3172">
        <v>15</v>
      </c>
      <c r="K3172">
        <v>88</v>
      </c>
      <c r="L3172">
        <v>0</v>
      </c>
      <c r="M3172" t="s">
        <v>42</v>
      </c>
      <c r="N3172">
        <v>0</v>
      </c>
      <c r="O3172" t="s">
        <v>42</v>
      </c>
      <c r="P3172" t="s">
        <v>42</v>
      </c>
      <c r="Q3172" s="4">
        <f t="shared" si="246"/>
        <v>0</v>
      </c>
      <c r="R3172" s="4">
        <f t="shared" si="247"/>
        <v>13.186594132550349</v>
      </c>
      <c r="S3172" s="5">
        <f t="shared" si="248"/>
        <v>58.933999999999997</v>
      </c>
      <c r="T3172" s="6">
        <f t="shared" si="245"/>
        <v>51.942572372315453</v>
      </c>
      <c r="U3172">
        <f t="shared" si="249"/>
        <v>27.229299999999999</v>
      </c>
    </row>
    <row r="3173" spans="1:21" ht="17" x14ac:dyDescent="0.25">
      <c r="A3173" s="1">
        <v>21963</v>
      </c>
      <c r="B3173">
        <v>20171127</v>
      </c>
      <c r="C3173">
        <v>2310</v>
      </c>
      <c r="D3173">
        <v>37</v>
      </c>
      <c r="E3173">
        <v>1.2</v>
      </c>
      <c r="F3173">
        <v>13</v>
      </c>
      <c r="G3173">
        <v>0.4</v>
      </c>
      <c r="H3173" t="s">
        <v>42</v>
      </c>
      <c r="I3173" t="s">
        <v>42</v>
      </c>
      <c r="J3173">
        <v>14.9</v>
      </c>
      <c r="K3173">
        <v>89</v>
      </c>
      <c r="L3173">
        <v>0</v>
      </c>
      <c r="M3173" t="s">
        <v>42</v>
      </c>
      <c r="N3173">
        <v>0</v>
      </c>
      <c r="O3173" t="s">
        <v>42</v>
      </c>
      <c r="P3173" t="s">
        <v>42</v>
      </c>
      <c r="Q3173" s="4">
        <f t="shared" si="246"/>
        <v>0</v>
      </c>
      <c r="R3173" s="4">
        <f t="shared" si="247"/>
        <v>13.087862695222045</v>
      </c>
      <c r="S3173" s="5">
        <f t="shared" si="248"/>
        <v>58.770389999999999</v>
      </c>
      <c r="T3173" s="6">
        <f t="shared" si="245"/>
        <v>51.394221503788657</v>
      </c>
      <c r="U3173">
        <f t="shared" si="249"/>
        <v>25.618300000000001</v>
      </c>
    </row>
    <row r="3174" spans="1:21" ht="17" x14ac:dyDescent="0.25">
      <c r="A3174" s="1">
        <v>21963</v>
      </c>
      <c r="B3174">
        <v>20171127</v>
      </c>
      <c r="C3174">
        <v>2320</v>
      </c>
      <c r="D3174">
        <v>59</v>
      </c>
      <c r="E3174">
        <v>1.7</v>
      </c>
      <c r="F3174">
        <v>7</v>
      </c>
      <c r="G3174">
        <v>0.3</v>
      </c>
      <c r="H3174" t="s">
        <v>42</v>
      </c>
      <c r="I3174" t="s">
        <v>42</v>
      </c>
      <c r="J3174">
        <v>15.2</v>
      </c>
      <c r="K3174">
        <v>90</v>
      </c>
      <c r="L3174">
        <v>0</v>
      </c>
      <c r="M3174" t="s">
        <v>42</v>
      </c>
      <c r="N3174">
        <v>0</v>
      </c>
      <c r="O3174" t="s">
        <v>42</v>
      </c>
      <c r="P3174" t="s">
        <v>42</v>
      </c>
      <c r="Q3174" s="4">
        <f t="shared" si="246"/>
        <v>0</v>
      </c>
      <c r="R3174" s="4">
        <f t="shared" si="247"/>
        <v>13.3843979945025</v>
      </c>
      <c r="S3174" s="5">
        <f t="shared" si="248"/>
        <v>59.285199999999996</v>
      </c>
      <c r="T3174" s="6">
        <f t="shared" si="245"/>
        <v>51.559717392853244</v>
      </c>
      <c r="U3174">
        <f t="shared" si="249"/>
        <v>26.031299999999991</v>
      </c>
    </row>
    <row r="3175" spans="1:21" ht="17" x14ac:dyDescent="0.25">
      <c r="A3175" s="1">
        <v>21963</v>
      </c>
      <c r="B3175">
        <v>20171127</v>
      </c>
      <c r="C3175">
        <v>2330</v>
      </c>
      <c r="D3175">
        <v>60</v>
      </c>
      <c r="E3175">
        <v>1.8</v>
      </c>
      <c r="F3175">
        <v>9</v>
      </c>
      <c r="G3175">
        <v>0.4</v>
      </c>
      <c r="H3175" t="s">
        <v>42</v>
      </c>
      <c r="I3175" t="s">
        <v>42</v>
      </c>
      <c r="J3175">
        <v>15.2</v>
      </c>
      <c r="K3175">
        <v>89</v>
      </c>
      <c r="L3175">
        <v>0</v>
      </c>
      <c r="M3175" t="s">
        <v>42</v>
      </c>
      <c r="N3175">
        <v>0</v>
      </c>
      <c r="O3175" t="s">
        <v>42</v>
      </c>
      <c r="P3175" t="s">
        <v>42</v>
      </c>
      <c r="Q3175" s="4">
        <f t="shared" si="246"/>
        <v>0</v>
      </c>
      <c r="R3175" s="4">
        <f t="shared" si="247"/>
        <v>13.3843979945025</v>
      </c>
      <c r="S3175" s="5">
        <f t="shared" si="248"/>
        <v>59.277720000000002</v>
      </c>
      <c r="T3175" s="6">
        <f t="shared" si="245"/>
        <v>51.179717392853249</v>
      </c>
      <c r="U3175">
        <f t="shared" si="249"/>
        <v>25.861299999999996</v>
      </c>
    </row>
    <row r="3176" spans="1:21" ht="17" x14ac:dyDescent="0.25">
      <c r="A3176" s="1">
        <v>21963</v>
      </c>
      <c r="B3176">
        <v>20171127</v>
      </c>
      <c r="C3176">
        <v>2340</v>
      </c>
      <c r="D3176">
        <v>62</v>
      </c>
      <c r="E3176">
        <v>1.9</v>
      </c>
      <c r="F3176">
        <v>9</v>
      </c>
      <c r="G3176">
        <v>0.3</v>
      </c>
      <c r="H3176" t="s">
        <v>42</v>
      </c>
      <c r="I3176" t="s">
        <v>42</v>
      </c>
      <c r="J3176">
        <v>15.2</v>
      </c>
      <c r="K3176">
        <v>89</v>
      </c>
      <c r="L3176">
        <v>0</v>
      </c>
      <c r="M3176" t="s">
        <v>42</v>
      </c>
      <c r="N3176">
        <v>0</v>
      </c>
      <c r="O3176" t="s">
        <v>42</v>
      </c>
      <c r="P3176" t="s">
        <v>42</v>
      </c>
      <c r="Q3176" s="4">
        <f t="shared" si="246"/>
        <v>0</v>
      </c>
      <c r="R3176" s="4">
        <f t="shared" si="247"/>
        <v>13.3843979945025</v>
      </c>
      <c r="S3176" s="5">
        <f t="shared" si="248"/>
        <v>59.277720000000002</v>
      </c>
      <c r="T3176" s="6">
        <f t="shared" si="245"/>
        <v>51.079717392853247</v>
      </c>
      <c r="U3176">
        <f t="shared" si="249"/>
        <v>25.691299999999995</v>
      </c>
    </row>
    <row r="3177" spans="1:21" ht="17" x14ac:dyDescent="0.25">
      <c r="A3177" s="1">
        <v>21963</v>
      </c>
      <c r="B3177">
        <v>20171127</v>
      </c>
      <c r="C3177">
        <v>2350</v>
      </c>
      <c r="D3177">
        <v>74</v>
      </c>
      <c r="E3177">
        <v>1.6</v>
      </c>
      <c r="F3177">
        <v>12</v>
      </c>
      <c r="G3177">
        <v>0.3</v>
      </c>
      <c r="H3177" t="s">
        <v>42</v>
      </c>
      <c r="I3177" t="s">
        <v>42</v>
      </c>
      <c r="J3177">
        <v>15.1</v>
      </c>
      <c r="K3177">
        <v>89</v>
      </c>
      <c r="L3177">
        <v>0</v>
      </c>
      <c r="M3177" t="s">
        <v>42</v>
      </c>
      <c r="N3177">
        <v>0</v>
      </c>
      <c r="O3177" t="s">
        <v>42</v>
      </c>
      <c r="P3177" t="s">
        <v>42</v>
      </c>
      <c r="Q3177" s="4">
        <f t="shared" si="246"/>
        <v>0</v>
      </c>
      <c r="R3177" s="4">
        <f t="shared" si="247"/>
        <v>13.285439609305515</v>
      </c>
      <c r="S3177" s="5">
        <f t="shared" si="248"/>
        <v>59.108609999999999</v>
      </c>
      <c r="T3177" s="6">
        <f t="shared" si="245"/>
        <v>51.251071492097168</v>
      </c>
      <c r="U3177">
        <f t="shared" si="249"/>
        <v>25.780299999999993</v>
      </c>
    </row>
    <row r="3178" spans="1:21" ht="17" x14ac:dyDescent="0.25">
      <c r="A3178" s="1">
        <v>21963</v>
      </c>
      <c r="B3178">
        <v>20171128</v>
      </c>
      <c r="C3178">
        <v>0</v>
      </c>
      <c r="D3178">
        <v>63</v>
      </c>
      <c r="E3178">
        <v>1.6</v>
      </c>
      <c r="F3178">
        <v>10</v>
      </c>
      <c r="G3178">
        <v>0.4</v>
      </c>
      <c r="H3178" t="s">
        <v>42</v>
      </c>
      <c r="I3178" t="s">
        <v>42</v>
      </c>
      <c r="J3178">
        <v>15.2</v>
      </c>
      <c r="K3178">
        <v>89</v>
      </c>
      <c r="L3178">
        <v>0</v>
      </c>
      <c r="M3178" t="s">
        <v>42</v>
      </c>
      <c r="N3178">
        <v>0</v>
      </c>
      <c r="O3178" t="s">
        <v>42</v>
      </c>
      <c r="P3178" t="s">
        <v>42</v>
      </c>
      <c r="Q3178" s="4">
        <f t="shared" si="246"/>
        <v>0</v>
      </c>
      <c r="R3178" s="4">
        <f t="shared" si="247"/>
        <v>13.3843979945025</v>
      </c>
      <c r="S3178" s="5">
        <f t="shared" si="248"/>
        <v>59.277720000000002</v>
      </c>
      <c r="T3178" s="6">
        <f t="shared" si="245"/>
        <v>51.379717392853244</v>
      </c>
      <c r="U3178">
        <f t="shared" si="249"/>
        <v>26.201299999999993</v>
      </c>
    </row>
    <row r="3179" spans="1:21" ht="17" x14ac:dyDescent="0.25">
      <c r="A3179" s="1">
        <v>21963</v>
      </c>
      <c r="B3179">
        <v>20171128</v>
      </c>
      <c r="C3179">
        <v>10</v>
      </c>
      <c r="D3179">
        <v>62</v>
      </c>
      <c r="E3179">
        <v>1.8</v>
      </c>
      <c r="F3179">
        <v>10</v>
      </c>
      <c r="G3179">
        <v>0.3</v>
      </c>
      <c r="H3179" t="s">
        <v>42</v>
      </c>
      <c r="I3179" t="s">
        <v>42</v>
      </c>
      <c r="J3179">
        <v>15.2</v>
      </c>
      <c r="K3179">
        <v>88</v>
      </c>
      <c r="L3179">
        <v>0</v>
      </c>
      <c r="M3179" t="s">
        <v>42</v>
      </c>
      <c r="N3179">
        <v>0</v>
      </c>
      <c r="O3179" t="s">
        <v>42</v>
      </c>
      <c r="P3179" t="s">
        <v>42</v>
      </c>
      <c r="Q3179" s="4">
        <f t="shared" si="246"/>
        <v>0</v>
      </c>
      <c r="R3179" s="4">
        <f t="shared" si="247"/>
        <v>13.3843979945025</v>
      </c>
      <c r="S3179" s="5">
        <f t="shared" si="248"/>
        <v>59.270240000000001</v>
      </c>
      <c r="T3179" s="6">
        <f t="shared" si="245"/>
        <v>50.899717392853248</v>
      </c>
      <c r="U3179">
        <f t="shared" si="249"/>
        <v>25.861299999999996</v>
      </c>
    </row>
    <row r="3180" spans="1:21" ht="17" x14ac:dyDescent="0.25">
      <c r="A3180" s="1">
        <v>21963</v>
      </c>
      <c r="B3180">
        <v>20171128</v>
      </c>
      <c r="C3180">
        <v>20</v>
      </c>
      <c r="D3180">
        <v>58</v>
      </c>
      <c r="E3180">
        <v>2</v>
      </c>
      <c r="F3180">
        <v>10</v>
      </c>
      <c r="G3180">
        <v>0.3</v>
      </c>
      <c r="H3180" t="s">
        <v>42</v>
      </c>
      <c r="I3180" t="s">
        <v>42</v>
      </c>
      <c r="J3180">
        <v>15.2</v>
      </c>
      <c r="K3180">
        <v>88</v>
      </c>
      <c r="L3180">
        <v>0</v>
      </c>
      <c r="M3180" t="s">
        <v>42</v>
      </c>
      <c r="N3180">
        <v>0</v>
      </c>
      <c r="O3180" t="s">
        <v>42</v>
      </c>
      <c r="P3180" t="s">
        <v>42</v>
      </c>
      <c r="Q3180" s="4">
        <f t="shared" si="246"/>
        <v>0</v>
      </c>
      <c r="R3180" s="4">
        <f t="shared" si="247"/>
        <v>13.3843979945025</v>
      </c>
      <c r="S3180" s="5">
        <f t="shared" si="248"/>
        <v>59.270240000000001</v>
      </c>
      <c r="T3180" s="6">
        <f t="shared" si="245"/>
        <v>50.699717392853245</v>
      </c>
      <c r="U3180">
        <f t="shared" si="249"/>
        <v>25.521299999999993</v>
      </c>
    </row>
    <row r="3181" spans="1:21" ht="17" x14ac:dyDescent="0.25">
      <c r="A3181" s="1">
        <v>21963</v>
      </c>
      <c r="B3181">
        <v>20171128</v>
      </c>
      <c r="C3181">
        <v>30</v>
      </c>
      <c r="D3181">
        <v>59</v>
      </c>
      <c r="E3181">
        <v>1.6</v>
      </c>
      <c r="F3181">
        <v>10</v>
      </c>
      <c r="G3181">
        <v>0.3</v>
      </c>
      <c r="H3181" t="s">
        <v>42</v>
      </c>
      <c r="I3181" t="s">
        <v>42</v>
      </c>
      <c r="J3181">
        <v>15.1</v>
      </c>
      <c r="K3181">
        <v>88</v>
      </c>
      <c r="L3181">
        <v>0</v>
      </c>
      <c r="M3181" t="s">
        <v>42</v>
      </c>
      <c r="N3181">
        <v>0</v>
      </c>
      <c r="O3181" t="s">
        <v>42</v>
      </c>
      <c r="P3181" t="s">
        <v>42</v>
      </c>
      <c r="Q3181" s="4">
        <f t="shared" si="246"/>
        <v>0</v>
      </c>
      <c r="R3181" s="4">
        <f t="shared" si="247"/>
        <v>13.285439609305515</v>
      </c>
      <c r="S3181" s="5">
        <f t="shared" si="248"/>
        <v>59.102119999999999</v>
      </c>
      <c r="T3181" s="6">
        <f t="shared" si="245"/>
        <v>50.971071492097167</v>
      </c>
      <c r="U3181">
        <f t="shared" si="249"/>
        <v>25.780299999999993</v>
      </c>
    </row>
    <row r="3182" spans="1:21" ht="17" x14ac:dyDescent="0.25">
      <c r="A3182" s="1">
        <v>21963</v>
      </c>
      <c r="B3182">
        <v>20171128</v>
      </c>
      <c r="C3182">
        <v>40</v>
      </c>
      <c r="D3182">
        <v>54</v>
      </c>
      <c r="E3182">
        <v>1.6</v>
      </c>
      <c r="F3182">
        <v>9</v>
      </c>
      <c r="G3182">
        <v>0.2</v>
      </c>
      <c r="H3182" t="s">
        <v>42</v>
      </c>
      <c r="I3182" t="s">
        <v>42</v>
      </c>
      <c r="J3182">
        <v>15</v>
      </c>
      <c r="K3182">
        <v>88</v>
      </c>
      <c r="L3182">
        <v>0</v>
      </c>
      <c r="M3182" t="s">
        <v>42</v>
      </c>
      <c r="N3182">
        <v>0</v>
      </c>
      <c r="O3182" t="s">
        <v>42</v>
      </c>
      <c r="P3182" t="s">
        <v>42</v>
      </c>
      <c r="Q3182" s="4">
        <f t="shared" si="246"/>
        <v>0</v>
      </c>
      <c r="R3182" s="4">
        <f t="shared" si="247"/>
        <v>13.186594132550349</v>
      </c>
      <c r="S3182" s="5">
        <f t="shared" si="248"/>
        <v>58.933999999999997</v>
      </c>
      <c r="T3182" s="6">
        <f t="shared" si="245"/>
        <v>50.842572372315452</v>
      </c>
      <c r="U3182">
        <f t="shared" si="249"/>
        <v>25.359300000000001</v>
      </c>
    </row>
    <row r="3183" spans="1:21" ht="17" x14ac:dyDescent="0.25">
      <c r="A3183" s="1">
        <v>21963</v>
      </c>
      <c r="B3183">
        <v>20171128</v>
      </c>
      <c r="C3183">
        <v>50</v>
      </c>
      <c r="D3183">
        <v>52</v>
      </c>
      <c r="E3183">
        <v>1.7</v>
      </c>
      <c r="F3183">
        <v>7</v>
      </c>
      <c r="G3183">
        <v>0.2</v>
      </c>
      <c r="H3183" t="s">
        <v>42</v>
      </c>
      <c r="I3183" t="s">
        <v>42</v>
      </c>
      <c r="J3183">
        <v>14.9</v>
      </c>
      <c r="K3183">
        <v>89</v>
      </c>
      <c r="L3183">
        <v>0</v>
      </c>
      <c r="M3183" t="s">
        <v>42</v>
      </c>
      <c r="N3183">
        <v>0</v>
      </c>
      <c r="O3183" t="s">
        <v>42</v>
      </c>
      <c r="P3183" t="s">
        <v>42</v>
      </c>
      <c r="Q3183" s="4">
        <f t="shared" si="246"/>
        <v>0</v>
      </c>
      <c r="R3183" s="4">
        <f t="shared" si="247"/>
        <v>13.087862695222045</v>
      </c>
      <c r="S3183" s="5">
        <f t="shared" si="248"/>
        <v>58.770389999999999</v>
      </c>
      <c r="T3183" s="6">
        <f t="shared" si="245"/>
        <v>50.894221503788657</v>
      </c>
      <c r="U3183">
        <f t="shared" si="249"/>
        <v>24.7683</v>
      </c>
    </row>
    <row r="3184" spans="1:21" ht="17" x14ac:dyDescent="0.25">
      <c r="A3184" s="1">
        <v>21963</v>
      </c>
      <c r="B3184">
        <v>20171128</v>
      </c>
      <c r="C3184">
        <v>100</v>
      </c>
      <c r="D3184">
        <v>55</v>
      </c>
      <c r="E3184">
        <v>1.5</v>
      </c>
      <c r="F3184">
        <v>8</v>
      </c>
      <c r="G3184">
        <v>0.2</v>
      </c>
      <c r="H3184" t="s">
        <v>42</v>
      </c>
      <c r="I3184" t="s">
        <v>42</v>
      </c>
      <c r="J3184">
        <v>14.8</v>
      </c>
      <c r="K3184">
        <v>89</v>
      </c>
      <c r="L3184">
        <v>0</v>
      </c>
      <c r="M3184" t="s">
        <v>42</v>
      </c>
      <c r="N3184">
        <v>0</v>
      </c>
      <c r="O3184" t="s">
        <v>42</v>
      </c>
      <c r="P3184" t="s">
        <v>42</v>
      </c>
      <c r="Q3184" s="4">
        <f t="shared" si="246"/>
        <v>0</v>
      </c>
      <c r="R3184" s="4">
        <f t="shared" si="247"/>
        <v>12.989246447314189</v>
      </c>
      <c r="S3184" s="5">
        <f t="shared" si="248"/>
        <v>58.601280000000003</v>
      </c>
      <c r="T3184" s="6">
        <f t="shared" si="245"/>
        <v>50.966020381508443</v>
      </c>
      <c r="U3184">
        <f t="shared" si="249"/>
        <v>24.687299999999997</v>
      </c>
    </row>
    <row r="3185" spans="1:21" ht="17" x14ac:dyDescent="0.25">
      <c r="A3185" s="1">
        <v>21963</v>
      </c>
      <c r="B3185">
        <v>20171128</v>
      </c>
      <c r="C3185">
        <v>110</v>
      </c>
      <c r="D3185">
        <v>60</v>
      </c>
      <c r="E3185">
        <v>1.6</v>
      </c>
      <c r="F3185">
        <v>8</v>
      </c>
      <c r="G3185">
        <v>0.3</v>
      </c>
      <c r="H3185" t="s">
        <v>42</v>
      </c>
      <c r="I3185" t="s">
        <v>42</v>
      </c>
      <c r="J3185">
        <v>14.7</v>
      </c>
      <c r="K3185">
        <v>90</v>
      </c>
      <c r="L3185">
        <v>0</v>
      </c>
      <c r="M3185" t="s">
        <v>42</v>
      </c>
      <c r="N3185">
        <v>0</v>
      </c>
      <c r="O3185" t="s">
        <v>42</v>
      </c>
      <c r="P3185" t="s">
        <v>42</v>
      </c>
      <c r="Q3185" s="4">
        <f t="shared" si="246"/>
        <v>0</v>
      </c>
      <c r="R3185" s="4">
        <f t="shared" si="247"/>
        <v>12.890746558279167</v>
      </c>
      <c r="S3185" s="5">
        <f t="shared" si="248"/>
        <v>58.434699999999999</v>
      </c>
      <c r="T3185" s="6">
        <f t="shared" si="245"/>
        <v>51.017970525762912</v>
      </c>
      <c r="U3185">
        <f t="shared" si="249"/>
        <v>24.096299999999996</v>
      </c>
    </row>
    <row r="3186" spans="1:21" ht="17" x14ac:dyDescent="0.25">
      <c r="A3186" s="1">
        <v>21963</v>
      </c>
      <c r="B3186">
        <v>20171128</v>
      </c>
      <c r="C3186">
        <v>120</v>
      </c>
      <c r="D3186">
        <v>65</v>
      </c>
      <c r="E3186">
        <v>1.3</v>
      </c>
      <c r="F3186">
        <v>8</v>
      </c>
      <c r="G3186">
        <v>0.2</v>
      </c>
      <c r="H3186" t="s">
        <v>42</v>
      </c>
      <c r="I3186" t="s">
        <v>42</v>
      </c>
      <c r="J3186">
        <v>14.6</v>
      </c>
      <c r="K3186">
        <v>90</v>
      </c>
      <c r="L3186">
        <v>0</v>
      </c>
      <c r="M3186" t="s">
        <v>42</v>
      </c>
      <c r="N3186">
        <v>0</v>
      </c>
      <c r="O3186" t="s">
        <v>42</v>
      </c>
      <c r="P3186" t="s">
        <v>42</v>
      </c>
      <c r="Q3186" s="4">
        <f t="shared" si="246"/>
        <v>0</v>
      </c>
      <c r="R3186" s="4">
        <f t="shared" si="247"/>
        <v>12.792364217492315</v>
      </c>
      <c r="S3186" s="5">
        <f t="shared" si="248"/>
        <v>58.264600000000002</v>
      </c>
      <c r="T3186" s="6">
        <f t="shared" si="245"/>
        <v>51.190073482740011</v>
      </c>
      <c r="U3186">
        <f t="shared" si="249"/>
        <v>24.185299999999994</v>
      </c>
    </row>
    <row r="3187" spans="1:21" ht="17" x14ac:dyDescent="0.25">
      <c r="A3187" s="1">
        <v>21963</v>
      </c>
      <c r="B3187">
        <v>20171128</v>
      </c>
      <c r="C3187">
        <v>130</v>
      </c>
      <c r="D3187">
        <v>85</v>
      </c>
      <c r="E3187">
        <v>0.9</v>
      </c>
      <c r="F3187">
        <v>10</v>
      </c>
      <c r="G3187">
        <v>0.3</v>
      </c>
      <c r="H3187" t="s">
        <v>42</v>
      </c>
      <c r="I3187" t="s">
        <v>42</v>
      </c>
      <c r="J3187">
        <v>14.4</v>
      </c>
      <c r="K3187">
        <v>90</v>
      </c>
      <c r="L3187">
        <v>0</v>
      </c>
      <c r="M3187" t="s">
        <v>42</v>
      </c>
      <c r="N3187">
        <v>0</v>
      </c>
      <c r="O3187" t="s">
        <v>42</v>
      </c>
      <c r="P3187" t="s">
        <v>42</v>
      </c>
      <c r="Q3187" s="4">
        <f t="shared" si="246"/>
        <v>0</v>
      </c>
      <c r="R3187" s="4">
        <f t="shared" si="247"/>
        <v>12.595957040664555</v>
      </c>
      <c r="S3187" s="5">
        <f t="shared" si="248"/>
        <v>57.924399999999999</v>
      </c>
      <c r="T3187" s="6">
        <f t="shared" si="245"/>
        <v>51.334744152863927</v>
      </c>
      <c r="U3187">
        <f t="shared" si="249"/>
        <v>24.023299999999995</v>
      </c>
    </row>
    <row r="3188" spans="1:21" ht="17" x14ac:dyDescent="0.25">
      <c r="A3188" s="1">
        <v>21963</v>
      </c>
      <c r="B3188">
        <v>20171128</v>
      </c>
      <c r="C3188">
        <v>140</v>
      </c>
      <c r="D3188">
        <v>86</v>
      </c>
      <c r="E3188">
        <v>1.1000000000000001</v>
      </c>
      <c r="F3188">
        <v>5</v>
      </c>
      <c r="G3188">
        <v>0.2</v>
      </c>
      <c r="H3188" t="s">
        <v>42</v>
      </c>
      <c r="I3188" t="s">
        <v>42</v>
      </c>
      <c r="J3188">
        <v>14.1</v>
      </c>
      <c r="K3188">
        <v>90</v>
      </c>
      <c r="L3188">
        <v>0</v>
      </c>
      <c r="M3188" t="s">
        <v>42</v>
      </c>
      <c r="N3188">
        <v>0</v>
      </c>
      <c r="O3188" t="s">
        <v>42</v>
      </c>
      <c r="P3188" t="s">
        <v>42</v>
      </c>
      <c r="Q3188" s="4">
        <f t="shared" si="246"/>
        <v>0</v>
      </c>
      <c r="R3188" s="4">
        <f t="shared" si="247"/>
        <v>12.302258821575149</v>
      </c>
      <c r="S3188" s="5">
        <f t="shared" si="248"/>
        <v>57.414099999999998</v>
      </c>
      <c r="T3188" s="6">
        <f t="shared" si="245"/>
        <v>50.752936468047693</v>
      </c>
      <c r="U3188">
        <f t="shared" si="249"/>
        <v>22.420300000000001</v>
      </c>
    </row>
    <row r="3189" spans="1:21" ht="17" x14ac:dyDescent="0.25">
      <c r="A3189" s="1">
        <v>21963</v>
      </c>
      <c r="B3189">
        <v>20171128</v>
      </c>
      <c r="C3189">
        <v>150</v>
      </c>
      <c r="D3189">
        <v>74</v>
      </c>
      <c r="E3189">
        <v>1</v>
      </c>
      <c r="F3189">
        <v>14</v>
      </c>
      <c r="G3189">
        <v>0.4</v>
      </c>
      <c r="H3189" t="s">
        <v>42</v>
      </c>
      <c r="I3189" t="s">
        <v>42</v>
      </c>
      <c r="J3189">
        <v>13.9</v>
      </c>
      <c r="K3189">
        <v>90</v>
      </c>
      <c r="L3189">
        <v>0</v>
      </c>
      <c r="M3189" t="s">
        <v>42</v>
      </c>
      <c r="N3189">
        <v>0</v>
      </c>
      <c r="O3189" t="s">
        <v>42</v>
      </c>
      <c r="P3189" t="s">
        <v>42</v>
      </c>
      <c r="Q3189" s="4">
        <f t="shared" si="246"/>
        <v>0</v>
      </c>
      <c r="R3189" s="4">
        <f t="shared" si="247"/>
        <v>12.10708350237716</v>
      </c>
      <c r="S3189" s="5">
        <f t="shared" si="248"/>
        <v>57.073899999999995</v>
      </c>
      <c r="T3189" s="6">
        <f t="shared" si="245"/>
        <v>50.599208553090307</v>
      </c>
      <c r="U3189">
        <f t="shared" si="249"/>
        <v>21.748300000000004</v>
      </c>
    </row>
    <row r="3190" spans="1:21" ht="17" x14ac:dyDescent="0.25">
      <c r="A3190" s="1">
        <v>21963</v>
      </c>
      <c r="B3190">
        <v>20171128</v>
      </c>
      <c r="C3190">
        <v>200</v>
      </c>
      <c r="D3190">
        <v>62</v>
      </c>
      <c r="E3190">
        <v>1.6</v>
      </c>
      <c r="F3190">
        <v>10</v>
      </c>
      <c r="G3190">
        <v>0.2</v>
      </c>
      <c r="H3190" t="s">
        <v>42</v>
      </c>
      <c r="I3190" t="s">
        <v>42</v>
      </c>
      <c r="J3190">
        <v>14</v>
      </c>
      <c r="K3190">
        <v>91</v>
      </c>
      <c r="L3190">
        <v>0</v>
      </c>
      <c r="M3190" t="s">
        <v>42</v>
      </c>
      <c r="N3190">
        <v>0</v>
      </c>
      <c r="O3190" t="s">
        <v>42</v>
      </c>
      <c r="P3190" t="s">
        <v>42</v>
      </c>
      <c r="Q3190" s="4">
        <f t="shared" si="246"/>
        <v>0</v>
      </c>
      <c r="R3190" s="4">
        <f t="shared" si="247"/>
        <v>12.204607925049057</v>
      </c>
      <c r="S3190" s="5">
        <f t="shared" si="248"/>
        <v>57.239600000000003</v>
      </c>
      <c r="T3190" s="6">
        <f t="shared" si="245"/>
        <v>50.405990302563772</v>
      </c>
      <c r="U3190">
        <f t="shared" si="249"/>
        <v>21.1493</v>
      </c>
    </row>
    <row r="3191" spans="1:21" ht="17" x14ac:dyDescent="0.25">
      <c r="A3191" s="1">
        <v>21963</v>
      </c>
      <c r="B3191">
        <v>20171128</v>
      </c>
      <c r="C3191">
        <v>210</v>
      </c>
      <c r="D3191">
        <v>70</v>
      </c>
      <c r="E3191">
        <v>0.7</v>
      </c>
      <c r="F3191">
        <v>8</v>
      </c>
      <c r="G3191">
        <v>0.4</v>
      </c>
      <c r="H3191" t="s">
        <v>42</v>
      </c>
      <c r="I3191" t="s">
        <v>42</v>
      </c>
      <c r="J3191">
        <v>13.9</v>
      </c>
      <c r="K3191">
        <v>91</v>
      </c>
      <c r="L3191">
        <v>0</v>
      </c>
      <c r="M3191" t="s">
        <v>42</v>
      </c>
      <c r="N3191">
        <v>0</v>
      </c>
      <c r="O3191" t="s">
        <v>42</v>
      </c>
      <c r="P3191" t="s">
        <v>42</v>
      </c>
      <c r="Q3191" s="4">
        <f t="shared" si="246"/>
        <v>0</v>
      </c>
      <c r="R3191" s="4">
        <f t="shared" si="247"/>
        <v>12.10708350237716</v>
      </c>
      <c r="S3191" s="5">
        <f t="shared" si="248"/>
        <v>57.068509999999996</v>
      </c>
      <c r="T3191" s="6">
        <f t="shared" si="245"/>
        <v>51.179208553090305</v>
      </c>
      <c r="U3191">
        <f t="shared" si="249"/>
        <v>22.258300000000002</v>
      </c>
    </row>
    <row r="3192" spans="1:21" ht="17" x14ac:dyDescent="0.25">
      <c r="A3192" s="1">
        <v>21963</v>
      </c>
      <c r="B3192">
        <v>20171128</v>
      </c>
      <c r="C3192">
        <v>220</v>
      </c>
      <c r="D3192">
        <v>87</v>
      </c>
      <c r="E3192">
        <v>0.7</v>
      </c>
      <c r="F3192">
        <v>0</v>
      </c>
      <c r="G3192">
        <v>0.2</v>
      </c>
      <c r="H3192" t="s">
        <v>42</v>
      </c>
      <c r="I3192" t="s">
        <v>42</v>
      </c>
      <c r="J3192">
        <v>13.4</v>
      </c>
      <c r="K3192">
        <v>90</v>
      </c>
      <c r="L3192">
        <v>0</v>
      </c>
      <c r="M3192" t="s">
        <v>42</v>
      </c>
      <c r="N3192">
        <v>0</v>
      </c>
      <c r="O3192" t="s">
        <v>42</v>
      </c>
      <c r="P3192" t="s">
        <v>42</v>
      </c>
      <c r="Q3192" s="4">
        <f t="shared" si="246"/>
        <v>0</v>
      </c>
      <c r="R3192" s="4">
        <f t="shared" si="247"/>
        <v>11.621407234606746</v>
      </c>
      <c r="S3192" s="5">
        <f t="shared" si="248"/>
        <v>56.223400000000005</v>
      </c>
      <c r="T3192" s="6">
        <f t="shared" si="245"/>
        <v>50.267829404988767</v>
      </c>
      <c r="U3192">
        <f t="shared" si="249"/>
        <v>20.153300000000005</v>
      </c>
    </row>
    <row r="3193" spans="1:21" ht="17" x14ac:dyDescent="0.25">
      <c r="A3193" s="1">
        <v>21963</v>
      </c>
      <c r="B3193">
        <v>20171128</v>
      </c>
      <c r="C3193">
        <v>230</v>
      </c>
      <c r="D3193">
        <v>186</v>
      </c>
      <c r="E3193">
        <v>0.7</v>
      </c>
      <c r="F3193">
        <v>32</v>
      </c>
      <c r="G3193">
        <v>0.2</v>
      </c>
      <c r="H3193" t="s">
        <v>42</v>
      </c>
      <c r="I3193" t="s">
        <v>42</v>
      </c>
      <c r="J3193">
        <v>13.2</v>
      </c>
      <c r="K3193">
        <v>91</v>
      </c>
      <c r="L3193">
        <v>0</v>
      </c>
      <c r="M3193" t="s">
        <v>42</v>
      </c>
      <c r="N3193">
        <v>0</v>
      </c>
      <c r="O3193" t="s">
        <v>42</v>
      </c>
      <c r="P3193" t="s">
        <v>42</v>
      </c>
      <c r="Q3193" s="4">
        <f t="shared" si="246"/>
        <v>0</v>
      </c>
      <c r="R3193" s="4">
        <f t="shared" si="247"/>
        <v>11.428071873969978</v>
      </c>
      <c r="S3193" s="5">
        <f t="shared" si="248"/>
        <v>55.87088</v>
      </c>
      <c r="T3193" s="6">
        <f t="shared" si="245"/>
        <v>50.296493436160972</v>
      </c>
      <c r="U3193">
        <f t="shared" si="249"/>
        <v>19.311299999999999</v>
      </c>
    </row>
    <row r="3194" spans="1:21" ht="17" x14ac:dyDescent="0.25">
      <c r="A3194" s="1">
        <v>21963</v>
      </c>
      <c r="B3194">
        <v>20171128</v>
      </c>
      <c r="C3194">
        <v>240</v>
      </c>
      <c r="D3194">
        <v>195</v>
      </c>
      <c r="E3194">
        <v>0.4</v>
      </c>
      <c r="F3194">
        <v>0</v>
      </c>
      <c r="G3194">
        <v>0.3</v>
      </c>
      <c r="H3194" t="s">
        <v>42</v>
      </c>
      <c r="I3194" t="s">
        <v>42</v>
      </c>
      <c r="J3194">
        <v>13</v>
      </c>
      <c r="K3194">
        <v>91</v>
      </c>
      <c r="L3194">
        <v>0</v>
      </c>
      <c r="M3194" t="s">
        <v>42</v>
      </c>
      <c r="N3194">
        <v>0</v>
      </c>
      <c r="O3194" t="s">
        <v>42</v>
      </c>
      <c r="P3194" t="s">
        <v>42</v>
      </c>
      <c r="Q3194" s="4">
        <f t="shared" si="246"/>
        <v>0</v>
      </c>
      <c r="R3194" s="4">
        <f t="shared" si="247"/>
        <v>11.235289120020429</v>
      </c>
      <c r="S3194" s="5">
        <f t="shared" si="248"/>
        <v>55.528700000000008</v>
      </c>
      <c r="T3194" s="6">
        <f t="shared" si="245"/>
        <v>50.345875856026559</v>
      </c>
      <c r="U3194">
        <f t="shared" si="249"/>
        <v>18.979299999999999</v>
      </c>
    </row>
    <row r="3195" spans="1:21" ht="17" x14ac:dyDescent="0.25">
      <c r="A3195" s="1">
        <v>21963</v>
      </c>
      <c r="B3195">
        <v>20171128</v>
      </c>
      <c r="C3195">
        <v>250</v>
      </c>
      <c r="D3195">
        <v>194</v>
      </c>
      <c r="E3195">
        <v>0.3</v>
      </c>
      <c r="F3195">
        <v>1</v>
      </c>
      <c r="G3195">
        <v>0.3</v>
      </c>
      <c r="H3195" t="s">
        <v>42</v>
      </c>
      <c r="I3195" t="s">
        <v>42</v>
      </c>
      <c r="J3195">
        <v>13.1</v>
      </c>
      <c r="K3195">
        <v>92</v>
      </c>
      <c r="L3195">
        <v>0</v>
      </c>
      <c r="M3195" t="s">
        <v>42</v>
      </c>
      <c r="N3195">
        <v>0</v>
      </c>
      <c r="O3195" t="s">
        <v>42</v>
      </c>
      <c r="P3195" t="s">
        <v>42</v>
      </c>
      <c r="Q3195" s="4">
        <f t="shared" si="246"/>
        <v>0</v>
      </c>
      <c r="R3195" s="4">
        <f t="shared" si="247"/>
        <v>11.331610632447457</v>
      </c>
      <c r="S3195" s="5">
        <f t="shared" si="248"/>
        <v>55.686479999999996</v>
      </c>
      <c r="T3195" s="6">
        <f t="shared" si="245"/>
        <v>50.851093822181696</v>
      </c>
      <c r="U3195">
        <f t="shared" si="249"/>
        <v>19.5703</v>
      </c>
    </row>
    <row r="3196" spans="1:21" ht="17" x14ac:dyDescent="0.25">
      <c r="A3196" s="1">
        <v>21963</v>
      </c>
      <c r="B3196">
        <v>20171128</v>
      </c>
      <c r="C3196">
        <v>300</v>
      </c>
      <c r="D3196">
        <v>124</v>
      </c>
      <c r="E3196">
        <v>0.8</v>
      </c>
      <c r="F3196">
        <v>12</v>
      </c>
      <c r="G3196">
        <v>0.1</v>
      </c>
      <c r="H3196" t="s">
        <v>42</v>
      </c>
      <c r="I3196" t="s">
        <v>42</v>
      </c>
      <c r="J3196">
        <v>13</v>
      </c>
      <c r="K3196">
        <v>92</v>
      </c>
      <c r="L3196">
        <v>0</v>
      </c>
      <c r="M3196" t="s">
        <v>42</v>
      </c>
      <c r="N3196">
        <v>0</v>
      </c>
      <c r="O3196" t="s">
        <v>42</v>
      </c>
      <c r="P3196" t="s">
        <v>42</v>
      </c>
      <c r="Q3196" s="4">
        <f t="shared" si="246"/>
        <v>0</v>
      </c>
      <c r="R3196" s="4">
        <f t="shared" si="247"/>
        <v>11.235289120020429</v>
      </c>
      <c r="S3196" s="5">
        <f t="shared" si="248"/>
        <v>55.514400000000009</v>
      </c>
      <c r="T3196" s="6">
        <f t="shared" si="245"/>
        <v>50.225875856026562</v>
      </c>
      <c r="U3196">
        <f t="shared" si="249"/>
        <v>18.299299999999999</v>
      </c>
    </row>
    <row r="3197" spans="1:21" ht="17" x14ac:dyDescent="0.25">
      <c r="A3197" s="1">
        <v>21963</v>
      </c>
      <c r="B3197">
        <v>20171128</v>
      </c>
      <c r="C3197">
        <v>310</v>
      </c>
      <c r="D3197">
        <v>108</v>
      </c>
      <c r="E3197">
        <v>0.8</v>
      </c>
      <c r="F3197">
        <v>0</v>
      </c>
      <c r="G3197">
        <v>0.1</v>
      </c>
      <c r="H3197" t="s">
        <v>42</v>
      </c>
      <c r="I3197" t="s">
        <v>42</v>
      </c>
      <c r="J3197">
        <v>13</v>
      </c>
      <c r="K3197">
        <v>92</v>
      </c>
      <c r="L3197">
        <v>0</v>
      </c>
      <c r="M3197" t="s">
        <v>42</v>
      </c>
      <c r="N3197">
        <v>0</v>
      </c>
      <c r="O3197" t="s">
        <v>42</v>
      </c>
      <c r="P3197" t="s">
        <v>42</v>
      </c>
      <c r="Q3197" s="4">
        <f t="shared" si="246"/>
        <v>0</v>
      </c>
      <c r="R3197" s="4">
        <f t="shared" si="247"/>
        <v>11.235289120020429</v>
      </c>
      <c r="S3197" s="5">
        <f t="shared" si="248"/>
        <v>55.514400000000009</v>
      </c>
      <c r="T3197" s="6">
        <f t="shared" si="245"/>
        <v>50.225875856026562</v>
      </c>
      <c r="U3197">
        <f t="shared" si="249"/>
        <v>18.299299999999999</v>
      </c>
    </row>
    <row r="3198" spans="1:21" ht="17" x14ac:dyDescent="0.25">
      <c r="A3198" s="1">
        <v>21963</v>
      </c>
      <c r="B3198">
        <v>20171128</v>
      </c>
      <c r="C3198">
        <v>320</v>
      </c>
      <c r="D3198">
        <v>108</v>
      </c>
      <c r="E3198">
        <v>0.8</v>
      </c>
      <c r="F3198">
        <v>0</v>
      </c>
      <c r="G3198">
        <v>0.2</v>
      </c>
      <c r="H3198" t="s">
        <v>42</v>
      </c>
      <c r="I3198" t="s">
        <v>42</v>
      </c>
      <c r="J3198">
        <v>13.2</v>
      </c>
      <c r="K3198">
        <v>93</v>
      </c>
      <c r="L3198">
        <v>0</v>
      </c>
      <c r="M3198" t="s">
        <v>42</v>
      </c>
      <c r="N3198">
        <v>0</v>
      </c>
      <c r="O3198" t="s">
        <v>42</v>
      </c>
      <c r="P3198" t="s">
        <v>42</v>
      </c>
      <c r="Q3198" s="4">
        <f t="shared" si="246"/>
        <v>0</v>
      </c>
      <c r="R3198" s="4">
        <f t="shared" si="247"/>
        <v>11.428071873969978</v>
      </c>
      <c r="S3198" s="5">
        <f t="shared" si="248"/>
        <v>55.846240000000002</v>
      </c>
      <c r="T3198" s="6">
        <f t="shared" si="245"/>
        <v>50.75649343616098</v>
      </c>
      <c r="U3198">
        <f t="shared" si="249"/>
        <v>19.141299999999998</v>
      </c>
    </row>
    <row r="3199" spans="1:21" ht="17" x14ac:dyDescent="0.25">
      <c r="A3199" s="1">
        <v>21963</v>
      </c>
      <c r="B3199">
        <v>20171128</v>
      </c>
      <c r="C3199">
        <v>330</v>
      </c>
      <c r="D3199">
        <v>109</v>
      </c>
      <c r="E3199">
        <v>0.8</v>
      </c>
      <c r="F3199">
        <v>0</v>
      </c>
      <c r="G3199">
        <v>0.2</v>
      </c>
      <c r="H3199" t="s">
        <v>42</v>
      </c>
      <c r="I3199" t="s">
        <v>42</v>
      </c>
      <c r="J3199">
        <v>13.4</v>
      </c>
      <c r="K3199">
        <v>93</v>
      </c>
      <c r="L3199">
        <v>0</v>
      </c>
      <c r="M3199" t="s">
        <v>42</v>
      </c>
      <c r="N3199">
        <v>0</v>
      </c>
      <c r="O3199" t="s">
        <v>42</v>
      </c>
      <c r="P3199" t="s">
        <v>42</v>
      </c>
      <c r="Q3199" s="4">
        <f t="shared" si="246"/>
        <v>0</v>
      </c>
      <c r="R3199" s="4">
        <f t="shared" si="247"/>
        <v>11.621407234606746</v>
      </c>
      <c r="S3199" s="5">
        <f t="shared" si="248"/>
        <v>56.192380000000007</v>
      </c>
      <c r="T3199" s="6">
        <f t="shared" si="245"/>
        <v>51.007829404988776</v>
      </c>
      <c r="U3199">
        <f t="shared" si="249"/>
        <v>19.983300000000003</v>
      </c>
    </row>
    <row r="3200" spans="1:21" ht="17" x14ac:dyDescent="0.25">
      <c r="A3200" s="1">
        <v>21963</v>
      </c>
      <c r="B3200">
        <v>20171128</v>
      </c>
      <c r="C3200">
        <v>340</v>
      </c>
      <c r="D3200">
        <v>109</v>
      </c>
      <c r="E3200">
        <v>0.7</v>
      </c>
      <c r="F3200">
        <v>0</v>
      </c>
      <c r="G3200">
        <v>0.3</v>
      </c>
      <c r="H3200" t="s">
        <v>42</v>
      </c>
      <c r="I3200" t="s">
        <v>42</v>
      </c>
      <c r="J3200">
        <v>13.6</v>
      </c>
      <c r="K3200">
        <v>93</v>
      </c>
      <c r="L3200">
        <v>0</v>
      </c>
      <c r="M3200" t="s">
        <v>42</v>
      </c>
      <c r="N3200">
        <v>0</v>
      </c>
      <c r="O3200" t="s">
        <v>42</v>
      </c>
      <c r="P3200" t="s">
        <v>42</v>
      </c>
      <c r="Q3200" s="4">
        <f t="shared" si="246"/>
        <v>0</v>
      </c>
      <c r="R3200" s="4">
        <f t="shared" si="247"/>
        <v>11.81528287526954</v>
      </c>
      <c r="S3200" s="5">
        <f t="shared" si="248"/>
        <v>56.538520000000005</v>
      </c>
      <c r="T3200" s="6">
        <f t="shared" si="245"/>
        <v>51.359867737850401</v>
      </c>
      <c r="U3200">
        <f t="shared" si="249"/>
        <v>20.995299999999997</v>
      </c>
    </row>
    <row r="3201" spans="1:21" ht="17" x14ac:dyDescent="0.25">
      <c r="A3201" s="1">
        <v>21963</v>
      </c>
      <c r="B3201">
        <v>20171128</v>
      </c>
      <c r="C3201">
        <v>350</v>
      </c>
      <c r="D3201">
        <v>101</v>
      </c>
      <c r="E3201">
        <v>0.7</v>
      </c>
      <c r="F3201">
        <v>11</v>
      </c>
      <c r="G3201">
        <v>0.2</v>
      </c>
      <c r="H3201" t="s">
        <v>42</v>
      </c>
      <c r="I3201" t="s">
        <v>42</v>
      </c>
      <c r="J3201">
        <v>13.9</v>
      </c>
      <c r="K3201">
        <v>93</v>
      </c>
      <c r="L3201">
        <v>0</v>
      </c>
      <c r="M3201" t="s">
        <v>42</v>
      </c>
      <c r="N3201">
        <v>0</v>
      </c>
      <c r="O3201" t="s">
        <v>42</v>
      </c>
      <c r="P3201" t="s">
        <v>42</v>
      </c>
      <c r="Q3201" s="4">
        <f t="shared" si="246"/>
        <v>0</v>
      </c>
      <c r="R3201" s="4">
        <f t="shared" si="247"/>
        <v>12.10708350237716</v>
      </c>
      <c r="S3201" s="5">
        <f t="shared" si="248"/>
        <v>57.057729999999999</v>
      </c>
      <c r="T3201" s="6">
        <f t="shared" si="245"/>
        <v>51.739208553090307</v>
      </c>
      <c r="U3201">
        <f t="shared" si="249"/>
        <v>22.258300000000002</v>
      </c>
    </row>
    <row r="3202" spans="1:21" ht="17" x14ac:dyDescent="0.25">
      <c r="A3202" s="1">
        <v>21963</v>
      </c>
      <c r="B3202">
        <v>20171128</v>
      </c>
      <c r="C3202">
        <v>400</v>
      </c>
      <c r="D3202">
        <v>112</v>
      </c>
      <c r="E3202">
        <v>0.9</v>
      </c>
      <c r="F3202">
        <v>2</v>
      </c>
      <c r="G3202">
        <v>0.2</v>
      </c>
      <c r="H3202" t="s">
        <v>42</v>
      </c>
      <c r="I3202" t="s">
        <v>42</v>
      </c>
      <c r="J3202">
        <v>14</v>
      </c>
      <c r="K3202">
        <v>93</v>
      </c>
      <c r="L3202">
        <v>0</v>
      </c>
      <c r="M3202" t="s">
        <v>42</v>
      </c>
      <c r="N3202">
        <v>0</v>
      </c>
      <c r="O3202" t="s">
        <v>42</v>
      </c>
      <c r="P3202" t="s">
        <v>42</v>
      </c>
      <c r="Q3202" s="4">
        <f t="shared" si="246"/>
        <v>0</v>
      </c>
      <c r="R3202" s="4">
        <f t="shared" si="247"/>
        <v>12.204607925049057</v>
      </c>
      <c r="S3202" s="5">
        <f t="shared" si="248"/>
        <v>57.230800000000002</v>
      </c>
      <c r="T3202" s="6">
        <f t="shared" si="245"/>
        <v>51.665990302563777</v>
      </c>
      <c r="U3202">
        <f t="shared" si="249"/>
        <v>22.339299999999998</v>
      </c>
    </row>
    <row r="3203" spans="1:21" ht="17" x14ac:dyDescent="0.25">
      <c r="A3203" s="1">
        <v>21963</v>
      </c>
      <c r="B3203">
        <v>20171128</v>
      </c>
      <c r="C3203">
        <v>410</v>
      </c>
      <c r="D3203">
        <v>114</v>
      </c>
      <c r="E3203">
        <v>1</v>
      </c>
      <c r="F3203">
        <v>2</v>
      </c>
      <c r="G3203">
        <v>0.1</v>
      </c>
      <c r="H3203" t="s">
        <v>42</v>
      </c>
      <c r="I3203" t="s">
        <v>42</v>
      </c>
      <c r="J3203">
        <v>14.1</v>
      </c>
      <c r="K3203">
        <v>93</v>
      </c>
      <c r="L3203">
        <v>0</v>
      </c>
      <c r="M3203" t="s">
        <v>42</v>
      </c>
      <c r="N3203">
        <v>0</v>
      </c>
      <c r="O3203" t="s">
        <v>42</v>
      </c>
      <c r="P3203" t="s">
        <v>42</v>
      </c>
      <c r="Q3203" s="4">
        <f t="shared" si="246"/>
        <v>0</v>
      </c>
      <c r="R3203" s="4">
        <f t="shared" si="247"/>
        <v>12.302258821575149</v>
      </c>
      <c r="S3203" s="5">
        <f t="shared" si="248"/>
        <v>57.403869999999998</v>
      </c>
      <c r="T3203" s="6">
        <f t="shared" si="245"/>
        <v>51.692936468047698</v>
      </c>
      <c r="U3203">
        <f t="shared" si="249"/>
        <v>22.590300000000003</v>
      </c>
    </row>
    <row r="3204" spans="1:21" ht="17" x14ac:dyDescent="0.25">
      <c r="A3204" s="1">
        <v>21963</v>
      </c>
      <c r="B3204">
        <v>20171128</v>
      </c>
      <c r="C3204">
        <v>420</v>
      </c>
      <c r="D3204">
        <v>111</v>
      </c>
      <c r="E3204">
        <v>0.8</v>
      </c>
      <c r="F3204">
        <v>0</v>
      </c>
      <c r="G3204">
        <v>0.1</v>
      </c>
      <c r="H3204" t="s">
        <v>42</v>
      </c>
      <c r="I3204" t="s">
        <v>42</v>
      </c>
      <c r="J3204">
        <v>14.2</v>
      </c>
      <c r="K3204">
        <v>93</v>
      </c>
      <c r="L3204">
        <v>0</v>
      </c>
      <c r="M3204" t="s">
        <v>42</v>
      </c>
      <c r="N3204">
        <v>0</v>
      </c>
      <c r="O3204" t="s">
        <v>42</v>
      </c>
      <c r="P3204" t="s">
        <v>42</v>
      </c>
      <c r="Q3204" s="4">
        <f t="shared" si="246"/>
        <v>0</v>
      </c>
      <c r="R3204" s="4">
        <f t="shared" si="247"/>
        <v>12.40003484884911</v>
      </c>
      <c r="S3204" s="5">
        <f t="shared" si="248"/>
        <v>57.57694</v>
      </c>
      <c r="T3204" s="6">
        <f t="shared" si="245"/>
        <v>52.020045303503849</v>
      </c>
      <c r="U3204">
        <f t="shared" si="249"/>
        <v>23.351299999999998</v>
      </c>
    </row>
    <row r="3205" spans="1:21" ht="17" x14ac:dyDescent="0.25">
      <c r="A3205" s="1">
        <v>21963</v>
      </c>
      <c r="B3205">
        <v>20171128</v>
      </c>
      <c r="C3205">
        <v>430</v>
      </c>
      <c r="D3205">
        <v>111</v>
      </c>
      <c r="E3205">
        <v>0.6</v>
      </c>
      <c r="F3205">
        <v>0</v>
      </c>
      <c r="G3205">
        <v>0.1</v>
      </c>
      <c r="H3205" t="s">
        <v>42</v>
      </c>
      <c r="I3205" t="s">
        <v>42</v>
      </c>
      <c r="J3205">
        <v>14.2</v>
      </c>
      <c r="K3205">
        <v>92</v>
      </c>
      <c r="L3205">
        <v>0</v>
      </c>
      <c r="M3205" t="s">
        <v>42</v>
      </c>
      <c r="N3205">
        <v>0</v>
      </c>
      <c r="O3205" t="s">
        <v>42</v>
      </c>
      <c r="P3205" t="s">
        <v>42</v>
      </c>
      <c r="Q3205" s="4">
        <f t="shared" si="246"/>
        <v>0</v>
      </c>
      <c r="R3205" s="4">
        <f t="shared" si="247"/>
        <v>12.40003484884911</v>
      </c>
      <c r="S3205" s="5">
        <f t="shared" si="248"/>
        <v>57.579360000000001</v>
      </c>
      <c r="T3205" s="6">
        <f t="shared" si="245"/>
        <v>51.940045303503844</v>
      </c>
      <c r="U3205">
        <f t="shared" si="249"/>
        <v>23.691300000000002</v>
      </c>
    </row>
    <row r="3206" spans="1:21" ht="17" x14ac:dyDescent="0.25">
      <c r="A3206" s="1">
        <v>21963</v>
      </c>
      <c r="B3206">
        <v>20171128</v>
      </c>
      <c r="C3206">
        <v>440</v>
      </c>
      <c r="D3206">
        <v>111</v>
      </c>
      <c r="E3206">
        <v>0.9</v>
      </c>
      <c r="F3206">
        <v>0</v>
      </c>
      <c r="G3206">
        <v>0.1</v>
      </c>
      <c r="H3206" t="s">
        <v>42</v>
      </c>
      <c r="I3206" t="s">
        <v>42</v>
      </c>
      <c r="J3206">
        <v>14.3</v>
      </c>
      <c r="K3206">
        <v>92</v>
      </c>
      <c r="L3206">
        <v>0</v>
      </c>
      <c r="M3206" t="s">
        <v>42</v>
      </c>
      <c r="N3206">
        <v>0</v>
      </c>
      <c r="O3206" t="s">
        <v>42</v>
      </c>
      <c r="P3206" t="s">
        <v>42</v>
      </c>
      <c r="Q3206" s="4">
        <f t="shared" si="246"/>
        <v>0</v>
      </c>
      <c r="R3206" s="4">
        <f t="shared" si="247"/>
        <v>12.497934687369812</v>
      </c>
      <c r="S3206" s="5">
        <f t="shared" si="248"/>
        <v>57.751440000000002</v>
      </c>
      <c r="T3206" s="6">
        <f t="shared" si="245"/>
        <v>51.767315093580756</v>
      </c>
      <c r="U3206">
        <f t="shared" si="249"/>
        <v>23.602300000000003</v>
      </c>
    </row>
    <row r="3207" spans="1:21" ht="17" x14ac:dyDescent="0.25">
      <c r="A3207" s="1">
        <v>21963</v>
      </c>
      <c r="B3207">
        <v>20171128</v>
      </c>
      <c r="C3207">
        <v>450</v>
      </c>
      <c r="D3207">
        <v>111</v>
      </c>
      <c r="E3207">
        <v>0.8</v>
      </c>
      <c r="F3207">
        <v>0</v>
      </c>
      <c r="G3207">
        <v>0.1</v>
      </c>
      <c r="H3207" t="s">
        <v>42</v>
      </c>
      <c r="I3207" t="s">
        <v>42</v>
      </c>
      <c r="J3207">
        <v>14.4</v>
      </c>
      <c r="K3207">
        <v>92</v>
      </c>
      <c r="L3207">
        <v>0</v>
      </c>
      <c r="M3207" t="s">
        <v>42</v>
      </c>
      <c r="N3207">
        <v>0</v>
      </c>
      <c r="O3207" t="s">
        <v>42</v>
      </c>
      <c r="P3207" t="s">
        <v>42</v>
      </c>
      <c r="Q3207" s="4">
        <f t="shared" si="246"/>
        <v>0</v>
      </c>
      <c r="R3207" s="4">
        <f t="shared" si="247"/>
        <v>12.595957040664555</v>
      </c>
      <c r="S3207" s="5">
        <f t="shared" si="248"/>
        <v>57.923520000000003</v>
      </c>
      <c r="T3207" s="6">
        <f t="shared" si="245"/>
        <v>51.99474415286393</v>
      </c>
      <c r="U3207">
        <f t="shared" si="249"/>
        <v>24.193299999999997</v>
      </c>
    </row>
    <row r="3208" spans="1:21" ht="17" x14ac:dyDescent="0.25">
      <c r="A3208" s="1">
        <v>21963</v>
      </c>
      <c r="B3208">
        <v>20171128</v>
      </c>
      <c r="C3208">
        <v>500</v>
      </c>
      <c r="D3208">
        <v>111</v>
      </c>
      <c r="E3208">
        <v>0.4</v>
      </c>
      <c r="F3208">
        <v>0</v>
      </c>
      <c r="G3208">
        <v>0.2</v>
      </c>
      <c r="H3208" t="s">
        <v>42</v>
      </c>
      <c r="I3208" t="s">
        <v>42</v>
      </c>
      <c r="J3208">
        <v>14.5</v>
      </c>
      <c r="K3208">
        <v>91</v>
      </c>
      <c r="L3208">
        <v>0</v>
      </c>
      <c r="M3208" t="s">
        <v>42</v>
      </c>
      <c r="N3208">
        <v>0</v>
      </c>
      <c r="O3208" t="s">
        <v>42</v>
      </c>
      <c r="P3208" t="s">
        <v>42</v>
      </c>
      <c r="Q3208" s="4">
        <f t="shared" si="246"/>
        <v>0</v>
      </c>
      <c r="R3208" s="4">
        <f t="shared" si="247"/>
        <v>12.694100634730322</v>
      </c>
      <c r="S3208" s="5">
        <f t="shared" si="248"/>
        <v>58.095050000000001</v>
      </c>
      <c r="T3208" s="6">
        <f t="shared" si="245"/>
        <v>52.242330825149416</v>
      </c>
      <c r="U3208">
        <f t="shared" si="249"/>
        <v>25.294299999999996</v>
      </c>
    </row>
    <row r="3209" spans="1:21" ht="17" x14ac:dyDescent="0.25">
      <c r="A3209" s="1">
        <v>21963</v>
      </c>
      <c r="B3209">
        <v>20171128</v>
      </c>
      <c r="C3209">
        <v>510</v>
      </c>
      <c r="D3209">
        <v>111</v>
      </c>
      <c r="E3209">
        <v>0.5</v>
      </c>
      <c r="F3209">
        <v>0</v>
      </c>
      <c r="G3209">
        <v>0.2</v>
      </c>
      <c r="H3209" t="s">
        <v>42</v>
      </c>
      <c r="I3209" t="s">
        <v>42</v>
      </c>
      <c r="J3209">
        <v>14.7</v>
      </c>
      <c r="K3209">
        <v>91</v>
      </c>
      <c r="L3209">
        <v>0</v>
      </c>
      <c r="M3209" t="s">
        <v>42</v>
      </c>
      <c r="N3209">
        <v>0.01</v>
      </c>
      <c r="O3209" t="s">
        <v>42</v>
      </c>
      <c r="P3209" t="s">
        <v>42</v>
      </c>
      <c r="Q3209" s="4">
        <f t="shared" si="246"/>
        <v>2.7777777778000003</v>
      </c>
      <c r="R3209" s="4">
        <f t="shared" si="247"/>
        <v>14.743675426692773</v>
      </c>
      <c r="S3209" s="5">
        <f t="shared" si="248"/>
        <v>58.43723</v>
      </c>
      <c r="T3209" s="6">
        <f t="shared" si="245"/>
        <v>54.806778054700608</v>
      </c>
      <c r="U3209">
        <f t="shared" si="249"/>
        <v>26.025199999999991</v>
      </c>
    </row>
    <row r="3210" spans="1:21" ht="17" x14ac:dyDescent="0.25">
      <c r="A3210" s="1">
        <v>21963</v>
      </c>
      <c r="B3210">
        <v>20171128</v>
      </c>
      <c r="C3210">
        <v>520</v>
      </c>
      <c r="D3210">
        <v>121</v>
      </c>
      <c r="E3210">
        <v>0.7</v>
      </c>
      <c r="F3210">
        <v>38</v>
      </c>
      <c r="G3210">
        <v>0.1</v>
      </c>
      <c r="H3210" t="s">
        <v>42</v>
      </c>
      <c r="I3210" t="s">
        <v>42</v>
      </c>
      <c r="J3210">
        <v>14.9</v>
      </c>
      <c r="K3210">
        <v>91</v>
      </c>
      <c r="L3210">
        <v>0</v>
      </c>
      <c r="M3210" t="s">
        <v>42</v>
      </c>
      <c r="N3210">
        <v>0.02</v>
      </c>
      <c r="O3210" t="s">
        <v>42</v>
      </c>
      <c r="P3210" t="s">
        <v>42</v>
      </c>
      <c r="Q3210" s="4">
        <f t="shared" si="246"/>
        <v>5.5555555556000007</v>
      </c>
      <c r="R3210" s="4">
        <f t="shared" si="247"/>
        <v>15.709179197302547</v>
      </c>
      <c r="S3210" s="5">
        <f t="shared" si="248"/>
        <v>58.779409999999999</v>
      </c>
      <c r="T3210" s="6">
        <f t="shared" ref="T3210:T3273" si="250">IF(R3210&gt;25,8.62+(0.38*K3210)+(1.55*R3210)+EXP(-E3210+2.4)-0.5*E3210,10.66+(0.28*K3210)+(1.3*R3210)-E3210)</f>
        <v>55.861932956493305</v>
      </c>
      <c r="U3210">
        <f t="shared" si="249"/>
        <v>26.586100000000002</v>
      </c>
    </row>
    <row r="3211" spans="1:21" ht="17" x14ac:dyDescent="0.25">
      <c r="A3211" s="1">
        <v>21963</v>
      </c>
      <c r="B3211">
        <v>20171128</v>
      </c>
      <c r="C3211">
        <v>530</v>
      </c>
      <c r="D3211">
        <v>224</v>
      </c>
      <c r="E3211">
        <v>1.2</v>
      </c>
      <c r="F3211">
        <v>5</v>
      </c>
      <c r="G3211">
        <v>0.2</v>
      </c>
      <c r="H3211" t="s">
        <v>42</v>
      </c>
      <c r="I3211" t="s">
        <v>42</v>
      </c>
      <c r="J3211">
        <v>15</v>
      </c>
      <c r="K3211">
        <v>90</v>
      </c>
      <c r="L3211">
        <v>0</v>
      </c>
      <c r="M3211" t="s">
        <v>42</v>
      </c>
      <c r="N3211">
        <v>0.02</v>
      </c>
      <c r="O3211" t="s">
        <v>42</v>
      </c>
      <c r="P3211" t="s">
        <v>42</v>
      </c>
      <c r="Q3211" s="4">
        <f t="shared" ref="Q3211:Q3274" si="251">N3211*277.77777778</f>
        <v>5.5555555556000007</v>
      </c>
      <c r="R3211" s="4">
        <f t="shared" ref="R3211:R3274" si="252">1.33*J3211-2.65*SQRT(J3211)+3.21*LOG10(Q3211+1)+3.5</f>
        <v>15.807910634630851</v>
      </c>
      <c r="S3211" s="5">
        <f t="shared" ref="S3211:S3274" si="253">(1.8*J3211+32)-((0.55-0.0055*K3211)*(1.8*J3211-26))</f>
        <v>58.945</v>
      </c>
      <c r="T3211" s="6">
        <f t="shared" si="250"/>
        <v>55.210283825020099</v>
      </c>
      <c r="U3211">
        <f t="shared" ref="U3211:U3274" si="254">61.78+4.21*(J3211-22.48)-1.7*(E3211-7.05)+5.89*(N3211-2.41)</f>
        <v>26.1571</v>
      </c>
    </row>
    <row r="3212" spans="1:21" ht="17" x14ac:dyDescent="0.25">
      <c r="A3212" s="1">
        <v>21963</v>
      </c>
      <c r="B3212">
        <v>20171128</v>
      </c>
      <c r="C3212">
        <v>540</v>
      </c>
      <c r="D3212">
        <v>228</v>
      </c>
      <c r="E3212">
        <v>1.3</v>
      </c>
      <c r="F3212">
        <v>6</v>
      </c>
      <c r="G3212">
        <v>0.2</v>
      </c>
      <c r="H3212" t="s">
        <v>42</v>
      </c>
      <c r="I3212" t="s">
        <v>42</v>
      </c>
      <c r="J3212">
        <v>15.2</v>
      </c>
      <c r="K3212">
        <v>90</v>
      </c>
      <c r="L3212">
        <v>0</v>
      </c>
      <c r="M3212" t="s">
        <v>42</v>
      </c>
      <c r="N3212">
        <v>0.02</v>
      </c>
      <c r="O3212" t="s">
        <v>42</v>
      </c>
      <c r="P3212" t="s">
        <v>42</v>
      </c>
      <c r="Q3212" s="4">
        <f t="shared" si="251"/>
        <v>5.5555555556000007</v>
      </c>
      <c r="R3212" s="4">
        <f t="shared" si="252"/>
        <v>16.005714496583003</v>
      </c>
      <c r="S3212" s="5">
        <f t="shared" si="253"/>
        <v>59.285199999999996</v>
      </c>
      <c r="T3212" s="6">
        <f t="shared" si="250"/>
        <v>55.36742884555791</v>
      </c>
      <c r="U3212">
        <f t="shared" si="254"/>
        <v>26.829099999999997</v>
      </c>
    </row>
    <row r="3213" spans="1:21" ht="17" x14ac:dyDescent="0.25">
      <c r="A3213" s="1">
        <v>21963</v>
      </c>
      <c r="B3213">
        <v>20171128</v>
      </c>
      <c r="C3213">
        <v>550</v>
      </c>
      <c r="D3213">
        <v>234</v>
      </c>
      <c r="E3213">
        <v>0.9</v>
      </c>
      <c r="F3213">
        <v>12</v>
      </c>
      <c r="G3213">
        <v>0.2</v>
      </c>
      <c r="H3213" t="s">
        <v>42</v>
      </c>
      <c r="I3213" t="s">
        <v>42</v>
      </c>
      <c r="J3213">
        <v>15.4</v>
      </c>
      <c r="K3213">
        <v>89</v>
      </c>
      <c r="L3213">
        <v>0</v>
      </c>
      <c r="M3213" t="s">
        <v>42</v>
      </c>
      <c r="N3213">
        <v>0.03</v>
      </c>
      <c r="O3213" t="s">
        <v>42</v>
      </c>
      <c r="P3213" t="s">
        <v>42</v>
      </c>
      <c r="Q3213" s="4">
        <f t="shared" si="251"/>
        <v>8.3333333334000006</v>
      </c>
      <c r="R3213" s="4">
        <f t="shared" si="252"/>
        <v>16.696467111683617</v>
      </c>
      <c r="S3213" s="5">
        <f t="shared" si="253"/>
        <v>59.615940000000002</v>
      </c>
      <c r="T3213" s="6">
        <f t="shared" si="250"/>
        <v>56.385407245188702</v>
      </c>
      <c r="U3213">
        <f t="shared" si="254"/>
        <v>28.410000000000004</v>
      </c>
    </row>
    <row r="3214" spans="1:21" ht="17" x14ac:dyDescent="0.25">
      <c r="A3214" s="1">
        <v>21963</v>
      </c>
      <c r="B3214">
        <v>20171128</v>
      </c>
      <c r="C3214">
        <v>600</v>
      </c>
      <c r="D3214">
        <v>173</v>
      </c>
      <c r="E3214">
        <v>1.2</v>
      </c>
      <c r="F3214">
        <v>27</v>
      </c>
      <c r="G3214">
        <v>0.2</v>
      </c>
      <c r="H3214" t="s">
        <v>42</v>
      </c>
      <c r="I3214" t="s">
        <v>42</v>
      </c>
      <c r="J3214">
        <v>15.6</v>
      </c>
      <c r="K3214">
        <v>89</v>
      </c>
      <c r="L3214">
        <v>0</v>
      </c>
      <c r="M3214" t="s">
        <v>42</v>
      </c>
      <c r="N3214">
        <v>0.04</v>
      </c>
      <c r="O3214" t="s">
        <v>42</v>
      </c>
      <c r="P3214" t="s">
        <v>42</v>
      </c>
      <c r="Q3214" s="4">
        <f t="shared" si="251"/>
        <v>11.111111111200001</v>
      </c>
      <c r="R3214" s="4">
        <f t="shared" si="252"/>
        <v>17.258359244289707</v>
      </c>
      <c r="S3214" s="5">
        <f t="shared" si="253"/>
        <v>59.954160000000002</v>
      </c>
      <c r="T3214" s="6">
        <f t="shared" si="250"/>
        <v>56.815867017576615</v>
      </c>
      <c r="U3214">
        <f t="shared" si="254"/>
        <v>28.800899999999999</v>
      </c>
    </row>
    <row r="3215" spans="1:21" ht="17" x14ac:dyDescent="0.25">
      <c r="A3215" s="1">
        <v>21963</v>
      </c>
      <c r="B3215">
        <v>20171128</v>
      </c>
      <c r="C3215">
        <v>610</v>
      </c>
      <c r="D3215">
        <v>128</v>
      </c>
      <c r="E3215">
        <v>1.2</v>
      </c>
      <c r="F3215">
        <v>15</v>
      </c>
      <c r="G3215">
        <v>0.2</v>
      </c>
      <c r="H3215" t="s">
        <v>42</v>
      </c>
      <c r="I3215" t="s">
        <v>42</v>
      </c>
      <c r="J3215">
        <v>15.8</v>
      </c>
      <c r="K3215">
        <v>90</v>
      </c>
      <c r="L3215">
        <v>0</v>
      </c>
      <c r="M3215" t="s">
        <v>42</v>
      </c>
      <c r="N3215">
        <v>0.06</v>
      </c>
      <c r="O3215" t="s">
        <v>42</v>
      </c>
      <c r="P3215" t="s">
        <v>42</v>
      </c>
      <c r="Q3215" s="4">
        <f t="shared" si="251"/>
        <v>16.666666666800001</v>
      </c>
      <c r="R3215" s="4">
        <f t="shared" si="252"/>
        <v>17.98382464917249</v>
      </c>
      <c r="S3215" s="5">
        <f t="shared" si="253"/>
        <v>60.305799999999998</v>
      </c>
      <c r="T3215" s="6">
        <f t="shared" si="250"/>
        <v>58.038972043924232</v>
      </c>
      <c r="U3215">
        <f t="shared" si="254"/>
        <v>29.760700000000003</v>
      </c>
    </row>
    <row r="3216" spans="1:21" ht="17" x14ac:dyDescent="0.25">
      <c r="A3216" s="1">
        <v>21963</v>
      </c>
      <c r="B3216">
        <v>20171128</v>
      </c>
      <c r="C3216">
        <v>620</v>
      </c>
      <c r="D3216">
        <v>166</v>
      </c>
      <c r="E3216">
        <v>1.4</v>
      </c>
      <c r="F3216">
        <v>3</v>
      </c>
      <c r="G3216">
        <v>0.2</v>
      </c>
      <c r="H3216" t="s">
        <v>42</v>
      </c>
      <c r="I3216" t="s">
        <v>42</v>
      </c>
      <c r="J3216">
        <v>16</v>
      </c>
      <c r="K3216">
        <v>89</v>
      </c>
      <c r="L3216">
        <v>0</v>
      </c>
      <c r="M3216" t="s">
        <v>42</v>
      </c>
      <c r="N3216">
        <v>0.08</v>
      </c>
      <c r="O3216" t="s">
        <v>42</v>
      </c>
      <c r="P3216" t="s">
        <v>42</v>
      </c>
      <c r="Q3216" s="4">
        <f t="shared" si="251"/>
        <v>22.222222222400003</v>
      </c>
      <c r="R3216" s="4">
        <f t="shared" si="252"/>
        <v>18.564551123126925</v>
      </c>
      <c r="S3216" s="5">
        <f t="shared" si="253"/>
        <v>60.630599999999994</v>
      </c>
      <c r="T3216" s="6">
        <f t="shared" si="250"/>
        <v>58.313916460065002</v>
      </c>
      <c r="U3216">
        <f t="shared" si="254"/>
        <v>30.380500000000005</v>
      </c>
    </row>
    <row r="3217" spans="1:21" ht="17" x14ac:dyDescent="0.25">
      <c r="A3217" s="1">
        <v>21963</v>
      </c>
      <c r="B3217">
        <v>20171128</v>
      </c>
      <c r="C3217">
        <v>630</v>
      </c>
      <c r="D3217">
        <v>161</v>
      </c>
      <c r="E3217">
        <v>1</v>
      </c>
      <c r="F3217">
        <v>11</v>
      </c>
      <c r="G3217">
        <v>0.2</v>
      </c>
      <c r="H3217" t="s">
        <v>42</v>
      </c>
      <c r="I3217" t="s">
        <v>42</v>
      </c>
      <c r="J3217">
        <v>16.2</v>
      </c>
      <c r="K3217">
        <v>88</v>
      </c>
      <c r="L3217">
        <v>0</v>
      </c>
      <c r="M3217" t="s">
        <v>42</v>
      </c>
      <c r="N3217">
        <v>0.09</v>
      </c>
      <c r="O3217" t="s">
        <v>42</v>
      </c>
      <c r="P3217" t="s">
        <v>42</v>
      </c>
      <c r="Q3217" s="4">
        <f t="shared" si="251"/>
        <v>25.0000000002</v>
      </c>
      <c r="R3217" s="4">
        <f t="shared" si="252"/>
        <v>18.922020194323053</v>
      </c>
      <c r="S3217" s="5">
        <f t="shared" si="253"/>
        <v>60.951439999999998</v>
      </c>
      <c r="T3217" s="6">
        <f t="shared" si="250"/>
        <v>58.898626252619962</v>
      </c>
      <c r="U3217">
        <f t="shared" si="254"/>
        <v>31.961399999999998</v>
      </c>
    </row>
    <row r="3218" spans="1:21" ht="17" x14ac:dyDescent="0.25">
      <c r="A3218" s="1">
        <v>21963</v>
      </c>
      <c r="B3218">
        <v>20171128</v>
      </c>
      <c r="C3218">
        <v>640</v>
      </c>
      <c r="D3218">
        <v>173</v>
      </c>
      <c r="E3218">
        <v>0.9</v>
      </c>
      <c r="F3218">
        <v>9</v>
      </c>
      <c r="G3218">
        <v>0.2</v>
      </c>
      <c r="H3218" t="s">
        <v>42</v>
      </c>
      <c r="I3218" t="s">
        <v>42</v>
      </c>
      <c r="J3218">
        <v>16.3</v>
      </c>
      <c r="K3218">
        <v>87</v>
      </c>
      <c r="L3218">
        <v>0</v>
      </c>
      <c r="M3218" t="s">
        <v>42</v>
      </c>
      <c r="N3218">
        <v>0.09</v>
      </c>
      <c r="O3218" t="s">
        <v>42</v>
      </c>
      <c r="P3218" t="s">
        <v>42</v>
      </c>
      <c r="Q3218" s="4">
        <f t="shared" si="251"/>
        <v>25.0000000002</v>
      </c>
      <c r="R3218" s="4">
        <f t="shared" si="252"/>
        <v>19.022150950758288</v>
      </c>
      <c r="S3218" s="5">
        <f t="shared" si="253"/>
        <v>61.101190000000003</v>
      </c>
      <c r="T3218" s="6">
        <f t="shared" si="250"/>
        <v>58.84879623598578</v>
      </c>
      <c r="U3218">
        <f t="shared" si="254"/>
        <v>32.552400000000006</v>
      </c>
    </row>
    <row r="3219" spans="1:21" ht="17" x14ac:dyDescent="0.25">
      <c r="A3219" s="1">
        <v>21963</v>
      </c>
      <c r="B3219">
        <v>20171128</v>
      </c>
      <c r="C3219">
        <v>650</v>
      </c>
      <c r="D3219">
        <v>167</v>
      </c>
      <c r="E3219">
        <v>1</v>
      </c>
      <c r="F3219">
        <v>10</v>
      </c>
      <c r="G3219">
        <v>0.4</v>
      </c>
      <c r="H3219" t="s">
        <v>42</v>
      </c>
      <c r="I3219" t="s">
        <v>42</v>
      </c>
      <c r="J3219">
        <v>16.5</v>
      </c>
      <c r="K3219">
        <v>85</v>
      </c>
      <c r="L3219">
        <v>0</v>
      </c>
      <c r="M3219" t="s">
        <v>42</v>
      </c>
      <c r="N3219">
        <v>0.06</v>
      </c>
      <c r="O3219" t="s">
        <v>42</v>
      </c>
      <c r="P3219" t="s">
        <v>42</v>
      </c>
      <c r="Q3219" s="4">
        <f t="shared" si="251"/>
        <v>16.666666666800001</v>
      </c>
      <c r="R3219" s="4">
        <f t="shared" si="252"/>
        <v>18.68401542763629</v>
      </c>
      <c r="S3219" s="5">
        <f t="shared" si="253"/>
        <v>61.394750000000002</v>
      </c>
      <c r="T3219" s="6">
        <f t="shared" si="250"/>
        <v>57.749220055927182</v>
      </c>
      <c r="U3219">
        <f t="shared" si="254"/>
        <v>33.047700000000006</v>
      </c>
    </row>
    <row r="3220" spans="1:21" ht="17" x14ac:dyDescent="0.25">
      <c r="A3220" s="1">
        <v>21963</v>
      </c>
      <c r="B3220">
        <v>20171128</v>
      </c>
      <c r="C3220">
        <v>700</v>
      </c>
      <c r="D3220">
        <v>172</v>
      </c>
      <c r="E3220">
        <v>1.2</v>
      </c>
      <c r="F3220">
        <v>17</v>
      </c>
      <c r="G3220">
        <v>0.2</v>
      </c>
      <c r="H3220" t="s">
        <v>42</v>
      </c>
      <c r="I3220" t="s">
        <v>42</v>
      </c>
      <c r="J3220">
        <v>16.5</v>
      </c>
      <c r="K3220">
        <v>84</v>
      </c>
      <c r="L3220">
        <v>0</v>
      </c>
      <c r="M3220" t="s">
        <v>42</v>
      </c>
      <c r="N3220">
        <v>0.06</v>
      </c>
      <c r="O3220" t="s">
        <v>42</v>
      </c>
      <c r="P3220" t="s">
        <v>42</v>
      </c>
      <c r="Q3220" s="4">
        <f t="shared" si="251"/>
        <v>16.666666666800001</v>
      </c>
      <c r="R3220" s="4">
        <f t="shared" si="252"/>
        <v>18.68401542763629</v>
      </c>
      <c r="S3220" s="5">
        <f t="shared" si="253"/>
        <v>61.374400000000001</v>
      </c>
      <c r="T3220" s="6">
        <f t="shared" si="250"/>
        <v>57.269220055927178</v>
      </c>
      <c r="U3220">
        <f t="shared" si="254"/>
        <v>32.707700000000003</v>
      </c>
    </row>
    <row r="3221" spans="1:21" ht="17" x14ac:dyDescent="0.25">
      <c r="A3221" s="1">
        <v>21963</v>
      </c>
      <c r="B3221">
        <v>20171128</v>
      </c>
      <c r="C3221">
        <v>710</v>
      </c>
      <c r="D3221">
        <v>138</v>
      </c>
      <c r="E3221">
        <v>0.8</v>
      </c>
      <c r="F3221">
        <v>14</v>
      </c>
      <c r="G3221">
        <v>0.2</v>
      </c>
      <c r="H3221" t="s">
        <v>42</v>
      </c>
      <c r="I3221" t="s">
        <v>42</v>
      </c>
      <c r="J3221">
        <v>16.5</v>
      </c>
      <c r="K3221">
        <v>84</v>
      </c>
      <c r="L3221">
        <v>0</v>
      </c>
      <c r="M3221" t="s">
        <v>42</v>
      </c>
      <c r="N3221">
        <v>0.1</v>
      </c>
      <c r="O3221" t="s">
        <v>42</v>
      </c>
      <c r="P3221" t="s">
        <v>42</v>
      </c>
      <c r="Q3221" s="4">
        <f t="shared" si="251"/>
        <v>27.777777778000001</v>
      </c>
      <c r="R3221" s="4">
        <f t="shared" si="252"/>
        <v>19.364222901268704</v>
      </c>
      <c r="S3221" s="5">
        <f t="shared" si="253"/>
        <v>61.374400000000001</v>
      </c>
      <c r="T3221" s="6">
        <f t="shared" si="250"/>
        <v>58.553489771649325</v>
      </c>
      <c r="U3221">
        <f t="shared" si="254"/>
        <v>33.6233</v>
      </c>
    </row>
    <row r="3222" spans="1:21" ht="17" x14ac:dyDescent="0.25">
      <c r="A3222" s="1">
        <v>21963</v>
      </c>
      <c r="B3222">
        <v>20171128</v>
      </c>
      <c r="C3222">
        <v>720</v>
      </c>
      <c r="D3222">
        <v>194</v>
      </c>
      <c r="E3222">
        <v>1.2</v>
      </c>
      <c r="F3222">
        <v>44</v>
      </c>
      <c r="G3222">
        <v>0.3</v>
      </c>
      <c r="H3222" t="s">
        <v>42</v>
      </c>
      <c r="I3222" t="s">
        <v>42</v>
      </c>
      <c r="J3222">
        <v>16.8</v>
      </c>
      <c r="K3222">
        <v>83</v>
      </c>
      <c r="L3222">
        <v>0</v>
      </c>
      <c r="M3222" t="s">
        <v>42</v>
      </c>
      <c r="N3222">
        <v>0.24</v>
      </c>
      <c r="O3222" t="s">
        <v>42</v>
      </c>
      <c r="P3222" t="s">
        <v>42</v>
      </c>
      <c r="Q3222" s="4">
        <f t="shared" si="251"/>
        <v>66.666666667200005</v>
      </c>
      <c r="R3222" s="4">
        <f t="shared" si="252"/>
        <v>20.857735242145111</v>
      </c>
      <c r="S3222" s="5">
        <f t="shared" si="253"/>
        <v>61.843560000000004</v>
      </c>
      <c r="T3222" s="6">
        <f t="shared" si="250"/>
        <v>59.81505581478865</v>
      </c>
      <c r="U3222">
        <f t="shared" si="254"/>
        <v>35.030900000000003</v>
      </c>
    </row>
    <row r="3223" spans="1:21" ht="17" x14ac:dyDescent="0.25">
      <c r="A3223" s="1">
        <v>21963</v>
      </c>
      <c r="B3223">
        <v>20171128</v>
      </c>
      <c r="C3223">
        <v>730</v>
      </c>
      <c r="D3223">
        <v>223</v>
      </c>
      <c r="E3223">
        <v>0.8</v>
      </c>
      <c r="F3223">
        <v>47</v>
      </c>
      <c r="G3223">
        <v>0.4</v>
      </c>
      <c r="H3223" t="s">
        <v>42</v>
      </c>
      <c r="I3223" t="s">
        <v>42</v>
      </c>
      <c r="J3223">
        <v>17.399999999999999</v>
      </c>
      <c r="K3223">
        <v>81</v>
      </c>
      <c r="L3223">
        <v>0</v>
      </c>
      <c r="M3223" t="s">
        <v>42</v>
      </c>
      <c r="N3223">
        <v>0.3</v>
      </c>
      <c r="O3223" t="s">
        <v>42</v>
      </c>
      <c r="P3223" t="s">
        <v>42</v>
      </c>
      <c r="Q3223" s="4">
        <f t="shared" si="251"/>
        <v>83.333333334000002</v>
      </c>
      <c r="R3223" s="4">
        <f t="shared" si="252"/>
        <v>21.770431229589747</v>
      </c>
      <c r="S3223" s="5">
        <f t="shared" si="253"/>
        <v>62.764059999999994</v>
      </c>
      <c r="T3223" s="6">
        <f t="shared" si="250"/>
        <v>60.841560598466678</v>
      </c>
      <c r="U3223">
        <f t="shared" si="254"/>
        <v>38.590299999999992</v>
      </c>
    </row>
    <row r="3224" spans="1:21" ht="17" x14ac:dyDescent="0.25">
      <c r="A3224" s="1">
        <v>21963</v>
      </c>
      <c r="B3224">
        <v>20171128</v>
      </c>
      <c r="C3224">
        <v>740</v>
      </c>
      <c r="D3224">
        <v>263</v>
      </c>
      <c r="E3224">
        <v>0.9</v>
      </c>
      <c r="F3224">
        <v>71</v>
      </c>
      <c r="G3224">
        <v>0.4</v>
      </c>
      <c r="H3224" t="s">
        <v>42</v>
      </c>
      <c r="I3224" t="s">
        <v>42</v>
      </c>
      <c r="J3224">
        <v>17.8</v>
      </c>
      <c r="K3224">
        <v>79</v>
      </c>
      <c r="L3224">
        <v>0</v>
      </c>
      <c r="M3224" t="s">
        <v>42</v>
      </c>
      <c r="N3224">
        <v>0.3</v>
      </c>
      <c r="O3224" t="s">
        <v>42</v>
      </c>
      <c r="P3224" t="s">
        <v>42</v>
      </c>
      <c r="Q3224" s="4">
        <f t="shared" si="251"/>
        <v>83.333333334000002</v>
      </c>
      <c r="R3224" s="4">
        <f t="shared" si="252"/>
        <v>22.176095397178919</v>
      </c>
      <c r="S3224" s="5">
        <f t="shared" si="253"/>
        <v>63.342379999999991</v>
      </c>
      <c r="T3224" s="6">
        <f t="shared" si="250"/>
        <v>60.708924016332595</v>
      </c>
      <c r="U3224">
        <f t="shared" si="254"/>
        <v>40.104300000000002</v>
      </c>
    </row>
    <row r="3225" spans="1:21" ht="17" x14ac:dyDescent="0.25">
      <c r="A3225" s="1">
        <v>21963</v>
      </c>
      <c r="B3225">
        <v>20171128</v>
      </c>
      <c r="C3225">
        <v>750</v>
      </c>
      <c r="D3225">
        <v>203</v>
      </c>
      <c r="E3225">
        <v>1.6</v>
      </c>
      <c r="F3225">
        <v>21</v>
      </c>
      <c r="G3225">
        <v>0.5</v>
      </c>
      <c r="H3225" t="s">
        <v>42</v>
      </c>
      <c r="I3225" t="s">
        <v>42</v>
      </c>
      <c r="J3225">
        <v>18.100000000000001</v>
      </c>
      <c r="K3225">
        <v>78</v>
      </c>
      <c r="L3225">
        <v>0</v>
      </c>
      <c r="M3225" t="s">
        <v>42</v>
      </c>
      <c r="N3225">
        <v>0.33</v>
      </c>
      <c r="O3225" t="s">
        <v>42</v>
      </c>
      <c r="P3225" t="s">
        <v>42</v>
      </c>
      <c r="Q3225" s="4">
        <f t="shared" si="251"/>
        <v>91.666666667400008</v>
      </c>
      <c r="R3225" s="4">
        <f t="shared" si="252"/>
        <v>22.612639452581142</v>
      </c>
      <c r="S3225" s="5">
        <f t="shared" si="253"/>
        <v>63.783820000000013</v>
      </c>
      <c r="T3225" s="6">
        <f t="shared" si="250"/>
        <v>60.296431288355485</v>
      </c>
      <c r="U3225">
        <f t="shared" si="254"/>
        <v>40.354000000000013</v>
      </c>
    </row>
    <row r="3226" spans="1:21" ht="17" x14ac:dyDescent="0.25">
      <c r="A3226" s="1">
        <v>21963</v>
      </c>
      <c r="B3226">
        <v>20171128</v>
      </c>
      <c r="C3226">
        <v>800</v>
      </c>
      <c r="D3226">
        <v>188</v>
      </c>
      <c r="E3226">
        <v>1.2</v>
      </c>
      <c r="F3226">
        <v>32</v>
      </c>
      <c r="G3226">
        <v>0.4</v>
      </c>
      <c r="H3226" t="s">
        <v>42</v>
      </c>
      <c r="I3226" t="s">
        <v>42</v>
      </c>
      <c r="J3226">
        <v>18.3</v>
      </c>
      <c r="K3226">
        <v>77</v>
      </c>
      <c r="L3226">
        <v>0</v>
      </c>
      <c r="M3226" t="s">
        <v>42</v>
      </c>
      <c r="N3226">
        <v>0.21</v>
      </c>
      <c r="O3226" t="s">
        <v>42</v>
      </c>
      <c r="P3226" t="s">
        <v>42</v>
      </c>
      <c r="Q3226" s="4">
        <f t="shared" si="251"/>
        <v>58.333333333799999</v>
      </c>
      <c r="R3226" s="4">
        <f t="shared" si="252"/>
        <v>22.194986672582459</v>
      </c>
      <c r="S3226" s="5">
        <f t="shared" si="253"/>
        <v>64.062089999999998</v>
      </c>
      <c r="T3226" s="6">
        <f t="shared" si="250"/>
        <v>59.873482674357192</v>
      </c>
      <c r="U3226">
        <f t="shared" si="254"/>
        <v>41.169200000000004</v>
      </c>
    </row>
    <row r="3227" spans="1:21" ht="17" x14ac:dyDescent="0.25">
      <c r="A3227" s="1">
        <v>21963</v>
      </c>
      <c r="B3227">
        <v>20171128</v>
      </c>
      <c r="C3227">
        <v>810</v>
      </c>
      <c r="D3227">
        <v>219</v>
      </c>
      <c r="E3227">
        <v>0.7</v>
      </c>
      <c r="F3227">
        <v>33</v>
      </c>
      <c r="G3227">
        <v>0.4</v>
      </c>
      <c r="H3227" t="s">
        <v>42</v>
      </c>
      <c r="I3227" t="s">
        <v>42</v>
      </c>
      <c r="J3227">
        <v>18.399999999999999</v>
      </c>
      <c r="K3227">
        <v>76</v>
      </c>
      <c r="L3227">
        <v>0</v>
      </c>
      <c r="M3227" t="s">
        <v>42</v>
      </c>
      <c r="N3227">
        <v>0.3</v>
      </c>
      <c r="O3227" t="s">
        <v>42</v>
      </c>
      <c r="P3227" t="s">
        <v>42</v>
      </c>
      <c r="Q3227" s="4">
        <f t="shared" si="251"/>
        <v>83.333333334000002</v>
      </c>
      <c r="R3227" s="4">
        <f t="shared" si="252"/>
        <v>22.787224032885852</v>
      </c>
      <c r="S3227" s="5">
        <f t="shared" si="253"/>
        <v>64.180160000000001</v>
      </c>
      <c r="T3227" s="6">
        <f t="shared" si="250"/>
        <v>60.863391242751604</v>
      </c>
      <c r="U3227">
        <f t="shared" si="254"/>
        <v>42.970299999999995</v>
      </c>
    </row>
    <row r="3228" spans="1:21" ht="17" x14ac:dyDescent="0.25">
      <c r="A3228" s="1">
        <v>21963</v>
      </c>
      <c r="B3228">
        <v>20171128</v>
      </c>
      <c r="C3228">
        <v>820</v>
      </c>
      <c r="D3228">
        <v>252</v>
      </c>
      <c r="E3228">
        <v>1.1000000000000001</v>
      </c>
      <c r="F3228">
        <v>39</v>
      </c>
      <c r="G3228">
        <v>0.4</v>
      </c>
      <c r="H3228" t="s">
        <v>42</v>
      </c>
      <c r="I3228" t="s">
        <v>42</v>
      </c>
      <c r="J3228">
        <v>18.7</v>
      </c>
      <c r="K3228">
        <v>73</v>
      </c>
      <c r="L3228">
        <v>0</v>
      </c>
      <c r="M3228" t="s">
        <v>42</v>
      </c>
      <c r="N3228">
        <v>0.38</v>
      </c>
      <c r="O3228" t="s">
        <v>42</v>
      </c>
      <c r="P3228" t="s">
        <v>42</v>
      </c>
      <c r="Q3228" s="4">
        <f t="shared" si="251"/>
        <v>105.55555555640001</v>
      </c>
      <c r="R3228" s="4">
        <f t="shared" si="252"/>
        <v>23.419992669195629</v>
      </c>
      <c r="S3228" s="5">
        <f t="shared" si="253"/>
        <v>64.522489999999991</v>
      </c>
      <c r="T3228" s="6">
        <f t="shared" si="250"/>
        <v>60.445990469954317</v>
      </c>
      <c r="U3228">
        <f t="shared" si="254"/>
        <v>44.024499999999989</v>
      </c>
    </row>
    <row r="3229" spans="1:21" ht="17" x14ac:dyDescent="0.25">
      <c r="A3229" s="1">
        <v>21963</v>
      </c>
      <c r="B3229">
        <v>20171128</v>
      </c>
      <c r="C3229">
        <v>830</v>
      </c>
      <c r="D3229">
        <v>234</v>
      </c>
      <c r="E3229">
        <v>1.5</v>
      </c>
      <c r="F3229">
        <v>24</v>
      </c>
      <c r="G3229">
        <v>0.5</v>
      </c>
      <c r="H3229" t="s">
        <v>42</v>
      </c>
      <c r="I3229" t="s">
        <v>42</v>
      </c>
      <c r="J3229">
        <v>19.2</v>
      </c>
      <c r="K3229">
        <v>71</v>
      </c>
      <c r="L3229">
        <v>0</v>
      </c>
      <c r="M3229" t="s">
        <v>42</v>
      </c>
      <c r="N3229">
        <v>0.43</v>
      </c>
      <c r="O3229" t="s">
        <v>42</v>
      </c>
      <c r="P3229" t="s">
        <v>42</v>
      </c>
      <c r="Q3229" s="4">
        <f t="shared" si="251"/>
        <v>119.44444444539999</v>
      </c>
      <c r="R3229" s="4">
        <f t="shared" si="252"/>
        <v>24.103607321470911</v>
      </c>
      <c r="S3229" s="5">
        <f t="shared" si="253"/>
        <v>65.194680000000005</v>
      </c>
      <c r="T3229" s="6">
        <f t="shared" si="250"/>
        <v>60.374689517912188</v>
      </c>
      <c r="U3229">
        <f t="shared" si="254"/>
        <v>45.744</v>
      </c>
    </row>
    <row r="3230" spans="1:21" ht="17" x14ac:dyDescent="0.25">
      <c r="A3230" s="1">
        <v>21963</v>
      </c>
      <c r="B3230">
        <v>20171128</v>
      </c>
      <c r="C3230">
        <v>840</v>
      </c>
      <c r="D3230">
        <v>214</v>
      </c>
      <c r="E3230">
        <v>1.2</v>
      </c>
      <c r="F3230">
        <v>22</v>
      </c>
      <c r="G3230">
        <v>0.4</v>
      </c>
      <c r="H3230" t="s">
        <v>42</v>
      </c>
      <c r="I3230" t="s">
        <v>42</v>
      </c>
      <c r="J3230">
        <v>19.600000000000001</v>
      </c>
      <c r="K3230">
        <v>70</v>
      </c>
      <c r="L3230">
        <v>0</v>
      </c>
      <c r="M3230" t="s">
        <v>42</v>
      </c>
      <c r="N3230">
        <v>0.44</v>
      </c>
      <c r="O3230" t="s">
        <v>42</v>
      </c>
      <c r="P3230" t="s">
        <v>42</v>
      </c>
      <c r="Q3230" s="4">
        <f t="shared" si="251"/>
        <v>122.22222222320001</v>
      </c>
      <c r="R3230" s="4">
        <f t="shared" si="252"/>
        <v>24.547061688624954</v>
      </c>
      <c r="S3230" s="5">
        <f t="shared" si="253"/>
        <v>65.748800000000003</v>
      </c>
      <c r="T3230" s="6">
        <f t="shared" si="250"/>
        <v>60.97118019521244</v>
      </c>
      <c r="U3230">
        <f t="shared" si="254"/>
        <v>47.996900000000011</v>
      </c>
    </row>
    <row r="3231" spans="1:21" ht="17" x14ac:dyDescent="0.25">
      <c r="A3231" s="1">
        <v>21963</v>
      </c>
      <c r="B3231">
        <v>20171128</v>
      </c>
      <c r="C3231">
        <v>850</v>
      </c>
      <c r="D3231">
        <v>302</v>
      </c>
      <c r="E3231">
        <v>1.2</v>
      </c>
      <c r="F3231">
        <v>70</v>
      </c>
      <c r="G3231">
        <v>0.7</v>
      </c>
      <c r="H3231" t="s">
        <v>42</v>
      </c>
      <c r="I3231" t="s">
        <v>42</v>
      </c>
      <c r="J3231">
        <v>19.899999999999999</v>
      </c>
      <c r="K3231">
        <v>69</v>
      </c>
      <c r="L3231">
        <v>0</v>
      </c>
      <c r="M3231" t="s">
        <v>42</v>
      </c>
      <c r="N3231">
        <v>0.43</v>
      </c>
      <c r="O3231" t="s">
        <v>42</v>
      </c>
      <c r="P3231" t="s">
        <v>42</v>
      </c>
      <c r="Q3231" s="4">
        <f t="shared" si="251"/>
        <v>119.44444444539999</v>
      </c>
      <c r="R3231" s="4">
        <f t="shared" si="252"/>
        <v>24.824830288286833</v>
      </c>
      <c r="S3231" s="5">
        <f t="shared" si="253"/>
        <v>66.145689999999988</v>
      </c>
      <c r="T3231" s="6">
        <f t="shared" si="250"/>
        <v>61.05227937477288</v>
      </c>
      <c r="U3231">
        <f t="shared" si="254"/>
        <v>49.200999999999993</v>
      </c>
    </row>
    <row r="3232" spans="1:21" ht="17" x14ac:dyDescent="0.25">
      <c r="A3232" s="1">
        <v>21963</v>
      </c>
      <c r="B3232">
        <v>20171128</v>
      </c>
      <c r="C3232">
        <v>900</v>
      </c>
      <c r="D3232">
        <v>238</v>
      </c>
      <c r="E3232">
        <v>1.5</v>
      </c>
      <c r="F3232">
        <v>12</v>
      </c>
      <c r="G3232">
        <v>0.6</v>
      </c>
      <c r="H3232" t="s">
        <v>42</v>
      </c>
      <c r="I3232" t="s">
        <v>42</v>
      </c>
      <c r="J3232">
        <v>19.8</v>
      </c>
      <c r="K3232">
        <v>67</v>
      </c>
      <c r="L3232">
        <v>0</v>
      </c>
      <c r="M3232" t="s">
        <v>42</v>
      </c>
      <c r="N3232">
        <v>0.3</v>
      </c>
      <c r="O3232" t="s">
        <v>42</v>
      </c>
      <c r="P3232" t="s">
        <v>42</v>
      </c>
      <c r="Q3232" s="4">
        <f t="shared" si="251"/>
        <v>83.333333334000002</v>
      </c>
      <c r="R3232" s="4">
        <f t="shared" si="252"/>
        <v>24.224702050853178</v>
      </c>
      <c r="S3232" s="5">
        <f t="shared" si="253"/>
        <v>65.890339999999995</v>
      </c>
      <c r="T3232" s="6">
        <f t="shared" si="250"/>
        <v>59.412112666109138</v>
      </c>
      <c r="U3232">
        <f t="shared" si="254"/>
        <v>47.504300000000008</v>
      </c>
    </row>
    <row r="3233" spans="1:21" ht="17" x14ac:dyDescent="0.25">
      <c r="A3233" s="1">
        <v>21963</v>
      </c>
      <c r="B3233">
        <v>20171128</v>
      </c>
      <c r="C3233">
        <v>910</v>
      </c>
      <c r="D3233">
        <v>161</v>
      </c>
      <c r="E3233">
        <v>0.9</v>
      </c>
      <c r="F3233">
        <v>63</v>
      </c>
      <c r="G3233">
        <v>0.3</v>
      </c>
      <c r="H3233" t="s">
        <v>42</v>
      </c>
      <c r="I3233" t="s">
        <v>42</v>
      </c>
      <c r="J3233">
        <v>20.2</v>
      </c>
      <c r="K3233">
        <v>67</v>
      </c>
      <c r="L3233">
        <v>0</v>
      </c>
      <c r="M3233" t="s">
        <v>42</v>
      </c>
      <c r="N3233">
        <v>0.45</v>
      </c>
      <c r="O3233" t="s">
        <v>42</v>
      </c>
      <c r="P3233" t="s">
        <v>42</v>
      </c>
      <c r="Q3233" s="4">
        <f t="shared" si="251"/>
        <v>125.000000001</v>
      </c>
      <c r="R3233" s="4">
        <f t="shared" si="252"/>
        <v>25.197920771088995</v>
      </c>
      <c r="S3233" s="5">
        <f t="shared" si="253"/>
        <v>66.479659999999996</v>
      </c>
      <c r="T3233" s="6">
        <f t="shared" si="250"/>
        <v>77.168466265525993</v>
      </c>
      <c r="U3233">
        <f t="shared" si="254"/>
        <v>51.091799999999992</v>
      </c>
    </row>
    <row r="3234" spans="1:21" ht="17" x14ac:dyDescent="0.25">
      <c r="A3234" s="1">
        <v>21963</v>
      </c>
      <c r="B3234">
        <v>20171128</v>
      </c>
      <c r="C3234">
        <v>920</v>
      </c>
      <c r="D3234">
        <v>137</v>
      </c>
      <c r="E3234">
        <v>1</v>
      </c>
      <c r="F3234">
        <v>58</v>
      </c>
      <c r="G3234">
        <v>0.6</v>
      </c>
      <c r="H3234" t="s">
        <v>42</v>
      </c>
      <c r="I3234" t="s">
        <v>42</v>
      </c>
      <c r="J3234">
        <v>20.6</v>
      </c>
      <c r="K3234">
        <v>66</v>
      </c>
      <c r="L3234">
        <v>0</v>
      </c>
      <c r="M3234" t="s">
        <v>42</v>
      </c>
      <c r="N3234">
        <v>0.47</v>
      </c>
      <c r="O3234" t="s">
        <v>42</v>
      </c>
      <c r="P3234" t="s">
        <v>42</v>
      </c>
      <c r="Q3234" s="4">
        <f t="shared" si="251"/>
        <v>130.55555555659998</v>
      </c>
      <c r="R3234" s="4">
        <f t="shared" si="252"/>
        <v>25.672726448387959</v>
      </c>
      <c r="S3234" s="5">
        <f t="shared" si="253"/>
        <v>67.008040000000008</v>
      </c>
      <c r="T3234" s="6">
        <f t="shared" si="250"/>
        <v>77.047925961846005</v>
      </c>
      <c r="U3234">
        <f t="shared" si="254"/>
        <v>52.723599999999998</v>
      </c>
    </row>
    <row r="3235" spans="1:21" ht="17" x14ac:dyDescent="0.25">
      <c r="A3235" s="1">
        <v>21963</v>
      </c>
      <c r="B3235">
        <v>20171128</v>
      </c>
      <c r="C3235">
        <v>930</v>
      </c>
      <c r="D3235">
        <v>119</v>
      </c>
      <c r="E3235">
        <v>0.9</v>
      </c>
      <c r="F3235">
        <v>42</v>
      </c>
      <c r="G3235">
        <v>0.4</v>
      </c>
      <c r="H3235" t="s">
        <v>42</v>
      </c>
      <c r="I3235" t="s">
        <v>42</v>
      </c>
      <c r="J3235">
        <v>21.2</v>
      </c>
      <c r="K3235">
        <v>66</v>
      </c>
      <c r="L3235">
        <v>0</v>
      </c>
      <c r="M3235" t="s">
        <v>42</v>
      </c>
      <c r="N3235">
        <v>0.49</v>
      </c>
      <c r="O3235" t="s">
        <v>42</v>
      </c>
      <c r="P3235" t="s">
        <v>42</v>
      </c>
      <c r="Q3235" s="4">
        <f t="shared" si="251"/>
        <v>136.11111111220001</v>
      </c>
      <c r="R3235" s="4">
        <f t="shared" si="252"/>
        <v>26.354486908124308</v>
      </c>
      <c r="S3235" s="5">
        <f t="shared" si="253"/>
        <v>67.886079999999993</v>
      </c>
      <c r="T3235" s="6">
        <f t="shared" si="250"/>
        <v>78.581143777930734</v>
      </c>
      <c r="U3235">
        <f t="shared" si="254"/>
        <v>55.537399999999998</v>
      </c>
    </row>
    <row r="3236" spans="1:21" ht="17" x14ac:dyDescent="0.25">
      <c r="A3236" s="1">
        <v>21963</v>
      </c>
      <c r="B3236">
        <v>20171128</v>
      </c>
      <c r="C3236">
        <v>940</v>
      </c>
      <c r="D3236">
        <v>68</v>
      </c>
      <c r="E3236">
        <v>0.9</v>
      </c>
      <c r="F3236">
        <v>84</v>
      </c>
      <c r="G3236">
        <v>0.5</v>
      </c>
      <c r="H3236" t="s">
        <v>42</v>
      </c>
      <c r="I3236" t="s">
        <v>42</v>
      </c>
      <c r="J3236">
        <v>21.6</v>
      </c>
      <c r="K3236">
        <v>64</v>
      </c>
      <c r="L3236">
        <v>0</v>
      </c>
      <c r="M3236" t="s">
        <v>42</v>
      </c>
      <c r="N3236">
        <v>0.5</v>
      </c>
      <c r="O3236" t="s">
        <v>42</v>
      </c>
      <c r="P3236" t="s">
        <v>42</v>
      </c>
      <c r="Q3236" s="4">
        <f t="shared" si="251"/>
        <v>138.88888889</v>
      </c>
      <c r="R3236" s="4">
        <f t="shared" si="252"/>
        <v>26.7998770974175</v>
      </c>
      <c r="S3236" s="5">
        <f t="shared" si="253"/>
        <v>68.329759999999993</v>
      </c>
      <c r="T3236" s="6">
        <f t="shared" si="250"/>
        <v>78.511498571335196</v>
      </c>
      <c r="U3236">
        <f t="shared" si="254"/>
        <v>57.280300000000011</v>
      </c>
    </row>
    <row r="3237" spans="1:21" ht="17" x14ac:dyDescent="0.25">
      <c r="A3237" s="1">
        <v>21963</v>
      </c>
      <c r="B3237">
        <v>20171128</v>
      </c>
      <c r="C3237">
        <v>950</v>
      </c>
      <c r="D3237">
        <v>196</v>
      </c>
      <c r="E3237">
        <v>1.6</v>
      </c>
      <c r="F3237">
        <v>22</v>
      </c>
      <c r="G3237">
        <v>0.5</v>
      </c>
      <c r="H3237" t="s">
        <v>42</v>
      </c>
      <c r="I3237" t="s">
        <v>42</v>
      </c>
      <c r="J3237">
        <v>22.1</v>
      </c>
      <c r="K3237">
        <v>60</v>
      </c>
      <c r="L3237">
        <v>0</v>
      </c>
      <c r="M3237" t="s">
        <v>42</v>
      </c>
      <c r="N3237">
        <v>0.51</v>
      </c>
      <c r="O3237" t="s">
        <v>42</v>
      </c>
      <c r="P3237" t="s">
        <v>42</v>
      </c>
      <c r="Q3237" s="4">
        <f t="shared" si="251"/>
        <v>141.6666666678</v>
      </c>
      <c r="R3237" s="4">
        <f t="shared" si="252"/>
        <v>27.350556440937499</v>
      </c>
      <c r="S3237" s="5">
        <f t="shared" si="253"/>
        <v>68.748400000000004</v>
      </c>
      <c r="T3237" s="6">
        <f t="shared" si="250"/>
        <v>75.238903411945586</v>
      </c>
      <c r="U3237">
        <f t="shared" si="254"/>
        <v>58.254199999999997</v>
      </c>
    </row>
    <row r="3238" spans="1:21" ht="17" x14ac:dyDescent="0.25">
      <c r="A3238" s="1">
        <v>21963</v>
      </c>
      <c r="B3238">
        <v>20171128</v>
      </c>
      <c r="C3238">
        <v>1000</v>
      </c>
      <c r="D3238">
        <v>248</v>
      </c>
      <c r="E3238">
        <v>1.6</v>
      </c>
      <c r="F3238">
        <v>45</v>
      </c>
      <c r="G3238">
        <v>0.5</v>
      </c>
      <c r="H3238" t="s">
        <v>42</v>
      </c>
      <c r="I3238" t="s">
        <v>42</v>
      </c>
      <c r="J3238">
        <v>22</v>
      </c>
      <c r="K3238">
        <v>59</v>
      </c>
      <c r="L3238">
        <v>0</v>
      </c>
      <c r="M3238" t="s">
        <v>42</v>
      </c>
      <c r="N3238">
        <v>0.52</v>
      </c>
      <c r="O3238" t="s">
        <v>42</v>
      </c>
      <c r="P3238" t="s">
        <v>42</v>
      </c>
      <c r="Q3238" s="4">
        <f t="shared" si="251"/>
        <v>144.4444444456</v>
      </c>
      <c r="R3238" s="4">
        <f t="shared" si="252"/>
        <v>27.272656046606684</v>
      </c>
      <c r="S3238" s="5">
        <f t="shared" si="253"/>
        <v>68.533199999999994</v>
      </c>
      <c r="T3238" s="6">
        <f t="shared" si="250"/>
        <v>74.738157800732836</v>
      </c>
      <c r="U3238">
        <f t="shared" si="254"/>
        <v>57.892099999999992</v>
      </c>
    </row>
    <row r="3239" spans="1:21" ht="17" x14ac:dyDescent="0.25">
      <c r="A3239" s="1">
        <v>21963</v>
      </c>
      <c r="B3239">
        <v>20171128</v>
      </c>
      <c r="C3239">
        <v>1010</v>
      </c>
      <c r="D3239">
        <v>105</v>
      </c>
      <c r="E3239">
        <v>1.5</v>
      </c>
      <c r="F3239">
        <v>64</v>
      </c>
      <c r="G3239">
        <v>0.5</v>
      </c>
      <c r="H3239" t="s">
        <v>42</v>
      </c>
      <c r="I3239" t="s">
        <v>42</v>
      </c>
      <c r="J3239">
        <v>22.2</v>
      </c>
      <c r="K3239">
        <v>60</v>
      </c>
      <c r="L3239">
        <v>0</v>
      </c>
      <c r="M3239" t="s">
        <v>42</v>
      </c>
      <c r="N3239">
        <v>0.54</v>
      </c>
      <c r="O3239" t="s">
        <v>42</v>
      </c>
      <c r="P3239" t="s">
        <v>42</v>
      </c>
      <c r="Q3239" s="4">
        <f t="shared" si="251"/>
        <v>150.00000000120002</v>
      </c>
      <c r="R3239" s="4">
        <f t="shared" si="252"/>
        <v>27.534543872069023</v>
      </c>
      <c r="S3239" s="5">
        <f t="shared" si="253"/>
        <v>68.888800000000003</v>
      </c>
      <c r="T3239" s="6">
        <f t="shared" si="250"/>
        <v>75.808146112863938</v>
      </c>
      <c r="U3239">
        <f t="shared" si="254"/>
        <v>59.021899999999995</v>
      </c>
    </row>
    <row r="3240" spans="1:21" ht="17" x14ac:dyDescent="0.25">
      <c r="A3240" s="1">
        <v>21963</v>
      </c>
      <c r="B3240">
        <v>20171128</v>
      </c>
      <c r="C3240">
        <v>1020</v>
      </c>
      <c r="D3240">
        <v>246</v>
      </c>
      <c r="E3240">
        <v>1.7</v>
      </c>
      <c r="F3240">
        <v>32</v>
      </c>
      <c r="G3240">
        <v>0.7</v>
      </c>
      <c r="H3240" t="s">
        <v>42</v>
      </c>
      <c r="I3240" t="s">
        <v>42</v>
      </c>
      <c r="J3240">
        <v>22.4</v>
      </c>
      <c r="K3240">
        <v>57</v>
      </c>
      <c r="L3240">
        <v>0</v>
      </c>
      <c r="M3240" t="s">
        <v>42</v>
      </c>
      <c r="N3240">
        <v>0.55000000000000004</v>
      </c>
      <c r="O3240" t="s">
        <v>42</v>
      </c>
      <c r="P3240" t="s">
        <v>42</v>
      </c>
      <c r="Q3240" s="4">
        <f t="shared" si="251"/>
        <v>152.77777777900002</v>
      </c>
      <c r="R3240" s="4">
        <f t="shared" si="252"/>
        <v>27.769839253827232</v>
      </c>
      <c r="S3240" s="5">
        <f t="shared" si="253"/>
        <v>68.933319999999995</v>
      </c>
      <c r="T3240" s="6">
        <f t="shared" si="250"/>
        <v>74.487003550902699</v>
      </c>
      <c r="U3240">
        <f t="shared" si="254"/>
        <v>59.582799999999992</v>
      </c>
    </row>
    <row r="3241" spans="1:21" ht="17" x14ac:dyDescent="0.25">
      <c r="A3241" s="1">
        <v>21963</v>
      </c>
      <c r="B3241">
        <v>20171128</v>
      </c>
      <c r="C3241">
        <v>1030</v>
      </c>
      <c r="D3241">
        <v>207</v>
      </c>
      <c r="E3241">
        <v>1.7</v>
      </c>
      <c r="F3241">
        <v>50</v>
      </c>
      <c r="G3241">
        <v>0.5</v>
      </c>
      <c r="H3241" t="s">
        <v>42</v>
      </c>
      <c r="I3241" t="s">
        <v>42</v>
      </c>
      <c r="J3241">
        <v>22.6</v>
      </c>
      <c r="K3241">
        <v>55</v>
      </c>
      <c r="L3241">
        <v>0</v>
      </c>
      <c r="M3241" t="s">
        <v>42</v>
      </c>
      <c r="N3241">
        <v>0.56000000000000005</v>
      </c>
      <c r="O3241" t="s">
        <v>42</v>
      </c>
      <c r="P3241" t="s">
        <v>42</v>
      </c>
      <c r="Q3241" s="4">
        <f t="shared" si="251"/>
        <v>155.55555555680002</v>
      </c>
      <c r="R3241" s="4">
        <f t="shared" si="252"/>
        <v>28.004929649146888</v>
      </c>
      <c r="S3241" s="5">
        <f t="shared" si="253"/>
        <v>69.046700000000001</v>
      </c>
      <c r="T3241" s="6">
        <f t="shared" si="250"/>
        <v>74.091393663648148</v>
      </c>
      <c r="U3241">
        <f t="shared" si="254"/>
        <v>60.483699999999999</v>
      </c>
    </row>
    <row r="3242" spans="1:21" ht="17" x14ac:dyDescent="0.25">
      <c r="A3242" s="1">
        <v>21963</v>
      </c>
      <c r="B3242">
        <v>20171128</v>
      </c>
      <c r="C3242">
        <v>1040</v>
      </c>
      <c r="D3242">
        <v>206</v>
      </c>
      <c r="E3242">
        <v>2.2000000000000002</v>
      </c>
      <c r="F3242">
        <v>27</v>
      </c>
      <c r="G3242">
        <v>0.7</v>
      </c>
      <c r="H3242" t="s">
        <v>42</v>
      </c>
      <c r="I3242" t="s">
        <v>42</v>
      </c>
      <c r="J3242">
        <v>23</v>
      </c>
      <c r="K3242">
        <v>52</v>
      </c>
      <c r="L3242">
        <v>0</v>
      </c>
      <c r="M3242" t="s">
        <v>42</v>
      </c>
      <c r="N3242">
        <v>0.56999999999999995</v>
      </c>
      <c r="O3242" t="s">
        <v>42</v>
      </c>
      <c r="P3242" t="s">
        <v>42</v>
      </c>
      <c r="Q3242" s="4">
        <f t="shared" si="251"/>
        <v>158.33333333459998</v>
      </c>
      <c r="R3242" s="4">
        <f t="shared" si="252"/>
        <v>28.450450783707161</v>
      </c>
      <c r="S3242" s="5">
        <f t="shared" si="253"/>
        <v>69.334400000000002</v>
      </c>
      <c r="T3242" s="6">
        <f t="shared" si="250"/>
        <v>72.599601472906272</v>
      </c>
      <c r="U3242">
        <f t="shared" si="254"/>
        <v>61.376600000000003</v>
      </c>
    </row>
    <row r="3243" spans="1:21" ht="17" x14ac:dyDescent="0.25">
      <c r="A3243" s="1">
        <v>21963</v>
      </c>
      <c r="B3243">
        <v>20171128</v>
      </c>
      <c r="C3243">
        <v>1050</v>
      </c>
      <c r="D3243">
        <v>200</v>
      </c>
      <c r="E3243">
        <v>1.2</v>
      </c>
      <c r="F3243">
        <v>51</v>
      </c>
      <c r="G3243">
        <v>0.5</v>
      </c>
      <c r="H3243" t="s">
        <v>42</v>
      </c>
      <c r="I3243" t="s">
        <v>42</v>
      </c>
      <c r="J3243">
        <v>23</v>
      </c>
      <c r="K3243">
        <v>52</v>
      </c>
      <c r="L3243">
        <v>0</v>
      </c>
      <c r="M3243" t="s">
        <v>42</v>
      </c>
      <c r="N3243">
        <v>0.59</v>
      </c>
      <c r="O3243" t="s">
        <v>42</v>
      </c>
      <c r="P3243" t="s">
        <v>42</v>
      </c>
      <c r="Q3243" s="4">
        <f t="shared" si="251"/>
        <v>163.88888889020001</v>
      </c>
      <c r="R3243" s="4">
        <f t="shared" si="252"/>
        <v>28.498230829959205</v>
      </c>
      <c r="S3243" s="5">
        <f t="shared" si="253"/>
        <v>69.334400000000002</v>
      </c>
      <c r="T3243" s="6">
        <f t="shared" si="250"/>
        <v>75.27237470917332</v>
      </c>
      <c r="U3243">
        <f t="shared" si="254"/>
        <v>63.194399999999995</v>
      </c>
    </row>
    <row r="3244" spans="1:21" ht="17" x14ac:dyDescent="0.25">
      <c r="A3244" s="1">
        <v>21963</v>
      </c>
      <c r="B3244">
        <v>20171128</v>
      </c>
      <c r="C3244">
        <v>1100</v>
      </c>
      <c r="D3244">
        <v>224</v>
      </c>
      <c r="E3244">
        <v>2.2999999999999998</v>
      </c>
      <c r="F3244">
        <v>19</v>
      </c>
      <c r="G3244">
        <v>0.7</v>
      </c>
      <c r="H3244" t="s">
        <v>42</v>
      </c>
      <c r="I3244" t="s">
        <v>42</v>
      </c>
      <c r="J3244">
        <v>23.6</v>
      </c>
      <c r="K3244">
        <v>48</v>
      </c>
      <c r="L3244">
        <v>0</v>
      </c>
      <c r="M3244" t="s">
        <v>42</v>
      </c>
      <c r="N3244">
        <v>0.6</v>
      </c>
      <c r="O3244" t="s">
        <v>42</v>
      </c>
      <c r="P3244" t="s">
        <v>42</v>
      </c>
      <c r="Q3244" s="4">
        <f t="shared" si="251"/>
        <v>166.666666668</v>
      </c>
      <c r="R3244" s="4">
        <f t="shared" si="252"/>
        <v>29.154818734809915</v>
      </c>
      <c r="S3244" s="5">
        <f t="shared" si="253"/>
        <v>69.766720000000007</v>
      </c>
      <c r="T3244" s="6">
        <f t="shared" si="250"/>
        <v>72.005139957031005</v>
      </c>
      <c r="U3244">
        <f t="shared" si="254"/>
        <v>63.909300000000016</v>
      </c>
    </row>
    <row r="3245" spans="1:21" ht="17" x14ac:dyDescent="0.25">
      <c r="A3245" s="1">
        <v>21963</v>
      </c>
      <c r="B3245">
        <v>20171128</v>
      </c>
      <c r="C3245">
        <v>1110</v>
      </c>
      <c r="D3245">
        <v>183</v>
      </c>
      <c r="E3245">
        <v>2.1</v>
      </c>
      <c r="F3245">
        <v>49</v>
      </c>
      <c r="G3245">
        <v>0.9</v>
      </c>
      <c r="H3245" t="s">
        <v>42</v>
      </c>
      <c r="I3245" t="s">
        <v>42</v>
      </c>
      <c r="J3245">
        <v>23.6</v>
      </c>
      <c r="K3245">
        <v>50</v>
      </c>
      <c r="L3245">
        <v>0</v>
      </c>
      <c r="M3245" t="s">
        <v>42</v>
      </c>
      <c r="N3245">
        <v>0.62</v>
      </c>
      <c r="O3245" t="s">
        <v>42</v>
      </c>
      <c r="P3245" t="s">
        <v>42</v>
      </c>
      <c r="Q3245" s="4">
        <f t="shared" si="251"/>
        <v>172.2222222236</v>
      </c>
      <c r="R3245" s="4">
        <f t="shared" si="252"/>
        <v>29.200262304886458</v>
      </c>
      <c r="S3245" s="5">
        <f t="shared" si="253"/>
        <v>69.948000000000008</v>
      </c>
      <c r="T3245" s="6">
        <f t="shared" si="250"/>
        <v>73.180265380150004</v>
      </c>
      <c r="U3245">
        <f t="shared" si="254"/>
        <v>64.367100000000008</v>
      </c>
    </row>
    <row r="3246" spans="1:21" ht="17" x14ac:dyDescent="0.25">
      <c r="A3246" s="1">
        <v>21963</v>
      </c>
      <c r="B3246">
        <v>20171128</v>
      </c>
      <c r="C3246">
        <v>1120</v>
      </c>
      <c r="D3246">
        <v>174</v>
      </c>
      <c r="E3246">
        <v>1.7</v>
      </c>
      <c r="F3246">
        <v>46</v>
      </c>
      <c r="G3246">
        <v>0.6</v>
      </c>
      <c r="H3246" t="s">
        <v>42</v>
      </c>
      <c r="I3246" t="s">
        <v>42</v>
      </c>
      <c r="J3246">
        <v>24</v>
      </c>
      <c r="K3246">
        <v>50</v>
      </c>
      <c r="L3246">
        <v>0</v>
      </c>
      <c r="M3246" t="s">
        <v>42</v>
      </c>
      <c r="N3246">
        <v>0.59</v>
      </c>
      <c r="O3246" t="s">
        <v>42</v>
      </c>
      <c r="P3246" t="s">
        <v>42</v>
      </c>
      <c r="Q3246" s="4">
        <f t="shared" si="251"/>
        <v>163.88888889020001</v>
      </c>
      <c r="R3246" s="4">
        <f t="shared" si="252"/>
        <v>29.55488872998707</v>
      </c>
      <c r="S3246" s="5">
        <f t="shared" si="253"/>
        <v>70.47</v>
      </c>
      <c r="T3246" s="6">
        <f t="shared" si="250"/>
        <v>74.593830238950432</v>
      </c>
      <c r="U3246">
        <f t="shared" si="254"/>
        <v>66.554399999999987</v>
      </c>
    </row>
    <row r="3247" spans="1:21" ht="17" x14ac:dyDescent="0.25">
      <c r="A3247" s="1">
        <v>21963</v>
      </c>
      <c r="B3247">
        <v>20171128</v>
      </c>
      <c r="C3247">
        <v>1130</v>
      </c>
      <c r="D3247">
        <v>244</v>
      </c>
      <c r="E3247">
        <v>2.4</v>
      </c>
      <c r="F3247">
        <v>18</v>
      </c>
      <c r="G3247">
        <v>0.9</v>
      </c>
      <c r="H3247" t="s">
        <v>42</v>
      </c>
      <c r="I3247" t="s">
        <v>42</v>
      </c>
      <c r="J3247">
        <v>24</v>
      </c>
      <c r="K3247">
        <v>48</v>
      </c>
      <c r="L3247">
        <v>0</v>
      </c>
      <c r="M3247" t="s">
        <v>42</v>
      </c>
      <c r="N3247">
        <v>0.62</v>
      </c>
      <c r="O3247" t="s">
        <v>42</v>
      </c>
      <c r="P3247" t="s">
        <v>42</v>
      </c>
      <c r="Q3247" s="4">
        <f t="shared" si="251"/>
        <v>172.2222222236</v>
      </c>
      <c r="R3247" s="4">
        <f t="shared" si="252"/>
        <v>29.623621937716198</v>
      </c>
      <c r="S3247" s="5">
        <f t="shared" si="253"/>
        <v>70.280799999999999</v>
      </c>
      <c r="T3247" s="6">
        <f t="shared" si="250"/>
        <v>72.576614003460108</v>
      </c>
      <c r="U3247">
        <f t="shared" si="254"/>
        <v>65.5411</v>
      </c>
    </row>
    <row r="3248" spans="1:21" ht="17" x14ac:dyDescent="0.25">
      <c r="A3248" s="1">
        <v>21963</v>
      </c>
      <c r="B3248">
        <v>20171128</v>
      </c>
      <c r="C3248">
        <v>1140</v>
      </c>
      <c r="D3248">
        <v>299</v>
      </c>
      <c r="E3248">
        <v>1.7</v>
      </c>
      <c r="F3248">
        <v>51</v>
      </c>
      <c r="G3248">
        <v>0.6</v>
      </c>
      <c r="H3248" t="s">
        <v>42</v>
      </c>
      <c r="I3248" t="s">
        <v>42</v>
      </c>
      <c r="J3248">
        <v>24.3</v>
      </c>
      <c r="K3248">
        <v>48</v>
      </c>
      <c r="L3248">
        <v>0</v>
      </c>
      <c r="M3248" t="s">
        <v>42</v>
      </c>
      <c r="N3248">
        <v>0.65</v>
      </c>
      <c r="O3248" t="s">
        <v>42</v>
      </c>
      <c r="P3248" t="s">
        <v>42</v>
      </c>
      <c r="Q3248" s="4">
        <f t="shared" si="251"/>
        <v>180.55555555700002</v>
      </c>
      <c r="R3248" s="4">
        <f t="shared" si="252"/>
        <v>30.007237635763083</v>
      </c>
      <c r="S3248" s="5">
        <f t="shared" si="253"/>
        <v>70.666360000000012</v>
      </c>
      <c r="T3248" s="6">
        <f t="shared" si="250"/>
        <v>74.534971042903265</v>
      </c>
      <c r="U3248">
        <f t="shared" si="254"/>
        <v>68.1708</v>
      </c>
    </row>
    <row r="3249" spans="1:21" ht="17" x14ac:dyDescent="0.25">
      <c r="A3249" s="1">
        <v>21963</v>
      </c>
      <c r="B3249">
        <v>20171128</v>
      </c>
      <c r="C3249">
        <v>1150</v>
      </c>
      <c r="D3249">
        <v>254</v>
      </c>
      <c r="E3249">
        <v>3.1</v>
      </c>
      <c r="F3249">
        <v>24</v>
      </c>
      <c r="G3249">
        <v>0.8</v>
      </c>
      <c r="H3249" t="s">
        <v>42</v>
      </c>
      <c r="I3249" t="s">
        <v>42</v>
      </c>
      <c r="J3249">
        <v>24.6</v>
      </c>
      <c r="K3249">
        <v>47</v>
      </c>
      <c r="L3249">
        <v>0</v>
      </c>
      <c r="M3249" t="s">
        <v>42</v>
      </c>
      <c r="N3249">
        <v>0.56999999999999995</v>
      </c>
      <c r="O3249" t="s">
        <v>42</v>
      </c>
      <c r="P3249" t="s">
        <v>42</v>
      </c>
      <c r="Q3249" s="4">
        <f t="shared" si="251"/>
        <v>158.33333333459998</v>
      </c>
      <c r="R3249" s="4">
        <f t="shared" si="252"/>
        <v>30.14383174679039</v>
      </c>
      <c r="S3249" s="5">
        <f t="shared" si="253"/>
        <v>70.95138</v>
      </c>
      <c r="T3249" s="6">
        <f t="shared" si="250"/>
        <v>72.149524511316514</v>
      </c>
      <c r="U3249">
        <f t="shared" si="254"/>
        <v>66.582600000000014</v>
      </c>
    </row>
    <row r="3250" spans="1:21" ht="17" x14ac:dyDescent="0.25">
      <c r="A3250" s="1">
        <v>21963</v>
      </c>
      <c r="B3250">
        <v>20171128</v>
      </c>
      <c r="C3250">
        <v>1200</v>
      </c>
      <c r="D3250">
        <v>258</v>
      </c>
      <c r="E3250">
        <v>2.6</v>
      </c>
      <c r="F3250">
        <v>39</v>
      </c>
      <c r="G3250">
        <v>0.7</v>
      </c>
      <c r="H3250" t="s">
        <v>42</v>
      </c>
      <c r="I3250" t="s">
        <v>42</v>
      </c>
      <c r="J3250">
        <v>24.3</v>
      </c>
      <c r="K3250">
        <v>47</v>
      </c>
      <c r="L3250">
        <v>0</v>
      </c>
      <c r="M3250" t="s">
        <v>42</v>
      </c>
      <c r="N3250">
        <v>0.54</v>
      </c>
      <c r="O3250" t="s">
        <v>42</v>
      </c>
      <c r="P3250" t="s">
        <v>42</v>
      </c>
      <c r="Q3250" s="4">
        <f t="shared" si="251"/>
        <v>150.00000000120002</v>
      </c>
      <c r="R3250" s="4">
        <f t="shared" si="252"/>
        <v>29.750333004323942</v>
      </c>
      <c r="S3250" s="5">
        <f t="shared" si="253"/>
        <v>70.568790000000007</v>
      </c>
      <c r="T3250" s="6">
        <f t="shared" si="250"/>
        <v>72.111746909780095</v>
      </c>
      <c r="U3250">
        <f t="shared" si="254"/>
        <v>65.992899999999992</v>
      </c>
    </row>
    <row r="3251" spans="1:21" ht="17" x14ac:dyDescent="0.25">
      <c r="A3251" s="1">
        <v>21963</v>
      </c>
      <c r="B3251">
        <v>20171128</v>
      </c>
      <c r="C3251">
        <v>1210</v>
      </c>
      <c r="D3251">
        <v>286</v>
      </c>
      <c r="E3251">
        <v>2.2999999999999998</v>
      </c>
      <c r="F3251">
        <v>27</v>
      </c>
      <c r="G3251">
        <v>0.7</v>
      </c>
      <c r="H3251" t="s">
        <v>42</v>
      </c>
      <c r="I3251" t="s">
        <v>42</v>
      </c>
      <c r="J3251">
        <v>24.5</v>
      </c>
      <c r="K3251">
        <v>48</v>
      </c>
      <c r="L3251">
        <v>0</v>
      </c>
      <c r="M3251" t="s">
        <v>42</v>
      </c>
      <c r="N3251">
        <v>0.61</v>
      </c>
      <c r="O3251" t="s">
        <v>42</v>
      </c>
      <c r="P3251" t="s">
        <v>42</v>
      </c>
      <c r="Q3251" s="4">
        <f t="shared" si="251"/>
        <v>169.4444444458</v>
      </c>
      <c r="R3251" s="4">
        <f t="shared" si="252"/>
        <v>30.131550158058005</v>
      </c>
      <c r="S3251" s="5">
        <f t="shared" si="253"/>
        <v>70.923399999999987</v>
      </c>
      <c r="T3251" s="6">
        <f t="shared" si="250"/>
        <v>73.519073663065555</v>
      </c>
      <c r="U3251">
        <f t="shared" si="254"/>
        <v>67.757199999999997</v>
      </c>
    </row>
    <row r="3252" spans="1:21" ht="17" x14ac:dyDescent="0.25">
      <c r="A3252" s="1">
        <v>21963</v>
      </c>
      <c r="B3252">
        <v>20171128</v>
      </c>
      <c r="C3252">
        <v>1220</v>
      </c>
      <c r="D3252">
        <v>270</v>
      </c>
      <c r="E3252">
        <v>2.9</v>
      </c>
      <c r="F3252">
        <v>49</v>
      </c>
      <c r="G3252">
        <v>1.1000000000000001</v>
      </c>
      <c r="H3252" t="s">
        <v>42</v>
      </c>
      <c r="I3252" t="s">
        <v>42</v>
      </c>
      <c r="J3252">
        <v>25</v>
      </c>
      <c r="K3252">
        <v>48</v>
      </c>
      <c r="L3252">
        <v>0</v>
      </c>
      <c r="M3252" t="s">
        <v>42</v>
      </c>
      <c r="N3252">
        <v>0.62</v>
      </c>
      <c r="O3252" t="s">
        <v>42</v>
      </c>
      <c r="P3252" t="s">
        <v>42</v>
      </c>
      <c r="Q3252" s="4">
        <f t="shared" si="251"/>
        <v>172.2222222236</v>
      </c>
      <c r="R3252" s="4">
        <f t="shared" si="252"/>
        <v>30.685917574467037</v>
      </c>
      <c r="S3252" s="5">
        <f t="shared" si="253"/>
        <v>71.566000000000003</v>
      </c>
      <c r="T3252" s="6">
        <f t="shared" si="250"/>
        <v>73.579702900136539</v>
      </c>
      <c r="U3252">
        <f t="shared" si="254"/>
        <v>68.901100000000014</v>
      </c>
    </row>
    <row r="3253" spans="1:21" ht="17" x14ac:dyDescent="0.25">
      <c r="A3253" s="1">
        <v>21963</v>
      </c>
      <c r="B3253">
        <v>20171128</v>
      </c>
      <c r="C3253">
        <v>1230</v>
      </c>
      <c r="D3253">
        <v>187</v>
      </c>
      <c r="E3253">
        <v>1.6</v>
      </c>
      <c r="F3253">
        <v>61</v>
      </c>
      <c r="G3253">
        <v>1.1000000000000001</v>
      </c>
      <c r="H3253" t="s">
        <v>42</v>
      </c>
      <c r="I3253" t="s">
        <v>42</v>
      </c>
      <c r="J3253">
        <v>25.2</v>
      </c>
      <c r="K3253">
        <v>47</v>
      </c>
      <c r="L3253">
        <v>0</v>
      </c>
      <c r="M3253" t="s">
        <v>42</v>
      </c>
      <c r="N3253">
        <v>0.61</v>
      </c>
      <c r="O3253" t="s">
        <v>42</v>
      </c>
      <c r="P3253" t="s">
        <v>42</v>
      </c>
      <c r="Q3253" s="4">
        <f t="shared" si="251"/>
        <v>169.4444444458</v>
      </c>
      <c r="R3253" s="4">
        <f t="shared" si="252"/>
        <v>30.87648652717666</v>
      </c>
      <c r="S3253" s="5">
        <f t="shared" si="253"/>
        <v>71.716560000000001</v>
      </c>
      <c r="T3253" s="6">
        <f t="shared" si="250"/>
        <v>75.764095045616287</v>
      </c>
      <c r="U3253">
        <f t="shared" si="254"/>
        <v>71.894199999999998</v>
      </c>
    </row>
    <row r="3254" spans="1:21" ht="17" x14ac:dyDescent="0.25">
      <c r="A3254" s="1">
        <v>21963</v>
      </c>
      <c r="B3254">
        <v>20171128</v>
      </c>
      <c r="C3254">
        <v>1240</v>
      </c>
      <c r="D3254">
        <v>214</v>
      </c>
      <c r="E3254">
        <v>2.9</v>
      </c>
      <c r="F3254">
        <v>29</v>
      </c>
      <c r="G3254">
        <v>1</v>
      </c>
      <c r="H3254" t="s">
        <v>42</v>
      </c>
      <c r="I3254" t="s">
        <v>42</v>
      </c>
      <c r="J3254">
        <v>25.5</v>
      </c>
      <c r="K3254">
        <v>47</v>
      </c>
      <c r="L3254">
        <v>0</v>
      </c>
      <c r="M3254" t="s">
        <v>42</v>
      </c>
      <c r="N3254">
        <v>0.59</v>
      </c>
      <c r="O3254" t="s">
        <v>42</v>
      </c>
      <c r="P3254" t="s">
        <v>42</v>
      </c>
      <c r="Q3254" s="4">
        <f t="shared" si="251"/>
        <v>163.88888889020001</v>
      </c>
      <c r="R3254" s="4">
        <f t="shared" si="252"/>
        <v>31.150340323408159</v>
      </c>
      <c r="S3254" s="5">
        <f t="shared" si="253"/>
        <v>72.099150000000009</v>
      </c>
      <c r="T3254" s="6">
        <f t="shared" si="250"/>
        <v>73.919558160995265</v>
      </c>
      <c r="U3254">
        <f t="shared" si="254"/>
        <v>70.829400000000007</v>
      </c>
    </row>
    <row r="3255" spans="1:21" ht="17" x14ac:dyDescent="0.25">
      <c r="A3255" s="1">
        <v>21963</v>
      </c>
      <c r="B3255">
        <v>20171128</v>
      </c>
      <c r="C3255">
        <v>1250</v>
      </c>
      <c r="D3255">
        <v>254</v>
      </c>
      <c r="E3255">
        <v>2.2999999999999998</v>
      </c>
      <c r="F3255">
        <v>50</v>
      </c>
      <c r="G3255">
        <v>1.1000000000000001</v>
      </c>
      <c r="H3255" t="s">
        <v>42</v>
      </c>
      <c r="I3255" t="s">
        <v>42</v>
      </c>
      <c r="J3255">
        <v>25.2</v>
      </c>
      <c r="K3255">
        <v>48</v>
      </c>
      <c r="L3255">
        <v>0</v>
      </c>
      <c r="M3255" t="s">
        <v>42</v>
      </c>
      <c r="N3255">
        <v>0.63</v>
      </c>
      <c r="O3255" t="s">
        <v>42</v>
      </c>
      <c r="P3255" t="s">
        <v>42</v>
      </c>
      <c r="Q3255" s="4">
        <f t="shared" si="251"/>
        <v>175.0000000014</v>
      </c>
      <c r="R3255" s="4">
        <f t="shared" si="252"/>
        <v>30.921201241802709</v>
      </c>
      <c r="S3255" s="5">
        <f t="shared" si="253"/>
        <v>71.823039999999992</v>
      </c>
      <c r="T3255" s="6">
        <f t="shared" si="250"/>
        <v>74.743032842869837</v>
      </c>
      <c r="U3255">
        <f t="shared" si="254"/>
        <v>70.822000000000003</v>
      </c>
    </row>
    <row r="3256" spans="1:21" ht="17" x14ac:dyDescent="0.25">
      <c r="A3256" s="1">
        <v>21963</v>
      </c>
      <c r="B3256">
        <v>20171128</v>
      </c>
      <c r="C3256">
        <v>1300</v>
      </c>
      <c r="D3256">
        <v>243</v>
      </c>
      <c r="E3256">
        <v>3.2</v>
      </c>
      <c r="F3256">
        <v>22</v>
      </c>
      <c r="G3256">
        <v>1.5</v>
      </c>
      <c r="H3256" t="s">
        <v>42</v>
      </c>
      <c r="I3256" t="s">
        <v>42</v>
      </c>
      <c r="J3256">
        <v>25.4</v>
      </c>
      <c r="K3256">
        <v>50</v>
      </c>
      <c r="L3256">
        <v>0</v>
      </c>
      <c r="M3256" t="s">
        <v>42</v>
      </c>
      <c r="N3256">
        <v>0.64</v>
      </c>
      <c r="O3256" t="s">
        <v>42</v>
      </c>
      <c r="P3256" t="s">
        <v>42</v>
      </c>
      <c r="Q3256" s="4">
        <f t="shared" si="251"/>
        <v>177.77777777920002</v>
      </c>
      <c r="R3256" s="4">
        <f t="shared" si="252"/>
        <v>31.156347087813337</v>
      </c>
      <c r="S3256" s="5">
        <f t="shared" si="253"/>
        <v>72.296999999999997</v>
      </c>
      <c r="T3256" s="6">
        <f t="shared" si="250"/>
        <v>74.761666950227905</v>
      </c>
      <c r="U3256">
        <f t="shared" si="254"/>
        <v>70.19289999999998</v>
      </c>
    </row>
    <row r="3257" spans="1:21" ht="17" x14ac:dyDescent="0.25">
      <c r="A3257" s="1">
        <v>21963</v>
      </c>
      <c r="B3257">
        <v>20171128</v>
      </c>
      <c r="C3257">
        <v>1310</v>
      </c>
      <c r="D3257">
        <v>244</v>
      </c>
      <c r="E3257">
        <v>3</v>
      </c>
      <c r="F3257">
        <v>19</v>
      </c>
      <c r="G3257">
        <v>0.8</v>
      </c>
      <c r="H3257" t="s">
        <v>42</v>
      </c>
      <c r="I3257" t="s">
        <v>42</v>
      </c>
      <c r="J3257">
        <v>25.5</v>
      </c>
      <c r="K3257">
        <v>50</v>
      </c>
      <c r="L3257">
        <v>0</v>
      </c>
      <c r="M3257" t="s">
        <v>42</v>
      </c>
      <c r="N3257">
        <v>0.66</v>
      </c>
      <c r="O3257" t="s">
        <v>42</v>
      </c>
      <c r="P3257" t="s">
        <v>42</v>
      </c>
      <c r="Q3257" s="4">
        <f t="shared" si="251"/>
        <v>183.33333333480002</v>
      </c>
      <c r="R3257" s="4">
        <f t="shared" si="252"/>
        <v>31.305744400519306</v>
      </c>
      <c r="S3257" s="5">
        <f t="shared" si="253"/>
        <v>72.427500000000009</v>
      </c>
      <c r="T3257" s="6">
        <f t="shared" si="250"/>
        <v>75.192715456898952</v>
      </c>
      <c r="U3257">
        <f t="shared" si="254"/>
        <v>71.071700000000007</v>
      </c>
    </row>
    <row r="3258" spans="1:21" ht="17" x14ac:dyDescent="0.25">
      <c r="A3258" s="1">
        <v>21963</v>
      </c>
      <c r="B3258">
        <v>20171128</v>
      </c>
      <c r="C3258">
        <v>1320</v>
      </c>
      <c r="D3258">
        <v>218</v>
      </c>
      <c r="E3258">
        <v>4.5</v>
      </c>
      <c r="F3258">
        <v>22</v>
      </c>
      <c r="G3258">
        <v>1.3</v>
      </c>
      <c r="H3258" t="s">
        <v>42</v>
      </c>
      <c r="I3258" t="s">
        <v>42</v>
      </c>
      <c r="J3258">
        <v>25.6</v>
      </c>
      <c r="K3258">
        <v>51</v>
      </c>
      <c r="L3258">
        <v>0</v>
      </c>
      <c r="M3258" t="s">
        <v>42</v>
      </c>
      <c r="N3258">
        <v>0.46</v>
      </c>
      <c r="O3258" t="s">
        <v>42</v>
      </c>
      <c r="P3258" t="s">
        <v>42</v>
      </c>
      <c r="Q3258" s="4">
        <f t="shared" si="251"/>
        <v>127.77777777880002</v>
      </c>
      <c r="R3258" s="4">
        <f t="shared" si="252"/>
        <v>30.912532095040053</v>
      </c>
      <c r="S3258" s="5">
        <f t="shared" si="253"/>
        <v>72.668440000000004</v>
      </c>
      <c r="T3258" s="6">
        <f t="shared" si="250"/>
        <v>73.786881175565071</v>
      </c>
      <c r="U3258">
        <f t="shared" si="254"/>
        <v>67.764699999999991</v>
      </c>
    </row>
    <row r="3259" spans="1:21" ht="17" x14ac:dyDescent="0.25">
      <c r="A3259" s="1">
        <v>21963</v>
      </c>
      <c r="B3259">
        <v>20171128</v>
      </c>
      <c r="C3259">
        <v>1330</v>
      </c>
      <c r="D3259">
        <v>239</v>
      </c>
      <c r="E3259">
        <v>4.9000000000000004</v>
      </c>
      <c r="F3259">
        <v>15</v>
      </c>
      <c r="G3259">
        <v>1.3</v>
      </c>
      <c r="H3259" t="s">
        <v>42</v>
      </c>
      <c r="I3259" t="s">
        <v>42</v>
      </c>
      <c r="J3259">
        <v>24.6</v>
      </c>
      <c r="K3259">
        <v>54</v>
      </c>
      <c r="L3259">
        <v>0</v>
      </c>
      <c r="M3259" t="s">
        <v>42</v>
      </c>
      <c r="N3259">
        <v>0.19</v>
      </c>
      <c r="O3259" t="s">
        <v>42</v>
      </c>
      <c r="P3259" t="s">
        <v>42</v>
      </c>
      <c r="Q3259" s="4">
        <f t="shared" si="251"/>
        <v>52.777777778200004</v>
      </c>
      <c r="R3259" s="4">
        <f t="shared" si="252"/>
        <v>28.6296625818938</v>
      </c>
      <c r="S3259" s="5">
        <f t="shared" si="253"/>
        <v>71.655159999999995</v>
      </c>
      <c r="T3259" s="6">
        <f t="shared" si="250"/>
        <v>71.148062000559293</v>
      </c>
      <c r="U3259">
        <f t="shared" si="254"/>
        <v>61.284400000000005</v>
      </c>
    </row>
    <row r="3260" spans="1:21" ht="17" x14ac:dyDescent="0.25">
      <c r="A3260" s="1">
        <v>21963</v>
      </c>
      <c r="B3260">
        <v>20171128</v>
      </c>
      <c r="C3260">
        <v>1340</v>
      </c>
      <c r="D3260">
        <v>238</v>
      </c>
      <c r="E3260">
        <v>5.3</v>
      </c>
      <c r="F3260">
        <v>21</v>
      </c>
      <c r="G3260">
        <v>0.9</v>
      </c>
      <c r="H3260" t="s">
        <v>42</v>
      </c>
      <c r="I3260" t="s">
        <v>42</v>
      </c>
      <c r="J3260">
        <v>24.6</v>
      </c>
      <c r="K3260">
        <v>54</v>
      </c>
      <c r="L3260">
        <v>0</v>
      </c>
      <c r="M3260" t="s">
        <v>42</v>
      </c>
      <c r="N3260">
        <v>0.57999999999999996</v>
      </c>
      <c r="O3260" t="s">
        <v>42</v>
      </c>
      <c r="P3260" t="s">
        <v>42</v>
      </c>
      <c r="Q3260" s="4">
        <f t="shared" si="251"/>
        <v>161.11111111239998</v>
      </c>
      <c r="R3260" s="4">
        <f t="shared" si="252"/>
        <v>30.167926457993353</v>
      </c>
      <c r="S3260" s="5">
        <f t="shared" si="253"/>
        <v>71.655159999999995</v>
      </c>
      <c r="T3260" s="6">
        <f t="shared" si="250"/>
        <v>73.305309229946104</v>
      </c>
      <c r="U3260">
        <f t="shared" si="254"/>
        <v>62.901499999999999</v>
      </c>
    </row>
    <row r="3261" spans="1:21" ht="17" x14ac:dyDescent="0.25">
      <c r="A3261" s="1">
        <v>21963</v>
      </c>
      <c r="B3261">
        <v>20171128</v>
      </c>
      <c r="C3261">
        <v>1350</v>
      </c>
      <c r="D3261">
        <v>229</v>
      </c>
      <c r="E3261">
        <v>4.9000000000000004</v>
      </c>
      <c r="F3261">
        <v>16</v>
      </c>
      <c r="G3261">
        <v>1</v>
      </c>
      <c r="H3261" t="s">
        <v>42</v>
      </c>
      <c r="I3261" t="s">
        <v>42</v>
      </c>
      <c r="J3261">
        <v>25.2</v>
      </c>
      <c r="K3261">
        <v>53</v>
      </c>
      <c r="L3261">
        <v>0</v>
      </c>
      <c r="M3261" t="s">
        <v>42</v>
      </c>
      <c r="N3261">
        <v>0.55000000000000004</v>
      </c>
      <c r="O3261" t="s">
        <v>42</v>
      </c>
      <c r="P3261" t="s">
        <v>42</v>
      </c>
      <c r="Q3261" s="4">
        <f t="shared" si="251"/>
        <v>152.77777777900002</v>
      </c>
      <c r="R3261" s="4">
        <f t="shared" si="252"/>
        <v>30.733033972106618</v>
      </c>
      <c r="S3261" s="5">
        <f t="shared" si="253"/>
        <v>72.355440000000002</v>
      </c>
      <c r="T3261" s="6">
        <f t="shared" si="250"/>
        <v>74.02828765538915</v>
      </c>
      <c r="U3261">
        <f t="shared" si="254"/>
        <v>65.930800000000005</v>
      </c>
    </row>
    <row r="3262" spans="1:21" ht="17" x14ac:dyDescent="0.25">
      <c r="A3262" s="1">
        <v>21963</v>
      </c>
      <c r="B3262">
        <v>20171128</v>
      </c>
      <c r="C3262">
        <v>1400</v>
      </c>
      <c r="D3262">
        <v>236</v>
      </c>
      <c r="E3262">
        <v>5.7</v>
      </c>
      <c r="F3262">
        <v>11</v>
      </c>
      <c r="G3262">
        <v>1.1000000000000001</v>
      </c>
      <c r="H3262" t="s">
        <v>42</v>
      </c>
      <c r="I3262" t="s">
        <v>42</v>
      </c>
      <c r="J3262">
        <v>24.7</v>
      </c>
      <c r="K3262">
        <v>53</v>
      </c>
      <c r="L3262">
        <v>0</v>
      </c>
      <c r="M3262" t="s">
        <v>42</v>
      </c>
      <c r="N3262">
        <v>0.38</v>
      </c>
      <c r="O3262" t="s">
        <v>42</v>
      </c>
      <c r="P3262" t="s">
        <v>42</v>
      </c>
      <c r="Q3262" s="4">
        <f t="shared" si="251"/>
        <v>105.55555555640001</v>
      </c>
      <c r="R3262" s="4">
        <f t="shared" si="252"/>
        <v>29.689259215552116</v>
      </c>
      <c r="S3262" s="5">
        <f t="shared" si="253"/>
        <v>71.688090000000003</v>
      </c>
      <c r="T3262" s="6">
        <f t="shared" si="250"/>
        <v>71.965234951507028</v>
      </c>
      <c r="U3262">
        <f t="shared" si="254"/>
        <v>61.464500000000001</v>
      </c>
    </row>
    <row r="3263" spans="1:21" ht="17" x14ac:dyDescent="0.25">
      <c r="A3263" s="1">
        <v>21963</v>
      </c>
      <c r="B3263">
        <v>20171128</v>
      </c>
      <c r="C3263">
        <v>1410</v>
      </c>
      <c r="D3263">
        <v>225</v>
      </c>
      <c r="E3263">
        <v>5.4</v>
      </c>
      <c r="F3263">
        <v>16</v>
      </c>
      <c r="G3263">
        <v>1</v>
      </c>
      <c r="H3263" t="s">
        <v>42</v>
      </c>
      <c r="I3263" t="s">
        <v>42</v>
      </c>
      <c r="J3263">
        <v>25</v>
      </c>
      <c r="K3263">
        <v>52</v>
      </c>
      <c r="L3263">
        <v>0</v>
      </c>
      <c r="M3263" t="s">
        <v>42</v>
      </c>
      <c r="N3263">
        <v>0.65</v>
      </c>
      <c r="O3263" t="s">
        <v>42</v>
      </c>
      <c r="P3263" t="s">
        <v>42</v>
      </c>
      <c r="Q3263" s="4">
        <f t="shared" si="251"/>
        <v>180.55555555700002</v>
      </c>
      <c r="R3263" s="4">
        <f t="shared" si="252"/>
        <v>30.751420632261294</v>
      </c>
      <c r="S3263" s="5">
        <f t="shared" si="253"/>
        <v>71.983999999999995</v>
      </c>
      <c r="T3263" s="6">
        <f t="shared" si="250"/>
        <v>73.394489048372876</v>
      </c>
      <c r="U3263">
        <f t="shared" si="254"/>
        <v>64.827799999999996</v>
      </c>
    </row>
    <row r="3264" spans="1:21" ht="17" x14ac:dyDescent="0.25">
      <c r="A3264" s="1">
        <v>21963</v>
      </c>
      <c r="B3264">
        <v>20171128</v>
      </c>
      <c r="C3264">
        <v>1420</v>
      </c>
      <c r="D3264">
        <v>235</v>
      </c>
      <c r="E3264">
        <v>4.9000000000000004</v>
      </c>
      <c r="F3264">
        <v>15</v>
      </c>
      <c r="G3264">
        <v>1</v>
      </c>
      <c r="H3264" t="s">
        <v>42</v>
      </c>
      <c r="I3264" t="s">
        <v>42</v>
      </c>
      <c r="J3264">
        <v>25.5</v>
      </c>
      <c r="K3264">
        <v>51</v>
      </c>
      <c r="L3264">
        <v>0</v>
      </c>
      <c r="M3264" t="s">
        <v>42</v>
      </c>
      <c r="N3264">
        <v>0.64</v>
      </c>
      <c r="O3264" t="s">
        <v>42</v>
      </c>
      <c r="P3264" t="s">
        <v>42</v>
      </c>
      <c r="Q3264" s="4">
        <f t="shared" si="251"/>
        <v>177.77777777920002</v>
      </c>
      <c r="R3264" s="4">
        <f t="shared" si="252"/>
        <v>31.263082402938991</v>
      </c>
      <c r="S3264" s="5">
        <f t="shared" si="253"/>
        <v>72.536950000000004</v>
      </c>
      <c r="T3264" s="6">
        <f t="shared" si="250"/>
        <v>74.089862723179323</v>
      </c>
      <c r="U3264">
        <f t="shared" si="254"/>
        <v>67.723900000000015</v>
      </c>
    </row>
    <row r="3265" spans="1:21" ht="17" x14ac:dyDescent="0.25">
      <c r="A3265" s="1">
        <v>21963</v>
      </c>
      <c r="B3265">
        <v>20171128</v>
      </c>
      <c r="C3265">
        <v>1430</v>
      </c>
      <c r="D3265">
        <v>217</v>
      </c>
      <c r="E3265">
        <v>4.5</v>
      </c>
      <c r="F3265">
        <v>18</v>
      </c>
      <c r="G3265">
        <v>1.1000000000000001</v>
      </c>
      <c r="H3265" t="s">
        <v>42</v>
      </c>
      <c r="I3265" t="s">
        <v>42</v>
      </c>
      <c r="J3265">
        <v>25.7</v>
      </c>
      <c r="K3265">
        <v>50</v>
      </c>
      <c r="L3265">
        <v>0</v>
      </c>
      <c r="M3265" t="s">
        <v>42</v>
      </c>
      <c r="N3265">
        <v>0.64</v>
      </c>
      <c r="O3265" t="s">
        <v>42</v>
      </c>
      <c r="P3265" t="s">
        <v>42</v>
      </c>
      <c r="Q3265" s="4">
        <f t="shared" si="251"/>
        <v>177.77777777920002</v>
      </c>
      <c r="R3265" s="4">
        <f t="shared" si="252"/>
        <v>31.47670707929397</v>
      </c>
      <c r="S3265" s="5">
        <f t="shared" si="253"/>
        <v>72.688499999999991</v>
      </c>
      <c r="T3265" s="6">
        <f t="shared" si="250"/>
        <v>74.281352401158642</v>
      </c>
      <c r="U3265">
        <f t="shared" si="254"/>
        <v>69.245899999999978</v>
      </c>
    </row>
    <row r="3266" spans="1:21" ht="17" x14ac:dyDescent="0.25">
      <c r="A3266" s="1">
        <v>21963</v>
      </c>
      <c r="B3266">
        <v>20171128</v>
      </c>
      <c r="C3266">
        <v>1440</v>
      </c>
      <c r="D3266">
        <v>229</v>
      </c>
      <c r="E3266">
        <v>4.0999999999999996</v>
      </c>
      <c r="F3266">
        <v>16</v>
      </c>
      <c r="G3266">
        <v>1.3</v>
      </c>
      <c r="H3266" t="s">
        <v>42</v>
      </c>
      <c r="I3266" t="s">
        <v>42</v>
      </c>
      <c r="J3266">
        <v>26</v>
      </c>
      <c r="K3266">
        <v>49</v>
      </c>
      <c r="L3266">
        <v>0</v>
      </c>
      <c r="M3266" t="s">
        <v>42</v>
      </c>
      <c r="N3266">
        <v>0.59</v>
      </c>
      <c r="O3266" t="s">
        <v>42</v>
      </c>
      <c r="P3266" t="s">
        <v>42</v>
      </c>
      <c r="Q3266" s="4">
        <f t="shared" si="251"/>
        <v>163.88888889020001</v>
      </c>
      <c r="R3266" s="4">
        <f t="shared" si="252"/>
        <v>31.684782655717029</v>
      </c>
      <c r="S3266" s="5">
        <f t="shared" si="253"/>
        <v>72.965600000000009</v>
      </c>
      <c r="T3266" s="6">
        <f t="shared" si="250"/>
        <v>74.484096640414137</v>
      </c>
      <c r="U3266">
        <f t="shared" si="254"/>
        <v>70.89439999999999</v>
      </c>
    </row>
    <row r="3267" spans="1:21" ht="17" x14ac:dyDescent="0.25">
      <c r="A3267" s="1">
        <v>21963</v>
      </c>
      <c r="B3267">
        <v>20171128</v>
      </c>
      <c r="C3267">
        <v>1450</v>
      </c>
      <c r="D3267">
        <v>238</v>
      </c>
      <c r="E3267">
        <v>4.7</v>
      </c>
      <c r="F3267">
        <v>16</v>
      </c>
      <c r="G3267">
        <v>1.2</v>
      </c>
      <c r="H3267" t="s">
        <v>42</v>
      </c>
      <c r="I3267" t="s">
        <v>42</v>
      </c>
      <c r="J3267">
        <v>25.7</v>
      </c>
      <c r="K3267">
        <v>50</v>
      </c>
      <c r="L3267">
        <v>0</v>
      </c>
      <c r="M3267" t="s">
        <v>42</v>
      </c>
      <c r="N3267">
        <v>0.56999999999999995</v>
      </c>
      <c r="O3267" t="s">
        <v>42</v>
      </c>
      <c r="P3267" t="s">
        <v>42</v>
      </c>
      <c r="Q3267" s="4">
        <f t="shared" si="251"/>
        <v>158.33333333459998</v>
      </c>
      <c r="R3267" s="4">
        <f t="shared" si="252"/>
        <v>31.316184953511097</v>
      </c>
      <c r="S3267" s="5">
        <f t="shared" si="253"/>
        <v>72.688499999999991</v>
      </c>
      <c r="T3267" s="6">
        <f t="shared" si="250"/>
        <v>73.910345521664993</v>
      </c>
      <c r="U3267">
        <f t="shared" si="254"/>
        <v>68.493599999999986</v>
      </c>
    </row>
    <row r="3268" spans="1:21" ht="17" x14ac:dyDescent="0.25">
      <c r="A3268" s="1">
        <v>21963</v>
      </c>
      <c r="B3268">
        <v>20171128</v>
      </c>
      <c r="C3268">
        <v>1500</v>
      </c>
      <c r="D3268">
        <v>211</v>
      </c>
      <c r="E3268">
        <v>5.0999999999999996</v>
      </c>
      <c r="F3268">
        <v>13</v>
      </c>
      <c r="G3268">
        <v>1</v>
      </c>
      <c r="H3268" t="s">
        <v>42</v>
      </c>
      <c r="I3268" t="s">
        <v>42</v>
      </c>
      <c r="J3268">
        <v>26</v>
      </c>
      <c r="K3268">
        <v>46</v>
      </c>
      <c r="L3268">
        <v>0</v>
      </c>
      <c r="M3268" t="s">
        <v>42</v>
      </c>
      <c r="N3268">
        <v>0.56000000000000005</v>
      </c>
      <c r="O3268" t="s">
        <v>42</v>
      </c>
      <c r="P3268" t="s">
        <v>42</v>
      </c>
      <c r="Q3268" s="4">
        <f t="shared" si="251"/>
        <v>155.55555555680002</v>
      </c>
      <c r="R3268" s="4">
        <f t="shared" si="252"/>
        <v>31.612484121571001</v>
      </c>
      <c r="S3268" s="5">
        <f t="shared" si="253"/>
        <v>72.622400000000013</v>
      </c>
      <c r="T3268" s="6">
        <f t="shared" si="250"/>
        <v>72.616555901174806</v>
      </c>
      <c r="U3268">
        <f t="shared" si="254"/>
        <v>69.017699999999991</v>
      </c>
    </row>
    <row r="3269" spans="1:21" ht="17" x14ac:dyDescent="0.25">
      <c r="A3269" s="1">
        <v>21963</v>
      </c>
      <c r="B3269">
        <v>20171128</v>
      </c>
      <c r="C3269">
        <v>1510</v>
      </c>
      <c r="D3269">
        <v>223</v>
      </c>
      <c r="E3269">
        <v>4.9000000000000004</v>
      </c>
      <c r="F3269">
        <v>21</v>
      </c>
      <c r="G3269">
        <v>1</v>
      </c>
      <c r="H3269" t="s">
        <v>42</v>
      </c>
      <c r="I3269" t="s">
        <v>42</v>
      </c>
      <c r="J3269">
        <v>26</v>
      </c>
      <c r="K3269">
        <v>48</v>
      </c>
      <c r="L3269">
        <v>0</v>
      </c>
      <c r="M3269" t="s">
        <v>42</v>
      </c>
      <c r="N3269">
        <v>0.55000000000000004</v>
      </c>
      <c r="O3269" t="s">
        <v>42</v>
      </c>
      <c r="P3269" t="s">
        <v>42</v>
      </c>
      <c r="Q3269" s="4">
        <f t="shared" si="251"/>
        <v>152.77777777900002</v>
      </c>
      <c r="R3269" s="4">
        <f t="shared" si="252"/>
        <v>31.58752668297754</v>
      </c>
      <c r="S3269" s="5">
        <f t="shared" si="253"/>
        <v>72.851200000000006</v>
      </c>
      <c r="T3269" s="6">
        <f t="shared" si="250"/>
        <v>73.45275135723908</v>
      </c>
      <c r="U3269">
        <f t="shared" si="254"/>
        <v>69.2988</v>
      </c>
    </row>
    <row r="3270" spans="1:21" ht="17" x14ac:dyDescent="0.25">
      <c r="A3270" s="1">
        <v>21963</v>
      </c>
      <c r="B3270">
        <v>20171128</v>
      </c>
      <c r="C3270">
        <v>1520</v>
      </c>
      <c r="D3270">
        <v>201</v>
      </c>
      <c r="E3270">
        <v>3.9</v>
      </c>
      <c r="F3270">
        <v>25</v>
      </c>
      <c r="G3270">
        <v>1.4</v>
      </c>
      <c r="H3270" t="s">
        <v>42</v>
      </c>
      <c r="I3270" t="s">
        <v>42</v>
      </c>
      <c r="J3270">
        <v>26</v>
      </c>
      <c r="K3270">
        <v>48</v>
      </c>
      <c r="L3270">
        <v>0</v>
      </c>
      <c r="M3270" t="s">
        <v>42</v>
      </c>
      <c r="N3270">
        <v>0.53</v>
      </c>
      <c r="O3270" t="s">
        <v>42</v>
      </c>
      <c r="P3270" t="s">
        <v>42</v>
      </c>
      <c r="Q3270" s="4">
        <f t="shared" si="251"/>
        <v>147.22222222340002</v>
      </c>
      <c r="R3270" s="4">
        <f t="shared" si="252"/>
        <v>31.536230046643468</v>
      </c>
      <c r="S3270" s="5">
        <f t="shared" si="253"/>
        <v>72.851200000000006</v>
      </c>
      <c r="T3270" s="6">
        <f t="shared" si="250"/>
        <v>74.014286732445797</v>
      </c>
      <c r="U3270">
        <f t="shared" si="254"/>
        <v>70.881</v>
      </c>
    </row>
    <row r="3271" spans="1:21" ht="17" x14ac:dyDescent="0.25">
      <c r="A3271" s="1">
        <v>21963</v>
      </c>
      <c r="B3271">
        <v>20171128</v>
      </c>
      <c r="C3271">
        <v>1530</v>
      </c>
      <c r="D3271">
        <v>141</v>
      </c>
      <c r="E3271">
        <v>4.2</v>
      </c>
      <c r="F3271">
        <v>17</v>
      </c>
      <c r="G3271">
        <v>1</v>
      </c>
      <c r="H3271" t="s">
        <v>42</v>
      </c>
      <c r="I3271" t="s">
        <v>42</v>
      </c>
      <c r="J3271">
        <v>25.6</v>
      </c>
      <c r="K3271">
        <v>50</v>
      </c>
      <c r="L3271">
        <v>0</v>
      </c>
      <c r="M3271" t="s">
        <v>42</v>
      </c>
      <c r="N3271">
        <v>0.33</v>
      </c>
      <c r="O3271" t="s">
        <v>42</v>
      </c>
      <c r="P3271" t="s">
        <v>42</v>
      </c>
      <c r="Q3271" s="4">
        <f t="shared" si="251"/>
        <v>91.666666667400008</v>
      </c>
      <c r="R3271" s="4">
        <f t="shared" si="252"/>
        <v>30.453767288144014</v>
      </c>
      <c r="S3271" s="5">
        <f t="shared" si="253"/>
        <v>72.558000000000007</v>
      </c>
      <c r="T3271" s="6">
        <f t="shared" si="250"/>
        <v>72.888638184844822</v>
      </c>
      <c r="U3271">
        <f t="shared" si="254"/>
        <v>67.509</v>
      </c>
    </row>
    <row r="3272" spans="1:21" ht="17" x14ac:dyDescent="0.25">
      <c r="A3272" s="1">
        <v>21963</v>
      </c>
      <c r="B3272">
        <v>20171128</v>
      </c>
      <c r="C3272">
        <v>1540</v>
      </c>
      <c r="D3272">
        <v>106</v>
      </c>
      <c r="E3272">
        <v>5.9</v>
      </c>
      <c r="F3272">
        <v>17</v>
      </c>
      <c r="G3272">
        <v>1.6</v>
      </c>
      <c r="H3272" t="s">
        <v>42</v>
      </c>
      <c r="I3272" t="s">
        <v>42</v>
      </c>
      <c r="J3272">
        <v>24.1</v>
      </c>
      <c r="K3272">
        <v>54</v>
      </c>
      <c r="L3272">
        <v>0</v>
      </c>
      <c r="M3272" t="s">
        <v>42</v>
      </c>
      <c r="N3272">
        <v>0.23</v>
      </c>
      <c r="O3272" t="s">
        <v>42</v>
      </c>
      <c r="P3272" t="s">
        <v>42</v>
      </c>
      <c r="Q3272" s="4">
        <f t="shared" si="251"/>
        <v>63.888888889400008</v>
      </c>
      <c r="R3272" s="4">
        <f t="shared" si="252"/>
        <v>28.360752812789961</v>
      </c>
      <c r="S3272" s="5">
        <f t="shared" si="253"/>
        <v>70.982859999999988</v>
      </c>
      <c r="T3272" s="6">
        <f t="shared" si="250"/>
        <v>70.179364243246752</v>
      </c>
      <c r="U3272">
        <f t="shared" si="254"/>
        <v>57.715000000000003</v>
      </c>
    </row>
    <row r="3273" spans="1:21" ht="17" x14ac:dyDescent="0.25">
      <c r="A3273" s="1">
        <v>21963</v>
      </c>
      <c r="B3273">
        <v>20171128</v>
      </c>
      <c r="C3273">
        <v>1550</v>
      </c>
      <c r="D3273">
        <v>114</v>
      </c>
      <c r="E3273">
        <v>5.6</v>
      </c>
      <c r="F3273">
        <v>14</v>
      </c>
      <c r="G3273">
        <v>1.2</v>
      </c>
      <c r="H3273" t="s">
        <v>42</v>
      </c>
      <c r="I3273" t="s">
        <v>42</v>
      </c>
      <c r="J3273">
        <v>22.9</v>
      </c>
      <c r="K3273">
        <v>56</v>
      </c>
      <c r="L3273">
        <v>0</v>
      </c>
      <c r="M3273" t="s">
        <v>42</v>
      </c>
      <c r="N3273">
        <v>0.2</v>
      </c>
      <c r="O3273" t="s">
        <v>42</v>
      </c>
      <c r="P3273" t="s">
        <v>42</v>
      </c>
      <c r="Q3273" s="4">
        <f t="shared" si="251"/>
        <v>55.555555556000002</v>
      </c>
      <c r="R3273" s="4">
        <f t="shared" si="252"/>
        <v>26.901150345165995</v>
      </c>
      <c r="S3273" s="5">
        <f t="shared" si="253"/>
        <v>69.536760000000001</v>
      </c>
      <c r="T3273" s="6">
        <f t="shared" si="250"/>
        <v>68.837545238985655</v>
      </c>
      <c r="U3273">
        <f t="shared" si="254"/>
        <v>52.996299999999998</v>
      </c>
    </row>
    <row r="3274" spans="1:21" ht="17" x14ac:dyDescent="0.25">
      <c r="A3274" s="1">
        <v>21963</v>
      </c>
      <c r="B3274">
        <v>20171128</v>
      </c>
      <c r="C3274">
        <v>1600</v>
      </c>
      <c r="D3274">
        <v>113</v>
      </c>
      <c r="E3274">
        <v>4.8</v>
      </c>
      <c r="F3274">
        <v>12</v>
      </c>
      <c r="G3274">
        <v>0.9</v>
      </c>
      <c r="H3274" t="s">
        <v>42</v>
      </c>
      <c r="I3274" t="s">
        <v>42</v>
      </c>
      <c r="J3274">
        <v>22.5</v>
      </c>
      <c r="K3274">
        <v>56</v>
      </c>
      <c r="L3274">
        <v>0</v>
      </c>
      <c r="M3274" t="s">
        <v>42</v>
      </c>
      <c r="N3274">
        <v>0.14000000000000001</v>
      </c>
      <c r="O3274" t="s">
        <v>42</v>
      </c>
      <c r="P3274" t="s">
        <v>42</v>
      </c>
      <c r="Q3274" s="4">
        <f t="shared" si="251"/>
        <v>38.888888889200004</v>
      </c>
      <c r="R3274" s="4">
        <f t="shared" si="252"/>
        <v>25.993681025477738</v>
      </c>
      <c r="S3274" s="5">
        <f t="shared" si="253"/>
        <v>68.991</v>
      </c>
      <c r="T3274" s="6">
        <f t="shared" ref="T3274:T3337" si="255">IF(R3274&gt;25,8.62+(0.38*K3274)+(1.55*R3274)+EXP(-E3274+2.4)-0.5*E3274,10.66+(0.28*K3274)+(1.3*R3274)-E3274)</f>
        <v>67.880923542779897</v>
      </c>
      <c r="U3274">
        <f t="shared" si="254"/>
        <v>52.318899999999999</v>
      </c>
    </row>
    <row r="3275" spans="1:21" ht="17" x14ac:dyDescent="0.25">
      <c r="A3275" s="1">
        <v>21963</v>
      </c>
      <c r="B3275">
        <v>20171128</v>
      </c>
      <c r="C3275">
        <v>1610</v>
      </c>
      <c r="D3275">
        <v>84</v>
      </c>
      <c r="E3275">
        <v>3.5</v>
      </c>
      <c r="F3275">
        <v>21</v>
      </c>
      <c r="G3275">
        <v>1</v>
      </c>
      <c r="H3275" t="s">
        <v>42</v>
      </c>
      <c r="I3275" t="s">
        <v>42</v>
      </c>
      <c r="J3275">
        <v>22.5</v>
      </c>
      <c r="K3275">
        <v>56</v>
      </c>
      <c r="L3275">
        <v>0</v>
      </c>
      <c r="M3275" t="s">
        <v>42</v>
      </c>
      <c r="N3275">
        <v>0.14000000000000001</v>
      </c>
      <c r="O3275" t="s">
        <v>42</v>
      </c>
      <c r="P3275" t="s">
        <v>42</v>
      </c>
      <c r="Q3275" s="4">
        <f t="shared" ref="Q3275:Q3338" si="256">N3275*277.77777778</f>
        <v>38.888888889200004</v>
      </c>
      <c r="R3275" s="4">
        <f t="shared" ref="R3275:R3338" si="257">1.33*J3275-2.65*SQRT(J3275)+3.21*LOG10(Q3275+1)+3.5</f>
        <v>25.993681025477738</v>
      </c>
      <c r="S3275" s="5">
        <f t="shared" ref="S3275:S3338" si="258">(1.8*J3275+32)-((0.55-0.0055*K3275)*(1.8*J3275-26))</f>
        <v>68.991</v>
      </c>
      <c r="T3275" s="6">
        <f t="shared" si="255"/>
        <v>68.773076673188569</v>
      </c>
      <c r="U3275">
        <f t="shared" ref="U3275:U3338" si="259">61.78+4.21*(J3275-22.48)-1.7*(E3275-7.05)+5.89*(N3275-2.41)</f>
        <v>54.528899999999993</v>
      </c>
    </row>
    <row r="3276" spans="1:21" ht="17" x14ac:dyDescent="0.25">
      <c r="A3276" s="1">
        <v>21963</v>
      </c>
      <c r="B3276">
        <v>20171128</v>
      </c>
      <c r="C3276">
        <v>1620</v>
      </c>
      <c r="D3276">
        <v>44</v>
      </c>
      <c r="E3276">
        <v>3.6</v>
      </c>
      <c r="F3276">
        <v>19</v>
      </c>
      <c r="G3276">
        <v>0.7</v>
      </c>
      <c r="H3276" t="s">
        <v>42</v>
      </c>
      <c r="I3276" t="s">
        <v>42</v>
      </c>
      <c r="J3276">
        <v>22.4</v>
      </c>
      <c r="K3276">
        <v>56</v>
      </c>
      <c r="L3276">
        <v>0</v>
      </c>
      <c r="M3276" t="s">
        <v>42</v>
      </c>
      <c r="N3276">
        <v>0.1</v>
      </c>
      <c r="O3276" t="s">
        <v>42</v>
      </c>
      <c r="P3276" t="s">
        <v>42</v>
      </c>
      <c r="Q3276" s="4">
        <f t="shared" si="256"/>
        <v>27.777777778000001</v>
      </c>
      <c r="R3276" s="4">
        <f t="shared" si="257"/>
        <v>25.433484647240164</v>
      </c>
      <c r="S3276" s="5">
        <f t="shared" si="258"/>
        <v>68.854559999999992</v>
      </c>
      <c r="T3276" s="6">
        <f t="shared" si="255"/>
        <v>67.82309541513446</v>
      </c>
      <c r="U3276">
        <f t="shared" si="259"/>
        <v>53.702299999999987</v>
      </c>
    </row>
    <row r="3277" spans="1:21" ht="17" x14ac:dyDescent="0.25">
      <c r="A3277" s="1">
        <v>21963</v>
      </c>
      <c r="B3277">
        <v>20171128</v>
      </c>
      <c r="C3277">
        <v>1630</v>
      </c>
      <c r="D3277">
        <v>37</v>
      </c>
      <c r="E3277">
        <v>4.2</v>
      </c>
      <c r="F3277">
        <v>17</v>
      </c>
      <c r="G3277">
        <v>0.7</v>
      </c>
      <c r="H3277" t="s">
        <v>42</v>
      </c>
      <c r="I3277" t="s">
        <v>42</v>
      </c>
      <c r="J3277">
        <v>21.6</v>
      </c>
      <c r="K3277">
        <v>61</v>
      </c>
      <c r="L3277">
        <v>0</v>
      </c>
      <c r="M3277" t="s">
        <v>42</v>
      </c>
      <c r="N3277">
        <v>7.0000000000000007E-2</v>
      </c>
      <c r="O3277" t="s">
        <v>42</v>
      </c>
      <c r="P3277" t="s">
        <v>42</v>
      </c>
      <c r="Q3277" s="4">
        <f t="shared" si="256"/>
        <v>19.444444444600002</v>
      </c>
      <c r="R3277" s="4">
        <f t="shared" si="257"/>
        <v>24.118859715631405</v>
      </c>
      <c r="S3277" s="5">
        <f t="shared" si="258"/>
        <v>68.117239999999995</v>
      </c>
      <c r="T3277" s="6">
        <f t="shared" si="255"/>
        <v>54.894517630320827</v>
      </c>
      <c r="U3277">
        <f t="shared" si="259"/>
        <v>49.137599999999999</v>
      </c>
    </row>
    <row r="3278" spans="1:21" ht="17" x14ac:dyDescent="0.25">
      <c r="A3278" s="1">
        <v>21963</v>
      </c>
      <c r="B3278">
        <v>20171128</v>
      </c>
      <c r="C3278">
        <v>1640</v>
      </c>
      <c r="D3278">
        <v>25</v>
      </c>
      <c r="E3278">
        <v>3.3</v>
      </c>
      <c r="F3278">
        <v>24</v>
      </c>
      <c r="G3278">
        <v>0.8</v>
      </c>
      <c r="H3278" t="s">
        <v>42</v>
      </c>
      <c r="I3278" t="s">
        <v>42</v>
      </c>
      <c r="J3278">
        <v>21.2</v>
      </c>
      <c r="K3278">
        <v>66</v>
      </c>
      <c r="L3278">
        <v>0</v>
      </c>
      <c r="M3278" t="s">
        <v>42</v>
      </c>
      <c r="N3278">
        <v>7.0000000000000007E-2</v>
      </c>
      <c r="O3278" t="s">
        <v>42</v>
      </c>
      <c r="P3278" t="s">
        <v>42</v>
      </c>
      <c r="Q3278" s="4">
        <f t="shared" si="256"/>
        <v>19.444444444600002</v>
      </c>
      <c r="R3278" s="4">
        <f t="shared" si="257"/>
        <v>23.70143045735637</v>
      </c>
      <c r="S3278" s="5">
        <f t="shared" si="258"/>
        <v>67.886079999999993</v>
      </c>
      <c r="T3278" s="6">
        <f t="shared" si="255"/>
        <v>56.651859594563284</v>
      </c>
      <c r="U3278">
        <f t="shared" si="259"/>
        <v>48.983599999999996</v>
      </c>
    </row>
    <row r="3279" spans="1:21" ht="17" x14ac:dyDescent="0.25">
      <c r="A3279" s="1">
        <v>21963</v>
      </c>
      <c r="B3279">
        <v>20171128</v>
      </c>
      <c r="C3279">
        <v>1650</v>
      </c>
      <c r="D3279">
        <v>22</v>
      </c>
      <c r="E3279">
        <v>3.1</v>
      </c>
      <c r="F3279">
        <v>21</v>
      </c>
      <c r="G3279">
        <v>0.8</v>
      </c>
      <c r="H3279" t="s">
        <v>42</v>
      </c>
      <c r="I3279" t="s">
        <v>42</v>
      </c>
      <c r="J3279">
        <v>21</v>
      </c>
      <c r="K3279">
        <v>68</v>
      </c>
      <c r="L3279">
        <v>0</v>
      </c>
      <c r="M3279" t="s">
        <v>42</v>
      </c>
      <c r="N3279">
        <v>0.06</v>
      </c>
      <c r="O3279" t="s">
        <v>42</v>
      </c>
      <c r="P3279" t="s">
        <v>42</v>
      </c>
      <c r="Q3279" s="4">
        <f t="shared" si="256"/>
        <v>16.666666666800001</v>
      </c>
      <c r="R3279" s="4">
        <f t="shared" si="257"/>
        <v>23.289540722145961</v>
      </c>
      <c r="S3279" s="5">
        <f t="shared" si="258"/>
        <v>67.723200000000006</v>
      </c>
      <c r="T3279" s="6">
        <f t="shared" si="255"/>
        <v>56.876402938789752</v>
      </c>
      <c r="U3279">
        <f t="shared" si="259"/>
        <v>48.422699999999992</v>
      </c>
    </row>
    <row r="3280" spans="1:21" ht="17" x14ac:dyDescent="0.25">
      <c r="A3280" s="1">
        <v>21963</v>
      </c>
      <c r="B3280">
        <v>20171128</v>
      </c>
      <c r="C3280">
        <v>1700</v>
      </c>
      <c r="D3280">
        <v>25</v>
      </c>
      <c r="E3280">
        <v>2.2999999999999998</v>
      </c>
      <c r="F3280">
        <v>30</v>
      </c>
      <c r="G3280">
        <v>0.5</v>
      </c>
      <c r="H3280" t="s">
        <v>42</v>
      </c>
      <c r="I3280" t="s">
        <v>42</v>
      </c>
      <c r="J3280">
        <v>20.5</v>
      </c>
      <c r="K3280">
        <v>71</v>
      </c>
      <c r="L3280">
        <v>0</v>
      </c>
      <c r="M3280" t="s">
        <v>42</v>
      </c>
      <c r="N3280">
        <v>0.06</v>
      </c>
      <c r="O3280" t="s">
        <v>42</v>
      </c>
      <c r="P3280" t="s">
        <v>42</v>
      </c>
      <c r="Q3280" s="4">
        <f t="shared" si="256"/>
        <v>16.666666666800001</v>
      </c>
      <c r="R3280" s="4">
        <f t="shared" si="257"/>
        <v>22.76998100574686</v>
      </c>
      <c r="S3280" s="5">
        <f t="shared" si="258"/>
        <v>67.161450000000002</v>
      </c>
      <c r="T3280" s="6">
        <f t="shared" si="255"/>
        <v>57.840975307470927</v>
      </c>
      <c r="U3280">
        <f t="shared" si="259"/>
        <v>47.677700000000002</v>
      </c>
    </row>
    <row r="3281" spans="1:21" ht="17" x14ac:dyDescent="0.25">
      <c r="A3281" s="1">
        <v>21963</v>
      </c>
      <c r="B3281">
        <v>20171128</v>
      </c>
      <c r="C3281">
        <v>1710</v>
      </c>
      <c r="D3281">
        <v>356</v>
      </c>
      <c r="E3281">
        <v>2.1</v>
      </c>
      <c r="F3281">
        <v>31</v>
      </c>
      <c r="G3281">
        <v>0.4</v>
      </c>
      <c r="H3281" t="s">
        <v>42</v>
      </c>
      <c r="I3281" t="s">
        <v>42</v>
      </c>
      <c r="J3281">
        <v>20.399999999999999</v>
      </c>
      <c r="K3281">
        <v>71</v>
      </c>
      <c r="L3281">
        <v>0</v>
      </c>
      <c r="M3281" t="s">
        <v>42</v>
      </c>
      <c r="N3281">
        <v>0.05</v>
      </c>
      <c r="O3281" t="s">
        <v>42</v>
      </c>
      <c r="P3281" t="s">
        <v>42</v>
      </c>
      <c r="Q3281" s="4">
        <f t="shared" si="256"/>
        <v>13.888888889</v>
      </c>
      <c r="R3281" s="4">
        <f t="shared" si="257"/>
        <v>22.427802769386815</v>
      </c>
      <c r="S3281" s="5">
        <f t="shared" si="258"/>
        <v>67.010159999999999</v>
      </c>
      <c r="T3281" s="6">
        <f t="shared" si="255"/>
        <v>57.596143600202858</v>
      </c>
      <c r="U3281">
        <f t="shared" si="259"/>
        <v>47.53779999999999</v>
      </c>
    </row>
    <row r="3282" spans="1:21" ht="17" x14ac:dyDescent="0.25">
      <c r="A3282" s="1">
        <v>21963</v>
      </c>
      <c r="B3282">
        <v>20171128</v>
      </c>
      <c r="C3282">
        <v>1720</v>
      </c>
      <c r="D3282">
        <v>356</v>
      </c>
      <c r="E3282">
        <v>3</v>
      </c>
      <c r="F3282">
        <v>33</v>
      </c>
      <c r="G3282">
        <v>0.8</v>
      </c>
      <c r="H3282" t="s">
        <v>42</v>
      </c>
      <c r="I3282" t="s">
        <v>42</v>
      </c>
      <c r="J3282">
        <v>20.2</v>
      </c>
      <c r="K3282">
        <v>72</v>
      </c>
      <c r="L3282">
        <v>0</v>
      </c>
      <c r="M3282" t="s">
        <v>42</v>
      </c>
      <c r="N3282">
        <v>7.0000000000000007E-2</v>
      </c>
      <c r="O3282" t="s">
        <v>42</v>
      </c>
      <c r="P3282" t="s">
        <v>42</v>
      </c>
      <c r="Q3282" s="4">
        <f t="shared" si="256"/>
        <v>19.444444444600002</v>
      </c>
      <c r="R3282" s="4">
        <f t="shared" si="257"/>
        <v>22.662678077821543</v>
      </c>
      <c r="S3282" s="5">
        <f t="shared" si="258"/>
        <v>66.764560000000003</v>
      </c>
      <c r="T3282" s="6">
        <f t="shared" si="255"/>
        <v>57.28148150116801</v>
      </c>
      <c r="U3282">
        <f t="shared" si="259"/>
        <v>45.283599999999993</v>
      </c>
    </row>
    <row r="3283" spans="1:21" ht="17" x14ac:dyDescent="0.25">
      <c r="A3283" s="1">
        <v>21963</v>
      </c>
      <c r="B3283">
        <v>20171128</v>
      </c>
      <c r="C3283">
        <v>1730</v>
      </c>
      <c r="D3283">
        <v>20</v>
      </c>
      <c r="E3283">
        <v>3.3</v>
      </c>
      <c r="F3283">
        <v>23</v>
      </c>
      <c r="G3283">
        <v>0.5</v>
      </c>
      <c r="H3283" t="s">
        <v>42</v>
      </c>
      <c r="I3283" t="s">
        <v>42</v>
      </c>
      <c r="J3283">
        <v>19.8</v>
      </c>
      <c r="K3283">
        <v>72</v>
      </c>
      <c r="L3283">
        <v>0</v>
      </c>
      <c r="M3283" t="s">
        <v>42</v>
      </c>
      <c r="N3283">
        <v>0.08</v>
      </c>
      <c r="O3283" t="s">
        <v>42</v>
      </c>
      <c r="P3283" t="s">
        <v>42</v>
      </c>
      <c r="Q3283" s="4">
        <f t="shared" si="256"/>
        <v>22.222222222400003</v>
      </c>
      <c r="R3283" s="4">
        <f t="shared" si="257"/>
        <v>22.426795528644821</v>
      </c>
      <c r="S3283" s="5">
        <f t="shared" si="258"/>
        <v>66.155439999999999</v>
      </c>
      <c r="T3283" s="6">
        <f t="shared" si="255"/>
        <v>56.674834187238275</v>
      </c>
      <c r="U3283">
        <f t="shared" si="259"/>
        <v>43.148500000000006</v>
      </c>
    </row>
    <row r="3284" spans="1:21" ht="17" x14ac:dyDescent="0.25">
      <c r="A3284" s="1">
        <v>21963</v>
      </c>
      <c r="B3284">
        <v>20171128</v>
      </c>
      <c r="C3284">
        <v>1740</v>
      </c>
      <c r="D3284">
        <v>24</v>
      </c>
      <c r="E3284">
        <v>3.2</v>
      </c>
      <c r="F3284">
        <v>18</v>
      </c>
      <c r="G3284">
        <v>0.7</v>
      </c>
      <c r="H3284" t="s">
        <v>42</v>
      </c>
      <c r="I3284" t="s">
        <v>42</v>
      </c>
      <c r="J3284">
        <v>19.7</v>
      </c>
      <c r="K3284">
        <v>72</v>
      </c>
      <c r="L3284">
        <v>0</v>
      </c>
      <c r="M3284" t="s">
        <v>42</v>
      </c>
      <c r="N3284">
        <v>0.09</v>
      </c>
      <c r="O3284" t="s">
        <v>42</v>
      </c>
      <c r="P3284" t="s">
        <v>42</v>
      </c>
      <c r="Q3284" s="4">
        <f t="shared" si="256"/>
        <v>25.0000000002</v>
      </c>
      <c r="R3284" s="4">
        <f t="shared" si="257"/>
        <v>22.481123705775811</v>
      </c>
      <c r="S3284" s="5">
        <f t="shared" si="258"/>
        <v>66.003160000000008</v>
      </c>
      <c r="T3284" s="6">
        <f t="shared" si="255"/>
        <v>56.845460817508553</v>
      </c>
      <c r="U3284">
        <f t="shared" si="259"/>
        <v>42.956400000000002</v>
      </c>
    </row>
    <row r="3285" spans="1:21" ht="17" x14ac:dyDescent="0.25">
      <c r="A3285" s="1">
        <v>21963</v>
      </c>
      <c r="B3285">
        <v>20171128</v>
      </c>
      <c r="C3285">
        <v>1750</v>
      </c>
      <c r="D3285">
        <v>15</v>
      </c>
      <c r="E3285">
        <v>3.1</v>
      </c>
      <c r="F3285">
        <v>24</v>
      </c>
      <c r="G3285">
        <v>0.7</v>
      </c>
      <c r="H3285" t="s">
        <v>42</v>
      </c>
      <c r="I3285" t="s">
        <v>42</v>
      </c>
      <c r="J3285">
        <v>19.600000000000001</v>
      </c>
      <c r="K3285">
        <v>71</v>
      </c>
      <c r="L3285">
        <v>0</v>
      </c>
      <c r="M3285" t="s">
        <v>42</v>
      </c>
      <c r="N3285">
        <v>0.09</v>
      </c>
      <c r="O3285" t="s">
        <v>42</v>
      </c>
      <c r="P3285" t="s">
        <v>42</v>
      </c>
      <c r="Q3285" s="4">
        <f t="shared" si="256"/>
        <v>25.0000000002</v>
      </c>
      <c r="R3285" s="4">
        <f t="shared" si="257"/>
        <v>22.37801432777237</v>
      </c>
      <c r="S3285" s="5">
        <f t="shared" si="258"/>
        <v>65.799840000000003</v>
      </c>
      <c r="T3285" s="6">
        <f t="shared" si="255"/>
        <v>56.531418626104077</v>
      </c>
      <c r="U3285">
        <f t="shared" si="259"/>
        <v>42.705400000000004</v>
      </c>
    </row>
    <row r="3286" spans="1:21" ht="17" x14ac:dyDescent="0.25">
      <c r="A3286" s="1">
        <v>21963</v>
      </c>
      <c r="B3286">
        <v>20171128</v>
      </c>
      <c r="C3286">
        <v>1800</v>
      </c>
      <c r="D3286">
        <v>31</v>
      </c>
      <c r="E3286">
        <v>2.6</v>
      </c>
      <c r="F3286">
        <v>16</v>
      </c>
      <c r="G3286">
        <v>0.5</v>
      </c>
      <c r="H3286" t="s">
        <v>42</v>
      </c>
      <c r="I3286" t="s">
        <v>42</v>
      </c>
      <c r="J3286">
        <v>19.600000000000001</v>
      </c>
      <c r="K3286">
        <v>70</v>
      </c>
      <c r="L3286">
        <v>0</v>
      </c>
      <c r="M3286" t="s">
        <v>42</v>
      </c>
      <c r="N3286">
        <v>0.11</v>
      </c>
      <c r="O3286" t="s">
        <v>42</v>
      </c>
      <c r="P3286" t="s">
        <v>42</v>
      </c>
      <c r="Q3286" s="4">
        <f t="shared" si="256"/>
        <v>30.555555555800002</v>
      </c>
      <c r="R3286" s="4">
        <f t="shared" si="257"/>
        <v>22.647983297036877</v>
      </c>
      <c r="S3286" s="5">
        <f t="shared" si="258"/>
        <v>65.748800000000003</v>
      </c>
      <c r="T3286" s="6">
        <f t="shared" si="255"/>
        <v>57.102378286147946</v>
      </c>
      <c r="U3286">
        <f t="shared" si="259"/>
        <v>43.673200000000008</v>
      </c>
    </row>
    <row r="3287" spans="1:21" ht="17" x14ac:dyDescent="0.25">
      <c r="A3287" s="1">
        <v>21963</v>
      </c>
      <c r="B3287">
        <v>20171128</v>
      </c>
      <c r="C3287">
        <v>1810</v>
      </c>
      <c r="D3287">
        <v>50</v>
      </c>
      <c r="E3287">
        <v>2.9</v>
      </c>
      <c r="F3287">
        <v>11</v>
      </c>
      <c r="G3287">
        <v>0.5</v>
      </c>
      <c r="H3287" t="s">
        <v>42</v>
      </c>
      <c r="I3287" t="s">
        <v>42</v>
      </c>
      <c r="J3287">
        <v>19.7</v>
      </c>
      <c r="K3287">
        <v>70</v>
      </c>
      <c r="L3287">
        <v>0</v>
      </c>
      <c r="M3287" t="s">
        <v>42</v>
      </c>
      <c r="N3287">
        <v>0.11</v>
      </c>
      <c r="O3287" t="s">
        <v>42</v>
      </c>
      <c r="P3287" t="s">
        <v>42</v>
      </c>
      <c r="Q3287" s="4">
        <f t="shared" si="256"/>
        <v>30.555555555800002</v>
      </c>
      <c r="R3287" s="4">
        <f t="shared" si="257"/>
        <v>22.751092675040319</v>
      </c>
      <c r="S3287" s="5">
        <f t="shared" si="258"/>
        <v>65.899100000000004</v>
      </c>
      <c r="T3287" s="6">
        <f t="shared" si="255"/>
        <v>56.936420477552417</v>
      </c>
      <c r="U3287">
        <f t="shared" si="259"/>
        <v>43.584199999999996</v>
      </c>
    </row>
    <row r="3288" spans="1:21" ht="17" x14ac:dyDescent="0.25">
      <c r="A3288" s="1">
        <v>21963</v>
      </c>
      <c r="B3288">
        <v>20171128</v>
      </c>
      <c r="C3288">
        <v>1820</v>
      </c>
      <c r="D3288">
        <v>33</v>
      </c>
      <c r="E3288">
        <v>2.2000000000000002</v>
      </c>
      <c r="F3288">
        <v>27</v>
      </c>
      <c r="G3288">
        <v>0.5</v>
      </c>
      <c r="H3288" t="s">
        <v>42</v>
      </c>
      <c r="I3288" t="s">
        <v>42</v>
      </c>
      <c r="J3288">
        <v>19.899999999999999</v>
      </c>
      <c r="K3288">
        <v>69</v>
      </c>
      <c r="L3288">
        <v>0</v>
      </c>
      <c r="M3288" t="s">
        <v>42</v>
      </c>
      <c r="N3288">
        <v>0.12</v>
      </c>
      <c r="O3288" t="s">
        <v>42</v>
      </c>
      <c r="P3288" t="s">
        <v>42</v>
      </c>
      <c r="Q3288" s="4">
        <f t="shared" si="256"/>
        <v>33.333333333600002</v>
      </c>
      <c r="R3288" s="4">
        <f t="shared" si="257"/>
        <v>23.075153011370716</v>
      </c>
      <c r="S3288" s="5">
        <f t="shared" si="258"/>
        <v>66.145689999999988</v>
      </c>
      <c r="T3288" s="6">
        <f t="shared" si="255"/>
        <v>57.777698914781929</v>
      </c>
      <c r="U3288">
        <f t="shared" si="259"/>
        <v>45.675099999999986</v>
      </c>
    </row>
    <row r="3289" spans="1:21" ht="17" x14ac:dyDescent="0.25">
      <c r="A3289" s="1">
        <v>21963</v>
      </c>
      <c r="B3289">
        <v>20171128</v>
      </c>
      <c r="C3289">
        <v>1830</v>
      </c>
      <c r="D3289">
        <v>23</v>
      </c>
      <c r="E3289">
        <v>1.1000000000000001</v>
      </c>
      <c r="F3289">
        <v>33</v>
      </c>
      <c r="G3289">
        <v>0.5</v>
      </c>
      <c r="H3289" t="s">
        <v>42</v>
      </c>
      <c r="I3289" t="s">
        <v>42</v>
      </c>
      <c r="J3289">
        <v>20.100000000000001</v>
      </c>
      <c r="K3289">
        <v>68</v>
      </c>
      <c r="L3289">
        <v>0</v>
      </c>
      <c r="M3289" t="s">
        <v>42</v>
      </c>
      <c r="N3289">
        <v>0.09</v>
      </c>
      <c r="O3289" t="s">
        <v>42</v>
      </c>
      <c r="P3289" t="s">
        <v>42</v>
      </c>
      <c r="Q3289" s="4">
        <f t="shared" si="256"/>
        <v>25.0000000002</v>
      </c>
      <c r="R3289" s="4">
        <f t="shared" si="257"/>
        <v>22.894313208123307</v>
      </c>
      <c r="S3289" s="5">
        <f t="shared" si="258"/>
        <v>66.388320000000007</v>
      </c>
      <c r="T3289" s="6">
        <f t="shared" si="255"/>
        <v>58.362607170560302</v>
      </c>
      <c r="U3289">
        <f t="shared" si="259"/>
        <v>48.210400000000007</v>
      </c>
    </row>
    <row r="3290" spans="1:21" ht="17" x14ac:dyDescent="0.25">
      <c r="A3290" s="1">
        <v>21963</v>
      </c>
      <c r="B3290">
        <v>20171128</v>
      </c>
      <c r="C3290">
        <v>1840</v>
      </c>
      <c r="D3290">
        <v>356</v>
      </c>
      <c r="E3290">
        <v>0.5</v>
      </c>
      <c r="F3290">
        <v>59</v>
      </c>
      <c r="G3290">
        <v>0.2</v>
      </c>
      <c r="H3290" t="s">
        <v>42</v>
      </c>
      <c r="I3290" t="s">
        <v>42</v>
      </c>
      <c r="J3290">
        <v>20.399999999999999</v>
      </c>
      <c r="K3290">
        <v>67</v>
      </c>
      <c r="L3290">
        <v>0</v>
      </c>
      <c r="M3290" t="s">
        <v>42</v>
      </c>
      <c r="N3290">
        <v>0.04</v>
      </c>
      <c r="O3290" t="s">
        <v>42</v>
      </c>
      <c r="P3290" t="s">
        <v>42</v>
      </c>
      <c r="Q3290" s="4">
        <f t="shared" si="256"/>
        <v>11.111111111200001</v>
      </c>
      <c r="R3290" s="4">
        <f t="shared" si="257"/>
        <v>22.139935425025012</v>
      </c>
      <c r="S3290" s="5">
        <f t="shared" si="258"/>
        <v>66.774320000000003</v>
      </c>
      <c r="T3290" s="6">
        <f t="shared" si="255"/>
        <v>57.701916052532518</v>
      </c>
      <c r="U3290">
        <f t="shared" si="259"/>
        <v>50.198899999999995</v>
      </c>
    </row>
    <row r="3291" spans="1:21" ht="17" x14ac:dyDescent="0.25">
      <c r="A3291" s="1">
        <v>21963</v>
      </c>
      <c r="B3291">
        <v>20171128</v>
      </c>
      <c r="C3291">
        <v>1850</v>
      </c>
      <c r="D3291">
        <v>52</v>
      </c>
      <c r="E3291">
        <v>0.6</v>
      </c>
      <c r="F3291">
        <v>41</v>
      </c>
      <c r="G3291">
        <v>0.2</v>
      </c>
      <c r="H3291" t="s">
        <v>42</v>
      </c>
      <c r="I3291" t="s">
        <v>42</v>
      </c>
      <c r="J3291">
        <v>20.3</v>
      </c>
      <c r="K3291">
        <v>68</v>
      </c>
      <c r="L3291">
        <v>0</v>
      </c>
      <c r="M3291" t="s">
        <v>42</v>
      </c>
      <c r="N3291">
        <v>0.03</v>
      </c>
      <c r="O3291" t="s">
        <v>42</v>
      </c>
      <c r="P3291" t="s">
        <v>42</v>
      </c>
      <c r="Q3291" s="4">
        <f t="shared" si="256"/>
        <v>8.3333333334000006</v>
      </c>
      <c r="R3291" s="4">
        <f t="shared" si="257"/>
        <v>21.673104907335428</v>
      </c>
      <c r="S3291" s="5">
        <f t="shared" si="258"/>
        <v>66.68495999999999</v>
      </c>
      <c r="T3291" s="6">
        <f t="shared" si="255"/>
        <v>57.275036379536054</v>
      </c>
      <c r="U3291">
        <f t="shared" si="259"/>
        <v>49.548999999999999</v>
      </c>
    </row>
    <row r="3292" spans="1:21" ht="17" x14ac:dyDescent="0.25">
      <c r="A3292" s="1">
        <v>21963</v>
      </c>
      <c r="B3292">
        <v>20171128</v>
      </c>
      <c r="C3292">
        <v>1900</v>
      </c>
      <c r="D3292">
        <v>132</v>
      </c>
      <c r="E3292">
        <v>0.4</v>
      </c>
      <c r="F3292">
        <v>0</v>
      </c>
      <c r="G3292">
        <v>0.2</v>
      </c>
      <c r="H3292" t="s">
        <v>42</v>
      </c>
      <c r="I3292" t="s">
        <v>42</v>
      </c>
      <c r="J3292">
        <v>20.3</v>
      </c>
      <c r="K3292">
        <v>69</v>
      </c>
      <c r="L3292">
        <v>0</v>
      </c>
      <c r="M3292" t="s">
        <v>42</v>
      </c>
      <c r="N3292">
        <v>0.03</v>
      </c>
      <c r="O3292" t="s">
        <v>42</v>
      </c>
      <c r="P3292" t="s">
        <v>42</v>
      </c>
      <c r="Q3292" s="4">
        <f t="shared" si="256"/>
        <v>8.3333333334000006</v>
      </c>
      <c r="R3292" s="4">
        <f t="shared" si="257"/>
        <v>21.673104907335428</v>
      </c>
      <c r="S3292" s="5">
        <f t="shared" si="258"/>
        <v>66.742929999999987</v>
      </c>
      <c r="T3292" s="6">
        <f t="shared" si="255"/>
        <v>57.755036379536058</v>
      </c>
      <c r="U3292">
        <f t="shared" si="259"/>
        <v>49.889000000000003</v>
      </c>
    </row>
    <row r="3293" spans="1:21" ht="17" x14ac:dyDescent="0.25">
      <c r="A3293" s="1">
        <v>21963</v>
      </c>
      <c r="B3293">
        <v>20171128</v>
      </c>
      <c r="C3293">
        <v>1910</v>
      </c>
      <c r="D3293">
        <v>192</v>
      </c>
      <c r="E3293">
        <v>1.1000000000000001</v>
      </c>
      <c r="F3293">
        <v>36</v>
      </c>
      <c r="G3293">
        <v>0.4</v>
      </c>
      <c r="H3293" t="s">
        <v>42</v>
      </c>
      <c r="I3293" t="s">
        <v>42</v>
      </c>
      <c r="J3293">
        <v>20.100000000000001</v>
      </c>
      <c r="K3293">
        <v>71</v>
      </c>
      <c r="L3293">
        <v>0</v>
      </c>
      <c r="M3293" t="s">
        <v>42</v>
      </c>
      <c r="N3293">
        <v>0.02</v>
      </c>
      <c r="O3293" t="s">
        <v>42</v>
      </c>
      <c r="P3293" t="s">
        <v>42</v>
      </c>
      <c r="Q3293" s="4">
        <f t="shared" si="256"/>
        <v>5.5555555556000007</v>
      </c>
      <c r="R3293" s="4">
        <f t="shared" si="257"/>
        <v>20.973565263206762</v>
      </c>
      <c r="S3293" s="5">
        <f t="shared" si="258"/>
        <v>66.556290000000004</v>
      </c>
      <c r="T3293" s="6">
        <f t="shared" si="255"/>
        <v>56.705634842168791</v>
      </c>
      <c r="U3293">
        <f t="shared" si="259"/>
        <v>47.798100000000005</v>
      </c>
    </row>
    <row r="3294" spans="1:21" ht="17" x14ac:dyDescent="0.25">
      <c r="A3294" s="1">
        <v>21963</v>
      </c>
      <c r="B3294">
        <v>20171128</v>
      </c>
      <c r="C3294">
        <v>1920</v>
      </c>
      <c r="D3294">
        <v>211</v>
      </c>
      <c r="E3294">
        <v>1.2</v>
      </c>
      <c r="F3294">
        <v>7</v>
      </c>
      <c r="G3294">
        <v>0.2</v>
      </c>
      <c r="H3294" t="s">
        <v>42</v>
      </c>
      <c r="I3294" t="s">
        <v>42</v>
      </c>
      <c r="J3294">
        <v>19.5</v>
      </c>
      <c r="K3294">
        <v>73</v>
      </c>
      <c r="L3294">
        <v>0</v>
      </c>
      <c r="M3294" t="s">
        <v>42</v>
      </c>
      <c r="N3294">
        <v>0.01</v>
      </c>
      <c r="O3294" t="s">
        <v>42</v>
      </c>
      <c r="P3294" t="s">
        <v>42</v>
      </c>
      <c r="Q3294" s="4">
        <f t="shared" si="256"/>
        <v>2.7777777778000003</v>
      </c>
      <c r="R3294" s="4">
        <f t="shared" si="257"/>
        <v>19.58584572052921</v>
      </c>
      <c r="S3294" s="5">
        <f t="shared" si="258"/>
        <v>65.748649999999998</v>
      </c>
      <c r="T3294" s="6">
        <f t="shared" si="255"/>
        <v>55.361599436687975</v>
      </c>
      <c r="U3294">
        <f t="shared" si="259"/>
        <v>45.043199999999999</v>
      </c>
    </row>
    <row r="3295" spans="1:21" ht="17" x14ac:dyDescent="0.25">
      <c r="A3295" s="1">
        <v>21963</v>
      </c>
      <c r="B3295">
        <v>20171128</v>
      </c>
      <c r="C3295">
        <v>1930</v>
      </c>
      <c r="D3295">
        <v>217</v>
      </c>
      <c r="E3295">
        <v>0.4</v>
      </c>
      <c r="F3295">
        <v>1</v>
      </c>
      <c r="G3295">
        <v>0.2</v>
      </c>
      <c r="H3295" t="s">
        <v>42</v>
      </c>
      <c r="I3295" t="s">
        <v>42</v>
      </c>
      <c r="J3295">
        <v>19.2</v>
      </c>
      <c r="K3295">
        <v>75</v>
      </c>
      <c r="L3295">
        <v>0</v>
      </c>
      <c r="M3295" t="s">
        <v>42</v>
      </c>
      <c r="N3295">
        <v>0</v>
      </c>
      <c r="O3295" t="s">
        <v>42</v>
      </c>
      <c r="P3295" t="s">
        <v>42</v>
      </c>
      <c r="Q3295" s="4">
        <f t="shared" si="256"/>
        <v>0</v>
      </c>
      <c r="R3295" s="4">
        <f t="shared" si="257"/>
        <v>17.424281780890482</v>
      </c>
      <c r="S3295" s="5">
        <f t="shared" si="258"/>
        <v>65.382999999999996</v>
      </c>
      <c r="T3295" s="6">
        <f t="shared" si="255"/>
        <v>53.911566315157636</v>
      </c>
      <c r="U3295">
        <f t="shared" si="259"/>
        <v>45.081299999999999</v>
      </c>
    </row>
    <row r="3296" spans="1:21" ht="17" x14ac:dyDescent="0.25">
      <c r="A3296" s="1">
        <v>21963</v>
      </c>
      <c r="B3296">
        <v>20171128</v>
      </c>
      <c r="C3296">
        <v>1940</v>
      </c>
      <c r="D3296">
        <v>246</v>
      </c>
      <c r="E3296">
        <v>0.6</v>
      </c>
      <c r="F3296">
        <v>12</v>
      </c>
      <c r="G3296">
        <v>0.2</v>
      </c>
      <c r="H3296" t="s">
        <v>42</v>
      </c>
      <c r="I3296" t="s">
        <v>42</v>
      </c>
      <c r="J3296">
        <v>18.600000000000001</v>
      </c>
      <c r="K3296">
        <v>78</v>
      </c>
      <c r="L3296">
        <v>0</v>
      </c>
      <c r="M3296" t="s">
        <v>42</v>
      </c>
      <c r="N3296">
        <v>0</v>
      </c>
      <c r="O3296" t="s">
        <v>42</v>
      </c>
      <c r="P3296" t="s">
        <v>42</v>
      </c>
      <c r="Q3296" s="4">
        <f t="shared" si="256"/>
        <v>0</v>
      </c>
      <c r="R3296" s="4">
        <f t="shared" si="257"/>
        <v>16.809154913990653</v>
      </c>
      <c r="S3296" s="5">
        <f t="shared" si="258"/>
        <v>64.574920000000006</v>
      </c>
      <c r="T3296" s="6">
        <f t="shared" si="255"/>
        <v>53.751901388187854</v>
      </c>
      <c r="U3296">
        <f t="shared" si="259"/>
        <v>42.215299999999999</v>
      </c>
    </row>
    <row r="3297" spans="1:21" ht="17" x14ac:dyDescent="0.25">
      <c r="A3297" s="1">
        <v>21963</v>
      </c>
      <c r="B3297">
        <v>20171128</v>
      </c>
      <c r="C3297">
        <v>1950</v>
      </c>
      <c r="D3297">
        <v>284</v>
      </c>
      <c r="E3297">
        <v>0.5</v>
      </c>
      <c r="F3297">
        <v>13</v>
      </c>
      <c r="G3297">
        <v>0.2</v>
      </c>
      <c r="H3297" t="s">
        <v>42</v>
      </c>
      <c r="I3297" t="s">
        <v>42</v>
      </c>
      <c r="J3297">
        <v>18.2</v>
      </c>
      <c r="K3297">
        <v>80</v>
      </c>
      <c r="L3297">
        <v>0</v>
      </c>
      <c r="M3297" t="s">
        <v>42</v>
      </c>
      <c r="N3297">
        <v>0</v>
      </c>
      <c r="O3297" t="s">
        <v>42</v>
      </c>
      <c r="P3297" t="s">
        <v>42</v>
      </c>
      <c r="Q3297" s="4">
        <f t="shared" si="256"/>
        <v>0</v>
      </c>
      <c r="R3297" s="4">
        <f t="shared" si="257"/>
        <v>16.400713625918183</v>
      </c>
      <c r="S3297" s="5">
        <f t="shared" si="258"/>
        <v>64.01639999999999</v>
      </c>
      <c r="T3297" s="6">
        <f t="shared" si="255"/>
        <v>53.880927713693637</v>
      </c>
      <c r="U3297">
        <f t="shared" si="259"/>
        <v>40.701299999999989</v>
      </c>
    </row>
    <row r="3298" spans="1:21" ht="17" x14ac:dyDescent="0.25">
      <c r="A3298" s="1">
        <v>21963</v>
      </c>
      <c r="B3298">
        <v>20171128</v>
      </c>
      <c r="C3298">
        <v>2000</v>
      </c>
      <c r="D3298">
        <v>294</v>
      </c>
      <c r="E3298">
        <v>0.2</v>
      </c>
      <c r="F3298">
        <v>0</v>
      </c>
      <c r="G3298">
        <v>0.2</v>
      </c>
      <c r="H3298" t="s">
        <v>42</v>
      </c>
      <c r="I3298" t="s">
        <v>42</v>
      </c>
      <c r="J3298">
        <v>17.8</v>
      </c>
      <c r="K3298">
        <v>81</v>
      </c>
      <c r="L3298">
        <v>0</v>
      </c>
      <c r="M3298" t="s">
        <v>42</v>
      </c>
      <c r="N3298">
        <v>0</v>
      </c>
      <c r="O3298" t="s">
        <v>42</v>
      </c>
      <c r="P3298" t="s">
        <v>42</v>
      </c>
      <c r="Q3298" s="4">
        <f t="shared" si="256"/>
        <v>0</v>
      </c>
      <c r="R3298" s="4">
        <f t="shared" si="257"/>
        <v>15.993637751843641</v>
      </c>
      <c r="S3298" s="5">
        <f t="shared" si="258"/>
        <v>63.408819999999992</v>
      </c>
      <c r="T3298" s="6">
        <f t="shared" si="255"/>
        <v>53.931729077396739</v>
      </c>
      <c r="U3298">
        <f t="shared" si="259"/>
        <v>39.527299999999997</v>
      </c>
    </row>
    <row r="3299" spans="1:21" ht="17" x14ac:dyDescent="0.25">
      <c r="A3299" s="1">
        <v>21963</v>
      </c>
      <c r="B3299">
        <v>20171128</v>
      </c>
      <c r="C3299">
        <v>2010</v>
      </c>
      <c r="D3299">
        <v>294</v>
      </c>
      <c r="E3299">
        <v>0.5</v>
      </c>
      <c r="F3299">
        <v>0</v>
      </c>
      <c r="G3299">
        <v>0.1</v>
      </c>
      <c r="H3299" t="s">
        <v>42</v>
      </c>
      <c r="I3299" t="s">
        <v>42</v>
      </c>
      <c r="J3299">
        <v>17.3</v>
      </c>
      <c r="K3299">
        <v>83</v>
      </c>
      <c r="L3299">
        <v>0</v>
      </c>
      <c r="M3299" t="s">
        <v>42</v>
      </c>
      <c r="N3299">
        <v>0</v>
      </c>
      <c r="O3299" t="s">
        <v>42</v>
      </c>
      <c r="P3299" t="s">
        <v>42</v>
      </c>
      <c r="Q3299" s="4">
        <f t="shared" si="256"/>
        <v>0</v>
      </c>
      <c r="R3299" s="4">
        <f t="shared" si="257"/>
        <v>15.486783798164732</v>
      </c>
      <c r="S3299" s="5">
        <f t="shared" si="258"/>
        <v>62.659410000000001</v>
      </c>
      <c r="T3299" s="6">
        <f t="shared" si="255"/>
        <v>53.532818937614152</v>
      </c>
      <c r="U3299">
        <f t="shared" si="259"/>
        <v>36.912300000000002</v>
      </c>
    </row>
    <row r="3300" spans="1:21" ht="17" x14ac:dyDescent="0.25">
      <c r="A3300" s="1">
        <v>21963</v>
      </c>
      <c r="B3300">
        <v>20171128</v>
      </c>
      <c r="C3300">
        <v>2020</v>
      </c>
      <c r="D3300">
        <v>268</v>
      </c>
      <c r="E3300">
        <v>0.9</v>
      </c>
      <c r="F3300">
        <v>89</v>
      </c>
      <c r="G3300">
        <v>0.3</v>
      </c>
      <c r="H3300" t="s">
        <v>42</v>
      </c>
      <c r="I3300" t="s">
        <v>42</v>
      </c>
      <c r="J3300">
        <v>16.8</v>
      </c>
      <c r="K3300">
        <v>83</v>
      </c>
      <c r="L3300">
        <v>0</v>
      </c>
      <c r="M3300" t="s">
        <v>42</v>
      </c>
      <c r="N3300">
        <v>0</v>
      </c>
      <c r="O3300" t="s">
        <v>42</v>
      </c>
      <c r="P3300" t="s">
        <v>42</v>
      </c>
      <c r="Q3300" s="4">
        <f t="shared" si="256"/>
        <v>0</v>
      </c>
      <c r="R3300" s="4">
        <f t="shared" si="257"/>
        <v>14.982232188082826</v>
      </c>
      <c r="S3300" s="5">
        <f t="shared" si="258"/>
        <v>61.843560000000004</v>
      </c>
      <c r="T3300" s="6">
        <f t="shared" si="255"/>
        <v>52.47690184450768</v>
      </c>
      <c r="U3300">
        <f t="shared" si="259"/>
        <v>34.127300000000005</v>
      </c>
    </row>
    <row r="3301" spans="1:21" ht="17" x14ac:dyDescent="0.25">
      <c r="A3301" s="1">
        <v>21963</v>
      </c>
      <c r="B3301">
        <v>20171128</v>
      </c>
      <c r="C3301">
        <v>2030</v>
      </c>
      <c r="D3301">
        <v>102</v>
      </c>
      <c r="E3301">
        <v>1.3</v>
      </c>
      <c r="F3301">
        <v>9</v>
      </c>
      <c r="G3301">
        <v>0.2</v>
      </c>
      <c r="H3301" t="s">
        <v>42</v>
      </c>
      <c r="I3301" t="s">
        <v>42</v>
      </c>
      <c r="J3301">
        <v>16.399999999999999</v>
      </c>
      <c r="K3301">
        <v>85</v>
      </c>
      <c r="L3301">
        <v>0</v>
      </c>
      <c r="M3301" t="s">
        <v>42</v>
      </c>
      <c r="N3301">
        <v>0</v>
      </c>
      <c r="O3301" t="s">
        <v>42</v>
      </c>
      <c r="P3301" t="s">
        <v>42</v>
      </c>
      <c r="Q3301" s="4">
        <f t="shared" si="256"/>
        <v>0</v>
      </c>
      <c r="R3301" s="4">
        <f t="shared" si="257"/>
        <v>14.580317932402208</v>
      </c>
      <c r="S3301" s="5">
        <f t="shared" si="258"/>
        <v>61.229599999999998</v>
      </c>
      <c r="T3301" s="6">
        <f t="shared" si="255"/>
        <v>52.114413312122878</v>
      </c>
      <c r="U3301">
        <f t="shared" si="259"/>
        <v>31.76329999999999</v>
      </c>
    </row>
    <row r="3302" spans="1:21" ht="17" x14ac:dyDescent="0.25">
      <c r="A3302" s="1">
        <v>21963</v>
      </c>
      <c r="B3302">
        <v>20171128</v>
      </c>
      <c r="C3302">
        <v>2040</v>
      </c>
      <c r="D3302">
        <v>108</v>
      </c>
      <c r="E3302">
        <v>1.6</v>
      </c>
      <c r="F3302">
        <v>6</v>
      </c>
      <c r="G3302">
        <v>0.1</v>
      </c>
      <c r="H3302" t="s">
        <v>42</v>
      </c>
      <c r="I3302" t="s">
        <v>42</v>
      </c>
      <c r="J3302">
        <v>16.3</v>
      </c>
      <c r="K3302">
        <v>86</v>
      </c>
      <c r="L3302">
        <v>0</v>
      </c>
      <c r="M3302" t="s">
        <v>42</v>
      </c>
      <c r="N3302">
        <v>0</v>
      </c>
      <c r="O3302" t="s">
        <v>42</v>
      </c>
      <c r="P3302" t="s">
        <v>42</v>
      </c>
      <c r="Q3302" s="4">
        <f t="shared" si="256"/>
        <v>0</v>
      </c>
      <c r="R3302" s="4">
        <f t="shared" si="257"/>
        <v>14.480086503761237</v>
      </c>
      <c r="S3302" s="5">
        <f t="shared" si="258"/>
        <v>61.082820000000005</v>
      </c>
      <c r="T3302" s="6">
        <f t="shared" si="255"/>
        <v>51.964112454889609</v>
      </c>
      <c r="U3302">
        <f t="shared" si="259"/>
        <v>30.832300000000007</v>
      </c>
    </row>
    <row r="3303" spans="1:21" ht="17" x14ac:dyDescent="0.25">
      <c r="A3303" s="1">
        <v>21963</v>
      </c>
      <c r="B3303">
        <v>20171128</v>
      </c>
      <c r="C3303">
        <v>2050</v>
      </c>
      <c r="D3303">
        <v>97</v>
      </c>
      <c r="E3303">
        <v>1.7</v>
      </c>
      <c r="F3303">
        <v>6</v>
      </c>
      <c r="G3303">
        <v>0.3</v>
      </c>
      <c r="H3303" t="s">
        <v>42</v>
      </c>
      <c r="I3303" t="s">
        <v>42</v>
      </c>
      <c r="J3303">
        <v>16.2</v>
      </c>
      <c r="K3303">
        <v>86</v>
      </c>
      <c r="L3303">
        <v>0</v>
      </c>
      <c r="M3303" t="s">
        <v>42</v>
      </c>
      <c r="N3303">
        <v>0</v>
      </c>
      <c r="O3303" t="s">
        <v>42</v>
      </c>
      <c r="P3303" t="s">
        <v>42</v>
      </c>
      <c r="Q3303" s="4">
        <f t="shared" si="256"/>
        <v>0</v>
      </c>
      <c r="R3303" s="4">
        <f t="shared" si="257"/>
        <v>14.379955747326003</v>
      </c>
      <c r="S3303" s="5">
        <f t="shared" si="258"/>
        <v>60.916679999999999</v>
      </c>
      <c r="T3303" s="6">
        <f t="shared" si="255"/>
        <v>51.733942471523804</v>
      </c>
      <c r="U3303">
        <f t="shared" si="259"/>
        <v>30.241299999999999</v>
      </c>
    </row>
    <row r="3304" spans="1:21" ht="17" x14ac:dyDescent="0.25">
      <c r="A3304" s="1">
        <v>21963</v>
      </c>
      <c r="B3304">
        <v>20171128</v>
      </c>
      <c r="C3304">
        <v>2100</v>
      </c>
      <c r="D3304">
        <v>65</v>
      </c>
      <c r="E3304">
        <v>1.3</v>
      </c>
      <c r="F3304">
        <v>15</v>
      </c>
      <c r="G3304">
        <v>0.4</v>
      </c>
      <c r="H3304" t="s">
        <v>42</v>
      </c>
      <c r="I3304" t="s">
        <v>42</v>
      </c>
      <c r="J3304">
        <v>16.2</v>
      </c>
      <c r="K3304">
        <v>87</v>
      </c>
      <c r="L3304">
        <v>0</v>
      </c>
      <c r="M3304" t="s">
        <v>42</v>
      </c>
      <c r="N3304">
        <v>0</v>
      </c>
      <c r="O3304" t="s">
        <v>42</v>
      </c>
      <c r="P3304" t="s">
        <v>42</v>
      </c>
      <c r="Q3304" s="4">
        <f t="shared" si="256"/>
        <v>0</v>
      </c>
      <c r="R3304" s="4">
        <f t="shared" si="257"/>
        <v>14.379955747326003</v>
      </c>
      <c r="S3304" s="5">
        <f t="shared" si="258"/>
        <v>60.934059999999995</v>
      </c>
      <c r="T3304" s="6">
        <f t="shared" si="255"/>
        <v>52.413942471523811</v>
      </c>
      <c r="U3304">
        <f t="shared" si="259"/>
        <v>30.921299999999999</v>
      </c>
    </row>
    <row r="3305" spans="1:21" ht="17" x14ac:dyDescent="0.25">
      <c r="A3305" s="1">
        <v>21963</v>
      </c>
      <c r="B3305">
        <v>20171128</v>
      </c>
      <c r="C3305">
        <v>2110</v>
      </c>
      <c r="D3305">
        <v>67</v>
      </c>
      <c r="E3305">
        <v>1</v>
      </c>
      <c r="F3305">
        <v>8</v>
      </c>
      <c r="G3305">
        <v>0.3</v>
      </c>
      <c r="H3305" t="s">
        <v>42</v>
      </c>
      <c r="I3305" t="s">
        <v>42</v>
      </c>
      <c r="J3305">
        <v>16.100000000000001</v>
      </c>
      <c r="K3305">
        <v>87</v>
      </c>
      <c r="L3305">
        <v>0</v>
      </c>
      <c r="M3305" t="s">
        <v>42</v>
      </c>
      <c r="N3305">
        <v>0</v>
      </c>
      <c r="O3305" t="s">
        <v>42</v>
      </c>
      <c r="P3305" t="s">
        <v>42</v>
      </c>
      <c r="Q3305" s="4">
        <f t="shared" si="256"/>
        <v>0</v>
      </c>
      <c r="R3305" s="4">
        <f t="shared" si="257"/>
        <v>14.279926596698397</v>
      </c>
      <c r="S3305" s="5">
        <f t="shared" si="258"/>
        <v>60.766930000000002</v>
      </c>
      <c r="T3305" s="6">
        <f t="shared" si="255"/>
        <v>52.583904575707919</v>
      </c>
      <c r="U3305">
        <f t="shared" si="259"/>
        <v>31.010300000000004</v>
      </c>
    </row>
    <row r="3306" spans="1:21" ht="17" x14ac:dyDescent="0.25">
      <c r="A3306" s="1">
        <v>21963</v>
      </c>
      <c r="B3306">
        <v>20171128</v>
      </c>
      <c r="C3306">
        <v>2120</v>
      </c>
      <c r="D3306">
        <v>53</v>
      </c>
      <c r="E3306">
        <v>1.4</v>
      </c>
      <c r="F3306">
        <v>10</v>
      </c>
      <c r="G3306">
        <v>0.2</v>
      </c>
      <c r="H3306" t="s">
        <v>42</v>
      </c>
      <c r="I3306" t="s">
        <v>42</v>
      </c>
      <c r="J3306">
        <v>16</v>
      </c>
      <c r="K3306">
        <v>87</v>
      </c>
      <c r="L3306">
        <v>0</v>
      </c>
      <c r="M3306" t="s">
        <v>42</v>
      </c>
      <c r="N3306">
        <v>0</v>
      </c>
      <c r="O3306" t="s">
        <v>42</v>
      </c>
      <c r="P3306" t="s">
        <v>42</v>
      </c>
      <c r="Q3306" s="4">
        <f t="shared" si="256"/>
        <v>0</v>
      </c>
      <c r="R3306" s="4">
        <f t="shared" si="257"/>
        <v>14.180000000000001</v>
      </c>
      <c r="S3306" s="5">
        <f t="shared" si="258"/>
        <v>60.599799999999995</v>
      </c>
      <c r="T3306" s="6">
        <f t="shared" si="255"/>
        <v>52.054000000000009</v>
      </c>
      <c r="U3306">
        <f t="shared" si="259"/>
        <v>29.909300000000005</v>
      </c>
    </row>
    <row r="3307" spans="1:21" ht="17" x14ac:dyDescent="0.25">
      <c r="A3307" s="1">
        <v>21963</v>
      </c>
      <c r="B3307">
        <v>20171128</v>
      </c>
      <c r="C3307">
        <v>2130</v>
      </c>
      <c r="D3307">
        <v>62</v>
      </c>
      <c r="E3307">
        <v>1.4</v>
      </c>
      <c r="F3307">
        <v>10</v>
      </c>
      <c r="G3307">
        <v>0.3</v>
      </c>
      <c r="H3307" t="s">
        <v>42</v>
      </c>
      <c r="I3307" t="s">
        <v>42</v>
      </c>
      <c r="J3307">
        <v>16</v>
      </c>
      <c r="K3307">
        <v>87</v>
      </c>
      <c r="L3307">
        <v>0</v>
      </c>
      <c r="M3307" t="s">
        <v>42</v>
      </c>
      <c r="N3307">
        <v>0</v>
      </c>
      <c r="O3307" t="s">
        <v>42</v>
      </c>
      <c r="P3307" t="s">
        <v>42</v>
      </c>
      <c r="Q3307" s="4">
        <f t="shared" si="256"/>
        <v>0</v>
      </c>
      <c r="R3307" s="4">
        <f t="shared" si="257"/>
        <v>14.180000000000001</v>
      </c>
      <c r="S3307" s="5">
        <f t="shared" si="258"/>
        <v>60.599799999999995</v>
      </c>
      <c r="T3307" s="6">
        <f t="shared" si="255"/>
        <v>52.054000000000009</v>
      </c>
      <c r="U3307">
        <f t="shared" si="259"/>
        <v>29.909300000000005</v>
      </c>
    </row>
    <row r="3308" spans="1:21" ht="17" x14ac:dyDescent="0.25">
      <c r="A3308" s="1">
        <v>21963</v>
      </c>
      <c r="B3308">
        <v>20171128</v>
      </c>
      <c r="C3308">
        <v>2140</v>
      </c>
      <c r="D3308">
        <v>67</v>
      </c>
      <c r="E3308">
        <v>1.2</v>
      </c>
      <c r="F3308">
        <v>13</v>
      </c>
      <c r="G3308">
        <v>0.5</v>
      </c>
      <c r="H3308" t="s">
        <v>42</v>
      </c>
      <c r="I3308" t="s">
        <v>42</v>
      </c>
      <c r="J3308">
        <v>16.100000000000001</v>
      </c>
      <c r="K3308">
        <v>88</v>
      </c>
      <c r="L3308">
        <v>0</v>
      </c>
      <c r="M3308" t="s">
        <v>42</v>
      </c>
      <c r="N3308">
        <v>0</v>
      </c>
      <c r="O3308" t="s">
        <v>42</v>
      </c>
      <c r="P3308" t="s">
        <v>42</v>
      </c>
      <c r="Q3308" s="4">
        <f t="shared" si="256"/>
        <v>0</v>
      </c>
      <c r="R3308" s="4">
        <f t="shared" si="257"/>
        <v>14.279926596698397</v>
      </c>
      <c r="S3308" s="5">
        <f t="shared" si="258"/>
        <v>60.783320000000003</v>
      </c>
      <c r="T3308" s="6">
        <f t="shared" si="255"/>
        <v>52.66390457570791</v>
      </c>
      <c r="U3308">
        <f t="shared" si="259"/>
        <v>30.670300000000008</v>
      </c>
    </row>
    <row r="3309" spans="1:21" ht="17" x14ac:dyDescent="0.25">
      <c r="A3309" s="1">
        <v>21963</v>
      </c>
      <c r="B3309">
        <v>20171128</v>
      </c>
      <c r="C3309">
        <v>2150</v>
      </c>
      <c r="D3309">
        <v>111</v>
      </c>
      <c r="E3309">
        <v>1.2</v>
      </c>
      <c r="F3309">
        <v>8</v>
      </c>
      <c r="G3309">
        <v>0.1</v>
      </c>
      <c r="H3309" t="s">
        <v>42</v>
      </c>
      <c r="I3309" t="s">
        <v>42</v>
      </c>
      <c r="J3309">
        <v>15.5</v>
      </c>
      <c r="K3309">
        <v>87</v>
      </c>
      <c r="L3309">
        <v>0</v>
      </c>
      <c r="M3309" t="s">
        <v>42</v>
      </c>
      <c r="N3309">
        <v>0</v>
      </c>
      <c r="O3309" t="s">
        <v>42</v>
      </c>
      <c r="P3309" t="s">
        <v>42</v>
      </c>
      <c r="Q3309" s="4">
        <f t="shared" si="256"/>
        <v>0</v>
      </c>
      <c r="R3309" s="4">
        <f t="shared" si="257"/>
        <v>13.681939566934352</v>
      </c>
      <c r="S3309" s="5">
        <f t="shared" si="258"/>
        <v>59.764150000000008</v>
      </c>
      <c r="T3309" s="6">
        <f t="shared" si="255"/>
        <v>51.606521437014663</v>
      </c>
      <c r="U3309">
        <f t="shared" si="259"/>
        <v>28.144299999999998</v>
      </c>
    </row>
    <row r="3310" spans="1:21" ht="17" x14ac:dyDescent="0.25">
      <c r="A3310" s="1">
        <v>21963</v>
      </c>
      <c r="B3310">
        <v>20171128</v>
      </c>
      <c r="C3310">
        <v>2200</v>
      </c>
      <c r="D3310">
        <v>109</v>
      </c>
      <c r="E3310">
        <v>1.4</v>
      </c>
      <c r="F3310">
        <v>7</v>
      </c>
      <c r="G3310">
        <v>0.2</v>
      </c>
      <c r="H3310" t="s">
        <v>42</v>
      </c>
      <c r="I3310" t="s">
        <v>42</v>
      </c>
      <c r="J3310">
        <v>15.4</v>
      </c>
      <c r="K3310">
        <v>89</v>
      </c>
      <c r="L3310">
        <v>0</v>
      </c>
      <c r="M3310" t="s">
        <v>42</v>
      </c>
      <c r="N3310">
        <v>0</v>
      </c>
      <c r="O3310" t="s">
        <v>42</v>
      </c>
      <c r="P3310" t="s">
        <v>42</v>
      </c>
      <c r="Q3310" s="4">
        <f t="shared" si="256"/>
        <v>0</v>
      </c>
      <c r="R3310" s="4">
        <f t="shared" si="257"/>
        <v>13.582649058715253</v>
      </c>
      <c r="S3310" s="5">
        <f t="shared" si="258"/>
        <v>59.615940000000002</v>
      </c>
      <c r="T3310" s="6">
        <f t="shared" si="255"/>
        <v>51.837443776329827</v>
      </c>
      <c r="U3310">
        <f t="shared" si="259"/>
        <v>27.383300000000002</v>
      </c>
    </row>
    <row r="3311" spans="1:21" ht="17" x14ac:dyDescent="0.25">
      <c r="A3311" s="1">
        <v>21963</v>
      </c>
      <c r="B3311">
        <v>20171128</v>
      </c>
      <c r="C3311">
        <v>2210</v>
      </c>
      <c r="D3311">
        <v>112</v>
      </c>
      <c r="E3311">
        <v>1.4</v>
      </c>
      <c r="F3311">
        <v>5</v>
      </c>
      <c r="G3311">
        <v>0.2</v>
      </c>
      <c r="H3311" t="s">
        <v>42</v>
      </c>
      <c r="I3311" t="s">
        <v>42</v>
      </c>
      <c r="J3311">
        <v>15.2</v>
      </c>
      <c r="K3311">
        <v>89</v>
      </c>
      <c r="L3311">
        <v>0</v>
      </c>
      <c r="M3311" t="s">
        <v>42</v>
      </c>
      <c r="N3311">
        <v>0</v>
      </c>
      <c r="O3311" t="s">
        <v>42</v>
      </c>
      <c r="P3311" t="s">
        <v>42</v>
      </c>
      <c r="Q3311" s="4">
        <f t="shared" si="256"/>
        <v>0</v>
      </c>
      <c r="R3311" s="4">
        <f t="shared" si="257"/>
        <v>13.3843979945025</v>
      </c>
      <c r="S3311" s="5">
        <f t="shared" si="258"/>
        <v>59.277720000000002</v>
      </c>
      <c r="T3311" s="6">
        <f t="shared" si="255"/>
        <v>51.579717392853247</v>
      </c>
      <c r="U3311">
        <f t="shared" si="259"/>
        <v>26.541299999999996</v>
      </c>
    </row>
    <row r="3312" spans="1:21" ht="17" x14ac:dyDescent="0.25">
      <c r="A3312" s="1">
        <v>21963</v>
      </c>
      <c r="B3312">
        <v>20171128</v>
      </c>
      <c r="C3312">
        <v>2220</v>
      </c>
      <c r="D3312">
        <v>110</v>
      </c>
      <c r="E3312">
        <v>1.6</v>
      </c>
      <c r="F3312">
        <v>13</v>
      </c>
      <c r="G3312">
        <v>0.2</v>
      </c>
      <c r="H3312" t="s">
        <v>42</v>
      </c>
      <c r="I3312" t="s">
        <v>42</v>
      </c>
      <c r="J3312">
        <v>15.2</v>
      </c>
      <c r="K3312">
        <v>90</v>
      </c>
      <c r="L3312">
        <v>0</v>
      </c>
      <c r="M3312" t="s">
        <v>42</v>
      </c>
      <c r="N3312">
        <v>0</v>
      </c>
      <c r="O3312" t="s">
        <v>42</v>
      </c>
      <c r="P3312" t="s">
        <v>42</v>
      </c>
      <c r="Q3312" s="4">
        <f t="shared" si="256"/>
        <v>0</v>
      </c>
      <c r="R3312" s="4">
        <f t="shared" si="257"/>
        <v>13.3843979945025</v>
      </c>
      <c r="S3312" s="5">
        <f t="shared" si="258"/>
        <v>59.285199999999996</v>
      </c>
      <c r="T3312" s="6">
        <f t="shared" si="255"/>
        <v>51.659717392853246</v>
      </c>
      <c r="U3312">
        <f t="shared" si="259"/>
        <v>26.201299999999993</v>
      </c>
    </row>
    <row r="3313" spans="1:21" ht="17" x14ac:dyDescent="0.25">
      <c r="A3313" s="1">
        <v>21963</v>
      </c>
      <c r="B3313">
        <v>20171128</v>
      </c>
      <c r="C3313">
        <v>2230</v>
      </c>
      <c r="D3313">
        <v>110</v>
      </c>
      <c r="E3313">
        <v>1.6</v>
      </c>
      <c r="F3313">
        <v>11</v>
      </c>
      <c r="G3313">
        <v>0.4</v>
      </c>
      <c r="H3313" t="s">
        <v>42</v>
      </c>
      <c r="I3313" t="s">
        <v>42</v>
      </c>
      <c r="J3313">
        <v>14.9</v>
      </c>
      <c r="K3313">
        <v>90</v>
      </c>
      <c r="L3313">
        <v>0</v>
      </c>
      <c r="M3313" t="s">
        <v>42</v>
      </c>
      <c r="N3313">
        <v>0</v>
      </c>
      <c r="O3313" t="s">
        <v>42</v>
      </c>
      <c r="P3313" t="s">
        <v>42</v>
      </c>
      <c r="Q3313" s="4">
        <f t="shared" si="256"/>
        <v>0</v>
      </c>
      <c r="R3313" s="4">
        <f t="shared" si="257"/>
        <v>13.087862695222045</v>
      </c>
      <c r="S3313" s="5">
        <f t="shared" si="258"/>
        <v>58.774900000000002</v>
      </c>
      <c r="T3313" s="6">
        <f t="shared" si="255"/>
        <v>51.27422150378866</v>
      </c>
      <c r="U3313">
        <f t="shared" si="259"/>
        <v>24.938300000000002</v>
      </c>
    </row>
    <row r="3314" spans="1:21" ht="17" x14ac:dyDescent="0.25">
      <c r="A3314" s="1">
        <v>21963</v>
      </c>
      <c r="B3314">
        <v>20171128</v>
      </c>
      <c r="C3314">
        <v>2240</v>
      </c>
      <c r="D3314">
        <v>155</v>
      </c>
      <c r="E3314">
        <v>1.3</v>
      </c>
      <c r="F3314">
        <v>12</v>
      </c>
      <c r="G3314">
        <v>0.4</v>
      </c>
      <c r="H3314" t="s">
        <v>42</v>
      </c>
      <c r="I3314" t="s">
        <v>42</v>
      </c>
      <c r="J3314">
        <v>14.5</v>
      </c>
      <c r="K3314">
        <v>90</v>
      </c>
      <c r="L3314">
        <v>0</v>
      </c>
      <c r="M3314" t="s">
        <v>42</v>
      </c>
      <c r="N3314">
        <v>0</v>
      </c>
      <c r="O3314" t="s">
        <v>42</v>
      </c>
      <c r="P3314" t="s">
        <v>42</v>
      </c>
      <c r="Q3314" s="4">
        <f t="shared" si="256"/>
        <v>0</v>
      </c>
      <c r="R3314" s="4">
        <f t="shared" si="257"/>
        <v>12.694100634730322</v>
      </c>
      <c r="S3314" s="5">
        <f t="shared" si="258"/>
        <v>58.094500000000004</v>
      </c>
      <c r="T3314" s="6">
        <f t="shared" si="255"/>
        <v>51.062330825149417</v>
      </c>
      <c r="U3314">
        <f t="shared" si="259"/>
        <v>23.764299999999995</v>
      </c>
    </row>
    <row r="3315" spans="1:21" ht="17" x14ac:dyDescent="0.25">
      <c r="A3315" s="1">
        <v>21963</v>
      </c>
      <c r="B3315">
        <v>20171128</v>
      </c>
      <c r="C3315">
        <v>2250</v>
      </c>
      <c r="D3315">
        <v>137</v>
      </c>
      <c r="E3315">
        <v>1.2</v>
      </c>
      <c r="F3315">
        <v>17</v>
      </c>
      <c r="G3315">
        <v>0.3</v>
      </c>
      <c r="H3315" t="s">
        <v>42</v>
      </c>
      <c r="I3315" t="s">
        <v>42</v>
      </c>
      <c r="J3315">
        <v>14.2</v>
      </c>
      <c r="K3315">
        <v>90</v>
      </c>
      <c r="L3315">
        <v>0</v>
      </c>
      <c r="M3315" t="s">
        <v>42</v>
      </c>
      <c r="N3315">
        <v>0</v>
      </c>
      <c r="O3315" t="s">
        <v>42</v>
      </c>
      <c r="P3315" t="s">
        <v>42</v>
      </c>
      <c r="Q3315" s="4">
        <f t="shared" si="256"/>
        <v>0</v>
      </c>
      <c r="R3315" s="4">
        <f t="shared" si="257"/>
        <v>12.40003484884911</v>
      </c>
      <c r="S3315" s="5">
        <f t="shared" si="258"/>
        <v>57.584200000000003</v>
      </c>
      <c r="T3315" s="6">
        <f t="shared" si="255"/>
        <v>50.78004530350384</v>
      </c>
      <c r="U3315">
        <f t="shared" si="259"/>
        <v>22.671299999999999</v>
      </c>
    </row>
    <row r="3316" spans="1:21" ht="17" x14ac:dyDescent="0.25">
      <c r="A3316" s="1">
        <v>21963</v>
      </c>
      <c r="B3316">
        <v>20171128</v>
      </c>
      <c r="C3316">
        <v>2300</v>
      </c>
      <c r="D3316">
        <v>113</v>
      </c>
      <c r="E3316">
        <v>1.1000000000000001</v>
      </c>
      <c r="F3316">
        <v>11</v>
      </c>
      <c r="G3316">
        <v>0.1</v>
      </c>
      <c r="H3316" t="s">
        <v>42</v>
      </c>
      <c r="I3316" t="s">
        <v>42</v>
      </c>
      <c r="J3316">
        <v>14.2</v>
      </c>
      <c r="K3316">
        <v>90</v>
      </c>
      <c r="L3316">
        <v>0</v>
      </c>
      <c r="M3316" t="s">
        <v>42</v>
      </c>
      <c r="N3316">
        <v>0</v>
      </c>
      <c r="O3316" t="s">
        <v>42</v>
      </c>
      <c r="P3316" t="s">
        <v>42</v>
      </c>
      <c r="Q3316" s="4">
        <f t="shared" si="256"/>
        <v>0</v>
      </c>
      <c r="R3316" s="4">
        <f t="shared" si="257"/>
        <v>12.40003484884911</v>
      </c>
      <c r="S3316" s="5">
        <f t="shared" si="258"/>
        <v>57.584200000000003</v>
      </c>
      <c r="T3316" s="6">
        <f t="shared" si="255"/>
        <v>50.880045303503842</v>
      </c>
      <c r="U3316">
        <f t="shared" si="259"/>
        <v>22.841299999999993</v>
      </c>
    </row>
    <row r="3317" spans="1:21" ht="17" x14ac:dyDescent="0.25">
      <c r="A3317" s="1">
        <v>21963</v>
      </c>
      <c r="B3317">
        <v>20171128</v>
      </c>
      <c r="C3317">
        <v>2310</v>
      </c>
      <c r="D3317">
        <v>124</v>
      </c>
      <c r="E3317">
        <v>0.8</v>
      </c>
      <c r="F3317">
        <v>0</v>
      </c>
      <c r="G3317">
        <v>0.1</v>
      </c>
      <c r="H3317" t="s">
        <v>42</v>
      </c>
      <c r="I3317" t="s">
        <v>42</v>
      </c>
      <c r="J3317">
        <v>13.9</v>
      </c>
      <c r="K3317">
        <v>90</v>
      </c>
      <c r="L3317">
        <v>0</v>
      </c>
      <c r="M3317" t="s">
        <v>42</v>
      </c>
      <c r="N3317">
        <v>0</v>
      </c>
      <c r="O3317" t="s">
        <v>42</v>
      </c>
      <c r="P3317" t="s">
        <v>42</v>
      </c>
      <c r="Q3317" s="4">
        <f t="shared" si="256"/>
        <v>0</v>
      </c>
      <c r="R3317" s="4">
        <f t="shared" si="257"/>
        <v>12.10708350237716</v>
      </c>
      <c r="S3317" s="5">
        <f t="shared" si="258"/>
        <v>57.073899999999995</v>
      </c>
      <c r="T3317" s="6">
        <f t="shared" si="255"/>
        <v>50.79920855309031</v>
      </c>
      <c r="U3317">
        <f t="shared" si="259"/>
        <v>22.0883</v>
      </c>
    </row>
    <row r="3318" spans="1:21" ht="17" x14ac:dyDescent="0.25">
      <c r="A3318" s="1">
        <v>21963</v>
      </c>
      <c r="B3318">
        <v>20171128</v>
      </c>
      <c r="C3318">
        <v>2320</v>
      </c>
      <c r="D3318">
        <v>123</v>
      </c>
      <c r="E3318">
        <v>1.1000000000000001</v>
      </c>
      <c r="F3318">
        <v>1</v>
      </c>
      <c r="G3318">
        <v>0.2</v>
      </c>
      <c r="H3318" t="s">
        <v>42</v>
      </c>
      <c r="I3318" t="s">
        <v>42</v>
      </c>
      <c r="J3318">
        <v>13.8</v>
      </c>
      <c r="K3318">
        <v>90</v>
      </c>
      <c r="L3318">
        <v>0</v>
      </c>
      <c r="M3318" t="s">
        <v>42</v>
      </c>
      <c r="N3318">
        <v>0</v>
      </c>
      <c r="O3318" t="s">
        <v>42</v>
      </c>
      <c r="P3318" t="s">
        <v>42</v>
      </c>
      <c r="Q3318" s="4">
        <f t="shared" si="256"/>
        <v>0</v>
      </c>
      <c r="R3318" s="4">
        <f t="shared" si="257"/>
        <v>12.009686920866447</v>
      </c>
      <c r="S3318" s="5">
        <f t="shared" si="258"/>
        <v>56.903800000000004</v>
      </c>
      <c r="T3318" s="6">
        <f t="shared" si="255"/>
        <v>50.372592997126382</v>
      </c>
      <c r="U3318">
        <f t="shared" si="259"/>
        <v>21.157299999999996</v>
      </c>
    </row>
    <row r="3319" spans="1:21" ht="17" x14ac:dyDescent="0.25">
      <c r="A3319" s="1">
        <v>21963</v>
      </c>
      <c r="B3319">
        <v>20171128</v>
      </c>
      <c r="C3319">
        <v>2330</v>
      </c>
      <c r="D3319">
        <v>137</v>
      </c>
      <c r="E3319">
        <v>1.2</v>
      </c>
      <c r="F3319">
        <v>6</v>
      </c>
      <c r="G3319">
        <v>0.3</v>
      </c>
      <c r="H3319" t="s">
        <v>42</v>
      </c>
      <c r="I3319" t="s">
        <v>42</v>
      </c>
      <c r="J3319">
        <v>13.5</v>
      </c>
      <c r="K3319">
        <v>91</v>
      </c>
      <c r="L3319">
        <v>0</v>
      </c>
      <c r="M3319" t="s">
        <v>42</v>
      </c>
      <c r="N3319">
        <v>0</v>
      </c>
      <c r="O3319" t="s">
        <v>42</v>
      </c>
      <c r="P3319" t="s">
        <v>42</v>
      </c>
      <c r="Q3319" s="4">
        <f t="shared" si="256"/>
        <v>0</v>
      </c>
      <c r="R3319" s="4">
        <f t="shared" si="257"/>
        <v>11.718278272436869</v>
      </c>
      <c r="S3319" s="5">
        <f t="shared" si="258"/>
        <v>56.384149999999998</v>
      </c>
      <c r="T3319" s="6">
        <f t="shared" si="255"/>
        <v>50.173761754167927</v>
      </c>
      <c r="U3319">
        <f t="shared" si="259"/>
        <v>19.724299999999996</v>
      </c>
    </row>
    <row r="3320" spans="1:21" ht="17" x14ac:dyDescent="0.25">
      <c r="A3320" s="1">
        <v>21963</v>
      </c>
      <c r="B3320">
        <v>20171128</v>
      </c>
      <c r="C3320">
        <v>2340</v>
      </c>
      <c r="D3320">
        <v>101</v>
      </c>
      <c r="E3320">
        <v>1.2</v>
      </c>
      <c r="F3320">
        <v>12</v>
      </c>
      <c r="G3320">
        <v>0.2</v>
      </c>
      <c r="H3320" t="s">
        <v>42</v>
      </c>
      <c r="I3320" t="s">
        <v>42</v>
      </c>
      <c r="J3320">
        <v>13.4</v>
      </c>
      <c r="K3320">
        <v>92</v>
      </c>
      <c r="L3320">
        <v>0</v>
      </c>
      <c r="M3320" t="s">
        <v>42</v>
      </c>
      <c r="N3320">
        <v>0</v>
      </c>
      <c r="O3320" t="s">
        <v>42</v>
      </c>
      <c r="P3320" t="s">
        <v>42</v>
      </c>
      <c r="Q3320" s="4">
        <f t="shared" si="256"/>
        <v>0</v>
      </c>
      <c r="R3320" s="4">
        <f t="shared" si="257"/>
        <v>11.621407234606746</v>
      </c>
      <c r="S3320" s="5">
        <f t="shared" si="258"/>
        <v>56.202720000000006</v>
      </c>
      <c r="T3320" s="6">
        <f t="shared" si="255"/>
        <v>50.327829404988769</v>
      </c>
      <c r="U3320">
        <f t="shared" si="259"/>
        <v>19.303300000000004</v>
      </c>
    </row>
    <row r="3321" spans="1:21" ht="17" x14ac:dyDescent="0.25">
      <c r="A3321" s="1">
        <v>21963</v>
      </c>
      <c r="B3321">
        <v>20171128</v>
      </c>
      <c r="C3321">
        <v>2350</v>
      </c>
      <c r="D3321">
        <v>105</v>
      </c>
      <c r="E3321">
        <v>1.5</v>
      </c>
      <c r="F3321">
        <v>7</v>
      </c>
      <c r="G3321">
        <v>0.3</v>
      </c>
      <c r="H3321" t="s">
        <v>42</v>
      </c>
      <c r="I3321" t="s">
        <v>42</v>
      </c>
      <c r="J3321">
        <v>13.6</v>
      </c>
      <c r="K3321">
        <v>92</v>
      </c>
      <c r="L3321">
        <v>0</v>
      </c>
      <c r="M3321" t="s">
        <v>42</v>
      </c>
      <c r="N3321">
        <v>0</v>
      </c>
      <c r="O3321" t="s">
        <v>42</v>
      </c>
      <c r="P3321" t="s">
        <v>42</v>
      </c>
      <c r="Q3321" s="4">
        <f t="shared" si="256"/>
        <v>0</v>
      </c>
      <c r="R3321" s="4">
        <f t="shared" si="257"/>
        <v>11.81528287526954</v>
      </c>
      <c r="S3321" s="5">
        <f t="shared" si="258"/>
        <v>56.546880000000002</v>
      </c>
      <c r="T3321" s="6">
        <f t="shared" si="255"/>
        <v>50.279867737850402</v>
      </c>
      <c r="U3321">
        <f t="shared" si="259"/>
        <v>19.63529999999999</v>
      </c>
    </row>
    <row r="3322" spans="1:21" ht="17" x14ac:dyDescent="0.25">
      <c r="A3322" s="1">
        <v>21963</v>
      </c>
      <c r="B3322">
        <v>20171129</v>
      </c>
      <c r="C3322">
        <v>0</v>
      </c>
      <c r="D3322">
        <v>117</v>
      </c>
      <c r="E3322">
        <v>1.1000000000000001</v>
      </c>
      <c r="F3322">
        <v>0</v>
      </c>
      <c r="G3322">
        <v>0.2</v>
      </c>
      <c r="H3322" t="s">
        <v>42</v>
      </c>
      <c r="I3322" t="s">
        <v>42</v>
      </c>
      <c r="J3322">
        <v>13.5</v>
      </c>
      <c r="K3322">
        <v>92</v>
      </c>
      <c r="L3322">
        <v>0</v>
      </c>
      <c r="M3322" t="s">
        <v>42</v>
      </c>
      <c r="N3322">
        <v>0</v>
      </c>
      <c r="O3322" t="s">
        <v>42</v>
      </c>
      <c r="P3322" t="s">
        <v>42</v>
      </c>
      <c r="Q3322" s="4">
        <f t="shared" si="256"/>
        <v>0</v>
      </c>
      <c r="R3322" s="4">
        <f t="shared" si="257"/>
        <v>11.718278272436869</v>
      </c>
      <c r="S3322" s="5">
        <f t="shared" si="258"/>
        <v>56.3748</v>
      </c>
      <c r="T3322" s="6">
        <f t="shared" si="255"/>
        <v>50.55376175416793</v>
      </c>
      <c r="U3322">
        <f t="shared" si="259"/>
        <v>19.894299999999991</v>
      </c>
    </row>
    <row r="3323" spans="1:21" ht="17" x14ac:dyDescent="0.25">
      <c r="A3323" s="1">
        <v>21963</v>
      </c>
      <c r="B3323">
        <v>20171129</v>
      </c>
      <c r="C3323">
        <v>10</v>
      </c>
      <c r="D3323">
        <v>102</v>
      </c>
      <c r="E3323">
        <v>1</v>
      </c>
      <c r="F3323">
        <v>11</v>
      </c>
      <c r="G3323">
        <v>0.2</v>
      </c>
      <c r="H3323" t="s">
        <v>42</v>
      </c>
      <c r="I3323" t="s">
        <v>42</v>
      </c>
      <c r="J3323">
        <v>13.2</v>
      </c>
      <c r="K3323">
        <v>92</v>
      </c>
      <c r="L3323">
        <v>0</v>
      </c>
      <c r="M3323" t="s">
        <v>42</v>
      </c>
      <c r="N3323">
        <v>0</v>
      </c>
      <c r="O3323" t="s">
        <v>42</v>
      </c>
      <c r="P3323" t="s">
        <v>42</v>
      </c>
      <c r="Q3323" s="4">
        <f t="shared" si="256"/>
        <v>0</v>
      </c>
      <c r="R3323" s="4">
        <f t="shared" si="257"/>
        <v>11.428071873969978</v>
      </c>
      <c r="S3323" s="5">
        <f t="shared" si="258"/>
        <v>55.858559999999997</v>
      </c>
      <c r="T3323" s="6">
        <f t="shared" si="255"/>
        <v>50.276493436160976</v>
      </c>
      <c r="U3323">
        <f t="shared" si="259"/>
        <v>18.801300000000001</v>
      </c>
    </row>
    <row r="3324" spans="1:21" ht="17" x14ac:dyDescent="0.25">
      <c r="A3324" s="1">
        <v>21963</v>
      </c>
      <c r="B3324">
        <v>20171129</v>
      </c>
      <c r="C3324">
        <v>20</v>
      </c>
      <c r="D3324">
        <v>117</v>
      </c>
      <c r="E3324">
        <v>1.2</v>
      </c>
      <c r="F3324">
        <v>10</v>
      </c>
      <c r="G3324">
        <v>0.1</v>
      </c>
      <c r="H3324" t="s">
        <v>42</v>
      </c>
      <c r="I3324" t="s">
        <v>42</v>
      </c>
      <c r="J3324">
        <v>13.2</v>
      </c>
      <c r="K3324">
        <v>92</v>
      </c>
      <c r="L3324">
        <v>0</v>
      </c>
      <c r="M3324" t="s">
        <v>42</v>
      </c>
      <c r="N3324">
        <v>0</v>
      </c>
      <c r="O3324" t="s">
        <v>42</v>
      </c>
      <c r="P3324" t="s">
        <v>42</v>
      </c>
      <c r="Q3324" s="4">
        <f t="shared" si="256"/>
        <v>0</v>
      </c>
      <c r="R3324" s="4">
        <f t="shared" si="257"/>
        <v>11.428071873969978</v>
      </c>
      <c r="S3324" s="5">
        <f t="shared" si="258"/>
        <v>55.858559999999997</v>
      </c>
      <c r="T3324" s="6">
        <f t="shared" si="255"/>
        <v>50.076493436160973</v>
      </c>
      <c r="U3324">
        <f t="shared" si="259"/>
        <v>18.461299999999998</v>
      </c>
    </row>
    <row r="3325" spans="1:21" ht="17" x14ac:dyDescent="0.25">
      <c r="A3325" s="1">
        <v>21963</v>
      </c>
      <c r="B3325">
        <v>20171129</v>
      </c>
      <c r="C3325">
        <v>30</v>
      </c>
      <c r="D3325">
        <v>103</v>
      </c>
      <c r="E3325">
        <v>0.8</v>
      </c>
      <c r="F3325">
        <v>1</v>
      </c>
      <c r="G3325">
        <v>0.2</v>
      </c>
      <c r="H3325" t="s">
        <v>42</v>
      </c>
      <c r="I3325" t="s">
        <v>42</v>
      </c>
      <c r="J3325">
        <v>13</v>
      </c>
      <c r="K3325">
        <v>93</v>
      </c>
      <c r="L3325">
        <v>0</v>
      </c>
      <c r="M3325" t="s">
        <v>42</v>
      </c>
      <c r="N3325">
        <v>0</v>
      </c>
      <c r="O3325" t="s">
        <v>42</v>
      </c>
      <c r="P3325" t="s">
        <v>42</v>
      </c>
      <c r="Q3325" s="4">
        <f t="shared" si="256"/>
        <v>0</v>
      </c>
      <c r="R3325" s="4">
        <f t="shared" si="257"/>
        <v>11.235289120020429</v>
      </c>
      <c r="S3325" s="5">
        <f t="shared" si="258"/>
        <v>55.500100000000003</v>
      </c>
      <c r="T3325" s="6">
        <f t="shared" si="255"/>
        <v>50.505875856026563</v>
      </c>
      <c r="U3325">
        <f t="shared" si="259"/>
        <v>18.299299999999999</v>
      </c>
    </row>
    <row r="3326" spans="1:21" ht="17" x14ac:dyDescent="0.25">
      <c r="A3326" s="1">
        <v>21963</v>
      </c>
      <c r="B3326">
        <v>20171129</v>
      </c>
      <c r="C3326">
        <v>40</v>
      </c>
      <c r="D3326">
        <v>104</v>
      </c>
      <c r="E3326">
        <v>0.8</v>
      </c>
      <c r="F3326">
        <v>0</v>
      </c>
      <c r="G3326">
        <v>0.1</v>
      </c>
      <c r="H3326" t="s">
        <v>42</v>
      </c>
      <c r="I3326" t="s">
        <v>42</v>
      </c>
      <c r="J3326">
        <v>12.8</v>
      </c>
      <c r="K3326">
        <v>93</v>
      </c>
      <c r="L3326">
        <v>0</v>
      </c>
      <c r="M3326" t="s">
        <v>42</v>
      </c>
      <c r="N3326">
        <v>0</v>
      </c>
      <c r="O3326" t="s">
        <v>42</v>
      </c>
      <c r="P3326" t="s">
        <v>42</v>
      </c>
      <c r="Q3326" s="4">
        <f t="shared" si="256"/>
        <v>0</v>
      </c>
      <c r="R3326" s="4">
        <f t="shared" si="257"/>
        <v>11.043071775400893</v>
      </c>
      <c r="S3326" s="5">
        <f t="shared" si="258"/>
        <v>55.153960000000005</v>
      </c>
      <c r="T3326" s="6">
        <f t="shared" si="255"/>
        <v>50.255993308021168</v>
      </c>
      <c r="U3326">
        <f t="shared" si="259"/>
        <v>17.4573</v>
      </c>
    </row>
    <row r="3327" spans="1:21" ht="17" x14ac:dyDescent="0.25">
      <c r="A3327" s="1">
        <v>21963</v>
      </c>
      <c r="B3327">
        <v>20171129</v>
      </c>
      <c r="C3327">
        <v>50</v>
      </c>
      <c r="D3327">
        <v>103</v>
      </c>
      <c r="E3327">
        <v>0.6</v>
      </c>
      <c r="F3327">
        <v>0</v>
      </c>
      <c r="G3327">
        <v>0.2</v>
      </c>
      <c r="H3327" t="s">
        <v>42</v>
      </c>
      <c r="I3327" t="s">
        <v>42</v>
      </c>
      <c r="J3327">
        <v>12.8</v>
      </c>
      <c r="K3327">
        <v>93</v>
      </c>
      <c r="L3327">
        <v>0</v>
      </c>
      <c r="M3327" t="s">
        <v>42</v>
      </c>
      <c r="N3327">
        <v>0</v>
      </c>
      <c r="O3327" t="s">
        <v>42</v>
      </c>
      <c r="P3327" t="s">
        <v>42</v>
      </c>
      <c r="Q3327" s="4">
        <f t="shared" si="256"/>
        <v>0</v>
      </c>
      <c r="R3327" s="4">
        <f t="shared" si="257"/>
        <v>11.043071775400893</v>
      </c>
      <c r="S3327" s="5">
        <f t="shared" si="258"/>
        <v>55.153960000000005</v>
      </c>
      <c r="T3327" s="6">
        <f t="shared" si="255"/>
        <v>50.455993308021164</v>
      </c>
      <c r="U3327">
        <f t="shared" si="259"/>
        <v>17.7973</v>
      </c>
    </row>
    <row r="3328" spans="1:21" ht="17" x14ac:dyDescent="0.25">
      <c r="A3328" s="1">
        <v>21963</v>
      </c>
      <c r="B3328">
        <v>20171129</v>
      </c>
      <c r="C3328">
        <v>100</v>
      </c>
      <c r="D3328">
        <v>104</v>
      </c>
      <c r="E3328">
        <v>0.8</v>
      </c>
      <c r="F3328">
        <v>0</v>
      </c>
      <c r="G3328">
        <v>0.1</v>
      </c>
      <c r="H3328" t="s">
        <v>42</v>
      </c>
      <c r="I3328" t="s">
        <v>42</v>
      </c>
      <c r="J3328">
        <v>12.6</v>
      </c>
      <c r="K3328">
        <v>93</v>
      </c>
      <c r="L3328">
        <v>0</v>
      </c>
      <c r="M3328" t="s">
        <v>42</v>
      </c>
      <c r="N3328">
        <v>0</v>
      </c>
      <c r="O3328" t="s">
        <v>42</v>
      </c>
      <c r="P3328" t="s">
        <v>42</v>
      </c>
      <c r="Q3328" s="4">
        <f t="shared" si="256"/>
        <v>0</v>
      </c>
      <c r="R3328" s="4">
        <f t="shared" si="257"/>
        <v>10.85143314487161</v>
      </c>
      <c r="S3328" s="5">
        <f t="shared" si="258"/>
        <v>54.80782</v>
      </c>
      <c r="T3328" s="6">
        <f t="shared" si="255"/>
        <v>50.006863088333098</v>
      </c>
      <c r="U3328">
        <f t="shared" si="259"/>
        <v>16.615299999999994</v>
      </c>
    </row>
    <row r="3329" spans="1:21" ht="17" x14ac:dyDescent="0.25">
      <c r="A3329" s="1">
        <v>21963</v>
      </c>
      <c r="B3329">
        <v>20171129</v>
      </c>
      <c r="C3329">
        <v>110</v>
      </c>
      <c r="D3329">
        <v>88</v>
      </c>
      <c r="E3329">
        <v>0.9</v>
      </c>
      <c r="F3329">
        <v>5</v>
      </c>
      <c r="G3329">
        <v>0.2</v>
      </c>
      <c r="H3329" t="s">
        <v>42</v>
      </c>
      <c r="I3329" t="s">
        <v>42</v>
      </c>
      <c r="J3329">
        <v>12.6</v>
      </c>
      <c r="K3329">
        <v>93</v>
      </c>
      <c r="L3329">
        <v>0</v>
      </c>
      <c r="M3329" t="s">
        <v>42</v>
      </c>
      <c r="N3329">
        <v>0</v>
      </c>
      <c r="O3329" t="s">
        <v>42</v>
      </c>
      <c r="P3329" t="s">
        <v>42</v>
      </c>
      <c r="Q3329" s="4">
        <f t="shared" si="256"/>
        <v>0</v>
      </c>
      <c r="R3329" s="4">
        <f t="shared" si="257"/>
        <v>10.85143314487161</v>
      </c>
      <c r="S3329" s="5">
        <f t="shared" si="258"/>
        <v>54.80782</v>
      </c>
      <c r="T3329" s="6">
        <f t="shared" si="255"/>
        <v>49.906863088333097</v>
      </c>
      <c r="U3329">
        <f t="shared" si="259"/>
        <v>16.445299999999992</v>
      </c>
    </row>
    <row r="3330" spans="1:21" ht="17" x14ac:dyDescent="0.25">
      <c r="A3330" s="1">
        <v>21963</v>
      </c>
      <c r="B3330">
        <v>20171129</v>
      </c>
      <c r="C3330">
        <v>120</v>
      </c>
      <c r="D3330">
        <v>39</v>
      </c>
      <c r="E3330">
        <v>1</v>
      </c>
      <c r="F3330">
        <v>24</v>
      </c>
      <c r="G3330">
        <v>0.3</v>
      </c>
      <c r="H3330" t="s">
        <v>42</v>
      </c>
      <c r="I3330" t="s">
        <v>42</v>
      </c>
      <c r="J3330">
        <v>12.9</v>
      </c>
      <c r="K3330">
        <v>94</v>
      </c>
      <c r="L3330">
        <v>0</v>
      </c>
      <c r="M3330" t="s">
        <v>42</v>
      </c>
      <c r="N3330">
        <v>0</v>
      </c>
      <c r="O3330" t="s">
        <v>42</v>
      </c>
      <c r="P3330" t="s">
        <v>42</v>
      </c>
      <c r="Q3330" s="4">
        <f t="shared" si="256"/>
        <v>0</v>
      </c>
      <c r="R3330" s="4">
        <f t="shared" si="257"/>
        <v>11.139108952083976</v>
      </c>
      <c r="S3330" s="5">
        <f t="shared" si="258"/>
        <v>55.31174</v>
      </c>
      <c r="T3330" s="6">
        <f t="shared" si="255"/>
        <v>50.460841637709173</v>
      </c>
      <c r="U3330">
        <f t="shared" si="259"/>
        <v>17.5383</v>
      </c>
    </row>
    <row r="3331" spans="1:21" ht="17" x14ac:dyDescent="0.25">
      <c r="A3331" s="1">
        <v>21963</v>
      </c>
      <c r="B3331">
        <v>20171129</v>
      </c>
      <c r="C3331">
        <v>130</v>
      </c>
      <c r="D3331">
        <v>42</v>
      </c>
      <c r="E3331">
        <v>0.5</v>
      </c>
      <c r="F3331">
        <v>2</v>
      </c>
      <c r="G3331">
        <v>0.2</v>
      </c>
      <c r="H3331" t="s">
        <v>42</v>
      </c>
      <c r="I3331" t="s">
        <v>42</v>
      </c>
      <c r="J3331">
        <v>12.5</v>
      </c>
      <c r="K3331">
        <v>93</v>
      </c>
      <c r="L3331">
        <v>0</v>
      </c>
      <c r="M3331" t="s">
        <v>42</v>
      </c>
      <c r="N3331">
        <v>0</v>
      </c>
      <c r="O3331" t="s">
        <v>42</v>
      </c>
      <c r="P3331" t="s">
        <v>42</v>
      </c>
      <c r="Q3331" s="4">
        <f t="shared" si="256"/>
        <v>0</v>
      </c>
      <c r="R3331" s="4">
        <f t="shared" si="257"/>
        <v>10.755835149278246</v>
      </c>
      <c r="S3331" s="5">
        <f t="shared" si="258"/>
        <v>54.634749999999997</v>
      </c>
      <c r="T3331" s="6">
        <f t="shared" si="255"/>
        <v>50.182585694061721</v>
      </c>
      <c r="U3331">
        <f t="shared" si="259"/>
        <v>16.7043</v>
      </c>
    </row>
    <row r="3332" spans="1:21" ht="17" x14ac:dyDescent="0.25">
      <c r="A3332" s="1">
        <v>21963</v>
      </c>
      <c r="B3332">
        <v>20171129</v>
      </c>
      <c r="C3332">
        <v>140</v>
      </c>
      <c r="D3332">
        <v>86</v>
      </c>
      <c r="E3332">
        <v>1.1000000000000001</v>
      </c>
      <c r="F3332">
        <v>22</v>
      </c>
      <c r="G3332">
        <v>0.3</v>
      </c>
      <c r="H3332" t="s">
        <v>42</v>
      </c>
      <c r="I3332" t="s">
        <v>42</v>
      </c>
      <c r="J3332">
        <v>12.4</v>
      </c>
      <c r="K3332">
        <v>94</v>
      </c>
      <c r="L3332">
        <v>0</v>
      </c>
      <c r="M3332" t="s">
        <v>42</v>
      </c>
      <c r="N3332">
        <v>0</v>
      </c>
      <c r="O3332" t="s">
        <v>42</v>
      </c>
      <c r="P3332" t="s">
        <v>42</v>
      </c>
      <c r="Q3332" s="4">
        <f t="shared" si="256"/>
        <v>0</v>
      </c>
      <c r="R3332" s="4">
        <f t="shared" si="257"/>
        <v>10.660387063320726</v>
      </c>
      <c r="S3332" s="5">
        <f t="shared" si="258"/>
        <v>54.44144</v>
      </c>
      <c r="T3332" s="6">
        <f t="shared" si="255"/>
        <v>49.738503182316947</v>
      </c>
      <c r="U3332">
        <f t="shared" si="259"/>
        <v>15.263300000000001</v>
      </c>
    </row>
    <row r="3333" spans="1:21" ht="17" x14ac:dyDescent="0.25">
      <c r="A3333" s="1">
        <v>21963</v>
      </c>
      <c r="B3333">
        <v>20171129</v>
      </c>
      <c r="C3333">
        <v>150</v>
      </c>
      <c r="D3333">
        <v>87</v>
      </c>
      <c r="E3333">
        <v>1.4</v>
      </c>
      <c r="F3333">
        <v>7</v>
      </c>
      <c r="G3333">
        <v>0.2</v>
      </c>
      <c r="H3333" t="s">
        <v>42</v>
      </c>
      <c r="I3333" t="s">
        <v>42</v>
      </c>
      <c r="J3333">
        <v>12.8</v>
      </c>
      <c r="K3333">
        <v>94</v>
      </c>
      <c r="L3333">
        <v>0</v>
      </c>
      <c r="M3333" t="s">
        <v>42</v>
      </c>
      <c r="N3333">
        <v>0</v>
      </c>
      <c r="O3333" t="s">
        <v>42</v>
      </c>
      <c r="P3333" t="s">
        <v>42</v>
      </c>
      <c r="Q3333" s="4">
        <f t="shared" si="256"/>
        <v>0</v>
      </c>
      <c r="R3333" s="4">
        <f t="shared" si="257"/>
        <v>11.043071775400893</v>
      </c>
      <c r="S3333" s="5">
        <f t="shared" si="258"/>
        <v>55.137680000000003</v>
      </c>
      <c r="T3333" s="6">
        <f t="shared" si="255"/>
        <v>49.935993308021168</v>
      </c>
      <c r="U3333">
        <f t="shared" si="259"/>
        <v>16.4373</v>
      </c>
    </row>
    <row r="3334" spans="1:21" ht="17" x14ac:dyDescent="0.25">
      <c r="A3334" s="1">
        <v>21963</v>
      </c>
      <c r="B3334">
        <v>20171129</v>
      </c>
      <c r="C3334">
        <v>200</v>
      </c>
      <c r="D3334">
        <v>63</v>
      </c>
      <c r="E3334">
        <v>1.3</v>
      </c>
      <c r="F3334">
        <v>24</v>
      </c>
      <c r="G3334">
        <v>0.3</v>
      </c>
      <c r="H3334" t="s">
        <v>42</v>
      </c>
      <c r="I3334" t="s">
        <v>42</v>
      </c>
      <c r="J3334">
        <v>13</v>
      </c>
      <c r="K3334">
        <v>94</v>
      </c>
      <c r="L3334">
        <v>0</v>
      </c>
      <c r="M3334" t="s">
        <v>42</v>
      </c>
      <c r="N3334">
        <v>0</v>
      </c>
      <c r="O3334" t="s">
        <v>42</v>
      </c>
      <c r="P3334" t="s">
        <v>42</v>
      </c>
      <c r="Q3334" s="4">
        <f t="shared" si="256"/>
        <v>0</v>
      </c>
      <c r="R3334" s="4">
        <f t="shared" si="257"/>
        <v>11.235289120020429</v>
      </c>
      <c r="S3334" s="5">
        <f t="shared" si="258"/>
        <v>55.485800000000005</v>
      </c>
      <c r="T3334" s="6">
        <f t="shared" si="255"/>
        <v>50.285875856026564</v>
      </c>
      <c r="U3334">
        <f t="shared" si="259"/>
        <v>17.449299999999997</v>
      </c>
    </row>
    <row r="3335" spans="1:21" ht="17" x14ac:dyDescent="0.25">
      <c r="A3335" s="1">
        <v>21963</v>
      </c>
      <c r="B3335">
        <v>20171129</v>
      </c>
      <c r="C3335">
        <v>210</v>
      </c>
      <c r="D3335">
        <v>59</v>
      </c>
      <c r="E3335">
        <v>1.5</v>
      </c>
      <c r="F3335">
        <v>11</v>
      </c>
      <c r="G3335">
        <v>0.4</v>
      </c>
      <c r="H3335" t="s">
        <v>42</v>
      </c>
      <c r="I3335" t="s">
        <v>42</v>
      </c>
      <c r="J3335">
        <v>13.4</v>
      </c>
      <c r="K3335">
        <v>94</v>
      </c>
      <c r="L3335">
        <v>0</v>
      </c>
      <c r="M3335" t="s">
        <v>42</v>
      </c>
      <c r="N3335">
        <v>0</v>
      </c>
      <c r="O3335" t="s">
        <v>42</v>
      </c>
      <c r="P3335" t="s">
        <v>42</v>
      </c>
      <c r="Q3335" s="4">
        <f t="shared" si="256"/>
        <v>0</v>
      </c>
      <c r="R3335" s="4">
        <f t="shared" si="257"/>
        <v>11.621407234606746</v>
      </c>
      <c r="S3335" s="5">
        <f t="shared" si="258"/>
        <v>56.182040000000008</v>
      </c>
      <c r="T3335" s="6">
        <f t="shared" si="255"/>
        <v>50.587829404988774</v>
      </c>
      <c r="U3335">
        <f t="shared" si="259"/>
        <v>18.793300000000006</v>
      </c>
    </row>
    <row r="3336" spans="1:21" ht="17" x14ac:dyDescent="0.25">
      <c r="A3336" s="1">
        <v>21963</v>
      </c>
      <c r="B3336">
        <v>20171129</v>
      </c>
      <c r="C3336">
        <v>220</v>
      </c>
      <c r="D3336">
        <v>65</v>
      </c>
      <c r="E3336">
        <v>1.7</v>
      </c>
      <c r="F3336">
        <v>11</v>
      </c>
      <c r="G3336">
        <v>0.3</v>
      </c>
      <c r="H3336" t="s">
        <v>42</v>
      </c>
      <c r="I3336" t="s">
        <v>42</v>
      </c>
      <c r="J3336">
        <v>13.7</v>
      </c>
      <c r="K3336">
        <v>94</v>
      </c>
      <c r="L3336">
        <v>0</v>
      </c>
      <c r="M3336" t="s">
        <v>42</v>
      </c>
      <c r="N3336">
        <v>0</v>
      </c>
      <c r="O3336" t="s">
        <v>42</v>
      </c>
      <c r="P3336" t="s">
        <v>42</v>
      </c>
      <c r="Q3336" s="4">
        <f t="shared" si="256"/>
        <v>0</v>
      </c>
      <c r="R3336" s="4">
        <f t="shared" si="257"/>
        <v>11.912419572639473</v>
      </c>
      <c r="S3336" s="5">
        <f t="shared" si="258"/>
        <v>56.704219999999999</v>
      </c>
      <c r="T3336" s="6">
        <f t="shared" si="255"/>
        <v>50.766145444431316</v>
      </c>
      <c r="U3336">
        <f t="shared" si="259"/>
        <v>19.716299999999993</v>
      </c>
    </row>
    <row r="3337" spans="1:21" ht="17" x14ac:dyDescent="0.25">
      <c r="A3337" s="1">
        <v>21963</v>
      </c>
      <c r="B3337">
        <v>20171129</v>
      </c>
      <c r="C3337">
        <v>230</v>
      </c>
      <c r="D3337">
        <v>62</v>
      </c>
      <c r="E3337">
        <v>1.9</v>
      </c>
      <c r="F3337">
        <v>10</v>
      </c>
      <c r="G3337">
        <v>0.5</v>
      </c>
      <c r="H3337" t="s">
        <v>42</v>
      </c>
      <c r="I3337" t="s">
        <v>42</v>
      </c>
      <c r="J3337">
        <v>13.8</v>
      </c>
      <c r="K3337">
        <v>94</v>
      </c>
      <c r="L3337">
        <v>0</v>
      </c>
      <c r="M3337" t="s">
        <v>42</v>
      </c>
      <c r="N3337">
        <v>0</v>
      </c>
      <c r="O3337" t="s">
        <v>42</v>
      </c>
      <c r="P3337" t="s">
        <v>42</v>
      </c>
      <c r="Q3337" s="4">
        <f t="shared" si="256"/>
        <v>0</v>
      </c>
      <c r="R3337" s="4">
        <f t="shared" si="257"/>
        <v>12.009686920866447</v>
      </c>
      <c r="S3337" s="5">
        <f t="shared" si="258"/>
        <v>56.878280000000004</v>
      </c>
      <c r="T3337" s="6">
        <f t="shared" si="255"/>
        <v>50.69259299712639</v>
      </c>
      <c r="U3337">
        <f t="shared" si="259"/>
        <v>19.797300000000003</v>
      </c>
    </row>
    <row r="3338" spans="1:21" ht="17" x14ac:dyDescent="0.25">
      <c r="A3338" s="1">
        <v>21963</v>
      </c>
      <c r="B3338">
        <v>20171129</v>
      </c>
      <c r="C3338">
        <v>240</v>
      </c>
      <c r="D3338">
        <v>56</v>
      </c>
      <c r="E3338">
        <v>1.8</v>
      </c>
      <c r="F3338">
        <v>11</v>
      </c>
      <c r="G3338">
        <v>0.4</v>
      </c>
      <c r="H3338" t="s">
        <v>42</v>
      </c>
      <c r="I3338" t="s">
        <v>42</v>
      </c>
      <c r="J3338">
        <v>13.8</v>
      </c>
      <c r="K3338">
        <v>93</v>
      </c>
      <c r="L3338">
        <v>0</v>
      </c>
      <c r="M3338" t="s">
        <v>42</v>
      </c>
      <c r="N3338">
        <v>0</v>
      </c>
      <c r="O3338" t="s">
        <v>42</v>
      </c>
      <c r="P3338" t="s">
        <v>42</v>
      </c>
      <c r="Q3338" s="4">
        <f t="shared" si="256"/>
        <v>0</v>
      </c>
      <c r="R3338" s="4">
        <f t="shared" si="257"/>
        <v>12.009686920866447</v>
      </c>
      <c r="S3338" s="5">
        <f t="shared" si="258"/>
        <v>56.884660000000004</v>
      </c>
      <c r="T3338" s="6">
        <f t="shared" ref="T3338:T3401" si="260">IF(R3338&gt;25,8.62+(0.38*K3338)+(1.55*R3338)+EXP(-E3338+2.4)-0.5*E3338,10.66+(0.28*K3338)+(1.3*R3338)-E3338)</f>
        <v>50.51259299712639</v>
      </c>
      <c r="U3338">
        <f t="shared" si="259"/>
        <v>19.967299999999998</v>
      </c>
    </row>
    <row r="3339" spans="1:21" ht="17" x14ac:dyDescent="0.25">
      <c r="A3339" s="1">
        <v>21963</v>
      </c>
      <c r="B3339">
        <v>20171129</v>
      </c>
      <c r="C3339">
        <v>250</v>
      </c>
      <c r="D3339">
        <v>46</v>
      </c>
      <c r="E3339">
        <v>2</v>
      </c>
      <c r="F3339">
        <v>8</v>
      </c>
      <c r="G3339">
        <v>0.3</v>
      </c>
      <c r="H3339" t="s">
        <v>42</v>
      </c>
      <c r="I3339" t="s">
        <v>42</v>
      </c>
      <c r="J3339">
        <v>13.7</v>
      </c>
      <c r="K3339">
        <v>93</v>
      </c>
      <c r="L3339">
        <v>0</v>
      </c>
      <c r="M3339" t="s">
        <v>42</v>
      </c>
      <c r="N3339">
        <v>0</v>
      </c>
      <c r="O3339" t="s">
        <v>42</v>
      </c>
      <c r="P3339" t="s">
        <v>42</v>
      </c>
      <c r="Q3339" s="4">
        <f t="shared" ref="Q3339:Q3402" si="261">N3339*277.77777778</f>
        <v>0</v>
      </c>
      <c r="R3339" s="4">
        <f t="shared" ref="R3339:R3402" si="262">1.33*J3339-2.65*SQRT(J3339)+3.21*LOG10(Q3339+1)+3.5</f>
        <v>11.912419572639473</v>
      </c>
      <c r="S3339" s="5">
        <f t="shared" ref="S3339:S3402" si="263">(1.8*J3339+32)-((0.55-0.0055*K3339)*(1.8*J3339-26))</f>
        <v>56.711589999999994</v>
      </c>
      <c r="T3339" s="6">
        <f t="shared" si="260"/>
        <v>50.186145444431318</v>
      </c>
      <c r="U3339">
        <f t="shared" ref="U3339:U3402" si="264">61.78+4.21*(J3339-22.48)-1.7*(E3339-7.05)+5.89*(N3339-2.41)</f>
        <v>19.206299999999995</v>
      </c>
    </row>
    <row r="3340" spans="1:21" ht="17" x14ac:dyDescent="0.25">
      <c r="A3340" s="1">
        <v>21963</v>
      </c>
      <c r="B3340">
        <v>20171129</v>
      </c>
      <c r="C3340">
        <v>300</v>
      </c>
      <c r="D3340">
        <v>51</v>
      </c>
      <c r="E3340">
        <v>1.7</v>
      </c>
      <c r="F3340">
        <v>9</v>
      </c>
      <c r="G3340">
        <v>0.4</v>
      </c>
      <c r="H3340" t="s">
        <v>42</v>
      </c>
      <c r="I3340" t="s">
        <v>42</v>
      </c>
      <c r="J3340">
        <v>13.8</v>
      </c>
      <c r="K3340">
        <v>93</v>
      </c>
      <c r="L3340">
        <v>0</v>
      </c>
      <c r="M3340" t="s">
        <v>42</v>
      </c>
      <c r="N3340">
        <v>0</v>
      </c>
      <c r="O3340" t="s">
        <v>42</v>
      </c>
      <c r="P3340" t="s">
        <v>42</v>
      </c>
      <c r="Q3340" s="4">
        <f t="shared" si="261"/>
        <v>0</v>
      </c>
      <c r="R3340" s="4">
        <f t="shared" si="262"/>
        <v>12.009686920866447</v>
      </c>
      <c r="S3340" s="5">
        <f t="shared" si="263"/>
        <v>56.884660000000004</v>
      </c>
      <c r="T3340" s="6">
        <f t="shared" si="260"/>
        <v>50.612592997126384</v>
      </c>
      <c r="U3340">
        <f t="shared" si="264"/>
        <v>20.1373</v>
      </c>
    </row>
    <row r="3341" spans="1:21" ht="17" x14ac:dyDescent="0.25">
      <c r="A3341" s="1">
        <v>21963</v>
      </c>
      <c r="B3341">
        <v>20171129</v>
      </c>
      <c r="C3341">
        <v>310</v>
      </c>
      <c r="D3341">
        <v>54</v>
      </c>
      <c r="E3341">
        <v>1.3</v>
      </c>
      <c r="F3341">
        <v>11</v>
      </c>
      <c r="G3341">
        <v>0.3</v>
      </c>
      <c r="H3341" t="s">
        <v>42</v>
      </c>
      <c r="I3341" t="s">
        <v>42</v>
      </c>
      <c r="J3341">
        <v>13.8</v>
      </c>
      <c r="K3341">
        <v>93</v>
      </c>
      <c r="L3341">
        <v>0</v>
      </c>
      <c r="M3341" t="s">
        <v>42</v>
      </c>
      <c r="N3341">
        <v>0</v>
      </c>
      <c r="O3341" t="s">
        <v>42</v>
      </c>
      <c r="P3341" t="s">
        <v>42</v>
      </c>
      <c r="Q3341" s="4">
        <f t="shared" si="261"/>
        <v>0</v>
      </c>
      <c r="R3341" s="4">
        <f t="shared" si="262"/>
        <v>12.009686920866447</v>
      </c>
      <c r="S3341" s="5">
        <f t="shared" si="263"/>
        <v>56.884660000000004</v>
      </c>
      <c r="T3341" s="6">
        <f t="shared" si="260"/>
        <v>51.01259299712639</v>
      </c>
      <c r="U3341">
        <f t="shared" si="264"/>
        <v>20.817299999999999</v>
      </c>
    </row>
    <row r="3342" spans="1:21" ht="17" x14ac:dyDescent="0.25">
      <c r="A3342" s="1">
        <v>21963</v>
      </c>
      <c r="B3342">
        <v>20171129</v>
      </c>
      <c r="C3342">
        <v>320</v>
      </c>
      <c r="D3342">
        <v>59</v>
      </c>
      <c r="E3342">
        <v>1.6</v>
      </c>
      <c r="F3342">
        <v>12</v>
      </c>
      <c r="G3342">
        <v>0.5</v>
      </c>
      <c r="H3342" t="s">
        <v>42</v>
      </c>
      <c r="I3342" t="s">
        <v>42</v>
      </c>
      <c r="J3342">
        <v>13.9</v>
      </c>
      <c r="K3342">
        <v>93</v>
      </c>
      <c r="L3342">
        <v>0</v>
      </c>
      <c r="M3342" t="s">
        <v>42</v>
      </c>
      <c r="N3342">
        <v>0</v>
      </c>
      <c r="O3342" t="s">
        <v>42</v>
      </c>
      <c r="P3342" t="s">
        <v>42</v>
      </c>
      <c r="Q3342" s="4">
        <f t="shared" si="261"/>
        <v>0</v>
      </c>
      <c r="R3342" s="4">
        <f t="shared" si="262"/>
        <v>12.10708350237716</v>
      </c>
      <c r="S3342" s="5">
        <f t="shared" si="263"/>
        <v>57.057729999999999</v>
      </c>
      <c r="T3342" s="6">
        <f t="shared" si="260"/>
        <v>50.839208553090309</v>
      </c>
      <c r="U3342">
        <f t="shared" si="264"/>
        <v>20.728300000000001</v>
      </c>
    </row>
    <row r="3343" spans="1:21" ht="17" x14ac:dyDescent="0.25">
      <c r="A3343" s="1">
        <v>21963</v>
      </c>
      <c r="B3343">
        <v>20171129</v>
      </c>
      <c r="C3343">
        <v>330</v>
      </c>
      <c r="D3343">
        <v>61</v>
      </c>
      <c r="E3343">
        <v>1.5</v>
      </c>
      <c r="F3343">
        <v>10</v>
      </c>
      <c r="G3343">
        <v>0.2</v>
      </c>
      <c r="H3343" t="s">
        <v>42</v>
      </c>
      <c r="I3343" t="s">
        <v>42</v>
      </c>
      <c r="J3343">
        <v>14</v>
      </c>
      <c r="K3343">
        <v>93</v>
      </c>
      <c r="L3343">
        <v>0</v>
      </c>
      <c r="M3343" t="s">
        <v>42</v>
      </c>
      <c r="N3343">
        <v>0</v>
      </c>
      <c r="O3343" t="s">
        <v>42</v>
      </c>
      <c r="P3343" t="s">
        <v>42</v>
      </c>
      <c r="Q3343" s="4">
        <f t="shared" si="261"/>
        <v>0</v>
      </c>
      <c r="R3343" s="4">
        <f t="shared" si="262"/>
        <v>12.204607925049057</v>
      </c>
      <c r="S3343" s="5">
        <f t="shared" si="263"/>
        <v>57.230800000000002</v>
      </c>
      <c r="T3343" s="6">
        <f t="shared" si="260"/>
        <v>51.065990302563776</v>
      </c>
      <c r="U3343">
        <f t="shared" si="264"/>
        <v>21.319300000000002</v>
      </c>
    </row>
    <row r="3344" spans="1:21" ht="17" x14ac:dyDescent="0.25">
      <c r="A3344" s="1">
        <v>21963</v>
      </c>
      <c r="B3344">
        <v>20171129</v>
      </c>
      <c r="C3344">
        <v>340</v>
      </c>
      <c r="D3344">
        <v>62</v>
      </c>
      <c r="E3344">
        <v>1.6</v>
      </c>
      <c r="F3344">
        <v>10</v>
      </c>
      <c r="G3344">
        <v>0.3</v>
      </c>
      <c r="H3344" t="s">
        <v>42</v>
      </c>
      <c r="I3344" t="s">
        <v>42</v>
      </c>
      <c r="J3344">
        <v>14</v>
      </c>
      <c r="K3344">
        <v>93</v>
      </c>
      <c r="L3344">
        <v>0</v>
      </c>
      <c r="M3344" t="s">
        <v>42</v>
      </c>
      <c r="N3344">
        <v>0</v>
      </c>
      <c r="O3344" t="s">
        <v>42</v>
      </c>
      <c r="P3344" t="s">
        <v>42</v>
      </c>
      <c r="Q3344" s="4">
        <f t="shared" si="261"/>
        <v>0</v>
      </c>
      <c r="R3344" s="4">
        <f t="shared" si="262"/>
        <v>12.204607925049057</v>
      </c>
      <c r="S3344" s="5">
        <f t="shared" si="263"/>
        <v>57.230800000000002</v>
      </c>
      <c r="T3344" s="6">
        <f t="shared" si="260"/>
        <v>50.965990302563775</v>
      </c>
      <c r="U3344">
        <f t="shared" si="264"/>
        <v>21.1493</v>
      </c>
    </row>
    <row r="3345" spans="1:21" ht="17" x14ac:dyDescent="0.25">
      <c r="A3345" s="1">
        <v>21963</v>
      </c>
      <c r="B3345">
        <v>20171129</v>
      </c>
      <c r="C3345">
        <v>350</v>
      </c>
      <c r="D3345">
        <v>61</v>
      </c>
      <c r="E3345">
        <v>1.7</v>
      </c>
      <c r="F3345">
        <v>9</v>
      </c>
      <c r="G3345">
        <v>0.3</v>
      </c>
      <c r="H3345" t="s">
        <v>42</v>
      </c>
      <c r="I3345" t="s">
        <v>42</v>
      </c>
      <c r="J3345">
        <v>14.1</v>
      </c>
      <c r="K3345">
        <v>92</v>
      </c>
      <c r="L3345">
        <v>0</v>
      </c>
      <c r="M3345" t="s">
        <v>42</v>
      </c>
      <c r="N3345">
        <v>0</v>
      </c>
      <c r="O3345" t="s">
        <v>42</v>
      </c>
      <c r="P3345" t="s">
        <v>42</v>
      </c>
      <c r="Q3345" s="4">
        <f t="shared" si="261"/>
        <v>0</v>
      </c>
      <c r="R3345" s="4">
        <f t="shared" si="262"/>
        <v>12.302258821575149</v>
      </c>
      <c r="S3345" s="5">
        <f t="shared" si="263"/>
        <v>57.407279999999993</v>
      </c>
      <c r="T3345" s="6">
        <f t="shared" si="260"/>
        <v>50.712936468047694</v>
      </c>
      <c r="U3345">
        <f t="shared" si="264"/>
        <v>21.400299999999998</v>
      </c>
    </row>
    <row r="3346" spans="1:21" ht="17" x14ac:dyDescent="0.25">
      <c r="A3346" s="1">
        <v>21963</v>
      </c>
      <c r="B3346">
        <v>20171129</v>
      </c>
      <c r="C3346">
        <v>400</v>
      </c>
      <c r="D3346">
        <v>63</v>
      </c>
      <c r="E3346">
        <v>1.8</v>
      </c>
      <c r="F3346">
        <v>10</v>
      </c>
      <c r="G3346">
        <v>0.3</v>
      </c>
      <c r="H3346" t="s">
        <v>42</v>
      </c>
      <c r="I3346" t="s">
        <v>42</v>
      </c>
      <c r="J3346">
        <v>14.2</v>
      </c>
      <c r="K3346">
        <v>92</v>
      </c>
      <c r="L3346">
        <v>0</v>
      </c>
      <c r="M3346" t="s">
        <v>42</v>
      </c>
      <c r="N3346">
        <v>0</v>
      </c>
      <c r="O3346" t="s">
        <v>42</v>
      </c>
      <c r="P3346" t="s">
        <v>42</v>
      </c>
      <c r="Q3346" s="4">
        <f t="shared" si="261"/>
        <v>0</v>
      </c>
      <c r="R3346" s="4">
        <f t="shared" si="262"/>
        <v>12.40003484884911</v>
      </c>
      <c r="S3346" s="5">
        <f t="shared" si="263"/>
        <v>57.579360000000001</v>
      </c>
      <c r="T3346" s="6">
        <f t="shared" si="260"/>
        <v>50.740045303503848</v>
      </c>
      <c r="U3346">
        <f t="shared" si="264"/>
        <v>21.651299999999996</v>
      </c>
    </row>
    <row r="3347" spans="1:21" ht="17" x14ac:dyDescent="0.25">
      <c r="A3347" s="1">
        <v>21963</v>
      </c>
      <c r="B3347">
        <v>20171129</v>
      </c>
      <c r="C3347">
        <v>410</v>
      </c>
      <c r="D3347">
        <v>63</v>
      </c>
      <c r="E3347">
        <v>2</v>
      </c>
      <c r="F3347">
        <v>10</v>
      </c>
      <c r="G3347">
        <v>0.3</v>
      </c>
      <c r="H3347" t="s">
        <v>42</v>
      </c>
      <c r="I3347" t="s">
        <v>42</v>
      </c>
      <c r="J3347">
        <v>14.2</v>
      </c>
      <c r="K3347">
        <v>92</v>
      </c>
      <c r="L3347">
        <v>0</v>
      </c>
      <c r="M3347" t="s">
        <v>42</v>
      </c>
      <c r="N3347">
        <v>0</v>
      </c>
      <c r="O3347" t="s">
        <v>42</v>
      </c>
      <c r="P3347" t="s">
        <v>42</v>
      </c>
      <c r="Q3347" s="4">
        <f t="shared" si="261"/>
        <v>0</v>
      </c>
      <c r="R3347" s="4">
        <f t="shared" si="262"/>
        <v>12.40003484884911</v>
      </c>
      <c r="S3347" s="5">
        <f t="shared" si="263"/>
        <v>57.579360000000001</v>
      </c>
      <c r="T3347" s="6">
        <f t="shared" si="260"/>
        <v>50.540045303503845</v>
      </c>
      <c r="U3347">
        <f t="shared" si="264"/>
        <v>21.311299999999999</v>
      </c>
    </row>
    <row r="3348" spans="1:21" ht="17" x14ac:dyDescent="0.25">
      <c r="A3348" s="1">
        <v>21963</v>
      </c>
      <c r="B3348">
        <v>20171129</v>
      </c>
      <c r="C3348">
        <v>420</v>
      </c>
      <c r="D3348">
        <v>50</v>
      </c>
      <c r="E3348">
        <v>1.6</v>
      </c>
      <c r="F3348">
        <v>13</v>
      </c>
      <c r="G3348">
        <v>0.5</v>
      </c>
      <c r="H3348" t="s">
        <v>42</v>
      </c>
      <c r="I3348" t="s">
        <v>42</v>
      </c>
      <c r="J3348">
        <v>14.3</v>
      </c>
      <c r="K3348">
        <v>92</v>
      </c>
      <c r="L3348">
        <v>0</v>
      </c>
      <c r="M3348" t="s">
        <v>42</v>
      </c>
      <c r="N3348">
        <v>0</v>
      </c>
      <c r="O3348" t="s">
        <v>42</v>
      </c>
      <c r="P3348" t="s">
        <v>42</v>
      </c>
      <c r="Q3348" s="4">
        <f t="shared" si="261"/>
        <v>0</v>
      </c>
      <c r="R3348" s="4">
        <f t="shared" si="262"/>
        <v>12.497934687369812</v>
      </c>
      <c r="S3348" s="5">
        <f t="shared" si="263"/>
        <v>57.751440000000002</v>
      </c>
      <c r="T3348" s="6">
        <f t="shared" si="260"/>
        <v>51.067315093580753</v>
      </c>
      <c r="U3348">
        <f t="shared" si="264"/>
        <v>22.412300000000005</v>
      </c>
    </row>
    <row r="3349" spans="1:21" ht="17" x14ac:dyDescent="0.25">
      <c r="A3349" s="1">
        <v>21963</v>
      </c>
      <c r="B3349">
        <v>20171129</v>
      </c>
      <c r="C3349">
        <v>430</v>
      </c>
      <c r="D3349">
        <v>73</v>
      </c>
      <c r="E3349">
        <v>0.9</v>
      </c>
      <c r="F3349">
        <v>14</v>
      </c>
      <c r="G3349">
        <v>0.4</v>
      </c>
      <c r="H3349" t="s">
        <v>42</v>
      </c>
      <c r="I3349" t="s">
        <v>42</v>
      </c>
      <c r="J3349">
        <v>14.4</v>
      </c>
      <c r="K3349">
        <v>92</v>
      </c>
      <c r="L3349">
        <v>0</v>
      </c>
      <c r="M3349" t="s">
        <v>42</v>
      </c>
      <c r="N3349">
        <v>0</v>
      </c>
      <c r="O3349" t="s">
        <v>42</v>
      </c>
      <c r="P3349" t="s">
        <v>42</v>
      </c>
      <c r="Q3349" s="4">
        <f t="shared" si="261"/>
        <v>0</v>
      </c>
      <c r="R3349" s="4">
        <f t="shared" si="262"/>
        <v>12.595957040664555</v>
      </c>
      <c r="S3349" s="5">
        <f t="shared" si="263"/>
        <v>57.923520000000003</v>
      </c>
      <c r="T3349" s="6">
        <f t="shared" si="260"/>
        <v>51.894744152863929</v>
      </c>
      <c r="U3349">
        <f t="shared" si="264"/>
        <v>24.023299999999995</v>
      </c>
    </row>
    <row r="3350" spans="1:21" ht="17" x14ac:dyDescent="0.25">
      <c r="A3350" s="1">
        <v>21963</v>
      </c>
      <c r="B3350">
        <v>20171129</v>
      </c>
      <c r="C3350">
        <v>440</v>
      </c>
      <c r="D3350">
        <v>95</v>
      </c>
      <c r="E3350">
        <v>1.1000000000000001</v>
      </c>
      <c r="F3350">
        <v>24</v>
      </c>
      <c r="G3350">
        <v>0.3</v>
      </c>
      <c r="H3350" t="s">
        <v>42</v>
      </c>
      <c r="I3350" t="s">
        <v>42</v>
      </c>
      <c r="J3350">
        <v>14.5</v>
      </c>
      <c r="K3350">
        <v>92</v>
      </c>
      <c r="L3350">
        <v>0</v>
      </c>
      <c r="M3350" t="s">
        <v>42</v>
      </c>
      <c r="N3350">
        <v>0</v>
      </c>
      <c r="O3350" t="s">
        <v>42</v>
      </c>
      <c r="P3350" t="s">
        <v>42</v>
      </c>
      <c r="Q3350" s="4">
        <f t="shared" si="261"/>
        <v>0</v>
      </c>
      <c r="R3350" s="4">
        <f t="shared" si="262"/>
        <v>12.694100634730322</v>
      </c>
      <c r="S3350" s="5">
        <f t="shared" si="263"/>
        <v>58.095600000000005</v>
      </c>
      <c r="T3350" s="6">
        <f t="shared" si="260"/>
        <v>51.822330825149415</v>
      </c>
      <c r="U3350">
        <f t="shared" si="264"/>
        <v>24.104299999999999</v>
      </c>
    </row>
    <row r="3351" spans="1:21" ht="17" x14ac:dyDescent="0.25">
      <c r="A3351" s="1">
        <v>21963</v>
      </c>
      <c r="B3351">
        <v>20171129</v>
      </c>
      <c r="C3351">
        <v>450</v>
      </c>
      <c r="D3351">
        <v>88</v>
      </c>
      <c r="E3351">
        <v>0.9</v>
      </c>
      <c r="F3351">
        <v>10</v>
      </c>
      <c r="G3351">
        <v>0.2</v>
      </c>
      <c r="H3351" t="s">
        <v>42</v>
      </c>
      <c r="I3351" t="s">
        <v>42</v>
      </c>
      <c r="J3351">
        <v>14.6</v>
      </c>
      <c r="K3351">
        <v>92</v>
      </c>
      <c r="L3351">
        <v>0</v>
      </c>
      <c r="M3351" t="s">
        <v>42</v>
      </c>
      <c r="N3351">
        <v>0</v>
      </c>
      <c r="O3351" t="s">
        <v>42</v>
      </c>
      <c r="P3351" t="s">
        <v>42</v>
      </c>
      <c r="Q3351" s="4">
        <f t="shared" si="261"/>
        <v>0</v>
      </c>
      <c r="R3351" s="4">
        <f t="shared" si="262"/>
        <v>12.792364217492315</v>
      </c>
      <c r="S3351" s="5">
        <f t="shared" si="263"/>
        <v>58.267679999999999</v>
      </c>
      <c r="T3351" s="6">
        <f t="shared" si="260"/>
        <v>52.150073482740012</v>
      </c>
      <c r="U3351">
        <f t="shared" si="264"/>
        <v>24.865299999999994</v>
      </c>
    </row>
    <row r="3352" spans="1:21" ht="17" x14ac:dyDescent="0.25">
      <c r="A3352" s="1">
        <v>21963</v>
      </c>
      <c r="B3352">
        <v>20171129</v>
      </c>
      <c r="C3352">
        <v>500</v>
      </c>
      <c r="D3352">
        <v>118</v>
      </c>
      <c r="E3352">
        <v>1.1000000000000001</v>
      </c>
      <c r="F3352">
        <v>16</v>
      </c>
      <c r="G3352">
        <v>0.2</v>
      </c>
      <c r="H3352" t="s">
        <v>42</v>
      </c>
      <c r="I3352" t="s">
        <v>42</v>
      </c>
      <c r="J3352">
        <v>14.6</v>
      </c>
      <c r="K3352">
        <v>92</v>
      </c>
      <c r="L3352">
        <v>0</v>
      </c>
      <c r="M3352" t="s">
        <v>42</v>
      </c>
      <c r="N3352">
        <v>0</v>
      </c>
      <c r="O3352" t="s">
        <v>42</v>
      </c>
      <c r="P3352" t="s">
        <v>42</v>
      </c>
      <c r="Q3352" s="4">
        <f t="shared" si="261"/>
        <v>0</v>
      </c>
      <c r="R3352" s="4">
        <f t="shared" si="262"/>
        <v>12.792364217492315</v>
      </c>
      <c r="S3352" s="5">
        <f t="shared" si="263"/>
        <v>58.267679999999999</v>
      </c>
      <c r="T3352" s="6">
        <f t="shared" si="260"/>
        <v>51.950073482740009</v>
      </c>
      <c r="U3352">
        <f t="shared" si="264"/>
        <v>24.525299999999991</v>
      </c>
    </row>
    <row r="3353" spans="1:21" ht="17" x14ac:dyDescent="0.25">
      <c r="A3353" s="1">
        <v>21963</v>
      </c>
      <c r="B3353">
        <v>20171129</v>
      </c>
      <c r="C3353">
        <v>510</v>
      </c>
      <c r="D3353">
        <v>128</v>
      </c>
      <c r="E3353">
        <v>1.1000000000000001</v>
      </c>
      <c r="F3353">
        <v>6</v>
      </c>
      <c r="G3353">
        <v>0.1</v>
      </c>
      <c r="H3353" t="s">
        <v>42</v>
      </c>
      <c r="I3353" t="s">
        <v>42</v>
      </c>
      <c r="J3353">
        <v>14.7</v>
      </c>
      <c r="K3353">
        <v>93</v>
      </c>
      <c r="L3353">
        <v>0</v>
      </c>
      <c r="M3353" t="s">
        <v>42</v>
      </c>
      <c r="N3353">
        <v>0.01</v>
      </c>
      <c r="O3353" t="s">
        <v>42</v>
      </c>
      <c r="P3353" t="s">
        <v>42</v>
      </c>
      <c r="Q3353" s="4">
        <f t="shared" si="261"/>
        <v>2.7777777778000003</v>
      </c>
      <c r="R3353" s="4">
        <f t="shared" si="262"/>
        <v>14.743675426692773</v>
      </c>
      <c r="S3353" s="5">
        <f t="shared" si="263"/>
        <v>58.44229</v>
      </c>
      <c r="T3353" s="6">
        <f t="shared" si="260"/>
        <v>54.766778054700609</v>
      </c>
      <c r="U3353">
        <f t="shared" si="264"/>
        <v>25.005199999999995</v>
      </c>
    </row>
    <row r="3354" spans="1:21" ht="17" x14ac:dyDescent="0.25">
      <c r="A3354" s="1">
        <v>21963</v>
      </c>
      <c r="B3354">
        <v>20171129</v>
      </c>
      <c r="C3354">
        <v>520</v>
      </c>
      <c r="D3354">
        <v>118</v>
      </c>
      <c r="E3354">
        <v>1.1000000000000001</v>
      </c>
      <c r="F3354">
        <v>12</v>
      </c>
      <c r="G3354">
        <v>0.2</v>
      </c>
      <c r="H3354" t="s">
        <v>42</v>
      </c>
      <c r="I3354" t="s">
        <v>42</v>
      </c>
      <c r="J3354">
        <v>14.8</v>
      </c>
      <c r="K3354">
        <v>93</v>
      </c>
      <c r="L3354">
        <v>0</v>
      </c>
      <c r="M3354" t="s">
        <v>42</v>
      </c>
      <c r="N3354">
        <v>0.01</v>
      </c>
      <c r="O3354" t="s">
        <v>42</v>
      </c>
      <c r="P3354" t="s">
        <v>42</v>
      </c>
      <c r="Q3354" s="4">
        <f t="shared" si="261"/>
        <v>2.7777777778000003</v>
      </c>
      <c r="R3354" s="4">
        <f t="shared" si="262"/>
        <v>14.842175315727795</v>
      </c>
      <c r="S3354" s="5">
        <f t="shared" si="263"/>
        <v>58.615360000000003</v>
      </c>
      <c r="T3354" s="6">
        <f t="shared" si="260"/>
        <v>54.894827910446132</v>
      </c>
      <c r="U3354">
        <f t="shared" si="264"/>
        <v>25.426200000000001</v>
      </c>
    </row>
    <row r="3355" spans="1:21" ht="17" x14ac:dyDescent="0.25">
      <c r="A3355" s="1">
        <v>21963</v>
      </c>
      <c r="B3355">
        <v>20171129</v>
      </c>
      <c r="C3355">
        <v>530</v>
      </c>
      <c r="D3355">
        <v>108</v>
      </c>
      <c r="E3355">
        <v>1.1000000000000001</v>
      </c>
      <c r="F3355">
        <v>4</v>
      </c>
      <c r="G3355">
        <v>0.2</v>
      </c>
      <c r="H3355" t="s">
        <v>42</v>
      </c>
      <c r="I3355" t="s">
        <v>42</v>
      </c>
      <c r="J3355">
        <v>15</v>
      </c>
      <c r="K3355">
        <v>93</v>
      </c>
      <c r="L3355">
        <v>0</v>
      </c>
      <c r="M3355" t="s">
        <v>42</v>
      </c>
      <c r="N3355">
        <v>0.01</v>
      </c>
      <c r="O3355" t="s">
        <v>42</v>
      </c>
      <c r="P3355" t="s">
        <v>42</v>
      </c>
      <c r="Q3355" s="4">
        <f t="shared" si="261"/>
        <v>2.7777777778000003</v>
      </c>
      <c r="R3355" s="4">
        <f t="shared" si="262"/>
        <v>15.039523000963955</v>
      </c>
      <c r="S3355" s="5">
        <f t="shared" si="263"/>
        <v>58.961500000000001</v>
      </c>
      <c r="T3355" s="6">
        <f t="shared" si="260"/>
        <v>55.151379901253144</v>
      </c>
      <c r="U3355">
        <f t="shared" si="264"/>
        <v>26.2682</v>
      </c>
    </row>
    <row r="3356" spans="1:21" ht="17" x14ac:dyDescent="0.25">
      <c r="A3356" s="1">
        <v>21963</v>
      </c>
      <c r="B3356">
        <v>20171129</v>
      </c>
      <c r="C3356">
        <v>540</v>
      </c>
      <c r="D3356">
        <v>108</v>
      </c>
      <c r="E3356">
        <v>1.4</v>
      </c>
      <c r="F3356">
        <v>9</v>
      </c>
      <c r="G3356">
        <v>0.1</v>
      </c>
      <c r="H3356" t="s">
        <v>42</v>
      </c>
      <c r="I3356" t="s">
        <v>42</v>
      </c>
      <c r="J3356">
        <v>15.2</v>
      </c>
      <c r="K3356">
        <v>93</v>
      </c>
      <c r="L3356">
        <v>0</v>
      </c>
      <c r="M3356" t="s">
        <v>42</v>
      </c>
      <c r="N3356">
        <v>0.02</v>
      </c>
      <c r="O3356" t="s">
        <v>42</v>
      </c>
      <c r="P3356" t="s">
        <v>42</v>
      </c>
      <c r="Q3356" s="4">
        <f t="shared" si="261"/>
        <v>5.5555555556000007</v>
      </c>
      <c r="R3356" s="4">
        <f t="shared" si="262"/>
        <v>16.005714496583003</v>
      </c>
      <c r="S3356" s="5">
        <f t="shared" si="263"/>
        <v>59.307639999999999</v>
      </c>
      <c r="T3356" s="6">
        <f t="shared" si="260"/>
        <v>56.107428845557912</v>
      </c>
      <c r="U3356">
        <f t="shared" si="264"/>
        <v>26.659099999999995</v>
      </c>
    </row>
    <row r="3357" spans="1:21" ht="17" x14ac:dyDescent="0.25">
      <c r="A3357" s="1">
        <v>21963</v>
      </c>
      <c r="B3357">
        <v>20171129</v>
      </c>
      <c r="C3357">
        <v>550</v>
      </c>
      <c r="D3357">
        <v>95</v>
      </c>
      <c r="E3357">
        <v>1.6</v>
      </c>
      <c r="F3357">
        <v>8</v>
      </c>
      <c r="G3357">
        <v>0.2</v>
      </c>
      <c r="H3357" t="s">
        <v>42</v>
      </c>
      <c r="I3357" t="s">
        <v>42</v>
      </c>
      <c r="J3357">
        <v>15.3</v>
      </c>
      <c r="K3357">
        <v>93</v>
      </c>
      <c r="L3357">
        <v>0</v>
      </c>
      <c r="M3357" t="s">
        <v>42</v>
      </c>
      <c r="N3357">
        <v>0.02</v>
      </c>
      <c r="O3357" t="s">
        <v>42</v>
      </c>
      <c r="P3357" t="s">
        <v>42</v>
      </c>
      <c r="Q3357" s="4">
        <f t="shared" si="261"/>
        <v>5.5555555556000007</v>
      </c>
      <c r="R3357" s="4">
        <f t="shared" si="262"/>
        <v>16.104784677808297</v>
      </c>
      <c r="S3357" s="5">
        <f t="shared" si="263"/>
        <v>59.480710000000009</v>
      </c>
      <c r="T3357" s="6">
        <f t="shared" si="260"/>
        <v>56.036220081150788</v>
      </c>
      <c r="U3357">
        <f t="shared" si="264"/>
        <v>26.740099999999998</v>
      </c>
    </row>
    <row r="3358" spans="1:21" ht="17" x14ac:dyDescent="0.25">
      <c r="A3358" s="1">
        <v>21963</v>
      </c>
      <c r="B3358">
        <v>20171129</v>
      </c>
      <c r="C3358">
        <v>600</v>
      </c>
      <c r="D3358">
        <v>108</v>
      </c>
      <c r="E3358">
        <v>1.6</v>
      </c>
      <c r="F3358">
        <v>10</v>
      </c>
      <c r="G3358">
        <v>0.2</v>
      </c>
      <c r="H3358" t="s">
        <v>42</v>
      </c>
      <c r="I3358" t="s">
        <v>42</v>
      </c>
      <c r="J3358">
        <v>15.3</v>
      </c>
      <c r="K3358">
        <v>92</v>
      </c>
      <c r="L3358">
        <v>0</v>
      </c>
      <c r="M3358" t="s">
        <v>42</v>
      </c>
      <c r="N3358">
        <v>0.03</v>
      </c>
      <c r="O3358" t="s">
        <v>42</v>
      </c>
      <c r="P3358" t="s">
        <v>42</v>
      </c>
      <c r="Q3358" s="4">
        <f t="shared" si="261"/>
        <v>8.3333333334000006</v>
      </c>
      <c r="R3358" s="4">
        <f t="shared" si="262"/>
        <v>16.597286228696159</v>
      </c>
      <c r="S3358" s="5">
        <f t="shared" si="263"/>
        <v>59.472240000000006</v>
      </c>
      <c r="T3358" s="6">
        <f t="shared" si="260"/>
        <v>56.396472097305008</v>
      </c>
      <c r="U3358">
        <f t="shared" si="264"/>
        <v>26.798999999999999</v>
      </c>
    </row>
    <row r="3359" spans="1:21" ht="17" x14ac:dyDescent="0.25">
      <c r="A3359" s="1">
        <v>21963</v>
      </c>
      <c r="B3359">
        <v>20171129</v>
      </c>
      <c r="C3359">
        <v>610</v>
      </c>
      <c r="D3359">
        <v>115</v>
      </c>
      <c r="E3359">
        <v>1.4</v>
      </c>
      <c r="F3359">
        <v>3</v>
      </c>
      <c r="G3359">
        <v>0.2</v>
      </c>
      <c r="H3359" t="s">
        <v>42</v>
      </c>
      <c r="I3359" t="s">
        <v>42</v>
      </c>
      <c r="J3359">
        <v>15.5</v>
      </c>
      <c r="K3359">
        <v>92</v>
      </c>
      <c r="L3359">
        <v>0</v>
      </c>
      <c r="M3359" t="s">
        <v>42</v>
      </c>
      <c r="N3359">
        <v>0.03</v>
      </c>
      <c r="O3359" t="s">
        <v>42</v>
      </c>
      <c r="P3359" t="s">
        <v>42</v>
      </c>
      <c r="Q3359" s="4">
        <f t="shared" si="261"/>
        <v>8.3333333334000006</v>
      </c>
      <c r="R3359" s="4">
        <f t="shared" si="262"/>
        <v>16.795757619902716</v>
      </c>
      <c r="S3359" s="5">
        <f t="shared" si="263"/>
        <v>59.816400000000009</v>
      </c>
      <c r="T3359" s="6">
        <f t="shared" si="260"/>
        <v>56.854484905873534</v>
      </c>
      <c r="U3359">
        <f t="shared" si="264"/>
        <v>27.981000000000002</v>
      </c>
    </row>
    <row r="3360" spans="1:21" ht="17" x14ac:dyDescent="0.25">
      <c r="A3360" s="1">
        <v>21963</v>
      </c>
      <c r="B3360">
        <v>20171129</v>
      </c>
      <c r="C3360">
        <v>620</v>
      </c>
      <c r="D3360">
        <v>110</v>
      </c>
      <c r="E3360">
        <v>1.5</v>
      </c>
      <c r="F3360">
        <v>6</v>
      </c>
      <c r="G3360">
        <v>0.2</v>
      </c>
      <c r="H3360" t="s">
        <v>42</v>
      </c>
      <c r="I3360" t="s">
        <v>42</v>
      </c>
      <c r="J3360">
        <v>15.7</v>
      </c>
      <c r="K3360">
        <v>92</v>
      </c>
      <c r="L3360">
        <v>0</v>
      </c>
      <c r="M3360" t="s">
        <v>42</v>
      </c>
      <c r="N3360">
        <v>0.05</v>
      </c>
      <c r="O3360" t="s">
        <v>42</v>
      </c>
      <c r="P3360" t="s">
        <v>42</v>
      </c>
      <c r="Q3360" s="4">
        <f t="shared" si="261"/>
        <v>13.888888889</v>
      </c>
      <c r="R3360" s="4">
        <f t="shared" si="262"/>
        <v>17.645733186696958</v>
      </c>
      <c r="S3360" s="5">
        <f t="shared" si="263"/>
        <v>60.160559999999997</v>
      </c>
      <c r="T3360" s="6">
        <f t="shared" si="260"/>
        <v>57.859453142706045</v>
      </c>
      <c r="U3360">
        <f t="shared" si="264"/>
        <v>28.770799999999998</v>
      </c>
    </row>
    <row r="3361" spans="1:21" ht="17" x14ac:dyDescent="0.25">
      <c r="A3361" s="1">
        <v>21963</v>
      </c>
      <c r="B3361">
        <v>20171129</v>
      </c>
      <c r="C3361">
        <v>630</v>
      </c>
      <c r="D3361">
        <v>102</v>
      </c>
      <c r="E3361">
        <v>1.4</v>
      </c>
      <c r="F3361">
        <v>7</v>
      </c>
      <c r="G3361">
        <v>0.2</v>
      </c>
      <c r="H3361" t="s">
        <v>42</v>
      </c>
      <c r="I3361" t="s">
        <v>42</v>
      </c>
      <c r="J3361">
        <v>15.9</v>
      </c>
      <c r="K3361">
        <v>91</v>
      </c>
      <c r="L3361">
        <v>0</v>
      </c>
      <c r="M3361" t="s">
        <v>42</v>
      </c>
      <c r="N3361">
        <v>7.0000000000000007E-2</v>
      </c>
      <c r="O3361" t="s">
        <v>42</v>
      </c>
      <c r="P3361" t="s">
        <v>42</v>
      </c>
      <c r="Q3361" s="4">
        <f t="shared" si="261"/>
        <v>19.444444444600002</v>
      </c>
      <c r="R3361" s="4">
        <f t="shared" si="262"/>
        <v>18.28712367676124</v>
      </c>
      <c r="S3361" s="5">
        <f t="shared" si="263"/>
        <v>60.490310000000001</v>
      </c>
      <c r="T3361" s="6">
        <f t="shared" si="260"/>
        <v>58.513260779789611</v>
      </c>
      <c r="U3361">
        <f t="shared" si="264"/>
        <v>29.900599999999997</v>
      </c>
    </row>
    <row r="3362" spans="1:21" ht="17" x14ac:dyDescent="0.25">
      <c r="A3362" s="1">
        <v>21963</v>
      </c>
      <c r="B3362">
        <v>20171129</v>
      </c>
      <c r="C3362">
        <v>640</v>
      </c>
      <c r="D3362">
        <v>125</v>
      </c>
      <c r="E3362">
        <v>1.4</v>
      </c>
      <c r="F3362">
        <v>17</v>
      </c>
      <c r="G3362">
        <v>0.3</v>
      </c>
      <c r="H3362" t="s">
        <v>42</v>
      </c>
      <c r="I3362" t="s">
        <v>42</v>
      </c>
      <c r="J3362">
        <v>16.100000000000001</v>
      </c>
      <c r="K3362">
        <v>90</v>
      </c>
      <c r="L3362">
        <v>0</v>
      </c>
      <c r="M3362" t="s">
        <v>42</v>
      </c>
      <c r="N3362">
        <v>7.0000000000000007E-2</v>
      </c>
      <c r="O3362" t="s">
        <v>42</v>
      </c>
      <c r="P3362" t="s">
        <v>42</v>
      </c>
      <c r="Q3362" s="4">
        <f t="shared" si="261"/>
        <v>19.444444444600002</v>
      </c>
      <c r="R3362" s="4">
        <f t="shared" si="262"/>
        <v>18.486873353269385</v>
      </c>
      <c r="S3362" s="5">
        <f t="shared" si="263"/>
        <v>60.816100000000006</v>
      </c>
      <c r="T3362" s="6">
        <f t="shared" si="260"/>
        <v>58.492935359250204</v>
      </c>
      <c r="U3362">
        <f t="shared" si="264"/>
        <v>30.74260000000001</v>
      </c>
    </row>
    <row r="3363" spans="1:21" ht="17" x14ac:dyDescent="0.25">
      <c r="A3363" s="1">
        <v>21963</v>
      </c>
      <c r="B3363">
        <v>20171129</v>
      </c>
      <c r="C3363">
        <v>650</v>
      </c>
      <c r="D3363">
        <v>138</v>
      </c>
      <c r="E3363">
        <v>1.5</v>
      </c>
      <c r="F3363">
        <v>11</v>
      </c>
      <c r="G3363">
        <v>0.3</v>
      </c>
      <c r="H3363" t="s">
        <v>42</v>
      </c>
      <c r="I3363" t="s">
        <v>42</v>
      </c>
      <c r="J3363">
        <v>16.2</v>
      </c>
      <c r="K3363">
        <v>89</v>
      </c>
      <c r="L3363">
        <v>0</v>
      </c>
      <c r="M3363" t="s">
        <v>42</v>
      </c>
      <c r="N3363">
        <v>7.0000000000000007E-2</v>
      </c>
      <c r="O3363" t="s">
        <v>42</v>
      </c>
      <c r="P3363" t="s">
        <v>42</v>
      </c>
      <c r="Q3363" s="4">
        <f t="shared" si="261"/>
        <v>19.444444444600002</v>
      </c>
      <c r="R3363" s="4">
        <f t="shared" si="262"/>
        <v>18.58690250389699</v>
      </c>
      <c r="S3363" s="5">
        <f t="shared" si="263"/>
        <v>60.968819999999994</v>
      </c>
      <c r="T3363" s="6">
        <f t="shared" si="260"/>
        <v>58.24297325506609</v>
      </c>
      <c r="U3363">
        <f t="shared" si="264"/>
        <v>30.993600000000001</v>
      </c>
    </row>
    <row r="3364" spans="1:21" ht="17" x14ac:dyDescent="0.25">
      <c r="A3364" s="1">
        <v>21963</v>
      </c>
      <c r="B3364">
        <v>20171129</v>
      </c>
      <c r="C3364">
        <v>700</v>
      </c>
      <c r="D3364">
        <v>139</v>
      </c>
      <c r="E3364">
        <v>1.5</v>
      </c>
      <c r="F3364">
        <v>11</v>
      </c>
      <c r="G3364">
        <v>0.4</v>
      </c>
      <c r="H3364" t="s">
        <v>42</v>
      </c>
      <c r="I3364" t="s">
        <v>42</v>
      </c>
      <c r="J3364">
        <v>16.399999999999999</v>
      </c>
      <c r="K3364">
        <v>88</v>
      </c>
      <c r="L3364">
        <v>0</v>
      </c>
      <c r="M3364" t="s">
        <v>42</v>
      </c>
      <c r="N3364">
        <v>0.09</v>
      </c>
      <c r="O3364" t="s">
        <v>42</v>
      </c>
      <c r="P3364" t="s">
        <v>42</v>
      </c>
      <c r="Q3364" s="4">
        <f t="shared" si="261"/>
        <v>25.0000000002</v>
      </c>
      <c r="R3364" s="4">
        <f t="shared" si="262"/>
        <v>19.122382379399255</v>
      </c>
      <c r="S3364" s="5">
        <f t="shared" si="263"/>
        <v>61.287679999999995</v>
      </c>
      <c r="T3364" s="6">
        <f t="shared" si="260"/>
        <v>58.659097093219032</v>
      </c>
      <c r="U3364">
        <f t="shared" si="264"/>
        <v>31.953399999999988</v>
      </c>
    </row>
    <row r="3365" spans="1:21" ht="17" x14ac:dyDescent="0.25">
      <c r="A3365" s="1">
        <v>21963</v>
      </c>
      <c r="B3365">
        <v>20171129</v>
      </c>
      <c r="C3365">
        <v>710</v>
      </c>
      <c r="D3365">
        <v>134</v>
      </c>
      <c r="E3365">
        <v>1.4</v>
      </c>
      <c r="F3365">
        <v>12</v>
      </c>
      <c r="G3365">
        <v>0.3</v>
      </c>
      <c r="H3365" t="s">
        <v>42</v>
      </c>
      <c r="I3365" t="s">
        <v>42</v>
      </c>
      <c r="J3365">
        <v>16.600000000000001</v>
      </c>
      <c r="K3365">
        <v>87</v>
      </c>
      <c r="L3365">
        <v>0</v>
      </c>
      <c r="M3365" t="s">
        <v>42</v>
      </c>
      <c r="N3365">
        <v>0.14000000000000001</v>
      </c>
      <c r="O3365" t="s">
        <v>42</v>
      </c>
      <c r="P3365" t="s">
        <v>42</v>
      </c>
      <c r="Q3365" s="4">
        <f t="shared" si="261"/>
        <v>38.888888889200004</v>
      </c>
      <c r="R3365" s="4">
        <f t="shared" si="262"/>
        <v>19.919813867291467</v>
      </c>
      <c r="S3365" s="5">
        <f t="shared" si="263"/>
        <v>61.602580000000003</v>
      </c>
      <c r="T3365" s="6">
        <f t="shared" si="260"/>
        <v>59.515758027478917</v>
      </c>
      <c r="U3365">
        <f t="shared" si="264"/>
        <v>33.259900000000002</v>
      </c>
    </row>
    <row r="3366" spans="1:21" ht="17" x14ac:dyDescent="0.25">
      <c r="A3366" s="1">
        <v>21963</v>
      </c>
      <c r="B3366">
        <v>20171129</v>
      </c>
      <c r="C3366">
        <v>720</v>
      </c>
      <c r="D3366">
        <v>109</v>
      </c>
      <c r="E3366">
        <v>1.3</v>
      </c>
      <c r="F3366">
        <v>21</v>
      </c>
      <c r="G3366">
        <v>0.3</v>
      </c>
      <c r="H3366" t="s">
        <v>42</v>
      </c>
      <c r="I3366" t="s">
        <v>42</v>
      </c>
      <c r="J3366">
        <v>16.899999999999999</v>
      </c>
      <c r="K3366">
        <v>86</v>
      </c>
      <c r="L3366">
        <v>0</v>
      </c>
      <c r="M3366" t="s">
        <v>42</v>
      </c>
      <c r="N3366">
        <v>0.15</v>
      </c>
      <c r="O3366" t="s">
        <v>42</v>
      </c>
      <c r="P3366" t="s">
        <v>42</v>
      </c>
      <c r="Q3366" s="4">
        <f t="shared" si="261"/>
        <v>41.666666667000001</v>
      </c>
      <c r="R3366" s="4">
        <f t="shared" si="262"/>
        <v>20.315538235650365</v>
      </c>
      <c r="S3366" s="5">
        <f t="shared" si="263"/>
        <v>62.079660000000004</v>
      </c>
      <c r="T3366" s="6">
        <f t="shared" si="260"/>
        <v>59.850199706345478</v>
      </c>
      <c r="U3366">
        <f t="shared" si="264"/>
        <v>34.751799999999989</v>
      </c>
    </row>
    <row r="3367" spans="1:21" ht="17" x14ac:dyDescent="0.25">
      <c r="A3367" s="1">
        <v>21963</v>
      </c>
      <c r="B3367">
        <v>20171129</v>
      </c>
      <c r="C3367">
        <v>730</v>
      </c>
      <c r="D3367">
        <v>171</v>
      </c>
      <c r="E3367">
        <v>1.3</v>
      </c>
      <c r="F3367">
        <v>26</v>
      </c>
      <c r="G3367">
        <v>0.3</v>
      </c>
      <c r="H3367" t="s">
        <v>42</v>
      </c>
      <c r="I3367" t="s">
        <v>42</v>
      </c>
      <c r="J3367">
        <v>17.100000000000001</v>
      </c>
      <c r="K3367">
        <v>84</v>
      </c>
      <c r="L3367">
        <v>0</v>
      </c>
      <c r="M3367" t="s">
        <v>42</v>
      </c>
      <c r="N3367">
        <v>0.17</v>
      </c>
      <c r="O3367" t="s">
        <v>42</v>
      </c>
      <c r="P3367" t="s">
        <v>42</v>
      </c>
      <c r="Q3367" s="4">
        <f t="shared" si="261"/>
        <v>47.222222222600003</v>
      </c>
      <c r="R3367" s="4">
        <f t="shared" si="262"/>
        <v>20.687904818534122</v>
      </c>
      <c r="S3367" s="5">
        <f t="shared" si="263"/>
        <v>62.359360000000002</v>
      </c>
      <c r="T3367" s="6">
        <f t="shared" si="260"/>
        <v>59.774276264094368</v>
      </c>
      <c r="U3367">
        <f t="shared" si="264"/>
        <v>35.711600000000004</v>
      </c>
    </row>
    <row r="3368" spans="1:21" ht="17" x14ac:dyDescent="0.25">
      <c r="A3368" s="1">
        <v>21963</v>
      </c>
      <c r="B3368">
        <v>20171129</v>
      </c>
      <c r="C3368">
        <v>740</v>
      </c>
      <c r="D3368">
        <v>195</v>
      </c>
      <c r="E3368">
        <v>1</v>
      </c>
      <c r="F3368">
        <v>14</v>
      </c>
      <c r="G3368">
        <v>0.2</v>
      </c>
      <c r="H3368" t="s">
        <v>42</v>
      </c>
      <c r="I3368" t="s">
        <v>42</v>
      </c>
      <c r="J3368">
        <v>17.2</v>
      </c>
      <c r="K3368">
        <v>82</v>
      </c>
      <c r="L3368">
        <v>0</v>
      </c>
      <c r="M3368" t="s">
        <v>42</v>
      </c>
      <c r="N3368">
        <v>0.18</v>
      </c>
      <c r="O3368" t="s">
        <v>42</v>
      </c>
      <c r="P3368" t="s">
        <v>42</v>
      </c>
      <c r="Q3368" s="4">
        <f t="shared" si="261"/>
        <v>50.0000000004</v>
      </c>
      <c r="R3368" s="4">
        <f t="shared" si="262"/>
        <v>20.866986348021619</v>
      </c>
      <c r="S3368" s="5">
        <f t="shared" si="263"/>
        <v>62.468960000000003</v>
      </c>
      <c r="T3368" s="6">
        <f t="shared" si="260"/>
        <v>59.747082252428115</v>
      </c>
      <c r="U3368">
        <f t="shared" si="264"/>
        <v>36.701499999999996</v>
      </c>
    </row>
    <row r="3369" spans="1:21" ht="17" x14ac:dyDescent="0.25">
      <c r="A3369" s="1">
        <v>21963</v>
      </c>
      <c r="B3369">
        <v>20171129</v>
      </c>
      <c r="C3369">
        <v>750</v>
      </c>
      <c r="D3369">
        <v>212</v>
      </c>
      <c r="E3369">
        <v>0.7</v>
      </c>
      <c r="F3369">
        <v>23</v>
      </c>
      <c r="G3369">
        <v>0.4</v>
      </c>
      <c r="H3369" t="s">
        <v>42</v>
      </c>
      <c r="I3369" t="s">
        <v>42</v>
      </c>
      <c r="J3369">
        <v>17.600000000000001</v>
      </c>
      <c r="K3369">
        <v>81</v>
      </c>
      <c r="L3369">
        <v>0</v>
      </c>
      <c r="M3369" t="s">
        <v>42</v>
      </c>
      <c r="N3369">
        <v>0.27</v>
      </c>
      <c r="O3369" t="s">
        <v>42</v>
      </c>
      <c r="P3369" t="s">
        <v>42</v>
      </c>
      <c r="Q3369" s="4">
        <f t="shared" si="261"/>
        <v>75.000000000600011</v>
      </c>
      <c r="R3369" s="4">
        <f t="shared" si="262"/>
        <v>21.828037840628745</v>
      </c>
      <c r="S3369" s="5">
        <f t="shared" si="263"/>
        <v>63.086440000000003</v>
      </c>
      <c r="T3369" s="6">
        <f t="shared" si="260"/>
        <v>61.016449192817369</v>
      </c>
      <c r="U3369">
        <f t="shared" si="264"/>
        <v>39.42560000000001</v>
      </c>
    </row>
    <row r="3370" spans="1:21" ht="17" x14ac:dyDescent="0.25">
      <c r="A3370" s="1">
        <v>21963</v>
      </c>
      <c r="B3370">
        <v>20171129</v>
      </c>
      <c r="C3370">
        <v>800</v>
      </c>
      <c r="D3370">
        <v>160</v>
      </c>
      <c r="E3370">
        <v>1.1000000000000001</v>
      </c>
      <c r="F3370">
        <v>36</v>
      </c>
      <c r="G3370">
        <v>0.4</v>
      </c>
      <c r="H3370" t="s">
        <v>42</v>
      </c>
      <c r="I3370" t="s">
        <v>42</v>
      </c>
      <c r="J3370">
        <v>18.100000000000001</v>
      </c>
      <c r="K3370">
        <v>79</v>
      </c>
      <c r="L3370">
        <v>0</v>
      </c>
      <c r="M3370" t="s">
        <v>42</v>
      </c>
      <c r="N3370">
        <v>0.28000000000000003</v>
      </c>
      <c r="O3370" t="s">
        <v>42</v>
      </c>
      <c r="P3370" t="s">
        <v>42</v>
      </c>
      <c r="Q3370" s="4">
        <f t="shared" si="261"/>
        <v>77.777777778400008</v>
      </c>
      <c r="R3370" s="4">
        <f t="shared" si="262"/>
        <v>22.386270844971623</v>
      </c>
      <c r="S3370" s="5">
        <f t="shared" si="263"/>
        <v>63.820010000000011</v>
      </c>
      <c r="T3370" s="6">
        <f t="shared" si="260"/>
        <v>60.782152098463108</v>
      </c>
      <c r="U3370">
        <f t="shared" si="264"/>
        <v>40.909500000000008</v>
      </c>
    </row>
    <row r="3371" spans="1:21" ht="17" x14ac:dyDescent="0.25">
      <c r="A3371" s="1">
        <v>21963</v>
      </c>
      <c r="B3371">
        <v>20171129</v>
      </c>
      <c r="C3371">
        <v>810</v>
      </c>
      <c r="D3371">
        <v>125</v>
      </c>
      <c r="E3371">
        <v>1.1000000000000001</v>
      </c>
      <c r="F3371">
        <v>32</v>
      </c>
      <c r="G3371">
        <v>0.4</v>
      </c>
      <c r="H3371" t="s">
        <v>42</v>
      </c>
      <c r="I3371" t="s">
        <v>42</v>
      </c>
      <c r="J3371">
        <v>18.5</v>
      </c>
      <c r="K3371">
        <v>78</v>
      </c>
      <c r="L3371">
        <v>0</v>
      </c>
      <c r="M3371" t="s">
        <v>42</v>
      </c>
      <c r="N3371">
        <v>0.23</v>
      </c>
      <c r="O3371" t="s">
        <v>42</v>
      </c>
      <c r="P3371" t="s">
        <v>42</v>
      </c>
      <c r="Q3371" s="4">
        <f t="shared" si="261"/>
        <v>63.888888889400008</v>
      </c>
      <c r="R3371" s="4">
        <f t="shared" si="262"/>
        <v>22.523985805110073</v>
      </c>
      <c r="S3371" s="5">
        <f t="shared" si="263"/>
        <v>64.416700000000006</v>
      </c>
      <c r="T3371" s="6">
        <f t="shared" si="260"/>
        <v>60.681181546643096</v>
      </c>
      <c r="U3371">
        <f t="shared" si="264"/>
        <v>42.299000000000007</v>
      </c>
    </row>
    <row r="3372" spans="1:21" ht="17" x14ac:dyDescent="0.25">
      <c r="A3372" s="1">
        <v>21963</v>
      </c>
      <c r="B3372">
        <v>20171129</v>
      </c>
      <c r="C3372">
        <v>820</v>
      </c>
      <c r="D3372">
        <v>71</v>
      </c>
      <c r="E3372">
        <v>0.7</v>
      </c>
      <c r="F3372">
        <v>57</v>
      </c>
      <c r="G3372">
        <v>0.5</v>
      </c>
      <c r="H3372" t="s">
        <v>42</v>
      </c>
      <c r="I3372" t="s">
        <v>42</v>
      </c>
      <c r="J3372">
        <v>18.5</v>
      </c>
      <c r="K3372">
        <v>77</v>
      </c>
      <c r="L3372">
        <v>0</v>
      </c>
      <c r="M3372" t="s">
        <v>42</v>
      </c>
      <c r="N3372">
        <v>0.26</v>
      </c>
      <c r="O3372" t="s">
        <v>42</v>
      </c>
      <c r="P3372" t="s">
        <v>42</v>
      </c>
      <c r="Q3372" s="4">
        <f t="shared" si="261"/>
        <v>72.222222222799999</v>
      </c>
      <c r="R3372" s="4">
        <f t="shared" si="262"/>
        <v>22.692422746726059</v>
      </c>
      <c r="S3372" s="5">
        <f t="shared" si="263"/>
        <v>64.376550000000009</v>
      </c>
      <c r="T3372" s="6">
        <f t="shared" si="260"/>
        <v>61.020149570743875</v>
      </c>
      <c r="U3372">
        <f t="shared" si="264"/>
        <v>43.155700000000003</v>
      </c>
    </row>
    <row r="3373" spans="1:21" ht="17" x14ac:dyDescent="0.25">
      <c r="A3373" s="1">
        <v>21963</v>
      </c>
      <c r="B3373">
        <v>20171129</v>
      </c>
      <c r="C3373">
        <v>830</v>
      </c>
      <c r="D3373">
        <v>152</v>
      </c>
      <c r="E3373">
        <v>0.8</v>
      </c>
      <c r="F3373">
        <v>25</v>
      </c>
      <c r="G3373">
        <v>0.4</v>
      </c>
      <c r="H3373" t="s">
        <v>42</v>
      </c>
      <c r="I3373" t="s">
        <v>42</v>
      </c>
      <c r="J3373">
        <v>18.899999999999999</v>
      </c>
      <c r="K3373">
        <v>76</v>
      </c>
      <c r="L3373">
        <v>0</v>
      </c>
      <c r="M3373" t="s">
        <v>42</v>
      </c>
      <c r="N3373">
        <v>0.35</v>
      </c>
      <c r="O3373" t="s">
        <v>42</v>
      </c>
      <c r="P3373" t="s">
        <v>42</v>
      </c>
      <c r="Q3373" s="4">
        <f t="shared" si="261"/>
        <v>97.222222223000003</v>
      </c>
      <c r="R3373" s="4">
        <f t="shared" si="262"/>
        <v>23.511348802182169</v>
      </c>
      <c r="S3373" s="5">
        <f t="shared" si="263"/>
        <v>64.961359999999999</v>
      </c>
      <c r="T3373" s="6">
        <f t="shared" si="260"/>
        <v>61.704753442836825</v>
      </c>
      <c r="U3373">
        <f t="shared" si="264"/>
        <v>45.199799999999989</v>
      </c>
    </row>
    <row r="3374" spans="1:21" ht="17" x14ac:dyDescent="0.25">
      <c r="A3374" s="1">
        <v>21963</v>
      </c>
      <c r="B3374">
        <v>20171129</v>
      </c>
      <c r="C3374">
        <v>840</v>
      </c>
      <c r="D3374">
        <v>165</v>
      </c>
      <c r="E3374">
        <v>1.3</v>
      </c>
      <c r="F3374">
        <v>26</v>
      </c>
      <c r="G3374">
        <v>0.6</v>
      </c>
      <c r="H3374" t="s">
        <v>42</v>
      </c>
      <c r="I3374" t="s">
        <v>42</v>
      </c>
      <c r="J3374">
        <v>19.399999999999999</v>
      </c>
      <c r="K3374">
        <v>75</v>
      </c>
      <c r="L3374">
        <v>0</v>
      </c>
      <c r="M3374" t="s">
        <v>42</v>
      </c>
      <c r="N3374">
        <v>0.38</v>
      </c>
      <c r="O3374" t="s">
        <v>42</v>
      </c>
      <c r="P3374" t="s">
        <v>42</v>
      </c>
      <c r="Q3374" s="4">
        <f t="shared" si="261"/>
        <v>105.55555555640001</v>
      </c>
      <c r="R3374" s="4">
        <f t="shared" si="262"/>
        <v>24.138480034589669</v>
      </c>
      <c r="S3374" s="5">
        <f t="shared" si="263"/>
        <v>65.6935</v>
      </c>
      <c r="T3374" s="6">
        <f t="shared" si="260"/>
        <v>61.740024044966574</v>
      </c>
      <c r="U3374">
        <f t="shared" si="264"/>
        <v>46.631499999999988</v>
      </c>
    </row>
    <row r="3375" spans="1:21" ht="17" x14ac:dyDescent="0.25">
      <c r="A3375" s="1">
        <v>21963</v>
      </c>
      <c r="B3375">
        <v>20171129</v>
      </c>
      <c r="C3375">
        <v>850</v>
      </c>
      <c r="D3375">
        <v>197</v>
      </c>
      <c r="E3375">
        <v>1.8</v>
      </c>
      <c r="F3375">
        <v>24</v>
      </c>
      <c r="G3375">
        <v>0.6</v>
      </c>
      <c r="H3375" t="s">
        <v>42</v>
      </c>
      <c r="I3375" t="s">
        <v>42</v>
      </c>
      <c r="J3375">
        <v>19.7</v>
      </c>
      <c r="K3375">
        <v>72</v>
      </c>
      <c r="L3375">
        <v>0</v>
      </c>
      <c r="M3375" t="s">
        <v>42</v>
      </c>
      <c r="N3375">
        <v>0.4</v>
      </c>
      <c r="O3375" t="s">
        <v>42</v>
      </c>
      <c r="P3375" t="s">
        <v>42</v>
      </c>
      <c r="Q3375" s="4">
        <f t="shared" si="261"/>
        <v>111.111111112</v>
      </c>
      <c r="R3375" s="4">
        <f t="shared" si="262"/>
        <v>24.518431447110064</v>
      </c>
      <c r="S3375" s="5">
        <f t="shared" si="263"/>
        <v>66.003160000000008</v>
      </c>
      <c r="T3375" s="6">
        <f t="shared" si="260"/>
        <v>60.893960881243089</v>
      </c>
      <c r="U3375">
        <f t="shared" si="264"/>
        <v>47.162299999999995</v>
      </c>
    </row>
    <row r="3376" spans="1:21" ht="17" x14ac:dyDescent="0.25">
      <c r="A3376" s="1">
        <v>21963</v>
      </c>
      <c r="B3376">
        <v>20171129</v>
      </c>
      <c r="C3376">
        <v>900</v>
      </c>
      <c r="D3376">
        <v>272</v>
      </c>
      <c r="E3376">
        <v>1.5</v>
      </c>
      <c r="F3376">
        <v>38</v>
      </c>
      <c r="G3376">
        <v>0.6</v>
      </c>
      <c r="H3376" t="s">
        <v>42</v>
      </c>
      <c r="I3376" t="s">
        <v>42</v>
      </c>
      <c r="J3376">
        <v>19.899999999999999</v>
      </c>
      <c r="K3376">
        <v>71</v>
      </c>
      <c r="L3376">
        <v>0</v>
      </c>
      <c r="M3376" t="s">
        <v>42</v>
      </c>
      <c r="N3376">
        <v>0.56000000000000005</v>
      </c>
      <c r="O3376" t="s">
        <v>42</v>
      </c>
      <c r="P3376" t="s">
        <v>42</v>
      </c>
      <c r="Q3376" s="4">
        <f t="shared" si="261"/>
        <v>155.55555555680002</v>
      </c>
      <c r="R3376" s="4">
        <f t="shared" si="262"/>
        <v>25.190390580298285</v>
      </c>
      <c r="S3376" s="5">
        <f t="shared" si="263"/>
        <v>66.253709999999998</v>
      </c>
      <c r="T3376" s="6">
        <f t="shared" si="260"/>
        <v>76.354708510619304</v>
      </c>
      <c r="U3376">
        <f t="shared" si="264"/>
        <v>49.456699999999984</v>
      </c>
    </row>
    <row r="3377" spans="1:21" ht="17" x14ac:dyDescent="0.25">
      <c r="A3377" s="1">
        <v>21963</v>
      </c>
      <c r="B3377">
        <v>20171129</v>
      </c>
      <c r="C3377">
        <v>910</v>
      </c>
      <c r="D3377">
        <v>152</v>
      </c>
      <c r="E3377">
        <v>1.3</v>
      </c>
      <c r="F3377">
        <v>63</v>
      </c>
      <c r="G3377">
        <v>0.7</v>
      </c>
      <c r="H3377" t="s">
        <v>42</v>
      </c>
      <c r="I3377" t="s">
        <v>42</v>
      </c>
      <c r="J3377">
        <v>20.5</v>
      </c>
      <c r="K3377">
        <v>71</v>
      </c>
      <c r="L3377">
        <v>0</v>
      </c>
      <c r="M3377" t="s">
        <v>42</v>
      </c>
      <c r="N3377">
        <v>0.45</v>
      </c>
      <c r="O3377" t="s">
        <v>42</v>
      </c>
      <c r="P3377" t="s">
        <v>42</v>
      </c>
      <c r="Q3377" s="4">
        <f t="shared" si="261"/>
        <v>125.000000001</v>
      </c>
      <c r="R3377" s="4">
        <f t="shared" si="262"/>
        <v>25.508804141806365</v>
      </c>
      <c r="S3377" s="5">
        <f t="shared" si="263"/>
        <v>67.161450000000002</v>
      </c>
      <c r="T3377" s="6">
        <f t="shared" si="260"/>
        <v>77.492812443746303</v>
      </c>
      <c r="U3377">
        <f t="shared" si="264"/>
        <v>51.674799999999991</v>
      </c>
    </row>
    <row r="3378" spans="1:21" ht="17" x14ac:dyDescent="0.25">
      <c r="A3378" s="1">
        <v>21963</v>
      </c>
      <c r="B3378">
        <v>20171129</v>
      </c>
      <c r="C3378">
        <v>920</v>
      </c>
      <c r="D3378">
        <v>247</v>
      </c>
      <c r="E3378">
        <v>2.2999999999999998</v>
      </c>
      <c r="F3378">
        <v>23</v>
      </c>
      <c r="G3378">
        <v>0.6</v>
      </c>
      <c r="H3378" t="s">
        <v>42</v>
      </c>
      <c r="I3378" t="s">
        <v>42</v>
      </c>
      <c r="J3378">
        <v>21</v>
      </c>
      <c r="K3378">
        <v>69</v>
      </c>
      <c r="L3378">
        <v>0</v>
      </c>
      <c r="M3378" t="s">
        <v>42</v>
      </c>
      <c r="N3378">
        <v>0.45</v>
      </c>
      <c r="O3378" t="s">
        <v>42</v>
      </c>
      <c r="P3378" t="s">
        <v>42</v>
      </c>
      <c r="Q3378" s="4">
        <f t="shared" si="261"/>
        <v>125.000000001</v>
      </c>
      <c r="R3378" s="4">
        <f t="shared" si="262"/>
        <v>26.028363858205466</v>
      </c>
      <c r="S3378" s="5">
        <f t="shared" si="263"/>
        <v>67.788100000000014</v>
      </c>
      <c r="T3378" s="6">
        <f t="shared" si="260"/>
        <v>75.139134898294103</v>
      </c>
      <c r="U3378">
        <f t="shared" si="264"/>
        <v>52.079799999999999</v>
      </c>
    </row>
    <row r="3379" spans="1:21" ht="17" x14ac:dyDescent="0.25">
      <c r="A3379" s="1">
        <v>21963</v>
      </c>
      <c r="B3379">
        <v>20171129</v>
      </c>
      <c r="C3379">
        <v>930</v>
      </c>
      <c r="D3379">
        <v>246</v>
      </c>
      <c r="E3379">
        <v>1.8</v>
      </c>
      <c r="F3379">
        <v>28</v>
      </c>
      <c r="G3379">
        <v>0.7</v>
      </c>
      <c r="H3379" t="s">
        <v>42</v>
      </c>
      <c r="I3379" t="s">
        <v>42</v>
      </c>
      <c r="J3379">
        <v>20.9</v>
      </c>
      <c r="K3379">
        <v>68</v>
      </c>
      <c r="L3379">
        <v>0</v>
      </c>
      <c r="M3379" t="s">
        <v>42</v>
      </c>
      <c r="N3379">
        <v>0.6</v>
      </c>
      <c r="O3379" t="s">
        <v>42</v>
      </c>
      <c r="P3379" t="s">
        <v>42</v>
      </c>
      <c r="Q3379" s="4">
        <f t="shared" si="261"/>
        <v>166.666666668</v>
      </c>
      <c r="R3379" s="4">
        <f t="shared" si="262"/>
        <v>26.322596786688287</v>
      </c>
      <c r="S3379" s="5">
        <f t="shared" si="263"/>
        <v>67.574880000000007</v>
      </c>
      <c r="T3379" s="6">
        <f t="shared" si="260"/>
        <v>76.182143819757357</v>
      </c>
      <c r="U3379">
        <f t="shared" si="264"/>
        <v>53.392299999999992</v>
      </c>
    </row>
    <row r="3380" spans="1:21" ht="17" x14ac:dyDescent="0.25">
      <c r="A3380" s="1">
        <v>21963</v>
      </c>
      <c r="B3380">
        <v>20171129</v>
      </c>
      <c r="C3380">
        <v>940</v>
      </c>
      <c r="D3380">
        <v>237</v>
      </c>
      <c r="E3380">
        <v>2.4</v>
      </c>
      <c r="F3380">
        <v>20</v>
      </c>
      <c r="G3380">
        <v>0.7</v>
      </c>
      <c r="H3380" t="s">
        <v>42</v>
      </c>
      <c r="I3380" t="s">
        <v>42</v>
      </c>
      <c r="J3380">
        <v>21</v>
      </c>
      <c r="K3380">
        <v>68</v>
      </c>
      <c r="L3380">
        <v>0</v>
      </c>
      <c r="M3380" t="s">
        <v>42</v>
      </c>
      <c r="N3380">
        <v>0.61</v>
      </c>
      <c r="O3380" t="s">
        <v>42</v>
      </c>
      <c r="P3380" t="s">
        <v>42</v>
      </c>
      <c r="Q3380" s="4">
        <f t="shared" si="261"/>
        <v>169.4444444458</v>
      </c>
      <c r="R3380" s="4">
        <f t="shared" si="262"/>
        <v>26.449555357435486</v>
      </c>
      <c r="S3380" s="5">
        <f t="shared" si="263"/>
        <v>67.723200000000006</v>
      </c>
      <c r="T3380" s="6">
        <f t="shared" si="260"/>
        <v>75.256810804024994</v>
      </c>
      <c r="U3380">
        <f t="shared" si="264"/>
        <v>52.852199999999996</v>
      </c>
    </row>
    <row r="3381" spans="1:21" ht="17" x14ac:dyDescent="0.25">
      <c r="A3381" s="1">
        <v>21963</v>
      </c>
      <c r="B3381">
        <v>20171129</v>
      </c>
      <c r="C3381">
        <v>950</v>
      </c>
      <c r="D3381">
        <v>244</v>
      </c>
      <c r="E3381">
        <v>2.7</v>
      </c>
      <c r="F3381">
        <v>28</v>
      </c>
      <c r="G3381">
        <v>0.8</v>
      </c>
      <c r="H3381" t="s">
        <v>42</v>
      </c>
      <c r="I3381" t="s">
        <v>42</v>
      </c>
      <c r="J3381">
        <v>21.2</v>
      </c>
      <c r="K3381">
        <v>66</v>
      </c>
      <c r="L3381">
        <v>0</v>
      </c>
      <c r="M3381" t="s">
        <v>42</v>
      </c>
      <c r="N3381">
        <v>0.57999999999999996</v>
      </c>
      <c r="O3381" t="s">
        <v>42</v>
      </c>
      <c r="P3381" t="s">
        <v>42</v>
      </c>
      <c r="Q3381" s="4">
        <f t="shared" si="261"/>
        <v>161.11111111239998</v>
      </c>
      <c r="R3381" s="4">
        <f t="shared" si="262"/>
        <v>26.587982732474213</v>
      </c>
      <c r="S3381" s="5">
        <f t="shared" si="263"/>
        <v>67.886079999999993</v>
      </c>
      <c r="T3381" s="6">
        <f t="shared" si="260"/>
        <v>74.302191456016757</v>
      </c>
      <c r="U3381">
        <f t="shared" si="264"/>
        <v>53.007499999999993</v>
      </c>
    </row>
    <row r="3382" spans="1:21" ht="17" x14ac:dyDescent="0.25">
      <c r="A3382" s="1">
        <v>21963</v>
      </c>
      <c r="B3382">
        <v>20171129</v>
      </c>
      <c r="C3382">
        <v>1000</v>
      </c>
      <c r="D3382">
        <v>204</v>
      </c>
      <c r="E3382">
        <v>3</v>
      </c>
      <c r="F3382">
        <v>14</v>
      </c>
      <c r="G3382">
        <v>0.6</v>
      </c>
      <c r="H3382" t="s">
        <v>42</v>
      </c>
      <c r="I3382" t="s">
        <v>42</v>
      </c>
      <c r="J3382">
        <v>21.5</v>
      </c>
      <c r="K3382">
        <v>60</v>
      </c>
      <c r="L3382">
        <v>0</v>
      </c>
      <c r="M3382" t="s">
        <v>42</v>
      </c>
      <c r="N3382">
        <v>0.56999999999999995</v>
      </c>
      <c r="O3382" t="s">
        <v>42</v>
      </c>
      <c r="P3382" t="s">
        <v>42</v>
      </c>
      <c r="Q3382" s="4">
        <f t="shared" si="261"/>
        <v>158.33333333459998</v>
      </c>
      <c r="R3382" s="4">
        <f t="shared" si="262"/>
        <v>26.876859813954063</v>
      </c>
      <c r="S3382" s="5">
        <f t="shared" si="263"/>
        <v>67.906000000000006</v>
      </c>
      <c r="T3382" s="6">
        <f t="shared" si="260"/>
        <v>72.127944347722831</v>
      </c>
      <c r="U3382">
        <f t="shared" si="264"/>
        <v>53.701600000000006</v>
      </c>
    </row>
    <row r="3383" spans="1:21" ht="17" x14ac:dyDescent="0.25">
      <c r="A3383" s="1">
        <v>21963</v>
      </c>
      <c r="B3383">
        <v>20171129</v>
      </c>
      <c r="C3383">
        <v>1010</v>
      </c>
      <c r="D3383">
        <v>226</v>
      </c>
      <c r="E3383">
        <v>2.4</v>
      </c>
      <c r="F3383">
        <v>36</v>
      </c>
      <c r="G3383">
        <v>0.7</v>
      </c>
      <c r="H3383" t="s">
        <v>42</v>
      </c>
      <c r="I3383" t="s">
        <v>42</v>
      </c>
      <c r="J3383">
        <v>21.6</v>
      </c>
      <c r="K3383">
        <v>58</v>
      </c>
      <c r="L3383">
        <v>0</v>
      </c>
      <c r="M3383" t="s">
        <v>42</v>
      </c>
      <c r="N3383">
        <v>0.56000000000000005</v>
      </c>
      <c r="O3383" t="s">
        <v>42</v>
      </c>
      <c r="P3383" t="s">
        <v>42</v>
      </c>
      <c r="Q3383" s="4">
        <f t="shared" si="261"/>
        <v>155.55555555680002</v>
      </c>
      <c r="R3383" s="4">
        <f t="shared" si="262"/>
        <v>26.956798791652304</v>
      </c>
      <c r="S3383" s="5">
        <f t="shared" si="263"/>
        <v>67.904719999999998</v>
      </c>
      <c r="T3383" s="6">
        <f t="shared" si="260"/>
        <v>72.24303812706107</v>
      </c>
      <c r="U3383">
        <f t="shared" si="264"/>
        <v>55.083699999999993</v>
      </c>
    </row>
    <row r="3384" spans="1:21" ht="17" x14ac:dyDescent="0.25">
      <c r="A3384" s="1">
        <v>21963</v>
      </c>
      <c r="B3384">
        <v>20171129</v>
      </c>
      <c r="C3384">
        <v>1020</v>
      </c>
      <c r="D3384">
        <v>211</v>
      </c>
      <c r="E3384">
        <v>2.6</v>
      </c>
      <c r="F3384">
        <v>28</v>
      </c>
      <c r="G3384">
        <v>0.5</v>
      </c>
      <c r="H3384" t="s">
        <v>42</v>
      </c>
      <c r="I3384" t="s">
        <v>42</v>
      </c>
      <c r="J3384">
        <v>22.1</v>
      </c>
      <c r="K3384">
        <v>56</v>
      </c>
      <c r="L3384">
        <v>0</v>
      </c>
      <c r="M3384" t="s">
        <v>42</v>
      </c>
      <c r="N3384">
        <v>0.56000000000000005</v>
      </c>
      <c r="O3384" t="s">
        <v>42</v>
      </c>
      <c r="P3384" t="s">
        <v>42</v>
      </c>
      <c r="Q3384" s="4">
        <f t="shared" si="261"/>
        <v>155.55555555680002</v>
      </c>
      <c r="R3384" s="4">
        <f t="shared" si="262"/>
        <v>27.48006700263614</v>
      </c>
      <c r="S3384" s="5">
        <f t="shared" si="263"/>
        <v>68.445239999999998</v>
      </c>
      <c r="T3384" s="6">
        <f t="shared" si="260"/>
        <v>72.01283460716401</v>
      </c>
      <c r="U3384">
        <f t="shared" si="264"/>
        <v>56.848700000000008</v>
      </c>
    </row>
    <row r="3385" spans="1:21" ht="17" x14ac:dyDescent="0.25">
      <c r="A3385" s="1">
        <v>21963</v>
      </c>
      <c r="B3385">
        <v>20171129</v>
      </c>
      <c r="C3385">
        <v>1030</v>
      </c>
      <c r="D3385">
        <v>208</v>
      </c>
      <c r="E3385">
        <v>2.5</v>
      </c>
      <c r="F3385">
        <v>26</v>
      </c>
      <c r="G3385">
        <v>0.8</v>
      </c>
      <c r="H3385" t="s">
        <v>42</v>
      </c>
      <c r="I3385" t="s">
        <v>42</v>
      </c>
      <c r="J3385">
        <v>22.4</v>
      </c>
      <c r="K3385">
        <v>55</v>
      </c>
      <c r="L3385">
        <v>0</v>
      </c>
      <c r="M3385" t="s">
        <v>42</v>
      </c>
      <c r="N3385">
        <v>0.56999999999999995</v>
      </c>
      <c r="O3385" t="s">
        <v>42</v>
      </c>
      <c r="P3385" t="s">
        <v>42</v>
      </c>
      <c r="Q3385" s="4">
        <f t="shared" si="261"/>
        <v>158.33333333459998</v>
      </c>
      <c r="R3385" s="4">
        <f t="shared" si="262"/>
        <v>27.819315180314682</v>
      </c>
      <c r="S3385" s="5">
        <f t="shared" si="263"/>
        <v>68.77579999999999</v>
      </c>
      <c r="T3385" s="6">
        <f t="shared" si="260"/>
        <v>72.294775947523704</v>
      </c>
      <c r="U3385">
        <f t="shared" si="264"/>
        <v>58.340599999999988</v>
      </c>
    </row>
    <row r="3386" spans="1:21" ht="17" x14ac:dyDescent="0.25">
      <c r="A3386" s="1">
        <v>21963</v>
      </c>
      <c r="B3386">
        <v>20171129</v>
      </c>
      <c r="C3386">
        <v>1040</v>
      </c>
      <c r="D3386">
        <v>210</v>
      </c>
      <c r="E3386">
        <v>2.7</v>
      </c>
      <c r="F3386">
        <v>21</v>
      </c>
      <c r="G3386">
        <v>0.7</v>
      </c>
      <c r="H3386" t="s">
        <v>42</v>
      </c>
      <c r="I3386" t="s">
        <v>42</v>
      </c>
      <c r="J3386">
        <v>22.3</v>
      </c>
      <c r="K3386">
        <v>55</v>
      </c>
      <c r="L3386">
        <v>0</v>
      </c>
      <c r="M3386" t="s">
        <v>42</v>
      </c>
      <c r="N3386">
        <v>0.57999999999999996</v>
      </c>
      <c r="O3386" t="s">
        <v>42</v>
      </c>
      <c r="P3386" t="s">
        <v>42</v>
      </c>
      <c r="Q3386" s="4">
        <f t="shared" si="261"/>
        <v>161.11111111239998</v>
      </c>
      <c r="R3386" s="4">
        <f t="shared" si="262"/>
        <v>27.73843694138418</v>
      </c>
      <c r="S3386" s="5">
        <f t="shared" si="263"/>
        <v>68.640349999999998</v>
      </c>
      <c r="T3386" s="6">
        <f t="shared" si="260"/>
        <v>71.905395479827206</v>
      </c>
      <c r="U3386">
        <f t="shared" si="264"/>
        <v>57.638500000000008</v>
      </c>
    </row>
    <row r="3387" spans="1:21" ht="17" x14ac:dyDescent="0.25">
      <c r="A3387" s="1">
        <v>21963</v>
      </c>
      <c r="B3387">
        <v>20171129</v>
      </c>
      <c r="C3387">
        <v>1050</v>
      </c>
      <c r="D3387">
        <v>237</v>
      </c>
      <c r="E3387">
        <v>2.7</v>
      </c>
      <c r="F3387">
        <v>32</v>
      </c>
      <c r="G3387">
        <v>0.9</v>
      </c>
      <c r="H3387" t="s">
        <v>42</v>
      </c>
      <c r="I3387" t="s">
        <v>42</v>
      </c>
      <c r="J3387">
        <v>22.3</v>
      </c>
      <c r="K3387">
        <v>55</v>
      </c>
      <c r="L3387">
        <v>0</v>
      </c>
      <c r="M3387" t="s">
        <v>42</v>
      </c>
      <c r="N3387">
        <v>0.59</v>
      </c>
      <c r="O3387" t="s">
        <v>42</v>
      </c>
      <c r="P3387" t="s">
        <v>42</v>
      </c>
      <c r="Q3387" s="4">
        <f t="shared" si="261"/>
        <v>163.88888889020001</v>
      </c>
      <c r="R3387" s="4">
        <f t="shared" si="262"/>
        <v>27.76212227643326</v>
      </c>
      <c r="S3387" s="5">
        <f t="shared" si="263"/>
        <v>68.640349999999998</v>
      </c>
      <c r="T3387" s="6">
        <f t="shared" si="260"/>
        <v>71.94210774915328</v>
      </c>
      <c r="U3387">
        <f t="shared" si="264"/>
        <v>57.697400000000009</v>
      </c>
    </row>
    <row r="3388" spans="1:21" ht="17" x14ac:dyDescent="0.25">
      <c r="A3388" s="1">
        <v>21963</v>
      </c>
      <c r="B3388">
        <v>20171129</v>
      </c>
      <c r="C3388">
        <v>1100</v>
      </c>
      <c r="D3388">
        <v>210</v>
      </c>
      <c r="E3388">
        <v>2.2999999999999998</v>
      </c>
      <c r="F3388">
        <v>35</v>
      </c>
      <c r="G3388">
        <v>0.7</v>
      </c>
      <c r="H3388" t="s">
        <v>42</v>
      </c>
      <c r="I3388" t="s">
        <v>42</v>
      </c>
      <c r="J3388">
        <v>22.4</v>
      </c>
      <c r="K3388">
        <v>56</v>
      </c>
      <c r="L3388">
        <v>0</v>
      </c>
      <c r="M3388" t="s">
        <v>42</v>
      </c>
      <c r="N3388">
        <v>0.6</v>
      </c>
      <c r="O3388" t="s">
        <v>42</v>
      </c>
      <c r="P3388" t="s">
        <v>42</v>
      </c>
      <c r="Q3388" s="4">
        <f t="shared" si="261"/>
        <v>166.666666668</v>
      </c>
      <c r="R3388" s="4">
        <f t="shared" si="262"/>
        <v>27.890384864219307</v>
      </c>
      <c r="S3388" s="5">
        <f t="shared" si="263"/>
        <v>68.854559999999992</v>
      </c>
      <c r="T3388" s="6">
        <f t="shared" si="260"/>
        <v>73.085267457615558</v>
      </c>
      <c r="U3388">
        <f t="shared" si="264"/>
        <v>58.857299999999995</v>
      </c>
    </row>
    <row r="3389" spans="1:21" ht="17" x14ac:dyDescent="0.25">
      <c r="A3389" s="1">
        <v>21963</v>
      </c>
      <c r="B3389">
        <v>20171129</v>
      </c>
      <c r="C3389">
        <v>1110</v>
      </c>
      <c r="D3389">
        <v>224</v>
      </c>
      <c r="E3389">
        <v>3.1</v>
      </c>
      <c r="F3389">
        <v>55</v>
      </c>
      <c r="G3389">
        <v>0.7</v>
      </c>
      <c r="H3389" t="s">
        <v>42</v>
      </c>
      <c r="I3389" t="s">
        <v>42</v>
      </c>
      <c r="J3389">
        <v>22.9</v>
      </c>
      <c r="K3389">
        <v>56</v>
      </c>
      <c r="L3389">
        <v>0</v>
      </c>
      <c r="M3389" t="s">
        <v>42</v>
      </c>
      <c r="N3389">
        <v>0.61</v>
      </c>
      <c r="O3389" t="s">
        <v>42</v>
      </c>
      <c r="P3389" t="s">
        <v>42</v>
      </c>
      <c r="Q3389" s="4">
        <f t="shared" si="261"/>
        <v>169.4444444458</v>
      </c>
      <c r="R3389" s="4">
        <f t="shared" si="262"/>
        <v>28.439085668222738</v>
      </c>
      <c r="S3389" s="5">
        <f t="shared" si="263"/>
        <v>69.536760000000001</v>
      </c>
      <c r="T3389" s="6">
        <f t="shared" si="260"/>
        <v>72.92716808953665</v>
      </c>
      <c r="U3389">
        <f t="shared" si="264"/>
        <v>59.661199999999994</v>
      </c>
    </row>
    <row r="3390" spans="1:21" ht="17" x14ac:dyDescent="0.25">
      <c r="A3390" s="1">
        <v>21963</v>
      </c>
      <c r="B3390">
        <v>20171129</v>
      </c>
      <c r="C3390">
        <v>1120</v>
      </c>
      <c r="D3390">
        <v>209</v>
      </c>
      <c r="E3390">
        <v>2.4</v>
      </c>
      <c r="F3390">
        <v>23</v>
      </c>
      <c r="G3390">
        <v>1</v>
      </c>
      <c r="H3390" t="s">
        <v>42</v>
      </c>
      <c r="I3390" t="s">
        <v>42</v>
      </c>
      <c r="J3390">
        <v>23</v>
      </c>
      <c r="K3390">
        <v>55</v>
      </c>
      <c r="L3390">
        <v>0</v>
      </c>
      <c r="M3390" t="s">
        <v>42</v>
      </c>
      <c r="N3390">
        <v>0.61</v>
      </c>
      <c r="O3390" t="s">
        <v>42</v>
      </c>
      <c r="P3390" t="s">
        <v>42</v>
      </c>
      <c r="Q3390" s="4">
        <f t="shared" si="261"/>
        <v>169.4444444458</v>
      </c>
      <c r="R3390" s="4">
        <f t="shared" si="262"/>
        <v>28.544427412289757</v>
      </c>
      <c r="S3390" s="5">
        <f t="shared" si="263"/>
        <v>69.58850000000001</v>
      </c>
      <c r="T3390" s="6">
        <f t="shared" si="260"/>
        <v>73.563862489049114</v>
      </c>
      <c r="U3390">
        <f t="shared" si="264"/>
        <v>61.272199999999998</v>
      </c>
    </row>
    <row r="3391" spans="1:21" ht="17" x14ac:dyDescent="0.25">
      <c r="A3391" s="1">
        <v>21963</v>
      </c>
      <c r="B3391">
        <v>20171129</v>
      </c>
      <c r="C3391">
        <v>1130</v>
      </c>
      <c r="D3391">
        <v>237</v>
      </c>
      <c r="E3391">
        <v>3</v>
      </c>
      <c r="F3391">
        <v>30</v>
      </c>
      <c r="G3391">
        <v>1</v>
      </c>
      <c r="H3391" t="s">
        <v>42</v>
      </c>
      <c r="I3391" t="s">
        <v>42</v>
      </c>
      <c r="J3391">
        <v>23.4</v>
      </c>
      <c r="K3391">
        <v>54</v>
      </c>
      <c r="L3391">
        <v>0</v>
      </c>
      <c r="M3391" t="s">
        <v>42</v>
      </c>
      <c r="N3391">
        <v>0.6</v>
      </c>
      <c r="O3391" t="s">
        <v>42</v>
      </c>
      <c r="P3391" t="s">
        <v>42</v>
      </c>
      <c r="Q3391" s="4">
        <f t="shared" si="261"/>
        <v>166.666666668</v>
      </c>
      <c r="R3391" s="4">
        <f t="shared" si="262"/>
        <v>28.943484184595803</v>
      </c>
      <c r="S3391" s="5">
        <f t="shared" si="263"/>
        <v>70.041640000000001</v>
      </c>
      <c r="T3391" s="6">
        <f t="shared" si="260"/>
        <v>73.051212122217521</v>
      </c>
      <c r="U3391">
        <f t="shared" si="264"/>
        <v>61.877300000000005</v>
      </c>
    </row>
    <row r="3392" spans="1:21" ht="17" x14ac:dyDescent="0.25">
      <c r="A3392" s="1">
        <v>21963</v>
      </c>
      <c r="B3392">
        <v>20171129</v>
      </c>
      <c r="C3392">
        <v>1140</v>
      </c>
      <c r="D3392">
        <v>258</v>
      </c>
      <c r="E3392">
        <v>1.9</v>
      </c>
      <c r="F3392">
        <v>60</v>
      </c>
      <c r="G3392">
        <v>0.9</v>
      </c>
      <c r="H3392" t="s">
        <v>42</v>
      </c>
      <c r="I3392" t="s">
        <v>42</v>
      </c>
      <c r="J3392">
        <v>23.4</v>
      </c>
      <c r="K3392">
        <v>53</v>
      </c>
      <c r="L3392">
        <v>0</v>
      </c>
      <c r="M3392" t="s">
        <v>42</v>
      </c>
      <c r="N3392">
        <v>0.62</v>
      </c>
      <c r="O3392" t="s">
        <v>42</v>
      </c>
      <c r="P3392" t="s">
        <v>42</v>
      </c>
      <c r="Q3392" s="4">
        <f t="shared" si="261"/>
        <v>172.2222222236</v>
      </c>
      <c r="R3392" s="4">
        <f t="shared" si="262"/>
        <v>28.988927754672343</v>
      </c>
      <c r="S3392" s="5">
        <f t="shared" si="263"/>
        <v>69.952980000000011</v>
      </c>
      <c r="T3392" s="6">
        <f t="shared" si="260"/>
        <v>74.39155929044226</v>
      </c>
      <c r="U3392">
        <f t="shared" si="264"/>
        <v>63.865099999999998</v>
      </c>
    </row>
    <row r="3393" spans="1:21" ht="17" x14ac:dyDescent="0.25">
      <c r="A3393" s="1">
        <v>21963</v>
      </c>
      <c r="B3393">
        <v>20171129</v>
      </c>
      <c r="C3393">
        <v>1150</v>
      </c>
      <c r="D3393">
        <v>221</v>
      </c>
      <c r="E3393">
        <v>2.8</v>
      </c>
      <c r="F3393">
        <v>20</v>
      </c>
      <c r="G3393">
        <v>0.9</v>
      </c>
      <c r="H3393" t="s">
        <v>42</v>
      </c>
      <c r="I3393" t="s">
        <v>42</v>
      </c>
      <c r="J3393">
        <v>23.7</v>
      </c>
      <c r="K3393">
        <v>51</v>
      </c>
      <c r="L3393">
        <v>0</v>
      </c>
      <c r="M3393" t="s">
        <v>42</v>
      </c>
      <c r="N3393">
        <v>0.62</v>
      </c>
      <c r="O3393" t="s">
        <v>42</v>
      </c>
      <c r="P3393" t="s">
        <v>42</v>
      </c>
      <c r="Q3393" s="4">
        <f t="shared" si="261"/>
        <v>172.2222222236</v>
      </c>
      <c r="R3393" s="4">
        <f t="shared" si="262"/>
        <v>29.306016443150671</v>
      </c>
      <c r="S3393" s="5">
        <f t="shared" si="263"/>
        <v>70.17013</v>
      </c>
      <c r="T3393" s="6">
        <f t="shared" si="260"/>
        <v>72.694645532919168</v>
      </c>
      <c r="U3393">
        <f t="shared" si="264"/>
        <v>63.598100000000002</v>
      </c>
    </row>
    <row r="3394" spans="1:21" ht="17" x14ac:dyDescent="0.25">
      <c r="A3394" s="1">
        <v>21963</v>
      </c>
      <c r="B3394">
        <v>20171129</v>
      </c>
      <c r="C3394">
        <v>1200</v>
      </c>
      <c r="D3394">
        <v>232</v>
      </c>
      <c r="E3394">
        <v>3.3</v>
      </c>
      <c r="F3394">
        <v>15</v>
      </c>
      <c r="G3394">
        <v>0.8</v>
      </c>
      <c r="H3394" t="s">
        <v>42</v>
      </c>
      <c r="I3394" t="s">
        <v>42</v>
      </c>
      <c r="J3394">
        <v>24</v>
      </c>
      <c r="K3394">
        <v>51</v>
      </c>
      <c r="L3394">
        <v>0</v>
      </c>
      <c r="M3394" t="s">
        <v>42</v>
      </c>
      <c r="N3394">
        <v>0.65</v>
      </c>
      <c r="O3394" t="s">
        <v>42</v>
      </c>
      <c r="P3394" t="s">
        <v>42</v>
      </c>
      <c r="Q3394" s="4">
        <f t="shared" si="261"/>
        <v>180.55555555700002</v>
      </c>
      <c r="R3394" s="4">
        <f t="shared" si="262"/>
        <v>29.689124995510454</v>
      </c>
      <c r="S3394" s="5">
        <f t="shared" si="263"/>
        <v>70.564599999999999</v>
      </c>
      <c r="T3394" s="6">
        <f t="shared" si="260"/>
        <v>72.774713402781799</v>
      </c>
      <c r="U3394">
        <f t="shared" si="264"/>
        <v>64.187799999999996</v>
      </c>
    </row>
    <row r="3395" spans="1:21" ht="17" x14ac:dyDescent="0.25">
      <c r="A3395" s="1">
        <v>21963</v>
      </c>
      <c r="B3395">
        <v>20171129</v>
      </c>
      <c r="C3395">
        <v>1210</v>
      </c>
      <c r="D3395">
        <v>221</v>
      </c>
      <c r="E3395">
        <v>2.5</v>
      </c>
      <c r="F3395">
        <v>26</v>
      </c>
      <c r="G3395">
        <v>1.1000000000000001</v>
      </c>
      <c r="H3395" t="s">
        <v>42</v>
      </c>
      <c r="I3395" t="s">
        <v>42</v>
      </c>
      <c r="J3395">
        <v>23.9</v>
      </c>
      <c r="K3395">
        <v>51</v>
      </c>
      <c r="L3395">
        <v>0</v>
      </c>
      <c r="M3395" t="s">
        <v>42</v>
      </c>
      <c r="N3395">
        <v>0.67</v>
      </c>
      <c r="O3395" t="s">
        <v>42</v>
      </c>
      <c r="P3395" t="s">
        <v>42</v>
      </c>
      <c r="Q3395" s="4">
        <f t="shared" si="261"/>
        <v>186.11111111260001</v>
      </c>
      <c r="R3395" s="4">
        <f t="shared" si="262"/>
        <v>29.62521868923098</v>
      </c>
      <c r="S3395" s="5">
        <f t="shared" si="263"/>
        <v>70.433109999999999</v>
      </c>
      <c r="T3395" s="6">
        <f t="shared" si="260"/>
        <v>73.57392638634397</v>
      </c>
      <c r="U3395">
        <f t="shared" si="264"/>
        <v>65.244599999999991</v>
      </c>
    </row>
    <row r="3396" spans="1:21" ht="17" x14ac:dyDescent="0.25">
      <c r="A3396" s="1">
        <v>21963</v>
      </c>
      <c r="B3396">
        <v>20171129</v>
      </c>
      <c r="C3396">
        <v>1220</v>
      </c>
      <c r="D3396">
        <v>239</v>
      </c>
      <c r="E3396">
        <v>3.3</v>
      </c>
      <c r="F3396">
        <v>22</v>
      </c>
      <c r="G3396">
        <v>1.1000000000000001</v>
      </c>
      <c r="H3396" t="s">
        <v>42</v>
      </c>
      <c r="I3396" t="s">
        <v>42</v>
      </c>
      <c r="J3396">
        <v>24</v>
      </c>
      <c r="K3396">
        <v>52</v>
      </c>
      <c r="L3396">
        <v>0</v>
      </c>
      <c r="M3396" t="s">
        <v>42</v>
      </c>
      <c r="N3396">
        <v>0.52</v>
      </c>
      <c r="O3396" t="s">
        <v>42</v>
      </c>
      <c r="P3396" t="s">
        <v>42</v>
      </c>
      <c r="Q3396" s="4">
        <f t="shared" si="261"/>
        <v>144.4444444456</v>
      </c>
      <c r="R3396" s="4">
        <f t="shared" si="262"/>
        <v>29.379962173387931</v>
      </c>
      <c r="S3396" s="5">
        <f t="shared" si="263"/>
        <v>70.659199999999998</v>
      </c>
      <c r="T3396" s="6">
        <f t="shared" si="260"/>
        <v>72.675511028491883</v>
      </c>
      <c r="U3396">
        <f t="shared" si="264"/>
        <v>63.422099999999993</v>
      </c>
    </row>
    <row r="3397" spans="1:21" ht="17" x14ac:dyDescent="0.25">
      <c r="A3397" s="1">
        <v>21963</v>
      </c>
      <c r="B3397">
        <v>20171129</v>
      </c>
      <c r="C3397">
        <v>1230</v>
      </c>
      <c r="D3397">
        <v>181</v>
      </c>
      <c r="E3397">
        <v>2.2000000000000002</v>
      </c>
      <c r="F3397">
        <v>35</v>
      </c>
      <c r="G3397">
        <v>1</v>
      </c>
      <c r="H3397" t="s">
        <v>42</v>
      </c>
      <c r="I3397" t="s">
        <v>42</v>
      </c>
      <c r="J3397">
        <v>23.8</v>
      </c>
      <c r="K3397">
        <v>53</v>
      </c>
      <c r="L3397">
        <v>0</v>
      </c>
      <c r="M3397" t="s">
        <v>42</v>
      </c>
      <c r="N3397">
        <v>0.37</v>
      </c>
      <c r="O3397" t="s">
        <v>42</v>
      </c>
      <c r="P3397" t="s">
        <v>42</v>
      </c>
      <c r="Q3397" s="4">
        <f t="shared" si="261"/>
        <v>102.7777777786</v>
      </c>
      <c r="R3397" s="4">
        <f t="shared" si="262"/>
        <v>28.697605444699921</v>
      </c>
      <c r="S3397" s="5">
        <f t="shared" si="263"/>
        <v>70.486860000000007</v>
      </c>
      <c r="T3397" s="6">
        <f t="shared" si="260"/>
        <v>73.362691197445059</v>
      </c>
      <c r="U3397">
        <f t="shared" si="264"/>
        <v>63.566600000000001</v>
      </c>
    </row>
    <row r="3398" spans="1:21" ht="17" x14ac:dyDescent="0.25">
      <c r="A3398" s="1">
        <v>21963</v>
      </c>
      <c r="B3398">
        <v>20171129</v>
      </c>
      <c r="C3398">
        <v>1240</v>
      </c>
      <c r="D3398">
        <v>216</v>
      </c>
      <c r="E3398">
        <v>3.3</v>
      </c>
      <c r="F3398">
        <v>23</v>
      </c>
      <c r="G3398">
        <v>1</v>
      </c>
      <c r="H3398" t="s">
        <v>42</v>
      </c>
      <c r="I3398" t="s">
        <v>42</v>
      </c>
      <c r="J3398">
        <v>23.8</v>
      </c>
      <c r="K3398">
        <v>52</v>
      </c>
      <c r="L3398">
        <v>0</v>
      </c>
      <c r="M3398" t="s">
        <v>42</v>
      </c>
      <c r="N3398">
        <v>0.54</v>
      </c>
      <c r="O3398" t="s">
        <v>42</v>
      </c>
      <c r="P3398" t="s">
        <v>42</v>
      </c>
      <c r="Q3398" s="4">
        <f t="shared" si="261"/>
        <v>150.00000000120002</v>
      </c>
      <c r="R3398" s="4">
        <f t="shared" si="262"/>
        <v>29.22042642811266</v>
      </c>
      <c r="S3398" s="5">
        <f t="shared" si="263"/>
        <v>70.394239999999996</v>
      </c>
      <c r="T3398" s="6">
        <f t="shared" si="260"/>
        <v>72.428230623315216</v>
      </c>
      <c r="U3398">
        <f t="shared" si="264"/>
        <v>62.697899999999997</v>
      </c>
    </row>
    <row r="3399" spans="1:21" ht="17" x14ac:dyDescent="0.25">
      <c r="A3399" s="1">
        <v>21963</v>
      </c>
      <c r="B3399">
        <v>20171129</v>
      </c>
      <c r="C3399">
        <v>1250</v>
      </c>
      <c r="D3399">
        <v>258</v>
      </c>
      <c r="E3399">
        <v>3.3</v>
      </c>
      <c r="F3399">
        <v>18</v>
      </c>
      <c r="G3399">
        <v>1.3</v>
      </c>
      <c r="H3399" t="s">
        <v>42</v>
      </c>
      <c r="I3399" t="s">
        <v>42</v>
      </c>
      <c r="J3399">
        <v>24.4</v>
      </c>
      <c r="K3399">
        <v>52</v>
      </c>
      <c r="L3399">
        <v>0</v>
      </c>
      <c r="M3399" t="s">
        <v>42</v>
      </c>
      <c r="N3399">
        <v>0.67</v>
      </c>
      <c r="O3399" t="s">
        <v>42</v>
      </c>
      <c r="P3399" t="s">
        <v>42</v>
      </c>
      <c r="Q3399" s="4">
        <f t="shared" si="261"/>
        <v>186.11111111260001</v>
      </c>
      <c r="R3399" s="4">
        <f t="shared" si="262"/>
        <v>30.155405267163935</v>
      </c>
      <c r="S3399" s="5">
        <f t="shared" si="263"/>
        <v>71.189120000000003</v>
      </c>
      <c r="T3399" s="6">
        <f t="shared" si="260"/>
        <v>73.877447823844705</v>
      </c>
      <c r="U3399">
        <f t="shared" si="264"/>
        <v>65.989599999999996</v>
      </c>
    </row>
    <row r="3400" spans="1:21" ht="17" x14ac:dyDescent="0.25">
      <c r="A3400" s="1">
        <v>21963</v>
      </c>
      <c r="B3400">
        <v>20171129</v>
      </c>
      <c r="C3400">
        <v>1300</v>
      </c>
      <c r="D3400">
        <v>257</v>
      </c>
      <c r="E3400">
        <v>3.8</v>
      </c>
      <c r="F3400">
        <v>21</v>
      </c>
      <c r="G3400">
        <v>1.1000000000000001</v>
      </c>
      <c r="H3400" t="s">
        <v>42</v>
      </c>
      <c r="I3400" t="s">
        <v>42</v>
      </c>
      <c r="J3400">
        <v>24.6</v>
      </c>
      <c r="K3400">
        <v>52</v>
      </c>
      <c r="L3400">
        <v>0</v>
      </c>
      <c r="M3400" t="s">
        <v>42</v>
      </c>
      <c r="N3400">
        <v>0.67</v>
      </c>
      <c r="O3400" t="s">
        <v>42</v>
      </c>
      <c r="P3400" t="s">
        <v>42</v>
      </c>
      <c r="Q3400" s="4">
        <f t="shared" si="261"/>
        <v>186.11111111260001</v>
      </c>
      <c r="R3400" s="4">
        <f t="shared" si="262"/>
        <v>30.36786707081064</v>
      </c>
      <c r="S3400" s="5">
        <f t="shared" si="263"/>
        <v>71.454080000000005</v>
      </c>
      <c r="T3400" s="6">
        <f t="shared" si="260"/>
        <v>73.796790923698097</v>
      </c>
      <c r="U3400">
        <f t="shared" si="264"/>
        <v>65.981600000000014</v>
      </c>
    </row>
    <row r="3401" spans="1:21" ht="17" x14ac:dyDescent="0.25">
      <c r="A3401" s="1">
        <v>21963</v>
      </c>
      <c r="B3401">
        <v>20171129</v>
      </c>
      <c r="C3401">
        <v>1310</v>
      </c>
      <c r="D3401">
        <v>227</v>
      </c>
      <c r="E3401">
        <v>2.6</v>
      </c>
      <c r="F3401">
        <v>39</v>
      </c>
      <c r="G3401">
        <v>1</v>
      </c>
      <c r="H3401" t="s">
        <v>42</v>
      </c>
      <c r="I3401" t="s">
        <v>42</v>
      </c>
      <c r="J3401">
        <v>25</v>
      </c>
      <c r="K3401">
        <v>49</v>
      </c>
      <c r="L3401">
        <v>0</v>
      </c>
      <c r="M3401" t="s">
        <v>42</v>
      </c>
      <c r="N3401">
        <v>0.67</v>
      </c>
      <c r="O3401" t="s">
        <v>42</v>
      </c>
      <c r="P3401" t="s">
        <v>42</v>
      </c>
      <c r="Q3401" s="4">
        <f t="shared" si="261"/>
        <v>186.11111111260001</v>
      </c>
      <c r="R3401" s="4">
        <f t="shared" si="262"/>
        <v>30.793439644506115</v>
      </c>
      <c r="S3401" s="5">
        <f t="shared" si="263"/>
        <v>71.670500000000004</v>
      </c>
      <c r="T3401" s="6">
        <f t="shared" si="260"/>
        <v>74.488562202062468</v>
      </c>
      <c r="U3401">
        <f t="shared" si="264"/>
        <v>69.705600000000004</v>
      </c>
    </row>
    <row r="3402" spans="1:21" ht="17" x14ac:dyDescent="0.25">
      <c r="A3402" s="1">
        <v>21963</v>
      </c>
      <c r="B3402">
        <v>20171129</v>
      </c>
      <c r="C3402">
        <v>1320</v>
      </c>
      <c r="D3402">
        <v>254</v>
      </c>
      <c r="E3402">
        <v>3.8</v>
      </c>
      <c r="F3402">
        <v>29</v>
      </c>
      <c r="G3402">
        <v>1.1000000000000001</v>
      </c>
      <c r="H3402" t="s">
        <v>42</v>
      </c>
      <c r="I3402" t="s">
        <v>42</v>
      </c>
      <c r="J3402">
        <v>25</v>
      </c>
      <c r="K3402">
        <v>50</v>
      </c>
      <c r="L3402">
        <v>0</v>
      </c>
      <c r="M3402" t="s">
        <v>42</v>
      </c>
      <c r="N3402">
        <v>0.67</v>
      </c>
      <c r="O3402" t="s">
        <v>42</v>
      </c>
      <c r="P3402" t="s">
        <v>42</v>
      </c>
      <c r="Q3402" s="4">
        <f t="shared" si="261"/>
        <v>186.11111111260001</v>
      </c>
      <c r="R3402" s="4">
        <f t="shared" si="262"/>
        <v>30.793439644506115</v>
      </c>
      <c r="S3402" s="5">
        <f t="shared" si="263"/>
        <v>71.775000000000006</v>
      </c>
      <c r="T3402" s="6">
        <f t="shared" ref="T3402:T3465" si="265">IF(R3402&gt;25,8.62+(0.38*K3402)+(1.55*R3402)+EXP(-E3402+2.4)-0.5*E3402,10.66+(0.28*K3402)+(1.3*R3402)-E3402)</f>
        <v>73.696428412926082</v>
      </c>
      <c r="U3402">
        <f t="shared" si="264"/>
        <v>67.665600000000012</v>
      </c>
    </row>
    <row r="3403" spans="1:21" ht="17" x14ac:dyDescent="0.25">
      <c r="A3403" s="1">
        <v>21963</v>
      </c>
      <c r="B3403">
        <v>20171129</v>
      </c>
      <c r="C3403">
        <v>1330</v>
      </c>
      <c r="D3403">
        <v>234</v>
      </c>
      <c r="E3403">
        <v>4.0999999999999996</v>
      </c>
      <c r="F3403">
        <v>22</v>
      </c>
      <c r="G3403">
        <v>1.2</v>
      </c>
      <c r="H3403" t="s">
        <v>42</v>
      </c>
      <c r="I3403" t="s">
        <v>42</v>
      </c>
      <c r="J3403">
        <v>25.4</v>
      </c>
      <c r="K3403">
        <v>50</v>
      </c>
      <c r="L3403">
        <v>0</v>
      </c>
      <c r="M3403" t="s">
        <v>42</v>
      </c>
      <c r="N3403">
        <v>0.68</v>
      </c>
      <c r="O3403" t="s">
        <v>42</v>
      </c>
      <c r="P3403" t="s">
        <v>42</v>
      </c>
      <c r="Q3403" s="4">
        <f t="shared" ref="Q3403:Q3466" si="266">N3403*277.77777778</f>
        <v>188.88888889040001</v>
      </c>
      <c r="R3403" s="4">
        <f t="shared" ref="R3403:R3466" si="267">1.33*J3403-2.65*SQRT(J3403)+3.21*LOG10(Q3403+1)+3.5</f>
        <v>31.240404207589023</v>
      </c>
      <c r="S3403" s="5">
        <f t="shared" ref="S3403:S3466" si="268">(1.8*J3403+32)-((0.55-0.0055*K3403)*(1.8*J3403-26))</f>
        <v>72.296999999999997</v>
      </c>
      <c r="T3403" s="6">
        <f t="shared" si="265"/>
        <v>74.175310045815721</v>
      </c>
      <c r="U3403">
        <f t="shared" ref="U3403:U3466" si="269">61.78+4.21*(J3403-22.48)-1.7*(E3403-7.05)+5.89*(N3403-2.41)</f>
        <v>68.898499999999984</v>
      </c>
    </row>
    <row r="3404" spans="1:21" ht="17" x14ac:dyDescent="0.25">
      <c r="A3404" s="1">
        <v>21963</v>
      </c>
      <c r="B3404">
        <v>20171129</v>
      </c>
      <c r="C3404">
        <v>1340</v>
      </c>
      <c r="D3404">
        <v>251</v>
      </c>
      <c r="E3404">
        <v>4.3</v>
      </c>
      <c r="F3404">
        <v>20</v>
      </c>
      <c r="G3404">
        <v>1.2</v>
      </c>
      <c r="H3404" t="s">
        <v>42</v>
      </c>
      <c r="I3404" t="s">
        <v>42</v>
      </c>
      <c r="J3404">
        <v>25.1</v>
      </c>
      <c r="K3404">
        <v>51</v>
      </c>
      <c r="L3404">
        <v>0</v>
      </c>
      <c r="M3404" t="s">
        <v>42</v>
      </c>
      <c r="N3404">
        <v>0.62</v>
      </c>
      <c r="O3404" t="s">
        <v>42</v>
      </c>
      <c r="P3404" t="s">
        <v>42</v>
      </c>
      <c r="Q3404" s="4">
        <f t="shared" si="266"/>
        <v>172.2222222236</v>
      </c>
      <c r="R3404" s="4">
        <f t="shared" si="267"/>
        <v>30.79244402159917</v>
      </c>
      <c r="S3404" s="5">
        <f t="shared" si="268"/>
        <v>72.010990000000007</v>
      </c>
      <c r="T3404" s="6">
        <f t="shared" si="265"/>
        <v>73.727856852701336</v>
      </c>
      <c r="U3404">
        <f t="shared" si="269"/>
        <v>66.942100000000011</v>
      </c>
    </row>
    <row r="3405" spans="1:21" ht="17" x14ac:dyDescent="0.25">
      <c r="A3405" s="1">
        <v>21963</v>
      </c>
      <c r="B3405">
        <v>20171129</v>
      </c>
      <c r="C3405">
        <v>1350</v>
      </c>
      <c r="D3405">
        <v>248</v>
      </c>
      <c r="E3405">
        <v>4.4000000000000004</v>
      </c>
      <c r="F3405">
        <v>17</v>
      </c>
      <c r="G3405">
        <v>0.8</v>
      </c>
      <c r="H3405" t="s">
        <v>42</v>
      </c>
      <c r="I3405" t="s">
        <v>42</v>
      </c>
      <c r="J3405">
        <v>24.8</v>
      </c>
      <c r="K3405">
        <v>52</v>
      </c>
      <c r="L3405">
        <v>0</v>
      </c>
      <c r="M3405" t="s">
        <v>42</v>
      </c>
      <c r="N3405">
        <v>0.59</v>
      </c>
      <c r="O3405" t="s">
        <v>42</v>
      </c>
      <c r="P3405" t="s">
        <v>42</v>
      </c>
      <c r="Q3405" s="4">
        <f t="shared" si="266"/>
        <v>163.88888889020001</v>
      </c>
      <c r="R3405" s="4">
        <f t="shared" si="267"/>
        <v>30.404290792869858</v>
      </c>
      <c r="S3405" s="5">
        <f t="shared" si="268"/>
        <v>71.719039999999993</v>
      </c>
      <c r="T3405" s="6">
        <f t="shared" si="265"/>
        <v>73.441986012184898</v>
      </c>
      <c r="U3405">
        <f t="shared" si="269"/>
        <v>65.332399999999993</v>
      </c>
    </row>
    <row r="3406" spans="1:21" ht="17" x14ac:dyDescent="0.25">
      <c r="A3406" s="1">
        <v>21963</v>
      </c>
      <c r="B3406">
        <v>20171129</v>
      </c>
      <c r="C3406">
        <v>1400</v>
      </c>
      <c r="D3406">
        <v>221</v>
      </c>
      <c r="E3406">
        <v>4.5999999999999996</v>
      </c>
      <c r="F3406">
        <v>21</v>
      </c>
      <c r="G3406">
        <v>1.2</v>
      </c>
      <c r="H3406" t="s">
        <v>42</v>
      </c>
      <c r="I3406" t="s">
        <v>42</v>
      </c>
      <c r="J3406">
        <v>24.9</v>
      </c>
      <c r="K3406">
        <v>50</v>
      </c>
      <c r="L3406">
        <v>0</v>
      </c>
      <c r="M3406" t="s">
        <v>42</v>
      </c>
      <c r="N3406">
        <v>0.52</v>
      </c>
      <c r="O3406" t="s">
        <v>42</v>
      </c>
      <c r="P3406" t="s">
        <v>42</v>
      </c>
      <c r="Q3406" s="4">
        <f t="shared" si="266"/>
        <v>144.4444444456</v>
      </c>
      <c r="R3406" s="4">
        <f t="shared" si="267"/>
        <v>30.335784363271642</v>
      </c>
      <c r="S3406" s="5">
        <f t="shared" si="268"/>
        <v>71.644499999999994</v>
      </c>
      <c r="T3406" s="6">
        <f t="shared" si="265"/>
        <v>72.451268921433368</v>
      </c>
      <c r="U3406">
        <f t="shared" si="269"/>
        <v>65.001100000000008</v>
      </c>
    </row>
    <row r="3407" spans="1:21" ht="17" x14ac:dyDescent="0.25">
      <c r="A3407" s="1">
        <v>21963</v>
      </c>
      <c r="B3407">
        <v>20171129</v>
      </c>
      <c r="C3407">
        <v>1410</v>
      </c>
      <c r="D3407">
        <v>251</v>
      </c>
      <c r="E3407">
        <v>5</v>
      </c>
      <c r="F3407">
        <v>19</v>
      </c>
      <c r="G3407">
        <v>1.3</v>
      </c>
      <c r="H3407" t="s">
        <v>42</v>
      </c>
      <c r="I3407" t="s">
        <v>42</v>
      </c>
      <c r="J3407">
        <v>24.6</v>
      </c>
      <c r="K3407">
        <v>50</v>
      </c>
      <c r="L3407">
        <v>0</v>
      </c>
      <c r="M3407" t="s">
        <v>42</v>
      </c>
      <c r="N3407">
        <v>0.56000000000000005</v>
      </c>
      <c r="O3407" t="s">
        <v>42</v>
      </c>
      <c r="P3407" t="s">
        <v>42</v>
      </c>
      <c r="Q3407" s="4">
        <f t="shared" si="266"/>
        <v>155.55555555680002</v>
      </c>
      <c r="R3407" s="4">
        <f t="shared" si="267"/>
        <v>30.119313258896405</v>
      </c>
      <c r="S3407" s="5">
        <f t="shared" si="268"/>
        <v>71.253</v>
      </c>
      <c r="T3407" s="6">
        <f t="shared" si="265"/>
        <v>71.879209129503749</v>
      </c>
      <c r="U3407">
        <f t="shared" si="269"/>
        <v>63.293700000000001</v>
      </c>
    </row>
    <row r="3408" spans="1:21" ht="17" x14ac:dyDescent="0.25">
      <c r="A3408" s="1">
        <v>21963</v>
      </c>
      <c r="B3408">
        <v>20171129</v>
      </c>
      <c r="C3408">
        <v>1420</v>
      </c>
      <c r="D3408">
        <v>250</v>
      </c>
      <c r="E3408">
        <v>5.0999999999999996</v>
      </c>
      <c r="F3408">
        <v>19</v>
      </c>
      <c r="G3408">
        <v>1.1000000000000001</v>
      </c>
      <c r="H3408" t="s">
        <v>42</v>
      </c>
      <c r="I3408" t="s">
        <v>42</v>
      </c>
      <c r="J3408">
        <v>24.5</v>
      </c>
      <c r="K3408">
        <v>50</v>
      </c>
      <c r="L3408">
        <v>0</v>
      </c>
      <c r="M3408" t="s">
        <v>42</v>
      </c>
      <c r="N3408">
        <v>0.54</v>
      </c>
      <c r="O3408" t="s">
        <v>42</v>
      </c>
      <c r="P3408" t="s">
        <v>42</v>
      </c>
      <c r="Q3408" s="4">
        <f t="shared" si="266"/>
        <v>150.00000000120002</v>
      </c>
      <c r="R3408" s="4">
        <f t="shared" si="267"/>
        <v>29.962685209811696</v>
      </c>
      <c r="S3408" s="5">
        <f t="shared" si="268"/>
        <v>71.122499999999988</v>
      </c>
      <c r="T3408" s="6">
        <f t="shared" si="265"/>
        <v>71.579367587947885</v>
      </c>
      <c r="U3408">
        <f t="shared" si="269"/>
        <v>62.584899999999998</v>
      </c>
    </row>
    <row r="3409" spans="1:21" ht="17" x14ac:dyDescent="0.25">
      <c r="A3409" s="1">
        <v>21963</v>
      </c>
      <c r="B3409">
        <v>20171129</v>
      </c>
      <c r="C3409">
        <v>1430</v>
      </c>
      <c r="D3409">
        <v>234</v>
      </c>
      <c r="E3409">
        <v>4.8</v>
      </c>
      <c r="F3409">
        <v>19</v>
      </c>
      <c r="G3409">
        <v>1.1000000000000001</v>
      </c>
      <c r="H3409" t="s">
        <v>42</v>
      </c>
      <c r="I3409" t="s">
        <v>42</v>
      </c>
      <c r="J3409">
        <v>24.5</v>
      </c>
      <c r="K3409">
        <v>50</v>
      </c>
      <c r="L3409">
        <v>0</v>
      </c>
      <c r="M3409" t="s">
        <v>42</v>
      </c>
      <c r="N3409">
        <v>0.53</v>
      </c>
      <c r="O3409" t="s">
        <v>42</v>
      </c>
      <c r="P3409" t="s">
        <v>42</v>
      </c>
      <c r="Q3409" s="4">
        <f t="shared" si="266"/>
        <v>147.22222222340002</v>
      </c>
      <c r="R3409" s="4">
        <f t="shared" si="267"/>
        <v>29.936800966653891</v>
      </c>
      <c r="S3409" s="5">
        <f t="shared" si="268"/>
        <v>71.122499999999988</v>
      </c>
      <c r="T3409" s="6">
        <f t="shared" si="265"/>
        <v>71.712759451602935</v>
      </c>
      <c r="U3409">
        <f t="shared" si="269"/>
        <v>63.036000000000001</v>
      </c>
    </row>
    <row r="3410" spans="1:21" ht="17" x14ac:dyDescent="0.25">
      <c r="A3410" s="1">
        <v>21963</v>
      </c>
      <c r="B3410">
        <v>20171129</v>
      </c>
      <c r="C3410">
        <v>1440</v>
      </c>
      <c r="D3410">
        <v>240</v>
      </c>
      <c r="E3410">
        <v>5</v>
      </c>
      <c r="F3410">
        <v>19</v>
      </c>
      <c r="G3410">
        <v>1.1000000000000001</v>
      </c>
      <c r="H3410" t="s">
        <v>42</v>
      </c>
      <c r="I3410" t="s">
        <v>42</v>
      </c>
      <c r="J3410">
        <v>24.5</v>
      </c>
      <c r="K3410">
        <v>49</v>
      </c>
      <c r="L3410">
        <v>0</v>
      </c>
      <c r="M3410" t="s">
        <v>42</v>
      </c>
      <c r="N3410">
        <v>0.53</v>
      </c>
      <c r="O3410" t="s">
        <v>42</v>
      </c>
      <c r="P3410" t="s">
        <v>42</v>
      </c>
      <c r="Q3410" s="4">
        <f t="shared" si="266"/>
        <v>147.22222222340002</v>
      </c>
      <c r="R3410" s="4">
        <f t="shared" si="267"/>
        <v>29.936800966653891</v>
      </c>
      <c r="S3410" s="5">
        <f t="shared" si="268"/>
        <v>71.022949999999994</v>
      </c>
      <c r="T3410" s="6">
        <f t="shared" si="265"/>
        <v>71.216315076527863</v>
      </c>
      <c r="U3410">
        <f t="shared" si="269"/>
        <v>62.695999999999998</v>
      </c>
    </row>
    <row r="3411" spans="1:21" ht="17" x14ac:dyDescent="0.25">
      <c r="A3411" s="1">
        <v>21963</v>
      </c>
      <c r="B3411">
        <v>20171129</v>
      </c>
      <c r="C3411">
        <v>1450</v>
      </c>
      <c r="D3411">
        <v>244</v>
      </c>
      <c r="E3411">
        <v>3.9</v>
      </c>
      <c r="F3411">
        <v>19</v>
      </c>
      <c r="G3411">
        <v>1</v>
      </c>
      <c r="H3411" t="s">
        <v>42</v>
      </c>
      <c r="I3411" t="s">
        <v>42</v>
      </c>
      <c r="J3411">
        <v>24.3</v>
      </c>
      <c r="K3411">
        <v>49</v>
      </c>
      <c r="L3411">
        <v>0</v>
      </c>
      <c r="M3411" t="s">
        <v>42</v>
      </c>
      <c r="N3411">
        <v>0.52</v>
      </c>
      <c r="O3411" t="s">
        <v>42</v>
      </c>
      <c r="P3411" t="s">
        <v>42</v>
      </c>
      <c r="Q3411" s="4">
        <f t="shared" si="266"/>
        <v>144.4444444456</v>
      </c>
      <c r="R3411" s="4">
        <f t="shared" si="267"/>
        <v>29.698074813640559</v>
      </c>
      <c r="S3411" s="5">
        <f t="shared" si="268"/>
        <v>70.763930000000002</v>
      </c>
      <c r="T3411" s="6">
        <f t="shared" si="265"/>
        <v>71.545146121291296</v>
      </c>
      <c r="U3411">
        <f t="shared" si="269"/>
        <v>63.665100000000002</v>
      </c>
    </row>
    <row r="3412" spans="1:21" ht="17" x14ac:dyDescent="0.25">
      <c r="A3412" s="1">
        <v>21963</v>
      </c>
      <c r="B3412">
        <v>20171129</v>
      </c>
      <c r="C3412">
        <v>1500</v>
      </c>
      <c r="D3412">
        <v>233</v>
      </c>
      <c r="E3412">
        <v>4.4000000000000004</v>
      </c>
      <c r="F3412">
        <v>22</v>
      </c>
      <c r="G3412">
        <v>0.9</v>
      </c>
      <c r="H3412" t="s">
        <v>42</v>
      </c>
      <c r="I3412" t="s">
        <v>42</v>
      </c>
      <c r="J3412">
        <v>24.8</v>
      </c>
      <c r="K3412">
        <v>48</v>
      </c>
      <c r="L3412">
        <v>0</v>
      </c>
      <c r="M3412" t="s">
        <v>42</v>
      </c>
      <c r="N3412">
        <v>0.5</v>
      </c>
      <c r="O3412" t="s">
        <v>42</v>
      </c>
      <c r="P3412" t="s">
        <v>42</v>
      </c>
      <c r="Q3412" s="4">
        <f t="shared" si="266"/>
        <v>138.88888889</v>
      </c>
      <c r="R3412" s="4">
        <f t="shared" si="267"/>
        <v>30.175070564489026</v>
      </c>
      <c r="S3412" s="5">
        <f t="shared" si="268"/>
        <v>71.308959999999999</v>
      </c>
      <c r="T3412" s="6">
        <f t="shared" si="265"/>
        <v>71.566694658194592</v>
      </c>
      <c r="U3412">
        <f t="shared" si="269"/>
        <v>64.802300000000002</v>
      </c>
    </row>
    <row r="3413" spans="1:21" ht="17" x14ac:dyDescent="0.25">
      <c r="A3413" s="1">
        <v>21963</v>
      </c>
      <c r="B3413">
        <v>20171129</v>
      </c>
      <c r="C3413">
        <v>1510</v>
      </c>
      <c r="D3413">
        <v>223</v>
      </c>
      <c r="E3413">
        <v>4.4000000000000004</v>
      </c>
      <c r="F3413">
        <v>20</v>
      </c>
      <c r="G3413">
        <v>0.9</v>
      </c>
      <c r="H3413" t="s">
        <v>42</v>
      </c>
      <c r="I3413" t="s">
        <v>42</v>
      </c>
      <c r="J3413">
        <v>24.7</v>
      </c>
      <c r="K3413">
        <v>48</v>
      </c>
      <c r="L3413">
        <v>0</v>
      </c>
      <c r="M3413" t="s">
        <v>42</v>
      </c>
      <c r="N3413">
        <v>0.48</v>
      </c>
      <c r="O3413" t="s">
        <v>42</v>
      </c>
      <c r="P3413" t="s">
        <v>42</v>
      </c>
      <c r="Q3413" s="4">
        <f t="shared" si="266"/>
        <v>133.33333333440001</v>
      </c>
      <c r="R3413" s="4">
        <f t="shared" si="267"/>
        <v>30.012209912297386</v>
      </c>
      <c r="S3413" s="5">
        <f t="shared" si="268"/>
        <v>71.180440000000004</v>
      </c>
      <c r="T3413" s="6">
        <f t="shared" si="265"/>
        <v>71.314260647297559</v>
      </c>
      <c r="U3413">
        <f t="shared" si="269"/>
        <v>64.263499999999993</v>
      </c>
    </row>
    <row r="3414" spans="1:21" ht="17" x14ac:dyDescent="0.25">
      <c r="A3414" s="1">
        <v>21963</v>
      </c>
      <c r="B3414">
        <v>20171129</v>
      </c>
      <c r="C3414">
        <v>1520</v>
      </c>
      <c r="D3414">
        <v>210</v>
      </c>
      <c r="E3414">
        <v>2.9</v>
      </c>
      <c r="F3414">
        <v>27</v>
      </c>
      <c r="G3414">
        <v>1.1000000000000001</v>
      </c>
      <c r="H3414" t="s">
        <v>42</v>
      </c>
      <c r="I3414" t="s">
        <v>42</v>
      </c>
      <c r="J3414">
        <v>24.7</v>
      </c>
      <c r="K3414">
        <v>47</v>
      </c>
      <c r="L3414">
        <v>0</v>
      </c>
      <c r="M3414" t="s">
        <v>42</v>
      </c>
      <c r="N3414">
        <v>0.47</v>
      </c>
      <c r="O3414" t="s">
        <v>42</v>
      </c>
      <c r="P3414" t="s">
        <v>42</v>
      </c>
      <c r="Q3414" s="4">
        <f t="shared" si="266"/>
        <v>130.55555555659998</v>
      </c>
      <c r="R3414" s="4">
        <f t="shared" si="267"/>
        <v>29.983080451196258</v>
      </c>
      <c r="S3414" s="5">
        <f t="shared" si="268"/>
        <v>71.078910000000008</v>
      </c>
      <c r="T3414" s="6">
        <f t="shared" si="265"/>
        <v>72.110305359066828</v>
      </c>
      <c r="U3414">
        <f t="shared" si="269"/>
        <v>66.754600000000011</v>
      </c>
    </row>
    <row r="3415" spans="1:21" ht="17" x14ac:dyDescent="0.25">
      <c r="A3415" s="1">
        <v>21963</v>
      </c>
      <c r="B3415">
        <v>20171129</v>
      </c>
      <c r="C3415">
        <v>1530</v>
      </c>
      <c r="D3415">
        <v>236</v>
      </c>
      <c r="E3415">
        <v>2.6</v>
      </c>
      <c r="F3415">
        <v>46</v>
      </c>
      <c r="G3415">
        <v>1.1000000000000001</v>
      </c>
      <c r="H3415" t="s">
        <v>42</v>
      </c>
      <c r="I3415" t="s">
        <v>42</v>
      </c>
      <c r="J3415">
        <v>24.8</v>
      </c>
      <c r="K3415">
        <v>47</v>
      </c>
      <c r="L3415">
        <v>0</v>
      </c>
      <c r="M3415" t="s">
        <v>42</v>
      </c>
      <c r="N3415">
        <v>0.52</v>
      </c>
      <c r="O3415" t="s">
        <v>42</v>
      </c>
      <c r="P3415" t="s">
        <v>42</v>
      </c>
      <c r="Q3415" s="4">
        <f t="shared" si="266"/>
        <v>144.4444444456</v>
      </c>
      <c r="R3415" s="4">
        <f t="shared" si="267"/>
        <v>30.229364236270719</v>
      </c>
      <c r="S3415" s="5">
        <f t="shared" si="268"/>
        <v>71.206440000000001</v>
      </c>
      <c r="T3415" s="6">
        <f t="shared" si="265"/>
        <v>72.854245319297604</v>
      </c>
      <c r="U3415">
        <f t="shared" si="269"/>
        <v>67.980100000000007</v>
      </c>
    </row>
    <row r="3416" spans="1:21" ht="17" x14ac:dyDescent="0.25">
      <c r="A3416" s="1">
        <v>21963</v>
      </c>
      <c r="B3416">
        <v>20171129</v>
      </c>
      <c r="C3416">
        <v>1540</v>
      </c>
      <c r="D3416">
        <v>120</v>
      </c>
      <c r="E3416">
        <v>5.0999999999999996</v>
      </c>
      <c r="F3416">
        <v>15</v>
      </c>
      <c r="G3416">
        <v>1</v>
      </c>
      <c r="H3416" t="s">
        <v>42</v>
      </c>
      <c r="I3416" t="s">
        <v>42</v>
      </c>
      <c r="J3416">
        <v>24.2</v>
      </c>
      <c r="K3416">
        <v>53</v>
      </c>
      <c r="L3416">
        <v>0</v>
      </c>
      <c r="M3416" t="s">
        <v>42</v>
      </c>
      <c r="N3416">
        <v>0.42</v>
      </c>
      <c r="O3416" t="s">
        <v>42</v>
      </c>
      <c r="P3416" t="s">
        <v>42</v>
      </c>
      <c r="Q3416" s="4">
        <f t="shared" si="266"/>
        <v>116.6666666676</v>
      </c>
      <c r="R3416" s="4">
        <f t="shared" si="267"/>
        <v>29.29652126783208</v>
      </c>
      <c r="S3416" s="5">
        <f t="shared" si="268"/>
        <v>71.020740000000004</v>
      </c>
      <c r="T3416" s="6">
        <f t="shared" si="265"/>
        <v>71.686813477879483</v>
      </c>
      <c r="U3416">
        <f t="shared" si="269"/>
        <v>60.615099999999991</v>
      </c>
    </row>
    <row r="3417" spans="1:21" ht="17" x14ac:dyDescent="0.25">
      <c r="A3417" s="1">
        <v>21963</v>
      </c>
      <c r="B3417">
        <v>20171129</v>
      </c>
      <c r="C3417">
        <v>1550</v>
      </c>
      <c r="D3417">
        <v>107</v>
      </c>
      <c r="E3417">
        <v>5.5</v>
      </c>
      <c r="F3417">
        <v>13</v>
      </c>
      <c r="G3417">
        <v>1.1000000000000001</v>
      </c>
      <c r="H3417" t="s">
        <v>42</v>
      </c>
      <c r="I3417" t="s">
        <v>42</v>
      </c>
      <c r="J3417">
        <v>22.4</v>
      </c>
      <c r="K3417">
        <v>60</v>
      </c>
      <c r="L3417">
        <v>0</v>
      </c>
      <c r="M3417" t="s">
        <v>42</v>
      </c>
      <c r="N3417">
        <v>0.21</v>
      </c>
      <c r="O3417" t="s">
        <v>42</v>
      </c>
      <c r="P3417" t="s">
        <v>42</v>
      </c>
      <c r="Q3417" s="4">
        <f t="shared" si="266"/>
        <v>58.333333333799999</v>
      </c>
      <c r="R3417" s="4">
        <f t="shared" si="267"/>
        <v>26.442199839601209</v>
      </c>
      <c r="S3417" s="5">
        <f t="shared" si="268"/>
        <v>69.169599999999988</v>
      </c>
      <c r="T3417" s="6">
        <f t="shared" si="265"/>
        <v>69.700458953775438</v>
      </c>
      <c r="U3417">
        <f t="shared" si="269"/>
        <v>51.120199999999997</v>
      </c>
    </row>
    <row r="3418" spans="1:21" ht="17" x14ac:dyDescent="0.25">
      <c r="A3418" s="1">
        <v>21963</v>
      </c>
      <c r="B3418">
        <v>20171129</v>
      </c>
      <c r="C3418">
        <v>1600</v>
      </c>
      <c r="D3418">
        <v>101</v>
      </c>
      <c r="E3418">
        <v>6.3</v>
      </c>
      <c r="F3418">
        <v>15</v>
      </c>
      <c r="G3418">
        <v>1.2</v>
      </c>
      <c r="H3418" t="s">
        <v>42</v>
      </c>
      <c r="I3418" t="s">
        <v>42</v>
      </c>
      <c r="J3418">
        <v>21.6</v>
      </c>
      <c r="K3418">
        <v>64</v>
      </c>
      <c r="L3418">
        <v>0</v>
      </c>
      <c r="M3418" t="s">
        <v>42</v>
      </c>
      <c r="N3418">
        <v>0.19</v>
      </c>
      <c r="O3418" t="s">
        <v>42</v>
      </c>
      <c r="P3418" t="s">
        <v>42</v>
      </c>
      <c r="Q3418" s="4">
        <f t="shared" si="266"/>
        <v>52.777777778200004</v>
      </c>
      <c r="R3418" s="4">
        <f t="shared" si="267"/>
        <v>25.467148114649696</v>
      </c>
      <c r="S3418" s="5">
        <f t="shared" si="268"/>
        <v>68.329759999999993</v>
      </c>
      <c r="T3418" s="6">
        <f t="shared" si="265"/>
        <v>69.284321489152831</v>
      </c>
      <c r="U3418">
        <f t="shared" si="269"/>
        <v>46.2744</v>
      </c>
    </row>
    <row r="3419" spans="1:21" ht="17" x14ac:dyDescent="0.25">
      <c r="A3419" s="1">
        <v>21963</v>
      </c>
      <c r="B3419">
        <v>20171129</v>
      </c>
      <c r="C3419">
        <v>1610</v>
      </c>
      <c r="D3419">
        <v>106</v>
      </c>
      <c r="E3419">
        <v>5.3</v>
      </c>
      <c r="F3419">
        <v>16</v>
      </c>
      <c r="G3419">
        <v>1</v>
      </c>
      <c r="H3419" t="s">
        <v>42</v>
      </c>
      <c r="I3419" t="s">
        <v>42</v>
      </c>
      <c r="J3419">
        <v>20.7</v>
      </c>
      <c r="K3419">
        <v>69</v>
      </c>
      <c r="L3419">
        <v>0</v>
      </c>
      <c r="M3419" t="s">
        <v>42</v>
      </c>
      <c r="N3419">
        <v>0.11</v>
      </c>
      <c r="O3419" t="s">
        <v>42</v>
      </c>
      <c r="P3419" t="s">
        <v>42</v>
      </c>
      <c r="Q3419" s="4">
        <f t="shared" si="266"/>
        <v>30.555555555800002</v>
      </c>
      <c r="R3419" s="4">
        <f t="shared" si="267"/>
        <v>23.786261460219592</v>
      </c>
      <c r="S3419" s="5">
        <f t="shared" si="268"/>
        <v>67.340169999999986</v>
      </c>
      <c r="T3419" s="6">
        <f t="shared" si="265"/>
        <v>55.602139898285472</v>
      </c>
      <c r="U3419">
        <f t="shared" si="269"/>
        <v>43.714199999999991</v>
      </c>
    </row>
    <row r="3420" spans="1:21" ht="17" x14ac:dyDescent="0.25">
      <c r="A3420" s="1">
        <v>21963</v>
      </c>
      <c r="B3420">
        <v>20171129</v>
      </c>
      <c r="C3420">
        <v>1620</v>
      </c>
      <c r="D3420">
        <v>106</v>
      </c>
      <c r="E3420">
        <v>4</v>
      </c>
      <c r="F3420">
        <v>16</v>
      </c>
      <c r="G3420">
        <v>0.8</v>
      </c>
      <c r="H3420" t="s">
        <v>42</v>
      </c>
      <c r="I3420" t="s">
        <v>42</v>
      </c>
      <c r="J3420">
        <v>20.3</v>
      </c>
      <c r="K3420">
        <v>69</v>
      </c>
      <c r="L3420">
        <v>0</v>
      </c>
      <c r="M3420" t="s">
        <v>42</v>
      </c>
      <c r="N3420">
        <v>0.09</v>
      </c>
      <c r="O3420" t="s">
        <v>42</v>
      </c>
      <c r="P3420" t="s">
        <v>42</v>
      </c>
      <c r="Q3420" s="4">
        <f t="shared" si="266"/>
        <v>25.0000000002</v>
      </c>
      <c r="R3420" s="4">
        <f t="shared" si="267"/>
        <v>23.101351301364112</v>
      </c>
      <c r="S3420" s="5">
        <f t="shared" si="268"/>
        <v>66.742929999999987</v>
      </c>
      <c r="T3420" s="6">
        <f t="shared" si="265"/>
        <v>56.011756691773343</v>
      </c>
      <c r="U3420">
        <f t="shared" si="269"/>
        <v>44.122400000000006</v>
      </c>
    </row>
    <row r="3421" spans="1:21" ht="17" x14ac:dyDescent="0.25">
      <c r="A3421" s="1">
        <v>21963</v>
      </c>
      <c r="B3421">
        <v>20171129</v>
      </c>
      <c r="C3421">
        <v>1630</v>
      </c>
      <c r="D3421">
        <v>116</v>
      </c>
      <c r="E3421">
        <v>2.2000000000000002</v>
      </c>
      <c r="F3421">
        <v>20</v>
      </c>
      <c r="G3421">
        <v>0.8</v>
      </c>
      <c r="H3421" t="s">
        <v>42</v>
      </c>
      <c r="I3421" t="s">
        <v>42</v>
      </c>
      <c r="J3421">
        <v>20.2</v>
      </c>
      <c r="K3421">
        <v>69</v>
      </c>
      <c r="L3421">
        <v>0</v>
      </c>
      <c r="M3421" t="s">
        <v>42</v>
      </c>
      <c r="N3421">
        <v>0.13</v>
      </c>
      <c r="O3421" t="s">
        <v>42</v>
      </c>
      <c r="P3421" t="s">
        <v>42</v>
      </c>
      <c r="Q3421" s="4">
        <f t="shared" si="266"/>
        <v>36.1111111114</v>
      </c>
      <c r="R3421" s="4">
        <f t="shared" si="267"/>
        <v>23.4938390244263</v>
      </c>
      <c r="S3421" s="5">
        <f t="shared" si="268"/>
        <v>66.593620000000001</v>
      </c>
      <c r="T3421" s="6">
        <f t="shared" si="265"/>
        <v>58.321990731754184</v>
      </c>
      <c r="U3421">
        <f t="shared" si="269"/>
        <v>46.996999999999993</v>
      </c>
    </row>
    <row r="3422" spans="1:21" ht="17" x14ac:dyDescent="0.25">
      <c r="A3422" s="1">
        <v>21963</v>
      </c>
      <c r="B3422">
        <v>20171129</v>
      </c>
      <c r="C3422">
        <v>1640</v>
      </c>
      <c r="D3422">
        <v>128</v>
      </c>
      <c r="E3422">
        <v>2.2000000000000002</v>
      </c>
      <c r="F3422">
        <v>20</v>
      </c>
      <c r="G3422">
        <v>0.4</v>
      </c>
      <c r="H3422" t="s">
        <v>42</v>
      </c>
      <c r="I3422" t="s">
        <v>42</v>
      </c>
      <c r="J3422">
        <v>20.7</v>
      </c>
      <c r="K3422">
        <v>69</v>
      </c>
      <c r="L3422">
        <v>0</v>
      </c>
      <c r="M3422" t="s">
        <v>42</v>
      </c>
      <c r="N3422">
        <v>0.18</v>
      </c>
      <c r="O3422" t="s">
        <v>42</v>
      </c>
      <c r="P3422" t="s">
        <v>42</v>
      </c>
      <c r="Q3422" s="4">
        <f t="shared" si="266"/>
        <v>50.0000000004</v>
      </c>
      <c r="R3422" s="4">
        <f t="shared" si="267"/>
        <v>24.455528309243345</v>
      </c>
      <c r="S3422" s="5">
        <f t="shared" si="268"/>
        <v>67.340169999999986</v>
      </c>
      <c r="T3422" s="6">
        <f t="shared" si="265"/>
        <v>59.572186802016347</v>
      </c>
      <c r="U3422">
        <f t="shared" si="269"/>
        <v>49.396499999999989</v>
      </c>
    </row>
    <row r="3423" spans="1:21" ht="17" x14ac:dyDescent="0.25">
      <c r="A3423" s="1">
        <v>21963</v>
      </c>
      <c r="B3423">
        <v>20171129</v>
      </c>
      <c r="C3423">
        <v>1650</v>
      </c>
      <c r="D3423">
        <v>48</v>
      </c>
      <c r="E3423">
        <v>2.6</v>
      </c>
      <c r="F3423">
        <v>15</v>
      </c>
      <c r="G3423">
        <v>0.5</v>
      </c>
      <c r="H3423" t="s">
        <v>42</v>
      </c>
      <c r="I3423" t="s">
        <v>42</v>
      </c>
      <c r="J3423">
        <v>20.5</v>
      </c>
      <c r="K3423">
        <v>70</v>
      </c>
      <c r="L3423">
        <v>1.4</v>
      </c>
      <c r="M3423" t="s">
        <v>42</v>
      </c>
      <c r="N3423">
        <v>0.09</v>
      </c>
      <c r="O3423" t="s">
        <v>42</v>
      </c>
      <c r="P3423" t="s">
        <v>42</v>
      </c>
      <c r="Q3423" s="4">
        <f t="shared" si="266"/>
        <v>25.0000000002</v>
      </c>
      <c r="R3423" s="4">
        <f t="shared" si="267"/>
        <v>23.308679138964973</v>
      </c>
      <c r="S3423" s="5">
        <f t="shared" si="268"/>
        <v>67.101500000000001</v>
      </c>
      <c r="T3423" s="6">
        <f t="shared" si="265"/>
        <v>57.961282880654466</v>
      </c>
      <c r="U3423">
        <f t="shared" si="269"/>
        <v>47.344399999999993</v>
      </c>
    </row>
    <row r="3424" spans="1:21" ht="17" x14ac:dyDescent="0.25">
      <c r="A3424" s="1">
        <v>21963</v>
      </c>
      <c r="B3424">
        <v>20171129</v>
      </c>
      <c r="C3424">
        <v>1700</v>
      </c>
      <c r="D3424">
        <v>51</v>
      </c>
      <c r="E3424">
        <v>2.5</v>
      </c>
      <c r="F3424">
        <v>10</v>
      </c>
      <c r="G3424">
        <v>0.8</v>
      </c>
      <c r="H3424" t="s">
        <v>42</v>
      </c>
      <c r="I3424" t="s">
        <v>42</v>
      </c>
      <c r="J3424">
        <v>19.5</v>
      </c>
      <c r="K3424">
        <v>75</v>
      </c>
      <c r="L3424">
        <v>1.8</v>
      </c>
      <c r="M3424" t="s">
        <v>42</v>
      </c>
      <c r="N3424">
        <v>0.1</v>
      </c>
      <c r="O3424" t="s">
        <v>42</v>
      </c>
      <c r="P3424" t="s">
        <v>42</v>
      </c>
      <c r="Q3424" s="4">
        <f t="shared" si="266"/>
        <v>27.777777778000001</v>
      </c>
      <c r="R3424" s="4">
        <f t="shared" si="267"/>
        <v>22.416490639526955</v>
      </c>
      <c r="S3424" s="5">
        <f t="shared" si="268"/>
        <v>65.848749999999995</v>
      </c>
      <c r="T3424" s="6">
        <f t="shared" si="265"/>
        <v>58.301437831385044</v>
      </c>
      <c r="U3424">
        <f t="shared" si="269"/>
        <v>43.363300000000002</v>
      </c>
    </row>
    <row r="3425" spans="1:21" ht="17" x14ac:dyDescent="0.25">
      <c r="A3425" s="1">
        <v>21963</v>
      </c>
      <c r="B3425">
        <v>20171129</v>
      </c>
      <c r="C3425">
        <v>1710</v>
      </c>
      <c r="D3425">
        <v>30</v>
      </c>
      <c r="E3425">
        <v>1.5</v>
      </c>
      <c r="F3425">
        <v>18</v>
      </c>
      <c r="G3425">
        <v>0.3</v>
      </c>
      <c r="H3425" t="s">
        <v>42</v>
      </c>
      <c r="I3425" t="s">
        <v>42</v>
      </c>
      <c r="J3425">
        <v>19.2</v>
      </c>
      <c r="K3425">
        <v>79</v>
      </c>
      <c r="L3425">
        <v>0</v>
      </c>
      <c r="M3425" t="s">
        <v>42</v>
      </c>
      <c r="N3425">
        <v>0.19</v>
      </c>
      <c r="O3425" t="s">
        <v>42</v>
      </c>
      <c r="P3425" t="s">
        <v>42</v>
      </c>
      <c r="Q3425" s="4">
        <f t="shared" si="266"/>
        <v>52.777777778200004</v>
      </c>
      <c r="R3425" s="4">
        <f t="shared" si="267"/>
        <v>22.979516936479758</v>
      </c>
      <c r="S3425" s="5">
        <f t="shared" si="268"/>
        <v>65.57132</v>
      </c>
      <c r="T3425" s="6">
        <f t="shared" si="265"/>
        <v>61.153372017423692</v>
      </c>
      <c r="U3425">
        <f t="shared" si="269"/>
        <v>44.330399999999997</v>
      </c>
    </row>
    <row r="3426" spans="1:21" ht="17" x14ac:dyDescent="0.25">
      <c r="A3426" s="1">
        <v>21963</v>
      </c>
      <c r="B3426">
        <v>20171129</v>
      </c>
      <c r="C3426">
        <v>1720</v>
      </c>
      <c r="D3426">
        <v>72</v>
      </c>
      <c r="E3426">
        <v>1.7</v>
      </c>
      <c r="F3426">
        <v>24</v>
      </c>
      <c r="G3426">
        <v>0.3</v>
      </c>
      <c r="H3426" t="s">
        <v>42</v>
      </c>
      <c r="I3426" t="s">
        <v>42</v>
      </c>
      <c r="J3426">
        <v>19.7</v>
      </c>
      <c r="K3426">
        <v>80</v>
      </c>
      <c r="L3426">
        <v>0.2</v>
      </c>
      <c r="M3426" t="s">
        <v>42</v>
      </c>
      <c r="N3426">
        <v>0.27</v>
      </c>
      <c r="O3426" t="s">
        <v>42</v>
      </c>
      <c r="P3426" t="s">
        <v>42</v>
      </c>
      <c r="Q3426" s="4">
        <f t="shared" si="266"/>
        <v>75.000000000600011</v>
      </c>
      <c r="R3426" s="4">
        <f t="shared" si="267"/>
        <v>23.976470890011107</v>
      </c>
      <c r="S3426" s="5">
        <f t="shared" si="268"/>
        <v>66.41940000000001</v>
      </c>
      <c r="T3426" s="6">
        <f t="shared" si="265"/>
        <v>62.529412157014448</v>
      </c>
      <c r="U3426">
        <f t="shared" si="269"/>
        <v>46.566600000000001</v>
      </c>
    </row>
    <row r="3427" spans="1:21" ht="17" x14ac:dyDescent="0.25">
      <c r="A3427" s="1">
        <v>21963</v>
      </c>
      <c r="B3427">
        <v>20171129</v>
      </c>
      <c r="C3427">
        <v>1730</v>
      </c>
      <c r="D3427">
        <v>50</v>
      </c>
      <c r="E3427">
        <v>2.4</v>
      </c>
      <c r="F3427">
        <v>15</v>
      </c>
      <c r="G3427">
        <v>0.3</v>
      </c>
      <c r="H3427" t="s">
        <v>42</v>
      </c>
      <c r="I3427" t="s">
        <v>42</v>
      </c>
      <c r="J3427">
        <v>19.899999999999999</v>
      </c>
      <c r="K3427">
        <v>80</v>
      </c>
      <c r="L3427">
        <v>0</v>
      </c>
      <c r="M3427" t="s">
        <v>42</v>
      </c>
      <c r="N3427">
        <v>0.28999999999999998</v>
      </c>
      <c r="O3427" t="s">
        <v>42</v>
      </c>
      <c r="P3427" t="s">
        <v>42</v>
      </c>
      <c r="Q3427" s="4">
        <f t="shared" si="266"/>
        <v>80.555555556199991</v>
      </c>
      <c r="R3427" s="4">
        <f t="shared" si="267"/>
        <v>24.281270644747774</v>
      </c>
      <c r="S3427" s="5">
        <f t="shared" si="268"/>
        <v>66.739799999999988</v>
      </c>
      <c r="T3427" s="6">
        <f t="shared" si="265"/>
        <v>62.225651838172105</v>
      </c>
      <c r="U3427">
        <f t="shared" si="269"/>
        <v>46.33639999999999</v>
      </c>
    </row>
    <row r="3428" spans="1:21" ht="17" x14ac:dyDescent="0.25">
      <c r="A3428" s="1">
        <v>21963</v>
      </c>
      <c r="B3428">
        <v>20171129</v>
      </c>
      <c r="C3428">
        <v>1740</v>
      </c>
      <c r="D3428">
        <v>35</v>
      </c>
      <c r="E3428">
        <v>2.1</v>
      </c>
      <c r="F3428">
        <v>16</v>
      </c>
      <c r="G3428">
        <v>0.5</v>
      </c>
      <c r="H3428" t="s">
        <v>42</v>
      </c>
      <c r="I3428" t="s">
        <v>42</v>
      </c>
      <c r="J3428">
        <v>19.8</v>
      </c>
      <c r="K3428">
        <v>80</v>
      </c>
      <c r="L3428">
        <v>0</v>
      </c>
      <c r="M3428" t="s">
        <v>42</v>
      </c>
      <c r="N3428">
        <v>0.15</v>
      </c>
      <c r="O3428" t="s">
        <v>42</v>
      </c>
      <c r="P3428" t="s">
        <v>42</v>
      </c>
      <c r="Q3428" s="4">
        <f t="shared" si="266"/>
        <v>41.666666667000001</v>
      </c>
      <c r="R3428" s="4">
        <f t="shared" si="267"/>
        <v>23.274829180448329</v>
      </c>
      <c r="S3428" s="5">
        <f t="shared" si="268"/>
        <v>66.579599999999999</v>
      </c>
      <c r="T3428" s="6">
        <f t="shared" si="265"/>
        <v>61.217277934582832</v>
      </c>
      <c r="U3428">
        <f t="shared" si="269"/>
        <v>45.600800000000007</v>
      </c>
    </row>
    <row r="3429" spans="1:21" ht="17" x14ac:dyDescent="0.25">
      <c r="A3429" s="1">
        <v>21963</v>
      </c>
      <c r="B3429">
        <v>20171129</v>
      </c>
      <c r="C3429">
        <v>1750</v>
      </c>
      <c r="D3429">
        <v>54</v>
      </c>
      <c r="E3429">
        <v>1.8</v>
      </c>
      <c r="F3429">
        <v>12</v>
      </c>
      <c r="G3429">
        <v>0.4</v>
      </c>
      <c r="H3429" t="s">
        <v>42</v>
      </c>
      <c r="I3429" t="s">
        <v>42</v>
      </c>
      <c r="J3429">
        <v>19.399999999999999</v>
      </c>
      <c r="K3429">
        <v>77</v>
      </c>
      <c r="L3429">
        <v>0</v>
      </c>
      <c r="M3429" t="s">
        <v>42</v>
      </c>
      <c r="N3429">
        <v>0.06</v>
      </c>
      <c r="O3429" t="s">
        <v>42</v>
      </c>
      <c r="P3429" t="s">
        <v>42</v>
      </c>
      <c r="Q3429" s="4">
        <f t="shared" si="266"/>
        <v>16.666666666800001</v>
      </c>
      <c r="R3429" s="4">
        <f t="shared" si="267"/>
        <v>21.633327074639961</v>
      </c>
      <c r="S3429" s="5">
        <f t="shared" si="268"/>
        <v>65.791619999999995</v>
      </c>
      <c r="T3429" s="6">
        <f t="shared" si="265"/>
        <v>58.543325197031947</v>
      </c>
      <c r="U3429">
        <f t="shared" si="269"/>
        <v>43.896699999999996</v>
      </c>
    </row>
    <row r="3430" spans="1:21" ht="17" x14ac:dyDescent="0.25">
      <c r="A3430" s="1">
        <v>21963</v>
      </c>
      <c r="B3430">
        <v>20171129</v>
      </c>
      <c r="C3430">
        <v>1800</v>
      </c>
      <c r="D3430">
        <v>97</v>
      </c>
      <c r="E3430">
        <v>1.7</v>
      </c>
      <c r="F3430">
        <v>31</v>
      </c>
      <c r="G3430">
        <v>0.4</v>
      </c>
      <c r="H3430" t="s">
        <v>42</v>
      </c>
      <c r="I3430" t="s">
        <v>42</v>
      </c>
      <c r="J3430">
        <v>19.399999999999999</v>
      </c>
      <c r="K3430">
        <v>79</v>
      </c>
      <c r="L3430">
        <v>0</v>
      </c>
      <c r="M3430" t="s">
        <v>42</v>
      </c>
      <c r="N3430">
        <v>7.0000000000000007E-2</v>
      </c>
      <c r="O3430" t="s">
        <v>42</v>
      </c>
      <c r="P3430" t="s">
        <v>42</v>
      </c>
      <c r="Q3430" s="4">
        <f t="shared" si="266"/>
        <v>19.444444444600002</v>
      </c>
      <c r="R3430" s="4">
        <f t="shared" si="267"/>
        <v>21.83690751743201</v>
      </c>
      <c r="S3430" s="5">
        <f t="shared" si="268"/>
        <v>65.889740000000003</v>
      </c>
      <c r="T3430" s="6">
        <f t="shared" si="265"/>
        <v>59.467979772661607</v>
      </c>
      <c r="U3430">
        <f t="shared" si="269"/>
        <v>44.125599999999991</v>
      </c>
    </row>
    <row r="3431" spans="1:21" ht="17" x14ac:dyDescent="0.25">
      <c r="A3431" s="1">
        <v>21963</v>
      </c>
      <c r="B3431">
        <v>20171129</v>
      </c>
      <c r="C3431">
        <v>1810</v>
      </c>
      <c r="D3431">
        <v>92</v>
      </c>
      <c r="E3431">
        <v>1.6</v>
      </c>
      <c r="F3431">
        <v>21</v>
      </c>
      <c r="G3431">
        <v>0.4</v>
      </c>
      <c r="H3431" t="s">
        <v>42</v>
      </c>
      <c r="I3431" t="s">
        <v>42</v>
      </c>
      <c r="J3431">
        <v>19.2</v>
      </c>
      <c r="K3431">
        <v>81</v>
      </c>
      <c r="L3431">
        <v>0</v>
      </c>
      <c r="M3431" t="s">
        <v>42</v>
      </c>
      <c r="N3431">
        <v>0.08</v>
      </c>
      <c r="O3431" t="s">
        <v>42</v>
      </c>
      <c r="P3431" t="s">
        <v>42</v>
      </c>
      <c r="Q3431" s="4">
        <f t="shared" si="266"/>
        <v>22.222222222400003</v>
      </c>
      <c r="R3431" s="4">
        <f t="shared" si="267"/>
        <v>21.808832904017404</v>
      </c>
      <c r="S3431" s="5">
        <f t="shared" si="268"/>
        <v>65.665480000000002</v>
      </c>
      <c r="T3431" s="6">
        <f t="shared" si="265"/>
        <v>60.091482775222623</v>
      </c>
      <c r="U3431">
        <f t="shared" si="269"/>
        <v>43.512499999999996</v>
      </c>
    </row>
    <row r="3432" spans="1:21" ht="17" x14ac:dyDescent="0.25">
      <c r="A3432" s="1">
        <v>21963</v>
      </c>
      <c r="B3432">
        <v>20171129</v>
      </c>
      <c r="C3432">
        <v>1820</v>
      </c>
      <c r="D3432">
        <v>45</v>
      </c>
      <c r="E3432">
        <v>1.8</v>
      </c>
      <c r="F3432">
        <v>20</v>
      </c>
      <c r="G3432">
        <v>0.3</v>
      </c>
      <c r="H3432" t="s">
        <v>42</v>
      </c>
      <c r="I3432" t="s">
        <v>42</v>
      </c>
      <c r="J3432">
        <v>19.3</v>
      </c>
      <c r="K3432">
        <v>79</v>
      </c>
      <c r="L3432">
        <v>0</v>
      </c>
      <c r="M3432" t="s">
        <v>42</v>
      </c>
      <c r="N3432">
        <v>0.05</v>
      </c>
      <c r="O3432" t="s">
        <v>42</v>
      </c>
      <c r="P3432" t="s">
        <v>42</v>
      </c>
      <c r="Q3432" s="4">
        <f t="shared" si="266"/>
        <v>13.888888889</v>
      </c>
      <c r="R3432" s="4">
        <f t="shared" si="267"/>
        <v>21.291970150122143</v>
      </c>
      <c r="S3432" s="5">
        <f t="shared" si="268"/>
        <v>65.730530000000002</v>
      </c>
      <c r="T3432" s="6">
        <f t="shared" si="265"/>
        <v>58.659561195158787</v>
      </c>
      <c r="U3432">
        <f t="shared" si="269"/>
        <v>43.416799999999995</v>
      </c>
    </row>
    <row r="3433" spans="1:21" ht="17" x14ac:dyDescent="0.25">
      <c r="A3433" s="1">
        <v>21963</v>
      </c>
      <c r="B3433">
        <v>20171129</v>
      </c>
      <c r="C3433">
        <v>1830</v>
      </c>
      <c r="D3433">
        <v>16</v>
      </c>
      <c r="E3433">
        <v>1.8</v>
      </c>
      <c r="F3433">
        <v>33</v>
      </c>
      <c r="G3433">
        <v>0.4</v>
      </c>
      <c r="H3433" t="s">
        <v>42</v>
      </c>
      <c r="I3433" t="s">
        <v>42</v>
      </c>
      <c r="J3433">
        <v>19.2</v>
      </c>
      <c r="K3433">
        <v>78</v>
      </c>
      <c r="L3433">
        <v>0</v>
      </c>
      <c r="M3433" t="s">
        <v>42</v>
      </c>
      <c r="N3433">
        <v>0.04</v>
      </c>
      <c r="O3433" t="s">
        <v>42</v>
      </c>
      <c r="P3433" t="s">
        <v>42</v>
      </c>
      <c r="Q3433" s="4">
        <f t="shared" si="266"/>
        <v>11.111111111200001</v>
      </c>
      <c r="R3433" s="4">
        <f t="shared" si="267"/>
        <v>20.901302383989883</v>
      </c>
      <c r="S3433" s="5">
        <f t="shared" si="268"/>
        <v>65.524240000000006</v>
      </c>
      <c r="T3433" s="6">
        <f t="shared" si="265"/>
        <v>57.871693099186857</v>
      </c>
      <c r="U3433">
        <f t="shared" si="269"/>
        <v>42.936899999999994</v>
      </c>
    </row>
    <row r="3434" spans="1:21" ht="17" x14ac:dyDescent="0.25">
      <c r="A3434" s="1">
        <v>21963</v>
      </c>
      <c r="B3434">
        <v>20171129</v>
      </c>
      <c r="C3434">
        <v>1840</v>
      </c>
      <c r="D3434">
        <v>357</v>
      </c>
      <c r="E3434">
        <v>1.5</v>
      </c>
      <c r="F3434">
        <v>37</v>
      </c>
      <c r="G3434">
        <v>0.3</v>
      </c>
      <c r="H3434" t="s">
        <v>42</v>
      </c>
      <c r="I3434" t="s">
        <v>42</v>
      </c>
      <c r="J3434">
        <v>19.100000000000001</v>
      </c>
      <c r="K3434">
        <v>76</v>
      </c>
      <c r="L3434">
        <v>0</v>
      </c>
      <c r="M3434" t="s">
        <v>42</v>
      </c>
      <c r="N3434">
        <v>0.05</v>
      </c>
      <c r="O3434" t="s">
        <v>42</v>
      </c>
      <c r="P3434" t="s">
        <v>42</v>
      </c>
      <c r="Q3434" s="4">
        <f t="shared" si="266"/>
        <v>13.888888889</v>
      </c>
      <c r="R3434" s="4">
        <f t="shared" si="267"/>
        <v>21.086448054252763</v>
      </c>
      <c r="S3434" s="5">
        <f t="shared" si="268"/>
        <v>65.273839999999993</v>
      </c>
      <c r="T3434" s="6">
        <f t="shared" si="265"/>
        <v>57.852382470528596</v>
      </c>
      <c r="U3434">
        <f t="shared" si="269"/>
        <v>43.084800000000001</v>
      </c>
    </row>
    <row r="3435" spans="1:21" ht="17" x14ac:dyDescent="0.25">
      <c r="A3435" s="1">
        <v>21963</v>
      </c>
      <c r="B3435">
        <v>20171129</v>
      </c>
      <c r="C3435">
        <v>1850</v>
      </c>
      <c r="D3435">
        <v>358</v>
      </c>
      <c r="E3435">
        <v>1.3</v>
      </c>
      <c r="F3435">
        <v>40</v>
      </c>
      <c r="G3435">
        <v>0.2</v>
      </c>
      <c r="H3435" t="s">
        <v>42</v>
      </c>
      <c r="I3435" t="s">
        <v>42</v>
      </c>
      <c r="J3435">
        <v>19.3</v>
      </c>
      <c r="K3435">
        <v>75</v>
      </c>
      <c r="L3435">
        <v>0</v>
      </c>
      <c r="M3435" t="s">
        <v>42</v>
      </c>
      <c r="N3435">
        <v>0.05</v>
      </c>
      <c r="O3435" t="s">
        <v>42</v>
      </c>
      <c r="P3435" t="s">
        <v>42</v>
      </c>
      <c r="Q3435" s="4">
        <f t="shared" si="266"/>
        <v>13.888888889</v>
      </c>
      <c r="R3435" s="4">
        <f t="shared" si="267"/>
        <v>21.291970150122143</v>
      </c>
      <c r="S3435" s="5">
        <f t="shared" si="268"/>
        <v>65.538250000000005</v>
      </c>
      <c r="T3435" s="6">
        <f t="shared" si="265"/>
        <v>58.039561195158797</v>
      </c>
      <c r="U3435">
        <f t="shared" si="269"/>
        <v>44.266800000000003</v>
      </c>
    </row>
    <row r="3436" spans="1:21" ht="17" x14ac:dyDescent="0.25">
      <c r="A3436" s="1">
        <v>21963</v>
      </c>
      <c r="B3436">
        <v>20171129</v>
      </c>
      <c r="C3436">
        <v>1900</v>
      </c>
      <c r="D3436">
        <v>16</v>
      </c>
      <c r="E3436">
        <v>1.6</v>
      </c>
      <c r="F3436">
        <v>35</v>
      </c>
      <c r="G3436">
        <v>0.3</v>
      </c>
      <c r="H3436" t="s">
        <v>42</v>
      </c>
      <c r="I3436" t="s">
        <v>42</v>
      </c>
      <c r="J3436">
        <v>19.100000000000001</v>
      </c>
      <c r="K3436">
        <v>75</v>
      </c>
      <c r="L3436">
        <v>0</v>
      </c>
      <c r="M3436" t="s">
        <v>42</v>
      </c>
      <c r="N3436">
        <v>0.03</v>
      </c>
      <c r="O3436" t="s">
        <v>42</v>
      </c>
      <c r="P3436" t="s">
        <v>42</v>
      </c>
      <c r="Q3436" s="4">
        <f t="shared" si="266"/>
        <v>8.3333333334000006</v>
      </c>
      <c r="R3436" s="4">
        <f t="shared" si="267"/>
        <v>20.435378159759924</v>
      </c>
      <c r="S3436" s="5">
        <f t="shared" si="268"/>
        <v>65.22775</v>
      </c>
      <c r="T3436" s="6">
        <f t="shared" si="265"/>
        <v>56.625991607687901</v>
      </c>
      <c r="U3436">
        <f t="shared" si="269"/>
        <v>42.797000000000004</v>
      </c>
    </row>
    <row r="3437" spans="1:21" ht="17" x14ac:dyDescent="0.25">
      <c r="A3437" s="1">
        <v>21963</v>
      </c>
      <c r="B3437">
        <v>20171129</v>
      </c>
      <c r="C3437">
        <v>1910</v>
      </c>
      <c r="D3437">
        <v>15</v>
      </c>
      <c r="E3437">
        <v>2.1</v>
      </c>
      <c r="F3437">
        <v>33</v>
      </c>
      <c r="G3437">
        <v>0.5</v>
      </c>
      <c r="H3437" t="s">
        <v>42</v>
      </c>
      <c r="I3437" t="s">
        <v>42</v>
      </c>
      <c r="J3437">
        <v>18.8</v>
      </c>
      <c r="K3437">
        <v>73</v>
      </c>
      <c r="L3437">
        <v>0</v>
      </c>
      <c r="M3437" t="s">
        <v>42</v>
      </c>
      <c r="N3437">
        <v>0.01</v>
      </c>
      <c r="O3437" t="s">
        <v>42</v>
      </c>
      <c r="P3437" t="s">
        <v>42</v>
      </c>
      <c r="Q3437" s="4">
        <f t="shared" si="266"/>
        <v>2.7777777778000003</v>
      </c>
      <c r="R3437" s="4">
        <f t="shared" si="267"/>
        <v>18.866802672413844</v>
      </c>
      <c r="S3437" s="5">
        <f t="shared" si="268"/>
        <v>64.675759999999997</v>
      </c>
      <c r="T3437" s="6">
        <f t="shared" si="265"/>
        <v>53.526843474137998</v>
      </c>
      <c r="U3437">
        <f t="shared" si="269"/>
        <v>40.566199999999995</v>
      </c>
    </row>
    <row r="3438" spans="1:21" ht="17" x14ac:dyDescent="0.25">
      <c r="A3438" s="1">
        <v>21963</v>
      </c>
      <c r="B3438">
        <v>20171129</v>
      </c>
      <c r="C3438">
        <v>1920</v>
      </c>
      <c r="D3438">
        <v>38</v>
      </c>
      <c r="E3438">
        <v>1.8</v>
      </c>
      <c r="F3438">
        <v>12</v>
      </c>
      <c r="G3438">
        <v>0.3</v>
      </c>
      <c r="H3438" t="s">
        <v>42</v>
      </c>
      <c r="I3438" t="s">
        <v>42</v>
      </c>
      <c r="J3438">
        <v>18.5</v>
      </c>
      <c r="K3438">
        <v>76</v>
      </c>
      <c r="L3438">
        <v>0</v>
      </c>
      <c r="M3438" t="s">
        <v>42</v>
      </c>
      <c r="N3438">
        <v>0.01</v>
      </c>
      <c r="O3438" t="s">
        <v>42</v>
      </c>
      <c r="P3438" t="s">
        <v>42</v>
      </c>
      <c r="Q3438" s="4">
        <f t="shared" si="266"/>
        <v>2.7777777778000003</v>
      </c>
      <c r="R3438" s="4">
        <f t="shared" si="267"/>
        <v>18.559847889582127</v>
      </c>
      <c r="S3438" s="5">
        <f t="shared" si="268"/>
        <v>64.336400000000012</v>
      </c>
      <c r="T3438" s="6">
        <f t="shared" si="265"/>
        <v>54.267802256456768</v>
      </c>
      <c r="U3438">
        <f t="shared" si="269"/>
        <v>39.813199999999995</v>
      </c>
    </row>
    <row r="3439" spans="1:21" ht="17" x14ac:dyDescent="0.25">
      <c r="A3439" s="1">
        <v>21963</v>
      </c>
      <c r="B3439">
        <v>20171129</v>
      </c>
      <c r="C3439">
        <v>1930</v>
      </c>
      <c r="D3439">
        <v>35</v>
      </c>
      <c r="E3439">
        <v>1.7</v>
      </c>
      <c r="F3439">
        <v>10</v>
      </c>
      <c r="G3439">
        <v>0.3</v>
      </c>
      <c r="H3439" t="s">
        <v>42</v>
      </c>
      <c r="I3439" t="s">
        <v>42</v>
      </c>
      <c r="J3439">
        <v>18.2</v>
      </c>
      <c r="K3439">
        <v>79</v>
      </c>
      <c r="L3439">
        <v>0</v>
      </c>
      <c r="M3439" t="s">
        <v>42</v>
      </c>
      <c r="N3439">
        <v>0</v>
      </c>
      <c r="O3439" t="s">
        <v>42</v>
      </c>
      <c r="P3439" t="s">
        <v>42</v>
      </c>
      <c r="Q3439" s="4">
        <f t="shared" si="266"/>
        <v>0</v>
      </c>
      <c r="R3439" s="4">
        <f t="shared" si="267"/>
        <v>16.400713625918183</v>
      </c>
      <c r="S3439" s="5">
        <f t="shared" si="268"/>
        <v>63.979219999999991</v>
      </c>
      <c r="T3439" s="6">
        <f t="shared" si="265"/>
        <v>52.400927713693633</v>
      </c>
      <c r="U3439">
        <f t="shared" si="269"/>
        <v>38.661299999999997</v>
      </c>
    </row>
    <row r="3440" spans="1:21" ht="17" x14ac:dyDescent="0.25">
      <c r="A3440" s="1">
        <v>21963</v>
      </c>
      <c r="B3440">
        <v>20171129</v>
      </c>
      <c r="C3440">
        <v>1940</v>
      </c>
      <c r="D3440">
        <v>28</v>
      </c>
      <c r="E3440">
        <v>1.5</v>
      </c>
      <c r="F3440">
        <v>15</v>
      </c>
      <c r="G3440">
        <v>0.3</v>
      </c>
      <c r="H3440" t="s">
        <v>42</v>
      </c>
      <c r="I3440" t="s">
        <v>42</v>
      </c>
      <c r="J3440">
        <v>18</v>
      </c>
      <c r="K3440">
        <v>80</v>
      </c>
      <c r="L3440">
        <v>0</v>
      </c>
      <c r="M3440" t="s">
        <v>42</v>
      </c>
      <c r="N3440">
        <v>0</v>
      </c>
      <c r="O3440" t="s">
        <v>42</v>
      </c>
      <c r="P3440" t="s">
        <v>42</v>
      </c>
      <c r="Q3440" s="4">
        <f t="shared" si="266"/>
        <v>0</v>
      </c>
      <c r="R3440" s="4">
        <f t="shared" si="267"/>
        <v>16.197002179133897</v>
      </c>
      <c r="S3440" s="5">
        <f t="shared" si="268"/>
        <v>63.696000000000005</v>
      </c>
      <c r="T3440" s="6">
        <f t="shared" si="265"/>
        <v>52.61610283287407</v>
      </c>
      <c r="U3440">
        <f t="shared" si="269"/>
        <v>38.159300000000002</v>
      </c>
    </row>
    <row r="3441" spans="1:21" ht="17" x14ac:dyDescent="0.25">
      <c r="A3441" s="1">
        <v>21963</v>
      </c>
      <c r="B3441">
        <v>20171129</v>
      </c>
      <c r="C3441">
        <v>1950</v>
      </c>
      <c r="D3441">
        <v>47</v>
      </c>
      <c r="E3441">
        <v>1</v>
      </c>
      <c r="F3441">
        <v>21</v>
      </c>
      <c r="G3441">
        <v>0.4</v>
      </c>
      <c r="H3441" t="s">
        <v>42</v>
      </c>
      <c r="I3441" t="s">
        <v>42</v>
      </c>
      <c r="J3441">
        <v>17.7</v>
      </c>
      <c r="K3441">
        <v>81</v>
      </c>
      <c r="L3441">
        <v>0</v>
      </c>
      <c r="M3441" t="s">
        <v>42</v>
      </c>
      <c r="N3441">
        <v>0</v>
      </c>
      <c r="O3441" t="s">
        <v>42</v>
      </c>
      <c r="P3441" t="s">
        <v>42</v>
      </c>
      <c r="Q3441" s="4">
        <f t="shared" si="266"/>
        <v>0</v>
      </c>
      <c r="R3441" s="4">
        <f t="shared" si="267"/>
        <v>15.892087496979807</v>
      </c>
      <c r="S3441" s="5">
        <f t="shared" si="268"/>
        <v>63.247630000000001</v>
      </c>
      <c r="T3441" s="6">
        <f t="shared" si="265"/>
        <v>52.999713746073752</v>
      </c>
      <c r="U3441">
        <f t="shared" si="269"/>
        <v>37.746299999999991</v>
      </c>
    </row>
    <row r="3442" spans="1:21" ht="17" x14ac:dyDescent="0.25">
      <c r="A3442" s="1">
        <v>21963</v>
      </c>
      <c r="B3442">
        <v>20171129</v>
      </c>
      <c r="C3442">
        <v>2000</v>
      </c>
      <c r="D3442">
        <v>50</v>
      </c>
      <c r="E3442">
        <v>0.9</v>
      </c>
      <c r="F3442">
        <v>11</v>
      </c>
      <c r="G3442">
        <v>0.4</v>
      </c>
      <c r="H3442" t="s">
        <v>42</v>
      </c>
      <c r="I3442" t="s">
        <v>42</v>
      </c>
      <c r="J3442">
        <v>17.2</v>
      </c>
      <c r="K3442">
        <v>84</v>
      </c>
      <c r="L3442">
        <v>0</v>
      </c>
      <c r="M3442" t="s">
        <v>42</v>
      </c>
      <c r="N3442">
        <v>0</v>
      </c>
      <c r="O3442" t="s">
        <v>42</v>
      </c>
      <c r="P3442" t="s">
        <v>42</v>
      </c>
      <c r="Q3442" s="4">
        <f t="shared" si="266"/>
        <v>0</v>
      </c>
      <c r="R3442" s="4">
        <f t="shared" si="267"/>
        <v>15.38568608273631</v>
      </c>
      <c r="S3442" s="5">
        <f t="shared" si="268"/>
        <v>62.523519999999998</v>
      </c>
      <c r="T3442" s="6">
        <f t="shared" si="265"/>
        <v>53.281391907557214</v>
      </c>
      <c r="U3442">
        <f t="shared" si="269"/>
        <v>35.811299999999989</v>
      </c>
    </row>
    <row r="3443" spans="1:21" ht="17" x14ac:dyDescent="0.25">
      <c r="A3443" s="1">
        <v>21963</v>
      </c>
      <c r="B3443">
        <v>20171129</v>
      </c>
      <c r="C3443">
        <v>2010</v>
      </c>
      <c r="D3443">
        <v>50</v>
      </c>
      <c r="E3443">
        <v>0.9</v>
      </c>
      <c r="F3443">
        <v>6</v>
      </c>
      <c r="G3443">
        <v>0.3</v>
      </c>
      <c r="H3443" t="s">
        <v>42</v>
      </c>
      <c r="I3443" t="s">
        <v>42</v>
      </c>
      <c r="J3443">
        <v>16.899999999999999</v>
      </c>
      <c r="K3443">
        <v>84</v>
      </c>
      <c r="L3443">
        <v>0</v>
      </c>
      <c r="M3443" t="s">
        <v>42</v>
      </c>
      <c r="N3443">
        <v>0</v>
      </c>
      <c r="O3443" t="s">
        <v>42</v>
      </c>
      <c r="P3443" t="s">
        <v>42</v>
      </c>
      <c r="Q3443" s="4">
        <f t="shared" si="266"/>
        <v>0</v>
      </c>
      <c r="R3443" s="4">
        <f t="shared" si="267"/>
        <v>15.082953460719935</v>
      </c>
      <c r="S3443" s="5">
        <f t="shared" si="268"/>
        <v>62.031040000000004</v>
      </c>
      <c r="T3443" s="6">
        <f t="shared" si="265"/>
        <v>52.887839498935925</v>
      </c>
      <c r="U3443">
        <f t="shared" si="269"/>
        <v>34.548299999999983</v>
      </c>
    </row>
    <row r="3444" spans="1:21" ht="17" x14ac:dyDescent="0.25">
      <c r="A3444" s="1">
        <v>21963</v>
      </c>
      <c r="B3444">
        <v>20171129</v>
      </c>
      <c r="C3444">
        <v>2020</v>
      </c>
      <c r="D3444">
        <v>57</v>
      </c>
      <c r="E3444">
        <v>0.7</v>
      </c>
      <c r="F3444">
        <v>5</v>
      </c>
      <c r="G3444">
        <v>0.2</v>
      </c>
      <c r="H3444" t="s">
        <v>42</v>
      </c>
      <c r="I3444" t="s">
        <v>42</v>
      </c>
      <c r="J3444">
        <v>16.7</v>
      </c>
      <c r="K3444">
        <v>87</v>
      </c>
      <c r="L3444">
        <v>0</v>
      </c>
      <c r="M3444" t="s">
        <v>42</v>
      </c>
      <c r="N3444">
        <v>0</v>
      </c>
      <c r="O3444" t="s">
        <v>42</v>
      </c>
      <c r="P3444" t="s">
        <v>42</v>
      </c>
      <c r="Q3444" s="4">
        <f t="shared" si="266"/>
        <v>0</v>
      </c>
      <c r="R3444" s="4">
        <f t="shared" si="267"/>
        <v>14.881607126897647</v>
      </c>
      <c r="S3444" s="5">
        <f t="shared" si="268"/>
        <v>61.769710000000003</v>
      </c>
      <c r="T3444" s="6">
        <f t="shared" si="265"/>
        <v>53.666089264966942</v>
      </c>
      <c r="U3444">
        <f t="shared" si="269"/>
        <v>34.046300000000002</v>
      </c>
    </row>
    <row r="3445" spans="1:21" ht="17" x14ac:dyDescent="0.25">
      <c r="A3445" s="1">
        <v>21963</v>
      </c>
      <c r="B3445">
        <v>20171129</v>
      </c>
      <c r="C3445">
        <v>2030</v>
      </c>
      <c r="D3445">
        <v>60</v>
      </c>
      <c r="E3445">
        <v>0.4</v>
      </c>
      <c r="F3445">
        <v>0</v>
      </c>
      <c r="G3445">
        <v>0.2</v>
      </c>
      <c r="H3445" t="s">
        <v>42</v>
      </c>
      <c r="I3445" t="s">
        <v>42</v>
      </c>
      <c r="J3445">
        <v>16.399999999999999</v>
      </c>
      <c r="K3445">
        <v>88</v>
      </c>
      <c r="L3445">
        <v>0</v>
      </c>
      <c r="M3445" t="s">
        <v>42</v>
      </c>
      <c r="N3445">
        <v>0</v>
      </c>
      <c r="O3445" t="s">
        <v>42</v>
      </c>
      <c r="P3445" t="s">
        <v>42</v>
      </c>
      <c r="Q3445" s="4">
        <f t="shared" si="266"/>
        <v>0</v>
      </c>
      <c r="R3445" s="4">
        <f t="shared" si="267"/>
        <v>14.580317932402208</v>
      </c>
      <c r="S3445" s="5">
        <f t="shared" si="268"/>
        <v>61.287679999999995</v>
      </c>
      <c r="T3445" s="6">
        <f t="shared" si="265"/>
        <v>53.854413312122865</v>
      </c>
      <c r="U3445">
        <f t="shared" si="269"/>
        <v>33.293299999999988</v>
      </c>
    </row>
    <row r="3446" spans="1:21" ht="17" x14ac:dyDescent="0.25">
      <c r="A3446" s="1">
        <v>21963</v>
      </c>
      <c r="B3446">
        <v>20171129</v>
      </c>
      <c r="C3446">
        <v>2040</v>
      </c>
      <c r="D3446">
        <v>79</v>
      </c>
      <c r="E3446">
        <v>0.3</v>
      </c>
      <c r="F3446">
        <v>25</v>
      </c>
      <c r="G3446">
        <v>0.3</v>
      </c>
      <c r="H3446" t="s">
        <v>42</v>
      </c>
      <c r="I3446" t="s">
        <v>42</v>
      </c>
      <c r="J3446">
        <v>16.3</v>
      </c>
      <c r="K3446">
        <v>90</v>
      </c>
      <c r="L3446">
        <v>0</v>
      </c>
      <c r="M3446" t="s">
        <v>42</v>
      </c>
      <c r="N3446">
        <v>0</v>
      </c>
      <c r="O3446" t="s">
        <v>42</v>
      </c>
      <c r="P3446" t="s">
        <v>42</v>
      </c>
      <c r="Q3446" s="4">
        <f t="shared" si="266"/>
        <v>0</v>
      </c>
      <c r="R3446" s="4">
        <f t="shared" si="267"/>
        <v>14.480086503761237</v>
      </c>
      <c r="S3446" s="5">
        <f t="shared" si="268"/>
        <v>61.156300000000002</v>
      </c>
      <c r="T3446" s="6">
        <f t="shared" si="265"/>
        <v>54.38411245488961</v>
      </c>
      <c r="U3446">
        <f t="shared" si="269"/>
        <v>33.042300000000012</v>
      </c>
    </row>
    <row r="3447" spans="1:21" ht="17" x14ac:dyDescent="0.25">
      <c r="A3447" s="1">
        <v>21963</v>
      </c>
      <c r="B3447">
        <v>20171129</v>
      </c>
      <c r="C3447">
        <v>2050</v>
      </c>
      <c r="D3447">
        <v>129</v>
      </c>
      <c r="E3447">
        <v>1</v>
      </c>
      <c r="F3447">
        <v>0</v>
      </c>
      <c r="G3447">
        <v>0.1</v>
      </c>
      <c r="H3447" t="s">
        <v>42</v>
      </c>
      <c r="I3447" t="s">
        <v>42</v>
      </c>
      <c r="J3447">
        <v>16</v>
      </c>
      <c r="K3447">
        <v>90</v>
      </c>
      <c r="L3447">
        <v>0</v>
      </c>
      <c r="M3447" t="s">
        <v>42</v>
      </c>
      <c r="N3447">
        <v>0</v>
      </c>
      <c r="O3447" t="s">
        <v>42</v>
      </c>
      <c r="P3447" t="s">
        <v>42</v>
      </c>
      <c r="Q3447" s="4">
        <f t="shared" si="266"/>
        <v>0</v>
      </c>
      <c r="R3447" s="4">
        <f t="shared" si="267"/>
        <v>14.180000000000001</v>
      </c>
      <c r="S3447" s="5">
        <f t="shared" si="268"/>
        <v>60.645999999999994</v>
      </c>
      <c r="T3447" s="6">
        <f t="shared" si="265"/>
        <v>53.293999999999997</v>
      </c>
      <c r="U3447">
        <f t="shared" si="269"/>
        <v>30.589299999999998</v>
      </c>
    </row>
    <row r="3448" spans="1:21" ht="17" x14ac:dyDescent="0.25">
      <c r="A3448" s="1">
        <v>21963</v>
      </c>
      <c r="B3448">
        <v>20171129</v>
      </c>
      <c r="C3448">
        <v>2100</v>
      </c>
      <c r="D3448">
        <v>133</v>
      </c>
      <c r="E3448">
        <v>0.9</v>
      </c>
      <c r="F3448">
        <v>4</v>
      </c>
      <c r="G3448">
        <v>0.2</v>
      </c>
      <c r="H3448" t="s">
        <v>42</v>
      </c>
      <c r="I3448" t="s">
        <v>42</v>
      </c>
      <c r="J3448">
        <v>15.7</v>
      </c>
      <c r="K3448">
        <v>91</v>
      </c>
      <c r="L3448">
        <v>0</v>
      </c>
      <c r="M3448" t="s">
        <v>42</v>
      </c>
      <c r="N3448">
        <v>0</v>
      </c>
      <c r="O3448" t="s">
        <v>42</v>
      </c>
      <c r="P3448" t="s">
        <v>42</v>
      </c>
      <c r="Q3448" s="4">
        <f t="shared" si="266"/>
        <v>0</v>
      </c>
      <c r="R3448" s="4">
        <f t="shared" si="267"/>
        <v>13.880845239235757</v>
      </c>
      <c r="S3448" s="5">
        <f t="shared" si="268"/>
        <v>60.148129999999995</v>
      </c>
      <c r="T3448" s="6">
        <f t="shared" si="265"/>
        <v>53.285098811006485</v>
      </c>
      <c r="U3448">
        <f t="shared" si="269"/>
        <v>29.496299999999994</v>
      </c>
    </row>
    <row r="3449" spans="1:21" ht="17" x14ac:dyDescent="0.25">
      <c r="A3449" s="1">
        <v>21963</v>
      </c>
      <c r="B3449">
        <v>20171129</v>
      </c>
      <c r="C3449">
        <v>2110</v>
      </c>
      <c r="D3449">
        <v>106</v>
      </c>
      <c r="E3449">
        <v>1.3</v>
      </c>
      <c r="F3449">
        <v>18</v>
      </c>
      <c r="G3449">
        <v>0.3</v>
      </c>
      <c r="H3449" t="s">
        <v>42</v>
      </c>
      <c r="I3449" t="s">
        <v>42</v>
      </c>
      <c r="J3449">
        <v>15.7</v>
      </c>
      <c r="K3449">
        <v>92</v>
      </c>
      <c r="L3449">
        <v>0</v>
      </c>
      <c r="M3449" t="s">
        <v>42</v>
      </c>
      <c r="N3449">
        <v>0</v>
      </c>
      <c r="O3449" t="s">
        <v>42</v>
      </c>
      <c r="P3449" t="s">
        <v>42</v>
      </c>
      <c r="Q3449" s="4">
        <f t="shared" si="266"/>
        <v>0</v>
      </c>
      <c r="R3449" s="4">
        <f t="shared" si="267"/>
        <v>13.880845239235757</v>
      </c>
      <c r="S3449" s="5">
        <f t="shared" si="268"/>
        <v>60.160559999999997</v>
      </c>
      <c r="T3449" s="6">
        <f t="shared" si="265"/>
        <v>53.165098811006487</v>
      </c>
      <c r="U3449">
        <f t="shared" si="269"/>
        <v>28.816299999999995</v>
      </c>
    </row>
    <row r="3450" spans="1:21" ht="17" x14ac:dyDescent="0.25">
      <c r="A3450" s="1">
        <v>21963</v>
      </c>
      <c r="B3450">
        <v>20171129</v>
      </c>
      <c r="C3450">
        <v>2120</v>
      </c>
      <c r="D3450">
        <v>134</v>
      </c>
      <c r="E3450">
        <v>0.8</v>
      </c>
      <c r="F3450">
        <v>2</v>
      </c>
      <c r="G3450">
        <v>0.4</v>
      </c>
      <c r="H3450" t="s">
        <v>42</v>
      </c>
      <c r="I3450" t="s">
        <v>42</v>
      </c>
      <c r="J3450">
        <v>15.6</v>
      </c>
      <c r="K3450">
        <v>92</v>
      </c>
      <c r="L3450">
        <v>0</v>
      </c>
      <c r="M3450" t="s">
        <v>42</v>
      </c>
      <c r="N3450">
        <v>0</v>
      </c>
      <c r="O3450" t="s">
        <v>42</v>
      </c>
      <c r="P3450" t="s">
        <v>42</v>
      </c>
      <c r="Q3450" s="4">
        <f t="shared" si="266"/>
        <v>0</v>
      </c>
      <c r="R3450" s="4">
        <f t="shared" si="267"/>
        <v>13.781338641190308</v>
      </c>
      <c r="S3450" s="5">
        <f t="shared" si="268"/>
        <v>59.988479999999996</v>
      </c>
      <c r="T3450" s="6">
        <f t="shared" si="265"/>
        <v>53.535740233547401</v>
      </c>
      <c r="U3450">
        <f t="shared" si="269"/>
        <v>29.245299999999997</v>
      </c>
    </row>
    <row r="3451" spans="1:21" ht="17" x14ac:dyDescent="0.25">
      <c r="A3451" s="1">
        <v>21963</v>
      </c>
      <c r="B3451">
        <v>20171129</v>
      </c>
      <c r="C3451">
        <v>2130</v>
      </c>
      <c r="D3451">
        <v>133</v>
      </c>
      <c r="E3451">
        <v>0.2</v>
      </c>
      <c r="F3451">
        <v>0</v>
      </c>
      <c r="G3451">
        <v>0.2</v>
      </c>
      <c r="H3451" t="s">
        <v>42</v>
      </c>
      <c r="I3451" t="s">
        <v>42</v>
      </c>
      <c r="J3451">
        <v>15.6</v>
      </c>
      <c r="K3451">
        <v>92</v>
      </c>
      <c r="L3451">
        <v>0</v>
      </c>
      <c r="M3451" t="s">
        <v>42</v>
      </c>
      <c r="N3451">
        <v>0</v>
      </c>
      <c r="O3451" t="s">
        <v>42</v>
      </c>
      <c r="P3451" t="s">
        <v>42</v>
      </c>
      <c r="Q3451" s="4">
        <f t="shared" si="266"/>
        <v>0</v>
      </c>
      <c r="R3451" s="4">
        <f t="shared" si="267"/>
        <v>13.781338641190308</v>
      </c>
      <c r="S3451" s="5">
        <f t="shared" si="268"/>
        <v>59.988479999999996</v>
      </c>
      <c r="T3451" s="6">
        <f t="shared" si="265"/>
        <v>54.135740233547395</v>
      </c>
      <c r="U3451">
        <f t="shared" si="269"/>
        <v>30.2653</v>
      </c>
    </row>
    <row r="3452" spans="1:21" ht="17" x14ac:dyDescent="0.25">
      <c r="A3452" s="1">
        <v>21963</v>
      </c>
      <c r="B3452">
        <v>20171129</v>
      </c>
      <c r="C3452">
        <v>2140</v>
      </c>
      <c r="D3452">
        <v>133</v>
      </c>
      <c r="E3452">
        <v>0.6</v>
      </c>
      <c r="F3452">
        <v>0</v>
      </c>
      <c r="G3452">
        <v>0.1</v>
      </c>
      <c r="H3452" t="s">
        <v>42</v>
      </c>
      <c r="I3452" t="s">
        <v>42</v>
      </c>
      <c r="J3452">
        <v>15.5</v>
      </c>
      <c r="K3452">
        <v>92</v>
      </c>
      <c r="L3452">
        <v>0</v>
      </c>
      <c r="M3452" t="s">
        <v>42</v>
      </c>
      <c r="N3452">
        <v>0</v>
      </c>
      <c r="O3452" t="s">
        <v>42</v>
      </c>
      <c r="P3452" t="s">
        <v>42</v>
      </c>
      <c r="Q3452" s="4">
        <f t="shared" si="266"/>
        <v>0</v>
      </c>
      <c r="R3452" s="4">
        <f t="shared" si="267"/>
        <v>13.681939566934352</v>
      </c>
      <c r="S3452" s="5">
        <f t="shared" si="268"/>
        <v>59.816400000000009</v>
      </c>
      <c r="T3452" s="6">
        <f t="shared" si="265"/>
        <v>53.606521437014656</v>
      </c>
      <c r="U3452">
        <f t="shared" si="269"/>
        <v>29.164300000000001</v>
      </c>
    </row>
    <row r="3453" spans="1:21" ht="17" x14ac:dyDescent="0.25">
      <c r="A3453" s="1">
        <v>21963</v>
      </c>
      <c r="B3453">
        <v>20171129</v>
      </c>
      <c r="C3453">
        <v>2150</v>
      </c>
      <c r="D3453">
        <v>143</v>
      </c>
      <c r="E3453">
        <v>0.6</v>
      </c>
      <c r="F3453">
        <v>45</v>
      </c>
      <c r="G3453">
        <v>0.3</v>
      </c>
      <c r="H3453" t="s">
        <v>42</v>
      </c>
      <c r="I3453" t="s">
        <v>42</v>
      </c>
      <c r="J3453">
        <v>15.4</v>
      </c>
      <c r="K3453">
        <v>93</v>
      </c>
      <c r="L3453">
        <v>0</v>
      </c>
      <c r="M3453" t="s">
        <v>42</v>
      </c>
      <c r="N3453">
        <v>0</v>
      </c>
      <c r="O3453" t="s">
        <v>42</v>
      </c>
      <c r="P3453" t="s">
        <v>42</v>
      </c>
      <c r="Q3453" s="4">
        <f t="shared" si="266"/>
        <v>0</v>
      </c>
      <c r="R3453" s="4">
        <f t="shared" si="267"/>
        <v>13.582649058715253</v>
      </c>
      <c r="S3453" s="5">
        <f t="shared" si="268"/>
        <v>59.653779999999998</v>
      </c>
      <c r="T3453" s="6">
        <f t="shared" si="265"/>
        <v>53.757443776329829</v>
      </c>
      <c r="U3453">
        <f t="shared" si="269"/>
        <v>28.743300000000001</v>
      </c>
    </row>
    <row r="3454" spans="1:21" ht="17" x14ac:dyDescent="0.25">
      <c r="A3454" s="1">
        <v>21963</v>
      </c>
      <c r="B3454">
        <v>20171129</v>
      </c>
      <c r="C3454">
        <v>2200</v>
      </c>
      <c r="D3454">
        <v>264</v>
      </c>
      <c r="E3454">
        <v>0.3</v>
      </c>
      <c r="F3454">
        <v>0</v>
      </c>
      <c r="G3454">
        <v>0.2</v>
      </c>
      <c r="H3454" t="s">
        <v>42</v>
      </c>
      <c r="I3454" t="s">
        <v>42</v>
      </c>
      <c r="J3454">
        <v>15.2</v>
      </c>
      <c r="K3454">
        <v>93</v>
      </c>
      <c r="L3454">
        <v>0</v>
      </c>
      <c r="M3454" t="s">
        <v>42</v>
      </c>
      <c r="N3454">
        <v>0</v>
      </c>
      <c r="O3454" t="s">
        <v>42</v>
      </c>
      <c r="P3454" t="s">
        <v>42</v>
      </c>
      <c r="Q3454" s="4">
        <f t="shared" si="266"/>
        <v>0</v>
      </c>
      <c r="R3454" s="4">
        <f t="shared" si="267"/>
        <v>13.3843979945025</v>
      </c>
      <c r="S3454" s="5">
        <f t="shared" si="268"/>
        <v>59.307639999999999</v>
      </c>
      <c r="T3454" s="6">
        <f t="shared" si="265"/>
        <v>53.799717392853253</v>
      </c>
      <c r="U3454">
        <f t="shared" si="269"/>
        <v>28.411299999999994</v>
      </c>
    </row>
    <row r="3455" spans="1:21" ht="17" x14ac:dyDescent="0.25">
      <c r="A3455" s="1">
        <v>21963</v>
      </c>
      <c r="B3455">
        <v>20171129</v>
      </c>
      <c r="C3455">
        <v>2210</v>
      </c>
      <c r="D3455">
        <v>258</v>
      </c>
      <c r="E3455">
        <v>0.7</v>
      </c>
      <c r="F3455">
        <v>33</v>
      </c>
      <c r="G3455">
        <v>0.2</v>
      </c>
      <c r="H3455" t="s">
        <v>42</v>
      </c>
      <c r="I3455" t="s">
        <v>42</v>
      </c>
      <c r="J3455">
        <v>14.9</v>
      </c>
      <c r="K3455">
        <v>93</v>
      </c>
      <c r="L3455">
        <v>0</v>
      </c>
      <c r="M3455" t="s">
        <v>42</v>
      </c>
      <c r="N3455">
        <v>0</v>
      </c>
      <c r="O3455" t="s">
        <v>42</v>
      </c>
      <c r="P3455" t="s">
        <v>42</v>
      </c>
      <c r="Q3455" s="4">
        <f t="shared" si="266"/>
        <v>0</v>
      </c>
      <c r="R3455" s="4">
        <f t="shared" si="267"/>
        <v>13.087862695222045</v>
      </c>
      <c r="S3455" s="5">
        <f t="shared" si="268"/>
        <v>58.788429999999998</v>
      </c>
      <c r="T3455" s="6">
        <f t="shared" si="265"/>
        <v>53.014221503788661</v>
      </c>
      <c r="U3455">
        <f t="shared" si="269"/>
        <v>26.468300000000003</v>
      </c>
    </row>
    <row r="3456" spans="1:21" ht="17" x14ac:dyDescent="0.25">
      <c r="A3456" s="1">
        <v>21963</v>
      </c>
      <c r="B3456">
        <v>20171129</v>
      </c>
      <c r="C3456">
        <v>2220</v>
      </c>
      <c r="D3456">
        <v>115</v>
      </c>
      <c r="E3456">
        <v>1.1000000000000001</v>
      </c>
      <c r="F3456">
        <v>14</v>
      </c>
      <c r="G3456">
        <v>0.1</v>
      </c>
      <c r="H3456" t="s">
        <v>42</v>
      </c>
      <c r="I3456" t="s">
        <v>42</v>
      </c>
      <c r="J3456">
        <v>14.8</v>
      </c>
      <c r="K3456">
        <v>94</v>
      </c>
      <c r="L3456">
        <v>0</v>
      </c>
      <c r="M3456" t="s">
        <v>42</v>
      </c>
      <c r="N3456">
        <v>0</v>
      </c>
      <c r="O3456" t="s">
        <v>42</v>
      </c>
      <c r="P3456" t="s">
        <v>42</v>
      </c>
      <c r="Q3456" s="4">
        <f t="shared" si="266"/>
        <v>0</v>
      </c>
      <c r="R3456" s="4">
        <f t="shared" si="267"/>
        <v>12.989246447314189</v>
      </c>
      <c r="S3456" s="5">
        <f t="shared" si="268"/>
        <v>58.618879999999997</v>
      </c>
      <c r="T3456" s="6">
        <f t="shared" si="265"/>
        <v>52.766020381508447</v>
      </c>
      <c r="U3456">
        <f t="shared" si="269"/>
        <v>25.367300000000004</v>
      </c>
    </row>
    <row r="3457" spans="1:21" ht="17" x14ac:dyDescent="0.25">
      <c r="A3457" s="1">
        <v>21963</v>
      </c>
      <c r="B3457">
        <v>20171129</v>
      </c>
      <c r="C3457">
        <v>2230</v>
      </c>
      <c r="D3457">
        <v>98</v>
      </c>
      <c r="E3457">
        <v>0.8</v>
      </c>
      <c r="F3457">
        <v>0</v>
      </c>
      <c r="G3457">
        <v>0.1</v>
      </c>
      <c r="H3457" t="s">
        <v>42</v>
      </c>
      <c r="I3457" t="s">
        <v>42</v>
      </c>
      <c r="J3457">
        <v>14.9</v>
      </c>
      <c r="K3457">
        <v>94</v>
      </c>
      <c r="L3457">
        <v>0</v>
      </c>
      <c r="M3457" t="s">
        <v>42</v>
      </c>
      <c r="N3457">
        <v>0</v>
      </c>
      <c r="O3457" t="s">
        <v>42</v>
      </c>
      <c r="P3457" t="s">
        <v>42</v>
      </c>
      <c r="Q3457" s="4">
        <f t="shared" si="266"/>
        <v>0</v>
      </c>
      <c r="R3457" s="4">
        <f t="shared" si="267"/>
        <v>13.087862695222045</v>
      </c>
      <c r="S3457" s="5">
        <f t="shared" si="268"/>
        <v>58.792940000000002</v>
      </c>
      <c r="T3457" s="6">
        <f t="shared" si="265"/>
        <v>53.194221503788668</v>
      </c>
      <c r="U3457">
        <f t="shared" si="269"/>
        <v>26.298300000000001</v>
      </c>
    </row>
    <row r="3458" spans="1:21" ht="17" x14ac:dyDescent="0.25">
      <c r="A3458" s="1">
        <v>21963</v>
      </c>
      <c r="B3458">
        <v>20171129</v>
      </c>
      <c r="C3458">
        <v>2240</v>
      </c>
      <c r="D3458">
        <v>99</v>
      </c>
      <c r="E3458">
        <v>1.1000000000000001</v>
      </c>
      <c r="F3458">
        <v>0</v>
      </c>
      <c r="G3458">
        <v>0.2</v>
      </c>
      <c r="H3458" t="s">
        <v>42</v>
      </c>
      <c r="I3458" t="s">
        <v>42</v>
      </c>
      <c r="J3458">
        <v>14.9</v>
      </c>
      <c r="K3458">
        <v>94</v>
      </c>
      <c r="L3458">
        <v>0</v>
      </c>
      <c r="M3458" t="s">
        <v>42</v>
      </c>
      <c r="N3458">
        <v>0</v>
      </c>
      <c r="O3458" t="s">
        <v>42</v>
      </c>
      <c r="P3458" t="s">
        <v>42</v>
      </c>
      <c r="Q3458" s="4">
        <f t="shared" si="266"/>
        <v>0</v>
      </c>
      <c r="R3458" s="4">
        <f t="shared" si="267"/>
        <v>13.087862695222045</v>
      </c>
      <c r="S3458" s="5">
        <f t="shared" si="268"/>
        <v>58.792940000000002</v>
      </c>
      <c r="T3458" s="6">
        <f t="shared" si="265"/>
        <v>52.894221503788664</v>
      </c>
      <c r="U3458">
        <f t="shared" si="269"/>
        <v>25.788299999999996</v>
      </c>
    </row>
    <row r="3459" spans="1:21" ht="17" x14ac:dyDescent="0.25">
      <c r="A3459" s="1">
        <v>21963</v>
      </c>
      <c r="B3459">
        <v>20171129</v>
      </c>
      <c r="C3459">
        <v>2250</v>
      </c>
      <c r="D3459">
        <v>99</v>
      </c>
      <c r="E3459">
        <v>1.1000000000000001</v>
      </c>
      <c r="F3459">
        <v>1</v>
      </c>
      <c r="G3459">
        <v>0.1</v>
      </c>
      <c r="H3459" t="s">
        <v>42</v>
      </c>
      <c r="I3459" t="s">
        <v>42</v>
      </c>
      <c r="J3459">
        <v>14.8</v>
      </c>
      <c r="K3459">
        <v>94</v>
      </c>
      <c r="L3459">
        <v>0</v>
      </c>
      <c r="M3459" t="s">
        <v>42</v>
      </c>
      <c r="N3459">
        <v>0</v>
      </c>
      <c r="O3459" t="s">
        <v>42</v>
      </c>
      <c r="P3459" t="s">
        <v>42</v>
      </c>
      <c r="Q3459" s="4">
        <f t="shared" si="266"/>
        <v>0</v>
      </c>
      <c r="R3459" s="4">
        <f t="shared" si="267"/>
        <v>12.989246447314189</v>
      </c>
      <c r="S3459" s="5">
        <f t="shared" si="268"/>
        <v>58.618879999999997</v>
      </c>
      <c r="T3459" s="6">
        <f t="shared" si="265"/>
        <v>52.766020381508447</v>
      </c>
      <c r="U3459">
        <f t="shared" si="269"/>
        <v>25.367300000000004</v>
      </c>
    </row>
    <row r="3460" spans="1:21" ht="17" x14ac:dyDescent="0.25">
      <c r="A3460" s="1">
        <v>21963</v>
      </c>
      <c r="B3460">
        <v>20171129</v>
      </c>
      <c r="C3460">
        <v>2300</v>
      </c>
      <c r="D3460">
        <v>106</v>
      </c>
      <c r="E3460">
        <v>1</v>
      </c>
      <c r="F3460">
        <v>5</v>
      </c>
      <c r="G3460">
        <v>0.2</v>
      </c>
      <c r="H3460" t="s">
        <v>42</v>
      </c>
      <c r="I3460" t="s">
        <v>42</v>
      </c>
      <c r="J3460">
        <v>14.8</v>
      </c>
      <c r="K3460">
        <v>94</v>
      </c>
      <c r="L3460">
        <v>0</v>
      </c>
      <c r="M3460" t="s">
        <v>42</v>
      </c>
      <c r="N3460">
        <v>0</v>
      </c>
      <c r="O3460" t="s">
        <v>42</v>
      </c>
      <c r="P3460" t="s">
        <v>42</v>
      </c>
      <c r="Q3460" s="4">
        <f t="shared" si="266"/>
        <v>0</v>
      </c>
      <c r="R3460" s="4">
        <f t="shared" si="267"/>
        <v>12.989246447314189</v>
      </c>
      <c r="S3460" s="5">
        <f t="shared" si="268"/>
        <v>58.618879999999997</v>
      </c>
      <c r="T3460" s="6">
        <f t="shared" si="265"/>
        <v>52.866020381508449</v>
      </c>
      <c r="U3460">
        <f t="shared" si="269"/>
        <v>25.537300000000005</v>
      </c>
    </row>
    <row r="3461" spans="1:21" ht="17" x14ac:dyDescent="0.25">
      <c r="A3461" s="1">
        <v>21963</v>
      </c>
      <c r="B3461">
        <v>20171129</v>
      </c>
      <c r="C3461">
        <v>2310</v>
      </c>
      <c r="D3461">
        <v>102</v>
      </c>
      <c r="E3461">
        <v>1.4</v>
      </c>
      <c r="F3461">
        <v>3</v>
      </c>
      <c r="G3461">
        <v>0.2</v>
      </c>
      <c r="H3461" t="s">
        <v>42</v>
      </c>
      <c r="I3461" t="s">
        <v>42</v>
      </c>
      <c r="J3461">
        <v>14.9</v>
      </c>
      <c r="K3461">
        <v>94</v>
      </c>
      <c r="L3461">
        <v>0</v>
      </c>
      <c r="M3461" t="s">
        <v>42</v>
      </c>
      <c r="N3461">
        <v>0</v>
      </c>
      <c r="O3461" t="s">
        <v>42</v>
      </c>
      <c r="P3461" t="s">
        <v>42</v>
      </c>
      <c r="Q3461" s="4">
        <f t="shared" si="266"/>
        <v>0</v>
      </c>
      <c r="R3461" s="4">
        <f t="shared" si="267"/>
        <v>13.087862695222045</v>
      </c>
      <c r="S3461" s="5">
        <f t="shared" si="268"/>
        <v>58.792940000000002</v>
      </c>
      <c r="T3461" s="6">
        <f t="shared" si="265"/>
        <v>52.594221503788667</v>
      </c>
      <c r="U3461">
        <f t="shared" si="269"/>
        <v>25.278300000000005</v>
      </c>
    </row>
    <row r="3462" spans="1:21" ht="17" x14ac:dyDescent="0.25">
      <c r="A3462" s="1">
        <v>21963</v>
      </c>
      <c r="B3462">
        <v>20171129</v>
      </c>
      <c r="C3462">
        <v>2320</v>
      </c>
      <c r="D3462">
        <v>98</v>
      </c>
      <c r="E3462">
        <v>0.7</v>
      </c>
      <c r="F3462">
        <v>0</v>
      </c>
      <c r="G3462">
        <v>0.2</v>
      </c>
      <c r="H3462" t="s">
        <v>42</v>
      </c>
      <c r="I3462" t="s">
        <v>42</v>
      </c>
      <c r="J3462">
        <v>14.9</v>
      </c>
      <c r="K3462">
        <v>94</v>
      </c>
      <c r="L3462">
        <v>0</v>
      </c>
      <c r="M3462" t="s">
        <v>42</v>
      </c>
      <c r="N3462">
        <v>0</v>
      </c>
      <c r="O3462" t="s">
        <v>42</v>
      </c>
      <c r="P3462" t="s">
        <v>42</v>
      </c>
      <c r="Q3462" s="4">
        <f t="shared" si="266"/>
        <v>0</v>
      </c>
      <c r="R3462" s="4">
        <f t="shared" si="267"/>
        <v>13.087862695222045</v>
      </c>
      <c r="S3462" s="5">
        <f t="shared" si="268"/>
        <v>58.792940000000002</v>
      </c>
      <c r="T3462" s="6">
        <f t="shared" si="265"/>
        <v>53.294221503788663</v>
      </c>
      <c r="U3462">
        <f t="shared" si="269"/>
        <v>26.468300000000003</v>
      </c>
    </row>
    <row r="3463" spans="1:21" ht="17" x14ac:dyDescent="0.25">
      <c r="A3463" s="1">
        <v>21963</v>
      </c>
      <c r="B3463">
        <v>20171129</v>
      </c>
      <c r="C3463">
        <v>2330</v>
      </c>
      <c r="D3463">
        <v>95</v>
      </c>
      <c r="E3463">
        <v>0.5</v>
      </c>
      <c r="F3463">
        <v>8</v>
      </c>
      <c r="G3463">
        <v>0.2</v>
      </c>
      <c r="H3463" t="s">
        <v>42</v>
      </c>
      <c r="I3463" t="s">
        <v>42</v>
      </c>
      <c r="J3463">
        <v>15</v>
      </c>
      <c r="K3463">
        <v>94</v>
      </c>
      <c r="L3463">
        <v>0</v>
      </c>
      <c r="M3463" t="s">
        <v>42</v>
      </c>
      <c r="N3463">
        <v>0</v>
      </c>
      <c r="O3463" t="s">
        <v>42</v>
      </c>
      <c r="P3463" t="s">
        <v>42</v>
      </c>
      <c r="Q3463" s="4">
        <f t="shared" si="266"/>
        <v>0</v>
      </c>
      <c r="R3463" s="4">
        <f t="shared" si="267"/>
        <v>13.186594132550349</v>
      </c>
      <c r="S3463" s="5">
        <f t="shared" si="268"/>
        <v>58.966999999999999</v>
      </c>
      <c r="T3463" s="6">
        <f t="shared" si="265"/>
        <v>53.62257237231546</v>
      </c>
      <c r="U3463">
        <f t="shared" si="269"/>
        <v>27.229299999999999</v>
      </c>
    </row>
    <row r="3464" spans="1:21" ht="17" x14ac:dyDescent="0.25">
      <c r="A3464" s="1">
        <v>21963</v>
      </c>
      <c r="B3464">
        <v>20171129</v>
      </c>
      <c r="C3464">
        <v>2340</v>
      </c>
      <c r="D3464">
        <v>69</v>
      </c>
      <c r="E3464">
        <v>0.8</v>
      </c>
      <c r="F3464">
        <v>13</v>
      </c>
      <c r="G3464">
        <v>0.3</v>
      </c>
      <c r="H3464" t="s">
        <v>42</v>
      </c>
      <c r="I3464" t="s">
        <v>42</v>
      </c>
      <c r="J3464">
        <v>15.1</v>
      </c>
      <c r="K3464">
        <v>94</v>
      </c>
      <c r="L3464">
        <v>0</v>
      </c>
      <c r="M3464" t="s">
        <v>42</v>
      </c>
      <c r="N3464">
        <v>0</v>
      </c>
      <c r="O3464" t="s">
        <v>42</v>
      </c>
      <c r="P3464" t="s">
        <v>42</v>
      </c>
      <c r="Q3464" s="4">
        <f t="shared" si="266"/>
        <v>0</v>
      </c>
      <c r="R3464" s="4">
        <f t="shared" si="267"/>
        <v>13.285439609305515</v>
      </c>
      <c r="S3464" s="5">
        <f t="shared" si="268"/>
        <v>59.141060000000003</v>
      </c>
      <c r="T3464" s="6">
        <f t="shared" si="265"/>
        <v>53.451071492097178</v>
      </c>
      <c r="U3464">
        <f t="shared" si="269"/>
        <v>27.1403</v>
      </c>
    </row>
    <row r="3465" spans="1:21" ht="17" x14ac:dyDescent="0.25">
      <c r="A3465" s="1">
        <v>21963</v>
      </c>
      <c r="B3465">
        <v>20171129</v>
      </c>
      <c r="C3465">
        <v>2350</v>
      </c>
      <c r="D3465">
        <v>72</v>
      </c>
      <c r="E3465">
        <v>1.4</v>
      </c>
      <c r="F3465">
        <v>15</v>
      </c>
      <c r="G3465">
        <v>0.5</v>
      </c>
      <c r="H3465" t="s">
        <v>42</v>
      </c>
      <c r="I3465" t="s">
        <v>42</v>
      </c>
      <c r="J3465">
        <v>15.2</v>
      </c>
      <c r="K3465">
        <v>94</v>
      </c>
      <c r="L3465">
        <v>0</v>
      </c>
      <c r="M3465" t="s">
        <v>42</v>
      </c>
      <c r="N3465">
        <v>0</v>
      </c>
      <c r="O3465" t="s">
        <v>42</v>
      </c>
      <c r="P3465" t="s">
        <v>42</v>
      </c>
      <c r="Q3465" s="4">
        <f t="shared" si="266"/>
        <v>0</v>
      </c>
      <c r="R3465" s="4">
        <f t="shared" si="267"/>
        <v>13.3843979945025</v>
      </c>
      <c r="S3465" s="5">
        <f t="shared" si="268"/>
        <v>59.31512</v>
      </c>
      <c r="T3465" s="6">
        <f t="shared" si="265"/>
        <v>52.979717392853253</v>
      </c>
      <c r="U3465">
        <f t="shared" si="269"/>
        <v>26.541299999999996</v>
      </c>
    </row>
    <row r="3466" spans="1:21" ht="17" x14ac:dyDescent="0.25">
      <c r="A3466" s="1">
        <v>21963</v>
      </c>
      <c r="B3466">
        <v>20171130</v>
      </c>
      <c r="C3466">
        <v>0</v>
      </c>
      <c r="D3466">
        <v>81</v>
      </c>
      <c r="E3466">
        <v>1.3</v>
      </c>
      <c r="F3466">
        <v>24</v>
      </c>
      <c r="G3466">
        <v>0.3</v>
      </c>
      <c r="H3466" t="s">
        <v>42</v>
      </c>
      <c r="I3466" t="s">
        <v>42</v>
      </c>
      <c r="J3466">
        <v>15.3</v>
      </c>
      <c r="K3466">
        <v>94</v>
      </c>
      <c r="L3466">
        <v>0</v>
      </c>
      <c r="M3466" t="s">
        <v>42</v>
      </c>
      <c r="N3466">
        <v>0</v>
      </c>
      <c r="O3466" t="s">
        <v>42</v>
      </c>
      <c r="P3466" t="s">
        <v>42</v>
      </c>
      <c r="Q3466" s="4">
        <f t="shared" si="266"/>
        <v>0</v>
      </c>
      <c r="R3466" s="4">
        <f t="shared" si="267"/>
        <v>13.483468175727793</v>
      </c>
      <c r="S3466" s="5">
        <f t="shared" si="268"/>
        <v>59.489180000000005</v>
      </c>
      <c r="T3466" s="6">
        <f t="shared" ref="T3466:T3529" si="270">IF(R3466&gt;25,8.62+(0.38*K3466)+(1.55*R3466)+EXP(-E3466+2.4)-0.5*E3466,10.66+(0.28*K3466)+(1.3*R3466)-E3466)</f>
        <v>53.20850862844614</v>
      </c>
      <c r="U3466">
        <f t="shared" si="269"/>
        <v>27.132300000000004</v>
      </c>
    </row>
    <row r="3467" spans="1:21" ht="17" x14ac:dyDescent="0.25">
      <c r="A3467" s="1">
        <v>21963</v>
      </c>
      <c r="B3467">
        <v>20171130</v>
      </c>
      <c r="C3467">
        <v>10</v>
      </c>
      <c r="D3467">
        <v>67</v>
      </c>
      <c r="E3467">
        <v>1.5</v>
      </c>
      <c r="F3467">
        <v>16</v>
      </c>
      <c r="G3467">
        <v>0.5</v>
      </c>
      <c r="H3467" t="s">
        <v>42</v>
      </c>
      <c r="I3467" t="s">
        <v>42</v>
      </c>
      <c r="J3467">
        <v>15.2</v>
      </c>
      <c r="K3467">
        <v>93</v>
      </c>
      <c r="L3467">
        <v>0</v>
      </c>
      <c r="M3467" t="s">
        <v>42</v>
      </c>
      <c r="N3467">
        <v>0</v>
      </c>
      <c r="O3467" t="s">
        <v>42</v>
      </c>
      <c r="P3467" t="s">
        <v>42</v>
      </c>
      <c r="Q3467" s="4">
        <f t="shared" ref="Q3467:Q3530" si="271">N3467*277.77777778</f>
        <v>0</v>
      </c>
      <c r="R3467" s="4">
        <f t="shared" ref="R3467:R3530" si="272">1.33*J3467-2.65*SQRT(J3467)+3.21*LOG10(Q3467+1)+3.5</f>
        <v>13.3843979945025</v>
      </c>
      <c r="S3467" s="5">
        <f t="shared" ref="S3467:S3530" si="273">(1.8*J3467+32)-((0.55-0.0055*K3467)*(1.8*J3467-26))</f>
        <v>59.307639999999999</v>
      </c>
      <c r="T3467" s="6">
        <f t="shared" si="270"/>
        <v>52.59971739285325</v>
      </c>
      <c r="U3467">
        <f t="shared" ref="U3467:U3530" si="274">61.78+4.21*(J3467-22.48)-1.7*(E3467-7.05)+5.89*(N3467-2.41)</f>
        <v>26.371299999999994</v>
      </c>
    </row>
    <row r="3468" spans="1:21" ht="17" x14ac:dyDescent="0.25">
      <c r="A3468" s="1">
        <v>21963</v>
      </c>
      <c r="B3468">
        <v>20171130</v>
      </c>
      <c r="C3468">
        <v>20</v>
      </c>
      <c r="D3468">
        <v>71</v>
      </c>
      <c r="E3468">
        <v>1.6</v>
      </c>
      <c r="F3468">
        <v>12</v>
      </c>
      <c r="G3468">
        <v>0.4</v>
      </c>
      <c r="H3468" t="s">
        <v>42</v>
      </c>
      <c r="I3468" t="s">
        <v>42</v>
      </c>
      <c r="J3468">
        <v>15.2</v>
      </c>
      <c r="K3468">
        <v>93</v>
      </c>
      <c r="L3468">
        <v>0</v>
      </c>
      <c r="M3468" t="s">
        <v>42</v>
      </c>
      <c r="N3468">
        <v>0</v>
      </c>
      <c r="O3468" t="s">
        <v>42</v>
      </c>
      <c r="P3468" t="s">
        <v>42</v>
      </c>
      <c r="Q3468" s="4">
        <f t="shared" si="271"/>
        <v>0</v>
      </c>
      <c r="R3468" s="4">
        <f t="shared" si="272"/>
        <v>13.3843979945025</v>
      </c>
      <c r="S3468" s="5">
        <f t="shared" si="273"/>
        <v>59.307639999999999</v>
      </c>
      <c r="T3468" s="6">
        <f t="shared" si="270"/>
        <v>52.499717392853249</v>
      </c>
      <c r="U3468">
        <f t="shared" si="274"/>
        <v>26.201299999999993</v>
      </c>
    </row>
    <row r="3469" spans="1:21" ht="17" x14ac:dyDescent="0.25">
      <c r="A3469" s="1">
        <v>21963</v>
      </c>
      <c r="B3469">
        <v>20171130</v>
      </c>
      <c r="C3469">
        <v>30</v>
      </c>
      <c r="D3469">
        <v>78</v>
      </c>
      <c r="E3469">
        <v>1</v>
      </c>
      <c r="F3469">
        <v>15</v>
      </c>
      <c r="G3469">
        <v>0.3</v>
      </c>
      <c r="H3469" t="s">
        <v>42</v>
      </c>
      <c r="I3469" t="s">
        <v>42</v>
      </c>
      <c r="J3469">
        <v>15.2</v>
      </c>
      <c r="K3469">
        <v>93</v>
      </c>
      <c r="L3469">
        <v>0</v>
      </c>
      <c r="M3469" t="s">
        <v>42</v>
      </c>
      <c r="N3469">
        <v>0</v>
      </c>
      <c r="O3469" t="s">
        <v>42</v>
      </c>
      <c r="P3469" t="s">
        <v>42</v>
      </c>
      <c r="Q3469" s="4">
        <f t="shared" si="271"/>
        <v>0</v>
      </c>
      <c r="R3469" s="4">
        <f t="shared" si="272"/>
        <v>13.3843979945025</v>
      </c>
      <c r="S3469" s="5">
        <f t="shared" si="273"/>
        <v>59.307639999999999</v>
      </c>
      <c r="T3469" s="6">
        <f t="shared" si="270"/>
        <v>53.09971739285325</v>
      </c>
      <c r="U3469">
        <f t="shared" si="274"/>
        <v>27.221299999999996</v>
      </c>
    </row>
    <row r="3470" spans="1:21" ht="17" x14ac:dyDescent="0.25">
      <c r="A3470" s="1">
        <v>21963</v>
      </c>
      <c r="B3470">
        <v>20171130</v>
      </c>
      <c r="C3470">
        <v>40</v>
      </c>
      <c r="D3470">
        <v>55</v>
      </c>
      <c r="E3470">
        <v>1.4</v>
      </c>
      <c r="F3470">
        <v>9</v>
      </c>
      <c r="G3470">
        <v>0.2</v>
      </c>
      <c r="H3470" t="s">
        <v>42</v>
      </c>
      <c r="I3470" t="s">
        <v>42</v>
      </c>
      <c r="J3470">
        <v>15.1</v>
      </c>
      <c r="K3470">
        <v>93</v>
      </c>
      <c r="L3470">
        <v>0</v>
      </c>
      <c r="M3470" t="s">
        <v>42</v>
      </c>
      <c r="N3470">
        <v>0</v>
      </c>
      <c r="O3470" t="s">
        <v>42</v>
      </c>
      <c r="P3470" t="s">
        <v>42</v>
      </c>
      <c r="Q3470" s="4">
        <f t="shared" si="271"/>
        <v>0</v>
      </c>
      <c r="R3470" s="4">
        <f t="shared" si="272"/>
        <v>13.285439609305515</v>
      </c>
      <c r="S3470" s="5">
        <f t="shared" si="273"/>
        <v>59.134569999999997</v>
      </c>
      <c r="T3470" s="6">
        <f t="shared" si="270"/>
        <v>52.571071492097175</v>
      </c>
      <c r="U3470">
        <f t="shared" si="274"/>
        <v>26.120299999999997</v>
      </c>
    </row>
    <row r="3471" spans="1:21" ht="17" x14ac:dyDescent="0.25">
      <c r="A3471" s="1">
        <v>21963</v>
      </c>
      <c r="B3471">
        <v>20171130</v>
      </c>
      <c r="C3471">
        <v>50</v>
      </c>
      <c r="D3471">
        <v>63</v>
      </c>
      <c r="E3471">
        <v>1.6</v>
      </c>
      <c r="F3471">
        <v>12</v>
      </c>
      <c r="G3471">
        <v>0.3</v>
      </c>
      <c r="H3471" t="s">
        <v>42</v>
      </c>
      <c r="I3471" t="s">
        <v>42</v>
      </c>
      <c r="J3471">
        <v>15</v>
      </c>
      <c r="K3471">
        <v>93</v>
      </c>
      <c r="L3471">
        <v>0</v>
      </c>
      <c r="M3471" t="s">
        <v>42</v>
      </c>
      <c r="N3471">
        <v>0</v>
      </c>
      <c r="O3471" t="s">
        <v>42</v>
      </c>
      <c r="P3471" t="s">
        <v>42</v>
      </c>
      <c r="Q3471" s="4">
        <f t="shared" si="271"/>
        <v>0</v>
      </c>
      <c r="R3471" s="4">
        <f t="shared" si="272"/>
        <v>13.186594132550349</v>
      </c>
      <c r="S3471" s="5">
        <f t="shared" si="273"/>
        <v>58.961500000000001</v>
      </c>
      <c r="T3471" s="6">
        <f t="shared" si="270"/>
        <v>52.242572372315458</v>
      </c>
      <c r="U3471">
        <f t="shared" si="274"/>
        <v>25.359300000000001</v>
      </c>
    </row>
    <row r="3472" spans="1:21" ht="17" x14ac:dyDescent="0.25">
      <c r="A3472" s="1">
        <v>21963</v>
      </c>
      <c r="B3472">
        <v>20171130</v>
      </c>
      <c r="C3472">
        <v>100</v>
      </c>
      <c r="D3472">
        <v>60</v>
      </c>
      <c r="E3472">
        <v>1.8</v>
      </c>
      <c r="F3472">
        <v>10</v>
      </c>
      <c r="G3472">
        <v>0.3</v>
      </c>
      <c r="H3472" t="s">
        <v>42</v>
      </c>
      <c r="I3472" t="s">
        <v>42</v>
      </c>
      <c r="J3472">
        <v>14.8</v>
      </c>
      <c r="K3472">
        <v>92</v>
      </c>
      <c r="L3472">
        <v>0</v>
      </c>
      <c r="M3472" t="s">
        <v>42</v>
      </c>
      <c r="N3472">
        <v>0</v>
      </c>
      <c r="O3472" t="s">
        <v>42</v>
      </c>
      <c r="P3472" t="s">
        <v>42</v>
      </c>
      <c r="Q3472" s="4">
        <f t="shared" si="271"/>
        <v>0</v>
      </c>
      <c r="R3472" s="4">
        <f t="shared" si="272"/>
        <v>12.989246447314189</v>
      </c>
      <c r="S3472" s="5">
        <f t="shared" si="273"/>
        <v>58.611840000000001</v>
      </c>
      <c r="T3472" s="6">
        <f t="shared" si="270"/>
        <v>51.506020381508449</v>
      </c>
      <c r="U3472">
        <f t="shared" si="274"/>
        <v>24.177299999999999</v>
      </c>
    </row>
    <row r="3473" spans="1:21" ht="17" x14ac:dyDescent="0.25">
      <c r="A3473" s="1">
        <v>21963</v>
      </c>
      <c r="B3473">
        <v>20171130</v>
      </c>
      <c r="C3473">
        <v>110</v>
      </c>
      <c r="D3473">
        <v>65</v>
      </c>
      <c r="E3473">
        <v>2</v>
      </c>
      <c r="F3473">
        <v>8</v>
      </c>
      <c r="G3473">
        <v>0.3</v>
      </c>
      <c r="H3473" t="s">
        <v>42</v>
      </c>
      <c r="I3473" t="s">
        <v>42</v>
      </c>
      <c r="J3473">
        <v>14.7</v>
      </c>
      <c r="K3473">
        <v>92</v>
      </c>
      <c r="L3473">
        <v>0</v>
      </c>
      <c r="M3473" t="s">
        <v>42</v>
      </c>
      <c r="N3473">
        <v>0</v>
      </c>
      <c r="O3473" t="s">
        <v>42</v>
      </c>
      <c r="P3473" t="s">
        <v>42</v>
      </c>
      <c r="Q3473" s="4">
        <f t="shared" si="271"/>
        <v>0</v>
      </c>
      <c r="R3473" s="4">
        <f t="shared" si="272"/>
        <v>12.890746558279167</v>
      </c>
      <c r="S3473" s="5">
        <f t="shared" si="273"/>
        <v>58.43976</v>
      </c>
      <c r="T3473" s="6">
        <f t="shared" si="270"/>
        <v>51.177970525762916</v>
      </c>
      <c r="U3473">
        <f t="shared" si="274"/>
        <v>23.416299999999996</v>
      </c>
    </row>
    <row r="3474" spans="1:21" ht="17" x14ac:dyDescent="0.25">
      <c r="A3474" s="1">
        <v>21963</v>
      </c>
      <c r="B3474">
        <v>20171130</v>
      </c>
      <c r="C3474">
        <v>120</v>
      </c>
      <c r="D3474">
        <v>78</v>
      </c>
      <c r="E3474">
        <v>1.7</v>
      </c>
      <c r="F3474">
        <v>11</v>
      </c>
      <c r="G3474">
        <v>0.4</v>
      </c>
      <c r="H3474" t="s">
        <v>42</v>
      </c>
      <c r="I3474" t="s">
        <v>42</v>
      </c>
      <c r="J3474">
        <v>14.7</v>
      </c>
      <c r="K3474">
        <v>92</v>
      </c>
      <c r="L3474">
        <v>0</v>
      </c>
      <c r="M3474" t="s">
        <v>42</v>
      </c>
      <c r="N3474">
        <v>0</v>
      </c>
      <c r="O3474" t="s">
        <v>42</v>
      </c>
      <c r="P3474" t="s">
        <v>42</v>
      </c>
      <c r="Q3474" s="4">
        <f t="shared" si="271"/>
        <v>0</v>
      </c>
      <c r="R3474" s="4">
        <f t="shared" si="272"/>
        <v>12.890746558279167</v>
      </c>
      <c r="S3474" s="5">
        <f t="shared" si="273"/>
        <v>58.43976</v>
      </c>
      <c r="T3474" s="6">
        <f t="shared" si="270"/>
        <v>51.477970525762913</v>
      </c>
      <c r="U3474">
        <f t="shared" si="274"/>
        <v>23.926299999999994</v>
      </c>
    </row>
    <row r="3475" spans="1:21" ht="17" x14ac:dyDescent="0.25">
      <c r="A3475" s="1">
        <v>21963</v>
      </c>
      <c r="B3475">
        <v>20171130</v>
      </c>
      <c r="C3475">
        <v>130</v>
      </c>
      <c r="D3475">
        <v>79</v>
      </c>
      <c r="E3475">
        <v>1.2</v>
      </c>
      <c r="F3475">
        <v>21</v>
      </c>
      <c r="G3475">
        <v>0.3</v>
      </c>
      <c r="H3475" t="s">
        <v>42</v>
      </c>
      <c r="I3475" t="s">
        <v>42</v>
      </c>
      <c r="J3475">
        <v>14.8</v>
      </c>
      <c r="K3475">
        <v>92</v>
      </c>
      <c r="L3475">
        <v>0</v>
      </c>
      <c r="M3475" t="s">
        <v>42</v>
      </c>
      <c r="N3475">
        <v>0</v>
      </c>
      <c r="O3475" t="s">
        <v>42</v>
      </c>
      <c r="P3475" t="s">
        <v>42</v>
      </c>
      <c r="Q3475" s="4">
        <f t="shared" si="271"/>
        <v>0</v>
      </c>
      <c r="R3475" s="4">
        <f t="shared" si="272"/>
        <v>12.989246447314189</v>
      </c>
      <c r="S3475" s="5">
        <f t="shared" si="273"/>
        <v>58.611840000000001</v>
      </c>
      <c r="T3475" s="6">
        <f t="shared" si="270"/>
        <v>52.106020381508444</v>
      </c>
      <c r="U3475">
        <f t="shared" si="274"/>
        <v>25.197300000000002</v>
      </c>
    </row>
    <row r="3476" spans="1:21" ht="17" x14ac:dyDescent="0.25">
      <c r="A3476" s="1">
        <v>21963</v>
      </c>
      <c r="B3476">
        <v>20171130</v>
      </c>
      <c r="C3476">
        <v>140</v>
      </c>
      <c r="D3476">
        <v>59</v>
      </c>
      <c r="E3476">
        <v>1.6</v>
      </c>
      <c r="F3476">
        <v>10</v>
      </c>
      <c r="G3476">
        <v>0.3</v>
      </c>
      <c r="H3476" t="s">
        <v>42</v>
      </c>
      <c r="I3476" t="s">
        <v>42</v>
      </c>
      <c r="J3476">
        <v>14.7</v>
      </c>
      <c r="K3476">
        <v>92</v>
      </c>
      <c r="L3476">
        <v>0</v>
      </c>
      <c r="M3476" t="s">
        <v>42</v>
      </c>
      <c r="N3476">
        <v>0</v>
      </c>
      <c r="O3476" t="s">
        <v>42</v>
      </c>
      <c r="P3476" t="s">
        <v>42</v>
      </c>
      <c r="Q3476" s="4">
        <f t="shared" si="271"/>
        <v>0</v>
      </c>
      <c r="R3476" s="4">
        <f t="shared" si="272"/>
        <v>12.890746558279167</v>
      </c>
      <c r="S3476" s="5">
        <f t="shared" si="273"/>
        <v>58.43976</v>
      </c>
      <c r="T3476" s="6">
        <f t="shared" si="270"/>
        <v>51.577970525762915</v>
      </c>
      <c r="U3476">
        <f t="shared" si="274"/>
        <v>24.096299999999996</v>
      </c>
    </row>
    <row r="3477" spans="1:21" ht="17" x14ac:dyDescent="0.25">
      <c r="A3477" s="1">
        <v>21963</v>
      </c>
      <c r="B3477">
        <v>20171130</v>
      </c>
      <c r="C3477">
        <v>150</v>
      </c>
      <c r="D3477">
        <v>77</v>
      </c>
      <c r="E3477">
        <v>1.2</v>
      </c>
      <c r="F3477">
        <v>13</v>
      </c>
      <c r="G3477">
        <v>0.5</v>
      </c>
      <c r="H3477" t="s">
        <v>42</v>
      </c>
      <c r="I3477" t="s">
        <v>42</v>
      </c>
      <c r="J3477">
        <v>14.7</v>
      </c>
      <c r="K3477">
        <v>92</v>
      </c>
      <c r="L3477">
        <v>0</v>
      </c>
      <c r="M3477" t="s">
        <v>42</v>
      </c>
      <c r="N3477">
        <v>0</v>
      </c>
      <c r="O3477" t="s">
        <v>42</v>
      </c>
      <c r="P3477" t="s">
        <v>42</v>
      </c>
      <c r="Q3477" s="4">
        <f t="shared" si="271"/>
        <v>0</v>
      </c>
      <c r="R3477" s="4">
        <f t="shared" si="272"/>
        <v>12.890746558279167</v>
      </c>
      <c r="S3477" s="5">
        <f t="shared" si="273"/>
        <v>58.43976</v>
      </c>
      <c r="T3477" s="6">
        <f t="shared" si="270"/>
        <v>51.977970525762913</v>
      </c>
      <c r="U3477">
        <f t="shared" si="274"/>
        <v>24.776299999999996</v>
      </c>
    </row>
    <row r="3478" spans="1:21" ht="17" x14ac:dyDescent="0.25">
      <c r="A3478" s="1">
        <v>21963</v>
      </c>
      <c r="B3478">
        <v>20171130</v>
      </c>
      <c r="C3478">
        <v>200</v>
      </c>
      <c r="D3478">
        <v>103</v>
      </c>
      <c r="E3478">
        <v>1.1000000000000001</v>
      </c>
      <c r="F3478">
        <v>8</v>
      </c>
      <c r="G3478">
        <v>0.2</v>
      </c>
      <c r="H3478" t="s">
        <v>42</v>
      </c>
      <c r="I3478" t="s">
        <v>42</v>
      </c>
      <c r="J3478">
        <v>14.8</v>
      </c>
      <c r="K3478">
        <v>92</v>
      </c>
      <c r="L3478">
        <v>0</v>
      </c>
      <c r="M3478" t="s">
        <v>42</v>
      </c>
      <c r="N3478">
        <v>0</v>
      </c>
      <c r="O3478" t="s">
        <v>42</v>
      </c>
      <c r="P3478" t="s">
        <v>42</v>
      </c>
      <c r="Q3478" s="4">
        <f t="shared" si="271"/>
        <v>0</v>
      </c>
      <c r="R3478" s="4">
        <f t="shared" si="272"/>
        <v>12.989246447314189</v>
      </c>
      <c r="S3478" s="5">
        <f t="shared" si="273"/>
        <v>58.611840000000001</v>
      </c>
      <c r="T3478" s="6">
        <f t="shared" si="270"/>
        <v>52.206020381508445</v>
      </c>
      <c r="U3478">
        <f t="shared" si="274"/>
        <v>25.367300000000004</v>
      </c>
    </row>
    <row r="3479" spans="1:21" ht="17" x14ac:dyDescent="0.25">
      <c r="A3479" s="1">
        <v>21963</v>
      </c>
      <c r="B3479">
        <v>20171130</v>
      </c>
      <c r="C3479">
        <v>210</v>
      </c>
      <c r="D3479">
        <v>89</v>
      </c>
      <c r="E3479">
        <v>1</v>
      </c>
      <c r="F3479">
        <v>8</v>
      </c>
      <c r="G3479">
        <v>0.3</v>
      </c>
      <c r="H3479" t="s">
        <v>42</v>
      </c>
      <c r="I3479" t="s">
        <v>42</v>
      </c>
      <c r="J3479">
        <v>14.9</v>
      </c>
      <c r="K3479">
        <v>92</v>
      </c>
      <c r="L3479">
        <v>0</v>
      </c>
      <c r="M3479" t="s">
        <v>42</v>
      </c>
      <c r="N3479">
        <v>0</v>
      </c>
      <c r="O3479" t="s">
        <v>42</v>
      </c>
      <c r="P3479" t="s">
        <v>42</v>
      </c>
      <c r="Q3479" s="4">
        <f t="shared" si="271"/>
        <v>0</v>
      </c>
      <c r="R3479" s="4">
        <f t="shared" si="272"/>
        <v>13.087862695222045</v>
      </c>
      <c r="S3479" s="5">
        <f t="shared" si="273"/>
        <v>58.783920000000002</v>
      </c>
      <c r="T3479" s="6">
        <f t="shared" si="270"/>
        <v>52.434221503788663</v>
      </c>
      <c r="U3479">
        <f t="shared" si="274"/>
        <v>25.958299999999998</v>
      </c>
    </row>
    <row r="3480" spans="1:21" ht="17" x14ac:dyDescent="0.25">
      <c r="A3480" s="1">
        <v>21963</v>
      </c>
      <c r="B3480">
        <v>20171130</v>
      </c>
      <c r="C3480">
        <v>220</v>
      </c>
      <c r="D3480">
        <v>102</v>
      </c>
      <c r="E3480">
        <v>1</v>
      </c>
      <c r="F3480">
        <v>6</v>
      </c>
      <c r="G3480">
        <v>0.2</v>
      </c>
      <c r="H3480" t="s">
        <v>42</v>
      </c>
      <c r="I3480" t="s">
        <v>42</v>
      </c>
      <c r="J3480">
        <v>15</v>
      </c>
      <c r="K3480">
        <v>92</v>
      </c>
      <c r="L3480">
        <v>0</v>
      </c>
      <c r="M3480" t="s">
        <v>42</v>
      </c>
      <c r="N3480">
        <v>0</v>
      </c>
      <c r="O3480" t="s">
        <v>42</v>
      </c>
      <c r="P3480" t="s">
        <v>42</v>
      </c>
      <c r="Q3480" s="4">
        <f t="shared" si="271"/>
        <v>0</v>
      </c>
      <c r="R3480" s="4">
        <f t="shared" si="272"/>
        <v>13.186594132550349</v>
      </c>
      <c r="S3480" s="5">
        <f t="shared" si="273"/>
        <v>58.956000000000003</v>
      </c>
      <c r="T3480" s="6">
        <f t="shared" si="270"/>
        <v>52.562572372315458</v>
      </c>
      <c r="U3480">
        <f t="shared" si="274"/>
        <v>26.379300000000004</v>
      </c>
    </row>
    <row r="3481" spans="1:21" ht="17" x14ac:dyDescent="0.25">
      <c r="A3481" s="1">
        <v>21963</v>
      </c>
      <c r="B3481">
        <v>20171130</v>
      </c>
      <c r="C3481">
        <v>230</v>
      </c>
      <c r="D3481">
        <v>101</v>
      </c>
      <c r="E3481">
        <v>1</v>
      </c>
      <c r="F3481">
        <v>9</v>
      </c>
      <c r="G3481">
        <v>0.4</v>
      </c>
      <c r="H3481" t="s">
        <v>42</v>
      </c>
      <c r="I3481" t="s">
        <v>42</v>
      </c>
      <c r="J3481">
        <v>15</v>
      </c>
      <c r="K3481">
        <v>92</v>
      </c>
      <c r="L3481">
        <v>0</v>
      </c>
      <c r="M3481" t="s">
        <v>42</v>
      </c>
      <c r="N3481">
        <v>0</v>
      </c>
      <c r="O3481" t="s">
        <v>42</v>
      </c>
      <c r="P3481" t="s">
        <v>42</v>
      </c>
      <c r="Q3481" s="4">
        <f t="shared" si="271"/>
        <v>0</v>
      </c>
      <c r="R3481" s="4">
        <f t="shared" si="272"/>
        <v>13.186594132550349</v>
      </c>
      <c r="S3481" s="5">
        <f t="shared" si="273"/>
        <v>58.956000000000003</v>
      </c>
      <c r="T3481" s="6">
        <f t="shared" si="270"/>
        <v>52.562572372315458</v>
      </c>
      <c r="U3481">
        <f t="shared" si="274"/>
        <v>26.379300000000004</v>
      </c>
    </row>
    <row r="3482" spans="1:21" ht="17" x14ac:dyDescent="0.25">
      <c r="A3482" s="1">
        <v>21963</v>
      </c>
      <c r="B3482">
        <v>20171130</v>
      </c>
      <c r="C3482">
        <v>240</v>
      </c>
      <c r="D3482">
        <v>111</v>
      </c>
      <c r="E3482">
        <v>1.5</v>
      </c>
      <c r="F3482">
        <v>7</v>
      </c>
      <c r="G3482">
        <v>0.2</v>
      </c>
      <c r="H3482" t="s">
        <v>42</v>
      </c>
      <c r="I3482" t="s">
        <v>42</v>
      </c>
      <c r="J3482">
        <v>14.9</v>
      </c>
      <c r="K3482">
        <v>92</v>
      </c>
      <c r="L3482">
        <v>0</v>
      </c>
      <c r="M3482" t="s">
        <v>42</v>
      </c>
      <c r="N3482">
        <v>0</v>
      </c>
      <c r="O3482" t="s">
        <v>42</v>
      </c>
      <c r="P3482" t="s">
        <v>42</v>
      </c>
      <c r="Q3482" s="4">
        <f t="shared" si="271"/>
        <v>0</v>
      </c>
      <c r="R3482" s="4">
        <f t="shared" si="272"/>
        <v>13.087862695222045</v>
      </c>
      <c r="S3482" s="5">
        <f t="shared" si="273"/>
        <v>58.783920000000002</v>
      </c>
      <c r="T3482" s="6">
        <f t="shared" si="270"/>
        <v>51.934221503788663</v>
      </c>
      <c r="U3482">
        <f t="shared" si="274"/>
        <v>25.108300000000003</v>
      </c>
    </row>
    <row r="3483" spans="1:21" ht="17" x14ac:dyDescent="0.25">
      <c r="A3483" s="1">
        <v>21963</v>
      </c>
      <c r="B3483">
        <v>20171130</v>
      </c>
      <c r="C3483">
        <v>250</v>
      </c>
      <c r="D3483">
        <v>109</v>
      </c>
      <c r="E3483">
        <v>1.3</v>
      </c>
      <c r="F3483">
        <v>9</v>
      </c>
      <c r="G3483">
        <v>0.3</v>
      </c>
      <c r="H3483" t="s">
        <v>42</v>
      </c>
      <c r="I3483" t="s">
        <v>42</v>
      </c>
      <c r="J3483">
        <v>14.9</v>
      </c>
      <c r="K3483">
        <v>92</v>
      </c>
      <c r="L3483">
        <v>0</v>
      </c>
      <c r="M3483" t="s">
        <v>42</v>
      </c>
      <c r="N3483">
        <v>0</v>
      </c>
      <c r="O3483" t="s">
        <v>42</v>
      </c>
      <c r="P3483" t="s">
        <v>42</v>
      </c>
      <c r="Q3483" s="4">
        <f t="shared" si="271"/>
        <v>0</v>
      </c>
      <c r="R3483" s="4">
        <f t="shared" si="272"/>
        <v>13.087862695222045</v>
      </c>
      <c r="S3483" s="5">
        <f t="shared" si="273"/>
        <v>58.783920000000002</v>
      </c>
      <c r="T3483" s="6">
        <f t="shared" si="270"/>
        <v>52.134221503788666</v>
      </c>
      <c r="U3483">
        <f t="shared" si="274"/>
        <v>25.4483</v>
      </c>
    </row>
    <row r="3484" spans="1:21" ht="17" x14ac:dyDescent="0.25">
      <c r="A3484" s="1">
        <v>21963</v>
      </c>
      <c r="B3484">
        <v>20171130</v>
      </c>
      <c r="C3484">
        <v>300</v>
      </c>
      <c r="D3484">
        <v>104</v>
      </c>
      <c r="E3484">
        <v>1.4</v>
      </c>
      <c r="F3484">
        <v>10</v>
      </c>
      <c r="G3484">
        <v>0.3</v>
      </c>
      <c r="H3484" t="s">
        <v>42</v>
      </c>
      <c r="I3484" t="s">
        <v>42</v>
      </c>
      <c r="J3484">
        <v>14.9</v>
      </c>
      <c r="K3484">
        <v>92</v>
      </c>
      <c r="L3484">
        <v>0</v>
      </c>
      <c r="M3484" t="s">
        <v>42</v>
      </c>
      <c r="N3484">
        <v>0</v>
      </c>
      <c r="O3484" t="s">
        <v>42</v>
      </c>
      <c r="P3484" t="s">
        <v>42</v>
      </c>
      <c r="Q3484" s="4">
        <f t="shared" si="271"/>
        <v>0</v>
      </c>
      <c r="R3484" s="4">
        <f t="shared" si="272"/>
        <v>13.087862695222045</v>
      </c>
      <c r="S3484" s="5">
        <f t="shared" si="273"/>
        <v>58.783920000000002</v>
      </c>
      <c r="T3484" s="6">
        <f t="shared" si="270"/>
        <v>52.034221503788665</v>
      </c>
      <c r="U3484">
        <f t="shared" si="274"/>
        <v>25.278300000000005</v>
      </c>
    </row>
    <row r="3485" spans="1:21" ht="17" x14ac:dyDescent="0.25">
      <c r="A3485" s="1">
        <v>21963</v>
      </c>
      <c r="B3485">
        <v>20171130</v>
      </c>
      <c r="C3485">
        <v>310</v>
      </c>
      <c r="D3485">
        <v>95</v>
      </c>
      <c r="E3485">
        <v>1.5</v>
      </c>
      <c r="F3485">
        <v>15</v>
      </c>
      <c r="G3485">
        <v>0.2</v>
      </c>
      <c r="H3485" t="s">
        <v>42</v>
      </c>
      <c r="I3485" t="s">
        <v>42</v>
      </c>
      <c r="J3485">
        <v>14.8</v>
      </c>
      <c r="K3485">
        <v>92</v>
      </c>
      <c r="L3485">
        <v>0</v>
      </c>
      <c r="M3485" t="s">
        <v>42</v>
      </c>
      <c r="N3485">
        <v>0</v>
      </c>
      <c r="O3485" t="s">
        <v>42</v>
      </c>
      <c r="P3485" t="s">
        <v>42</v>
      </c>
      <c r="Q3485" s="4">
        <f t="shared" si="271"/>
        <v>0</v>
      </c>
      <c r="R3485" s="4">
        <f t="shared" si="272"/>
        <v>12.989246447314189</v>
      </c>
      <c r="S3485" s="5">
        <f t="shared" si="273"/>
        <v>58.611840000000001</v>
      </c>
      <c r="T3485" s="6">
        <f t="shared" si="270"/>
        <v>51.806020381508446</v>
      </c>
      <c r="U3485">
        <f t="shared" si="274"/>
        <v>24.687299999999997</v>
      </c>
    </row>
    <row r="3486" spans="1:21" ht="17" x14ac:dyDescent="0.25">
      <c r="A3486" s="1">
        <v>21963</v>
      </c>
      <c r="B3486">
        <v>20171130</v>
      </c>
      <c r="C3486">
        <v>320</v>
      </c>
      <c r="D3486">
        <v>76</v>
      </c>
      <c r="E3486">
        <v>1.1000000000000001</v>
      </c>
      <c r="F3486">
        <v>39</v>
      </c>
      <c r="G3486">
        <v>0.4</v>
      </c>
      <c r="H3486" t="s">
        <v>42</v>
      </c>
      <c r="I3486" t="s">
        <v>42</v>
      </c>
      <c r="J3486">
        <v>14.9</v>
      </c>
      <c r="K3486">
        <v>92</v>
      </c>
      <c r="L3486">
        <v>0</v>
      </c>
      <c r="M3486" t="s">
        <v>42</v>
      </c>
      <c r="N3486">
        <v>0</v>
      </c>
      <c r="O3486" t="s">
        <v>42</v>
      </c>
      <c r="P3486" t="s">
        <v>42</v>
      </c>
      <c r="Q3486" s="4">
        <f t="shared" si="271"/>
        <v>0</v>
      </c>
      <c r="R3486" s="4">
        <f t="shared" si="272"/>
        <v>13.087862695222045</v>
      </c>
      <c r="S3486" s="5">
        <f t="shared" si="273"/>
        <v>58.783920000000002</v>
      </c>
      <c r="T3486" s="6">
        <f t="shared" si="270"/>
        <v>52.334221503788662</v>
      </c>
      <c r="U3486">
        <f t="shared" si="274"/>
        <v>25.788299999999996</v>
      </c>
    </row>
    <row r="3487" spans="1:21" ht="17" x14ac:dyDescent="0.25">
      <c r="A3487" s="1">
        <v>21963</v>
      </c>
      <c r="B3487">
        <v>20171130</v>
      </c>
      <c r="C3487">
        <v>330</v>
      </c>
      <c r="D3487">
        <v>99</v>
      </c>
      <c r="E3487">
        <v>1.7</v>
      </c>
      <c r="F3487">
        <v>7</v>
      </c>
      <c r="G3487">
        <v>0.3</v>
      </c>
      <c r="H3487" t="s">
        <v>42</v>
      </c>
      <c r="I3487" t="s">
        <v>42</v>
      </c>
      <c r="J3487">
        <v>14.8</v>
      </c>
      <c r="K3487">
        <v>91</v>
      </c>
      <c r="L3487">
        <v>0</v>
      </c>
      <c r="M3487" t="s">
        <v>42</v>
      </c>
      <c r="N3487">
        <v>0</v>
      </c>
      <c r="O3487" t="s">
        <v>42</v>
      </c>
      <c r="P3487" t="s">
        <v>42</v>
      </c>
      <c r="Q3487" s="4">
        <f t="shared" si="271"/>
        <v>0</v>
      </c>
      <c r="R3487" s="4">
        <f t="shared" si="272"/>
        <v>12.989246447314189</v>
      </c>
      <c r="S3487" s="5">
        <f t="shared" si="273"/>
        <v>58.608319999999999</v>
      </c>
      <c r="T3487" s="6">
        <f t="shared" si="270"/>
        <v>51.326020381508442</v>
      </c>
      <c r="U3487">
        <f t="shared" si="274"/>
        <v>24.347300000000001</v>
      </c>
    </row>
    <row r="3488" spans="1:21" ht="17" x14ac:dyDescent="0.25">
      <c r="A3488" s="1">
        <v>21963</v>
      </c>
      <c r="B3488">
        <v>20171130</v>
      </c>
      <c r="C3488">
        <v>340</v>
      </c>
      <c r="D3488">
        <v>99</v>
      </c>
      <c r="E3488">
        <v>1.1000000000000001</v>
      </c>
      <c r="F3488">
        <v>31</v>
      </c>
      <c r="G3488">
        <v>0.2</v>
      </c>
      <c r="H3488" t="s">
        <v>42</v>
      </c>
      <c r="I3488" t="s">
        <v>42</v>
      </c>
      <c r="J3488">
        <v>14.9</v>
      </c>
      <c r="K3488">
        <v>91</v>
      </c>
      <c r="L3488">
        <v>0</v>
      </c>
      <c r="M3488" t="s">
        <v>42</v>
      </c>
      <c r="N3488">
        <v>0</v>
      </c>
      <c r="O3488" t="s">
        <v>42</v>
      </c>
      <c r="P3488" t="s">
        <v>42</v>
      </c>
      <c r="Q3488" s="4">
        <f t="shared" si="271"/>
        <v>0</v>
      </c>
      <c r="R3488" s="4">
        <f t="shared" si="272"/>
        <v>13.087862695222045</v>
      </c>
      <c r="S3488" s="5">
        <f t="shared" si="273"/>
        <v>58.779409999999999</v>
      </c>
      <c r="T3488" s="6">
        <f t="shared" si="270"/>
        <v>52.054221503788661</v>
      </c>
      <c r="U3488">
        <f t="shared" si="274"/>
        <v>25.788299999999996</v>
      </c>
    </row>
    <row r="3489" spans="1:21" ht="17" x14ac:dyDescent="0.25">
      <c r="A3489" s="1">
        <v>21963</v>
      </c>
      <c r="B3489">
        <v>20171130</v>
      </c>
      <c r="C3489">
        <v>350</v>
      </c>
      <c r="D3489">
        <v>26</v>
      </c>
      <c r="E3489">
        <v>2.1</v>
      </c>
      <c r="F3489">
        <v>8</v>
      </c>
      <c r="G3489">
        <v>0.4</v>
      </c>
      <c r="H3489" t="s">
        <v>42</v>
      </c>
      <c r="I3489" t="s">
        <v>42</v>
      </c>
      <c r="J3489">
        <v>15.2</v>
      </c>
      <c r="K3489">
        <v>92</v>
      </c>
      <c r="L3489">
        <v>0</v>
      </c>
      <c r="M3489" t="s">
        <v>42</v>
      </c>
      <c r="N3489">
        <v>0</v>
      </c>
      <c r="O3489" t="s">
        <v>42</v>
      </c>
      <c r="P3489" t="s">
        <v>42</v>
      </c>
      <c r="Q3489" s="4">
        <f t="shared" si="271"/>
        <v>0</v>
      </c>
      <c r="R3489" s="4">
        <f t="shared" si="272"/>
        <v>13.3843979945025</v>
      </c>
      <c r="S3489" s="5">
        <f t="shared" si="273"/>
        <v>59.300159999999998</v>
      </c>
      <c r="T3489" s="6">
        <f t="shared" si="270"/>
        <v>51.719717392853248</v>
      </c>
      <c r="U3489">
        <f t="shared" si="274"/>
        <v>25.351299999999998</v>
      </c>
    </row>
    <row r="3490" spans="1:21" ht="17" x14ac:dyDescent="0.25">
      <c r="A3490" s="1">
        <v>21963</v>
      </c>
      <c r="B3490">
        <v>20171130</v>
      </c>
      <c r="C3490">
        <v>400</v>
      </c>
      <c r="D3490">
        <v>101</v>
      </c>
      <c r="E3490">
        <v>1.7</v>
      </c>
      <c r="F3490">
        <v>32</v>
      </c>
      <c r="G3490">
        <v>0.4</v>
      </c>
      <c r="H3490" t="s">
        <v>42</v>
      </c>
      <c r="I3490" t="s">
        <v>42</v>
      </c>
      <c r="J3490">
        <v>15.2</v>
      </c>
      <c r="K3490">
        <v>91</v>
      </c>
      <c r="L3490">
        <v>0</v>
      </c>
      <c r="M3490" t="s">
        <v>42</v>
      </c>
      <c r="N3490">
        <v>0</v>
      </c>
      <c r="O3490" t="s">
        <v>42</v>
      </c>
      <c r="P3490" t="s">
        <v>42</v>
      </c>
      <c r="Q3490" s="4">
        <f t="shared" si="271"/>
        <v>0</v>
      </c>
      <c r="R3490" s="4">
        <f t="shared" si="272"/>
        <v>13.3843979945025</v>
      </c>
      <c r="S3490" s="5">
        <f t="shared" si="273"/>
        <v>59.292679999999997</v>
      </c>
      <c r="T3490" s="6">
        <f t="shared" si="270"/>
        <v>51.839717392853245</v>
      </c>
      <c r="U3490">
        <f t="shared" si="274"/>
        <v>26.031299999999991</v>
      </c>
    </row>
    <row r="3491" spans="1:21" ht="17" x14ac:dyDescent="0.25">
      <c r="A3491" s="1">
        <v>21963</v>
      </c>
      <c r="B3491">
        <v>20171130</v>
      </c>
      <c r="C3491">
        <v>410</v>
      </c>
      <c r="D3491">
        <v>85</v>
      </c>
      <c r="E3491">
        <v>1.6</v>
      </c>
      <c r="F3491">
        <v>27</v>
      </c>
      <c r="G3491">
        <v>0.3</v>
      </c>
      <c r="H3491" t="s">
        <v>42</v>
      </c>
      <c r="I3491" t="s">
        <v>42</v>
      </c>
      <c r="J3491">
        <v>15.2</v>
      </c>
      <c r="K3491">
        <v>91</v>
      </c>
      <c r="L3491">
        <v>0</v>
      </c>
      <c r="M3491" t="s">
        <v>42</v>
      </c>
      <c r="N3491">
        <v>0</v>
      </c>
      <c r="O3491" t="s">
        <v>42</v>
      </c>
      <c r="P3491" t="s">
        <v>42</v>
      </c>
      <c r="Q3491" s="4">
        <f t="shared" si="271"/>
        <v>0</v>
      </c>
      <c r="R3491" s="4">
        <f t="shared" si="272"/>
        <v>13.3843979945025</v>
      </c>
      <c r="S3491" s="5">
        <f t="shared" si="273"/>
        <v>59.292679999999997</v>
      </c>
      <c r="T3491" s="6">
        <f t="shared" si="270"/>
        <v>51.939717392853247</v>
      </c>
      <c r="U3491">
        <f t="shared" si="274"/>
        <v>26.201299999999993</v>
      </c>
    </row>
    <row r="3492" spans="1:21" ht="17" x14ac:dyDescent="0.25">
      <c r="A3492" s="1">
        <v>21963</v>
      </c>
      <c r="B3492">
        <v>20171130</v>
      </c>
      <c r="C3492">
        <v>420</v>
      </c>
      <c r="D3492">
        <v>69</v>
      </c>
      <c r="E3492">
        <v>1.8</v>
      </c>
      <c r="F3492">
        <v>12</v>
      </c>
      <c r="G3492">
        <v>0.4</v>
      </c>
      <c r="H3492" t="s">
        <v>42</v>
      </c>
      <c r="I3492" t="s">
        <v>42</v>
      </c>
      <c r="J3492">
        <v>15.1</v>
      </c>
      <c r="K3492">
        <v>90</v>
      </c>
      <c r="L3492">
        <v>0</v>
      </c>
      <c r="M3492" t="s">
        <v>42</v>
      </c>
      <c r="N3492">
        <v>0</v>
      </c>
      <c r="O3492" t="s">
        <v>42</v>
      </c>
      <c r="P3492" t="s">
        <v>42</v>
      </c>
      <c r="Q3492" s="4">
        <f t="shared" si="271"/>
        <v>0</v>
      </c>
      <c r="R3492" s="4">
        <f t="shared" si="272"/>
        <v>13.285439609305515</v>
      </c>
      <c r="S3492" s="5">
        <f t="shared" si="273"/>
        <v>59.115099999999998</v>
      </c>
      <c r="T3492" s="6">
        <f t="shared" si="270"/>
        <v>51.331071492097173</v>
      </c>
      <c r="U3492">
        <f t="shared" si="274"/>
        <v>25.440299999999997</v>
      </c>
    </row>
    <row r="3493" spans="1:21" ht="17" x14ac:dyDescent="0.25">
      <c r="A3493" s="1">
        <v>21963</v>
      </c>
      <c r="B3493">
        <v>20171130</v>
      </c>
      <c r="C3493">
        <v>430</v>
      </c>
      <c r="D3493">
        <v>77</v>
      </c>
      <c r="E3493">
        <v>2</v>
      </c>
      <c r="F3493">
        <v>14</v>
      </c>
      <c r="G3493">
        <v>0.5</v>
      </c>
      <c r="H3493" t="s">
        <v>42</v>
      </c>
      <c r="I3493" t="s">
        <v>42</v>
      </c>
      <c r="J3493">
        <v>15.2</v>
      </c>
      <c r="K3493">
        <v>90</v>
      </c>
      <c r="L3493">
        <v>0</v>
      </c>
      <c r="M3493" t="s">
        <v>42</v>
      </c>
      <c r="N3493">
        <v>0</v>
      </c>
      <c r="O3493" t="s">
        <v>42</v>
      </c>
      <c r="P3493" t="s">
        <v>42</v>
      </c>
      <c r="Q3493" s="4">
        <f t="shared" si="271"/>
        <v>0</v>
      </c>
      <c r="R3493" s="4">
        <f t="shared" si="272"/>
        <v>13.3843979945025</v>
      </c>
      <c r="S3493" s="5">
        <f t="shared" si="273"/>
        <v>59.285199999999996</v>
      </c>
      <c r="T3493" s="6">
        <f t="shared" si="270"/>
        <v>51.259717392853247</v>
      </c>
      <c r="U3493">
        <f t="shared" si="274"/>
        <v>25.521299999999993</v>
      </c>
    </row>
    <row r="3494" spans="1:21" ht="17" x14ac:dyDescent="0.25">
      <c r="A3494" s="1">
        <v>21963</v>
      </c>
      <c r="B3494">
        <v>20171130</v>
      </c>
      <c r="C3494">
        <v>440</v>
      </c>
      <c r="D3494">
        <v>71</v>
      </c>
      <c r="E3494">
        <v>2</v>
      </c>
      <c r="F3494">
        <v>13</v>
      </c>
      <c r="G3494">
        <v>0.4</v>
      </c>
      <c r="H3494" t="s">
        <v>42</v>
      </c>
      <c r="I3494" t="s">
        <v>42</v>
      </c>
      <c r="J3494">
        <v>15.3</v>
      </c>
      <c r="K3494">
        <v>89</v>
      </c>
      <c r="L3494">
        <v>0</v>
      </c>
      <c r="M3494" t="s">
        <v>42</v>
      </c>
      <c r="N3494">
        <v>0</v>
      </c>
      <c r="O3494" t="s">
        <v>42</v>
      </c>
      <c r="P3494" t="s">
        <v>42</v>
      </c>
      <c r="Q3494" s="4">
        <f t="shared" si="271"/>
        <v>0</v>
      </c>
      <c r="R3494" s="4">
        <f t="shared" si="272"/>
        <v>13.483468175727793</v>
      </c>
      <c r="S3494" s="5">
        <f t="shared" si="273"/>
        <v>59.446830000000006</v>
      </c>
      <c r="T3494" s="6">
        <f t="shared" si="270"/>
        <v>51.108508628446131</v>
      </c>
      <c r="U3494">
        <f t="shared" si="274"/>
        <v>25.942299999999999</v>
      </c>
    </row>
    <row r="3495" spans="1:21" ht="17" x14ac:dyDescent="0.25">
      <c r="A3495" s="1">
        <v>21963</v>
      </c>
      <c r="B3495">
        <v>20171130</v>
      </c>
      <c r="C3495">
        <v>450</v>
      </c>
      <c r="D3495">
        <v>52</v>
      </c>
      <c r="E3495">
        <v>1.9</v>
      </c>
      <c r="F3495">
        <v>9</v>
      </c>
      <c r="G3495">
        <v>0.3</v>
      </c>
      <c r="H3495" t="s">
        <v>42</v>
      </c>
      <c r="I3495" t="s">
        <v>42</v>
      </c>
      <c r="J3495">
        <v>15.5</v>
      </c>
      <c r="K3495">
        <v>89</v>
      </c>
      <c r="L3495">
        <v>0</v>
      </c>
      <c r="M3495" t="s">
        <v>42</v>
      </c>
      <c r="N3495">
        <v>0</v>
      </c>
      <c r="O3495" t="s">
        <v>42</v>
      </c>
      <c r="P3495" t="s">
        <v>42</v>
      </c>
      <c r="Q3495" s="4">
        <f t="shared" si="271"/>
        <v>0</v>
      </c>
      <c r="R3495" s="4">
        <f t="shared" si="272"/>
        <v>13.681939566934352</v>
      </c>
      <c r="S3495" s="5">
        <f t="shared" si="273"/>
        <v>59.785050000000005</v>
      </c>
      <c r="T3495" s="6">
        <f t="shared" si="270"/>
        <v>51.466521437014656</v>
      </c>
      <c r="U3495">
        <f t="shared" si="274"/>
        <v>26.9543</v>
      </c>
    </row>
    <row r="3496" spans="1:21" ht="17" x14ac:dyDescent="0.25">
      <c r="A3496" s="1">
        <v>21963</v>
      </c>
      <c r="B3496">
        <v>20171130</v>
      </c>
      <c r="C3496">
        <v>500</v>
      </c>
      <c r="D3496">
        <v>89</v>
      </c>
      <c r="E3496">
        <v>1.3</v>
      </c>
      <c r="F3496">
        <v>20</v>
      </c>
      <c r="G3496">
        <v>0.4</v>
      </c>
      <c r="H3496" t="s">
        <v>42</v>
      </c>
      <c r="I3496" t="s">
        <v>42</v>
      </c>
      <c r="J3496">
        <v>15.4</v>
      </c>
      <c r="K3496">
        <v>89</v>
      </c>
      <c r="L3496">
        <v>0</v>
      </c>
      <c r="M3496" t="s">
        <v>42</v>
      </c>
      <c r="N3496">
        <v>0</v>
      </c>
      <c r="O3496" t="s">
        <v>42</v>
      </c>
      <c r="P3496" t="s">
        <v>42</v>
      </c>
      <c r="Q3496" s="4">
        <f t="shared" si="271"/>
        <v>0</v>
      </c>
      <c r="R3496" s="4">
        <f t="shared" si="272"/>
        <v>13.582649058715253</v>
      </c>
      <c r="S3496" s="5">
        <f t="shared" si="273"/>
        <v>59.615940000000002</v>
      </c>
      <c r="T3496" s="6">
        <f t="shared" si="270"/>
        <v>51.937443776329829</v>
      </c>
      <c r="U3496">
        <f t="shared" si="274"/>
        <v>27.553300000000004</v>
      </c>
    </row>
    <row r="3497" spans="1:21" ht="17" x14ac:dyDescent="0.25">
      <c r="A3497" s="1">
        <v>21963</v>
      </c>
      <c r="B3497">
        <v>20171130</v>
      </c>
      <c r="C3497">
        <v>510</v>
      </c>
      <c r="D3497">
        <v>95</v>
      </c>
      <c r="E3497">
        <v>1.2</v>
      </c>
      <c r="F3497">
        <v>7</v>
      </c>
      <c r="G3497">
        <v>0.2</v>
      </c>
      <c r="H3497" t="s">
        <v>42</v>
      </c>
      <c r="I3497" t="s">
        <v>42</v>
      </c>
      <c r="J3497">
        <v>15.5</v>
      </c>
      <c r="K3497">
        <v>90</v>
      </c>
      <c r="L3497">
        <v>0</v>
      </c>
      <c r="M3497" t="s">
        <v>42</v>
      </c>
      <c r="N3497">
        <v>0</v>
      </c>
      <c r="O3497" t="s">
        <v>42</v>
      </c>
      <c r="P3497" t="s">
        <v>42</v>
      </c>
      <c r="Q3497" s="4">
        <f t="shared" si="271"/>
        <v>0</v>
      </c>
      <c r="R3497" s="4">
        <f t="shared" si="272"/>
        <v>13.681939566934352</v>
      </c>
      <c r="S3497" s="5">
        <f t="shared" si="273"/>
        <v>59.795500000000004</v>
      </c>
      <c r="T3497" s="6">
        <f t="shared" si="270"/>
        <v>52.446521437014653</v>
      </c>
      <c r="U3497">
        <f t="shared" si="274"/>
        <v>28.144299999999998</v>
      </c>
    </row>
    <row r="3498" spans="1:21" ht="17" x14ac:dyDescent="0.25">
      <c r="A3498" s="1">
        <v>21963</v>
      </c>
      <c r="B3498">
        <v>20171130</v>
      </c>
      <c r="C3498">
        <v>520</v>
      </c>
      <c r="D3498">
        <v>92</v>
      </c>
      <c r="E3498">
        <v>0.7</v>
      </c>
      <c r="F3498">
        <v>18</v>
      </c>
      <c r="G3498">
        <v>0.4</v>
      </c>
      <c r="H3498" t="s">
        <v>42</v>
      </c>
      <c r="I3498" t="s">
        <v>42</v>
      </c>
      <c r="J3498">
        <v>15.6</v>
      </c>
      <c r="K3498">
        <v>90</v>
      </c>
      <c r="L3498">
        <v>0</v>
      </c>
      <c r="M3498" t="s">
        <v>42</v>
      </c>
      <c r="N3498">
        <v>0</v>
      </c>
      <c r="O3498" t="s">
        <v>42</v>
      </c>
      <c r="P3498" t="s">
        <v>42</v>
      </c>
      <c r="Q3498" s="4">
        <f t="shared" si="271"/>
        <v>0</v>
      </c>
      <c r="R3498" s="4">
        <f t="shared" si="272"/>
        <v>13.781338641190308</v>
      </c>
      <c r="S3498" s="5">
        <f t="shared" si="273"/>
        <v>59.965599999999995</v>
      </c>
      <c r="T3498" s="6">
        <f t="shared" si="270"/>
        <v>53.075740233547393</v>
      </c>
      <c r="U3498">
        <f t="shared" si="274"/>
        <v>29.415299999999998</v>
      </c>
    </row>
    <row r="3499" spans="1:21" ht="17" x14ac:dyDescent="0.25">
      <c r="A3499" s="1">
        <v>21963</v>
      </c>
      <c r="B3499">
        <v>20171130</v>
      </c>
      <c r="C3499">
        <v>530</v>
      </c>
      <c r="D3499">
        <v>119</v>
      </c>
      <c r="E3499">
        <v>1.3</v>
      </c>
      <c r="F3499">
        <v>15</v>
      </c>
      <c r="G3499">
        <v>0.7</v>
      </c>
      <c r="H3499" t="s">
        <v>42</v>
      </c>
      <c r="I3499" t="s">
        <v>42</v>
      </c>
      <c r="J3499">
        <v>15.7</v>
      </c>
      <c r="K3499">
        <v>90</v>
      </c>
      <c r="L3499">
        <v>0</v>
      </c>
      <c r="M3499" t="s">
        <v>42</v>
      </c>
      <c r="N3499">
        <v>0.01</v>
      </c>
      <c r="O3499" t="s">
        <v>42</v>
      </c>
      <c r="P3499" t="s">
        <v>42</v>
      </c>
      <c r="Q3499" s="4">
        <f t="shared" si="271"/>
        <v>2.7777777778000003</v>
      </c>
      <c r="R3499" s="4">
        <f t="shared" si="272"/>
        <v>15.733774107649364</v>
      </c>
      <c r="S3499" s="5">
        <f t="shared" si="273"/>
        <v>60.1357</v>
      </c>
      <c r="T3499" s="6">
        <f t="shared" si="270"/>
        <v>55.013906339944171</v>
      </c>
      <c r="U3499">
        <f t="shared" si="274"/>
        <v>28.875199999999992</v>
      </c>
    </row>
    <row r="3500" spans="1:21" ht="17" x14ac:dyDescent="0.25">
      <c r="A3500" s="1">
        <v>21963</v>
      </c>
      <c r="B3500">
        <v>20171130</v>
      </c>
      <c r="C3500">
        <v>540</v>
      </c>
      <c r="D3500">
        <v>112</v>
      </c>
      <c r="E3500">
        <v>1.9</v>
      </c>
      <c r="F3500">
        <v>10</v>
      </c>
      <c r="G3500">
        <v>0.3</v>
      </c>
      <c r="H3500" t="s">
        <v>42</v>
      </c>
      <c r="I3500" t="s">
        <v>42</v>
      </c>
      <c r="J3500">
        <v>15.8</v>
      </c>
      <c r="K3500">
        <v>91</v>
      </c>
      <c r="L3500">
        <v>0</v>
      </c>
      <c r="M3500" t="s">
        <v>42</v>
      </c>
      <c r="N3500">
        <v>0.01</v>
      </c>
      <c r="O3500" t="s">
        <v>42</v>
      </c>
      <c r="P3500" t="s">
        <v>42</v>
      </c>
      <c r="Q3500" s="4">
        <f t="shared" si="271"/>
        <v>2.7777777778000003</v>
      </c>
      <c r="R3500" s="4">
        <f t="shared" si="272"/>
        <v>15.83338720380716</v>
      </c>
      <c r="S3500" s="5">
        <f t="shared" si="273"/>
        <v>60.319219999999994</v>
      </c>
      <c r="T3500" s="6">
        <f t="shared" si="270"/>
        <v>54.823403364949307</v>
      </c>
      <c r="U3500">
        <f t="shared" si="274"/>
        <v>28.276200000000003</v>
      </c>
    </row>
    <row r="3501" spans="1:21" ht="17" x14ac:dyDescent="0.25">
      <c r="A3501" s="1">
        <v>21963</v>
      </c>
      <c r="B3501">
        <v>20171130</v>
      </c>
      <c r="C3501">
        <v>550</v>
      </c>
      <c r="D3501">
        <v>94</v>
      </c>
      <c r="E3501">
        <v>1.8</v>
      </c>
      <c r="F3501">
        <v>8</v>
      </c>
      <c r="G3501">
        <v>0.3</v>
      </c>
      <c r="H3501" t="s">
        <v>42</v>
      </c>
      <c r="I3501" t="s">
        <v>42</v>
      </c>
      <c r="J3501">
        <v>15.9</v>
      </c>
      <c r="K3501">
        <v>92</v>
      </c>
      <c r="L3501">
        <v>0</v>
      </c>
      <c r="M3501" t="s">
        <v>42</v>
      </c>
      <c r="N3501">
        <v>0.01</v>
      </c>
      <c r="O3501" t="s">
        <v>42</v>
      </c>
      <c r="P3501" t="s">
        <v>42</v>
      </c>
      <c r="Q3501" s="4">
        <f t="shared" si="271"/>
        <v>2.7777777778000003</v>
      </c>
      <c r="R3501" s="4">
        <f t="shared" si="272"/>
        <v>15.933105788603859</v>
      </c>
      <c r="S3501" s="5">
        <f t="shared" si="273"/>
        <v>60.504720000000006</v>
      </c>
      <c r="T3501" s="6">
        <f t="shared" si="270"/>
        <v>55.33303752518502</v>
      </c>
      <c r="U3501">
        <f t="shared" si="274"/>
        <v>28.867199999999997</v>
      </c>
    </row>
    <row r="3502" spans="1:21" ht="17" x14ac:dyDescent="0.25">
      <c r="A3502" s="1">
        <v>21963</v>
      </c>
      <c r="B3502">
        <v>20171130</v>
      </c>
      <c r="C3502">
        <v>600</v>
      </c>
      <c r="D3502">
        <v>100</v>
      </c>
      <c r="E3502">
        <v>1.8</v>
      </c>
      <c r="F3502">
        <v>8</v>
      </c>
      <c r="G3502">
        <v>0.3</v>
      </c>
      <c r="H3502" t="s">
        <v>42</v>
      </c>
      <c r="I3502" t="s">
        <v>42</v>
      </c>
      <c r="J3502">
        <v>15.8</v>
      </c>
      <c r="K3502">
        <v>92</v>
      </c>
      <c r="L3502">
        <v>0</v>
      </c>
      <c r="M3502" t="s">
        <v>42</v>
      </c>
      <c r="N3502">
        <v>0.01</v>
      </c>
      <c r="O3502" t="s">
        <v>42</v>
      </c>
      <c r="P3502" t="s">
        <v>42</v>
      </c>
      <c r="Q3502" s="4">
        <f t="shared" si="271"/>
        <v>2.7777777778000003</v>
      </c>
      <c r="R3502" s="4">
        <f t="shared" si="272"/>
        <v>15.83338720380716</v>
      </c>
      <c r="S3502" s="5">
        <f t="shared" si="273"/>
        <v>60.332639999999998</v>
      </c>
      <c r="T3502" s="6">
        <f t="shared" si="270"/>
        <v>55.20340336494931</v>
      </c>
      <c r="U3502">
        <f t="shared" si="274"/>
        <v>28.446199999999997</v>
      </c>
    </row>
    <row r="3503" spans="1:21" ht="17" x14ac:dyDescent="0.25">
      <c r="A3503" s="1">
        <v>21963</v>
      </c>
      <c r="B3503">
        <v>20171130</v>
      </c>
      <c r="C3503">
        <v>610</v>
      </c>
      <c r="D3503">
        <v>105</v>
      </c>
      <c r="E3503">
        <v>1.9</v>
      </c>
      <c r="F3503">
        <v>13</v>
      </c>
      <c r="G3503">
        <v>0.3</v>
      </c>
      <c r="H3503" t="s">
        <v>42</v>
      </c>
      <c r="I3503" t="s">
        <v>42</v>
      </c>
      <c r="J3503">
        <v>15.8</v>
      </c>
      <c r="K3503">
        <v>93</v>
      </c>
      <c r="L3503">
        <v>0.2</v>
      </c>
      <c r="M3503" t="s">
        <v>42</v>
      </c>
      <c r="N3503">
        <v>0.01</v>
      </c>
      <c r="O3503" t="s">
        <v>42</v>
      </c>
      <c r="P3503" t="s">
        <v>42</v>
      </c>
      <c r="Q3503" s="4">
        <f t="shared" si="271"/>
        <v>2.7777777778000003</v>
      </c>
      <c r="R3503" s="4">
        <f t="shared" si="272"/>
        <v>15.83338720380716</v>
      </c>
      <c r="S3503" s="5">
        <f t="shared" si="273"/>
        <v>60.346059999999994</v>
      </c>
      <c r="T3503" s="6">
        <f t="shared" si="270"/>
        <v>55.383403364949309</v>
      </c>
      <c r="U3503">
        <f t="shared" si="274"/>
        <v>28.276200000000003</v>
      </c>
    </row>
    <row r="3504" spans="1:21" ht="17" x14ac:dyDescent="0.25">
      <c r="A3504" s="1">
        <v>21963</v>
      </c>
      <c r="B3504">
        <v>20171130</v>
      </c>
      <c r="C3504">
        <v>620</v>
      </c>
      <c r="D3504">
        <v>115</v>
      </c>
      <c r="E3504">
        <v>1.5</v>
      </c>
      <c r="F3504">
        <v>13</v>
      </c>
      <c r="G3504">
        <v>0.3</v>
      </c>
      <c r="H3504" t="s">
        <v>42</v>
      </c>
      <c r="I3504" t="s">
        <v>42</v>
      </c>
      <c r="J3504">
        <v>15.8</v>
      </c>
      <c r="K3504">
        <v>93</v>
      </c>
      <c r="L3504">
        <v>0</v>
      </c>
      <c r="M3504" t="s">
        <v>42</v>
      </c>
      <c r="N3504">
        <v>0.02</v>
      </c>
      <c r="O3504" t="s">
        <v>42</v>
      </c>
      <c r="P3504" t="s">
        <v>42</v>
      </c>
      <c r="Q3504" s="4">
        <f t="shared" si="271"/>
        <v>5.5555555556000007</v>
      </c>
      <c r="R3504" s="4">
        <f t="shared" si="272"/>
        <v>16.601774837474053</v>
      </c>
      <c r="S3504" s="5">
        <f t="shared" si="273"/>
        <v>60.346059999999994</v>
      </c>
      <c r="T3504" s="6">
        <f t="shared" si="270"/>
        <v>56.782307288716268</v>
      </c>
      <c r="U3504">
        <f t="shared" si="274"/>
        <v>29.015100000000004</v>
      </c>
    </row>
    <row r="3505" spans="1:21" ht="17" x14ac:dyDescent="0.25">
      <c r="A3505" s="1">
        <v>21963</v>
      </c>
      <c r="B3505">
        <v>20171130</v>
      </c>
      <c r="C3505">
        <v>630</v>
      </c>
      <c r="D3505">
        <v>118</v>
      </c>
      <c r="E3505">
        <v>1.4</v>
      </c>
      <c r="F3505">
        <v>5</v>
      </c>
      <c r="G3505">
        <v>0.3</v>
      </c>
      <c r="H3505" t="s">
        <v>42</v>
      </c>
      <c r="I3505" t="s">
        <v>42</v>
      </c>
      <c r="J3505">
        <v>15.9</v>
      </c>
      <c r="K3505">
        <v>93</v>
      </c>
      <c r="L3505">
        <v>0</v>
      </c>
      <c r="M3505" t="s">
        <v>42</v>
      </c>
      <c r="N3505">
        <v>0.02</v>
      </c>
      <c r="O3505" t="s">
        <v>42</v>
      </c>
      <c r="P3505" t="s">
        <v>42</v>
      </c>
      <c r="Q3505" s="4">
        <f t="shared" si="271"/>
        <v>5.5555555556000007</v>
      </c>
      <c r="R3505" s="4">
        <f t="shared" si="272"/>
        <v>16.701493422270755</v>
      </c>
      <c r="S3505" s="5">
        <f t="shared" si="273"/>
        <v>60.519130000000004</v>
      </c>
      <c r="T3505" s="6">
        <f t="shared" si="270"/>
        <v>57.011941448951987</v>
      </c>
      <c r="U3505">
        <f t="shared" si="274"/>
        <v>29.606099999999998</v>
      </c>
    </row>
    <row r="3506" spans="1:21" ht="17" x14ac:dyDescent="0.25">
      <c r="A3506" s="1">
        <v>21963</v>
      </c>
      <c r="B3506">
        <v>20171130</v>
      </c>
      <c r="C3506">
        <v>640</v>
      </c>
      <c r="D3506">
        <v>121</v>
      </c>
      <c r="E3506">
        <v>1.4</v>
      </c>
      <c r="F3506">
        <v>12</v>
      </c>
      <c r="G3506">
        <v>0.2</v>
      </c>
      <c r="H3506" t="s">
        <v>42</v>
      </c>
      <c r="I3506" t="s">
        <v>42</v>
      </c>
      <c r="J3506">
        <v>16</v>
      </c>
      <c r="K3506">
        <v>93</v>
      </c>
      <c r="L3506">
        <v>0</v>
      </c>
      <c r="M3506" t="s">
        <v>42</v>
      </c>
      <c r="N3506">
        <v>0.02</v>
      </c>
      <c r="O3506" t="s">
        <v>42</v>
      </c>
      <c r="P3506" t="s">
        <v>42</v>
      </c>
      <c r="Q3506" s="4">
        <f t="shared" si="271"/>
        <v>5.5555555556000007</v>
      </c>
      <c r="R3506" s="4">
        <f t="shared" si="272"/>
        <v>16.801316502080503</v>
      </c>
      <c r="S3506" s="5">
        <f t="shared" si="273"/>
        <v>60.6922</v>
      </c>
      <c r="T3506" s="6">
        <f t="shared" si="270"/>
        <v>57.141711452704662</v>
      </c>
      <c r="U3506">
        <f t="shared" si="274"/>
        <v>30.027100000000004</v>
      </c>
    </row>
    <row r="3507" spans="1:21" ht="17" x14ac:dyDescent="0.25">
      <c r="A3507" s="1">
        <v>21963</v>
      </c>
      <c r="B3507">
        <v>20171130</v>
      </c>
      <c r="C3507">
        <v>650</v>
      </c>
      <c r="D3507">
        <v>118</v>
      </c>
      <c r="E3507">
        <v>1.2</v>
      </c>
      <c r="F3507">
        <v>10</v>
      </c>
      <c r="G3507">
        <v>0.2</v>
      </c>
      <c r="H3507" t="s">
        <v>42</v>
      </c>
      <c r="I3507" t="s">
        <v>42</v>
      </c>
      <c r="J3507">
        <v>16.100000000000001</v>
      </c>
      <c r="K3507">
        <v>93</v>
      </c>
      <c r="L3507">
        <v>0</v>
      </c>
      <c r="M3507" t="s">
        <v>42</v>
      </c>
      <c r="N3507">
        <v>0.02</v>
      </c>
      <c r="O3507" t="s">
        <v>42</v>
      </c>
      <c r="P3507" t="s">
        <v>42</v>
      </c>
      <c r="Q3507" s="4">
        <f t="shared" si="271"/>
        <v>5.5555555556000007</v>
      </c>
      <c r="R3507" s="4">
        <f t="shared" si="272"/>
        <v>16.901243098778899</v>
      </c>
      <c r="S3507" s="5">
        <f t="shared" si="273"/>
        <v>60.865270000000002</v>
      </c>
      <c r="T3507" s="6">
        <f t="shared" si="270"/>
        <v>57.471616028412569</v>
      </c>
      <c r="U3507">
        <f t="shared" si="274"/>
        <v>30.788100000000007</v>
      </c>
    </row>
    <row r="3508" spans="1:21" ht="17" x14ac:dyDescent="0.25">
      <c r="A3508" s="1">
        <v>21963</v>
      </c>
      <c r="B3508">
        <v>20171130</v>
      </c>
      <c r="C3508">
        <v>700</v>
      </c>
      <c r="D3508">
        <v>104</v>
      </c>
      <c r="E3508">
        <v>1.3</v>
      </c>
      <c r="F3508">
        <v>11</v>
      </c>
      <c r="G3508">
        <v>0.3</v>
      </c>
      <c r="H3508" t="s">
        <v>42</v>
      </c>
      <c r="I3508" t="s">
        <v>42</v>
      </c>
      <c r="J3508">
        <v>16.2</v>
      </c>
      <c r="K3508">
        <v>93</v>
      </c>
      <c r="L3508">
        <v>0</v>
      </c>
      <c r="M3508" t="s">
        <v>42</v>
      </c>
      <c r="N3508">
        <v>0.02</v>
      </c>
      <c r="O3508" t="s">
        <v>42</v>
      </c>
      <c r="P3508" t="s">
        <v>42</v>
      </c>
      <c r="Q3508" s="4">
        <f t="shared" si="271"/>
        <v>5.5555555556000007</v>
      </c>
      <c r="R3508" s="4">
        <f t="shared" si="272"/>
        <v>17.001272249406504</v>
      </c>
      <c r="S3508" s="5">
        <f t="shared" si="273"/>
        <v>61.038339999999998</v>
      </c>
      <c r="T3508" s="6">
        <f t="shared" si="270"/>
        <v>57.501653924228464</v>
      </c>
      <c r="U3508">
        <f t="shared" si="274"/>
        <v>31.039099999999998</v>
      </c>
    </row>
    <row r="3509" spans="1:21" ht="17" x14ac:dyDescent="0.25">
      <c r="A3509" s="1">
        <v>21963</v>
      </c>
      <c r="B3509">
        <v>20171130</v>
      </c>
      <c r="C3509">
        <v>710</v>
      </c>
      <c r="D3509">
        <v>110</v>
      </c>
      <c r="E3509">
        <v>1.4</v>
      </c>
      <c r="F3509">
        <v>9</v>
      </c>
      <c r="G3509">
        <v>0.3</v>
      </c>
      <c r="H3509" t="s">
        <v>42</v>
      </c>
      <c r="I3509" t="s">
        <v>42</v>
      </c>
      <c r="J3509">
        <v>16.2</v>
      </c>
      <c r="K3509">
        <v>92</v>
      </c>
      <c r="L3509">
        <v>0</v>
      </c>
      <c r="M3509" t="s">
        <v>42</v>
      </c>
      <c r="N3509">
        <v>0.02</v>
      </c>
      <c r="O3509" t="s">
        <v>42</v>
      </c>
      <c r="P3509" t="s">
        <v>42</v>
      </c>
      <c r="Q3509" s="4">
        <f t="shared" si="271"/>
        <v>5.5555555556000007</v>
      </c>
      <c r="R3509" s="4">
        <f t="shared" si="272"/>
        <v>17.001272249406504</v>
      </c>
      <c r="S3509" s="5">
        <f t="shared" si="273"/>
        <v>61.020959999999995</v>
      </c>
      <c r="T3509" s="6">
        <f t="shared" si="270"/>
        <v>57.121653924228461</v>
      </c>
      <c r="U3509">
        <f t="shared" si="274"/>
        <v>30.869100000000003</v>
      </c>
    </row>
    <row r="3510" spans="1:21" ht="17" x14ac:dyDescent="0.25">
      <c r="A3510" s="1">
        <v>21963</v>
      </c>
      <c r="B3510">
        <v>20171130</v>
      </c>
      <c r="C3510">
        <v>720</v>
      </c>
      <c r="D3510">
        <v>117</v>
      </c>
      <c r="E3510">
        <v>1.5</v>
      </c>
      <c r="F3510">
        <v>6</v>
      </c>
      <c r="G3510">
        <v>0.2</v>
      </c>
      <c r="H3510" t="s">
        <v>42</v>
      </c>
      <c r="I3510" t="s">
        <v>42</v>
      </c>
      <c r="J3510">
        <v>16.2</v>
      </c>
      <c r="K3510">
        <v>92</v>
      </c>
      <c r="L3510">
        <v>0</v>
      </c>
      <c r="M3510" t="s">
        <v>42</v>
      </c>
      <c r="N3510">
        <v>0.03</v>
      </c>
      <c r="O3510" t="s">
        <v>42</v>
      </c>
      <c r="P3510" t="s">
        <v>42</v>
      </c>
      <c r="Q3510" s="4">
        <f t="shared" si="271"/>
        <v>8.3333333334000006</v>
      </c>
      <c r="R3510" s="4">
        <f t="shared" si="272"/>
        <v>17.493773800294367</v>
      </c>
      <c r="S3510" s="5">
        <f t="shared" si="273"/>
        <v>61.020959999999995</v>
      </c>
      <c r="T3510" s="6">
        <f t="shared" si="270"/>
        <v>57.661905940382681</v>
      </c>
      <c r="U3510">
        <f t="shared" si="274"/>
        <v>30.758000000000003</v>
      </c>
    </row>
    <row r="3511" spans="1:21" ht="17" x14ac:dyDescent="0.25">
      <c r="A3511" s="1">
        <v>21963</v>
      </c>
      <c r="B3511">
        <v>20171130</v>
      </c>
      <c r="C3511">
        <v>730</v>
      </c>
      <c r="D3511">
        <v>133</v>
      </c>
      <c r="E3511">
        <v>1.6</v>
      </c>
      <c r="F3511">
        <v>10</v>
      </c>
      <c r="G3511">
        <v>0.3</v>
      </c>
      <c r="H3511" t="s">
        <v>42</v>
      </c>
      <c r="I3511" t="s">
        <v>42</v>
      </c>
      <c r="J3511">
        <v>16.2</v>
      </c>
      <c r="K3511">
        <v>91</v>
      </c>
      <c r="L3511">
        <v>0</v>
      </c>
      <c r="M3511" t="s">
        <v>42</v>
      </c>
      <c r="N3511">
        <v>0.02</v>
      </c>
      <c r="O3511" t="s">
        <v>42</v>
      </c>
      <c r="P3511" t="s">
        <v>42</v>
      </c>
      <c r="Q3511" s="4">
        <f t="shared" si="271"/>
        <v>5.5555555556000007</v>
      </c>
      <c r="R3511" s="4">
        <f t="shared" si="272"/>
        <v>17.001272249406504</v>
      </c>
      <c r="S3511" s="5">
        <f t="shared" si="273"/>
        <v>61.003579999999999</v>
      </c>
      <c r="T3511" s="6">
        <f t="shared" si="270"/>
        <v>56.641653924228457</v>
      </c>
      <c r="U3511">
        <f t="shared" si="274"/>
        <v>30.5291</v>
      </c>
    </row>
    <row r="3512" spans="1:21" ht="17" x14ac:dyDescent="0.25">
      <c r="A3512" s="1">
        <v>21963</v>
      </c>
      <c r="B3512">
        <v>20171130</v>
      </c>
      <c r="C3512">
        <v>740</v>
      </c>
      <c r="D3512">
        <v>137</v>
      </c>
      <c r="E3512">
        <v>2.1</v>
      </c>
      <c r="F3512">
        <v>9</v>
      </c>
      <c r="G3512">
        <v>0.4</v>
      </c>
      <c r="H3512" t="s">
        <v>42</v>
      </c>
      <c r="I3512" t="s">
        <v>42</v>
      </c>
      <c r="J3512">
        <v>16.2</v>
      </c>
      <c r="K3512">
        <v>90</v>
      </c>
      <c r="L3512">
        <v>0</v>
      </c>
      <c r="M3512" t="s">
        <v>42</v>
      </c>
      <c r="N3512">
        <v>0.03</v>
      </c>
      <c r="O3512" t="s">
        <v>42</v>
      </c>
      <c r="P3512" t="s">
        <v>42</v>
      </c>
      <c r="Q3512" s="4">
        <f t="shared" si="271"/>
        <v>8.3333333334000006</v>
      </c>
      <c r="R3512" s="4">
        <f t="shared" si="272"/>
        <v>17.493773800294367</v>
      </c>
      <c r="S3512" s="5">
        <f t="shared" si="273"/>
        <v>60.986199999999997</v>
      </c>
      <c r="T3512" s="6">
        <f t="shared" si="270"/>
        <v>56.501905940382677</v>
      </c>
      <c r="U3512">
        <f t="shared" si="274"/>
        <v>29.738</v>
      </c>
    </row>
    <row r="3513" spans="1:21" ht="17" x14ac:dyDescent="0.25">
      <c r="A3513" s="1">
        <v>21963</v>
      </c>
      <c r="B3513">
        <v>20171130</v>
      </c>
      <c r="C3513">
        <v>750</v>
      </c>
      <c r="D3513">
        <v>125</v>
      </c>
      <c r="E3513">
        <v>1.7</v>
      </c>
      <c r="F3513">
        <v>10</v>
      </c>
      <c r="G3513">
        <v>0.5</v>
      </c>
      <c r="H3513" t="s">
        <v>42</v>
      </c>
      <c r="I3513" t="s">
        <v>42</v>
      </c>
      <c r="J3513">
        <v>16.5</v>
      </c>
      <c r="K3513">
        <v>90</v>
      </c>
      <c r="L3513">
        <v>0</v>
      </c>
      <c r="M3513" t="s">
        <v>42</v>
      </c>
      <c r="N3513">
        <v>0.08</v>
      </c>
      <c r="O3513" t="s">
        <v>42</v>
      </c>
      <c r="P3513" t="s">
        <v>42</v>
      </c>
      <c r="Q3513" s="4">
        <f t="shared" si="271"/>
        <v>22.222222222400003</v>
      </c>
      <c r="R3513" s="4">
        <f t="shared" si="272"/>
        <v>19.065200236984275</v>
      </c>
      <c r="S3513" s="5">
        <f t="shared" si="273"/>
        <v>61.496500000000005</v>
      </c>
      <c r="T3513" s="6">
        <f t="shared" si="270"/>
        <v>58.944760308079552</v>
      </c>
      <c r="U3513">
        <f t="shared" si="274"/>
        <v>31.975499999999997</v>
      </c>
    </row>
    <row r="3514" spans="1:21" ht="17" x14ac:dyDescent="0.25">
      <c r="A3514" s="1">
        <v>21963</v>
      </c>
      <c r="B3514">
        <v>20171130</v>
      </c>
      <c r="C3514">
        <v>800</v>
      </c>
      <c r="D3514">
        <v>115</v>
      </c>
      <c r="E3514">
        <v>1.7</v>
      </c>
      <c r="F3514">
        <v>25</v>
      </c>
      <c r="G3514">
        <v>0.4</v>
      </c>
      <c r="H3514" t="s">
        <v>42</v>
      </c>
      <c r="I3514" t="s">
        <v>42</v>
      </c>
      <c r="J3514">
        <v>16.8</v>
      </c>
      <c r="K3514">
        <v>90</v>
      </c>
      <c r="L3514">
        <v>0</v>
      </c>
      <c r="M3514" t="s">
        <v>42</v>
      </c>
      <c r="N3514">
        <v>0.12</v>
      </c>
      <c r="O3514" t="s">
        <v>42</v>
      </c>
      <c r="P3514" t="s">
        <v>42</v>
      </c>
      <c r="Q3514" s="4">
        <f t="shared" si="271"/>
        <v>33.333333333600002</v>
      </c>
      <c r="R3514" s="4">
        <f t="shared" si="272"/>
        <v>19.911880451747137</v>
      </c>
      <c r="S3514" s="5">
        <f t="shared" si="273"/>
        <v>62.006799999999998</v>
      </c>
      <c r="T3514" s="6">
        <f t="shared" si="270"/>
        <v>60.045444587271277</v>
      </c>
      <c r="U3514">
        <f t="shared" si="274"/>
        <v>33.474100000000007</v>
      </c>
    </row>
    <row r="3515" spans="1:21" ht="17" x14ac:dyDescent="0.25">
      <c r="A3515" s="1">
        <v>21963</v>
      </c>
      <c r="B3515">
        <v>20171130</v>
      </c>
      <c r="C3515">
        <v>810</v>
      </c>
      <c r="D3515">
        <v>112</v>
      </c>
      <c r="E3515">
        <v>1.9</v>
      </c>
      <c r="F3515">
        <v>13</v>
      </c>
      <c r="G3515">
        <v>0.3</v>
      </c>
      <c r="H3515" t="s">
        <v>42</v>
      </c>
      <c r="I3515" t="s">
        <v>42</v>
      </c>
      <c r="J3515">
        <v>17</v>
      </c>
      <c r="K3515">
        <v>89</v>
      </c>
      <c r="L3515">
        <v>0</v>
      </c>
      <c r="M3515" t="s">
        <v>42</v>
      </c>
      <c r="N3515">
        <v>0.11</v>
      </c>
      <c r="O3515" t="s">
        <v>42</v>
      </c>
      <c r="P3515" t="s">
        <v>42</v>
      </c>
      <c r="Q3515" s="4">
        <f t="shared" si="271"/>
        <v>30.555555555800002</v>
      </c>
      <c r="R3515" s="4">
        <f t="shared" si="272"/>
        <v>19.995803508374756</v>
      </c>
      <c r="S3515" s="5">
        <f t="shared" si="273"/>
        <v>62.3217</v>
      </c>
      <c r="T3515" s="6">
        <f t="shared" si="270"/>
        <v>59.674544560887185</v>
      </c>
      <c r="U3515">
        <f t="shared" si="274"/>
        <v>33.917199999999994</v>
      </c>
    </row>
    <row r="3516" spans="1:21" ht="17" x14ac:dyDescent="0.25">
      <c r="A3516" s="1">
        <v>21963</v>
      </c>
      <c r="B3516">
        <v>20171130</v>
      </c>
      <c r="C3516">
        <v>820</v>
      </c>
      <c r="D3516">
        <v>110</v>
      </c>
      <c r="E3516">
        <v>1.9</v>
      </c>
      <c r="F3516">
        <v>17</v>
      </c>
      <c r="G3516">
        <v>0.3</v>
      </c>
      <c r="H3516" t="s">
        <v>42</v>
      </c>
      <c r="I3516" t="s">
        <v>42</v>
      </c>
      <c r="J3516">
        <v>17.2</v>
      </c>
      <c r="K3516">
        <v>88</v>
      </c>
      <c r="L3516">
        <v>0</v>
      </c>
      <c r="M3516" t="s">
        <v>42</v>
      </c>
      <c r="N3516">
        <v>0.12</v>
      </c>
      <c r="O3516" t="s">
        <v>42</v>
      </c>
      <c r="P3516" t="s">
        <v>42</v>
      </c>
      <c r="Q3516" s="4">
        <f t="shared" si="271"/>
        <v>33.333333333600002</v>
      </c>
      <c r="R3516" s="4">
        <f t="shared" si="272"/>
        <v>20.315334346400626</v>
      </c>
      <c r="S3516" s="5">
        <f t="shared" si="273"/>
        <v>62.632640000000002</v>
      </c>
      <c r="T3516" s="6">
        <f t="shared" si="270"/>
        <v>59.809934650320812</v>
      </c>
      <c r="U3516">
        <f t="shared" si="274"/>
        <v>34.818100000000001</v>
      </c>
    </row>
    <row r="3517" spans="1:21" ht="17" x14ac:dyDescent="0.25">
      <c r="A3517" s="1">
        <v>21963</v>
      </c>
      <c r="B3517">
        <v>20171130</v>
      </c>
      <c r="C3517">
        <v>830</v>
      </c>
      <c r="D3517">
        <v>91</v>
      </c>
      <c r="E3517">
        <v>2</v>
      </c>
      <c r="F3517">
        <v>14</v>
      </c>
      <c r="G3517">
        <v>0.4</v>
      </c>
      <c r="H3517" t="s">
        <v>42</v>
      </c>
      <c r="I3517" t="s">
        <v>42</v>
      </c>
      <c r="J3517">
        <v>17.7</v>
      </c>
      <c r="K3517">
        <v>87</v>
      </c>
      <c r="L3517">
        <v>0</v>
      </c>
      <c r="M3517" t="s">
        <v>42</v>
      </c>
      <c r="N3517">
        <v>0.35</v>
      </c>
      <c r="O3517" t="s">
        <v>42</v>
      </c>
      <c r="P3517" t="s">
        <v>42</v>
      </c>
      <c r="Q3517" s="4">
        <f t="shared" si="271"/>
        <v>97.222222223000003</v>
      </c>
      <c r="R3517" s="4">
        <f t="shared" si="272"/>
        <v>22.287080812382577</v>
      </c>
      <c r="S3517" s="5">
        <f t="shared" si="273"/>
        <v>63.441009999999999</v>
      </c>
      <c r="T3517" s="6">
        <f t="shared" si="270"/>
        <v>61.993205056097352</v>
      </c>
      <c r="U3517">
        <f t="shared" si="274"/>
        <v>38.107799999999997</v>
      </c>
    </row>
    <row r="3518" spans="1:21" ht="17" x14ac:dyDescent="0.25">
      <c r="A3518" s="1">
        <v>21963</v>
      </c>
      <c r="B3518">
        <v>20171130</v>
      </c>
      <c r="C3518">
        <v>840</v>
      </c>
      <c r="D3518">
        <v>78</v>
      </c>
      <c r="E3518">
        <v>2.2000000000000002</v>
      </c>
      <c r="F3518">
        <v>24</v>
      </c>
      <c r="G3518">
        <v>0.5</v>
      </c>
      <c r="H3518" t="s">
        <v>42</v>
      </c>
      <c r="I3518" t="s">
        <v>42</v>
      </c>
      <c r="J3518">
        <v>18.3</v>
      </c>
      <c r="K3518">
        <v>84</v>
      </c>
      <c r="L3518">
        <v>0</v>
      </c>
      <c r="M3518" t="s">
        <v>42</v>
      </c>
      <c r="N3518">
        <v>0.38</v>
      </c>
      <c r="O3518" t="s">
        <v>42</v>
      </c>
      <c r="P3518" t="s">
        <v>42</v>
      </c>
      <c r="Q3518" s="4">
        <f t="shared" si="271"/>
        <v>105.55555555640001</v>
      </c>
      <c r="R3518" s="4">
        <f t="shared" si="272"/>
        <v>23.011216966538704</v>
      </c>
      <c r="S3518" s="5">
        <f t="shared" si="273"/>
        <v>64.329279999999997</v>
      </c>
      <c r="T3518" s="6">
        <f t="shared" si="270"/>
        <v>61.894582056500312</v>
      </c>
      <c r="U3518">
        <f t="shared" si="274"/>
        <v>40.470500000000001</v>
      </c>
    </row>
    <row r="3519" spans="1:21" ht="17" x14ac:dyDescent="0.25">
      <c r="A3519" s="1">
        <v>21963</v>
      </c>
      <c r="B3519">
        <v>20171130</v>
      </c>
      <c r="C3519">
        <v>850</v>
      </c>
      <c r="D3519">
        <v>104</v>
      </c>
      <c r="E3519">
        <v>2.4</v>
      </c>
      <c r="F3519">
        <v>19</v>
      </c>
      <c r="G3519">
        <v>0.5</v>
      </c>
      <c r="H3519" t="s">
        <v>42</v>
      </c>
      <c r="I3519" t="s">
        <v>42</v>
      </c>
      <c r="J3519">
        <v>18.399999999999999</v>
      </c>
      <c r="K3519">
        <v>82</v>
      </c>
      <c r="L3519">
        <v>0</v>
      </c>
      <c r="M3519" t="s">
        <v>42</v>
      </c>
      <c r="N3519">
        <v>0.18</v>
      </c>
      <c r="O3519" t="s">
        <v>42</v>
      </c>
      <c r="P3519" t="s">
        <v>42</v>
      </c>
      <c r="Q3519" s="4">
        <f t="shared" si="271"/>
        <v>50.0000000004</v>
      </c>
      <c r="R3519" s="4">
        <f t="shared" si="272"/>
        <v>22.086066652835882</v>
      </c>
      <c r="S3519" s="5">
        <f t="shared" si="273"/>
        <v>64.415120000000002</v>
      </c>
      <c r="T3519" s="6">
        <f t="shared" si="270"/>
        <v>59.93188664868665</v>
      </c>
      <c r="U3519">
        <f t="shared" si="274"/>
        <v>39.373499999999993</v>
      </c>
    </row>
    <row r="3520" spans="1:21" ht="17" x14ac:dyDescent="0.25">
      <c r="A3520" s="1">
        <v>21963</v>
      </c>
      <c r="B3520">
        <v>20171130</v>
      </c>
      <c r="C3520">
        <v>900</v>
      </c>
      <c r="D3520">
        <v>124</v>
      </c>
      <c r="E3520">
        <v>2.8</v>
      </c>
      <c r="F3520">
        <v>18</v>
      </c>
      <c r="G3520">
        <v>0.7</v>
      </c>
      <c r="H3520" t="s">
        <v>42</v>
      </c>
      <c r="I3520" t="s">
        <v>42</v>
      </c>
      <c r="J3520">
        <v>18.7</v>
      </c>
      <c r="K3520">
        <v>82</v>
      </c>
      <c r="L3520">
        <v>0</v>
      </c>
      <c r="M3520" t="s">
        <v>42</v>
      </c>
      <c r="N3520">
        <v>0.27</v>
      </c>
      <c r="O3520" t="s">
        <v>42</v>
      </c>
      <c r="P3520" t="s">
        <v>42</v>
      </c>
      <c r="Q3520" s="4">
        <f t="shared" si="271"/>
        <v>75.000000000600011</v>
      </c>
      <c r="R3520" s="4">
        <f t="shared" si="272"/>
        <v>22.94888502669933</v>
      </c>
      <c r="S3520" s="5">
        <f t="shared" si="273"/>
        <v>64.901659999999993</v>
      </c>
      <c r="T3520" s="6">
        <f t="shared" si="270"/>
        <v>60.65355053470914</v>
      </c>
      <c r="U3520">
        <f t="shared" si="274"/>
        <v>40.486599999999996</v>
      </c>
    </row>
    <row r="3521" spans="1:21" ht="17" x14ac:dyDescent="0.25">
      <c r="A3521" s="1">
        <v>21963</v>
      </c>
      <c r="B3521">
        <v>20171130</v>
      </c>
      <c r="C3521">
        <v>910</v>
      </c>
      <c r="D3521">
        <v>118</v>
      </c>
      <c r="E3521">
        <v>2.9</v>
      </c>
      <c r="F3521">
        <v>17</v>
      </c>
      <c r="G3521">
        <v>0.7</v>
      </c>
      <c r="H3521" t="s">
        <v>42</v>
      </c>
      <c r="I3521" t="s">
        <v>42</v>
      </c>
      <c r="J3521">
        <v>18.899999999999999</v>
      </c>
      <c r="K3521">
        <v>80</v>
      </c>
      <c r="L3521">
        <v>0</v>
      </c>
      <c r="M3521" t="s">
        <v>42</v>
      </c>
      <c r="N3521">
        <v>0.21</v>
      </c>
      <c r="O3521" t="s">
        <v>42</v>
      </c>
      <c r="P3521" t="s">
        <v>42</v>
      </c>
      <c r="Q3521" s="4">
        <f t="shared" si="271"/>
        <v>58.333333333799999</v>
      </c>
      <c r="R3521" s="4">
        <f t="shared" si="272"/>
        <v>22.808644466551797</v>
      </c>
      <c r="S3521" s="5">
        <f t="shared" si="273"/>
        <v>65.137799999999999</v>
      </c>
      <c r="T3521" s="6">
        <f t="shared" si="270"/>
        <v>59.81123780651734</v>
      </c>
      <c r="U3521">
        <f t="shared" si="274"/>
        <v>40.805199999999992</v>
      </c>
    </row>
    <row r="3522" spans="1:21" ht="17" x14ac:dyDescent="0.25">
      <c r="A3522" s="1">
        <v>21963</v>
      </c>
      <c r="B3522">
        <v>20171130</v>
      </c>
      <c r="C3522">
        <v>920</v>
      </c>
      <c r="D3522">
        <v>117</v>
      </c>
      <c r="E3522">
        <v>2.5</v>
      </c>
      <c r="F3522">
        <v>19</v>
      </c>
      <c r="G3522">
        <v>0.7</v>
      </c>
      <c r="H3522" t="s">
        <v>42</v>
      </c>
      <c r="I3522" t="s">
        <v>42</v>
      </c>
      <c r="J3522">
        <v>19.2</v>
      </c>
      <c r="K3522">
        <v>80</v>
      </c>
      <c r="L3522">
        <v>0</v>
      </c>
      <c r="M3522" t="s">
        <v>42</v>
      </c>
      <c r="N3522">
        <v>0.37</v>
      </c>
      <c r="O3522" t="s">
        <v>42</v>
      </c>
      <c r="P3522" t="s">
        <v>42</v>
      </c>
      <c r="Q3522" s="4">
        <f t="shared" si="271"/>
        <v>102.7777777786</v>
      </c>
      <c r="R3522" s="4">
        <f t="shared" si="272"/>
        <v>23.895976798299895</v>
      </c>
      <c r="S3522" s="5">
        <f t="shared" si="273"/>
        <v>65.618400000000008</v>
      </c>
      <c r="T3522" s="6">
        <f t="shared" si="270"/>
        <v>61.62476983778987</v>
      </c>
      <c r="U3522">
        <f t="shared" si="274"/>
        <v>43.690599999999996</v>
      </c>
    </row>
    <row r="3523" spans="1:21" ht="17" x14ac:dyDescent="0.25">
      <c r="A3523" s="1">
        <v>21963</v>
      </c>
      <c r="B3523">
        <v>20171130</v>
      </c>
      <c r="C3523">
        <v>930</v>
      </c>
      <c r="D3523">
        <v>106</v>
      </c>
      <c r="E3523">
        <v>2.9</v>
      </c>
      <c r="F3523">
        <v>18</v>
      </c>
      <c r="G3523">
        <v>0.7</v>
      </c>
      <c r="H3523" t="s">
        <v>42</v>
      </c>
      <c r="I3523" t="s">
        <v>42</v>
      </c>
      <c r="J3523">
        <v>19.399999999999999</v>
      </c>
      <c r="K3523">
        <v>77</v>
      </c>
      <c r="L3523">
        <v>0</v>
      </c>
      <c r="M3523" t="s">
        <v>42</v>
      </c>
      <c r="N3523">
        <v>0.41</v>
      </c>
      <c r="O3523" t="s">
        <v>42</v>
      </c>
      <c r="P3523" t="s">
        <v>42</v>
      </c>
      <c r="Q3523" s="4">
        <f t="shared" si="271"/>
        <v>113.8888888898</v>
      </c>
      <c r="R3523" s="4">
        <f t="shared" si="272"/>
        <v>24.243453234984781</v>
      </c>
      <c r="S3523" s="5">
        <f t="shared" si="273"/>
        <v>65.791619999999995</v>
      </c>
      <c r="T3523" s="6">
        <f t="shared" si="270"/>
        <v>60.836489205480213</v>
      </c>
      <c r="U3523">
        <f t="shared" si="274"/>
        <v>44.088199999999993</v>
      </c>
    </row>
    <row r="3524" spans="1:21" ht="17" x14ac:dyDescent="0.25">
      <c r="A3524" s="1">
        <v>21963</v>
      </c>
      <c r="B3524">
        <v>20171130</v>
      </c>
      <c r="C3524">
        <v>940</v>
      </c>
      <c r="D3524">
        <v>96</v>
      </c>
      <c r="E3524">
        <v>2.1</v>
      </c>
      <c r="F3524">
        <v>35</v>
      </c>
      <c r="G3524">
        <v>0.7</v>
      </c>
      <c r="H3524" t="s">
        <v>42</v>
      </c>
      <c r="I3524" t="s">
        <v>42</v>
      </c>
      <c r="J3524">
        <v>19.8</v>
      </c>
      <c r="K3524">
        <v>75</v>
      </c>
      <c r="L3524">
        <v>0</v>
      </c>
      <c r="M3524" t="s">
        <v>42</v>
      </c>
      <c r="N3524">
        <v>0.39</v>
      </c>
      <c r="O3524" t="s">
        <v>42</v>
      </c>
      <c r="P3524" t="s">
        <v>42</v>
      </c>
      <c r="Q3524" s="4">
        <f t="shared" si="271"/>
        <v>108.33333333420001</v>
      </c>
      <c r="R3524" s="4">
        <f t="shared" si="272"/>
        <v>24.586640216193324</v>
      </c>
      <c r="S3524" s="5">
        <f t="shared" si="273"/>
        <v>66.314499999999995</v>
      </c>
      <c r="T3524" s="6">
        <f t="shared" si="270"/>
        <v>61.522632281051322</v>
      </c>
      <c r="U3524">
        <f t="shared" si="274"/>
        <v>47.014400000000009</v>
      </c>
    </row>
    <row r="3525" spans="1:21" ht="17" x14ac:dyDescent="0.25">
      <c r="A3525" s="1">
        <v>21963</v>
      </c>
      <c r="B3525">
        <v>20171130</v>
      </c>
      <c r="C3525">
        <v>950</v>
      </c>
      <c r="D3525">
        <v>116</v>
      </c>
      <c r="E3525">
        <v>2.6</v>
      </c>
      <c r="F3525">
        <v>17</v>
      </c>
      <c r="G3525">
        <v>0.7</v>
      </c>
      <c r="H3525" t="s">
        <v>42</v>
      </c>
      <c r="I3525" t="s">
        <v>42</v>
      </c>
      <c r="J3525">
        <v>20.100000000000001</v>
      </c>
      <c r="K3525">
        <v>73</v>
      </c>
      <c r="L3525">
        <v>0</v>
      </c>
      <c r="M3525" t="s">
        <v>42</v>
      </c>
      <c r="N3525">
        <v>0.27</v>
      </c>
      <c r="O3525" t="s">
        <v>42</v>
      </c>
      <c r="P3525" t="s">
        <v>42</v>
      </c>
      <c r="Q3525" s="4">
        <f t="shared" si="271"/>
        <v>75.000000000600011</v>
      </c>
      <c r="R3525" s="4">
        <f t="shared" si="272"/>
        <v>24.389660392358607</v>
      </c>
      <c r="S3525" s="5">
        <f t="shared" si="273"/>
        <v>66.668270000000007</v>
      </c>
      <c r="T3525" s="6">
        <f t="shared" si="270"/>
        <v>60.206558510066195</v>
      </c>
      <c r="U3525">
        <f t="shared" si="274"/>
        <v>46.720600000000005</v>
      </c>
    </row>
    <row r="3526" spans="1:21" ht="17" x14ac:dyDescent="0.25">
      <c r="A3526" s="1">
        <v>21963</v>
      </c>
      <c r="B3526">
        <v>20171130</v>
      </c>
      <c r="C3526">
        <v>1000</v>
      </c>
      <c r="D3526">
        <v>113</v>
      </c>
      <c r="E3526">
        <v>3</v>
      </c>
      <c r="F3526">
        <v>17</v>
      </c>
      <c r="G3526">
        <v>0.7</v>
      </c>
      <c r="H3526" t="s">
        <v>42</v>
      </c>
      <c r="I3526" t="s">
        <v>42</v>
      </c>
      <c r="J3526">
        <v>20.5</v>
      </c>
      <c r="K3526">
        <v>73</v>
      </c>
      <c r="L3526">
        <v>0</v>
      </c>
      <c r="M3526" t="s">
        <v>42</v>
      </c>
      <c r="N3526">
        <v>0.54</v>
      </c>
      <c r="O3526" t="s">
        <v>42</v>
      </c>
      <c r="P3526" t="s">
        <v>42</v>
      </c>
      <c r="Q3526" s="4">
        <f t="shared" si="271"/>
        <v>150.00000000120002</v>
      </c>
      <c r="R3526" s="4">
        <f t="shared" si="272"/>
        <v>25.761130692790076</v>
      </c>
      <c r="S3526" s="5">
        <f t="shared" si="273"/>
        <v>67.281350000000003</v>
      </c>
      <c r="T3526" s="6">
        <f t="shared" si="270"/>
        <v>75.338564209918644</v>
      </c>
      <c r="U3526">
        <f t="shared" si="274"/>
        <v>49.314899999999994</v>
      </c>
    </row>
    <row r="3527" spans="1:21" ht="17" x14ac:dyDescent="0.25">
      <c r="A3527" s="1">
        <v>21963</v>
      </c>
      <c r="B3527">
        <v>20171130</v>
      </c>
      <c r="C3527">
        <v>1010</v>
      </c>
      <c r="D3527">
        <v>88</v>
      </c>
      <c r="E3527">
        <v>3.2</v>
      </c>
      <c r="F3527">
        <v>23</v>
      </c>
      <c r="G3527">
        <v>0.7</v>
      </c>
      <c r="H3527" t="s">
        <v>42</v>
      </c>
      <c r="I3527" t="s">
        <v>42</v>
      </c>
      <c r="J3527">
        <v>21.2</v>
      </c>
      <c r="K3527">
        <v>70</v>
      </c>
      <c r="L3527">
        <v>0</v>
      </c>
      <c r="M3527" t="s">
        <v>42</v>
      </c>
      <c r="N3527">
        <v>0.62</v>
      </c>
      <c r="O3527" t="s">
        <v>42</v>
      </c>
      <c r="P3527" t="s">
        <v>42</v>
      </c>
      <c r="Q3527" s="4">
        <f t="shared" si="271"/>
        <v>172.2222222236</v>
      </c>
      <c r="R3527" s="4">
        <f t="shared" si="272"/>
        <v>26.680401275252422</v>
      </c>
      <c r="S3527" s="5">
        <f t="shared" si="273"/>
        <v>68.153599999999997</v>
      </c>
      <c r="T3527" s="6">
        <f t="shared" si="270"/>
        <v>75.423950940758488</v>
      </c>
      <c r="U3527">
        <f t="shared" si="274"/>
        <v>52.393100000000004</v>
      </c>
    </row>
    <row r="3528" spans="1:21" ht="17" x14ac:dyDescent="0.25">
      <c r="A3528" s="1">
        <v>21963</v>
      </c>
      <c r="B3528">
        <v>20171130</v>
      </c>
      <c r="C3528">
        <v>1020</v>
      </c>
      <c r="D3528">
        <v>96</v>
      </c>
      <c r="E3528">
        <v>3.7</v>
      </c>
      <c r="F3528">
        <v>18</v>
      </c>
      <c r="G3528">
        <v>0.7</v>
      </c>
      <c r="H3528" t="s">
        <v>42</v>
      </c>
      <c r="I3528" t="s">
        <v>42</v>
      </c>
      <c r="J3528">
        <v>21.4</v>
      </c>
      <c r="K3528">
        <v>69</v>
      </c>
      <c r="L3528">
        <v>0</v>
      </c>
      <c r="M3528" t="s">
        <v>42</v>
      </c>
      <c r="N3528">
        <v>0.59</v>
      </c>
      <c r="O3528" t="s">
        <v>42</v>
      </c>
      <c r="P3528" t="s">
        <v>42</v>
      </c>
      <c r="Q3528" s="4">
        <f t="shared" si="271"/>
        <v>163.88888889020001</v>
      </c>
      <c r="R3528" s="4">
        <f t="shared" si="272"/>
        <v>26.82024885014431</v>
      </c>
      <c r="S3528" s="5">
        <f t="shared" si="273"/>
        <v>68.385339999999999</v>
      </c>
      <c r="T3528" s="6">
        <f t="shared" si="270"/>
        <v>74.833917510757686</v>
      </c>
      <c r="U3528">
        <f t="shared" si="274"/>
        <v>52.208399999999997</v>
      </c>
    </row>
    <row r="3529" spans="1:21" ht="17" x14ac:dyDescent="0.25">
      <c r="A3529" s="1">
        <v>21963</v>
      </c>
      <c r="B3529">
        <v>20171130</v>
      </c>
      <c r="C3529">
        <v>1030</v>
      </c>
      <c r="D3529">
        <v>80</v>
      </c>
      <c r="E3529">
        <v>3.3</v>
      </c>
      <c r="F3529">
        <v>19</v>
      </c>
      <c r="G3529">
        <v>0.8</v>
      </c>
      <c r="H3529" t="s">
        <v>42</v>
      </c>
      <c r="I3529" t="s">
        <v>42</v>
      </c>
      <c r="J3529">
        <v>21.5</v>
      </c>
      <c r="K3529">
        <v>68</v>
      </c>
      <c r="L3529">
        <v>0</v>
      </c>
      <c r="M3529" t="s">
        <v>42</v>
      </c>
      <c r="N3529">
        <v>0.6</v>
      </c>
      <c r="O3529" t="s">
        <v>42</v>
      </c>
      <c r="P3529" t="s">
        <v>42</v>
      </c>
      <c r="Q3529" s="4">
        <f t="shared" si="271"/>
        <v>166.666666668</v>
      </c>
      <c r="R3529" s="4">
        <f t="shared" si="272"/>
        <v>26.947929497858695</v>
      </c>
      <c r="S3529" s="5">
        <f t="shared" si="273"/>
        <v>68.464799999999997</v>
      </c>
      <c r="T3529" s="6">
        <f t="shared" si="270"/>
        <v>74.985860381421574</v>
      </c>
      <c r="U3529">
        <f t="shared" si="274"/>
        <v>53.368300000000005</v>
      </c>
    </row>
    <row r="3530" spans="1:21" ht="17" x14ac:dyDescent="0.25">
      <c r="A3530" s="1">
        <v>21963</v>
      </c>
      <c r="B3530">
        <v>20171130</v>
      </c>
      <c r="C3530">
        <v>1040</v>
      </c>
      <c r="D3530">
        <v>95</v>
      </c>
      <c r="E3530">
        <v>3.1</v>
      </c>
      <c r="F3530">
        <v>19</v>
      </c>
      <c r="G3530">
        <v>0.8</v>
      </c>
      <c r="H3530" t="s">
        <v>42</v>
      </c>
      <c r="I3530" t="s">
        <v>42</v>
      </c>
      <c r="J3530">
        <v>21.7</v>
      </c>
      <c r="K3530">
        <v>66</v>
      </c>
      <c r="L3530">
        <v>0</v>
      </c>
      <c r="M3530" t="s">
        <v>42</v>
      </c>
      <c r="N3530">
        <v>0.55000000000000004</v>
      </c>
      <c r="O3530" t="s">
        <v>42</v>
      </c>
      <c r="P3530" t="s">
        <v>42</v>
      </c>
      <c r="Q3530" s="4">
        <f t="shared" si="271"/>
        <v>152.77777777900002</v>
      </c>
      <c r="R3530" s="4">
        <f t="shared" si="272"/>
        <v>27.036364813215179</v>
      </c>
      <c r="S3530" s="5">
        <f t="shared" si="273"/>
        <v>68.617779999999996</v>
      </c>
      <c r="T3530" s="6">
        <f t="shared" ref="T3530:T3593" si="275">IF(R3530&gt;25,8.62+(0.38*K3530)+(1.55*R3530)+EXP(-E3530+2.4)-0.5*E3530,10.66+(0.28*K3530)+(1.3*R3530)-E3530)</f>
        <v>74.552950764274939</v>
      </c>
      <c r="U3530">
        <f t="shared" si="274"/>
        <v>54.255799999999994</v>
      </c>
    </row>
    <row r="3531" spans="1:21" ht="17" x14ac:dyDescent="0.25">
      <c r="A3531" s="1">
        <v>21963</v>
      </c>
      <c r="B3531">
        <v>20171130</v>
      </c>
      <c r="C3531">
        <v>1050</v>
      </c>
      <c r="D3531">
        <v>110</v>
      </c>
      <c r="E3531">
        <v>3.4</v>
      </c>
      <c r="F3531">
        <v>15</v>
      </c>
      <c r="G3531">
        <v>0.8</v>
      </c>
      <c r="H3531" t="s">
        <v>42</v>
      </c>
      <c r="I3531" t="s">
        <v>42</v>
      </c>
      <c r="J3531">
        <v>21.9</v>
      </c>
      <c r="K3531">
        <v>66</v>
      </c>
      <c r="L3531">
        <v>0</v>
      </c>
      <c r="M3531" t="s">
        <v>42</v>
      </c>
      <c r="N3531">
        <v>0.61</v>
      </c>
      <c r="O3531" t="s">
        <v>42</v>
      </c>
      <c r="P3531" t="s">
        <v>42</v>
      </c>
      <c r="Q3531" s="4">
        <f t="shared" ref="Q3531:Q3594" si="276">N3531*277.77777778</f>
        <v>169.4444444458</v>
      </c>
      <c r="R3531" s="4">
        <f t="shared" ref="R3531:R3594" si="277">1.33*J3531-2.65*SQRT(J3531)+3.21*LOG10(Q3531+1)+3.5</f>
        <v>27.389060454863014</v>
      </c>
      <c r="S3531" s="5">
        <f t="shared" ref="S3531:S3594" si="278">(1.8*J3531+32)-((0.55-0.0055*K3531)*(1.8*J3531-26))</f>
        <v>68.91046</v>
      </c>
      <c r="T3531" s="6">
        <f t="shared" si="275"/>
        <v>74.820923146209111</v>
      </c>
      <c r="U3531">
        <f t="shared" ref="U3531:U3594" si="279">61.78+4.21*(J3531-22.48)-1.7*(E3531-7.05)+5.89*(N3531-2.41)</f>
        <v>54.941199999999995</v>
      </c>
    </row>
    <row r="3532" spans="1:21" ht="17" x14ac:dyDescent="0.25">
      <c r="A3532" s="1">
        <v>21963</v>
      </c>
      <c r="B3532">
        <v>20171130</v>
      </c>
      <c r="C3532">
        <v>1100</v>
      </c>
      <c r="D3532">
        <v>108</v>
      </c>
      <c r="E3532">
        <v>3.6</v>
      </c>
      <c r="F3532">
        <v>24</v>
      </c>
      <c r="G3532">
        <v>1.2</v>
      </c>
      <c r="H3532" t="s">
        <v>42</v>
      </c>
      <c r="I3532" t="s">
        <v>42</v>
      </c>
      <c r="J3532">
        <v>22.6</v>
      </c>
      <c r="K3532">
        <v>64</v>
      </c>
      <c r="L3532">
        <v>0</v>
      </c>
      <c r="M3532" t="s">
        <v>42</v>
      </c>
      <c r="N3532">
        <v>0.68</v>
      </c>
      <c r="O3532" t="s">
        <v>42</v>
      </c>
      <c r="P3532" t="s">
        <v>42</v>
      </c>
      <c r="Q3532" s="4">
        <f t="shared" si="276"/>
        <v>188.88888889040001</v>
      </c>
      <c r="R3532" s="4">
        <f t="shared" si="277"/>
        <v>28.274027382599435</v>
      </c>
      <c r="S3532" s="5">
        <f t="shared" si="278"/>
        <v>69.773360000000011</v>
      </c>
      <c r="T3532" s="6">
        <f t="shared" si="275"/>
        <v>75.265936654941328</v>
      </c>
      <c r="U3532">
        <f t="shared" si="279"/>
        <v>57.960499999999996</v>
      </c>
    </row>
    <row r="3533" spans="1:21" ht="17" x14ac:dyDescent="0.25">
      <c r="A3533" s="1">
        <v>21963</v>
      </c>
      <c r="B3533">
        <v>20171130</v>
      </c>
      <c r="C3533">
        <v>1110</v>
      </c>
      <c r="D3533">
        <v>91</v>
      </c>
      <c r="E3533">
        <v>3.4</v>
      </c>
      <c r="F3533">
        <v>24</v>
      </c>
      <c r="G3533">
        <v>1.2</v>
      </c>
      <c r="H3533" t="s">
        <v>42</v>
      </c>
      <c r="I3533" t="s">
        <v>42</v>
      </c>
      <c r="J3533">
        <v>22.7</v>
      </c>
      <c r="K3533">
        <v>62</v>
      </c>
      <c r="L3533">
        <v>0</v>
      </c>
      <c r="M3533" t="s">
        <v>42</v>
      </c>
      <c r="N3533">
        <v>0.68</v>
      </c>
      <c r="O3533" t="s">
        <v>42</v>
      </c>
      <c r="P3533" t="s">
        <v>42</v>
      </c>
      <c r="Q3533" s="4">
        <f t="shared" si="276"/>
        <v>188.88888889040001</v>
      </c>
      <c r="R3533" s="4">
        <f t="shared" si="277"/>
        <v>28.379186561498535</v>
      </c>
      <c r="S3533" s="5">
        <f t="shared" si="278"/>
        <v>69.754260000000002</v>
      </c>
      <c r="T3533" s="6">
        <f t="shared" si="275"/>
        <v>74.835618611494169</v>
      </c>
      <c r="U3533">
        <f t="shared" si="279"/>
        <v>58.721499999999992</v>
      </c>
    </row>
    <row r="3534" spans="1:21" ht="17" x14ac:dyDescent="0.25">
      <c r="A3534" s="1">
        <v>21963</v>
      </c>
      <c r="B3534">
        <v>20171130</v>
      </c>
      <c r="C3534">
        <v>1120</v>
      </c>
      <c r="D3534">
        <v>68</v>
      </c>
      <c r="E3534">
        <v>3</v>
      </c>
      <c r="F3534">
        <v>24</v>
      </c>
      <c r="G3534">
        <v>0.9</v>
      </c>
      <c r="H3534" t="s">
        <v>42</v>
      </c>
      <c r="I3534" t="s">
        <v>42</v>
      </c>
      <c r="J3534">
        <v>22.8</v>
      </c>
      <c r="K3534">
        <v>61</v>
      </c>
      <c r="L3534">
        <v>0</v>
      </c>
      <c r="M3534" t="s">
        <v>42</v>
      </c>
      <c r="N3534">
        <v>0.68</v>
      </c>
      <c r="O3534" t="s">
        <v>42</v>
      </c>
      <c r="P3534" t="s">
        <v>42</v>
      </c>
      <c r="Q3534" s="4">
        <f t="shared" si="276"/>
        <v>188.88888889040001</v>
      </c>
      <c r="R3534" s="4">
        <f t="shared" si="277"/>
        <v>28.484406996552309</v>
      </c>
      <c r="S3534" s="5">
        <f t="shared" si="278"/>
        <v>69.813919999999996</v>
      </c>
      <c r="T3534" s="6">
        <f t="shared" si="275"/>
        <v>74.999642480750111</v>
      </c>
      <c r="U3534">
        <f t="shared" si="279"/>
        <v>59.822500000000005</v>
      </c>
    </row>
    <row r="3535" spans="1:21" ht="17" x14ac:dyDescent="0.25">
      <c r="A3535" s="1">
        <v>21963</v>
      </c>
      <c r="B3535">
        <v>20171130</v>
      </c>
      <c r="C3535">
        <v>1130</v>
      </c>
      <c r="D3535">
        <v>92</v>
      </c>
      <c r="E3535">
        <v>3.4</v>
      </c>
      <c r="F3535">
        <v>34</v>
      </c>
      <c r="G3535">
        <v>0.8</v>
      </c>
      <c r="H3535" t="s">
        <v>42</v>
      </c>
      <c r="I3535" t="s">
        <v>42</v>
      </c>
      <c r="J3535">
        <v>23.2</v>
      </c>
      <c r="K3535">
        <v>61</v>
      </c>
      <c r="L3535">
        <v>0</v>
      </c>
      <c r="M3535" t="s">
        <v>42</v>
      </c>
      <c r="N3535">
        <v>0.69</v>
      </c>
      <c r="O3535" t="s">
        <v>42</v>
      </c>
      <c r="P3535" t="s">
        <v>42</v>
      </c>
      <c r="Q3535" s="4">
        <f t="shared" si="276"/>
        <v>191.66666666819998</v>
      </c>
      <c r="R3535" s="4">
        <f t="shared" si="277"/>
        <v>28.926138880171045</v>
      </c>
      <c r="S3535" s="5">
        <f t="shared" si="278"/>
        <v>70.379479999999987</v>
      </c>
      <c r="T3535" s="6">
        <f t="shared" si="275"/>
        <v>75.303394705436546</v>
      </c>
      <c r="U3535">
        <f t="shared" si="279"/>
        <v>60.885399999999997</v>
      </c>
    </row>
    <row r="3536" spans="1:21" ht="17" x14ac:dyDescent="0.25">
      <c r="A3536" s="1">
        <v>21963</v>
      </c>
      <c r="B3536">
        <v>20171130</v>
      </c>
      <c r="C3536">
        <v>1140</v>
      </c>
      <c r="D3536">
        <v>143</v>
      </c>
      <c r="E3536">
        <v>3.1</v>
      </c>
      <c r="F3536">
        <v>15</v>
      </c>
      <c r="G3536">
        <v>0.8</v>
      </c>
      <c r="H3536" t="s">
        <v>42</v>
      </c>
      <c r="I3536" t="s">
        <v>42</v>
      </c>
      <c r="J3536">
        <v>22.9</v>
      </c>
      <c r="K3536">
        <v>60</v>
      </c>
      <c r="L3536">
        <v>0</v>
      </c>
      <c r="M3536" t="s">
        <v>42</v>
      </c>
      <c r="N3536">
        <v>0.26</v>
      </c>
      <c r="O3536" t="s">
        <v>42</v>
      </c>
      <c r="P3536" t="s">
        <v>42</v>
      </c>
      <c r="Q3536" s="4">
        <f t="shared" si="276"/>
        <v>72.222222222799999</v>
      </c>
      <c r="R3536" s="4">
        <f t="shared" si="277"/>
        <v>27.261208444711816</v>
      </c>
      <c r="S3536" s="5">
        <f t="shared" si="278"/>
        <v>69.871600000000001</v>
      </c>
      <c r="T3536" s="6">
        <f t="shared" si="275"/>
        <v>72.621458393094727</v>
      </c>
      <c r="U3536">
        <f t="shared" si="279"/>
        <v>57.599699999999999</v>
      </c>
    </row>
    <row r="3537" spans="1:21" ht="17" x14ac:dyDescent="0.25">
      <c r="A3537" s="1">
        <v>21963</v>
      </c>
      <c r="B3537">
        <v>20171130</v>
      </c>
      <c r="C3537">
        <v>1150</v>
      </c>
      <c r="D3537">
        <v>133</v>
      </c>
      <c r="E3537">
        <v>2.2999999999999998</v>
      </c>
      <c r="F3537">
        <v>22</v>
      </c>
      <c r="G3537">
        <v>0.7</v>
      </c>
      <c r="H3537" t="s">
        <v>42</v>
      </c>
      <c r="I3537" t="s">
        <v>42</v>
      </c>
      <c r="J3537">
        <v>22.3</v>
      </c>
      <c r="K3537">
        <v>60</v>
      </c>
      <c r="L3537">
        <v>0</v>
      </c>
      <c r="M3537" t="s">
        <v>42</v>
      </c>
      <c r="N3537">
        <v>0.15</v>
      </c>
      <c r="O3537" t="s">
        <v>42</v>
      </c>
      <c r="P3537" t="s">
        <v>42</v>
      </c>
      <c r="Q3537" s="4">
        <f t="shared" si="276"/>
        <v>41.666666667000001</v>
      </c>
      <c r="R3537" s="4">
        <f t="shared" si="277"/>
        <v>25.877522684625781</v>
      </c>
      <c r="S3537" s="5">
        <f t="shared" si="278"/>
        <v>69.029200000000003</v>
      </c>
      <c r="T3537" s="6">
        <f t="shared" si="275"/>
        <v>71.485331079245597</v>
      </c>
      <c r="U3537">
        <f t="shared" si="279"/>
        <v>55.785800000000002</v>
      </c>
    </row>
    <row r="3538" spans="1:21" ht="17" x14ac:dyDescent="0.25">
      <c r="A3538" s="1">
        <v>21963</v>
      </c>
      <c r="B3538">
        <v>20171130</v>
      </c>
      <c r="C3538">
        <v>1200</v>
      </c>
      <c r="D3538">
        <v>136</v>
      </c>
      <c r="E3538">
        <v>3.9</v>
      </c>
      <c r="F3538">
        <v>23</v>
      </c>
      <c r="G3538">
        <v>1.1000000000000001</v>
      </c>
      <c r="H3538" t="s">
        <v>42</v>
      </c>
      <c r="I3538" t="s">
        <v>42</v>
      </c>
      <c r="J3538">
        <v>22.2</v>
      </c>
      <c r="K3538">
        <v>58</v>
      </c>
      <c r="L3538">
        <v>0</v>
      </c>
      <c r="M3538" t="s">
        <v>42</v>
      </c>
      <c r="N3538">
        <v>0.41</v>
      </c>
      <c r="O3538" t="s">
        <v>42</v>
      </c>
      <c r="P3538" t="s">
        <v>42</v>
      </c>
      <c r="Q3538" s="4">
        <f t="shared" si="276"/>
        <v>113.8888888898</v>
      </c>
      <c r="R3538" s="4">
        <f t="shared" si="277"/>
        <v>27.153520345370627</v>
      </c>
      <c r="S3538" s="5">
        <f t="shared" si="278"/>
        <v>68.735240000000005</v>
      </c>
      <c r="T3538" s="6">
        <f t="shared" si="275"/>
        <v>71.021086695472903</v>
      </c>
      <c r="U3538">
        <f t="shared" si="279"/>
        <v>54.176199999999994</v>
      </c>
    </row>
    <row r="3539" spans="1:21" ht="17" x14ac:dyDescent="0.25">
      <c r="A3539" s="1">
        <v>21963</v>
      </c>
      <c r="B3539">
        <v>20171130</v>
      </c>
      <c r="C3539">
        <v>1210</v>
      </c>
      <c r="D3539">
        <v>111</v>
      </c>
      <c r="E3539">
        <v>3.9</v>
      </c>
      <c r="F3539">
        <v>21</v>
      </c>
      <c r="G3539">
        <v>1.1000000000000001</v>
      </c>
      <c r="H3539" t="s">
        <v>42</v>
      </c>
      <c r="I3539" t="s">
        <v>42</v>
      </c>
      <c r="J3539">
        <v>23.1</v>
      </c>
      <c r="K3539">
        <v>59</v>
      </c>
      <c r="L3539">
        <v>0</v>
      </c>
      <c r="M3539" t="s">
        <v>42</v>
      </c>
      <c r="N3539">
        <v>0.54</v>
      </c>
      <c r="O3539" t="s">
        <v>42</v>
      </c>
      <c r="P3539" t="s">
        <v>42</v>
      </c>
      <c r="Q3539" s="4">
        <f t="shared" si="276"/>
        <v>150.00000000120002</v>
      </c>
      <c r="R3539" s="4">
        <f t="shared" si="277"/>
        <v>28.480964269682364</v>
      </c>
      <c r="S3539" s="5">
        <f t="shared" si="278"/>
        <v>70.066710000000015</v>
      </c>
      <c r="T3539" s="6">
        <f t="shared" si="275"/>
        <v>73.458624778156093</v>
      </c>
      <c r="U3539">
        <f t="shared" si="279"/>
        <v>58.730900000000013</v>
      </c>
    </row>
    <row r="3540" spans="1:21" ht="17" x14ac:dyDescent="0.25">
      <c r="A3540" s="1">
        <v>21963</v>
      </c>
      <c r="B3540">
        <v>20171130</v>
      </c>
      <c r="C3540">
        <v>1220</v>
      </c>
      <c r="D3540">
        <v>110</v>
      </c>
      <c r="E3540">
        <v>5</v>
      </c>
      <c r="F3540">
        <v>16</v>
      </c>
      <c r="G3540">
        <v>1.2</v>
      </c>
      <c r="H3540" t="s">
        <v>42</v>
      </c>
      <c r="I3540" t="s">
        <v>42</v>
      </c>
      <c r="J3540">
        <v>23.4</v>
      </c>
      <c r="K3540">
        <v>60</v>
      </c>
      <c r="L3540">
        <v>0</v>
      </c>
      <c r="M3540" t="s">
        <v>42</v>
      </c>
      <c r="N3540">
        <v>0.72</v>
      </c>
      <c r="O3540" t="s">
        <v>42</v>
      </c>
      <c r="P3540" t="s">
        <v>42</v>
      </c>
      <c r="Q3540" s="4">
        <f t="shared" si="276"/>
        <v>200.0000000016</v>
      </c>
      <c r="R3540" s="4">
        <f t="shared" si="277"/>
        <v>29.19626952453617</v>
      </c>
      <c r="S3540" s="5">
        <f t="shared" si="278"/>
        <v>70.573599999999999</v>
      </c>
      <c r="T3540" s="6">
        <f t="shared" si="275"/>
        <v>74.248491341245398</v>
      </c>
      <c r="U3540">
        <f t="shared" si="279"/>
        <v>59.184100000000001</v>
      </c>
    </row>
    <row r="3541" spans="1:21" ht="17" x14ac:dyDescent="0.25">
      <c r="A3541" s="1">
        <v>21963</v>
      </c>
      <c r="B3541">
        <v>20171130</v>
      </c>
      <c r="C3541">
        <v>1230</v>
      </c>
      <c r="D3541">
        <v>100</v>
      </c>
      <c r="E3541">
        <v>4.9000000000000004</v>
      </c>
      <c r="F3541">
        <v>10</v>
      </c>
      <c r="G3541">
        <v>0.9</v>
      </c>
      <c r="H3541" t="s">
        <v>42</v>
      </c>
      <c r="I3541" t="s">
        <v>42</v>
      </c>
      <c r="J3541">
        <v>23.1</v>
      </c>
      <c r="K3541">
        <v>60</v>
      </c>
      <c r="L3541">
        <v>0</v>
      </c>
      <c r="M3541" t="s">
        <v>42</v>
      </c>
      <c r="N3541">
        <v>0.45</v>
      </c>
      <c r="O3541" t="s">
        <v>42</v>
      </c>
      <c r="P3541" t="s">
        <v>42</v>
      </c>
      <c r="Q3541" s="4">
        <f t="shared" si="276"/>
        <v>125.000000001</v>
      </c>
      <c r="R3541" s="4">
        <f t="shared" si="277"/>
        <v>28.22863771869865</v>
      </c>
      <c r="S3541" s="5">
        <f t="shared" si="278"/>
        <v>70.152400000000014</v>
      </c>
      <c r="T3541" s="6">
        <f t="shared" si="275"/>
        <v>72.806473462606803</v>
      </c>
      <c r="U3541">
        <f t="shared" si="279"/>
        <v>56.500800000000005</v>
      </c>
    </row>
    <row r="3542" spans="1:21" ht="17" x14ac:dyDescent="0.25">
      <c r="A3542" s="1">
        <v>21963</v>
      </c>
      <c r="B3542">
        <v>20171130</v>
      </c>
      <c r="C3542">
        <v>1240</v>
      </c>
      <c r="D3542">
        <v>104</v>
      </c>
      <c r="E3542">
        <v>4.4000000000000004</v>
      </c>
      <c r="F3542">
        <v>17</v>
      </c>
      <c r="G3542">
        <v>0.8</v>
      </c>
      <c r="H3542" t="s">
        <v>42</v>
      </c>
      <c r="I3542" t="s">
        <v>42</v>
      </c>
      <c r="J3542">
        <v>22.2</v>
      </c>
      <c r="K3542">
        <v>61</v>
      </c>
      <c r="L3542">
        <v>0</v>
      </c>
      <c r="M3542" t="s">
        <v>42</v>
      </c>
      <c r="N3542">
        <v>0.26</v>
      </c>
      <c r="O3542" t="s">
        <v>42</v>
      </c>
      <c r="P3542" t="s">
        <v>42</v>
      </c>
      <c r="Q3542" s="4">
        <f t="shared" si="276"/>
        <v>72.222222222799999</v>
      </c>
      <c r="R3542" s="4">
        <f t="shared" si="277"/>
        <v>26.525531596804409</v>
      </c>
      <c r="S3542" s="5">
        <f t="shared" si="278"/>
        <v>68.965580000000003</v>
      </c>
      <c r="T3542" s="6">
        <f t="shared" si="275"/>
        <v>70.849909258283446</v>
      </c>
      <c r="U3542">
        <f t="shared" si="279"/>
        <v>52.442700000000002</v>
      </c>
    </row>
    <row r="3543" spans="1:21" ht="17" x14ac:dyDescent="0.25">
      <c r="A3543" s="1">
        <v>21963</v>
      </c>
      <c r="B3543">
        <v>20171130</v>
      </c>
      <c r="C3543">
        <v>1250</v>
      </c>
      <c r="D3543">
        <v>84</v>
      </c>
      <c r="E3543">
        <v>3.1</v>
      </c>
      <c r="F3543">
        <v>18</v>
      </c>
      <c r="G3543">
        <v>0.8</v>
      </c>
      <c r="H3543" t="s">
        <v>42</v>
      </c>
      <c r="I3543" t="s">
        <v>42</v>
      </c>
      <c r="J3543">
        <v>22.2</v>
      </c>
      <c r="K3543">
        <v>63</v>
      </c>
      <c r="L3543">
        <v>0</v>
      </c>
      <c r="M3543" t="s">
        <v>42</v>
      </c>
      <c r="N3543">
        <v>0.28999999999999998</v>
      </c>
      <c r="O3543" t="s">
        <v>42</v>
      </c>
      <c r="P3543" t="s">
        <v>42</v>
      </c>
      <c r="Q3543" s="4">
        <f t="shared" si="276"/>
        <v>80.555555556199991</v>
      </c>
      <c r="R3543" s="4">
        <f t="shared" si="277"/>
        <v>26.675793768288241</v>
      </c>
      <c r="S3543" s="5">
        <f t="shared" si="278"/>
        <v>69.119140000000002</v>
      </c>
      <c r="T3543" s="6">
        <f t="shared" si="275"/>
        <v>72.854065644638183</v>
      </c>
      <c r="U3543">
        <f t="shared" si="279"/>
        <v>54.829399999999993</v>
      </c>
    </row>
    <row r="3544" spans="1:21" ht="17" x14ac:dyDescent="0.25">
      <c r="A3544" s="1">
        <v>21963</v>
      </c>
      <c r="B3544">
        <v>20171130</v>
      </c>
      <c r="C3544">
        <v>1300</v>
      </c>
      <c r="D3544">
        <v>84</v>
      </c>
      <c r="E3544">
        <v>3.8</v>
      </c>
      <c r="F3544">
        <v>18</v>
      </c>
      <c r="G3544">
        <v>0.9</v>
      </c>
      <c r="H3544" t="s">
        <v>42</v>
      </c>
      <c r="I3544" t="s">
        <v>42</v>
      </c>
      <c r="J3544">
        <v>22.7</v>
      </c>
      <c r="K3544">
        <v>61</v>
      </c>
      <c r="L3544">
        <v>0</v>
      </c>
      <c r="M3544" t="s">
        <v>42</v>
      </c>
      <c r="N3544">
        <v>0.4</v>
      </c>
      <c r="O3544" t="s">
        <v>42</v>
      </c>
      <c r="P3544" t="s">
        <v>42</v>
      </c>
      <c r="Q3544" s="4">
        <f t="shared" si="276"/>
        <v>111.111111112</v>
      </c>
      <c r="R3544" s="4">
        <f t="shared" si="277"/>
        <v>27.64457518378541</v>
      </c>
      <c r="S3544" s="5">
        <f t="shared" si="278"/>
        <v>69.672529999999995</v>
      </c>
      <c r="T3544" s="6">
        <f t="shared" si="275"/>
        <v>72.995688498808988</v>
      </c>
      <c r="U3544">
        <f t="shared" si="279"/>
        <v>56.392299999999999</v>
      </c>
    </row>
    <row r="3545" spans="1:21" ht="17" x14ac:dyDescent="0.25">
      <c r="A3545" s="1">
        <v>21963</v>
      </c>
      <c r="B3545">
        <v>20171130</v>
      </c>
      <c r="C3545">
        <v>1310</v>
      </c>
      <c r="D3545">
        <v>117</v>
      </c>
      <c r="E3545">
        <v>2.8</v>
      </c>
      <c r="F3545">
        <v>37</v>
      </c>
      <c r="G3545">
        <v>0.9</v>
      </c>
      <c r="H3545" t="s">
        <v>42</v>
      </c>
      <c r="I3545" t="s">
        <v>42</v>
      </c>
      <c r="J3545">
        <v>23.4</v>
      </c>
      <c r="K3545">
        <v>59</v>
      </c>
      <c r="L3545">
        <v>0</v>
      </c>
      <c r="M3545" t="s">
        <v>42</v>
      </c>
      <c r="N3545">
        <v>0.4</v>
      </c>
      <c r="O3545" t="s">
        <v>42</v>
      </c>
      <c r="P3545" t="s">
        <v>42</v>
      </c>
      <c r="Q3545" s="4">
        <f t="shared" si="276"/>
        <v>111.111111112</v>
      </c>
      <c r="R3545" s="4">
        <f t="shared" si="277"/>
        <v>28.382382368536607</v>
      </c>
      <c r="S3545" s="5">
        <f t="shared" si="278"/>
        <v>70.484940000000009</v>
      </c>
      <c r="T3545" s="6">
        <f t="shared" si="275"/>
        <v>74.303012717267379</v>
      </c>
      <c r="U3545">
        <f t="shared" si="279"/>
        <v>61.03929999999999</v>
      </c>
    </row>
    <row r="3546" spans="1:21" ht="17" x14ac:dyDescent="0.25">
      <c r="A3546" s="1">
        <v>21963</v>
      </c>
      <c r="B3546">
        <v>20171130</v>
      </c>
      <c r="C3546">
        <v>1320</v>
      </c>
      <c r="D3546">
        <v>109</v>
      </c>
      <c r="E3546">
        <v>4.4000000000000004</v>
      </c>
      <c r="F3546">
        <v>21</v>
      </c>
      <c r="G3546">
        <v>1</v>
      </c>
      <c r="H3546" t="s">
        <v>42</v>
      </c>
      <c r="I3546" t="s">
        <v>42</v>
      </c>
      <c r="J3546">
        <v>23.2</v>
      </c>
      <c r="K3546">
        <v>55</v>
      </c>
      <c r="L3546">
        <v>0</v>
      </c>
      <c r="M3546" t="s">
        <v>42</v>
      </c>
      <c r="N3546">
        <v>0.31</v>
      </c>
      <c r="O3546" t="s">
        <v>42</v>
      </c>
      <c r="P3546" t="s">
        <v>42</v>
      </c>
      <c r="Q3546" s="4">
        <f t="shared" si="276"/>
        <v>86.1111111118</v>
      </c>
      <c r="R3546" s="4">
        <f t="shared" si="277"/>
        <v>27.819545852408009</v>
      </c>
      <c r="S3546" s="5">
        <f t="shared" si="278"/>
        <v>69.859399999999994</v>
      </c>
      <c r="T3546" s="6">
        <f t="shared" si="275"/>
        <v>70.575631354469024</v>
      </c>
      <c r="U3546">
        <f t="shared" si="279"/>
        <v>56.947199999999995</v>
      </c>
    </row>
    <row r="3547" spans="1:21" ht="17" x14ac:dyDescent="0.25">
      <c r="A3547" s="1">
        <v>21963</v>
      </c>
      <c r="B3547">
        <v>20171130</v>
      </c>
      <c r="C3547">
        <v>1330</v>
      </c>
      <c r="D3547">
        <v>104</v>
      </c>
      <c r="E3547">
        <v>4.2</v>
      </c>
      <c r="F3547">
        <v>16</v>
      </c>
      <c r="G3547">
        <v>0.9</v>
      </c>
      <c r="H3547" t="s">
        <v>42</v>
      </c>
      <c r="I3547" t="s">
        <v>42</v>
      </c>
      <c r="J3547">
        <v>23.4</v>
      </c>
      <c r="K3547">
        <v>56</v>
      </c>
      <c r="L3547">
        <v>0</v>
      </c>
      <c r="M3547" t="s">
        <v>42</v>
      </c>
      <c r="N3547">
        <v>0.55000000000000004</v>
      </c>
      <c r="O3547" t="s">
        <v>42</v>
      </c>
      <c r="P3547" t="s">
        <v>42</v>
      </c>
      <c r="Q3547" s="4">
        <f t="shared" si="276"/>
        <v>152.77777777900002</v>
      </c>
      <c r="R3547" s="4">
        <f t="shared" si="277"/>
        <v>28.822938574203725</v>
      </c>
      <c r="S3547" s="5">
        <f t="shared" si="278"/>
        <v>70.21896000000001</v>
      </c>
      <c r="T3547" s="6">
        <f t="shared" si="275"/>
        <v>72.640853678237363</v>
      </c>
      <c r="U3547">
        <f t="shared" si="279"/>
        <v>59.5428</v>
      </c>
    </row>
    <row r="3548" spans="1:21" ht="17" x14ac:dyDescent="0.25">
      <c r="A3548" s="1">
        <v>21963</v>
      </c>
      <c r="B3548">
        <v>20171130</v>
      </c>
      <c r="C3548">
        <v>1340</v>
      </c>
      <c r="D3548">
        <v>107</v>
      </c>
      <c r="E3548">
        <v>4.9000000000000004</v>
      </c>
      <c r="F3548">
        <v>21</v>
      </c>
      <c r="G3548">
        <v>1.2</v>
      </c>
      <c r="H3548" t="s">
        <v>42</v>
      </c>
      <c r="I3548" t="s">
        <v>42</v>
      </c>
      <c r="J3548">
        <v>23.9</v>
      </c>
      <c r="K3548">
        <v>54</v>
      </c>
      <c r="L3548">
        <v>0</v>
      </c>
      <c r="M3548" t="s">
        <v>42</v>
      </c>
      <c r="N3548">
        <v>0.43</v>
      </c>
      <c r="O3548" t="s">
        <v>42</v>
      </c>
      <c r="P3548" t="s">
        <v>42</v>
      </c>
      <c r="Q3548" s="4">
        <f t="shared" si="276"/>
        <v>119.44444444539999</v>
      </c>
      <c r="R3548" s="4">
        <f t="shared" si="277"/>
        <v>29.011104585305294</v>
      </c>
      <c r="S3548" s="5">
        <f t="shared" si="278"/>
        <v>70.713939999999994</v>
      </c>
      <c r="T3548" s="6">
        <f t="shared" si="275"/>
        <v>71.739297105847101</v>
      </c>
      <c r="U3548">
        <f t="shared" si="279"/>
        <v>59.750999999999991</v>
      </c>
    </row>
    <row r="3549" spans="1:21" ht="17" x14ac:dyDescent="0.25">
      <c r="A3549" s="1">
        <v>21963</v>
      </c>
      <c r="B3549">
        <v>20171130</v>
      </c>
      <c r="C3549">
        <v>1350</v>
      </c>
      <c r="D3549">
        <v>98</v>
      </c>
      <c r="E3549">
        <v>5.4</v>
      </c>
      <c r="F3549">
        <v>13</v>
      </c>
      <c r="G3549">
        <v>1.3</v>
      </c>
      <c r="H3549" t="s">
        <v>42</v>
      </c>
      <c r="I3549" t="s">
        <v>42</v>
      </c>
      <c r="J3549">
        <v>23.9</v>
      </c>
      <c r="K3549">
        <v>54</v>
      </c>
      <c r="L3549">
        <v>0</v>
      </c>
      <c r="M3549" t="s">
        <v>42</v>
      </c>
      <c r="N3549">
        <v>0.62</v>
      </c>
      <c r="O3549" t="s">
        <v>42</v>
      </c>
      <c r="P3549" t="s">
        <v>42</v>
      </c>
      <c r="Q3549" s="4">
        <f t="shared" si="276"/>
        <v>172.2222222236</v>
      </c>
      <c r="R3549" s="4">
        <f t="shared" si="277"/>
        <v>29.517696619191902</v>
      </c>
      <c r="S3549" s="5">
        <f t="shared" si="278"/>
        <v>70.713939999999994</v>
      </c>
      <c r="T3549" s="6">
        <f t="shared" si="275"/>
        <v>72.242216828115303</v>
      </c>
      <c r="U3549">
        <f t="shared" si="279"/>
        <v>60.020099999999985</v>
      </c>
    </row>
    <row r="3550" spans="1:21" ht="17" x14ac:dyDescent="0.25">
      <c r="A3550" s="1">
        <v>21963</v>
      </c>
      <c r="B3550">
        <v>20171130</v>
      </c>
      <c r="C3550">
        <v>1400</v>
      </c>
      <c r="D3550">
        <v>79</v>
      </c>
      <c r="E3550">
        <v>5.0999999999999996</v>
      </c>
      <c r="F3550">
        <v>16</v>
      </c>
      <c r="G3550">
        <v>1.2</v>
      </c>
      <c r="H3550" t="s">
        <v>42</v>
      </c>
      <c r="I3550" t="s">
        <v>42</v>
      </c>
      <c r="J3550">
        <v>24</v>
      </c>
      <c r="K3550">
        <v>53</v>
      </c>
      <c r="L3550">
        <v>0</v>
      </c>
      <c r="M3550" t="s">
        <v>42</v>
      </c>
      <c r="N3550">
        <v>0.65</v>
      </c>
      <c r="O3550" t="s">
        <v>42</v>
      </c>
      <c r="P3550" t="s">
        <v>42</v>
      </c>
      <c r="Q3550" s="4">
        <f t="shared" si="276"/>
        <v>180.55555555700002</v>
      </c>
      <c r="R3550" s="4">
        <f t="shared" si="277"/>
        <v>29.689124995510454</v>
      </c>
      <c r="S3550" s="5">
        <f t="shared" si="278"/>
        <v>70.753799999999998</v>
      </c>
      <c r="T3550" s="6">
        <f t="shared" si="275"/>
        <v>72.295349255780948</v>
      </c>
      <c r="U3550">
        <f t="shared" si="279"/>
        <v>61.127799999999993</v>
      </c>
    </row>
    <row r="3551" spans="1:21" ht="17" x14ac:dyDescent="0.25">
      <c r="A3551" s="1">
        <v>21963</v>
      </c>
      <c r="B3551">
        <v>20171130</v>
      </c>
      <c r="C3551">
        <v>1410</v>
      </c>
      <c r="D3551">
        <v>81</v>
      </c>
      <c r="E3551">
        <v>5</v>
      </c>
      <c r="F3551">
        <v>30</v>
      </c>
      <c r="G3551">
        <v>0.9</v>
      </c>
      <c r="H3551" t="s">
        <v>42</v>
      </c>
      <c r="I3551" t="s">
        <v>42</v>
      </c>
      <c r="J3551">
        <v>24.1</v>
      </c>
      <c r="K3551">
        <v>54</v>
      </c>
      <c r="L3551">
        <v>0</v>
      </c>
      <c r="M3551" t="s">
        <v>42</v>
      </c>
      <c r="N3551">
        <v>0.37</v>
      </c>
      <c r="O3551" t="s">
        <v>42</v>
      </c>
      <c r="P3551" t="s">
        <v>42</v>
      </c>
      <c r="Q3551" s="4">
        <f t="shared" si="276"/>
        <v>102.7777777786</v>
      </c>
      <c r="R3551" s="4">
        <f t="shared" si="277"/>
        <v>29.015381046257826</v>
      </c>
      <c r="S3551" s="5">
        <f t="shared" si="278"/>
        <v>70.982859999999988</v>
      </c>
      <c r="T3551" s="6">
        <f t="shared" si="275"/>
        <v>71.688114199913969</v>
      </c>
      <c r="U3551">
        <f t="shared" si="279"/>
        <v>60.069600000000001</v>
      </c>
    </row>
    <row r="3552" spans="1:21" ht="17" x14ac:dyDescent="0.25">
      <c r="A3552" s="1">
        <v>21963</v>
      </c>
      <c r="B3552">
        <v>20171130</v>
      </c>
      <c r="C3552">
        <v>1420</v>
      </c>
      <c r="D3552">
        <v>111</v>
      </c>
      <c r="E3552">
        <v>4.5999999999999996</v>
      </c>
      <c r="F3552">
        <v>15</v>
      </c>
      <c r="G3552">
        <v>1.1000000000000001</v>
      </c>
      <c r="H3552" t="s">
        <v>42</v>
      </c>
      <c r="I3552" t="s">
        <v>42</v>
      </c>
      <c r="J3552">
        <v>23.4</v>
      </c>
      <c r="K3552">
        <v>54</v>
      </c>
      <c r="L3552">
        <v>0</v>
      </c>
      <c r="M3552" t="s">
        <v>42</v>
      </c>
      <c r="N3552">
        <v>0.39</v>
      </c>
      <c r="O3552" t="s">
        <v>42</v>
      </c>
      <c r="P3552" t="s">
        <v>42</v>
      </c>
      <c r="Q3552" s="4">
        <f t="shared" si="276"/>
        <v>108.33333333420001</v>
      </c>
      <c r="R3552" s="4">
        <f t="shared" si="277"/>
        <v>28.347405990880731</v>
      </c>
      <c r="S3552" s="5">
        <f t="shared" si="278"/>
        <v>70.041640000000001</v>
      </c>
      <c r="T3552" s="6">
        <f t="shared" si="275"/>
        <v>70.889282444227476</v>
      </c>
      <c r="U3552">
        <f t="shared" si="279"/>
        <v>57.920400000000001</v>
      </c>
    </row>
    <row r="3553" spans="1:21" ht="17" x14ac:dyDescent="0.25">
      <c r="A3553" s="1">
        <v>21963</v>
      </c>
      <c r="B3553">
        <v>20171130</v>
      </c>
      <c r="C3553">
        <v>1430</v>
      </c>
      <c r="D3553">
        <v>111</v>
      </c>
      <c r="E3553">
        <v>5</v>
      </c>
      <c r="F3553">
        <v>18</v>
      </c>
      <c r="G3553">
        <v>1.3</v>
      </c>
      <c r="H3553" t="s">
        <v>42</v>
      </c>
      <c r="I3553" t="s">
        <v>42</v>
      </c>
      <c r="J3553">
        <v>24</v>
      </c>
      <c r="K3553">
        <v>54</v>
      </c>
      <c r="L3553">
        <v>0</v>
      </c>
      <c r="M3553" t="s">
        <v>42</v>
      </c>
      <c r="N3553">
        <v>0.53</v>
      </c>
      <c r="O3553" t="s">
        <v>42</v>
      </c>
      <c r="P3553" t="s">
        <v>42</v>
      </c>
      <c r="Q3553" s="4">
        <f t="shared" si="276"/>
        <v>147.22222222340002</v>
      </c>
      <c r="R3553" s="4">
        <f t="shared" si="277"/>
        <v>29.406336120913508</v>
      </c>
      <c r="S3553" s="5">
        <f t="shared" si="278"/>
        <v>70.848399999999998</v>
      </c>
      <c r="T3553" s="6">
        <f t="shared" si="275"/>
        <v>72.294094565630274</v>
      </c>
      <c r="U3553">
        <f t="shared" si="279"/>
        <v>60.590999999999994</v>
      </c>
    </row>
    <row r="3554" spans="1:21" ht="17" x14ac:dyDescent="0.25">
      <c r="A3554" s="1">
        <v>21963</v>
      </c>
      <c r="B3554">
        <v>20171130</v>
      </c>
      <c r="C3554">
        <v>1440</v>
      </c>
      <c r="D3554">
        <v>122</v>
      </c>
      <c r="E3554">
        <v>5</v>
      </c>
      <c r="F3554">
        <v>14</v>
      </c>
      <c r="G3554">
        <v>1.2</v>
      </c>
      <c r="H3554" t="s">
        <v>42</v>
      </c>
      <c r="I3554" t="s">
        <v>42</v>
      </c>
      <c r="J3554">
        <v>24.3</v>
      </c>
      <c r="K3554">
        <v>53</v>
      </c>
      <c r="L3554">
        <v>0</v>
      </c>
      <c r="M3554" t="s">
        <v>42</v>
      </c>
      <c r="N3554">
        <v>0.57999999999999996</v>
      </c>
      <c r="O3554" t="s">
        <v>42</v>
      </c>
      <c r="P3554" t="s">
        <v>42</v>
      </c>
      <c r="Q3554" s="4">
        <f t="shared" si="276"/>
        <v>161.11111111239998</v>
      </c>
      <c r="R3554" s="4">
        <f t="shared" si="277"/>
        <v>29.849316035190618</v>
      </c>
      <c r="S3554" s="5">
        <f t="shared" si="278"/>
        <v>71.154210000000006</v>
      </c>
      <c r="T3554" s="6">
        <f t="shared" si="275"/>
        <v>72.60071343275979</v>
      </c>
      <c r="U3554">
        <f t="shared" si="279"/>
        <v>62.148499999999999</v>
      </c>
    </row>
    <row r="3555" spans="1:21" ht="17" x14ac:dyDescent="0.25">
      <c r="A3555" s="1">
        <v>21963</v>
      </c>
      <c r="B3555">
        <v>20171130</v>
      </c>
      <c r="C3555">
        <v>1450</v>
      </c>
      <c r="D3555">
        <v>125</v>
      </c>
      <c r="E3555">
        <v>4.2</v>
      </c>
      <c r="F3555">
        <v>12</v>
      </c>
      <c r="G3555">
        <v>1.3</v>
      </c>
      <c r="H3555" t="s">
        <v>42</v>
      </c>
      <c r="I3555" t="s">
        <v>42</v>
      </c>
      <c r="J3555">
        <v>23.8</v>
      </c>
      <c r="K3555">
        <v>53</v>
      </c>
      <c r="L3555">
        <v>0</v>
      </c>
      <c r="M3555" t="s">
        <v>42</v>
      </c>
      <c r="N3555">
        <v>0.3</v>
      </c>
      <c r="O3555" t="s">
        <v>42</v>
      </c>
      <c r="P3555" t="s">
        <v>42</v>
      </c>
      <c r="Q3555" s="4">
        <f t="shared" si="276"/>
        <v>83.333333334000002</v>
      </c>
      <c r="R3555" s="4">
        <f t="shared" si="277"/>
        <v>28.408368072625787</v>
      </c>
      <c r="S3555" s="5">
        <f t="shared" si="278"/>
        <v>70.486860000000007</v>
      </c>
      <c r="T3555" s="6">
        <f t="shared" si="275"/>
        <v>70.858269400791571</v>
      </c>
      <c r="U3555">
        <f t="shared" si="279"/>
        <v>59.754299999999994</v>
      </c>
    </row>
    <row r="3556" spans="1:21" ht="17" x14ac:dyDescent="0.25">
      <c r="A3556" s="1">
        <v>21963</v>
      </c>
      <c r="B3556">
        <v>20171130</v>
      </c>
      <c r="C3556">
        <v>1500</v>
      </c>
      <c r="D3556">
        <v>104</v>
      </c>
      <c r="E3556">
        <v>3.9</v>
      </c>
      <c r="F3556">
        <v>16</v>
      </c>
      <c r="G3556">
        <v>1.4</v>
      </c>
      <c r="H3556" t="s">
        <v>42</v>
      </c>
      <c r="I3556" t="s">
        <v>42</v>
      </c>
      <c r="J3556">
        <v>24.1</v>
      </c>
      <c r="K3556">
        <v>53</v>
      </c>
      <c r="L3556">
        <v>0</v>
      </c>
      <c r="M3556" t="s">
        <v>42</v>
      </c>
      <c r="N3556">
        <v>0.48</v>
      </c>
      <c r="O3556" t="s">
        <v>42</v>
      </c>
      <c r="P3556" t="s">
        <v>42</v>
      </c>
      <c r="Q3556" s="4">
        <f t="shared" si="276"/>
        <v>133.33333333440001</v>
      </c>
      <c r="R3556" s="4">
        <f t="shared" si="277"/>
        <v>29.375155999322327</v>
      </c>
      <c r="S3556" s="5">
        <f t="shared" si="278"/>
        <v>70.887270000000001</v>
      </c>
      <c r="T3556" s="6">
        <f t="shared" si="275"/>
        <v>72.564621959098034</v>
      </c>
      <c r="U3556">
        <f t="shared" si="279"/>
        <v>62.587500000000006</v>
      </c>
    </row>
    <row r="3557" spans="1:21" ht="17" x14ac:dyDescent="0.25">
      <c r="A3557" s="1">
        <v>21963</v>
      </c>
      <c r="B3557">
        <v>20171130</v>
      </c>
      <c r="C3557">
        <v>1510</v>
      </c>
      <c r="D3557">
        <v>117</v>
      </c>
      <c r="E3557">
        <v>4.7</v>
      </c>
      <c r="F3557">
        <v>16</v>
      </c>
      <c r="G3557">
        <v>1.3</v>
      </c>
      <c r="H3557" t="s">
        <v>42</v>
      </c>
      <c r="I3557" t="s">
        <v>42</v>
      </c>
      <c r="J3557">
        <v>23.8</v>
      </c>
      <c r="K3557">
        <v>52</v>
      </c>
      <c r="L3557">
        <v>0</v>
      </c>
      <c r="M3557" t="s">
        <v>42</v>
      </c>
      <c r="N3557">
        <v>0.2</v>
      </c>
      <c r="O3557" t="s">
        <v>42</v>
      </c>
      <c r="P3557" t="s">
        <v>42</v>
      </c>
      <c r="Q3557" s="4">
        <f t="shared" si="276"/>
        <v>55.555555556000002</v>
      </c>
      <c r="R3557" s="4">
        <f t="shared" si="277"/>
        <v>27.851356053302226</v>
      </c>
      <c r="S3557" s="5">
        <f t="shared" si="278"/>
        <v>70.394239999999996</v>
      </c>
      <c r="T3557" s="6">
        <f t="shared" si="275"/>
        <v>69.299860726341251</v>
      </c>
      <c r="U3557">
        <f t="shared" si="279"/>
        <v>58.315300000000001</v>
      </c>
    </row>
    <row r="3558" spans="1:21" ht="17" x14ac:dyDescent="0.25">
      <c r="A3558" s="1">
        <v>21963</v>
      </c>
      <c r="B3558">
        <v>20171130</v>
      </c>
      <c r="C3558">
        <v>1520</v>
      </c>
      <c r="D3558">
        <v>100</v>
      </c>
      <c r="E3558">
        <v>4.5</v>
      </c>
      <c r="F3558">
        <v>19</v>
      </c>
      <c r="G3558">
        <v>0.9</v>
      </c>
      <c r="H3558" t="s">
        <v>42</v>
      </c>
      <c r="I3558" t="s">
        <v>42</v>
      </c>
      <c r="J3558">
        <v>23.8</v>
      </c>
      <c r="K3558">
        <v>53</v>
      </c>
      <c r="L3558">
        <v>0</v>
      </c>
      <c r="M3558" t="s">
        <v>42</v>
      </c>
      <c r="N3558">
        <v>0.5</v>
      </c>
      <c r="O3558" t="s">
        <v>42</v>
      </c>
      <c r="P3558" t="s">
        <v>42</v>
      </c>
      <c r="Q3558" s="4">
        <f t="shared" si="276"/>
        <v>138.88888889</v>
      </c>
      <c r="R3558" s="4">
        <f t="shared" si="277"/>
        <v>29.113874565647585</v>
      </c>
      <c r="S3558" s="5">
        <f t="shared" si="278"/>
        <v>70.486860000000007</v>
      </c>
      <c r="T3558" s="6">
        <f t="shared" si="275"/>
        <v>71.758962005006751</v>
      </c>
      <c r="U3558">
        <f t="shared" si="279"/>
        <v>60.422299999999993</v>
      </c>
    </row>
    <row r="3559" spans="1:21" ht="17" x14ac:dyDescent="0.25">
      <c r="A3559" s="1">
        <v>21963</v>
      </c>
      <c r="B3559">
        <v>20171130</v>
      </c>
      <c r="C3559">
        <v>1530</v>
      </c>
      <c r="D3559">
        <v>117</v>
      </c>
      <c r="E3559">
        <v>4.8</v>
      </c>
      <c r="F3559">
        <v>15</v>
      </c>
      <c r="G3559">
        <v>1.1000000000000001</v>
      </c>
      <c r="H3559" t="s">
        <v>42</v>
      </c>
      <c r="I3559" t="s">
        <v>42</v>
      </c>
      <c r="J3559">
        <v>24.1</v>
      </c>
      <c r="K3559">
        <v>52</v>
      </c>
      <c r="L3559">
        <v>0</v>
      </c>
      <c r="M3559" t="s">
        <v>42</v>
      </c>
      <c r="N3559">
        <v>0.43</v>
      </c>
      <c r="O3559" t="s">
        <v>42</v>
      </c>
      <c r="P3559" t="s">
        <v>42</v>
      </c>
      <c r="Q3559" s="4">
        <f t="shared" si="276"/>
        <v>119.44444444539999</v>
      </c>
      <c r="R3559" s="4">
        <f t="shared" si="277"/>
        <v>29.223011569428841</v>
      </c>
      <c r="S3559" s="5">
        <f t="shared" si="278"/>
        <v>70.791679999999999</v>
      </c>
      <c r="T3559" s="6">
        <f t="shared" si="275"/>
        <v>71.366385885904123</v>
      </c>
      <c r="U3559">
        <f t="shared" si="279"/>
        <v>60.763000000000005</v>
      </c>
    </row>
    <row r="3560" spans="1:21" ht="17" x14ac:dyDescent="0.25">
      <c r="A3560" s="1">
        <v>21963</v>
      </c>
      <c r="B3560">
        <v>20171130</v>
      </c>
      <c r="C3560">
        <v>1540</v>
      </c>
      <c r="D3560">
        <v>108</v>
      </c>
      <c r="E3560">
        <v>5.4</v>
      </c>
      <c r="F3560">
        <v>22</v>
      </c>
      <c r="G3560">
        <v>1.2</v>
      </c>
      <c r="H3560" t="s">
        <v>42</v>
      </c>
      <c r="I3560" t="s">
        <v>42</v>
      </c>
      <c r="J3560">
        <v>24.1</v>
      </c>
      <c r="K3560">
        <v>52</v>
      </c>
      <c r="L3560">
        <v>0</v>
      </c>
      <c r="M3560" t="s">
        <v>42</v>
      </c>
      <c r="N3560">
        <v>0.39</v>
      </c>
      <c r="O3560" t="s">
        <v>42</v>
      </c>
      <c r="P3560" t="s">
        <v>42</v>
      </c>
      <c r="Q3560" s="4">
        <f t="shared" si="276"/>
        <v>108.33333333420001</v>
      </c>
      <c r="R3560" s="4">
        <f t="shared" si="277"/>
        <v>29.088081839523838</v>
      </c>
      <c r="S3560" s="5">
        <f t="shared" si="278"/>
        <v>70.791679999999999</v>
      </c>
      <c r="T3560" s="6">
        <f t="shared" si="275"/>
        <v>70.81631391962982</v>
      </c>
      <c r="U3560">
        <f t="shared" si="279"/>
        <v>59.50739999999999</v>
      </c>
    </row>
    <row r="3561" spans="1:21" ht="17" x14ac:dyDescent="0.25">
      <c r="A3561" s="1">
        <v>21963</v>
      </c>
      <c r="B3561">
        <v>20171130</v>
      </c>
      <c r="C3561">
        <v>1550</v>
      </c>
      <c r="D3561">
        <v>104</v>
      </c>
      <c r="E3561">
        <v>5.2</v>
      </c>
      <c r="F3561">
        <v>16</v>
      </c>
      <c r="G3561">
        <v>1.1000000000000001</v>
      </c>
      <c r="H3561" t="s">
        <v>42</v>
      </c>
      <c r="I3561" t="s">
        <v>42</v>
      </c>
      <c r="J3561">
        <v>23.6</v>
      </c>
      <c r="K3561">
        <v>52</v>
      </c>
      <c r="L3561">
        <v>0</v>
      </c>
      <c r="M3561" t="s">
        <v>42</v>
      </c>
      <c r="N3561">
        <v>0.32</v>
      </c>
      <c r="O3561" t="s">
        <v>42</v>
      </c>
      <c r="P3561" t="s">
        <v>42</v>
      </c>
      <c r="Q3561" s="4">
        <f t="shared" si="276"/>
        <v>88.888888889600011</v>
      </c>
      <c r="R3561" s="4">
        <f t="shared" si="277"/>
        <v>28.285741029505608</v>
      </c>
      <c r="S3561" s="5">
        <f t="shared" si="278"/>
        <v>70.129279999999994</v>
      </c>
      <c r="T3561" s="6">
        <f t="shared" si="275"/>
        <v>69.683708658358924</v>
      </c>
      <c r="U3561">
        <f t="shared" si="279"/>
        <v>57.330100000000009</v>
      </c>
    </row>
    <row r="3562" spans="1:21" ht="17" x14ac:dyDescent="0.25">
      <c r="A3562" s="1">
        <v>21963</v>
      </c>
      <c r="B3562">
        <v>20171130</v>
      </c>
      <c r="C3562">
        <v>1600</v>
      </c>
      <c r="D3562">
        <v>110</v>
      </c>
      <c r="E3562">
        <v>5.5</v>
      </c>
      <c r="F3562">
        <v>15</v>
      </c>
      <c r="G3562">
        <v>1</v>
      </c>
      <c r="H3562" t="s">
        <v>42</v>
      </c>
      <c r="I3562" t="s">
        <v>42</v>
      </c>
      <c r="J3562">
        <v>23.8</v>
      </c>
      <c r="K3562">
        <v>51</v>
      </c>
      <c r="L3562">
        <v>0</v>
      </c>
      <c r="M3562" t="s">
        <v>42</v>
      </c>
      <c r="N3562">
        <v>0.4</v>
      </c>
      <c r="O3562" t="s">
        <v>42</v>
      </c>
      <c r="P3562" t="s">
        <v>42</v>
      </c>
      <c r="Q3562" s="4">
        <f t="shared" si="276"/>
        <v>111.111111112</v>
      </c>
      <c r="R3562" s="4">
        <f t="shared" si="277"/>
        <v>28.80528261562181</v>
      </c>
      <c r="S3562" s="5">
        <f t="shared" si="278"/>
        <v>70.30162</v>
      </c>
      <c r="T3562" s="6">
        <f t="shared" si="275"/>
        <v>69.943237256607361</v>
      </c>
      <c r="U3562">
        <f t="shared" si="279"/>
        <v>58.133299999999998</v>
      </c>
    </row>
    <row r="3563" spans="1:21" ht="17" x14ac:dyDescent="0.25">
      <c r="A3563" s="1">
        <v>21963</v>
      </c>
      <c r="B3563">
        <v>20171130</v>
      </c>
      <c r="C3563">
        <v>1610</v>
      </c>
      <c r="D3563">
        <v>94</v>
      </c>
      <c r="E3563">
        <v>4.5999999999999996</v>
      </c>
      <c r="F3563">
        <v>22</v>
      </c>
      <c r="G3563">
        <v>1</v>
      </c>
      <c r="H3563" t="s">
        <v>42</v>
      </c>
      <c r="I3563" t="s">
        <v>42</v>
      </c>
      <c r="J3563">
        <v>23.9</v>
      </c>
      <c r="K3563">
        <v>52</v>
      </c>
      <c r="L3563">
        <v>0</v>
      </c>
      <c r="M3563" t="s">
        <v>42</v>
      </c>
      <c r="N3563">
        <v>0.38</v>
      </c>
      <c r="O3563" t="s">
        <v>42</v>
      </c>
      <c r="P3563" t="s">
        <v>42</v>
      </c>
      <c r="Q3563" s="4">
        <f t="shared" si="276"/>
        <v>105.55555555640001</v>
      </c>
      <c r="R3563" s="4">
        <f t="shared" si="277"/>
        <v>28.84029831845351</v>
      </c>
      <c r="S3563" s="5">
        <f t="shared" si="278"/>
        <v>70.526719999999997</v>
      </c>
      <c r="T3563" s="6">
        <f t="shared" si="275"/>
        <v>70.893265551965285</v>
      </c>
      <c r="U3563">
        <f t="shared" si="279"/>
        <v>59.966499999999996</v>
      </c>
    </row>
    <row r="3564" spans="1:21" ht="17" x14ac:dyDescent="0.25">
      <c r="A3564" s="1">
        <v>21963</v>
      </c>
      <c r="B3564">
        <v>20171130</v>
      </c>
      <c r="C3564">
        <v>1620</v>
      </c>
      <c r="D3564">
        <v>93</v>
      </c>
      <c r="E3564">
        <v>4.9000000000000004</v>
      </c>
      <c r="F3564">
        <v>21</v>
      </c>
      <c r="G3564">
        <v>1.3</v>
      </c>
      <c r="H3564" t="s">
        <v>42</v>
      </c>
      <c r="I3564" t="s">
        <v>42</v>
      </c>
      <c r="J3564">
        <v>23.8</v>
      </c>
      <c r="K3564">
        <v>52</v>
      </c>
      <c r="L3564">
        <v>0</v>
      </c>
      <c r="M3564" t="s">
        <v>42</v>
      </c>
      <c r="N3564">
        <v>0.31</v>
      </c>
      <c r="O3564" t="s">
        <v>42</v>
      </c>
      <c r="P3564" t="s">
        <v>42</v>
      </c>
      <c r="Q3564" s="4">
        <f t="shared" si="276"/>
        <v>86.1111111118</v>
      </c>
      <c r="R3564" s="4">
        <f t="shared" si="277"/>
        <v>28.453546533218347</v>
      </c>
      <c r="S3564" s="5">
        <f t="shared" si="278"/>
        <v>70.394239999999996</v>
      </c>
      <c r="T3564" s="6">
        <f t="shared" si="275"/>
        <v>70.115082125112338</v>
      </c>
      <c r="U3564">
        <f t="shared" si="279"/>
        <v>58.623199999999997</v>
      </c>
    </row>
    <row r="3565" spans="1:21" ht="17" x14ac:dyDescent="0.25">
      <c r="A3565" s="1">
        <v>21963</v>
      </c>
      <c r="B3565">
        <v>20171130</v>
      </c>
      <c r="C3565">
        <v>1630</v>
      </c>
      <c r="D3565">
        <v>102</v>
      </c>
      <c r="E3565">
        <v>5</v>
      </c>
      <c r="F3565">
        <v>14</v>
      </c>
      <c r="G3565">
        <v>1.6</v>
      </c>
      <c r="H3565" t="s">
        <v>42</v>
      </c>
      <c r="I3565" t="s">
        <v>42</v>
      </c>
      <c r="J3565">
        <v>23.8</v>
      </c>
      <c r="K3565">
        <v>52</v>
      </c>
      <c r="L3565">
        <v>0</v>
      </c>
      <c r="M3565" t="s">
        <v>42</v>
      </c>
      <c r="N3565">
        <v>0.31</v>
      </c>
      <c r="O3565" t="s">
        <v>42</v>
      </c>
      <c r="P3565" t="s">
        <v>42</v>
      </c>
      <c r="Q3565" s="4">
        <f t="shared" si="276"/>
        <v>86.1111111118</v>
      </c>
      <c r="R3565" s="4">
        <f t="shared" si="277"/>
        <v>28.453546533218347</v>
      </c>
      <c r="S3565" s="5">
        <f t="shared" si="278"/>
        <v>70.394239999999996</v>
      </c>
      <c r="T3565" s="6">
        <f t="shared" si="275"/>
        <v>70.057270704702773</v>
      </c>
      <c r="U3565">
        <f t="shared" si="279"/>
        <v>58.453199999999995</v>
      </c>
    </row>
    <row r="3566" spans="1:21" ht="17" x14ac:dyDescent="0.25">
      <c r="A3566" s="1">
        <v>21963</v>
      </c>
      <c r="B3566">
        <v>20171130</v>
      </c>
      <c r="C3566">
        <v>1640</v>
      </c>
      <c r="D3566">
        <v>106</v>
      </c>
      <c r="E3566">
        <v>5.0999999999999996</v>
      </c>
      <c r="F3566">
        <v>15</v>
      </c>
      <c r="G3566">
        <v>1.2</v>
      </c>
      <c r="H3566" t="s">
        <v>42</v>
      </c>
      <c r="I3566" t="s">
        <v>42</v>
      </c>
      <c r="J3566">
        <v>23.5</v>
      </c>
      <c r="K3566">
        <v>52</v>
      </c>
      <c r="L3566">
        <v>0</v>
      </c>
      <c r="M3566" t="s">
        <v>42</v>
      </c>
      <c r="N3566">
        <v>0.31</v>
      </c>
      <c r="O3566" t="s">
        <v>42</v>
      </c>
      <c r="P3566" t="s">
        <v>42</v>
      </c>
      <c r="Q3566" s="4">
        <f t="shared" si="276"/>
        <v>86.1111111118</v>
      </c>
      <c r="R3566" s="4">
        <f t="shared" si="277"/>
        <v>28.13628448377457</v>
      </c>
      <c r="S3566" s="5">
        <f t="shared" si="278"/>
        <v>69.996800000000007</v>
      </c>
      <c r="T3566" s="6">
        <f t="shared" si="275"/>
        <v>69.508446462590328</v>
      </c>
      <c r="U3566">
        <f t="shared" si="279"/>
        <v>57.020200000000003</v>
      </c>
    </row>
    <row r="3567" spans="1:21" ht="17" x14ac:dyDescent="0.25">
      <c r="A3567" s="1">
        <v>21963</v>
      </c>
      <c r="B3567">
        <v>20171130</v>
      </c>
      <c r="C3567">
        <v>1650</v>
      </c>
      <c r="D3567">
        <v>121</v>
      </c>
      <c r="E3567">
        <v>5.0999999999999996</v>
      </c>
      <c r="F3567">
        <v>14</v>
      </c>
      <c r="G3567">
        <v>1.1000000000000001</v>
      </c>
      <c r="H3567" t="s">
        <v>42</v>
      </c>
      <c r="I3567" t="s">
        <v>42</v>
      </c>
      <c r="J3567">
        <v>23.4</v>
      </c>
      <c r="K3567">
        <v>52</v>
      </c>
      <c r="L3567">
        <v>0</v>
      </c>
      <c r="M3567" t="s">
        <v>42</v>
      </c>
      <c r="N3567">
        <v>0.28999999999999998</v>
      </c>
      <c r="O3567" t="s">
        <v>42</v>
      </c>
      <c r="P3567" t="s">
        <v>42</v>
      </c>
      <c r="Q3567" s="4">
        <f t="shared" si="276"/>
        <v>80.555555556199991</v>
      </c>
      <c r="R3567" s="4">
        <f t="shared" si="277"/>
        <v>27.938776077246676</v>
      </c>
      <c r="S3567" s="5">
        <f t="shared" si="278"/>
        <v>69.864320000000006</v>
      </c>
      <c r="T3567" s="6">
        <f t="shared" si="275"/>
        <v>69.202308432472094</v>
      </c>
      <c r="U3567">
        <f t="shared" si="279"/>
        <v>56.481399999999994</v>
      </c>
    </row>
    <row r="3568" spans="1:21" ht="17" x14ac:dyDescent="0.25">
      <c r="A3568" s="1">
        <v>21963</v>
      </c>
      <c r="B3568">
        <v>20171130</v>
      </c>
      <c r="C3568">
        <v>1700</v>
      </c>
      <c r="D3568">
        <v>104</v>
      </c>
      <c r="E3568">
        <v>5.6</v>
      </c>
      <c r="F3568">
        <v>16</v>
      </c>
      <c r="G3568">
        <v>1.2</v>
      </c>
      <c r="H3568" t="s">
        <v>42</v>
      </c>
      <c r="I3568" t="s">
        <v>42</v>
      </c>
      <c r="J3568">
        <v>23.2</v>
      </c>
      <c r="K3568">
        <v>53</v>
      </c>
      <c r="L3568">
        <v>0</v>
      </c>
      <c r="M3568" t="s">
        <v>42</v>
      </c>
      <c r="N3568">
        <v>0.27</v>
      </c>
      <c r="O3568" t="s">
        <v>42</v>
      </c>
      <c r="P3568" t="s">
        <v>42</v>
      </c>
      <c r="Q3568" s="4">
        <f t="shared" si="276"/>
        <v>75.000000000600011</v>
      </c>
      <c r="R3568" s="4">
        <f t="shared" si="277"/>
        <v>27.629321377712515</v>
      </c>
      <c r="S3568" s="5">
        <f t="shared" si="278"/>
        <v>69.686039999999991</v>
      </c>
      <c r="T3568" s="6">
        <f t="shared" si="275"/>
        <v>68.826210339432762</v>
      </c>
      <c r="U3568">
        <f t="shared" si="279"/>
        <v>54.671600000000005</v>
      </c>
    </row>
    <row r="3569" spans="1:21" ht="17" x14ac:dyDescent="0.25">
      <c r="A3569" s="1">
        <v>21963</v>
      </c>
      <c r="B3569">
        <v>20171130</v>
      </c>
      <c r="C3569">
        <v>1710</v>
      </c>
      <c r="D3569">
        <v>111</v>
      </c>
      <c r="E3569">
        <v>5.0999999999999996</v>
      </c>
      <c r="F3569">
        <v>15</v>
      </c>
      <c r="G3569">
        <v>1.1000000000000001</v>
      </c>
      <c r="H3569" t="s">
        <v>42</v>
      </c>
      <c r="I3569" t="s">
        <v>42</v>
      </c>
      <c r="J3569">
        <v>23</v>
      </c>
      <c r="K3569">
        <v>53</v>
      </c>
      <c r="L3569">
        <v>0</v>
      </c>
      <c r="M3569" t="s">
        <v>42</v>
      </c>
      <c r="N3569">
        <v>0.25</v>
      </c>
      <c r="O3569" t="s">
        <v>42</v>
      </c>
      <c r="P3569" t="s">
        <v>42</v>
      </c>
      <c r="Q3569" s="4">
        <f t="shared" si="276"/>
        <v>69.444444445000002</v>
      </c>
      <c r="R3569" s="4">
        <f t="shared" si="277"/>
        <v>27.31263452573242</v>
      </c>
      <c r="S3569" s="5">
        <f t="shared" si="278"/>
        <v>69.4191</v>
      </c>
      <c r="T3569" s="6">
        <f t="shared" si="275"/>
        <v>68.611789027624994</v>
      </c>
      <c r="U3569">
        <f t="shared" si="279"/>
        <v>54.561799999999998</v>
      </c>
    </row>
    <row r="3570" spans="1:21" ht="17" x14ac:dyDescent="0.25">
      <c r="A3570" s="1">
        <v>21963</v>
      </c>
      <c r="B3570">
        <v>20171130</v>
      </c>
      <c r="C3570">
        <v>1720</v>
      </c>
      <c r="D3570">
        <v>110</v>
      </c>
      <c r="E3570">
        <v>5</v>
      </c>
      <c r="F3570">
        <v>16</v>
      </c>
      <c r="G3570">
        <v>1.4</v>
      </c>
      <c r="H3570" t="s">
        <v>42</v>
      </c>
      <c r="I3570" t="s">
        <v>42</v>
      </c>
      <c r="J3570">
        <v>23.1</v>
      </c>
      <c r="K3570">
        <v>53</v>
      </c>
      <c r="L3570">
        <v>0</v>
      </c>
      <c r="M3570" t="s">
        <v>42</v>
      </c>
      <c r="N3570">
        <v>0.23</v>
      </c>
      <c r="O3570" t="s">
        <v>42</v>
      </c>
      <c r="P3570" t="s">
        <v>42</v>
      </c>
      <c r="Q3570" s="4">
        <f t="shared" si="276"/>
        <v>63.888888889400008</v>
      </c>
      <c r="R3570" s="4">
        <f t="shared" si="277"/>
        <v>27.303515052801764</v>
      </c>
      <c r="S3570" s="5">
        <f t="shared" si="278"/>
        <v>69.552570000000003</v>
      </c>
      <c r="T3570" s="6">
        <f t="shared" si="275"/>
        <v>68.654721910057063</v>
      </c>
      <c r="U3570">
        <f t="shared" si="279"/>
        <v>55.035000000000011</v>
      </c>
    </row>
    <row r="3571" spans="1:21" ht="17" x14ac:dyDescent="0.25">
      <c r="A3571" s="1">
        <v>21963</v>
      </c>
      <c r="B3571">
        <v>20171130</v>
      </c>
      <c r="C3571">
        <v>1730</v>
      </c>
      <c r="D3571">
        <v>123</v>
      </c>
      <c r="E3571">
        <v>5.6</v>
      </c>
      <c r="F3571">
        <v>12</v>
      </c>
      <c r="G3571">
        <v>1.1000000000000001</v>
      </c>
      <c r="H3571" t="s">
        <v>42</v>
      </c>
      <c r="I3571" t="s">
        <v>42</v>
      </c>
      <c r="J3571">
        <v>22.8</v>
      </c>
      <c r="K3571">
        <v>53</v>
      </c>
      <c r="L3571">
        <v>0</v>
      </c>
      <c r="M3571" t="s">
        <v>42</v>
      </c>
      <c r="N3571">
        <v>0.21</v>
      </c>
      <c r="O3571" t="s">
        <v>42</v>
      </c>
      <c r="P3571" t="s">
        <v>42</v>
      </c>
      <c r="Q3571" s="4">
        <f t="shared" si="276"/>
        <v>58.333333333799999</v>
      </c>
      <c r="R3571" s="4">
        <f t="shared" si="277"/>
        <v>26.862712410280281</v>
      </c>
      <c r="S3571" s="5">
        <f t="shared" si="278"/>
        <v>69.152159999999995</v>
      </c>
      <c r="T3571" s="6">
        <f t="shared" si="275"/>
        <v>67.637966439912788</v>
      </c>
      <c r="U3571">
        <f t="shared" si="279"/>
        <v>52.634200000000007</v>
      </c>
    </row>
    <row r="3572" spans="1:21" ht="17" x14ac:dyDescent="0.25">
      <c r="A3572" s="1">
        <v>21963</v>
      </c>
      <c r="B3572">
        <v>20171130</v>
      </c>
      <c r="C3572">
        <v>1740</v>
      </c>
      <c r="D3572">
        <v>119</v>
      </c>
      <c r="E3572">
        <v>5.7</v>
      </c>
      <c r="F3572">
        <v>12</v>
      </c>
      <c r="G3572">
        <v>1.2</v>
      </c>
      <c r="H3572" t="s">
        <v>42</v>
      </c>
      <c r="I3572" t="s">
        <v>42</v>
      </c>
      <c r="J3572">
        <v>22.6</v>
      </c>
      <c r="K3572">
        <v>54</v>
      </c>
      <c r="L3572">
        <v>0</v>
      </c>
      <c r="M3572" t="s">
        <v>42</v>
      </c>
      <c r="N3572">
        <v>0.19</v>
      </c>
      <c r="O3572" t="s">
        <v>42</v>
      </c>
      <c r="P3572" t="s">
        <v>42</v>
      </c>
      <c r="Q3572" s="4">
        <f t="shared" si="276"/>
        <v>52.777777778200004</v>
      </c>
      <c r="R3572" s="4">
        <f t="shared" si="277"/>
        <v>26.515278972144284</v>
      </c>
      <c r="S3572" s="5">
        <f t="shared" si="278"/>
        <v>68.96596000000001</v>
      </c>
      <c r="T3572" s="6">
        <f t="shared" si="275"/>
        <v>67.42556557422489</v>
      </c>
      <c r="U3572">
        <f t="shared" si="279"/>
        <v>51.504400000000004</v>
      </c>
    </row>
    <row r="3573" spans="1:21" ht="17" x14ac:dyDescent="0.25">
      <c r="A3573" s="1">
        <v>21963</v>
      </c>
      <c r="B3573">
        <v>20171130</v>
      </c>
      <c r="C3573">
        <v>1750</v>
      </c>
      <c r="D3573">
        <v>121</v>
      </c>
      <c r="E3573">
        <v>5.4</v>
      </c>
      <c r="F3573">
        <v>12</v>
      </c>
      <c r="G3573">
        <v>1.1000000000000001</v>
      </c>
      <c r="H3573" t="s">
        <v>42</v>
      </c>
      <c r="I3573" t="s">
        <v>42</v>
      </c>
      <c r="J3573">
        <v>22.3</v>
      </c>
      <c r="K3573">
        <v>55</v>
      </c>
      <c r="L3573">
        <v>0</v>
      </c>
      <c r="M3573" t="s">
        <v>42</v>
      </c>
      <c r="N3573">
        <v>0.16</v>
      </c>
      <c r="O3573" t="s">
        <v>42</v>
      </c>
      <c r="P3573" t="s">
        <v>42</v>
      </c>
      <c r="Q3573" s="4">
        <f t="shared" si="276"/>
        <v>44.444444444800006</v>
      </c>
      <c r="R3573" s="4">
        <f t="shared" si="277"/>
        <v>25.965451273109593</v>
      </c>
      <c r="S3573" s="5">
        <f t="shared" si="278"/>
        <v>68.640349999999998</v>
      </c>
      <c r="T3573" s="6">
        <f t="shared" si="275"/>
        <v>67.116236541687726</v>
      </c>
      <c r="U3573">
        <f t="shared" si="279"/>
        <v>50.574700000000007</v>
      </c>
    </row>
    <row r="3574" spans="1:21" ht="17" x14ac:dyDescent="0.25">
      <c r="A3574" s="1">
        <v>21963</v>
      </c>
      <c r="B3574">
        <v>20171130</v>
      </c>
      <c r="C3574">
        <v>1800</v>
      </c>
      <c r="D3574">
        <v>122</v>
      </c>
      <c r="E3574">
        <v>5.0999999999999996</v>
      </c>
      <c r="F3574">
        <v>12</v>
      </c>
      <c r="G3574">
        <v>1</v>
      </c>
      <c r="H3574" t="s">
        <v>42</v>
      </c>
      <c r="I3574" t="s">
        <v>42</v>
      </c>
      <c r="J3574">
        <v>22.2</v>
      </c>
      <c r="K3574">
        <v>56</v>
      </c>
      <c r="L3574">
        <v>0</v>
      </c>
      <c r="M3574" t="s">
        <v>42</v>
      </c>
      <c r="N3574">
        <v>0.15</v>
      </c>
      <c r="O3574" t="s">
        <v>42</v>
      </c>
      <c r="P3574" t="s">
        <v>42</v>
      </c>
      <c r="Q3574" s="4">
        <f t="shared" si="276"/>
        <v>41.666666667000001</v>
      </c>
      <c r="R3574" s="4">
        <f t="shared" si="277"/>
        <v>25.772612646177301</v>
      </c>
      <c r="S3574" s="5">
        <f t="shared" si="278"/>
        <v>68.581680000000006</v>
      </c>
      <c r="T3574" s="6">
        <f t="shared" si="275"/>
        <v>67.364755114314576</v>
      </c>
      <c r="U3574">
        <f t="shared" si="279"/>
        <v>50.604799999999997</v>
      </c>
    </row>
    <row r="3575" spans="1:21" ht="17" x14ac:dyDescent="0.25">
      <c r="A3575" s="1">
        <v>21963</v>
      </c>
      <c r="B3575">
        <v>20171130</v>
      </c>
      <c r="C3575">
        <v>1810</v>
      </c>
      <c r="D3575">
        <v>116</v>
      </c>
      <c r="E3575">
        <v>5.3</v>
      </c>
      <c r="F3575">
        <v>15</v>
      </c>
      <c r="G3575">
        <v>1.2</v>
      </c>
      <c r="H3575" t="s">
        <v>42</v>
      </c>
      <c r="I3575" t="s">
        <v>42</v>
      </c>
      <c r="J3575">
        <v>21.9</v>
      </c>
      <c r="K3575">
        <v>56</v>
      </c>
      <c r="L3575">
        <v>0</v>
      </c>
      <c r="M3575" t="s">
        <v>42</v>
      </c>
      <c r="N3575">
        <v>0.13</v>
      </c>
      <c r="O3575" t="s">
        <v>42</v>
      </c>
      <c r="P3575" t="s">
        <v>42</v>
      </c>
      <c r="Q3575" s="4">
        <f t="shared" si="276"/>
        <v>36.1111111114</v>
      </c>
      <c r="R3575" s="4">
        <f t="shared" si="277"/>
        <v>25.263787208970292</v>
      </c>
      <c r="S3575" s="5">
        <f t="shared" si="278"/>
        <v>68.172359999999998</v>
      </c>
      <c r="T3575" s="6">
        <f t="shared" si="275"/>
        <v>66.463893393960362</v>
      </c>
      <c r="U3575">
        <f t="shared" si="279"/>
        <v>48.883999999999993</v>
      </c>
    </row>
    <row r="3576" spans="1:21" ht="17" x14ac:dyDescent="0.25">
      <c r="A3576" s="1">
        <v>21963</v>
      </c>
      <c r="B3576">
        <v>20171130</v>
      </c>
      <c r="C3576">
        <v>1820</v>
      </c>
      <c r="D3576">
        <v>123</v>
      </c>
      <c r="E3576">
        <v>5.0999999999999996</v>
      </c>
      <c r="F3576">
        <v>13</v>
      </c>
      <c r="G3576">
        <v>1.2</v>
      </c>
      <c r="H3576" t="s">
        <v>42</v>
      </c>
      <c r="I3576" t="s">
        <v>42</v>
      </c>
      <c r="J3576">
        <v>21.6</v>
      </c>
      <c r="K3576">
        <v>58</v>
      </c>
      <c r="L3576">
        <v>0</v>
      </c>
      <c r="M3576" t="s">
        <v>42</v>
      </c>
      <c r="N3576">
        <v>0.11</v>
      </c>
      <c r="O3576" t="s">
        <v>42</v>
      </c>
      <c r="P3576" t="s">
        <v>42</v>
      </c>
      <c r="Q3576" s="4">
        <f t="shared" si="276"/>
        <v>30.555555555800002</v>
      </c>
      <c r="R3576" s="4">
        <f t="shared" si="277"/>
        <v>24.723946375321979</v>
      </c>
      <c r="S3576" s="5">
        <f t="shared" si="278"/>
        <v>67.904719999999998</v>
      </c>
      <c r="T3576" s="6">
        <f t="shared" si="275"/>
        <v>53.941130287918575</v>
      </c>
      <c r="U3576">
        <f t="shared" si="279"/>
        <v>47.843199999999996</v>
      </c>
    </row>
    <row r="3577" spans="1:21" ht="17" x14ac:dyDescent="0.25">
      <c r="A3577" s="1">
        <v>21963</v>
      </c>
      <c r="B3577">
        <v>20171130</v>
      </c>
      <c r="C3577">
        <v>1830</v>
      </c>
      <c r="D3577">
        <v>122</v>
      </c>
      <c r="E3577">
        <v>4.5999999999999996</v>
      </c>
      <c r="F3577">
        <v>12</v>
      </c>
      <c r="G3577">
        <v>1.1000000000000001</v>
      </c>
      <c r="H3577" t="s">
        <v>42</v>
      </c>
      <c r="I3577" t="s">
        <v>42</v>
      </c>
      <c r="J3577">
        <v>21.3</v>
      </c>
      <c r="K3577">
        <v>59</v>
      </c>
      <c r="L3577">
        <v>0</v>
      </c>
      <c r="M3577" t="s">
        <v>42</v>
      </c>
      <c r="N3577">
        <v>0.09</v>
      </c>
      <c r="O3577" t="s">
        <v>42</v>
      </c>
      <c r="P3577" t="s">
        <v>42</v>
      </c>
      <c r="Q3577" s="4">
        <f t="shared" si="276"/>
        <v>25.0000000002</v>
      </c>
      <c r="R3577" s="4">
        <f t="shared" si="277"/>
        <v>24.140804842229869</v>
      </c>
      <c r="S3577" s="5">
        <f t="shared" si="278"/>
        <v>67.557330000000007</v>
      </c>
      <c r="T3577" s="6">
        <f t="shared" si="275"/>
        <v>53.963046294898838</v>
      </c>
      <c r="U3577">
        <f t="shared" si="279"/>
        <v>47.312400000000004</v>
      </c>
    </row>
    <row r="3578" spans="1:21" ht="17" x14ac:dyDescent="0.25">
      <c r="A3578" s="1">
        <v>21963</v>
      </c>
      <c r="B3578">
        <v>20171130</v>
      </c>
      <c r="C3578">
        <v>1840</v>
      </c>
      <c r="D3578">
        <v>121</v>
      </c>
      <c r="E3578">
        <v>4.3</v>
      </c>
      <c r="F3578">
        <v>13</v>
      </c>
      <c r="G3578">
        <v>0.8</v>
      </c>
      <c r="H3578" t="s">
        <v>42</v>
      </c>
      <c r="I3578" t="s">
        <v>42</v>
      </c>
      <c r="J3578">
        <v>21.1</v>
      </c>
      <c r="K3578">
        <v>60</v>
      </c>
      <c r="L3578">
        <v>0</v>
      </c>
      <c r="M3578" t="s">
        <v>42</v>
      </c>
      <c r="N3578">
        <v>7.0000000000000007E-2</v>
      </c>
      <c r="O3578" t="s">
        <v>42</v>
      </c>
      <c r="P3578" t="s">
        <v>42</v>
      </c>
      <c r="Q3578" s="4">
        <f t="shared" si="276"/>
        <v>19.444444444600002</v>
      </c>
      <c r="R3578" s="4">
        <f t="shared" si="277"/>
        <v>23.597241634043787</v>
      </c>
      <c r="S3578" s="5">
        <f t="shared" si="278"/>
        <v>67.344400000000007</v>
      </c>
      <c r="T3578" s="6">
        <f t="shared" si="275"/>
        <v>53.836414124256926</v>
      </c>
      <c r="U3578">
        <f t="shared" si="279"/>
        <v>46.8626</v>
      </c>
    </row>
    <row r="3579" spans="1:21" ht="17" x14ac:dyDescent="0.25">
      <c r="A3579" s="1">
        <v>21963</v>
      </c>
      <c r="B3579">
        <v>20171130</v>
      </c>
      <c r="C3579">
        <v>1850</v>
      </c>
      <c r="D3579">
        <v>117</v>
      </c>
      <c r="E3579">
        <v>4.5</v>
      </c>
      <c r="F3579">
        <v>13</v>
      </c>
      <c r="G3579">
        <v>1.1000000000000001</v>
      </c>
      <c r="H3579" t="s">
        <v>42</v>
      </c>
      <c r="I3579" t="s">
        <v>42</v>
      </c>
      <c r="J3579">
        <v>20.8</v>
      </c>
      <c r="K3579">
        <v>62</v>
      </c>
      <c r="L3579">
        <v>0</v>
      </c>
      <c r="M3579" t="s">
        <v>42</v>
      </c>
      <c r="N3579">
        <v>0.05</v>
      </c>
      <c r="O3579" t="s">
        <v>42</v>
      </c>
      <c r="P3579" t="s">
        <v>42</v>
      </c>
      <c r="Q3579" s="4">
        <f t="shared" si="276"/>
        <v>13.888888889</v>
      </c>
      <c r="R3579" s="4">
        <f t="shared" si="277"/>
        <v>22.843028441410343</v>
      </c>
      <c r="S3579" s="5">
        <f t="shared" si="278"/>
        <v>67.049039999999991</v>
      </c>
      <c r="T3579" s="6">
        <f t="shared" si="275"/>
        <v>53.21593697383345</v>
      </c>
      <c r="U3579">
        <f t="shared" si="279"/>
        <v>45.141800000000003</v>
      </c>
    </row>
    <row r="3580" spans="1:21" ht="17" x14ac:dyDescent="0.25">
      <c r="A3580" s="1">
        <v>21963</v>
      </c>
      <c r="B3580">
        <v>20171130</v>
      </c>
      <c r="C3580">
        <v>1900</v>
      </c>
      <c r="D3580">
        <v>114</v>
      </c>
      <c r="E3580">
        <v>4.5999999999999996</v>
      </c>
      <c r="F3580">
        <v>12</v>
      </c>
      <c r="G3580">
        <v>1.1000000000000001</v>
      </c>
      <c r="H3580" t="s">
        <v>42</v>
      </c>
      <c r="I3580" t="s">
        <v>42</v>
      </c>
      <c r="J3580">
        <v>20.399999999999999</v>
      </c>
      <c r="K3580">
        <v>62</v>
      </c>
      <c r="L3580">
        <v>0</v>
      </c>
      <c r="M3580" t="s">
        <v>42</v>
      </c>
      <c r="N3580">
        <v>0.03</v>
      </c>
      <c r="O3580" t="s">
        <v>42</v>
      </c>
      <c r="P3580" t="s">
        <v>42</v>
      </c>
      <c r="Q3580" s="4">
        <f t="shared" si="276"/>
        <v>8.3333333334000006</v>
      </c>
      <c r="R3580" s="4">
        <f t="shared" si="277"/>
        <v>21.776732874893977</v>
      </c>
      <c r="S3580" s="5">
        <f t="shared" si="278"/>
        <v>66.479519999999994</v>
      </c>
      <c r="T3580" s="6">
        <f t="shared" si="275"/>
        <v>51.729752737362169</v>
      </c>
      <c r="U3580">
        <f t="shared" si="279"/>
        <v>43.169999999999995</v>
      </c>
    </row>
    <row r="3581" spans="1:21" ht="17" x14ac:dyDescent="0.25">
      <c r="A3581" s="1">
        <v>21963</v>
      </c>
      <c r="B3581">
        <v>20171130</v>
      </c>
      <c r="C3581">
        <v>1910</v>
      </c>
      <c r="D3581">
        <v>110</v>
      </c>
      <c r="E3581">
        <v>4.5</v>
      </c>
      <c r="F3581">
        <v>12</v>
      </c>
      <c r="G3581">
        <v>0.9</v>
      </c>
      <c r="H3581" t="s">
        <v>42</v>
      </c>
      <c r="I3581" t="s">
        <v>42</v>
      </c>
      <c r="J3581">
        <v>19.899999999999999</v>
      </c>
      <c r="K3581">
        <v>64</v>
      </c>
      <c r="L3581">
        <v>0</v>
      </c>
      <c r="M3581" t="s">
        <v>42</v>
      </c>
      <c r="N3581">
        <v>0.02</v>
      </c>
      <c r="O3581" t="s">
        <v>42</v>
      </c>
      <c r="P3581" t="s">
        <v>42</v>
      </c>
      <c r="Q3581" s="4">
        <f t="shared" si="276"/>
        <v>5.5555555556000007</v>
      </c>
      <c r="R3581" s="4">
        <f t="shared" si="277"/>
        <v>20.766821249786908</v>
      </c>
      <c r="S3581" s="5">
        <f t="shared" si="278"/>
        <v>65.87563999999999</v>
      </c>
      <c r="T3581" s="6">
        <f t="shared" si="275"/>
        <v>51.076867624722979</v>
      </c>
      <c r="U3581">
        <f t="shared" si="279"/>
        <v>41.176099999999991</v>
      </c>
    </row>
    <row r="3582" spans="1:21" ht="17" x14ac:dyDescent="0.25">
      <c r="A3582" s="1">
        <v>21963</v>
      </c>
      <c r="B3582">
        <v>20171130</v>
      </c>
      <c r="C3582">
        <v>1920</v>
      </c>
      <c r="D3582">
        <v>111</v>
      </c>
      <c r="E3582">
        <v>4.4000000000000004</v>
      </c>
      <c r="F3582">
        <v>12</v>
      </c>
      <c r="G3582">
        <v>0.9</v>
      </c>
      <c r="H3582" t="s">
        <v>42</v>
      </c>
      <c r="I3582" t="s">
        <v>42</v>
      </c>
      <c r="J3582">
        <v>19.399999999999999</v>
      </c>
      <c r="K3582">
        <v>66</v>
      </c>
      <c r="L3582">
        <v>0</v>
      </c>
      <c r="M3582" t="s">
        <v>42</v>
      </c>
      <c r="N3582">
        <v>0.01</v>
      </c>
      <c r="O3582" t="s">
        <v>42</v>
      </c>
      <c r="P3582" t="s">
        <v>42</v>
      </c>
      <c r="Q3582" s="4">
        <f t="shared" si="276"/>
        <v>2.7777777778000003</v>
      </c>
      <c r="R3582" s="4">
        <f t="shared" si="277"/>
        <v>19.482889629274631</v>
      </c>
      <c r="S3582" s="5">
        <f t="shared" si="278"/>
        <v>65.251959999999997</v>
      </c>
      <c r="T3582" s="6">
        <f t="shared" si="275"/>
        <v>50.067756518057024</v>
      </c>
      <c r="U3582">
        <f t="shared" si="279"/>
        <v>39.182199999999987</v>
      </c>
    </row>
    <row r="3583" spans="1:21" ht="17" x14ac:dyDescent="0.25">
      <c r="A3583" s="1">
        <v>21963</v>
      </c>
      <c r="B3583">
        <v>20171130</v>
      </c>
      <c r="C3583">
        <v>1930</v>
      </c>
      <c r="D3583">
        <v>107</v>
      </c>
      <c r="E3583">
        <v>4.2</v>
      </c>
      <c r="F3583">
        <v>10</v>
      </c>
      <c r="G3583">
        <v>0.8</v>
      </c>
      <c r="H3583" t="s">
        <v>42</v>
      </c>
      <c r="I3583" t="s">
        <v>42</v>
      </c>
      <c r="J3583">
        <v>19</v>
      </c>
      <c r="K3583">
        <v>67</v>
      </c>
      <c r="L3583">
        <v>0</v>
      </c>
      <c r="M3583" t="s">
        <v>42</v>
      </c>
      <c r="N3583">
        <v>0</v>
      </c>
      <c r="O3583" t="s">
        <v>42</v>
      </c>
      <c r="P3583" t="s">
        <v>42</v>
      </c>
      <c r="Q3583" s="4">
        <f t="shared" si="276"/>
        <v>0</v>
      </c>
      <c r="R3583" s="4">
        <f t="shared" si="277"/>
        <v>17.218917799617216</v>
      </c>
      <c r="S3583" s="5">
        <f t="shared" si="278"/>
        <v>64.711700000000008</v>
      </c>
      <c r="T3583" s="6">
        <f t="shared" si="275"/>
        <v>47.604593139502384</v>
      </c>
      <c r="U3583">
        <f t="shared" si="279"/>
        <v>37.779299999999992</v>
      </c>
    </row>
    <row r="3584" spans="1:21" ht="17" x14ac:dyDescent="0.25">
      <c r="A3584" s="1">
        <v>21963</v>
      </c>
      <c r="B3584">
        <v>20171130</v>
      </c>
      <c r="C3584">
        <v>1940</v>
      </c>
      <c r="D3584">
        <v>105</v>
      </c>
      <c r="E3584">
        <v>3.7</v>
      </c>
      <c r="F3584">
        <v>12</v>
      </c>
      <c r="G3584">
        <v>0.8</v>
      </c>
      <c r="H3584" t="s">
        <v>42</v>
      </c>
      <c r="I3584" t="s">
        <v>42</v>
      </c>
      <c r="J3584">
        <v>18.600000000000001</v>
      </c>
      <c r="K3584">
        <v>69</v>
      </c>
      <c r="L3584">
        <v>0</v>
      </c>
      <c r="M3584" t="s">
        <v>42</v>
      </c>
      <c r="N3584">
        <v>0</v>
      </c>
      <c r="O3584" t="s">
        <v>42</v>
      </c>
      <c r="P3584" t="s">
        <v>42</v>
      </c>
      <c r="Q3584" s="4">
        <f t="shared" si="276"/>
        <v>0</v>
      </c>
      <c r="R3584" s="4">
        <f t="shared" si="277"/>
        <v>16.809154913990653</v>
      </c>
      <c r="S3584" s="5">
        <f t="shared" si="278"/>
        <v>64.204660000000004</v>
      </c>
      <c r="T3584" s="6">
        <f t="shared" si="275"/>
        <v>48.131901388187849</v>
      </c>
      <c r="U3584">
        <f t="shared" si="279"/>
        <v>36.945300000000003</v>
      </c>
    </row>
    <row r="3585" spans="1:21" ht="17" x14ac:dyDescent="0.25">
      <c r="A3585" s="1">
        <v>21963</v>
      </c>
      <c r="B3585">
        <v>20171130</v>
      </c>
      <c r="C3585">
        <v>1950</v>
      </c>
      <c r="D3585">
        <v>100</v>
      </c>
      <c r="E3585">
        <v>3.7</v>
      </c>
      <c r="F3585">
        <v>11</v>
      </c>
      <c r="G3585">
        <v>0.8</v>
      </c>
      <c r="H3585" t="s">
        <v>42</v>
      </c>
      <c r="I3585" t="s">
        <v>42</v>
      </c>
      <c r="J3585">
        <v>18.399999999999999</v>
      </c>
      <c r="K3585">
        <v>70</v>
      </c>
      <c r="L3585">
        <v>0</v>
      </c>
      <c r="M3585" t="s">
        <v>42</v>
      </c>
      <c r="N3585">
        <v>0</v>
      </c>
      <c r="O3585" t="s">
        <v>42</v>
      </c>
      <c r="P3585" t="s">
        <v>42</v>
      </c>
      <c r="Q3585" s="4">
        <f t="shared" si="276"/>
        <v>0</v>
      </c>
      <c r="R3585" s="4">
        <f t="shared" si="277"/>
        <v>16.604766387550573</v>
      </c>
      <c r="S3585" s="5">
        <f t="shared" si="278"/>
        <v>63.945200000000007</v>
      </c>
      <c r="T3585" s="6">
        <f t="shared" si="275"/>
        <v>48.146196303815742</v>
      </c>
      <c r="U3585">
        <f t="shared" si="279"/>
        <v>36.10329999999999</v>
      </c>
    </row>
    <row r="3586" spans="1:21" ht="17" x14ac:dyDescent="0.25">
      <c r="A3586" s="1">
        <v>21963</v>
      </c>
      <c r="B3586">
        <v>20171130</v>
      </c>
      <c r="C3586">
        <v>2000</v>
      </c>
      <c r="D3586">
        <v>103</v>
      </c>
      <c r="E3586">
        <v>3.2</v>
      </c>
      <c r="F3586">
        <v>12</v>
      </c>
      <c r="G3586">
        <v>0.6</v>
      </c>
      <c r="H3586" t="s">
        <v>42</v>
      </c>
      <c r="I3586" t="s">
        <v>42</v>
      </c>
      <c r="J3586">
        <v>18.100000000000001</v>
      </c>
      <c r="K3586">
        <v>71</v>
      </c>
      <c r="L3586">
        <v>0</v>
      </c>
      <c r="M3586" t="s">
        <v>42</v>
      </c>
      <c r="N3586">
        <v>0</v>
      </c>
      <c r="O3586" t="s">
        <v>42</v>
      </c>
      <c r="P3586" t="s">
        <v>42</v>
      </c>
      <c r="Q3586" s="4">
        <f t="shared" si="276"/>
        <v>0</v>
      </c>
      <c r="R3586" s="4">
        <f t="shared" si="277"/>
        <v>16.298814885323203</v>
      </c>
      <c r="S3586" s="5">
        <f t="shared" si="278"/>
        <v>63.530490000000015</v>
      </c>
      <c r="T3586" s="6">
        <f t="shared" si="275"/>
        <v>48.528459350920166</v>
      </c>
      <c r="U3586">
        <f t="shared" si="279"/>
        <v>35.690300000000008</v>
      </c>
    </row>
    <row r="3587" spans="1:21" ht="17" x14ac:dyDescent="0.25">
      <c r="A3587" s="1">
        <v>21963</v>
      </c>
      <c r="B3587">
        <v>20171130</v>
      </c>
      <c r="C3587">
        <v>2010</v>
      </c>
      <c r="D3587">
        <v>94</v>
      </c>
      <c r="E3587">
        <v>3.1</v>
      </c>
      <c r="F3587">
        <v>11</v>
      </c>
      <c r="G3587">
        <v>0.7</v>
      </c>
      <c r="H3587" t="s">
        <v>42</v>
      </c>
      <c r="I3587" t="s">
        <v>42</v>
      </c>
      <c r="J3587">
        <v>18</v>
      </c>
      <c r="K3587">
        <v>72</v>
      </c>
      <c r="L3587">
        <v>0</v>
      </c>
      <c r="M3587" t="s">
        <v>42</v>
      </c>
      <c r="N3587">
        <v>0</v>
      </c>
      <c r="O3587" t="s">
        <v>42</v>
      </c>
      <c r="P3587" t="s">
        <v>42</v>
      </c>
      <c r="Q3587" s="4">
        <f t="shared" si="276"/>
        <v>0</v>
      </c>
      <c r="R3587" s="4">
        <f t="shared" si="277"/>
        <v>16.197002179133897</v>
      </c>
      <c r="S3587" s="5">
        <f t="shared" si="278"/>
        <v>63.414400000000008</v>
      </c>
      <c r="T3587" s="6">
        <f t="shared" si="275"/>
        <v>48.776102832874066</v>
      </c>
      <c r="U3587">
        <f t="shared" si="279"/>
        <v>35.439300000000003</v>
      </c>
    </row>
    <row r="3588" spans="1:21" ht="17" x14ac:dyDescent="0.25">
      <c r="A3588" s="1">
        <v>21963</v>
      </c>
      <c r="B3588">
        <v>20171130</v>
      </c>
      <c r="C3588">
        <v>2020</v>
      </c>
      <c r="D3588">
        <v>96</v>
      </c>
      <c r="E3588">
        <v>3.3</v>
      </c>
      <c r="F3588">
        <v>14</v>
      </c>
      <c r="G3588">
        <v>0.9</v>
      </c>
      <c r="H3588" t="s">
        <v>42</v>
      </c>
      <c r="I3588" t="s">
        <v>42</v>
      </c>
      <c r="J3588">
        <v>17.899999999999999</v>
      </c>
      <c r="K3588">
        <v>72</v>
      </c>
      <c r="L3588">
        <v>0</v>
      </c>
      <c r="M3588" t="s">
        <v>42</v>
      </c>
      <c r="N3588">
        <v>0</v>
      </c>
      <c r="O3588" t="s">
        <v>42</v>
      </c>
      <c r="P3588" t="s">
        <v>42</v>
      </c>
      <c r="Q3588" s="4">
        <f t="shared" si="276"/>
        <v>0</v>
      </c>
      <c r="R3588" s="4">
        <f t="shared" si="277"/>
        <v>16.095276225307725</v>
      </c>
      <c r="S3588" s="5">
        <f t="shared" si="278"/>
        <v>63.262119999999996</v>
      </c>
      <c r="T3588" s="6">
        <f t="shared" si="275"/>
        <v>48.443859092900048</v>
      </c>
      <c r="U3588">
        <f t="shared" si="279"/>
        <v>34.678299999999993</v>
      </c>
    </row>
    <row r="3589" spans="1:21" ht="17" x14ac:dyDescent="0.25">
      <c r="A3589" s="1">
        <v>21963</v>
      </c>
      <c r="B3589">
        <v>20171130</v>
      </c>
      <c r="C3589">
        <v>2030</v>
      </c>
      <c r="D3589">
        <v>101</v>
      </c>
      <c r="E3589">
        <v>4.2</v>
      </c>
      <c r="F3589">
        <v>12</v>
      </c>
      <c r="G3589">
        <v>0.9</v>
      </c>
      <c r="H3589" t="s">
        <v>42</v>
      </c>
      <c r="I3589" t="s">
        <v>42</v>
      </c>
      <c r="J3589">
        <v>17.8</v>
      </c>
      <c r="K3589">
        <v>72</v>
      </c>
      <c r="L3589">
        <v>0</v>
      </c>
      <c r="M3589" t="s">
        <v>42</v>
      </c>
      <c r="N3589">
        <v>0</v>
      </c>
      <c r="O3589" t="s">
        <v>42</v>
      </c>
      <c r="P3589" t="s">
        <v>42</v>
      </c>
      <c r="Q3589" s="4">
        <f t="shared" si="276"/>
        <v>0</v>
      </c>
      <c r="R3589" s="4">
        <f t="shared" si="277"/>
        <v>15.993637751843641</v>
      </c>
      <c r="S3589" s="5">
        <f t="shared" si="278"/>
        <v>63.109839999999991</v>
      </c>
      <c r="T3589" s="6">
        <f t="shared" si="275"/>
        <v>47.411729077396735</v>
      </c>
      <c r="U3589">
        <f t="shared" si="279"/>
        <v>32.7273</v>
      </c>
    </row>
    <row r="3590" spans="1:21" ht="17" x14ac:dyDescent="0.25">
      <c r="A3590" s="1">
        <v>21963</v>
      </c>
      <c r="B3590">
        <v>20171130</v>
      </c>
      <c r="C3590">
        <v>2040</v>
      </c>
      <c r="D3590">
        <v>100</v>
      </c>
      <c r="E3590">
        <v>4.5999999999999996</v>
      </c>
      <c r="F3590">
        <v>13</v>
      </c>
      <c r="G3590">
        <v>0.9</v>
      </c>
      <c r="H3590" t="s">
        <v>42</v>
      </c>
      <c r="I3590" t="s">
        <v>42</v>
      </c>
      <c r="J3590">
        <v>17.899999999999999</v>
      </c>
      <c r="K3590">
        <v>70</v>
      </c>
      <c r="L3590">
        <v>0</v>
      </c>
      <c r="M3590" t="s">
        <v>42</v>
      </c>
      <c r="N3590">
        <v>0</v>
      </c>
      <c r="O3590" t="s">
        <v>42</v>
      </c>
      <c r="P3590" t="s">
        <v>42</v>
      </c>
      <c r="Q3590" s="4">
        <f t="shared" si="276"/>
        <v>0</v>
      </c>
      <c r="R3590" s="4">
        <f t="shared" si="277"/>
        <v>16.095276225307725</v>
      </c>
      <c r="S3590" s="5">
        <f t="shared" si="278"/>
        <v>63.1937</v>
      </c>
      <c r="T3590" s="6">
        <f t="shared" si="275"/>
        <v>46.583859092900042</v>
      </c>
      <c r="U3590">
        <f t="shared" si="279"/>
        <v>32.468299999999999</v>
      </c>
    </row>
    <row r="3591" spans="1:21" ht="17" x14ac:dyDescent="0.25">
      <c r="A3591" s="1">
        <v>21963</v>
      </c>
      <c r="B3591">
        <v>20171130</v>
      </c>
      <c r="C3591">
        <v>2050</v>
      </c>
      <c r="D3591">
        <v>96</v>
      </c>
      <c r="E3591">
        <v>3.7</v>
      </c>
      <c r="F3591">
        <v>14</v>
      </c>
      <c r="G3591">
        <v>0.8</v>
      </c>
      <c r="H3591" t="s">
        <v>42</v>
      </c>
      <c r="I3591" t="s">
        <v>42</v>
      </c>
      <c r="J3591">
        <v>17.8</v>
      </c>
      <c r="K3591">
        <v>71</v>
      </c>
      <c r="L3591">
        <v>0</v>
      </c>
      <c r="M3591" t="s">
        <v>42</v>
      </c>
      <c r="N3591">
        <v>0</v>
      </c>
      <c r="O3591" t="s">
        <v>42</v>
      </c>
      <c r="P3591" t="s">
        <v>42</v>
      </c>
      <c r="Q3591" s="4">
        <f t="shared" si="276"/>
        <v>0</v>
      </c>
      <c r="R3591" s="4">
        <f t="shared" si="277"/>
        <v>15.993637751843641</v>
      </c>
      <c r="S3591" s="5">
        <f t="shared" si="278"/>
        <v>63.076619999999991</v>
      </c>
      <c r="T3591" s="6">
        <f t="shared" si="275"/>
        <v>47.631729077396734</v>
      </c>
      <c r="U3591">
        <f t="shared" si="279"/>
        <v>33.577300000000008</v>
      </c>
    </row>
    <row r="3592" spans="1:21" ht="17" x14ac:dyDescent="0.25">
      <c r="A3592" s="1">
        <v>21963</v>
      </c>
      <c r="B3592">
        <v>20171130</v>
      </c>
      <c r="C3592">
        <v>2100</v>
      </c>
      <c r="D3592">
        <v>105</v>
      </c>
      <c r="E3592">
        <v>3.7</v>
      </c>
      <c r="F3592">
        <v>13</v>
      </c>
      <c r="G3592">
        <v>1</v>
      </c>
      <c r="H3592" t="s">
        <v>42</v>
      </c>
      <c r="I3592" t="s">
        <v>42</v>
      </c>
      <c r="J3592">
        <v>17.399999999999999</v>
      </c>
      <c r="K3592">
        <v>72</v>
      </c>
      <c r="L3592">
        <v>0</v>
      </c>
      <c r="M3592" t="s">
        <v>42</v>
      </c>
      <c r="N3592">
        <v>0</v>
      </c>
      <c r="O3592" t="s">
        <v>42</v>
      </c>
      <c r="P3592" t="s">
        <v>42</v>
      </c>
      <c r="Q3592" s="4">
        <f t="shared" si="276"/>
        <v>0</v>
      </c>
      <c r="R3592" s="4">
        <f t="shared" si="277"/>
        <v>15.587973584254469</v>
      </c>
      <c r="S3592" s="5">
        <f t="shared" si="278"/>
        <v>62.500719999999994</v>
      </c>
      <c r="T3592" s="6">
        <f t="shared" si="275"/>
        <v>47.384365659530815</v>
      </c>
      <c r="U3592">
        <f t="shared" si="279"/>
        <v>31.893299999999993</v>
      </c>
    </row>
    <row r="3593" spans="1:21" ht="17" x14ac:dyDescent="0.25">
      <c r="A3593" s="1">
        <v>21963</v>
      </c>
      <c r="B3593">
        <v>20171130</v>
      </c>
      <c r="C3593">
        <v>2110</v>
      </c>
      <c r="D3593">
        <v>102</v>
      </c>
      <c r="E3593">
        <v>3.2</v>
      </c>
      <c r="F3593">
        <v>15</v>
      </c>
      <c r="G3593">
        <v>0.6</v>
      </c>
      <c r="H3593" t="s">
        <v>42</v>
      </c>
      <c r="I3593" t="s">
        <v>42</v>
      </c>
      <c r="J3593">
        <v>17.2</v>
      </c>
      <c r="K3593">
        <v>73</v>
      </c>
      <c r="L3593">
        <v>0</v>
      </c>
      <c r="M3593" t="s">
        <v>42</v>
      </c>
      <c r="N3593">
        <v>0</v>
      </c>
      <c r="O3593" t="s">
        <v>42</v>
      </c>
      <c r="P3593" t="s">
        <v>42</v>
      </c>
      <c r="Q3593" s="4">
        <f t="shared" si="276"/>
        <v>0</v>
      </c>
      <c r="R3593" s="4">
        <f t="shared" si="277"/>
        <v>15.38568608273631</v>
      </c>
      <c r="S3593" s="5">
        <f t="shared" si="278"/>
        <v>62.223440000000004</v>
      </c>
      <c r="T3593" s="6">
        <f t="shared" si="275"/>
        <v>47.901391907557198</v>
      </c>
      <c r="U3593">
        <f t="shared" si="279"/>
        <v>31.901299999999996</v>
      </c>
    </row>
    <row r="3594" spans="1:21" ht="17" x14ac:dyDescent="0.25">
      <c r="A3594" s="1">
        <v>21963</v>
      </c>
      <c r="B3594">
        <v>20171130</v>
      </c>
      <c r="C3594">
        <v>2120</v>
      </c>
      <c r="D3594">
        <v>93</v>
      </c>
      <c r="E3594">
        <v>3.3</v>
      </c>
      <c r="F3594">
        <v>14</v>
      </c>
      <c r="G3594">
        <v>0.6</v>
      </c>
      <c r="H3594" t="s">
        <v>42</v>
      </c>
      <c r="I3594" t="s">
        <v>42</v>
      </c>
      <c r="J3594">
        <v>17</v>
      </c>
      <c r="K3594">
        <v>73</v>
      </c>
      <c r="L3594">
        <v>0</v>
      </c>
      <c r="M3594" t="s">
        <v>42</v>
      </c>
      <c r="N3594">
        <v>0</v>
      </c>
      <c r="O3594" t="s">
        <v>42</v>
      </c>
      <c r="P3594" t="s">
        <v>42</v>
      </c>
      <c r="Q3594" s="4">
        <f t="shared" si="276"/>
        <v>0</v>
      </c>
      <c r="R3594" s="4">
        <f t="shared" si="277"/>
        <v>15.1837700921132</v>
      </c>
      <c r="S3594" s="5">
        <f t="shared" si="278"/>
        <v>61.916899999999998</v>
      </c>
      <c r="T3594" s="6">
        <f t="shared" ref="T3594:T3657" si="280">IF(R3594&gt;25,8.62+(0.38*K3594)+(1.55*R3594)+EXP(-E3594+2.4)-0.5*E3594,10.66+(0.28*K3594)+(1.3*R3594)-E3594)</f>
        <v>47.538901119747166</v>
      </c>
      <c r="U3594">
        <f t="shared" si="279"/>
        <v>30.889299999999995</v>
      </c>
    </row>
    <row r="3595" spans="1:21" ht="17" x14ac:dyDescent="0.25">
      <c r="A3595" s="1">
        <v>21963</v>
      </c>
      <c r="B3595">
        <v>20171130</v>
      </c>
      <c r="C3595">
        <v>2130</v>
      </c>
      <c r="D3595">
        <v>75</v>
      </c>
      <c r="E3595">
        <v>2.8</v>
      </c>
      <c r="F3595">
        <v>15</v>
      </c>
      <c r="G3595">
        <v>0.6</v>
      </c>
      <c r="H3595" t="s">
        <v>42</v>
      </c>
      <c r="I3595" t="s">
        <v>42</v>
      </c>
      <c r="J3595">
        <v>17</v>
      </c>
      <c r="K3595">
        <v>73</v>
      </c>
      <c r="L3595">
        <v>0</v>
      </c>
      <c r="M3595" t="s">
        <v>42</v>
      </c>
      <c r="N3595">
        <v>0</v>
      </c>
      <c r="O3595" t="s">
        <v>42</v>
      </c>
      <c r="P3595" t="s">
        <v>42</v>
      </c>
      <c r="Q3595" s="4">
        <f t="shared" ref="Q3595:Q3658" si="281">N3595*277.77777778</f>
        <v>0</v>
      </c>
      <c r="R3595" s="4">
        <f t="shared" ref="R3595:R3658" si="282">1.33*J3595-2.65*SQRT(J3595)+3.21*LOG10(Q3595+1)+3.5</f>
        <v>15.1837700921132</v>
      </c>
      <c r="S3595" s="5">
        <f t="shared" ref="S3595:S3658" si="283">(1.8*J3595+32)-((0.55-0.0055*K3595)*(1.8*J3595-26))</f>
        <v>61.916899999999998</v>
      </c>
      <c r="T3595" s="6">
        <f t="shared" si="280"/>
        <v>48.038901119747166</v>
      </c>
      <c r="U3595">
        <f t="shared" ref="U3595:U3658" si="284">61.78+4.21*(J3595-22.48)-1.7*(E3595-7.05)+5.89*(N3595-2.41)</f>
        <v>31.739299999999997</v>
      </c>
    </row>
    <row r="3596" spans="1:21" ht="17" x14ac:dyDescent="0.25">
      <c r="A3596" s="1">
        <v>21963</v>
      </c>
      <c r="B3596">
        <v>20171130</v>
      </c>
      <c r="C3596">
        <v>2140</v>
      </c>
      <c r="D3596">
        <v>103</v>
      </c>
      <c r="E3596">
        <v>3.3</v>
      </c>
      <c r="F3596">
        <v>12</v>
      </c>
      <c r="G3596">
        <v>0.7</v>
      </c>
      <c r="H3596" t="s">
        <v>42</v>
      </c>
      <c r="I3596" t="s">
        <v>42</v>
      </c>
      <c r="J3596">
        <v>16.899999999999999</v>
      </c>
      <c r="K3596">
        <v>74</v>
      </c>
      <c r="L3596">
        <v>0</v>
      </c>
      <c r="M3596" t="s">
        <v>42</v>
      </c>
      <c r="N3596">
        <v>0</v>
      </c>
      <c r="O3596" t="s">
        <v>42</v>
      </c>
      <c r="P3596" t="s">
        <v>42</v>
      </c>
      <c r="Q3596" s="4">
        <f t="shared" si="281"/>
        <v>0</v>
      </c>
      <c r="R3596" s="4">
        <f t="shared" si="282"/>
        <v>15.082953460719935</v>
      </c>
      <c r="S3596" s="5">
        <f t="shared" si="283"/>
        <v>61.787939999999999</v>
      </c>
      <c r="T3596" s="6">
        <f t="shared" si="280"/>
        <v>47.687839498935922</v>
      </c>
      <c r="U3596">
        <f t="shared" si="284"/>
        <v>30.468299999999989</v>
      </c>
    </row>
    <row r="3597" spans="1:21" ht="17" x14ac:dyDescent="0.25">
      <c r="A3597" s="1">
        <v>21963</v>
      </c>
      <c r="B3597">
        <v>20171130</v>
      </c>
      <c r="C3597">
        <v>2150</v>
      </c>
      <c r="D3597">
        <v>113</v>
      </c>
      <c r="E3597">
        <v>2.8</v>
      </c>
      <c r="F3597">
        <v>10</v>
      </c>
      <c r="G3597">
        <v>0.5</v>
      </c>
      <c r="H3597" t="s">
        <v>42</v>
      </c>
      <c r="I3597" t="s">
        <v>42</v>
      </c>
      <c r="J3597">
        <v>16.600000000000001</v>
      </c>
      <c r="K3597">
        <v>74</v>
      </c>
      <c r="L3597">
        <v>0</v>
      </c>
      <c r="M3597" t="s">
        <v>42</v>
      </c>
      <c r="N3597">
        <v>0</v>
      </c>
      <c r="O3597" t="s">
        <v>42</v>
      </c>
      <c r="P3597" t="s">
        <v>42</v>
      </c>
      <c r="Q3597" s="4">
        <f t="shared" si="281"/>
        <v>0</v>
      </c>
      <c r="R3597" s="4">
        <f t="shared" si="282"/>
        <v>14.781079142644421</v>
      </c>
      <c r="S3597" s="5">
        <f t="shared" si="283"/>
        <v>61.325160000000004</v>
      </c>
      <c r="T3597" s="6">
        <f t="shared" si="280"/>
        <v>47.795402885437753</v>
      </c>
      <c r="U3597">
        <f t="shared" si="284"/>
        <v>30.055300000000006</v>
      </c>
    </row>
    <row r="3598" spans="1:21" ht="17" x14ac:dyDescent="0.25">
      <c r="A3598" s="1">
        <v>21963</v>
      </c>
      <c r="B3598">
        <v>20171130</v>
      </c>
      <c r="C3598">
        <v>2200</v>
      </c>
      <c r="D3598">
        <v>111</v>
      </c>
      <c r="E3598">
        <v>3.3</v>
      </c>
      <c r="F3598">
        <v>9</v>
      </c>
      <c r="G3598">
        <v>0.6</v>
      </c>
      <c r="H3598" t="s">
        <v>42</v>
      </c>
      <c r="I3598" t="s">
        <v>42</v>
      </c>
      <c r="J3598">
        <v>16.399999999999999</v>
      </c>
      <c r="K3598">
        <v>76</v>
      </c>
      <c r="L3598">
        <v>0</v>
      </c>
      <c r="M3598" t="s">
        <v>42</v>
      </c>
      <c r="N3598">
        <v>0</v>
      </c>
      <c r="O3598" t="s">
        <v>42</v>
      </c>
      <c r="P3598" t="s">
        <v>42</v>
      </c>
      <c r="Q3598" s="4">
        <f t="shared" si="281"/>
        <v>0</v>
      </c>
      <c r="R3598" s="4">
        <f t="shared" si="282"/>
        <v>14.580317932402208</v>
      </c>
      <c r="S3598" s="5">
        <f t="shared" si="283"/>
        <v>61.055359999999993</v>
      </c>
      <c r="T3598" s="6">
        <f t="shared" si="280"/>
        <v>47.594413312122875</v>
      </c>
      <c r="U3598">
        <f t="shared" si="284"/>
        <v>28.363299999999992</v>
      </c>
    </row>
    <row r="3599" spans="1:21" ht="17" x14ac:dyDescent="0.25">
      <c r="A3599" s="1">
        <v>21963</v>
      </c>
      <c r="B3599">
        <v>20171130</v>
      </c>
      <c r="C3599">
        <v>2210</v>
      </c>
      <c r="D3599">
        <v>113</v>
      </c>
      <c r="E3599">
        <v>3.3</v>
      </c>
      <c r="F3599">
        <v>9</v>
      </c>
      <c r="G3599">
        <v>0.6</v>
      </c>
      <c r="H3599" t="s">
        <v>42</v>
      </c>
      <c r="I3599" t="s">
        <v>42</v>
      </c>
      <c r="J3599">
        <v>16.399999999999999</v>
      </c>
      <c r="K3599">
        <v>76</v>
      </c>
      <c r="L3599">
        <v>0</v>
      </c>
      <c r="M3599" t="s">
        <v>42</v>
      </c>
      <c r="N3599">
        <v>0</v>
      </c>
      <c r="O3599" t="s">
        <v>42</v>
      </c>
      <c r="P3599" t="s">
        <v>42</v>
      </c>
      <c r="Q3599" s="4">
        <f t="shared" si="281"/>
        <v>0</v>
      </c>
      <c r="R3599" s="4">
        <f t="shared" si="282"/>
        <v>14.580317932402208</v>
      </c>
      <c r="S3599" s="5">
        <f t="shared" si="283"/>
        <v>61.055359999999993</v>
      </c>
      <c r="T3599" s="6">
        <f t="shared" si="280"/>
        <v>47.594413312122875</v>
      </c>
      <c r="U3599">
        <f t="shared" si="284"/>
        <v>28.363299999999992</v>
      </c>
    </row>
    <row r="3600" spans="1:21" ht="17" x14ac:dyDescent="0.25">
      <c r="A3600" s="1">
        <v>21963</v>
      </c>
      <c r="B3600">
        <v>20171130</v>
      </c>
      <c r="C3600">
        <v>2220</v>
      </c>
      <c r="D3600">
        <v>108</v>
      </c>
      <c r="E3600">
        <v>3.2</v>
      </c>
      <c r="F3600">
        <v>13</v>
      </c>
      <c r="G3600">
        <v>0.7</v>
      </c>
      <c r="H3600" t="s">
        <v>42</v>
      </c>
      <c r="I3600" t="s">
        <v>42</v>
      </c>
      <c r="J3600">
        <v>16.3</v>
      </c>
      <c r="K3600">
        <v>77</v>
      </c>
      <c r="L3600">
        <v>0</v>
      </c>
      <c r="M3600" t="s">
        <v>42</v>
      </c>
      <c r="N3600">
        <v>0</v>
      </c>
      <c r="O3600" t="s">
        <v>42</v>
      </c>
      <c r="P3600" t="s">
        <v>42</v>
      </c>
      <c r="Q3600" s="4">
        <f t="shared" si="281"/>
        <v>0</v>
      </c>
      <c r="R3600" s="4">
        <f t="shared" si="282"/>
        <v>14.480086503761237</v>
      </c>
      <c r="S3600" s="5">
        <f t="shared" si="283"/>
        <v>60.917490000000001</v>
      </c>
      <c r="T3600" s="6">
        <f t="shared" si="280"/>
        <v>47.844112454889604</v>
      </c>
      <c r="U3600">
        <f t="shared" si="284"/>
        <v>28.112300000000008</v>
      </c>
    </row>
    <row r="3601" spans="1:21" ht="17" x14ac:dyDescent="0.25">
      <c r="A3601" s="1">
        <v>21963</v>
      </c>
      <c r="B3601">
        <v>20171130</v>
      </c>
      <c r="C3601">
        <v>2230</v>
      </c>
      <c r="D3601">
        <v>106</v>
      </c>
      <c r="E3601">
        <v>2.8</v>
      </c>
      <c r="F3601">
        <v>12</v>
      </c>
      <c r="G3601">
        <v>0.5</v>
      </c>
      <c r="H3601" t="s">
        <v>42</v>
      </c>
      <c r="I3601" t="s">
        <v>42</v>
      </c>
      <c r="J3601">
        <v>16.2</v>
      </c>
      <c r="K3601">
        <v>78</v>
      </c>
      <c r="L3601">
        <v>0</v>
      </c>
      <c r="M3601" t="s">
        <v>42</v>
      </c>
      <c r="N3601">
        <v>0</v>
      </c>
      <c r="O3601" t="s">
        <v>42</v>
      </c>
      <c r="P3601" t="s">
        <v>42</v>
      </c>
      <c r="Q3601" s="4">
        <f t="shared" si="281"/>
        <v>0</v>
      </c>
      <c r="R3601" s="4">
        <f t="shared" si="282"/>
        <v>14.379955747326003</v>
      </c>
      <c r="S3601" s="5">
        <f t="shared" si="283"/>
        <v>60.777639999999998</v>
      </c>
      <c r="T3601" s="6">
        <f t="shared" si="280"/>
        <v>48.393942471523808</v>
      </c>
      <c r="U3601">
        <f t="shared" si="284"/>
        <v>28.371300000000002</v>
      </c>
    </row>
    <row r="3602" spans="1:21" ht="17" x14ac:dyDescent="0.25">
      <c r="A3602" s="1">
        <v>21963</v>
      </c>
      <c r="B3602">
        <v>20171130</v>
      </c>
      <c r="C3602">
        <v>2240</v>
      </c>
      <c r="D3602">
        <v>106</v>
      </c>
      <c r="E3602">
        <v>3.2</v>
      </c>
      <c r="F3602">
        <v>12</v>
      </c>
      <c r="G3602">
        <v>0.8</v>
      </c>
      <c r="H3602" t="s">
        <v>42</v>
      </c>
      <c r="I3602" t="s">
        <v>42</v>
      </c>
      <c r="J3602">
        <v>16.100000000000001</v>
      </c>
      <c r="K3602">
        <v>78</v>
      </c>
      <c r="L3602">
        <v>0</v>
      </c>
      <c r="M3602" t="s">
        <v>42</v>
      </c>
      <c r="N3602">
        <v>0</v>
      </c>
      <c r="O3602" t="s">
        <v>42</v>
      </c>
      <c r="P3602" t="s">
        <v>42</v>
      </c>
      <c r="Q3602" s="4">
        <f t="shared" si="281"/>
        <v>0</v>
      </c>
      <c r="R3602" s="4">
        <f t="shared" si="282"/>
        <v>14.279926596698397</v>
      </c>
      <c r="S3602" s="5">
        <f t="shared" si="283"/>
        <v>60.619420000000005</v>
      </c>
      <c r="T3602" s="6">
        <f t="shared" si="280"/>
        <v>47.863904575707913</v>
      </c>
      <c r="U3602">
        <f t="shared" si="284"/>
        <v>27.27030000000001</v>
      </c>
    </row>
    <row r="3603" spans="1:21" ht="17" x14ac:dyDescent="0.25">
      <c r="A3603" s="1">
        <v>21963</v>
      </c>
      <c r="B3603">
        <v>20171130</v>
      </c>
      <c r="C3603">
        <v>2250</v>
      </c>
      <c r="D3603">
        <v>112</v>
      </c>
      <c r="E3603">
        <v>3.6</v>
      </c>
      <c r="F3603">
        <v>12</v>
      </c>
      <c r="G3603">
        <v>0.8</v>
      </c>
      <c r="H3603" t="s">
        <v>42</v>
      </c>
      <c r="I3603" t="s">
        <v>42</v>
      </c>
      <c r="J3603">
        <v>16</v>
      </c>
      <c r="K3603">
        <v>79</v>
      </c>
      <c r="L3603">
        <v>0</v>
      </c>
      <c r="M3603" t="s">
        <v>42</v>
      </c>
      <c r="N3603">
        <v>0</v>
      </c>
      <c r="O3603" t="s">
        <v>42</v>
      </c>
      <c r="P3603" t="s">
        <v>42</v>
      </c>
      <c r="Q3603" s="4">
        <f t="shared" si="281"/>
        <v>0</v>
      </c>
      <c r="R3603" s="4">
        <f t="shared" si="282"/>
        <v>14.180000000000001</v>
      </c>
      <c r="S3603" s="5">
        <f t="shared" si="283"/>
        <v>60.476599999999998</v>
      </c>
      <c r="T3603" s="6">
        <f t="shared" si="280"/>
        <v>47.613999999999997</v>
      </c>
      <c r="U3603">
        <f t="shared" si="284"/>
        <v>26.169300000000003</v>
      </c>
    </row>
    <row r="3604" spans="1:21" ht="17" x14ac:dyDescent="0.25">
      <c r="A3604" s="1">
        <v>21963</v>
      </c>
      <c r="B3604">
        <v>20171130</v>
      </c>
      <c r="C3604">
        <v>2300</v>
      </c>
      <c r="D3604">
        <v>107</v>
      </c>
      <c r="E3604">
        <v>3.2</v>
      </c>
      <c r="F3604">
        <v>11</v>
      </c>
      <c r="G3604">
        <v>0.8</v>
      </c>
      <c r="H3604" t="s">
        <v>42</v>
      </c>
      <c r="I3604" t="s">
        <v>42</v>
      </c>
      <c r="J3604">
        <v>16</v>
      </c>
      <c r="K3604">
        <v>79</v>
      </c>
      <c r="L3604">
        <v>0</v>
      </c>
      <c r="M3604" t="s">
        <v>42</v>
      </c>
      <c r="N3604">
        <v>0</v>
      </c>
      <c r="O3604" t="s">
        <v>42</v>
      </c>
      <c r="P3604" t="s">
        <v>42</v>
      </c>
      <c r="Q3604" s="4">
        <f t="shared" si="281"/>
        <v>0</v>
      </c>
      <c r="R3604" s="4">
        <f t="shared" si="282"/>
        <v>14.180000000000001</v>
      </c>
      <c r="S3604" s="5">
        <f t="shared" si="283"/>
        <v>60.476599999999998</v>
      </c>
      <c r="T3604" s="6">
        <f t="shared" si="280"/>
        <v>48.013999999999996</v>
      </c>
      <c r="U3604">
        <f t="shared" si="284"/>
        <v>26.849300000000003</v>
      </c>
    </row>
    <row r="3605" spans="1:21" ht="17" x14ac:dyDescent="0.25">
      <c r="A3605" s="1">
        <v>21963</v>
      </c>
      <c r="B3605">
        <v>20171130</v>
      </c>
      <c r="C3605">
        <v>2310</v>
      </c>
      <c r="D3605">
        <v>110</v>
      </c>
      <c r="E3605">
        <v>3.1</v>
      </c>
      <c r="F3605">
        <v>11</v>
      </c>
      <c r="G3605">
        <v>0.5</v>
      </c>
      <c r="H3605" t="s">
        <v>42</v>
      </c>
      <c r="I3605" t="s">
        <v>42</v>
      </c>
      <c r="J3605">
        <v>15.8</v>
      </c>
      <c r="K3605">
        <v>80</v>
      </c>
      <c r="L3605">
        <v>0</v>
      </c>
      <c r="M3605" t="s">
        <v>42</v>
      </c>
      <c r="N3605">
        <v>0</v>
      </c>
      <c r="O3605" t="s">
        <v>42</v>
      </c>
      <c r="P3605" t="s">
        <v>42</v>
      </c>
      <c r="Q3605" s="4">
        <f t="shared" si="281"/>
        <v>0</v>
      </c>
      <c r="R3605" s="4">
        <f t="shared" si="282"/>
        <v>13.980458335393553</v>
      </c>
      <c r="S3605" s="5">
        <f t="shared" si="283"/>
        <v>60.171599999999998</v>
      </c>
      <c r="T3605" s="6">
        <f t="shared" si="280"/>
        <v>48.13459583601162</v>
      </c>
      <c r="U3605">
        <f t="shared" si="284"/>
        <v>26.177299999999999</v>
      </c>
    </row>
    <row r="3606" spans="1:21" ht="17" x14ac:dyDescent="0.25">
      <c r="A3606" s="1">
        <v>21963</v>
      </c>
      <c r="B3606">
        <v>20171130</v>
      </c>
      <c r="C3606">
        <v>2320</v>
      </c>
      <c r="D3606">
        <v>110</v>
      </c>
      <c r="E3606">
        <v>3.3</v>
      </c>
      <c r="F3606">
        <v>11</v>
      </c>
      <c r="G3606">
        <v>0.7</v>
      </c>
      <c r="H3606" t="s">
        <v>42</v>
      </c>
      <c r="I3606" t="s">
        <v>42</v>
      </c>
      <c r="J3606">
        <v>15.7</v>
      </c>
      <c r="K3606">
        <v>80</v>
      </c>
      <c r="L3606">
        <v>0</v>
      </c>
      <c r="M3606" t="s">
        <v>42</v>
      </c>
      <c r="N3606">
        <v>0</v>
      </c>
      <c r="O3606" t="s">
        <v>42</v>
      </c>
      <c r="P3606" t="s">
        <v>42</v>
      </c>
      <c r="Q3606" s="4">
        <f t="shared" si="281"/>
        <v>0</v>
      </c>
      <c r="R3606" s="4">
        <f t="shared" si="282"/>
        <v>13.880845239235757</v>
      </c>
      <c r="S3606" s="5">
        <f t="shared" si="283"/>
        <v>60.011399999999995</v>
      </c>
      <c r="T3606" s="6">
        <f t="shared" si="280"/>
        <v>47.805098811006488</v>
      </c>
      <c r="U3606">
        <f t="shared" si="284"/>
        <v>25.416299999999996</v>
      </c>
    </row>
    <row r="3607" spans="1:21" ht="17" x14ac:dyDescent="0.25">
      <c r="A3607" s="1">
        <v>21963</v>
      </c>
      <c r="B3607">
        <v>20171130</v>
      </c>
      <c r="C3607">
        <v>2330</v>
      </c>
      <c r="D3607">
        <v>107</v>
      </c>
      <c r="E3607">
        <v>3.4</v>
      </c>
      <c r="F3607">
        <v>13</v>
      </c>
      <c r="G3607">
        <v>0.6</v>
      </c>
      <c r="H3607" t="s">
        <v>42</v>
      </c>
      <c r="I3607" t="s">
        <v>42</v>
      </c>
      <c r="J3607">
        <v>15.8</v>
      </c>
      <c r="K3607">
        <v>81</v>
      </c>
      <c r="L3607">
        <v>0</v>
      </c>
      <c r="M3607" t="s">
        <v>42</v>
      </c>
      <c r="N3607">
        <v>0</v>
      </c>
      <c r="O3607" t="s">
        <v>42</v>
      </c>
      <c r="P3607" t="s">
        <v>42</v>
      </c>
      <c r="Q3607" s="4">
        <f t="shared" si="281"/>
        <v>0</v>
      </c>
      <c r="R3607" s="4">
        <f t="shared" si="282"/>
        <v>13.980458335393553</v>
      </c>
      <c r="S3607" s="5">
        <f t="shared" si="283"/>
        <v>60.185019999999994</v>
      </c>
      <c r="T3607" s="6">
        <f t="shared" si="280"/>
        <v>48.114595836011624</v>
      </c>
      <c r="U3607">
        <f t="shared" si="284"/>
        <v>25.667300000000001</v>
      </c>
    </row>
    <row r="3608" spans="1:21" ht="17" x14ac:dyDescent="0.25">
      <c r="A3608" s="1">
        <v>21963</v>
      </c>
      <c r="B3608">
        <v>20171130</v>
      </c>
      <c r="C3608">
        <v>2340</v>
      </c>
      <c r="D3608">
        <v>105</v>
      </c>
      <c r="E3608">
        <v>3.1</v>
      </c>
      <c r="F3608">
        <v>12</v>
      </c>
      <c r="G3608">
        <v>0.6</v>
      </c>
      <c r="H3608" t="s">
        <v>42</v>
      </c>
      <c r="I3608" t="s">
        <v>42</v>
      </c>
      <c r="J3608">
        <v>15.7</v>
      </c>
      <c r="K3608">
        <v>81</v>
      </c>
      <c r="L3608">
        <v>0</v>
      </c>
      <c r="M3608" t="s">
        <v>42</v>
      </c>
      <c r="N3608">
        <v>0</v>
      </c>
      <c r="O3608" t="s">
        <v>42</v>
      </c>
      <c r="P3608" t="s">
        <v>42</v>
      </c>
      <c r="Q3608" s="4">
        <f t="shared" si="281"/>
        <v>0</v>
      </c>
      <c r="R3608" s="4">
        <f t="shared" si="282"/>
        <v>13.880845239235757</v>
      </c>
      <c r="S3608" s="5">
        <f t="shared" si="283"/>
        <v>60.023829999999997</v>
      </c>
      <c r="T3608" s="6">
        <f t="shared" si="280"/>
        <v>48.285098811006485</v>
      </c>
      <c r="U3608">
        <f t="shared" si="284"/>
        <v>25.756299999999992</v>
      </c>
    </row>
    <row r="3609" spans="1:21" ht="17" x14ac:dyDescent="0.25">
      <c r="A3609" s="1">
        <v>21963</v>
      </c>
      <c r="B3609">
        <v>20171130</v>
      </c>
      <c r="C3609">
        <v>2350</v>
      </c>
      <c r="D3609">
        <v>108</v>
      </c>
      <c r="E3609">
        <v>3.3</v>
      </c>
      <c r="F3609">
        <v>12</v>
      </c>
      <c r="G3609">
        <v>0.7</v>
      </c>
      <c r="H3609" t="s">
        <v>42</v>
      </c>
      <c r="I3609" t="s">
        <v>42</v>
      </c>
      <c r="J3609">
        <v>15.7</v>
      </c>
      <c r="K3609">
        <v>82</v>
      </c>
      <c r="L3609">
        <v>0</v>
      </c>
      <c r="M3609" t="s">
        <v>42</v>
      </c>
      <c r="N3609">
        <v>0</v>
      </c>
      <c r="O3609" t="s">
        <v>42</v>
      </c>
      <c r="P3609" t="s">
        <v>42</v>
      </c>
      <c r="Q3609" s="4">
        <f t="shared" si="281"/>
        <v>0</v>
      </c>
      <c r="R3609" s="4">
        <f t="shared" si="282"/>
        <v>13.880845239235757</v>
      </c>
      <c r="S3609" s="5">
        <f t="shared" si="283"/>
        <v>60.036259999999999</v>
      </c>
      <c r="T3609" s="6">
        <f t="shared" si="280"/>
        <v>48.36509881100649</v>
      </c>
      <c r="U3609">
        <f t="shared" si="284"/>
        <v>25.416299999999996</v>
      </c>
    </row>
    <row r="3610" spans="1:21" ht="17" x14ac:dyDescent="0.25">
      <c r="A3610" s="1">
        <v>21963</v>
      </c>
      <c r="B3610">
        <v>20171201</v>
      </c>
      <c r="C3610">
        <v>0</v>
      </c>
      <c r="D3610">
        <v>108</v>
      </c>
      <c r="E3610">
        <v>3.4</v>
      </c>
      <c r="F3610">
        <v>12</v>
      </c>
      <c r="G3610">
        <v>0.6</v>
      </c>
      <c r="H3610" t="s">
        <v>42</v>
      </c>
      <c r="I3610" t="s">
        <v>42</v>
      </c>
      <c r="J3610">
        <v>15.7</v>
      </c>
      <c r="K3610">
        <v>82</v>
      </c>
      <c r="L3610">
        <v>0</v>
      </c>
      <c r="M3610" t="s">
        <v>42</v>
      </c>
      <c r="N3610">
        <v>0</v>
      </c>
      <c r="O3610" t="s">
        <v>42</v>
      </c>
      <c r="P3610" t="s">
        <v>42</v>
      </c>
      <c r="Q3610" s="4">
        <f t="shared" si="281"/>
        <v>0</v>
      </c>
      <c r="R3610" s="4">
        <f t="shared" si="282"/>
        <v>13.880845239235757</v>
      </c>
      <c r="S3610" s="5">
        <f t="shared" si="283"/>
        <v>60.036259999999999</v>
      </c>
      <c r="T3610" s="6">
        <f t="shared" si="280"/>
        <v>48.265098811006489</v>
      </c>
      <c r="U3610">
        <f t="shared" si="284"/>
        <v>25.246299999999994</v>
      </c>
    </row>
    <row r="3611" spans="1:21" ht="17" x14ac:dyDescent="0.25">
      <c r="A3611" s="1">
        <v>21963</v>
      </c>
      <c r="B3611">
        <v>20171201</v>
      </c>
      <c r="C3611">
        <v>10</v>
      </c>
      <c r="D3611">
        <v>108</v>
      </c>
      <c r="E3611">
        <v>3.1</v>
      </c>
      <c r="F3611">
        <v>13</v>
      </c>
      <c r="G3611">
        <v>0.6</v>
      </c>
      <c r="H3611" t="s">
        <v>42</v>
      </c>
      <c r="I3611" t="s">
        <v>42</v>
      </c>
      <c r="J3611">
        <v>15.6</v>
      </c>
      <c r="K3611">
        <v>82</v>
      </c>
      <c r="L3611">
        <v>0</v>
      </c>
      <c r="M3611" t="s">
        <v>42</v>
      </c>
      <c r="N3611">
        <v>0</v>
      </c>
      <c r="O3611" t="s">
        <v>42</v>
      </c>
      <c r="P3611" t="s">
        <v>42</v>
      </c>
      <c r="Q3611" s="4">
        <f t="shared" si="281"/>
        <v>0</v>
      </c>
      <c r="R3611" s="4">
        <f t="shared" si="282"/>
        <v>13.781338641190308</v>
      </c>
      <c r="S3611" s="5">
        <f t="shared" si="283"/>
        <v>59.874079999999999</v>
      </c>
      <c r="T3611" s="6">
        <f t="shared" si="280"/>
        <v>48.435740233547399</v>
      </c>
      <c r="U3611">
        <f t="shared" si="284"/>
        <v>25.335299999999993</v>
      </c>
    </row>
    <row r="3612" spans="1:21" ht="17" x14ac:dyDescent="0.25">
      <c r="A3612" s="1">
        <v>21963</v>
      </c>
      <c r="B3612">
        <v>20171201</v>
      </c>
      <c r="C3612">
        <v>20</v>
      </c>
      <c r="D3612">
        <v>111</v>
      </c>
      <c r="E3612">
        <v>3.3</v>
      </c>
      <c r="F3612">
        <v>10</v>
      </c>
      <c r="G3612">
        <v>0.8</v>
      </c>
      <c r="H3612" t="s">
        <v>42</v>
      </c>
      <c r="I3612" t="s">
        <v>42</v>
      </c>
      <c r="J3612">
        <v>15.6</v>
      </c>
      <c r="K3612">
        <v>82</v>
      </c>
      <c r="L3612">
        <v>0</v>
      </c>
      <c r="M3612" t="s">
        <v>42</v>
      </c>
      <c r="N3612">
        <v>0</v>
      </c>
      <c r="O3612" t="s">
        <v>42</v>
      </c>
      <c r="P3612" t="s">
        <v>42</v>
      </c>
      <c r="Q3612" s="4">
        <f t="shared" si="281"/>
        <v>0</v>
      </c>
      <c r="R3612" s="4">
        <f t="shared" si="282"/>
        <v>13.781338641190308</v>
      </c>
      <c r="S3612" s="5">
        <f t="shared" si="283"/>
        <v>59.874079999999999</v>
      </c>
      <c r="T3612" s="6">
        <f t="shared" si="280"/>
        <v>48.235740233547403</v>
      </c>
      <c r="U3612">
        <f t="shared" si="284"/>
        <v>24.995299999999997</v>
      </c>
    </row>
    <row r="3613" spans="1:21" ht="17" x14ac:dyDescent="0.25">
      <c r="A3613" s="1">
        <v>21963</v>
      </c>
      <c r="B3613">
        <v>20171201</v>
      </c>
      <c r="C3613">
        <v>30</v>
      </c>
      <c r="D3613">
        <v>105</v>
      </c>
      <c r="E3613">
        <v>2.8</v>
      </c>
      <c r="F3613">
        <v>10</v>
      </c>
      <c r="G3613">
        <v>0.6</v>
      </c>
      <c r="H3613" t="s">
        <v>42</v>
      </c>
      <c r="I3613" t="s">
        <v>42</v>
      </c>
      <c r="J3613">
        <v>15.6</v>
      </c>
      <c r="K3613">
        <v>83</v>
      </c>
      <c r="L3613">
        <v>0</v>
      </c>
      <c r="M3613" t="s">
        <v>42</v>
      </c>
      <c r="N3613">
        <v>0</v>
      </c>
      <c r="O3613" t="s">
        <v>42</v>
      </c>
      <c r="P3613" t="s">
        <v>42</v>
      </c>
      <c r="Q3613" s="4">
        <f t="shared" si="281"/>
        <v>0</v>
      </c>
      <c r="R3613" s="4">
        <f t="shared" si="282"/>
        <v>13.781338641190308</v>
      </c>
      <c r="S3613" s="5">
        <f t="shared" si="283"/>
        <v>59.88552</v>
      </c>
      <c r="T3613" s="6">
        <f t="shared" si="280"/>
        <v>49.015740233547405</v>
      </c>
      <c r="U3613">
        <f t="shared" si="284"/>
        <v>25.845299999999998</v>
      </c>
    </row>
    <row r="3614" spans="1:21" ht="17" x14ac:dyDescent="0.25">
      <c r="A3614" s="1">
        <v>21963</v>
      </c>
      <c r="B3614">
        <v>20171201</v>
      </c>
      <c r="C3614">
        <v>40</v>
      </c>
      <c r="D3614">
        <v>103</v>
      </c>
      <c r="E3614">
        <v>2.4</v>
      </c>
      <c r="F3614">
        <v>11</v>
      </c>
      <c r="G3614">
        <v>0.4</v>
      </c>
      <c r="H3614" t="s">
        <v>42</v>
      </c>
      <c r="I3614" t="s">
        <v>42</v>
      </c>
      <c r="J3614">
        <v>15.4</v>
      </c>
      <c r="K3614">
        <v>83</v>
      </c>
      <c r="L3614">
        <v>0</v>
      </c>
      <c r="M3614" t="s">
        <v>42</v>
      </c>
      <c r="N3614">
        <v>0</v>
      </c>
      <c r="O3614" t="s">
        <v>42</v>
      </c>
      <c r="P3614" t="s">
        <v>42</v>
      </c>
      <c r="Q3614" s="4">
        <f t="shared" si="281"/>
        <v>0</v>
      </c>
      <c r="R3614" s="4">
        <f t="shared" si="282"/>
        <v>13.582649058715253</v>
      </c>
      <c r="S3614" s="5">
        <f t="shared" si="283"/>
        <v>59.559179999999998</v>
      </c>
      <c r="T3614" s="6">
        <f t="shared" si="280"/>
        <v>49.157443776329835</v>
      </c>
      <c r="U3614">
        <f t="shared" si="284"/>
        <v>25.683299999999999</v>
      </c>
    </row>
    <row r="3615" spans="1:21" ht="17" x14ac:dyDescent="0.25">
      <c r="A3615" s="1">
        <v>21963</v>
      </c>
      <c r="B3615">
        <v>20171201</v>
      </c>
      <c r="C3615">
        <v>50</v>
      </c>
      <c r="D3615">
        <v>105</v>
      </c>
      <c r="E3615">
        <v>2.2000000000000002</v>
      </c>
      <c r="F3615">
        <v>9</v>
      </c>
      <c r="G3615">
        <v>0.4</v>
      </c>
      <c r="H3615" t="s">
        <v>42</v>
      </c>
      <c r="I3615" t="s">
        <v>42</v>
      </c>
      <c r="J3615">
        <v>15.2</v>
      </c>
      <c r="K3615">
        <v>84</v>
      </c>
      <c r="L3615">
        <v>0</v>
      </c>
      <c r="M3615" t="s">
        <v>42</v>
      </c>
      <c r="N3615">
        <v>0</v>
      </c>
      <c r="O3615" t="s">
        <v>42</v>
      </c>
      <c r="P3615" t="s">
        <v>42</v>
      </c>
      <c r="Q3615" s="4">
        <f t="shared" si="281"/>
        <v>0</v>
      </c>
      <c r="R3615" s="4">
        <f t="shared" si="282"/>
        <v>13.3843979945025</v>
      </c>
      <c r="S3615" s="5">
        <f t="shared" si="283"/>
        <v>59.240319999999997</v>
      </c>
      <c r="T3615" s="6">
        <f t="shared" si="280"/>
        <v>49.379717392853252</v>
      </c>
      <c r="U3615">
        <f t="shared" si="284"/>
        <v>25.181299999999997</v>
      </c>
    </row>
    <row r="3616" spans="1:21" ht="17" x14ac:dyDescent="0.25">
      <c r="A3616" s="1">
        <v>21963</v>
      </c>
      <c r="B3616">
        <v>20171201</v>
      </c>
      <c r="C3616">
        <v>100</v>
      </c>
      <c r="D3616">
        <v>109</v>
      </c>
      <c r="E3616">
        <v>2.2999999999999998</v>
      </c>
      <c r="F3616">
        <v>7</v>
      </c>
      <c r="G3616">
        <v>0.4</v>
      </c>
      <c r="H3616" t="s">
        <v>42</v>
      </c>
      <c r="I3616" t="s">
        <v>42</v>
      </c>
      <c r="J3616">
        <v>15</v>
      </c>
      <c r="K3616">
        <v>85</v>
      </c>
      <c r="L3616">
        <v>0</v>
      </c>
      <c r="M3616" t="s">
        <v>42</v>
      </c>
      <c r="N3616">
        <v>0</v>
      </c>
      <c r="O3616" t="s">
        <v>42</v>
      </c>
      <c r="P3616" t="s">
        <v>42</v>
      </c>
      <c r="Q3616" s="4">
        <f t="shared" si="281"/>
        <v>0</v>
      </c>
      <c r="R3616" s="4">
        <f t="shared" si="282"/>
        <v>13.186594132550349</v>
      </c>
      <c r="S3616" s="5">
        <f t="shared" si="283"/>
        <v>58.917499999999997</v>
      </c>
      <c r="T3616" s="6">
        <f t="shared" si="280"/>
        <v>49.302572372315453</v>
      </c>
      <c r="U3616">
        <f t="shared" si="284"/>
        <v>24.169299999999996</v>
      </c>
    </row>
    <row r="3617" spans="1:21" ht="17" x14ac:dyDescent="0.25">
      <c r="A3617" s="1">
        <v>21963</v>
      </c>
      <c r="B3617">
        <v>20171201</v>
      </c>
      <c r="C3617">
        <v>110</v>
      </c>
      <c r="D3617">
        <v>108</v>
      </c>
      <c r="E3617">
        <v>2</v>
      </c>
      <c r="F3617">
        <v>9</v>
      </c>
      <c r="G3617">
        <v>0.5</v>
      </c>
      <c r="H3617" t="s">
        <v>42</v>
      </c>
      <c r="I3617" t="s">
        <v>42</v>
      </c>
      <c r="J3617">
        <v>14.9</v>
      </c>
      <c r="K3617">
        <v>85</v>
      </c>
      <c r="L3617">
        <v>0</v>
      </c>
      <c r="M3617" t="s">
        <v>42</v>
      </c>
      <c r="N3617">
        <v>0</v>
      </c>
      <c r="O3617" t="s">
        <v>42</v>
      </c>
      <c r="P3617" t="s">
        <v>42</v>
      </c>
      <c r="Q3617" s="4">
        <f t="shared" si="281"/>
        <v>0</v>
      </c>
      <c r="R3617" s="4">
        <f t="shared" si="282"/>
        <v>13.087862695222045</v>
      </c>
      <c r="S3617" s="5">
        <f t="shared" si="283"/>
        <v>58.75235</v>
      </c>
      <c r="T3617" s="6">
        <f t="shared" si="280"/>
        <v>49.474221503788655</v>
      </c>
      <c r="U3617">
        <f t="shared" si="284"/>
        <v>24.258300000000002</v>
      </c>
    </row>
    <row r="3618" spans="1:21" ht="17" x14ac:dyDescent="0.25">
      <c r="A3618" s="1">
        <v>21963</v>
      </c>
      <c r="B3618">
        <v>20171201</v>
      </c>
      <c r="C3618">
        <v>120</v>
      </c>
      <c r="D3618">
        <v>96</v>
      </c>
      <c r="E3618">
        <v>2</v>
      </c>
      <c r="F3618">
        <v>6</v>
      </c>
      <c r="G3618">
        <v>0.3</v>
      </c>
      <c r="H3618" t="s">
        <v>42</v>
      </c>
      <c r="I3618" t="s">
        <v>42</v>
      </c>
      <c r="J3618">
        <v>14.8</v>
      </c>
      <c r="K3618">
        <v>86</v>
      </c>
      <c r="L3618">
        <v>0</v>
      </c>
      <c r="M3618" t="s">
        <v>42</v>
      </c>
      <c r="N3618">
        <v>0</v>
      </c>
      <c r="O3618" t="s">
        <v>42</v>
      </c>
      <c r="P3618" t="s">
        <v>42</v>
      </c>
      <c r="Q3618" s="4">
        <f t="shared" si="281"/>
        <v>0</v>
      </c>
      <c r="R3618" s="4">
        <f t="shared" si="282"/>
        <v>12.989246447314189</v>
      </c>
      <c r="S3618" s="5">
        <f t="shared" si="283"/>
        <v>58.590719999999997</v>
      </c>
      <c r="T3618" s="6">
        <f t="shared" si="280"/>
        <v>49.626020381508447</v>
      </c>
      <c r="U3618">
        <f t="shared" si="284"/>
        <v>23.837300000000003</v>
      </c>
    </row>
    <row r="3619" spans="1:21" ht="17" x14ac:dyDescent="0.25">
      <c r="A3619" s="1">
        <v>21963</v>
      </c>
      <c r="B3619">
        <v>20171201</v>
      </c>
      <c r="C3619">
        <v>130</v>
      </c>
      <c r="D3619">
        <v>91</v>
      </c>
      <c r="E3619">
        <v>1.9</v>
      </c>
      <c r="F3619">
        <v>9</v>
      </c>
      <c r="G3619">
        <v>0.3</v>
      </c>
      <c r="H3619" t="s">
        <v>42</v>
      </c>
      <c r="I3619" t="s">
        <v>42</v>
      </c>
      <c r="J3619">
        <v>14.8</v>
      </c>
      <c r="K3619">
        <v>86</v>
      </c>
      <c r="L3619">
        <v>0</v>
      </c>
      <c r="M3619" t="s">
        <v>42</v>
      </c>
      <c r="N3619">
        <v>0</v>
      </c>
      <c r="O3619" t="s">
        <v>42</v>
      </c>
      <c r="P3619" t="s">
        <v>42</v>
      </c>
      <c r="Q3619" s="4">
        <f t="shared" si="281"/>
        <v>0</v>
      </c>
      <c r="R3619" s="4">
        <f t="shared" si="282"/>
        <v>12.989246447314189</v>
      </c>
      <c r="S3619" s="5">
        <f t="shared" si="283"/>
        <v>58.590719999999997</v>
      </c>
      <c r="T3619" s="6">
        <f t="shared" si="280"/>
        <v>49.726020381508448</v>
      </c>
      <c r="U3619">
        <f t="shared" si="284"/>
        <v>24.007300000000004</v>
      </c>
    </row>
    <row r="3620" spans="1:21" ht="17" x14ac:dyDescent="0.25">
      <c r="A3620" s="1">
        <v>21963</v>
      </c>
      <c r="B3620">
        <v>20171201</v>
      </c>
      <c r="C3620">
        <v>140</v>
      </c>
      <c r="D3620">
        <v>94</v>
      </c>
      <c r="E3620">
        <v>2.4</v>
      </c>
      <c r="F3620">
        <v>10</v>
      </c>
      <c r="G3620">
        <v>0.4</v>
      </c>
      <c r="H3620" t="s">
        <v>42</v>
      </c>
      <c r="I3620" t="s">
        <v>42</v>
      </c>
      <c r="J3620">
        <v>14.8</v>
      </c>
      <c r="K3620">
        <v>86</v>
      </c>
      <c r="L3620">
        <v>0</v>
      </c>
      <c r="M3620" t="s">
        <v>42</v>
      </c>
      <c r="N3620">
        <v>0</v>
      </c>
      <c r="O3620" t="s">
        <v>42</v>
      </c>
      <c r="P3620" t="s">
        <v>42</v>
      </c>
      <c r="Q3620" s="4">
        <f t="shared" si="281"/>
        <v>0</v>
      </c>
      <c r="R3620" s="4">
        <f t="shared" si="282"/>
        <v>12.989246447314189</v>
      </c>
      <c r="S3620" s="5">
        <f t="shared" si="283"/>
        <v>58.590719999999997</v>
      </c>
      <c r="T3620" s="6">
        <f t="shared" si="280"/>
        <v>49.226020381508448</v>
      </c>
      <c r="U3620">
        <f t="shared" si="284"/>
        <v>23.157300000000003</v>
      </c>
    </row>
    <row r="3621" spans="1:21" ht="17" x14ac:dyDescent="0.25">
      <c r="A3621" s="1">
        <v>21963</v>
      </c>
      <c r="B3621">
        <v>20171201</v>
      </c>
      <c r="C3621">
        <v>150</v>
      </c>
      <c r="D3621">
        <v>100</v>
      </c>
      <c r="E3621">
        <v>1.8</v>
      </c>
      <c r="F3621">
        <v>10</v>
      </c>
      <c r="G3621">
        <v>0.4</v>
      </c>
      <c r="H3621" t="s">
        <v>42</v>
      </c>
      <c r="I3621" t="s">
        <v>42</v>
      </c>
      <c r="J3621">
        <v>14.7</v>
      </c>
      <c r="K3621">
        <v>86</v>
      </c>
      <c r="L3621">
        <v>0</v>
      </c>
      <c r="M3621" t="s">
        <v>42</v>
      </c>
      <c r="N3621">
        <v>0</v>
      </c>
      <c r="O3621" t="s">
        <v>42</v>
      </c>
      <c r="P3621" t="s">
        <v>42</v>
      </c>
      <c r="Q3621" s="4">
        <f t="shared" si="281"/>
        <v>0</v>
      </c>
      <c r="R3621" s="4">
        <f t="shared" si="282"/>
        <v>12.890746558279167</v>
      </c>
      <c r="S3621" s="5">
        <f t="shared" si="283"/>
        <v>58.424579999999999</v>
      </c>
      <c r="T3621" s="6">
        <f t="shared" si="280"/>
        <v>49.697970525762926</v>
      </c>
      <c r="U3621">
        <f t="shared" si="284"/>
        <v>23.756299999999992</v>
      </c>
    </row>
    <row r="3622" spans="1:21" ht="17" x14ac:dyDescent="0.25">
      <c r="A3622" s="1">
        <v>21963</v>
      </c>
      <c r="B3622">
        <v>20171201</v>
      </c>
      <c r="C3622">
        <v>200</v>
      </c>
      <c r="D3622">
        <v>96</v>
      </c>
      <c r="E3622">
        <v>1.7</v>
      </c>
      <c r="F3622">
        <v>8</v>
      </c>
      <c r="G3622">
        <v>0.3</v>
      </c>
      <c r="H3622" t="s">
        <v>42</v>
      </c>
      <c r="I3622" t="s">
        <v>42</v>
      </c>
      <c r="J3622">
        <v>14.6</v>
      </c>
      <c r="K3622">
        <v>86</v>
      </c>
      <c r="L3622">
        <v>0</v>
      </c>
      <c r="M3622" t="s">
        <v>42</v>
      </c>
      <c r="N3622">
        <v>0</v>
      </c>
      <c r="O3622" t="s">
        <v>42</v>
      </c>
      <c r="P3622" t="s">
        <v>42</v>
      </c>
      <c r="Q3622" s="4">
        <f t="shared" si="281"/>
        <v>0</v>
      </c>
      <c r="R3622" s="4">
        <f t="shared" si="282"/>
        <v>12.792364217492315</v>
      </c>
      <c r="S3622" s="5">
        <f t="shared" si="283"/>
        <v>58.25844</v>
      </c>
      <c r="T3622" s="6">
        <f t="shared" si="280"/>
        <v>49.670073482740008</v>
      </c>
      <c r="U3622">
        <f t="shared" si="284"/>
        <v>23.505299999999995</v>
      </c>
    </row>
    <row r="3623" spans="1:21" ht="17" x14ac:dyDescent="0.25">
      <c r="A3623" s="1">
        <v>21963</v>
      </c>
      <c r="B3623">
        <v>20171201</v>
      </c>
      <c r="C3623">
        <v>210</v>
      </c>
      <c r="D3623">
        <v>99</v>
      </c>
      <c r="E3623">
        <v>1.9</v>
      </c>
      <c r="F3623">
        <v>9</v>
      </c>
      <c r="G3623">
        <v>0.3</v>
      </c>
      <c r="H3623" t="s">
        <v>42</v>
      </c>
      <c r="I3623" t="s">
        <v>42</v>
      </c>
      <c r="J3623">
        <v>14.5</v>
      </c>
      <c r="K3623">
        <v>86</v>
      </c>
      <c r="L3623">
        <v>0</v>
      </c>
      <c r="M3623" t="s">
        <v>42</v>
      </c>
      <c r="N3623">
        <v>0</v>
      </c>
      <c r="O3623" t="s">
        <v>42</v>
      </c>
      <c r="P3623" t="s">
        <v>42</v>
      </c>
      <c r="Q3623" s="4">
        <f t="shared" si="281"/>
        <v>0</v>
      </c>
      <c r="R3623" s="4">
        <f t="shared" si="282"/>
        <v>12.694100634730322</v>
      </c>
      <c r="S3623" s="5">
        <f t="shared" si="283"/>
        <v>58.092300000000002</v>
      </c>
      <c r="T3623" s="6">
        <f t="shared" si="280"/>
        <v>49.342330825149425</v>
      </c>
      <c r="U3623">
        <f t="shared" si="284"/>
        <v>22.744299999999999</v>
      </c>
    </row>
    <row r="3624" spans="1:21" ht="17" x14ac:dyDescent="0.25">
      <c r="A3624" s="1">
        <v>21963</v>
      </c>
      <c r="B3624">
        <v>20171201</v>
      </c>
      <c r="C3624">
        <v>220</v>
      </c>
      <c r="D3624">
        <v>101</v>
      </c>
      <c r="E3624">
        <v>2.4</v>
      </c>
      <c r="F3624">
        <v>10</v>
      </c>
      <c r="G3624">
        <v>0.5</v>
      </c>
      <c r="H3624" t="s">
        <v>42</v>
      </c>
      <c r="I3624" t="s">
        <v>42</v>
      </c>
      <c r="J3624">
        <v>14.5</v>
      </c>
      <c r="K3624">
        <v>86</v>
      </c>
      <c r="L3624">
        <v>0</v>
      </c>
      <c r="M3624" t="s">
        <v>42</v>
      </c>
      <c r="N3624">
        <v>0</v>
      </c>
      <c r="O3624" t="s">
        <v>42</v>
      </c>
      <c r="P3624" t="s">
        <v>42</v>
      </c>
      <c r="Q3624" s="4">
        <f t="shared" si="281"/>
        <v>0</v>
      </c>
      <c r="R3624" s="4">
        <f t="shared" si="282"/>
        <v>12.694100634730322</v>
      </c>
      <c r="S3624" s="5">
        <f t="shared" si="283"/>
        <v>58.092300000000002</v>
      </c>
      <c r="T3624" s="6">
        <f t="shared" si="280"/>
        <v>48.842330825149425</v>
      </c>
      <c r="U3624">
        <f t="shared" si="284"/>
        <v>21.894299999999998</v>
      </c>
    </row>
    <row r="3625" spans="1:21" ht="17" x14ac:dyDescent="0.25">
      <c r="A3625" s="1">
        <v>21963</v>
      </c>
      <c r="B3625">
        <v>20171201</v>
      </c>
      <c r="C3625">
        <v>230</v>
      </c>
      <c r="D3625">
        <v>59</v>
      </c>
      <c r="E3625">
        <v>1.4</v>
      </c>
      <c r="F3625">
        <v>26</v>
      </c>
      <c r="G3625">
        <v>0.5</v>
      </c>
      <c r="H3625" t="s">
        <v>42</v>
      </c>
      <c r="I3625" t="s">
        <v>42</v>
      </c>
      <c r="J3625">
        <v>14.5</v>
      </c>
      <c r="K3625">
        <v>87</v>
      </c>
      <c r="L3625">
        <v>0</v>
      </c>
      <c r="M3625" t="s">
        <v>42</v>
      </c>
      <c r="N3625">
        <v>0</v>
      </c>
      <c r="O3625" t="s">
        <v>42</v>
      </c>
      <c r="P3625" t="s">
        <v>42</v>
      </c>
      <c r="Q3625" s="4">
        <f t="shared" si="281"/>
        <v>0</v>
      </c>
      <c r="R3625" s="4">
        <f t="shared" si="282"/>
        <v>12.694100634730322</v>
      </c>
      <c r="S3625" s="5">
        <f t="shared" si="283"/>
        <v>58.092849999999999</v>
      </c>
      <c r="T3625" s="6">
        <f t="shared" si="280"/>
        <v>50.122330825149426</v>
      </c>
      <c r="U3625">
        <f t="shared" si="284"/>
        <v>23.594299999999993</v>
      </c>
    </row>
    <row r="3626" spans="1:21" ht="17" x14ac:dyDescent="0.25">
      <c r="A3626" s="1">
        <v>21963</v>
      </c>
      <c r="B3626">
        <v>20171201</v>
      </c>
      <c r="C3626">
        <v>240</v>
      </c>
      <c r="D3626">
        <v>44</v>
      </c>
      <c r="E3626">
        <v>1.4</v>
      </c>
      <c r="F3626">
        <v>10</v>
      </c>
      <c r="G3626">
        <v>0.2</v>
      </c>
      <c r="H3626" t="s">
        <v>42</v>
      </c>
      <c r="I3626" t="s">
        <v>42</v>
      </c>
      <c r="J3626">
        <v>14.2</v>
      </c>
      <c r="K3626">
        <v>87</v>
      </c>
      <c r="L3626">
        <v>0</v>
      </c>
      <c r="M3626" t="s">
        <v>42</v>
      </c>
      <c r="N3626">
        <v>0</v>
      </c>
      <c r="O3626" t="s">
        <v>42</v>
      </c>
      <c r="P3626" t="s">
        <v>42</v>
      </c>
      <c r="Q3626" s="4">
        <f t="shared" si="281"/>
        <v>0</v>
      </c>
      <c r="R3626" s="4">
        <f t="shared" si="282"/>
        <v>12.40003484884911</v>
      </c>
      <c r="S3626" s="5">
        <f t="shared" si="283"/>
        <v>57.591460000000005</v>
      </c>
      <c r="T3626" s="6">
        <f t="shared" si="280"/>
        <v>49.740045303503848</v>
      </c>
      <c r="U3626">
        <f t="shared" si="284"/>
        <v>22.331300000000002</v>
      </c>
    </row>
    <row r="3627" spans="1:21" ht="17" x14ac:dyDescent="0.25">
      <c r="A3627" s="1">
        <v>21963</v>
      </c>
      <c r="B3627">
        <v>20171201</v>
      </c>
      <c r="C3627">
        <v>250</v>
      </c>
      <c r="D3627">
        <v>52</v>
      </c>
      <c r="E3627">
        <v>1.4</v>
      </c>
      <c r="F3627">
        <v>7</v>
      </c>
      <c r="G3627">
        <v>0.3</v>
      </c>
      <c r="H3627" t="s">
        <v>42</v>
      </c>
      <c r="I3627" t="s">
        <v>42</v>
      </c>
      <c r="J3627">
        <v>14.1</v>
      </c>
      <c r="K3627">
        <v>88</v>
      </c>
      <c r="L3627">
        <v>0</v>
      </c>
      <c r="M3627" t="s">
        <v>42</v>
      </c>
      <c r="N3627">
        <v>0</v>
      </c>
      <c r="O3627" t="s">
        <v>42</v>
      </c>
      <c r="P3627" t="s">
        <v>42</v>
      </c>
      <c r="Q3627" s="4">
        <f t="shared" si="281"/>
        <v>0</v>
      </c>
      <c r="R3627" s="4">
        <f t="shared" si="282"/>
        <v>12.302258821575149</v>
      </c>
      <c r="S3627" s="5">
        <f t="shared" si="283"/>
        <v>57.420919999999995</v>
      </c>
      <c r="T3627" s="6">
        <f t="shared" si="280"/>
        <v>49.892936468047694</v>
      </c>
      <c r="U3627">
        <f t="shared" si="284"/>
        <v>21.910299999999996</v>
      </c>
    </row>
    <row r="3628" spans="1:21" ht="17" x14ac:dyDescent="0.25">
      <c r="A3628" s="1">
        <v>21963</v>
      </c>
      <c r="B3628">
        <v>20171201</v>
      </c>
      <c r="C3628">
        <v>300</v>
      </c>
      <c r="D3628">
        <v>55</v>
      </c>
      <c r="E3628">
        <v>1.6</v>
      </c>
      <c r="F3628">
        <v>10</v>
      </c>
      <c r="G3628">
        <v>0.2</v>
      </c>
      <c r="H3628" t="s">
        <v>42</v>
      </c>
      <c r="I3628" t="s">
        <v>42</v>
      </c>
      <c r="J3628">
        <v>14</v>
      </c>
      <c r="K3628">
        <v>89</v>
      </c>
      <c r="L3628">
        <v>0</v>
      </c>
      <c r="M3628" t="s">
        <v>42</v>
      </c>
      <c r="N3628">
        <v>0</v>
      </c>
      <c r="O3628" t="s">
        <v>42</v>
      </c>
      <c r="P3628" t="s">
        <v>42</v>
      </c>
      <c r="Q3628" s="4">
        <f t="shared" si="281"/>
        <v>0</v>
      </c>
      <c r="R3628" s="4">
        <f t="shared" si="282"/>
        <v>12.204607925049057</v>
      </c>
      <c r="S3628" s="5">
        <f t="shared" si="283"/>
        <v>57.248400000000004</v>
      </c>
      <c r="T3628" s="6">
        <f t="shared" si="280"/>
        <v>49.84599030256377</v>
      </c>
      <c r="U3628">
        <f t="shared" si="284"/>
        <v>21.1493</v>
      </c>
    </row>
    <row r="3629" spans="1:21" ht="17" x14ac:dyDescent="0.25">
      <c r="A3629" s="1">
        <v>21963</v>
      </c>
      <c r="B3629">
        <v>20171201</v>
      </c>
      <c r="C3629">
        <v>310</v>
      </c>
      <c r="D3629">
        <v>97</v>
      </c>
      <c r="E3629">
        <v>1.1000000000000001</v>
      </c>
      <c r="F3629">
        <v>12</v>
      </c>
      <c r="G3629">
        <v>0.2</v>
      </c>
      <c r="H3629" t="s">
        <v>42</v>
      </c>
      <c r="I3629" t="s">
        <v>42</v>
      </c>
      <c r="J3629">
        <v>13.4</v>
      </c>
      <c r="K3629">
        <v>89</v>
      </c>
      <c r="L3629">
        <v>0</v>
      </c>
      <c r="M3629" t="s">
        <v>42</v>
      </c>
      <c r="N3629">
        <v>0</v>
      </c>
      <c r="O3629" t="s">
        <v>42</v>
      </c>
      <c r="P3629" t="s">
        <v>42</v>
      </c>
      <c r="Q3629" s="4">
        <f t="shared" si="281"/>
        <v>0</v>
      </c>
      <c r="R3629" s="4">
        <f t="shared" si="282"/>
        <v>11.621407234606746</v>
      </c>
      <c r="S3629" s="5">
        <f t="shared" si="283"/>
        <v>56.233740000000004</v>
      </c>
      <c r="T3629" s="6">
        <f t="shared" si="280"/>
        <v>49.587829404988767</v>
      </c>
      <c r="U3629">
        <f t="shared" si="284"/>
        <v>19.473299999999998</v>
      </c>
    </row>
    <row r="3630" spans="1:21" ht="17" x14ac:dyDescent="0.25">
      <c r="A3630" s="1">
        <v>21963</v>
      </c>
      <c r="B3630">
        <v>20171201</v>
      </c>
      <c r="C3630">
        <v>320</v>
      </c>
      <c r="D3630">
        <v>64</v>
      </c>
      <c r="E3630">
        <v>1</v>
      </c>
      <c r="F3630">
        <v>27</v>
      </c>
      <c r="G3630">
        <v>0.2</v>
      </c>
      <c r="H3630" t="s">
        <v>42</v>
      </c>
      <c r="I3630" t="s">
        <v>42</v>
      </c>
      <c r="J3630">
        <v>13.1</v>
      </c>
      <c r="K3630">
        <v>90</v>
      </c>
      <c r="L3630">
        <v>0</v>
      </c>
      <c r="M3630" t="s">
        <v>42</v>
      </c>
      <c r="N3630">
        <v>0</v>
      </c>
      <c r="O3630" t="s">
        <v>42</v>
      </c>
      <c r="P3630" t="s">
        <v>42</v>
      </c>
      <c r="Q3630" s="4">
        <f t="shared" si="281"/>
        <v>0</v>
      </c>
      <c r="R3630" s="4">
        <f t="shared" si="282"/>
        <v>11.331610632447457</v>
      </c>
      <c r="S3630" s="5">
        <f t="shared" si="283"/>
        <v>55.713099999999997</v>
      </c>
      <c r="T3630" s="6">
        <f t="shared" si="280"/>
        <v>49.591093822181691</v>
      </c>
      <c r="U3630">
        <f t="shared" si="284"/>
        <v>18.380299999999995</v>
      </c>
    </row>
    <row r="3631" spans="1:21" ht="17" x14ac:dyDescent="0.25">
      <c r="A3631" s="1">
        <v>21963</v>
      </c>
      <c r="B3631">
        <v>20171201</v>
      </c>
      <c r="C3631">
        <v>330</v>
      </c>
      <c r="D3631">
        <v>43</v>
      </c>
      <c r="E3631">
        <v>0.9</v>
      </c>
      <c r="F3631">
        <v>4</v>
      </c>
      <c r="G3631">
        <v>0.2</v>
      </c>
      <c r="H3631" t="s">
        <v>42</v>
      </c>
      <c r="I3631" t="s">
        <v>42</v>
      </c>
      <c r="J3631">
        <v>13</v>
      </c>
      <c r="K3631">
        <v>90</v>
      </c>
      <c r="L3631">
        <v>0</v>
      </c>
      <c r="M3631" t="s">
        <v>42</v>
      </c>
      <c r="N3631">
        <v>0</v>
      </c>
      <c r="O3631" t="s">
        <v>42</v>
      </c>
      <c r="P3631" t="s">
        <v>42</v>
      </c>
      <c r="Q3631" s="4">
        <f t="shared" si="281"/>
        <v>0</v>
      </c>
      <c r="R3631" s="4">
        <f t="shared" si="282"/>
        <v>11.235289120020429</v>
      </c>
      <c r="S3631" s="5">
        <f t="shared" si="283"/>
        <v>55.543000000000006</v>
      </c>
      <c r="T3631" s="6">
        <f t="shared" si="280"/>
        <v>49.565875856026558</v>
      </c>
      <c r="U3631">
        <f t="shared" si="284"/>
        <v>18.129299999999997</v>
      </c>
    </row>
    <row r="3632" spans="1:21" ht="17" x14ac:dyDescent="0.25">
      <c r="A3632" s="1">
        <v>21963</v>
      </c>
      <c r="B3632">
        <v>20171201</v>
      </c>
      <c r="C3632">
        <v>340</v>
      </c>
      <c r="D3632">
        <v>34</v>
      </c>
      <c r="E3632">
        <v>0.9</v>
      </c>
      <c r="F3632">
        <v>6</v>
      </c>
      <c r="G3632">
        <v>0.4</v>
      </c>
      <c r="H3632" t="s">
        <v>42</v>
      </c>
      <c r="I3632" t="s">
        <v>42</v>
      </c>
      <c r="J3632">
        <v>12.8</v>
      </c>
      <c r="K3632">
        <v>91</v>
      </c>
      <c r="L3632">
        <v>0</v>
      </c>
      <c r="M3632" t="s">
        <v>42</v>
      </c>
      <c r="N3632">
        <v>0</v>
      </c>
      <c r="O3632" t="s">
        <v>42</v>
      </c>
      <c r="P3632" t="s">
        <v>42</v>
      </c>
      <c r="Q3632" s="4">
        <f t="shared" si="281"/>
        <v>0</v>
      </c>
      <c r="R3632" s="4">
        <f t="shared" si="282"/>
        <v>11.043071775400893</v>
      </c>
      <c r="S3632" s="5">
        <f t="shared" si="283"/>
        <v>55.186520000000009</v>
      </c>
      <c r="T3632" s="6">
        <f t="shared" si="280"/>
        <v>49.595993308021164</v>
      </c>
      <c r="U3632">
        <f t="shared" si="284"/>
        <v>17.287299999999998</v>
      </c>
    </row>
    <row r="3633" spans="1:21" ht="17" x14ac:dyDescent="0.25">
      <c r="A3633" s="1">
        <v>21963</v>
      </c>
      <c r="B3633">
        <v>20171201</v>
      </c>
      <c r="C3633">
        <v>350</v>
      </c>
      <c r="D3633">
        <v>41</v>
      </c>
      <c r="E3633">
        <v>1.8</v>
      </c>
      <c r="F3633">
        <v>9</v>
      </c>
      <c r="G3633">
        <v>0.2</v>
      </c>
      <c r="H3633" t="s">
        <v>42</v>
      </c>
      <c r="I3633" t="s">
        <v>42</v>
      </c>
      <c r="J3633">
        <v>13</v>
      </c>
      <c r="K3633">
        <v>92</v>
      </c>
      <c r="L3633">
        <v>0</v>
      </c>
      <c r="M3633" t="s">
        <v>42</v>
      </c>
      <c r="N3633">
        <v>0</v>
      </c>
      <c r="O3633" t="s">
        <v>42</v>
      </c>
      <c r="P3633" t="s">
        <v>42</v>
      </c>
      <c r="Q3633" s="4">
        <f t="shared" si="281"/>
        <v>0</v>
      </c>
      <c r="R3633" s="4">
        <f t="shared" si="282"/>
        <v>11.235289120020429</v>
      </c>
      <c r="S3633" s="5">
        <f t="shared" si="283"/>
        <v>55.514400000000009</v>
      </c>
      <c r="T3633" s="6">
        <f t="shared" si="280"/>
        <v>49.225875856026562</v>
      </c>
      <c r="U3633">
        <f t="shared" si="284"/>
        <v>16.599299999999996</v>
      </c>
    </row>
    <row r="3634" spans="1:21" ht="17" x14ac:dyDescent="0.25">
      <c r="A3634" s="1">
        <v>21963</v>
      </c>
      <c r="B3634">
        <v>20171201</v>
      </c>
      <c r="C3634">
        <v>400</v>
      </c>
      <c r="D3634">
        <v>51</v>
      </c>
      <c r="E3634">
        <v>1.7</v>
      </c>
      <c r="F3634">
        <v>7</v>
      </c>
      <c r="G3634">
        <v>0.2</v>
      </c>
      <c r="H3634" t="s">
        <v>42</v>
      </c>
      <c r="I3634" t="s">
        <v>42</v>
      </c>
      <c r="J3634">
        <v>13.2</v>
      </c>
      <c r="K3634">
        <v>92</v>
      </c>
      <c r="L3634">
        <v>0</v>
      </c>
      <c r="M3634" t="s">
        <v>42</v>
      </c>
      <c r="N3634">
        <v>0</v>
      </c>
      <c r="O3634" t="s">
        <v>42</v>
      </c>
      <c r="P3634" t="s">
        <v>42</v>
      </c>
      <c r="Q3634" s="4">
        <f t="shared" si="281"/>
        <v>0</v>
      </c>
      <c r="R3634" s="4">
        <f t="shared" si="282"/>
        <v>11.428071873969978</v>
      </c>
      <c r="S3634" s="5">
        <f t="shared" si="283"/>
        <v>55.858559999999997</v>
      </c>
      <c r="T3634" s="6">
        <f t="shared" si="280"/>
        <v>49.576493436160973</v>
      </c>
      <c r="U3634">
        <f t="shared" si="284"/>
        <v>17.611299999999996</v>
      </c>
    </row>
    <row r="3635" spans="1:21" ht="17" x14ac:dyDescent="0.25">
      <c r="A3635" s="1">
        <v>21963</v>
      </c>
      <c r="B3635">
        <v>20171201</v>
      </c>
      <c r="C3635">
        <v>410</v>
      </c>
      <c r="D3635">
        <v>91</v>
      </c>
      <c r="E3635">
        <v>1</v>
      </c>
      <c r="F3635">
        <v>11</v>
      </c>
      <c r="G3635">
        <v>0.2</v>
      </c>
      <c r="H3635" t="s">
        <v>42</v>
      </c>
      <c r="I3635" t="s">
        <v>42</v>
      </c>
      <c r="J3635">
        <v>12.8</v>
      </c>
      <c r="K3635">
        <v>92</v>
      </c>
      <c r="L3635">
        <v>0</v>
      </c>
      <c r="M3635" t="s">
        <v>42</v>
      </c>
      <c r="N3635">
        <v>0</v>
      </c>
      <c r="O3635" t="s">
        <v>42</v>
      </c>
      <c r="P3635" t="s">
        <v>42</v>
      </c>
      <c r="Q3635" s="4">
        <f t="shared" si="281"/>
        <v>0</v>
      </c>
      <c r="R3635" s="4">
        <f t="shared" si="282"/>
        <v>11.043071775400893</v>
      </c>
      <c r="S3635" s="5">
        <f t="shared" si="283"/>
        <v>55.170240000000007</v>
      </c>
      <c r="T3635" s="6">
        <f t="shared" si="280"/>
        <v>49.775993308021164</v>
      </c>
      <c r="U3635">
        <f t="shared" si="284"/>
        <v>17.1173</v>
      </c>
    </row>
    <row r="3636" spans="1:21" ht="17" x14ac:dyDescent="0.25">
      <c r="A3636" s="1">
        <v>21963</v>
      </c>
      <c r="B3636">
        <v>20171201</v>
      </c>
      <c r="C3636">
        <v>420</v>
      </c>
      <c r="D3636">
        <v>56</v>
      </c>
      <c r="E3636">
        <v>0.9</v>
      </c>
      <c r="F3636">
        <v>31</v>
      </c>
      <c r="G3636">
        <v>0.2</v>
      </c>
      <c r="H3636" t="s">
        <v>42</v>
      </c>
      <c r="I3636" t="s">
        <v>42</v>
      </c>
      <c r="J3636">
        <v>12.4</v>
      </c>
      <c r="K3636">
        <v>92</v>
      </c>
      <c r="L3636">
        <v>0</v>
      </c>
      <c r="M3636" t="s">
        <v>42</v>
      </c>
      <c r="N3636">
        <v>0</v>
      </c>
      <c r="O3636" t="s">
        <v>42</v>
      </c>
      <c r="P3636" t="s">
        <v>42</v>
      </c>
      <c r="Q3636" s="4">
        <f t="shared" si="281"/>
        <v>0</v>
      </c>
      <c r="R3636" s="4">
        <f t="shared" si="282"/>
        <v>10.660387063320726</v>
      </c>
      <c r="S3636" s="5">
        <f t="shared" si="283"/>
        <v>54.481920000000002</v>
      </c>
      <c r="T3636" s="6">
        <f t="shared" si="280"/>
        <v>49.378503182316948</v>
      </c>
      <c r="U3636">
        <f t="shared" si="284"/>
        <v>15.603300000000001</v>
      </c>
    </row>
    <row r="3637" spans="1:21" ht="17" x14ac:dyDescent="0.25">
      <c r="A3637" s="1">
        <v>21963</v>
      </c>
      <c r="B3637">
        <v>20171201</v>
      </c>
      <c r="C3637">
        <v>430</v>
      </c>
      <c r="D3637">
        <v>35</v>
      </c>
      <c r="E3637">
        <v>1.6</v>
      </c>
      <c r="F3637">
        <v>8</v>
      </c>
      <c r="G3637">
        <v>0.2</v>
      </c>
      <c r="H3637" t="s">
        <v>42</v>
      </c>
      <c r="I3637" t="s">
        <v>42</v>
      </c>
      <c r="J3637">
        <v>12.5</v>
      </c>
      <c r="K3637">
        <v>93</v>
      </c>
      <c r="L3637">
        <v>0</v>
      </c>
      <c r="M3637" t="s">
        <v>42</v>
      </c>
      <c r="N3637">
        <v>0</v>
      </c>
      <c r="O3637" t="s">
        <v>42</v>
      </c>
      <c r="P3637" t="s">
        <v>42</v>
      </c>
      <c r="Q3637" s="4">
        <f t="shared" si="281"/>
        <v>0</v>
      </c>
      <c r="R3637" s="4">
        <f t="shared" si="282"/>
        <v>10.755835149278246</v>
      </c>
      <c r="S3637" s="5">
        <f t="shared" si="283"/>
        <v>54.634749999999997</v>
      </c>
      <c r="T3637" s="6">
        <f t="shared" si="280"/>
        <v>49.08258569406172</v>
      </c>
      <c r="U3637">
        <f t="shared" si="284"/>
        <v>14.834300000000002</v>
      </c>
    </row>
    <row r="3638" spans="1:21" ht="17" x14ac:dyDescent="0.25">
      <c r="A3638" s="1">
        <v>21963</v>
      </c>
      <c r="B3638">
        <v>20171201</v>
      </c>
      <c r="C3638">
        <v>440</v>
      </c>
      <c r="D3638">
        <v>24</v>
      </c>
      <c r="E3638">
        <v>1.9</v>
      </c>
      <c r="F3638">
        <v>4</v>
      </c>
      <c r="G3638">
        <v>0.2</v>
      </c>
      <c r="H3638" t="s">
        <v>42</v>
      </c>
      <c r="I3638" t="s">
        <v>42</v>
      </c>
      <c r="J3638">
        <v>12.6</v>
      </c>
      <c r="K3638">
        <v>93</v>
      </c>
      <c r="L3638">
        <v>0</v>
      </c>
      <c r="M3638" t="s">
        <v>42</v>
      </c>
      <c r="N3638">
        <v>0</v>
      </c>
      <c r="O3638" t="s">
        <v>42</v>
      </c>
      <c r="P3638" t="s">
        <v>42</v>
      </c>
      <c r="Q3638" s="4">
        <f t="shared" si="281"/>
        <v>0</v>
      </c>
      <c r="R3638" s="4">
        <f t="shared" si="282"/>
        <v>10.85143314487161</v>
      </c>
      <c r="S3638" s="5">
        <f t="shared" si="283"/>
        <v>54.80782</v>
      </c>
      <c r="T3638" s="6">
        <f t="shared" si="280"/>
        <v>48.906863088333097</v>
      </c>
      <c r="U3638">
        <f t="shared" si="284"/>
        <v>14.745299999999997</v>
      </c>
    </row>
    <row r="3639" spans="1:21" ht="17" x14ac:dyDescent="0.25">
      <c r="A3639" s="1">
        <v>21963</v>
      </c>
      <c r="B3639">
        <v>20171201</v>
      </c>
      <c r="C3639">
        <v>450</v>
      </c>
      <c r="D3639">
        <v>46</v>
      </c>
      <c r="E3639">
        <v>1.9</v>
      </c>
      <c r="F3639">
        <v>8</v>
      </c>
      <c r="G3639">
        <v>0.2</v>
      </c>
      <c r="H3639" t="s">
        <v>42</v>
      </c>
      <c r="I3639" t="s">
        <v>42</v>
      </c>
      <c r="J3639">
        <v>12.6</v>
      </c>
      <c r="K3639">
        <v>94</v>
      </c>
      <c r="L3639">
        <v>0</v>
      </c>
      <c r="M3639" t="s">
        <v>42</v>
      </c>
      <c r="N3639">
        <v>0</v>
      </c>
      <c r="O3639" t="s">
        <v>42</v>
      </c>
      <c r="P3639" t="s">
        <v>42</v>
      </c>
      <c r="Q3639" s="4">
        <f t="shared" si="281"/>
        <v>0</v>
      </c>
      <c r="R3639" s="4">
        <f t="shared" si="282"/>
        <v>10.85143314487161</v>
      </c>
      <c r="S3639" s="5">
        <f t="shared" si="283"/>
        <v>54.789560000000002</v>
      </c>
      <c r="T3639" s="6">
        <f t="shared" si="280"/>
        <v>49.186863088333098</v>
      </c>
      <c r="U3639">
        <f t="shared" si="284"/>
        <v>14.745299999999997</v>
      </c>
    </row>
    <row r="3640" spans="1:21" ht="17" x14ac:dyDescent="0.25">
      <c r="A3640" s="1">
        <v>21963</v>
      </c>
      <c r="B3640">
        <v>20171201</v>
      </c>
      <c r="C3640">
        <v>500</v>
      </c>
      <c r="D3640">
        <v>48</v>
      </c>
      <c r="E3640">
        <v>2.2000000000000002</v>
      </c>
      <c r="F3640">
        <v>6</v>
      </c>
      <c r="G3640">
        <v>0.2</v>
      </c>
      <c r="H3640" t="s">
        <v>42</v>
      </c>
      <c r="I3640" t="s">
        <v>42</v>
      </c>
      <c r="J3640">
        <v>12.8</v>
      </c>
      <c r="K3640">
        <v>94</v>
      </c>
      <c r="L3640">
        <v>0</v>
      </c>
      <c r="M3640" t="s">
        <v>42</v>
      </c>
      <c r="N3640">
        <v>0.01</v>
      </c>
      <c r="O3640" t="s">
        <v>42</v>
      </c>
      <c r="P3640" t="s">
        <v>42</v>
      </c>
      <c r="Q3640" s="4">
        <f t="shared" si="281"/>
        <v>2.7777777778000003</v>
      </c>
      <c r="R3640" s="4">
        <f t="shared" si="282"/>
        <v>12.896000643814499</v>
      </c>
      <c r="S3640" s="5">
        <f t="shared" si="283"/>
        <v>55.137680000000003</v>
      </c>
      <c r="T3640" s="6">
        <f t="shared" si="280"/>
        <v>51.544800836958849</v>
      </c>
      <c r="U3640">
        <f t="shared" si="284"/>
        <v>15.136199999999997</v>
      </c>
    </row>
    <row r="3641" spans="1:21" ht="17" x14ac:dyDescent="0.25">
      <c r="A3641" s="1">
        <v>21963</v>
      </c>
      <c r="B3641">
        <v>20171201</v>
      </c>
      <c r="C3641">
        <v>510</v>
      </c>
      <c r="D3641">
        <v>52</v>
      </c>
      <c r="E3641">
        <v>2.2999999999999998</v>
      </c>
      <c r="F3641">
        <v>7</v>
      </c>
      <c r="G3641">
        <v>0.3</v>
      </c>
      <c r="H3641" t="s">
        <v>42</v>
      </c>
      <c r="I3641" t="s">
        <v>42</v>
      </c>
      <c r="J3641">
        <v>12.9</v>
      </c>
      <c r="K3641">
        <v>94</v>
      </c>
      <c r="L3641">
        <v>0</v>
      </c>
      <c r="M3641" t="s">
        <v>42</v>
      </c>
      <c r="N3641">
        <v>0.02</v>
      </c>
      <c r="O3641" t="s">
        <v>42</v>
      </c>
      <c r="P3641" t="s">
        <v>42</v>
      </c>
      <c r="Q3641" s="4">
        <f t="shared" si="281"/>
        <v>5.5555555556000007</v>
      </c>
      <c r="R3641" s="4">
        <f t="shared" si="282"/>
        <v>13.760425454164478</v>
      </c>
      <c r="S3641" s="5">
        <f t="shared" si="283"/>
        <v>55.31174</v>
      </c>
      <c r="T3641" s="6">
        <f t="shared" si="280"/>
        <v>52.568553090413829</v>
      </c>
      <c r="U3641">
        <f t="shared" si="284"/>
        <v>15.446099999999999</v>
      </c>
    </row>
    <row r="3642" spans="1:21" ht="17" x14ac:dyDescent="0.25">
      <c r="A3642" s="1">
        <v>21963</v>
      </c>
      <c r="B3642">
        <v>20171201</v>
      </c>
      <c r="C3642">
        <v>520</v>
      </c>
      <c r="D3642">
        <v>61</v>
      </c>
      <c r="E3642">
        <v>1.9</v>
      </c>
      <c r="F3642">
        <v>8</v>
      </c>
      <c r="G3642">
        <v>0.3</v>
      </c>
      <c r="H3642" t="s">
        <v>42</v>
      </c>
      <c r="I3642" t="s">
        <v>42</v>
      </c>
      <c r="J3642">
        <v>13</v>
      </c>
      <c r="K3642">
        <v>93</v>
      </c>
      <c r="L3642">
        <v>0</v>
      </c>
      <c r="M3642" t="s">
        <v>42</v>
      </c>
      <c r="N3642">
        <v>0.04</v>
      </c>
      <c r="O3642" t="s">
        <v>42</v>
      </c>
      <c r="P3642" t="s">
        <v>42</v>
      </c>
      <c r="Q3642" s="4">
        <f t="shared" si="281"/>
        <v>11.111111111200001</v>
      </c>
      <c r="R3642" s="4">
        <f t="shared" si="282"/>
        <v>14.71230972311983</v>
      </c>
      <c r="S3642" s="5">
        <f t="shared" si="283"/>
        <v>55.500100000000003</v>
      </c>
      <c r="T3642" s="6">
        <f t="shared" si="280"/>
        <v>53.926002640055785</v>
      </c>
      <c r="U3642">
        <f t="shared" si="284"/>
        <v>16.664900000000003</v>
      </c>
    </row>
    <row r="3643" spans="1:21" ht="17" x14ac:dyDescent="0.25">
      <c r="A3643" s="1">
        <v>21963</v>
      </c>
      <c r="B3643">
        <v>20171201</v>
      </c>
      <c r="C3643">
        <v>530</v>
      </c>
      <c r="D3643">
        <v>57</v>
      </c>
      <c r="E3643">
        <v>1.6</v>
      </c>
      <c r="F3643">
        <v>13</v>
      </c>
      <c r="G3643">
        <v>0.3</v>
      </c>
      <c r="H3643" t="s">
        <v>42</v>
      </c>
      <c r="I3643" t="s">
        <v>42</v>
      </c>
      <c r="J3643">
        <v>13.2</v>
      </c>
      <c r="K3643">
        <v>92</v>
      </c>
      <c r="L3643">
        <v>0</v>
      </c>
      <c r="M3643" t="s">
        <v>42</v>
      </c>
      <c r="N3643">
        <v>0.05</v>
      </c>
      <c r="O3643" t="s">
        <v>42</v>
      </c>
      <c r="P3643" t="s">
        <v>42</v>
      </c>
      <c r="Q3643" s="4">
        <f t="shared" si="281"/>
        <v>13.888888889</v>
      </c>
      <c r="R3643" s="4">
        <f t="shared" si="282"/>
        <v>15.192959821431181</v>
      </c>
      <c r="S3643" s="5">
        <f t="shared" si="283"/>
        <v>55.858559999999997</v>
      </c>
      <c r="T3643" s="6">
        <f t="shared" si="280"/>
        <v>54.570847767860535</v>
      </c>
      <c r="U3643">
        <f t="shared" si="284"/>
        <v>18.075799999999997</v>
      </c>
    </row>
    <row r="3644" spans="1:21" ht="17" x14ac:dyDescent="0.25">
      <c r="A3644" s="1">
        <v>21963</v>
      </c>
      <c r="B3644">
        <v>20171201</v>
      </c>
      <c r="C3644">
        <v>540</v>
      </c>
      <c r="D3644">
        <v>62</v>
      </c>
      <c r="E3644">
        <v>2.1</v>
      </c>
      <c r="F3644">
        <v>11</v>
      </c>
      <c r="G3644">
        <v>0.5</v>
      </c>
      <c r="H3644" t="s">
        <v>42</v>
      </c>
      <c r="I3644" t="s">
        <v>42</v>
      </c>
      <c r="J3644">
        <v>13.4</v>
      </c>
      <c r="K3644">
        <v>91</v>
      </c>
      <c r="L3644">
        <v>0</v>
      </c>
      <c r="M3644" t="s">
        <v>42</v>
      </c>
      <c r="N3644">
        <v>7.0000000000000007E-2</v>
      </c>
      <c r="O3644" t="s">
        <v>42</v>
      </c>
      <c r="P3644" t="s">
        <v>42</v>
      </c>
      <c r="Q3644" s="4">
        <f t="shared" si="281"/>
        <v>19.444444444600002</v>
      </c>
      <c r="R3644" s="4">
        <f t="shared" si="282"/>
        <v>15.828353991177732</v>
      </c>
      <c r="S3644" s="5">
        <f t="shared" si="283"/>
        <v>56.213060000000006</v>
      </c>
      <c r="T3644" s="6">
        <f t="shared" si="280"/>
        <v>54.616860188531049</v>
      </c>
      <c r="U3644">
        <f t="shared" si="284"/>
        <v>18.185600000000001</v>
      </c>
    </row>
    <row r="3645" spans="1:21" ht="17" x14ac:dyDescent="0.25">
      <c r="A3645" s="1">
        <v>21963</v>
      </c>
      <c r="B3645">
        <v>20171201</v>
      </c>
      <c r="C3645">
        <v>550</v>
      </c>
      <c r="D3645">
        <v>68</v>
      </c>
      <c r="E3645">
        <v>2.5</v>
      </c>
      <c r="F3645">
        <v>10</v>
      </c>
      <c r="G3645">
        <v>0.5</v>
      </c>
      <c r="H3645" t="s">
        <v>42</v>
      </c>
      <c r="I3645" t="s">
        <v>42</v>
      </c>
      <c r="J3645">
        <v>13.7</v>
      </c>
      <c r="K3645">
        <v>90</v>
      </c>
      <c r="L3645">
        <v>0</v>
      </c>
      <c r="M3645" t="s">
        <v>42</v>
      </c>
      <c r="N3645">
        <v>0.09</v>
      </c>
      <c r="O3645" t="s">
        <v>42</v>
      </c>
      <c r="P3645" t="s">
        <v>42</v>
      </c>
      <c r="Q3645" s="4">
        <f t="shared" si="281"/>
        <v>25.0000000002</v>
      </c>
      <c r="R3645" s="4">
        <f t="shared" si="282"/>
        <v>16.454484019636524</v>
      </c>
      <c r="S3645" s="5">
        <f t="shared" si="283"/>
        <v>56.733699999999999</v>
      </c>
      <c r="T3645" s="6">
        <f t="shared" si="280"/>
        <v>54.750829225527482</v>
      </c>
      <c r="U3645">
        <f t="shared" si="284"/>
        <v>18.886399999999995</v>
      </c>
    </row>
    <row r="3646" spans="1:21" ht="17" x14ac:dyDescent="0.25">
      <c r="A3646" s="1">
        <v>21963</v>
      </c>
      <c r="B3646">
        <v>20171201</v>
      </c>
      <c r="C3646">
        <v>600</v>
      </c>
      <c r="D3646">
        <v>78</v>
      </c>
      <c r="E3646">
        <v>2.4</v>
      </c>
      <c r="F3646">
        <v>16</v>
      </c>
      <c r="G3646">
        <v>0.5</v>
      </c>
      <c r="H3646" t="s">
        <v>42</v>
      </c>
      <c r="I3646" t="s">
        <v>42</v>
      </c>
      <c r="J3646">
        <v>14.1</v>
      </c>
      <c r="K3646">
        <v>87</v>
      </c>
      <c r="L3646">
        <v>0</v>
      </c>
      <c r="M3646" t="s">
        <v>42</v>
      </c>
      <c r="N3646">
        <v>0.1</v>
      </c>
      <c r="O3646" t="s">
        <v>42</v>
      </c>
      <c r="P3646" t="s">
        <v>42</v>
      </c>
      <c r="Q3646" s="4">
        <f t="shared" si="281"/>
        <v>27.777777778000001</v>
      </c>
      <c r="R3646" s="4">
        <f t="shared" si="282"/>
        <v>16.985832608986499</v>
      </c>
      <c r="S3646" s="5">
        <f t="shared" si="283"/>
        <v>57.424329999999998</v>
      </c>
      <c r="T3646" s="6">
        <f t="shared" si="280"/>
        <v>54.701582391682457</v>
      </c>
      <c r="U3646">
        <f t="shared" si="284"/>
        <v>20.799300000000002</v>
      </c>
    </row>
    <row r="3647" spans="1:21" ht="17" x14ac:dyDescent="0.25">
      <c r="A3647" s="1">
        <v>21963</v>
      </c>
      <c r="B3647">
        <v>20171201</v>
      </c>
      <c r="C3647">
        <v>610</v>
      </c>
      <c r="D3647">
        <v>100</v>
      </c>
      <c r="E3647">
        <v>1.8</v>
      </c>
      <c r="F3647">
        <v>11</v>
      </c>
      <c r="G3647">
        <v>0.3</v>
      </c>
      <c r="H3647" t="s">
        <v>42</v>
      </c>
      <c r="I3647" t="s">
        <v>42</v>
      </c>
      <c r="J3647">
        <v>14.6</v>
      </c>
      <c r="K3647">
        <v>86</v>
      </c>
      <c r="L3647">
        <v>0</v>
      </c>
      <c r="M3647" t="s">
        <v>42</v>
      </c>
      <c r="N3647">
        <v>0.12</v>
      </c>
      <c r="O3647" t="s">
        <v>42</v>
      </c>
      <c r="P3647" t="s">
        <v>42</v>
      </c>
      <c r="Q3647" s="4">
        <f t="shared" si="281"/>
        <v>33.333333333600002</v>
      </c>
      <c r="R3647" s="4">
        <f t="shared" si="282"/>
        <v>17.722012481156629</v>
      </c>
      <c r="S3647" s="5">
        <f t="shared" si="283"/>
        <v>58.25844</v>
      </c>
      <c r="T3647" s="6">
        <f t="shared" si="280"/>
        <v>55.978616225503622</v>
      </c>
      <c r="U3647">
        <f t="shared" si="284"/>
        <v>24.042099999999994</v>
      </c>
    </row>
    <row r="3648" spans="1:21" ht="17" x14ac:dyDescent="0.25">
      <c r="A3648" s="1">
        <v>21963</v>
      </c>
      <c r="B3648">
        <v>20171201</v>
      </c>
      <c r="C3648">
        <v>620</v>
      </c>
      <c r="D3648">
        <v>83</v>
      </c>
      <c r="E3648">
        <v>1.2</v>
      </c>
      <c r="F3648">
        <v>23</v>
      </c>
      <c r="G3648">
        <v>0.3</v>
      </c>
      <c r="H3648" t="s">
        <v>42</v>
      </c>
      <c r="I3648" t="s">
        <v>42</v>
      </c>
      <c r="J3648">
        <v>15.2</v>
      </c>
      <c r="K3648">
        <v>84</v>
      </c>
      <c r="L3648">
        <v>0</v>
      </c>
      <c r="M3648" t="s">
        <v>42</v>
      </c>
      <c r="N3648">
        <v>0.14000000000000001</v>
      </c>
      <c r="O3648" t="s">
        <v>42</v>
      </c>
      <c r="P3648" t="s">
        <v>42</v>
      </c>
      <c r="Q3648" s="4">
        <f t="shared" si="281"/>
        <v>38.888888889200004</v>
      </c>
      <c r="R3648" s="4">
        <f t="shared" si="282"/>
        <v>18.523132719149544</v>
      </c>
      <c r="S3648" s="5">
        <f t="shared" si="283"/>
        <v>59.240319999999997</v>
      </c>
      <c r="T3648" s="6">
        <f t="shared" si="280"/>
        <v>57.060072534894417</v>
      </c>
      <c r="U3648">
        <f t="shared" si="284"/>
        <v>27.705899999999993</v>
      </c>
    </row>
    <row r="3649" spans="1:21" ht="17" x14ac:dyDescent="0.25">
      <c r="A3649" s="1">
        <v>21963</v>
      </c>
      <c r="B3649">
        <v>20171201</v>
      </c>
      <c r="C3649">
        <v>630</v>
      </c>
      <c r="D3649">
        <v>38</v>
      </c>
      <c r="E3649">
        <v>1.8</v>
      </c>
      <c r="F3649">
        <v>8</v>
      </c>
      <c r="G3649">
        <v>0.4</v>
      </c>
      <c r="H3649" t="s">
        <v>42</v>
      </c>
      <c r="I3649" t="s">
        <v>42</v>
      </c>
      <c r="J3649">
        <v>15.6</v>
      </c>
      <c r="K3649">
        <v>83</v>
      </c>
      <c r="L3649">
        <v>0</v>
      </c>
      <c r="M3649" t="s">
        <v>42</v>
      </c>
      <c r="N3649">
        <v>0.16</v>
      </c>
      <c r="O3649" t="s">
        <v>42</v>
      </c>
      <c r="P3649" t="s">
        <v>42</v>
      </c>
      <c r="Q3649" s="4">
        <f t="shared" si="281"/>
        <v>44.444444444800006</v>
      </c>
      <c r="R3649" s="4">
        <f t="shared" si="282"/>
        <v>19.101852004604549</v>
      </c>
      <c r="S3649" s="5">
        <f t="shared" si="283"/>
        <v>59.88552</v>
      </c>
      <c r="T3649" s="6">
        <f t="shared" si="280"/>
        <v>56.932407605985922</v>
      </c>
      <c r="U3649">
        <f t="shared" si="284"/>
        <v>28.487699999999997</v>
      </c>
    </row>
    <row r="3650" spans="1:21" ht="17" x14ac:dyDescent="0.25">
      <c r="A3650" s="1">
        <v>21963</v>
      </c>
      <c r="B3650">
        <v>20171201</v>
      </c>
      <c r="C3650">
        <v>640</v>
      </c>
      <c r="D3650">
        <v>38</v>
      </c>
      <c r="E3650">
        <v>2.1</v>
      </c>
      <c r="F3650">
        <v>9</v>
      </c>
      <c r="G3650">
        <v>0.3</v>
      </c>
      <c r="H3650" t="s">
        <v>42</v>
      </c>
      <c r="I3650" t="s">
        <v>42</v>
      </c>
      <c r="J3650">
        <v>15.9</v>
      </c>
      <c r="K3650">
        <v>82</v>
      </c>
      <c r="L3650">
        <v>0</v>
      </c>
      <c r="M3650" t="s">
        <v>42</v>
      </c>
      <c r="N3650">
        <v>0.18</v>
      </c>
      <c r="O3650" t="s">
        <v>42</v>
      </c>
      <c r="P3650" t="s">
        <v>42</v>
      </c>
      <c r="Q3650" s="4">
        <f t="shared" si="281"/>
        <v>50.0000000004</v>
      </c>
      <c r="R3650" s="4">
        <f t="shared" si="282"/>
        <v>19.561477185475564</v>
      </c>
      <c r="S3650" s="5">
        <f t="shared" si="283"/>
        <v>60.360620000000004</v>
      </c>
      <c r="T3650" s="6">
        <f t="shared" si="280"/>
        <v>56.949920341118236</v>
      </c>
      <c r="U3650">
        <f t="shared" si="284"/>
        <v>29.358500000000003</v>
      </c>
    </row>
    <row r="3651" spans="1:21" ht="17" x14ac:dyDescent="0.25">
      <c r="A3651" s="1">
        <v>21963</v>
      </c>
      <c r="B3651">
        <v>20171201</v>
      </c>
      <c r="C3651">
        <v>650</v>
      </c>
      <c r="D3651">
        <v>29</v>
      </c>
      <c r="E3651">
        <v>1.8</v>
      </c>
      <c r="F3651">
        <v>16</v>
      </c>
      <c r="G3651">
        <v>0.3</v>
      </c>
      <c r="H3651" t="s">
        <v>42</v>
      </c>
      <c r="I3651" t="s">
        <v>42</v>
      </c>
      <c r="J3651">
        <v>16.2</v>
      </c>
      <c r="K3651">
        <v>81</v>
      </c>
      <c r="L3651">
        <v>0</v>
      </c>
      <c r="M3651" t="s">
        <v>42</v>
      </c>
      <c r="N3651">
        <v>0.2</v>
      </c>
      <c r="O3651" t="s">
        <v>42</v>
      </c>
      <c r="P3651" t="s">
        <v>42</v>
      </c>
      <c r="Q3651" s="4">
        <f t="shared" si="281"/>
        <v>55.555555556000002</v>
      </c>
      <c r="R3651" s="4">
        <f t="shared" si="282"/>
        <v>20.005401373337719</v>
      </c>
      <c r="S3651" s="5">
        <f t="shared" si="283"/>
        <v>60.82978</v>
      </c>
      <c r="T3651" s="6">
        <f t="shared" si="280"/>
        <v>57.547021785339041</v>
      </c>
      <c r="U3651">
        <f t="shared" si="284"/>
        <v>31.249299999999998</v>
      </c>
    </row>
    <row r="3652" spans="1:21" ht="17" x14ac:dyDescent="0.25">
      <c r="A3652" s="1">
        <v>21963</v>
      </c>
      <c r="B3652">
        <v>20171201</v>
      </c>
      <c r="C3652">
        <v>700</v>
      </c>
      <c r="D3652">
        <v>37</v>
      </c>
      <c r="E3652">
        <v>1.9</v>
      </c>
      <c r="F3652">
        <v>10</v>
      </c>
      <c r="G3652">
        <v>0.3</v>
      </c>
      <c r="H3652" t="s">
        <v>42</v>
      </c>
      <c r="I3652" t="s">
        <v>42</v>
      </c>
      <c r="J3652">
        <v>16.600000000000001</v>
      </c>
      <c r="K3652">
        <v>80</v>
      </c>
      <c r="L3652">
        <v>0</v>
      </c>
      <c r="M3652" t="s">
        <v>42</v>
      </c>
      <c r="N3652">
        <v>0.22</v>
      </c>
      <c r="O3652" t="s">
        <v>42</v>
      </c>
      <c r="P3652" t="s">
        <v>42</v>
      </c>
      <c r="Q3652" s="4">
        <f t="shared" si="281"/>
        <v>61.111111111600003</v>
      </c>
      <c r="R3652" s="4">
        <f t="shared" si="282"/>
        <v>20.53715259067058</v>
      </c>
      <c r="S3652" s="5">
        <f t="shared" si="283"/>
        <v>61.453200000000002</v>
      </c>
      <c r="T3652" s="6">
        <f t="shared" si="280"/>
        <v>57.858298367871761</v>
      </c>
      <c r="U3652">
        <f t="shared" si="284"/>
        <v>32.881100000000011</v>
      </c>
    </row>
    <row r="3653" spans="1:21" ht="17" x14ac:dyDescent="0.25">
      <c r="A3653" s="1">
        <v>21963</v>
      </c>
      <c r="B3653">
        <v>20171201</v>
      </c>
      <c r="C3653">
        <v>710</v>
      </c>
      <c r="D3653">
        <v>43</v>
      </c>
      <c r="E3653">
        <v>1.5</v>
      </c>
      <c r="F3653">
        <v>14</v>
      </c>
      <c r="G3653">
        <v>0.3</v>
      </c>
      <c r="H3653" t="s">
        <v>42</v>
      </c>
      <c r="I3653" t="s">
        <v>42</v>
      </c>
      <c r="J3653">
        <v>17</v>
      </c>
      <c r="K3653">
        <v>78</v>
      </c>
      <c r="L3653">
        <v>0</v>
      </c>
      <c r="M3653" t="s">
        <v>42</v>
      </c>
      <c r="N3653">
        <v>0.24</v>
      </c>
      <c r="O3653" t="s">
        <v>42</v>
      </c>
      <c r="P3653" t="s">
        <v>42</v>
      </c>
      <c r="Q3653" s="4">
        <f t="shared" si="281"/>
        <v>66.666666667200005</v>
      </c>
      <c r="R3653" s="4">
        <f t="shared" si="282"/>
        <v>21.059273146175485</v>
      </c>
      <c r="S3653" s="5">
        <f t="shared" si="283"/>
        <v>62.043399999999998</v>
      </c>
      <c r="T3653" s="6">
        <f t="shared" si="280"/>
        <v>58.377055090028136</v>
      </c>
      <c r="U3653">
        <f t="shared" si="284"/>
        <v>35.362899999999996</v>
      </c>
    </row>
    <row r="3654" spans="1:21" ht="17" x14ac:dyDescent="0.25">
      <c r="A3654" s="1">
        <v>21963</v>
      </c>
      <c r="B3654">
        <v>20171201</v>
      </c>
      <c r="C3654">
        <v>720</v>
      </c>
      <c r="D3654">
        <v>38</v>
      </c>
      <c r="E3654">
        <v>1.6</v>
      </c>
      <c r="F3654">
        <v>15</v>
      </c>
      <c r="G3654">
        <v>0.3</v>
      </c>
      <c r="H3654" t="s">
        <v>42</v>
      </c>
      <c r="I3654" t="s">
        <v>42</v>
      </c>
      <c r="J3654">
        <v>17.5</v>
      </c>
      <c r="K3654">
        <v>76</v>
      </c>
      <c r="L3654">
        <v>0</v>
      </c>
      <c r="M3654" t="s">
        <v>42</v>
      </c>
      <c r="N3654">
        <v>0.26</v>
      </c>
      <c r="O3654" t="s">
        <v>42</v>
      </c>
      <c r="P3654" t="s">
        <v>42</v>
      </c>
      <c r="Q3654" s="4">
        <f t="shared" si="281"/>
        <v>72.222222222799999</v>
      </c>
      <c r="R3654" s="4">
        <f t="shared" si="282"/>
        <v>21.674758373981042</v>
      </c>
      <c r="S3654" s="5">
        <f t="shared" si="283"/>
        <v>62.774000000000001</v>
      </c>
      <c r="T3654" s="6">
        <f t="shared" si="280"/>
        <v>58.517185886175355</v>
      </c>
      <c r="U3654">
        <f t="shared" si="284"/>
        <v>37.415700000000001</v>
      </c>
    </row>
    <row r="3655" spans="1:21" ht="17" x14ac:dyDescent="0.25">
      <c r="A3655" s="1">
        <v>21963</v>
      </c>
      <c r="B3655">
        <v>20171201</v>
      </c>
      <c r="C3655">
        <v>730</v>
      </c>
      <c r="D3655">
        <v>32</v>
      </c>
      <c r="E3655">
        <v>1.9</v>
      </c>
      <c r="F3655">
        <v>13</v>
      </c>
      <c r="G3655">
        <v>0.3</v>
      </c>
      <c r="H3655" t="s">
        <v>42</v>
      </c>
      <c r="I3655" t="s">
        <v>42</v>
      </c>
      <c r="J3655">
        <v>18</v>
      </c>
      <c r="K3655">
        <v>74</v>
      </c>
      <c r="L3655">
        <v>0</v>
      </c>
      <c r="M3655" t="s">
        <v>42</v>
      </c>
      <c r="N3655">
        <v>0.28000000000000003</v>
      </c>
      <c r="O3655" t="s">
        <v>42</v>
      </c>
      <c r="P3655" t="s">
        <v>42</v>
      </c>
      <c r="Q3655" s="4">
        <f t="shared" si="281"/>
        <v>77.777777778400008</v>
      </c>
      <c r="R3655" s="4">
        <f t="shared" si="282"/>
        <v>22.28445813878232</v>
      </c>
      <c r="S3655" s="5">
        <f t="shared" si="283"/>
        <v>63.484800000000007</v>
      </c>
      <c r="T3655" s="6">
        <f t="shared" si="280"/>
        <v>58.449795580417025</v>
      </c>
      <c r="U3655">
        <f t="shared" si="284"/>
        <v>39.12850000000001</v>
      </c>
    </row>
    <row r="3656" spans="1:21" ht="17" x14ac:dyDescent="0.25">
      <c r="A3656" s="1">
        <v>21963</v>
      </c>
      <c r="B3656">
        <v>20171201</v>
      </c>
      <c r="C3656">
        <v>740</v>
      </c>
      <c r="D3656">
        <v>46</v>
      </c>
      <c r="E3656">
        <v>1.6</v>
      </c>
      <c r="F3656">
        <v>28</v>
      </c>
      <c r="G3656">
        <v>0.5</v>
      </c>
      <c r="H3656" t="s">
        <v>42</v>
      </c>
      <c r="I3656" t="s">
        <v>42</v>
      </c>
      <c r="J3656">
        <v>18.7</v>
      </c>
      <c r="K3656">
        <v>70</v>
      </c>
      <c r="L3656">
        <v>0</v>
      </c>
      <c r="M3656" t="s">
        <v>42</v>
      </c>
      <c r="N3656">
        <v>0.3</v>
      </c>
      <c r="O3656" t="s">
        <v>42</v>
      </c>
      <c r="P3656" t="s">
        <v>42</v>
      </c>
      <c r="Q3656" s="4">
        <f t="shared" si="281"/>
        <v>83.333333334000002</v>
      </c>
      <c r="R3656" s="4">
        <f t="shared" si="282"/>
        <v>23.093931040802261</v>
      </c>
      <c r="S3656" s="5">
        <f t="shared" si="283"/>
        <v>64.39609999999999</v>
      </c>
      <c r="T3656" s="6">
        <f t="shared" si="280"/>
        <v>58.682110353042937</v>
      </c>
      <c r="U3656">
        <f t="shared" si="284"/>
        <v>42.703299999999992</v>
      </c>
    </row>
    <row r="3657" spans="1:21" ht="17" x14ac:dyDescent="0.25">
      <c r="A3657" s="1">
        <v>21963</v>
      </c>
      <c r="B3657">
        <v>20171201</v>
      </c>
      <c r="C3657">
        <v>750</v>
      </c>
      <c r="D3657">
        <v>39</v>
      </c>
      <c r="E3657">
        <v>1.6</v>
      </c>
      <c r="F3657">
        <v>35</v>
      </c>
      <c r="G3657">
        <v>0.6</v>
      </c>
      <c r="H3657" t="s">
        <v>42</v>
      </c>
      <c r="I3657" t="s">
        <v>42</v>
      </c>
      <c r="J3657">
        <v>19.100000000000001</v>
      </c>
      <c r="K3657">
        <v>65</v>
      </c>
      <c r="L3657">
        <v>0</v>
      </c>
      <c r="M3657" t="s">
        <v>42</v>
      </c>
      <c r="N3657">
        <v>0.32</v>
      </c>
      <c r="O3657" t="s">
        <v>42</v>
      </c>
      <c r="P3657" t="s">
        <v>42</v>
      </c>
      <c r="Q3657" s="4">
        <f t="shared" si="281"/>
        <v>88.888888889600011</v>
      </c>
      <c r="R3657" s="4">
        <f t="shared" si="282"/>
        <v>23.59295640587775</v>
      </c>
      <c r="S3657" s="5">
        <f t="shared" si="283"/>
        <v>64.766849999999991</v>
      </c>
      <c r="T3657" s="6">
        <f t="shared" si="280"/>
        <v>57.930843327641078</v>
      </c>
      <c r="U3657">
        <f t="shared" si="284"/>
        <v>44.505100000000006</v>
      </c>
    </row>
    <row r="3658" spans="1:21" ht="17" x14ac:dyDescent="0.25">
      <c r="A3658" s="1">
        <v>21963</v>
      </c>
      <c r="B3658">
        <v>20171201</v>
      </c>
      <c r="C3658">
        <v>800</v>
      </c>
      <c r="D3658">
        <v>55</v>
      </c>
      <c r="E3658">
        <v>1.7</v>
      </c>
      <c r="F3658">
        <v>35</v>
      </c>
      <c r="G3658">
        <v>0.5</v>
      </c>
      <c r="H3658" t="s">
        <v>42</v>
      </c>
      <c r="I3658" t="s">
        <v>42</v>
      </c>
      <c r="J3658">
        <v>19.5</v>
      </c>
      <c r="K3658">
        <v>63</v>
      </c>
      <c r="L3658">
        <v>0</v>
      </c>
      <c r="M3658" t="s">
        <v>42</v>
      </c>
      <c r="N3658">
        <v>0.34</v>
      </c>
      <c r="O3658" t="s">
        <v>42</v>
      </c>
      <c r="P3658" t="s">
        <v>42</v>
      </c>
      <c r="Q3658" s="4">
        <f t="shared" si="281"/>
        <v>94.444444445200006</v>
      </c>
      <c r="R3658" s="4">
        <f t="shared" si="282"/>
        <v>24.087916452724695</v>
      </c>
      <c r="S3658" s="5">
        <f t="shared" si="283"/>
        <v>65.248149999999995</v>
      </c>
      <c r="T3658" s="6">
        <f t="shared" ref="T3658:T3721" si="285">IF(R3658&gt;25,8.62+(0.38*K3658)+(1.55*R3658)+EXP(-E3658+2.4)-0.5*E3658,10.66+(0.28*K3658)+(1.3*R3658)-E3658)</f>
        <v>57.914291388542104</v>
      </c>
      <c r="U3658">
        <f t="shared" si="284"/>
        <v>46.136899999999997</v>
      </c>
    </row>
    <row r="3659" spans="1:21" ht="17" x14ac:dyDescent="0.25">
      <c r="A3659" s="1">
        <v>21963</v>
      </c>
      <c r="B3659">
        <v>20171201</v>
      </c>
      <c r="C3659">
        <v>810</v>
      </c>
      <c r="D3659">
        <v>28</v>
      </c>
      <c r="E3659">
        <v>1.7</v>
      </c>
      <c r="F3659">
        <v>31</v>
      </c>
      <c r="G3659">
        <v>0.3</v>
      </c>
      <c r="H3659" t="s">
        <v>42</v>
      </c>
      <c r="I3659" t="s">
        <v>42</v>
      </c>
      <c r="J3659">
        <v>19.899999999999999</v>
      </c>
      <c r="K3659">
        <v>62</v>
      </c>
      <c r="L3659">
        <v>0</v>
      </c>
      <c r="M3659" t="s">
        <v>42</v>
      </c>
      <c r="N3659">
        <v>0.36</v>
      </c>
      <c r="O3659" t="s">
        <v>42</v>
      </c>
      <c r="P3659" t="s">
        <v>42</v>
      </c>
      <c r="Q3659" s="4">
        <f t="shared" ref="Q3659:Q3722" si="286">N3659*277.77777778</f>
        <v>100.0000000008</v>
      </c>
      <c r="R3659" s="4">
        <f t="shared" ref="R3659:R3722" si="287">1.33*J3659-2.65*SQRT(J3659)+3.21*LOG10(Q3659+1)+3.5</f>
        <v>24.579376357559731</v>
      </c>
      <c r="S3659" s="5">
        <f t="shared" ref="S3659:S3722" si="288">(1.8*J3659+32)-((0.55-0.0055*K3659)*(1.8*J3659-26))</f>
        <v>65.767619999999994</v>
      </c>
      <c r="T3659" s="6">
        <f t="shared" si="285"/>
        <v>58.27318926482765</v>
      </c>
      <c r="U3659">
        <f t="shared" ref="U3659:U3722" si="289">61.78+4.21*(J3659-22.48)-1.7*(E3659-7.05)+5.89*(N3659-2.41)</f>
        <v>47.93869999999999</v>
      </c>
    </row>
    <row r="3660" spans="1:21" ht="17" x14ac:dyDescent="0.25">
      <c r="A3660" s="1">
        <v>21963</v>
      </c>
      <c r="B3660">
        <v>20171201</v>
      </c>
      <c r="C3660">
        <v>820</v>
      </c>
      <c r="D3660">
        <v>59</v>
      </c>
      <c r="E3660">
        <v>1</v>
      </c>
      <c r="F3660">
        <v>28</v>
      </c>
      <c r="G3660">
        <v>0.5</v>
      </c>
      <c r="H3660" t="s">
        <v>42</v>
      </c>
      <c r="I3660" t="s">
        <v>42</v>
      </c>
      <c r="J3660">
        <v>20.3</v>
      </c>
      <c r="K3660">
        <v>61</v>
      </c>
      <c r="L3660">
        <v>0</v>
      </c>
      <c r="M3660" t="s">
        <v>42</v>
      </c>
      <c r="N3660">
        <v>0.37</v>
      </c>
      <c r="O3660" t="s">
        <v>42</v>
      </c>
      <c r="P3660" t="s">
        <v>42</v>
      </c>
      <c r="Q3660" s="4">
        <f t="shared" si="286"/>
        <v>102.7777777786</v>
      </c>
      <c r="R3660" s="4">
        <f t="shared" si="287"/>
        <v>25.030981871776476</v>
      </c>
      <c r="S3660" s="5">
        <f t="shared" si="288"/>
        <v>66.279169999999993</v>
      </c>
      <c r="T3660" s="6">
        <f t="shared" si="285"/>
        <v>74.1532218680982</v>
      </c>
      <c r="U3660">
        <f t="shared" si="289"/>
        <v>50.871600000000008</v>
      </c>
    </row>
    <row r="3661" spans="1:21" ht="17" x14ac:dyDescent="0.25">
      <c r="A3661" s="1">
        <v>21963</v>
      </c>
      <c r="B3661">
        <v>20171201</v>
      </c>
      <c r="C3661">
        <v>830</v>
      </c>
      <c r="D3661">
        <v>13</v>
      </c>
      <c r="E3661">
        <v>0.9</v>
      </c>
      <c r="F3661">
        <v>49</v>
      </c>
      <c r="G3661">
        <v>0.3</v>
      </c>
      <c r="H3661" t="s">
        <v>42</v>
      </c>
      <c r="I3661" t="s">
        <v>42</v>
      </c>
      <c r="J3661">
        <v>20.7</v>
      </c>
      <c r="K3661">
        <v>60</v>
      </c>
      <c r="L3661">
        <v>0</v>
      </c>
      <c r="M3661" t="s">
        <v>42</v>
      </c>
      <c r="N3661">
        <v>0.39</v>
      </c>
      <c r="O3661" t="s">
        <v>42</v>
      </c>
      <c r="P3661" t="s">
        <v>42</v>
      </c>
      <c r="Q3661" s="4">
        <f t="shared" si="286"/>
        <v>108.33333333420001</v>
      </c>
      <c r="R3661" s="4">
        <f t="shared" si="287"/>
        <v>25.518623854633457</v>
      </c>
      <c r="S3661" s="5">
        <f t="shared" si="288"/>
        <v>66.782799999999995</v>
      </c>
      <c r="T3661" s="6">
        <f t="shared" si="285"/>
        <v>75.005556045019929</v>
      </c>
      <c r="U3661">
        <f t="shared" si="289"/>
        <v>52.843399999999988</v>
      </c>
    </row>
    <row r="3662" spans="1:21" ht="17" x14ac:dyDescent="0.25">
      <c r="A3662" s="1">
        <v>21963</v>
      </c>
      <c r="B3662">
        <v>20171201</v>
      </c>
      <c r="C3662">
        <v>840</v>
      </c>
      <c r="D3662">
        <v>31</v>
      </c>
      <c r="E3662">
        <v>1.4</v>
      </c>
      <c r="F3662">
        <v>69</v>
      </c>
      <c r="G3662">
        <v>0.8</v>
      </c>
      <c r="H3662" t="s">
        <v>42</v>
      </c>
      <c r="I3662" t="s">
        <v>42</v>
      </c>
      <c r="J3662">
        <v>21</v>
      </c>
      <c r="K3662">
        <v>59</v>
      </c>
      <c r="L3662">
        <v>0</v>
      </c>
      <c r="M3662" t="s">
        <v>42</v>
      </c>
      <c r="N3662">
        <v>0.41</v>
      </c>
      <c r="O3662" t="s">
        <v>42</v>
      </c>
      <c r="P3662" t="s">
        <v>42</v>
      </c>
      <c r="Q3662" s="4">
        <f t="shared" si="286"/>
        <v>113.8888888898</v>
      </c>
      <c r="R3662" s="4">
        <f t="shared" si="287"/>
        <v>25.899666882490781</v>
      </c>
      <c r="S3662" s="5">
        <f t="shared" si="288"/>
        <v>67.139100000000013</v>
      </c>
      <c r="T3662" s="6">
        <f t="shared" si="285"/>
        <v>73.202765496319756</v>
      </c>
      <c r="U3662">
        <f t="shared" si="289"/>
        <v>53.374200000000002</v>
      </c>
    </row>
    <row r="3663" spans="1:21" ht="17" x14ac:dyDescent="0.25">
      <c r="A3663" s="1">
        <v>21963</v>
      </c>
      <c r="B3663">
        <v>20171201</v>
      </c>
      <c r="C3663">
        <v>850</v>
      </c>
      <c r="D3663">
        <v>322</v>
      </c>
      <c r="E3663">
        <v>2.8</v>
      </c>
      <c r="F3663">
        <v>33</v>
      </c>
      <c r="G3663">
        <v>0.7</v>
      </c>
      <c r="H3663" t="s">
        <v>42</v>
      </c>
      <c r="I3663" t="s">
        <v>42</v>
      </c>
      <c r="J3663">
        <v>21.6</v>
      </c>
      <c r="K3663">
        <v>57</v>
      </c>
      <c r="L3663">
        <v>0</v>
      </c>
      <c r="M3663" t="s">
        <v>42</v>
      </c>
      <c r="N3663">
        <v>0.35</v>
      </c>
      <c r="O3663" t="s">
        <v>42</v>
      </c>
      <c r="P3663" t="s">
        <v>42</v>
      </c>
      <c r="Q3663" s="4">
        <f t="shared" si="286"/>
        <v>97.222222223000003</v>
      </c>
      <c r="R3663" s="4">
        <f t="shared" si="287"/>
        <v>26.306906274463191</v>
      </c>
      <c r="S3663" s="5">
        <f t="shared" si="288"/>
        <v>67.833879999999994</v>
      </c>
      <c r="T3663" s="6">
        <f t="shared" si="285"/>
        <v>70.326024771453575</v>
      </c>
      <c r="U3663">
        <f t="shared" si="289"/>
        <v>53.166800000000002</v>
      </c>
    </row>
    <row r="3664" spans="1:21" ht="17" x14ac:dyDescent="0.25">
      <c r="A3664" s="1">
        <v>21963</v>
      </c>
      <c r="B3664">
        <v>20171201</v>
      </c>
      <c r="C3664">
        <v>900</v>
      </c>
      <c r="D3664">
        <v>301</v>
      </c>
      <c r="E3664">
        <v>2</v>
      </c>
      <c r="F3664">
        <v>24</v>
      </c>
      <c r="G3664">
        <v>0.6</v>
      </c>
      <c r="H3664" t="s">
        <v>42</v>
      </c>
      <c r="I3664" t="s">
        <v>42</v>
      </c>
      <c r="J3664">
        <v>21.4</v>
      </c>
      <c r="K3664">
        <v>57</v>
      </c>
      <c r="L3664">
        <v>0</v>
      </c>
      <c r="M3664" t="s">
        <v>42</v>
      </c>
      <c r="N3664">
        <v>0.36</v>
      </c>
      <c r="O3664" t="s">
        <v>42</v>
      </c>
      <c r="P3664" t="s">
        <v>42</v>
      </c>
      <c r="Q3664" s="4">
        <f t="shared" si="286"/>
        <v>100.0000000008</v>
      </c>
      <c r="R3664" s="4">
        <f t="shared" si="287"/>
        <v>26.136936093259727</v>
      </c>
      <c r="S3664" s="5">
        <f t="shared" si="288"/>
        <v>67.55901999999999</v>
      </c>
      <c r="T3664" s="6">
        <f t="shared" si="285"/>
        <v>71.284075642193841</v>
      </c>
      <c r="U3664">
        <f t="shared" si="289"/>
        <v>53.74369999999999</v>
      </c>
    </row>
    <row r="3665" spans="1:21" ht="17" x14ac:dyDescent="0.25">
      <c r="A3665" s="1">
        <v>21963</v>
      </c>
      <c r="B3665">
        <v>20171201</v>
      </c>
      <c r="C3665">
        <v>910</v>
      </c>
      <c r="D3665">
        <v>262</v>
      </c>
      <c r="E3665">
        <v>2.6</v>
      </c>
      <c r="F3665">
        <v>17</v>
      </c>
      <c r="G3665">
        <v>0.8</v>
      </c>
      <c r="H3665" t="s">
        <v>42</v>
      </c>
      <c r="I3665" t="s">
        <v>42</v>
      </c>
      <c r="J3665">
        <v>21.8</v>
      </c>
      <c r="K3665">
        <v>57</v>
      </c>
      <c r="L3665">
        <v>0</v>
      </c>
      <c r="M3665" t="s">
        <v>42</v>
      </c>
      <c r="N3665">
        <v>0.46</v>
      </c>
      <c r="O3665" t="s">
        <v>42</v>
      </c>
      <c r="P3665" t="s">
        <v>42</v>
      </c>
      <c r="Q3665" s="4">
        <f t="shared" si="286"/>
        <v>127.77777777880002</v>
      </c>
      <c r="R3665" s="4">
        <f t="shared" si="287"/>
        <v>26.893614792429503</v>
      </c>
      <c r="S3665" s="5">
        <f t="shared" si="288"/>
        <v>68.108740000000012</v>
      </c>
      <c r="T3665" s="6">
        <f t="shared" si="285"/>
        <v>71.483833681343725</v>
      </c>
      <c r="U3665">
        <f t="shared" si="289"/>
        <v>54.996700000000004</v>
      </c>
    </row>
    <row r="3666" spans="1:21" ht="17" x14ac:dyDescent="0.25">
      <c r="A3666" s="1">
        <v>21963</v>
      </c>
      <c r="B3666">
        <v>20171201</v>
      </c>
      <c r="C3666">
        <v>920</v>
      </c>
      <c r="D3666">
        <v>258</v>
      </c>
      <c r="E3666">
        <v>3.1</v>
      </c>
      <c r="F3666">
        <v>18</v>
      </c>
      <c r="G3666">
        <v>0.7</v>
      </c>
      <c r="H3666" t="s">
        <v>42</v>
      </c>
      <c r="I3666" t="s">
        <v>42</v>
      </c>
      <c r="J3666">
        <v>21.9</v>
      </c>
      <c r="K3666">
        <v>58</v>
      </c>
      <c r="L3666">
        <v>0</v>
      </c>
      <c r="M3666" t="s">
        <v>42</v>
      </c>
      <c r="N3666">
        <v>0.37</v>
      </c>
      <c r="O3666" t="s">
        <v>42</v>
      </c>
      <c r="P3666" t="s">
        <v>42</v>
      </c>
      <c r="Q3666" s="4">
        <f t="shared" si="286"/>
        <v>102.7777777786</v>
      </c>
      <c r="R3666" s="4">
        <f t="shared" si="287"/>
        <v>26.697374523203965</v>
      </c>
      <c r="S3666" s="5">
        <f t="shared" si="288"/>
        <v>68.319980000000001</v>
      </c>
      <c r="T3666" s="6">
        <f t="shared" si="285"/>
        <v>70.987515814757558</v>
      </c>
      <c r="U3666">
        <f t="shared" si="289"/>
        <v>54.037599999999991</v>
      </c>
    </row>
    <row r="3667" spans="1:21" ht="17" x14ac:dyDescent="0.25">
      <c r="A3667" s="1">
        <v>21963</v>
      </c>
      <c r="B3667">
        <v>20171201</v>
      </c>
      <c r="C3667">
        <v>930</v>
      </c>
      <c r="D3667">
        <v>266</v>
      </c>
      <c r="E3667">
        <v>3.2</v>
      </c>
      <c r="F3667">
        <v>31</v>
      </c>
      <c r="G3667">
        <v>1</v>
      </c>
      <c r="H3667" t="s">
        <v>42</v>
      </c>
      <c r="I3667" t="s">
        <v>42</v>
      </c>
      <c r="J3667">
        <v>22.1</v>
      </c>
      <c r="K3667">
        <v>58</v>
      </c>
      <c r="L3667">
        <v>0</v>
      </c>
      <c r="M3667" t="s">
        <v>42</v>
      </c>
      <c r="N3667">
        <v>0.55000000000000004</v>
      </c>
      <c r="O3667" t="s">
        <v>42</v>
      </c>
      <c r="P3667" t="s">
        <v>42</v>
      </c>
      <c r="Q3667" s="4">
        <f t="shared" si="286"/>
        <v>152.77777777900002</v>
      </c>
      <c r="R3667" s="4">
        <f t="shared" si="287"/>
        <v>27.455109564042679</v>
      </c>
      <c r="S3667" s="5">
        <f t="shared" si="288"/>
        <v>68.596819999999994</v>
      </c>
      <c r="T3667" s="6">
        <f t="shared" si="285"/>
        <v>72.064748788383383</v>
      </c>
      <c r="U3667">
        <f t="shared" si="289"/>
        <v>55.769800000000004</v>
      </c>
    </row>
    <row r="3668" spans="1:21" ht="17" x14ac:dyDescent="0.25">
      <c r="A3668" s="1">
        <v>21963</v>
      </c>
      <c r="B3668">
        <v>20171201</v>
      </c>
      <c r="C3668">
        <v>940</v>
      </c>
      <c r="D3668">
        <v>286</v>
      </c>
      <c r="E3668">
        <v>2.2000000000000002</v>
      </c>
      <c r="F3668">
        <v>54</v>
      </c>
      <c r="G3668">
        <v>1</v>
      </c>
      <c r="H3668" t="s">
        <v>42</v>
      </c>
      <c r="I3668" t="s">
        <v>42</v>
      </c>
      <c r="J3668">
        <v>22.4</v>
      </c>
      <c r="K3668">
        <v>57</v>
      </c>
      <c r="L3668">
        <v>0</v>
      </c>
      <c r="M3668" t="s">
        <v>42</v>
      </c>
      <c r="N3668">
        <v>0.47</v>
      </c>
      <c r="O3668" t="s">
        <v>42</v>
      </c>
      <c r="P3668" t="s">
        <v>42</v>
      </c>
      <c r="Q3668" s="4">
        <f t="shared" si="286"/>
        <v>130.55555555659998</v>
      </c>
      <c r="R3668" s="4">
        <f t="shared" si="287"/>
        <v>27.552251369201599</v>
      </c>
      <c r="S3668" s="5">
        <f t="shared" si="288"/>
        <v>68.933319999999995</v>
      </c>
      <c r="T3668" s="6">
        <f t="shared" si="285"/>
        <v>73.107392380422652</v>
      </c>
      <c r="U3668">
        <f t="shared" si="289"/>
        <v>58.261599999999994</v>
      </c>
    </row>
    <row r="3669" spans="1:21" ht="17" x14ac:dyDescent="0.25">
      <c r="A3669" s="1">
        <v>21963</v>
      </c>
      <c r="B3669">
        <v>20171201</v>
      </c>
      <c r="C3669">
        <v>950</v>
      </c>
      <c r="D3669">
        <v>325</v>
      </c>
      <c r="E3669">
        <v>2.5</v>
      </c>
      <c r="F3669">
        <v>62</v>
      </c>
      <c r="G3669">
        <v>1</v>
      </c>
      <c r="H3669" t="s">
        <v>42</v>
      </c>
      <c r="I3669" t="s">
        <v>42</v>
      </c>
      <c r="J3669">
        <v>22.8</v>
      </c>
      <c r="K3669">
        <v>57</v>
      </c>
      <c r="L3669">
        <v>0</v>
      </c>
      <c r="M3669" t="s">
        <v>42</v>
      </c>
      <c r="N3669">
        <v>0.46</v>
      </c>
      <c r="O3669" t="s">
        <v>42</v>
      </c>
      <c r="P3669" t="s">
        <v>42</v>
      </c>
      <c r="Q3669" s="4">
        <f t="shared" si="286"/>
        <v>127.77777777880002</v>
      </c>
      <c r="R3669" s="4">
        <f t="shared" si="287"/>
        <v>27.943012804661858</v>
      </c>
      <c r="S3669" s="5">
        <f t="shared" si="288"/>
        <v>69.483039999999988</v>
      </c>
      <c r="T3669" s="6">
        <f t="shared" si="285"/>
        <v>73.24650726526184</v>
      </c>
      <c r="U3669">
        <f t="shared" si="289"/>
        <v>59.3767</v>
      </c>
    </row>
    <row r="3670" spans="1:21" ht="17" x14ac:dyDescent="0.25">
      <c r="A3670" s="1">
        <v>21963</v>
      </c>
      <c r="B3670">
        <v>20171201</v>
      </c>
      <c r="C3670">
        <v>1000</v>
      </c>
      <c r="D3670">
        <v>234</v>
      </c>
      <c r="E3670">
        <v>2.9</v>
      </c>
      <c r="F3670">
        <v>16</v>
      </c>
      <c r="G3670">
        <v>0.7</v>
      </c>
      <c r="H3670" t="s">
        <v>42</v>
      </c>
      <c r="I3670" t="s">
        <v>42</v>
      </c>
      <c r="J3670">
        <v>22.5</v>
      </c>
      <c r="K3670">
        <v>56</v>
      </c>
      <c r="L3670">
        <v>0</v>
      </c>
      <c r="M3670" t="s">
        <v>42</v>
      </c>
      <c r="N3670">
        <v>0.43</v>
      </c>
      <c r="O3670" t="s">
        <v>42</v>
      </c>
      <c r="P3670" t="s">
        <v>42</v>
      </c>
      <c r="Q3670" s="4">
        <f t="shared" si="286"/>
        <v>119.44444444539999</v>
      </c>
      <c r="R3670" s="4">
        <f t="shared" si="287"/>
        <v>27.534271841411122</v>
      </c>
      <c r="S3670" s="5">
        <f t="shared" si="288"/>
        <v>68.991</v>
      </c>
      <c r="T3670" s="6">
        <f t="shared" si="285"/>
        <v>71.734652013899861</v>
      </c>
      <c r="U3670">
        <f t="shared" si="289"/>
        <v>57.257000000000005</v>
      </c>
    </row>
    <row r="3671" spans="1:21" ht="17" x14ac:dyDescent="0.25">
      <c r="A3671" s="1">
        <v>21963</v>
      </c>
      <c r="B3671">
        <v>20171201</v>
      </c>
      <c r="C3671">
        <v>1010</v>
      </c>
      <c r="D3671">
        <v>256</v>
      </c>
      <c r="E3671">
        <v>2.9</v>
      </c>
      <c r="F3671">
        <v>18</v>
      </c>
      <c r="G3671">
        <v>0.9</v>
      </c>
      <c r="H3671" t="s">
        <v>42</v>
      </c>
      <c r="I3671" t="s">
        <v>42</v>
      </c>
      <c r="J3671">
        <v>22.5</v>
      </c>
      <c r="K3671">
        <v>57</v>
      </c>
      <c r="L3671">
        <v>0</v>
      </c>
      <c r="M3671" t="s">
        <v>42</v>
      </c>
      <c r="N3671">
        <v>0.4</v>
      </c>
      <c r="O3671" t="s">
        <v>42</v>
      </c>
      <c r="P3671" t="s">
        <v>42</v>
      </c>
      <c r="Q3671" s="4">
        <f t="shared" si="286"/>
        <v>111.111111112</v>
      </c>
      <c r="R3671" s="4">
        <f t="shared" si="287"/>
        <v>27.434318489161996</v>
      </c>
      <c r="S3671" s="5">
        <f t="shared" si="288"/>
        <v>69.070750000000004</v>
      </c>
      <c r="T3671" s="6">
        <f t="shared" si="285"/>
        <v>71.959724317913725</v>
      </c>
      <c r="U3671">
        <f t="shared" si="289"/>
        <v>57.080300000000001</v>
      </c>
    </row>
    <row r="3672" spans="1:21" ht="17" x14ac:dyDescent="0.25">
      <c r="A3672" s="1">
        <v>21963</v>
      </c>
      <c r="B3672">
        <v>20171201</v>
      </c>
      <c r="C3672">
        <v>1020</v>
      </c>
      <c r="D3672">
        <v>244</v>
      </c>
      <c r="E3672">
        <v>2.8</v>
      </c>
      <c r="F3672">
        <v>19</v>
      </c>
      <c r="G3672">
        <v>0.8</v>
      </c>
      <c r="H3672" t="s">
        <v>42</v>
      </c>
      <c r="I3672" t="s">
        <v>42</v>
      </c>
      <c r="J3672">
        <v>22.8</v>
      </c>
      <c r="K3672">
        <v>56</v>
      </c>
      <c r="L3672">
        <v>0</v>
      </c>
      <c r="M3672" t="s">
        <v>42</v>
      </c>
      <c r="N3672">
        <v>0.61</v>
      </c>
      <c r="O3672" t="s">
        <v>42</v>
      </c>
      <c r="P3672" t="s">
        <v>42</v>
      </c>
      <c r="Q3672" s="4">
        <f t="shared" si="286"/>
        <v>169.4444444458</v>
      </c>
      <c r="R3672" s="4">
        <f t="shared" si="287"/>
        <v>28.333804379576343</v>
      </c>
      <c r="S3672" s="5">
        <f t="shared" si="288"/>
        <v>69.400319999999994</v>
      </c>
      <c r="T3672" s="6">
        <f t="shared" si="285"/>
        <v>73.087716834378966</v>
      </c>
      <c r="U3672">
        <f t="shared" si="289"/>
        <v>59.750199999999992</v>
      </c>
    </row>
    <row r="3673" spans="1:21" ht="17" x14ac:dyDescent="0.25">
      <c r="A3673" s="1">
        <v>21963</v>
      </c>
      <c r="B3673">
        <v>20171201</v>
      </c>
      <c r="C3673">
        <v>1030</v>
      </c>
      <c r="D3673">
        <v>234</v>
      </c>
      <c r="E3673">
        <v>2.5</v>
      </c>
      <c r="F3673">
        <v>21</v>
      </c>
      <c r="G3673">
        <v>0.6</v>
      </c>
      <c r="H3673" t="s">
        <v>42</v>
      </c>
      <c r="I3673" t="s">
        <v>42</v>
      </c>
      <c r="J3673">
        <v>23</v>
      </c>
      <c r="K3673">
        <v>55</v>
      </c>
      <c r="L3673">
        <v>0</v>
      </c>
      <c r="M3673" t="s">
        <v>42</v>
      </c>
      <c r="N3673">
        <v>0.23</v>
      </c>
      <c r="O3673" t="s">
        <v>42</v>
      </c>
      <c r="P3673" t="s">
        <v>42</v>
      </c>
      <c r="Q3673" s="4">
        <f t="shared" si="286"/>
        <v>63.888888889400008</v>
      </c>
      <c r="R3673" s="4">
        <f t="shared" si="287"/>
        <v>27.198113247162844</v>
      </c>
      <c r="S3673" s="5">
        <f t="shared" si="288"/>
        <v>69.58850000000001</v>
      </c>
      <c r="T3673" s="6">
        <f t="shared" si="285"/>
        <v>71.331912951138349</v>
      </c>
      <c r="U3673">
        <f t="shared" si="289"/>
        <v>58.864000000000004</v>
      </c>
    </row>
    <row r="3674" spans="1:21" ht="17" x14ac:dyDescent="0.25">
      <c r="A3674" s="1">
        <v>21963</v>
      </c>
      <c r="B3674">
        <v>20171201</v>
      </c>
      <c r="C3674">
        <v>1040</v>
      </c>
      <c r="D3674">
        <v>252</v>
      </c>
      <c r="E3674">
        <v>2.2999999999999998</v>
      </c>
      <c r="F3674">
        <v>31</v>
      </c>
      <c r="G3674">
        <v>0.7</v>
      </c>
      <c r="H3674" t="s">
        <v>42</v>
      </c>
      <c r="I3674" t="s">
        <v>42</v>
      </c>
      <c r="J3674">
        <v>22.9</v>
      </c>
      <c r="K3674">
        <v>56</v>
      </c>
      <c r="L3674">
        <v>0</v>
      </c>
      <c r="M3674" t="s">
        <v>42</v>
      </c>
      <c r="N3674">
        <v>0.37</v>
      </c>
      <c r="O3674" t="s">
        <v>42</v>
      </c>
      <c r="P3674" t="s">
        <v>42</v>
      </c>
      <c r="Q3674" s="4">
        <f t="shared" si="286"/>
        <v>102.7777777786</v>
      </c>
      <c r="R3674" s="4">
        <f t="shared" si="287"/>
        <v>27.74739973656369</v>
      </c>
      <c r="S3674" s="5">
        <f t="shared" si="288"/>
        <v>69.536760000000001</v>
      </c>
      <c r="T3674" s="6">
        <f t="shared" si="285"/>
        <v>72.863640509749359</v>
      </c>
      <c r="U3674">
        <f t="shared" si="289"/>
        <v>59.607599999999998</v>
      </c>
    </row>
    <row r="3675" spans="1:21" ht="17" x14ac:dyDescent="0.25">
      <c r="A3675" s="1">
        <v>21963</v>
      </c>
      <c r="B3675">
        <v>20171201</v>
      </c>
      <c r="C3675">
        <v>1050</v>
      </c>
      <c r="D3675">
        <v>262</v>
      </c>
      <c r="E3675">
        <v>2.5</v>
      </c>
      <c r="F3675">
        <v>34</v>
      </c>
      <c r="G3675">
        <v>0.9</v>
      </c>
      <c r="H3675" t="s">
        <v>42</v>
      </c>
      <c r="I3675" t="s">
        <v>42</v>
      </c>
      <c r="J3675">
        <v>23.2</v>
      </c>
      <c r="K3675">
        <v>54</v>
      </c>
      <c r="L3675">
        <v>0</v>
      </c>
      <c r="M3675" t="s">
        <v>42</v>
      </c>
      <c r="N3675">
        <v>0.27</v>
      </c>
      <c r="O3675" t="s">
        <v>42</v>
      </c>
      <c r="P3675" t="s">
        <v>42</v>
      </c>
      <c r="Q3675" s="4">
        <f t="shared" si="286"/>
        <v>75.000000000600011</v>
      </c>
      <c r="R3675" s="4">
        <f t="shared" si="287"/>
        <v>27.629321377712515</v>
      </c>
      <c r="S3675" s="5">
        <f t="shared" si="288"/>
        <v>69.772719999999993</v>
      </c>
      <c r="T3675" s="6">
        <f t="shared" si="285"/>
        <v>71.620285553490362</v>
      </c>
      <c r="U3675">
        <f t="shared" si="289"/>
        <v>59.941600000000001</v>
      </c>
    </row>
    <row r="3676" spans="1:21" ht="17" x14ac:dyDescent="0.25">
      <c r="A3676" s="1">
        <v>21963</v>
      </c>
      <c r="B3676">
        <v>20171201</v>
      </c>
      <c r="C3676">
        <v>1100</v>
      </c>
      <c r="D3676">
        <v>263</v>
      </c>
      <c r="E3676">
        <v>2.1</v>
      </c>
      <c r="F3676">
        <v>46</v>
      </c>
      <c r="G3676">
        <v>0.8</v>
      </c>
      <c r="H3676" t="s">
        <v>42</v>
      </c>
      <c r="I3676" t="s">
        <v>42</v>
      </c>
      <c r="J3676">
        <v>22.9</v>
      </c>
      <c r="K3676">
        <v>55</v>
      </c>
      <c r="L3676">
        <v>0</v>
      </c>
      <c r="M3676" t="s">
        <v>42</v>
      </c>
      <c r="N3676">
        <v>0.21</v>
      </c>
      <c r="O3676" t="s">
        <v>42</v>
      </c>
      <c r="P3676" t="s">
        <v>42</v>
      </c>
      <c r="Q3676" s="4">
        <f t="shared" si="286"/>
        <v>58.333333333799999</v>
      </c>
      <c r="R3676" s="4">
        <f t="shared" si="287"/>
        <v>26.967993698926676</v>
      </c>
      <c r="S3676" s="5">
        <f t="shared" si="288"/>
        <v>69.453050000000005</v>
      </c>
      <c r="T3676" s="6">
        <f t="shared" si="285"/>
        <v>71.620249040912356</v>
      </c>
      <c r="U3676">
        <f t="shared" si="289"/>
        <v>59.005200000000002</v>
      </c>
    </row>
    <row r="3677" spans="1:21" ht="17" x14ac:dyDescent="0.25">
      <c r="A3677" s="1">
        <v>21963</v>
      </c>
      <c r="B3677">
        <v>20171201</v>
      </c>
      <c r="C3677">
        <v>1110</v>
      </c>
      <c r="D3677">
        <v>259</v>
      </c>
      <c r="E3677">
        <v>1.9</v>
      </c>
      <c r="F3677">
        <v>24</v>
      </c>
      <c r="G3677">
        <v>0.7</v>
      </c>
      <c r="H3677" t="s">
        <v>42</v>
      </c>
      <c r="I3677" t="s">
        <v>42</v>
      </c>
      <c r="J3677">
        <v>23.3</v>
      </c>
      <c r="K3677">
        <v>55</v>
      </c>
      <c r="L3677">
        <v>0</v>
      </c>
      <c r="M3677" t="s">
        <v>42</v>
      </c>
      <c r="N3677">
        <v>0.48</v>
      </c>
      <c r="O3677" t="s">
        <v>42</v>
      </c>
      <c r="P3677" t="s">
        <v>42</v>
      </c>
      <c r="Q3677" s="4">
        <f t="shared" si="286"/>
        <v>133.33333333440001</v>
      </c>
      <c r="R3677" s="4">
        <f t="shared" si="287"/>
        <v>28.528900481157915</v>
      </c>
      <c r="S3677" s="5">
        <f t="shared" si="288"/>
        <v>69.99485</v>
      </c>
      <c r="T3677" s="6">
        <f t="shared" si="285"/>
        <v>74.438517016494885</v>
      </c>
      <c r="U3677">
        <f t="shared" si="289"/>
        <v>62.619500000000002</v>
      </c>
    </row>
    <row r="3678" spans="1:21" ht="17" x14ac:dyDescent="0.25">
      <c r="A3678" s="1">
        <v>21963</v>
      </c>
      <c r="B3678">
        <v>20171201</v>
      </c>
      <c r="C3678">
        <v>1120</v>
      </c>
      <c r="D3678">
        <v>269</v>
      </c>
      <c r="E3678">
        <v>3.3</v>
      </c>
      <c r="F3678">
        <v>14</v>
      </c>
      <c r="G3678">
        <v>0.6</v>
      </c>
      <c r="H3678" t="s">
        <v>42</v>
      </c>
      <c r="I3678" t="s">
        <v>42</v>
      </c>
      <c r="J3678">
        <v>23.2</v>
      </c>
      <c r="K3678">
        <v>55</v>
      </c>
      <c r="L3678">
        <v>0</v>
      </c>
      <c r="M3678" t="s">
        <v>42</v>
      </c>
      <c r="N3678">
        <v>0.25</v>
      </c>
      <c r="O3678" t="s">
        <v>42</v>
      </c>
      <c r="P3678" t="s">
        <v>42</v>
      </c>
      <c r="Q3678" s="4">
        <f t="shared" si="286"/>
        <v>69.444444445000002</v>
      </c>
      <c r="R3678" s="4">
        <f t="shared" si="287"/>
        <v>27.523497808991294</v>
      </c>
      <c r="S3678" s="5">
        <f t="shared" si="288"/>
        <v>69.859399999999994</v>
      </c>
      <c r="T3678" s="6">
        <f t="shared" si="285"/>
        <v>70.937991263677105</v>
      </c>
      <c r="U3678">
        <f t="shared" si="289"/>
        <v>58.463799999999999</v>
      </c>
    </row>
    <row r="3679" spans="1:21" ht="17" x14ac:dyDescent="0.25">
      <c r="A3679" s="1">
        <v>21963</v>
      </c>
      <c r="B3679">
        <v>20171201</v>
      </c>
      <c r="C3679">
        <v>1130</v>
      </c>
      <c r="D3679">
        <v>298</v>
      </c>
      <c r="E3679">
        <v>2.8</v>
      </c>
      <c r="F3679">
        <v>29</v>
      </c>
      <c r="G3679">
        <v>1.1000000000000001</v>
      </c>
      <c r="H3679" t="s">
        <v>42</v>
      </c>
      <c r="I3679" t="s">
        <v>42</v>
      </c>
      <c r="J3679">
        <v>23.4</v>
      </c>
      <c r="K3679">
        <v>55</v>
      </c>
      <c r="L3679">
        <v>0</v>
      </c>
      <c r="M3679" t="s">
        <v>42</v>
      </c>
      <c r="N3679">
        <v>0.39</v>
      </c>
      <c r="O3679" t="s">
        <v>42</v>
      </c>
      <c r="P3679" t="s">
        <v>42</v>
      </c>
      <c r="Q3679" s="4">
        <f t="shared" si="286"/>
        <v>108.33333333420001</v>
      </c>
      <c r="R3679" s="4">
        <f t="shared" si="287"/>
        <v>28.347405990880731</v>
      </c>
      <c r="S3679" s="5">
        <f t="shared" si="288"/>
        <v>70.130300000000005</v>
      </c>
      <c r="T3679" s="6">
        <f t="shared" si="285"/>
        <v>72.728799331900774</v>
      </c>
      <c r="U3679">
        <f t="shared" si="289"/>
        <v>60.980399999999989</v>
      </c>
    </row>
    <row r="3680" spans="1:21" ht="17" x14ac:dyDescent="0.25">
      <c r="A3680" s="1">
        <v>21963</v>
      </c>
      <c r="B3680">
        <v>20171201</v>
      </c>
      <c r="C3680">
        <v>1140</v>
      </c>
      <c r="D3680">
        <v>254</v>
      </c>
      <c r="E3680">
        <v>3.5</v>
      </c>
      <c r="F3680">
        <v>14</v>
      </c>
      <c r="G3680">
        <v>0.8</v>
      </c>
      <c r="H3680" t="s">
        <v>42</v>
      </c>
      <c r="I3680" t="s">
        <v>42</v>
      </c>
      <c r="J3680">
        <v>23.5</v>
      </c>
      <c r="K3680">
        <v>55</v>
      </c>
      <c r="L3680">
        <v>0</v>
      </c>
      <c r="M3680" t="s">
        <v>42</v>
      </c>
      <c r="N3680">
        <v>0.19</v>
      </c>
      <c r="O3680" t="s">
        <v>42</v>
      </c>
      <c r="P3680" t="s">
        <v>42</v>
      </c>
      <c r="Q3680" s="4">
        <f t="shared" si="286"/>
        <v>52.777777778200004</v>
      </c>
      <c r="R3680" s="4">
        <f t="shared" si="287"/>
        <v>27.463883533436007</v>
      </c>
      <c r="S3680" s="5">
        <f t="shared" si="288"/>
        <v>70.265750000000011</v>
      </c>
      <c r="T3680" s="6">
        <f t="shared" si="285"/>
        <v>70.671890560523892</v>
      </c>
      <c r="U3680">
        <f t="shared" si="289"/>
        <v>59.0334</v>
      </c>
    </row>
    <row r="3681" spans="1:21" ht="17" x14ac:dyDescent="0.25">
      <c r="A3681" s="1">
        <v>21963</v>
      </c>
      <c r="B3681">
        <v>20171201</v>
      </c>
      <c r="C3681">
        <v>1150</v>
      </c>
      <c r="D3681">
        <v>269</v>
      </c>
      <c r="E3681">
        <v>3.5</v>
      </c>
      <c r="F3681">
        <v>22</v>
      </c>
      <c r="G3681">
        <v>0.9</v>
      </c>
      <c r="H3681" t="s">
        <v>42</v>
      </c>
      <c r="I3681" t="s">
        <v>42</v>
      </c>
      <c r="J3681">
        <v>23.9</v>
      </c>
      <c r="K3681">
        <v>54</v>
      </c>
      <c r="L3681">
        <v>0</v>
      </c>
      <c r="M3681" t="s">
        <v>42</v>
      </c>
      <c r="N3681">
        <v>0.7</v>
      </c>
      <c r="O3681" t="s">
        <v>42</v>
      </c>
      <c r="P3681" t="s">
        <v>42</v>
      </c>
      <c r="Q3681" s="4">
        <f t="shared" si="286"/>
        <v>194.44444444600001</v>
      </c>
      <c r="R3681" s="4">
        <f t="shared" si="287"/>
        <v>29.685963934094179</v>
      </c>
      <c r="S3681" s="5">
        <f t="shared" si="288"/>
        <v>70.713939999999994</v>
      </c>
      <c r="T3681" s="6">
        <f t="shared" si="285"/>
        <v>73.736115181544051</v>
      </c>
      <c r="U3681">
        <f t="shared" si="289"/>
        <v>63.721299999999985</v>
      </c>
    </row>
    <row r="3682" spans="1:21" ht="17" x14ac:dyDescent="0.25">
      <c r="A3682" s="1">
        <v>21963</v>
      </c>
      <c r="B3682">
        <v>20171201</v>
      </c>
      <c r="C3682">
        <v>1200</v>
      </c>
      <c r="D3682">
        <v>258</v>
      </c>
      <c r="E3682">
        <v>4</v>
      </c>
      <c r="F3682">
        <v>21</v>
      </c>
      <c r="G3682">
        <v>1</v>
      </c>
      <c r="H3682" t="s">
        <v>42</v>
      </c>
      <c r="I3682" t="s">
        <v>42</v>
      </c>
      <c r="J3682">
        <v>24.6</v>
      </c>
      <c r="K3682">
        <v>53</v>
      </c>
      <c r="L3682">
        <v>0</v>
      </c>
      <c r="M3682" t="s">
        <v>42</v>
      </c>
      <c r="N3682">
        <v>0.7</v>
      </c>
      <c r="O3682" t="s">
        <v>42</v>
      </c>
      <c r="P3682" t="s">
        <v>42</v>
      </c>
      <c r="Q3682" s="4">
        <f t="shared" si="286"/>
        <v>194.44444444600001</v>
      </c>
      <c r="R3682" s="4">
        <f t="shared" si="287"/>
        <v>30.428612315673838</v>
      </c>
      <c r="S3682" s="5">
        <f t="shared" si="288"/>
        <v>71.55462</v>
      </c>
      <c r="T3682" s="6">
        <f t="shared" si="285"/>
        <v>74.126245607289107</v>
      </c>
      <c r="U3682">
        <f t="shared" si="289"/>
        <v>65.818300000000008</v>
      </c>
    </row>
    <row r="3683" spans="1:21" ht="17" x14ac:dyDescent="0.25">
      <c r="A3683" s="1">
        <v>21963</v>
      </c>
      <c r="B3683">
        <v>20171201</v>
      </c>
      <c r="C3683">
        <v>1210</v>
      </c>
      <c r="D3683">
        <v>260</v>
      </c>
      <c r="E3683">
        <v>4.2</v>
      </c>
      <c r="F3683">
        <v>16</v>
      </c>
      <c r="G3683">
        <v>1.3</v>
      </c>
      <c r="H3683" t="s">
        <v>42</v>
      </c>
      <c r="I3683" t="s">
        <v>42</v>
      </c>
      <c r="J3683">
        <v>24.7</v>
      </c>
      <c r="K3683">
        <v>53</v>
      </c>
      <c r="L3683">
        <v>0</v>
      </c>
      <c r="M3683" t="s">
        <v>42</v>
      </c>
      <c r="N3683">
        <v>0.71</v>
      </c>
      <c r="O3683" t="s">
        <v>42</v>
      </c>
      <c r="P3683" t="s">
        <v>42</v>
      </c>
      <c r="Q3683" s="4">
        <f t="shared" si="286"/>
        <v>197.2222222238</v>
      </c>
      <c r="R3683" s="4">
        <f t="shared" si="287"/>
        <v>30.554598955163069</v>
      </c>
      <c r="S3683" s="5">
        <f t="shared" si="288"/>
        <v>71.688090000000003</v>
      </c>
      <c r="T3683" s="6">
        <f t="shared" si="285"/>
        <v>74.184927268724337</v>
      </c>
      <c r="U3683">
        <f t="shared" si="289"/>
        <v>65.958199999999991</v>
      </c>
    </row>
    <row r="3684" spans="1:21" ht="17" x14ac:dyDescent="0.25">
      <c r="A3684" s="1">
        <v>21963</v>
      </c>
      <c r="B3684">
        <v>20171201</v>
      </c>
      <c r="C3684">
        <v>1220</v>
      </c>
      <c r="D3684">
        <v>244</v>
      </c>
      <c r="E3684">
        <v>4.2</v>
      </c>
      <c r="F3684">
        <v>17</v>
      </c>
      <c r="G3684">
        <v>0.9</v>
      </c>
      <c r="H3684" t="s">
        <v>42</v>
      </c>
      <c r="I3684" t="s">
        <v>42</v>
      </c>
      <c r="J3684">
        <v>24.7</v>
      </c>
      <c r="K3684">
        <v>52</v>
      </c>
      <c r="L3684">
        <v>0</v>
      </c>
      <c r="M3684" t="s">
        <v>42</v>
      </c>
      <c r="N3684">
        <v>0.42</v>
      </c>
      <c r="O3684" t="s">
        <v>42</v>
      </c>
      <c r="P3684" t="s">
        <v>42</v>
      </c>
      <c r="Q3684" s="4">
        <f t="shared" si="286"/>
        <v>116.6666666676</v>
      </c>
      <c r="R3684" s="4">
        <f t="shared" si="287"/>
        <v>29.827537518479325</v>
      </c>
      <c r="S3684" s="5">
        <f t="shared" si="288"/>
        <v>71.586560000000006</v>
      </c>
      <c r="T3684" s="6">
        <f t="shared" si="285"/>
        <v>72.677982041864553</v>
      </c>
      <c r="U3684">
        <f t="shared" si="289"/>
        <v>64.250100000000003</v>
      </c>
    </row>
    <row r="3685" spans="1:21" ht="17" x14ac:dyDescent="0.25">
      <c r="A3685" s="1">
        <v>21963</v>
      </c>
      <c r="B3685">
        <v>20171201</v>
      </c>
      <c r="C3685">
        <v>1230</v>
      </c>
      <c r="D3685">
        <v>247</v>
      </c>
      <c r="E3685">
        <v>3.9</v>
      </c>
      <c r="F3685">
        <v>24</v>
      </c>
      <c r="G3685">
        <v>1.1000000000000001</v>
      </c>
      <c r="H3685" t="s">
        <v>42</v>
      </c>
      <c r="I3685" t="s">
        <v>42</v>
      </c>
      <c r="J3685">
        <v>24.6</v>
      </c>
      <c r="K3685">
        <v>53</v>
      </c>
      <c r="L3685">
        <v>0</v>
      </c>
      <c r="M3685" t="s">
        <v>42</v>
      </c>
      <c r="N3685">
        <v>0.57999999999999996</v>
      </c>
      <c r="O3685" t="s">
        <v>42</v>
      </c>
      <c r="P3685" t="s">
        <v>42</v>
      </c>
      <c r="Q3685" s="4">
        <f t="shared" si="286"/>
        <v>161.11111111239998</v>
      </c>
      <c r="R3685" s="4">
        <f t="shared" si="287"/>
        <v>30.167926457993353</v>
      </c>
      <c r="S3685" s="5">
        <f t="shared" si="288"/>
        <v>71.55462</v>
      </c>
      <c r="T3685" s="6">
        <f t="shared" si="285"/>
        <v>73.793416170038128</v>
      </c>
      <c r="U3685">
        <f t="shared" si="289"/>
        <v>65.281500000000008</v>
      </c>
    </row>
    <row r="3686" spans="1:21" ht="17" x14ac:dyDescent="0.25">
      <c r="A3686" s="1">
        <v>21963</v>
      </c>
      <c r="B3686">
        <v>20171201</v>
      </c>
      <c r="C3686">
        <v>1240</v>
      </c>
      <c r="D3686">
        <v>260</v>
      </c>
      <c r="E3686">
        <v>4.9000000000000004</v>
      </c>
      <c r="F3686">
        <v>21</v>
      </c>
      <c r="G3686">
        <v>1.1000000000000001</v>
      </c>
      <c r="H3686" t="s">
        <v>42</v>
      </c>
      <c r="I3686" t="s">
        <v>42</v>
      </c>
      <c r="J3686">
        <v>24.9</v>
      </c>
      <c r="K3686">
        <v>51</v>
      </c>
      <c r="L3686">
        <v>0</v>
      </c>
      <c r="M3686" t="s">
        <v>42</v>
      </c>
      <c r="N3686">
        <v>0.66</v>
      </c>
      <c r="O3686" t="s">
        <v>42</v>
      </c>
      <c r="P3686" t="s">
        <v>42</v>
      </c>
      <c r="Q3686" s="4">
        <f t="shared" si="286"/>
        <v>183.33333333480002</v>
      </c>
      <c r="R3686" s="4">
        <f t="shared" si="287"/>
        <v>30.666114996981928</v>
      </c>
      <c r="S3686" s="5">
        <f t="shared" si="288"/>
        <v>71.748009999999994</v>
      </c>
      <c r="T3686" s="6">
        <f t="shared" si="285"/>
        <v>73.164563243945878</v>
      </c>
      <c r="U3686">
        <f t="shared" si="289"/>
        <v>65.315699999999993</v>
      </c>
    </row>
    <row r="3687" spans="1:21" ht="17" x14ac:dyDescent="0.25">
      <c r="A3687" s="1">
        <v>21963</v>
      </c>
      <c r="B3687">
        <v>20171201</v>
      </c>
      <c r="C3687">
        <v>1250</v>
      </c>
      <c r="D3687">
        <v>244</v>
      </c>
      <c r="E3687">
        <v>4</v>
      </c>
      <c r="F3687">
        <v>13</v>
      </c>
      <c r="G3687">
        <v>1.2</v>
      </c>
      <c r="H3687" t="s">
        <v>42</v>
      </c>
      <c r="I3687" t="s">
        <v>42</v>
      </c>
      <c r="J3687">
        <v>24.7</v>
      </c>
      <c r="K3687">
        <v>51</v>
      </c>
      <c r="L3687">
        <v>0</v>
      </c>
      <c r="M3687" t="s">
        <v>42</v>
      </c>
      <c r="N3687">
        <v>0.64</v>
      </c>
      <c r="O3687" t="s">
        <v>42</v>
      </c>
      <c r="P3687" t="s">
        <v>42</v>
      </c>
      <c r="Q3687" s="4">
        <f t="shared" si="286"/>
        <v>177.77777777920002</v>
      </c>
      <c r="R3687" s="4">
        <f t="shared" si="287"/>
        <v>30.410666388092213</v>
      </c>
      <c r="S3687" s="5">
        <f t="shared" si="288"/>
        <v>71.485030000000009</v>
      </c>
      <c r="T3687" s="6">
        <f t="shared" si="285"/>
        <v>73.33842941953759</v>
      </c>
      <c r="U3687">
        <f t="shared" si="289"/>
        <v>65.885899999999992</v>
      </c>
    </row>
    <row r="3688" spans="1:21" ht="17" x14ac:dyDescent="0.25">
      <c r="A3688" s="1">
        <v>21963</v>
      </c>
      <c r="B3688">
        <v>20171201</v>
      </c>
      <c r="C3688">
        <v>1300</v>
      </c>
      <c r="D3688">
        <v>247</v>
      </c>
      <c r="E3688">
        <v>3.4</v>
      </c>
      <c r="F3688">
        <v>20</v>
      </c>
      <c r="G3688">
        <v>1.3</v>
      </c>
      <c r="H3688" t="s">
        <v>42</v>
      </c>
      <c r="I3688" t="s">
        <v>42</v>
      </c>
      <c r="J3688">
        <v>25</v>
      </c>
      <c r="K3688">
        <v>50</v>
      </c>
      <c r="L3688">
        <v>0</v>
      </c>
      <c r="M3688" t="s">
        <v>42</v>
      </c>
      <c r="N3688">
        <v>0.65</v>
      </c>
      <c r="O3688" t="s">
        <v>42</v>
      </c>
      <c r="P3688" t="s">
        <v>42</v>
      </c>
      <c r="Q3688" s="4">
        <f t="shared" si="286"/>
        <v>180.55555555700002</v>
      </c>
      <c r="R3688" s="4">
        <f t="shared" si="287"/>
        <v>30.751420632261294</v>
      </c>
      <c r="S3688" s="5">
        <f t="shared" si="288"/>
        <v>71.775000000000006</v>
      </c>
      <c r="T3688" s="6">
        <f t="shared" si="285"/>
        <v>73.952581421176433</v>
      </c>
      <c r="U3688">
        <f t="shared" si="289"/>
        <v>68.227800000000002</v>
      </c>
    </row>
    <row r="3689" spans="1:21" ht="17" x14ac:dyDescent="0.25">
      <c r="A3689" s="1">
        <v>21963</v>
      </c>
      <c r="B3689">
        <v>20171201</v>
      </c>
      <c r="C3689">
        <v>1310</v>
      </c>
      <c r="D3689">
        <v>237</v>
      </c>
      <c r="E3689">
        <v>4.2</v>
      </c>
      <c r="F3689">
        <v>23</v>
      </c>
      <c r="G3689">
        <v>1.1000000000000001</v>
      </c>
      <c r="H3689" t="s">
        <v>42</v>
      </c>
      <c r="I3689" t="s">
        <v>42</v>
      </c>
      <c r="J3689">
        <v>25.1</v>
      </c>
      <c r="K3689">
        <v>49</v>
      </c>
      <c r="L3689">
        <v>0</v>
      </c>
      <c r="M3689" t="s">
        <v>42</v>
      </c>
      <c r="N3689">
        <v>0.62</v>
      </c>
      <c r="O3689" t="s">
        <v>42</v>
      </c>
      <c r="P3689" t="s">
        <v>42</v>
      </c>
      <c r="Q3689" s="4">
        <f t="shared" si="286"/>
        <v>172.2222222236</v>
      </c>
      <c r="R3689" s="4">
        <f t="shared" si="287"/>
        <v>30.79244402159917</v>
      </c>
      <c r="S3689" s="5">
        <f t="shared" si="288"/>
        <v>71.80001</v>
      </c>
      <c r="T3689" s="6">
        <f t="shared" si="285"/>
        <v>73.033587121700307</v>
      </c>
      <c r="U3689">
        <f t="shared" si="289"/>
        <v>67.112100000000012</v>
      </c>
    </row>
    <row r="3690" spans="1:21" ht="17" x14ac:dyDescent="0.25">
      <c r="A3690" s="1">
        <v>21963</v>
      </c>
      <c r="B3690">
        <v>20171201</v>
      </c>
      <c r="C3690">
        <v>1320</v>
      </c>
      <c r="D3690">
        <v>245</v>
      </c>
      <c r="E3690">
        <v>4.5</v>
      </c>
      <c r="F3690">
        <v>21</v>
      </c>
      <c r="G3690">
        <v>1</v>
      </c>
      <c r="H3690" t="s">
        <v>42</v>
      </c>
      <c r="I3690" t="s">
        <v>42</v>
      </c>
      <c r="J3690">
        <v>25.2</v>
      </c>
      <c r="K3690">
        <v>47</v>
      </c>
      <c r="L3690">
        <v>0</v>
      </c>
      <c r="M3690" t="s">
        <v>42</v>
      </c>
      <c r="N3690">
        <v>0.56000000000000005</v>
      </c>
      <c r="O3690" t="s">
        <v>42</v>
      </c>
      <c r="P3690" t="s">
        <v>42</v>
      </c>
      <c r="Q3690" s="4">
        <f t="shared" si="286"/>
        <v>155.55555555680002</v>
      </c>
      <c r="R3690" s="4">
        <f t="shared" si="287"/>
        <v>30.757991410700079</v>
      </c>
      <c r="S3690" s="5">
        <f t="shared" si="288"/>
        <v>71.716560000000001</v>
      </c>
      <c r="T3690" s="6">
        <f t="shared" si="285"/>
        <v>72.027343114838104</v>
      </c>
      <c r="U3690">
        <f t="shared" si="289"/>
        <v>66.669699999999992</v>
      </c>
    </row>
    <row r="3691" spans="1:21" ht="17" x14ac:dyDescent="0.25">
      <c r="A3691" s="1">
        <v>21963</v>
      </c>
      <c r="B3691">
        <v>20171201</v>
      </c>
      <c r="C3691">
        <v>1330</v>
      </c>
      <c r="D3691">
        <v>243</v>
      </c>
      <c r="E3691">
        <v>4.2</v>
      </c>
      <c r="F3691">
        <v>16</v>
      </c>
      <c r="G3691">
        <v>0.9</v>
      </c>
      <c r="H3691" t="s">
        <v>42</v>
      </c>
      <c r="I3691" t="s">
        <v>42</v>
      </c>
      <c r="J3691">
        <v>25</v>
      </c>
      <c r="K3691">
        <v>48</v>
      </c>
      <c r="L3691">
        <v>0</v>
      </c>
      <c r="M3691" t="s">
        <v>42</v>
      </c>
      <c r="N3691">
        <v>0.56999999999999995</v>
      </c>
      <c r="O3691" t="s">
        <v>42</v>
      </c>
      <c r="P3691" t="s">
        <v>42</v>
      </c>
      <c r="Q3691" s="4">
        <f t="shared" si="286"/>
        <v>158.33333333459998</v>
      </c>
      <c r="R3691" s="4">
        <f t="shared" si="287"/>
        <v>30.569404320485866</v>
      </c>
      <c r="S3691" s="5">
        <f t="shared" si="288"/>
        <v>71.566000000000003</v>
      </c>
      <c r="T3691" s="6">
        <f t="shared" si="285"/>
        <v>72.307875584974681</v>
      </c>
      <c r="U3691">
        <f t="shared" si="289"/>
        <v>66.396600000000007</v>
      </c>
    </row>
    <row r="3692" spans="1:21" ht="17" x14ac:dyDescent="0.25">
      <c r="A3692" s="1">
        <v>21963</v>
      </c>
      <c r="B3692">
        <v>20171201</v>
      </c>
      <c r="C3692">
        <v>1340</v>
      </c>
      <c r="D3692">
        <v>246</v>
      </c>
      <c r="E3692">
        <v>5</v>
      </c>
      <c r="F3692">
        <v>13</v>
      </c>
      <c r="G3692">
        <v>1</v>
      </c>
      <c r="H3692" t="s">
        <v>42</v>
      </c>
      <c r="I3692" t="s">
        <v>42</v>
      </c>
      <c r="J3692">
        <v>25.1</v>
      </c>
      <c r="K3692">
        <v>49</v>
      </c>
      <c r="L3692">
        <v>0</v>
      </c>
      <c r="M3692" t="s">
        <v>42</v>
      </c>
      <c r="N3692">
        <v>0.6</v>
      </c>
      <c r="O3692" t="s">
        <v>42</v>
      </c>
      <c r="P3692" t="s">
        <v>42</v>
      </c>
      <c r="Q3692" s="4">
        <f t="shared" si="286"/>
        <v>166.666666668</v>
      </c>
      <c r="R3692" s="4">
        <f t="shared" si="287"/>
        <v>30.747000451522631</v>
      </c>
      <c r="S3692" s="5">
        <f t="shared" si="288"/>
        <v>71.80001</v>
      </c>
      <c r="T3692" s="6">
        <f t="shared" si="285"/>
        <v>72.472124278074403</v>
      </c>
      <c r="U3692">
        <f t="shared" si="289"/>
        <v>65.63430000000001</v>
      </c>
    </row>
    <row r="3693" spans="1:21" ht="17" x14ac:dyDescent="0.25">
      <c r="A3693" s="1">
        <v>21963</v>
      </c>
      <c r="B3693">
        <v>20171201</v>
      </c>
      <c r="C3693">
        <v>1350</v>
      </c>
      <c r="D3693">
        <v>233</v>
      </c>
      <c r="E3693">
        <v>4.8</v>
      </c>
      <c r="F3693">
        <v>18</v>
      </c>
      <c r="G3693">
        <v>1.1000000000000001</v>
      </c>
      <c r="H3693" t="s">
        <v>42</v>
      </c>
      <c r="I3693" t="s">
        <v>42</v>
      </c>
      <c r="J3693">
        <v>25.2</v>
      </c>
      <c r="K3693">
        <v>49</v>
      </c>
      <c r="L3693">
        <v>0</v>
      </c>
      <c r="M3693" t="s">
        <v>42</v>
      </c>
      <c r="N3693">
        <v>0.56999999999999995</v>
      </c>
      <c r="O3693" t="s">
        <v>42</v>
      </c>
      <c r="P3693" t="s">
        <v>42</v>
      </c>
      <c r="Q3693" s="4">
        <f t="shared" si="286"/>
        <v>158.33333333459998</v>
      </c>
      <c r="R3693" s="4">
        <f t="shared" si="287"/>
        <v>30.782509898594064</v>
      </c>
      <c r="S3693" s="5">
        <f t="shared" si="288"/>
        <v>71.929519999999997</v>
      </c>
      <c r="T3693" s="6">
        <f t="shared" si="285"/>
        <v>72.643608296110216</v>
      </c>
      <c r="U3693">
        <f t="shared" si="289"/>
        <v>66.218600000000009</v>
      </c>
    </row>
    <row r="3694" spans="1:21" ht="17" x14ac:dyDescent="0.25">
      <c r="A3694" s="1">
        <v>21963</v>
      </c>
      <c r="B3694">
        <v>20171201</v>
      </c>
      <c r="C3694">
        <v>1400</v>
      </c>
      <c r="D3694">
        <v>223</v>
      </c>
      <c r="E3694">
        <v>5.2</v>
      </c>
      <c r="F3694">
        <v>14</v>
      </c>
      <c r="G3694">
        <v>0.9</v>
      </c>
      <c r="H3694" t="s">
        <v>42</v>
      </c>
      <c r="I3694" t="s">
        <v>42</v>
      </c>
      <c r="J3694">
        <v>24.9</v>
      </c>
      <c r="K3694">
        <v>51</v>
      </c>
      <c r="L3694">
        <v>0</v>
      </c>
      <c r="M3694" t="s">
        <v>42</v>
      </c>
      <c r="N3694">
        <v>0.56000000000000005</v>
      </c>
      <c r="O3694" t="s">
        <v>42</v>
      </c>
      <c r="P3694" t="s">
        <v>42</v>
      </c>
      <c r="Q3694" s="4">
        <f t="shared" si="286"/>
        <v>155.55555555680002</v>
      </c>
      <c r="R3694" s="4">
        <f t="shared" si="287"/>
        <v>30.438412385724753</v>
      </c>
      <c r="S3694" s="5">
        <f t="shared" si="288"/>
        <v>71.748009999999994</v>
      </c>
      <c r="T3694" s="6">
        <f t="shared" si="285"/>
        <v>72.640349260498596</v>
      </c>
      <c r="U3694">
        <f t="shared" si="289"/>
        <v>64.216699999999989</v>
      </c>
    </row>
    <row r="3695" spans="1:21" ht="17" x14ac:dyDescent="0.25">
      <c r="A3695" s="1">
        <v>21963</v>
      </c>
      <c r="B3695">
        <v>20171201</v>
      </c>
      <c r="C3695">
        <v>1410</v>
      </c>
      <c r="D3695">
        <v>234</v>
      </c>
      <c r="E3695">
        <v>5.0999999999999996</v>
      </c>
      <c r="F3695">
        <v>12</v>
      </c>
      <c r="G3695">
        <v>0.9</v>
      </c>
      <c r="H3695" t="s">
        <v>42</v>
      </c>
      <c r="I3695" t="s">
        <v>42</v>
      </c>
      <c r="J3695">
        <v>24.9</v>
      </c>
      <c r="K3695">
        <v>51</v>
      </c>
      <c r="L3695">
        <v>0</v>
      </c>
      <c r="M3695" t="s">
        <v>42</v>
      </c>
      <c r="N3695">
        <v>0.55000000000000004</v>
      </c>
      <c r="O3695" t="s">
        <v>42</v>
      </c>
      <c r="P3695" t="s">
        <v>42</v>
      </c>
      <c r="Q3695" s="4">
        <f t="shared" si="286"/>
        <v>152.77777777900002</v>
      </c>
      <c r="R3695" s="4">
        <f t="shared" si="287"/>
        <v>30.413454947131292</v>
      </c>
      <c r="S3695" s="5">
        <f t="shared" si="288"/>
        <v>71.748009999999994</v>
      </c>
      <c r="T3695" s="6">
        <f t="shared" si="285"/>
        <v>72.658060680793255</v>
      </c>
      <c r="U3695">
        <f t="shared" si="289"/>
        <v>64.327799999999996</v>
      </c>
    </row>
    <row r="3696" spans="1:21" ht="17" x14ac:dyDescent="0.25">
      <c r="A3696" s="1">
        <v>21963</v>
      </c>
      <c r="B3696">
        <v>20171201</v>
      </c>
      <c r="C3696">
        <v>1420</v>
      </c>
      <c r="D3696">
        <v>232</v>
      </c>
      <c r="E3696">
        <v>4.7</v>
      </c>
      <c r="F3696">
        <v>17</v>
      </c>
      <c r="G3696">
        <v>1.1000000000000001</v>
      </c>
      <c r="H3696" t="s">
        <v>42</v>
      </c>
      <c r="I3696" t="s">
        <v>42</v>
      </c>
      <c r="J3696">
        <v>24.7</v>
      </c>
      <c r="K3696">
        <v>51</v>
      </c>
      <c r="L3696">
        <v>0</v>
      </c>
      <c r="M3696" t="s">
        <v>42</v>
      </c>
      <c r="N3696">
        <v>0.54</v>
      </c>
      <c r="O3696" t="s">
        <v>42</v>
      </c>
      <c r="P3696" t="s">
        <v>42</v>
      </c>
      <c r="Q3696" s="4">
        <f t="shared" si="286"/>
        <v>150.00000000120002</v>
      </c>
      <c r="R3696" s="4">
        <f t="shared" si="287"/>
        <v>30.175255942645624</v>
      </c>
      <c r="S3696" s="5">
        <f t="shared" si="288"/>
        <v>71.485030000000009</v>
      </c>
      <c r="T3696" s="6">
        <f t="shared" si="285"/>
        <v>72.521905554823519</v>
      </c>
      <c r="U3696">
        <f t="shared" si="289"/>
        <v>64.106899999999996</v>
      </c>
    </row>
    <row r="3697" spans="1:21" ht="17" x14ac:dyDescent="0.25">
      <c r="A3697" s="1">
        <v>21963</v>
      </c>
      <c r="B3697">
        <v>20171201</v>
      </c>
      <c r="C3697">
        <v>1430</v>
      </c>
      <c r="D3697">
        <v>230</v>
      </c>
      <c r="E3697">
        <v>5.3</v>
      </c>
      <c r="F3697">
        <v>16</v>
      </c>
      <c r="G3697">
        <v>1.1000000000000001</v>
      </c>
      <c r="H3697" t="s">
        <v>42</v>
      </c>
      <c r="I3697" t="s">
        <v>42</v>
      </c>
      <c r="J3697">
        <v>24.8</v>
      </c>
      <c r="K3697">
        <v>52</v>
      </c>
      <c r="L3697">
        <v>0</v>
      </c>
      <c r="M3697" t="s">
        <v>42</v>
      </c>
      <c r="N3697">
        <v>0.52</v>
      </c>
      <c r="O3697" t="s">
        <v>42</v>
      </c>
      <c r="P3697" t="s">
        <v>42</v>
      </c>
      <c r="Q3697" s="4">
        <f t="shared" si="286"/>
        <v>144.4444444456</v>
      </c>
      <c r="R3697" s="4">
        <f t="shared" si="287"/>
        <v>30.229364236270719</v>
      </c>
      <c r="S3697" s="5">
        <f t="shared" si="288"/>
        <v>71.719039999999993</v>
      </c>
      <c r="T3697" s="6">
        <f t="shared" si="285"/>
        <v>72.640537786276028</v>
      </c>
      <c r="U3697">
        <f t="shared" si="289"/>
        <v>63.390099999999997</v>
      </c>
    </row>
    <row r="3698" spans="1:21" ht="17" x14ac:dyDescent="0.25">
      <c r="A3698" s="1">
        <v>21963</v>
      </c>
      <c r="B3698">
        <v>20171201</v>
      </c>
      <c r="C3698">
        <v>1440</v>
      </c>
      <c r="D3698">
        <v>236</v>
      </c>
      <c r="E3698">
        <v>5</v>
      </c>
      <c r="F3698">
        <v>15</v>
      </c>
      <c r="G3698">
        <v>1</v>
      </c>
      <c r="H3698" t="s">
        <v>42</v>
      </c>
      <c r="I3698" t="s">
        <v>42</v>
      </c>
      <c r="J3698">
        <v>24.5</v>
      </c>
      <c r="K3698">
        <v>52</v>
      </c>
      <c r="L3698">
        <v>0</v>
      </c>
      <c r="M3698" t="s">
        <v>42</v>
      </c>
      <c r="N3698">
        <v>0.51</v>
      </c>
      <c r="O3698" t="s">
        <v>42</v>
      </c>
      <c r="P3698" t="s">
        <v>42</v>
      </c>
      <c r="Q3698" s="4">
        <f t="shared" si="286"/>
        <v>141.6666666678</v>
      </c>
      <c r="R3698" s="4">
        <f t="shared" si="287"/>
        <v>29.883544479882783</v>
      </c>
      <c r="S3698" s="5">
        <f t="shared" si="288"/>
        <v>71.321599999999989</v>
      </c>
      <c r="T3698" s="6">
        <f t="shared" si="285"/>
        <v>72.273767522032642</v>
      </c>
      <c r="U3698">
        <f t="shared" si="289"/>
        <v>62.578199999999995</v>
      </c>
    </row>
    <row r="3699" spans="1:21" ht="17" x14ac:dyDescent="0.25">
      <c r="A3699" s="1">
        <v>21963</v>
      </c>
      <c r="B3699">
        <v>20171201</v>
      </c>
      <c r="C3699">
        <v>1450</v>
      </c>
      <c r="D3699">
        <v>230</v>
      </c>
      <c r="E3699">
        <v>4.5</v>
      </c>
      <c r="F3699">
        <v>16</v>
      </c>
      <c r="G3699">
        <v>1</v>
      </c>
      <c r="H3699" t="s">
        <v>42</v>
      </c>
      <c r="I3699" t="s">
        <v>42</v>
      </c>
      <c r="J3699">
        <v>24.6</v>
      </c>
      <c r="K3699">
        <v>52</v>
      </c>
      <c r="L3699">
        <v>0</v>
      </c>
      <c r="M3699" t="s">
        <v>42</v>
      </c>
      <c r="N3699">
        <v>0.5</v>
      </c>
      <c r="O3699" t="s">
        <v>42</v>
      </c>
      <c r="P3699" t="s">
        <v>42</v>
      </c>
      <c r="Q3699" s="4">
        <f t="shared" si="286"/>
        <v>138.88888889</v>
      </c>
      <c r="R3699" s="4">
        <f t="shared" si="287"/>
        <v>29.962391564661601</v>
      </c>
      <c r="S3699" s="5">
        <f t="shared" si="288"/>
        <v>71.454080000000005</v>
      </c>
      <c r="T3699" s="6">
        <f t="shared" si="285"/>
        <v>72.694163353478473</v>
      </c>
      <c r="U3699">
        <f t="shared" si="289"/>
        <v>63.790300000000002</v>
      </c>
    </row>
    <row r="3700" spans="1:21" ht="17" x14ac:dyDescent="0.25">
      <c r="A3700" s="1">
        <v>21963</v>
      </c>
      <c r="B3700">
        <v>20171201</v>
      </c>
      <c r="C3700">
        <v>1500</v>
      </c>
      <c r="D3700">
        <v>246</v>
      </c>
      <c r="E3700">
        <v>4.3</v>
      </c>
      <c r="F3700">
        <v>17</v>
      </c>
      <c r="G3700">
        <v>1</v>
      </c>
      <c r="H3700" t="s">
        <v>42</v>
      </c>
      <c r="I3700" t="s">
        <v>42</v>
      </c>
      <c r="J3700">
        <v>24.6</v>
      </c>
      <c r="K3700">
        <v>52</v>
      </c>
      <c r="L3700">
        <v>0</v>
      </c>
      <c r="M3700" t="s">
        <v>42</v>
      </c>
      <c r="N3700">
        <v>0.48</v>
      </c>
      <c r="O3700" t="s">
        <v>42</v>
      </c>
      <c r="P3700" t="s">
        <v>42</v>
      </c>
      <c r="Q3700" s="4">
        <f t="shared" si="286"/>
        <v>133.33333333440001</v>
      </c>
      <c r="R3700" s="4">
        <f t="shared" si="287"/>
        <v>29.905897396778439</v>
      </c>
      <c r="S3700" s="5">
        <f t="shared" si="288"/>
        <v>71.454080000000005</v>
      </c>
      <c r="T3700" s="6">
        <f t="shared" si="285"/>
        <v>72.733709584229217</v>
      </c>
      <c r="U3700">
        <f t="shared" si="289"/>
        <v>64.012500000000003</v>
      </c>
    </row>
    <row r="3701" spans="1:21" ht="17" x14ac:dyDescent="0.25">
      <c r="A3701" s="1">
        <v>21963</v>
      </c>
      <c r="B3701">
        <v>20171201</v>
      </c>
      <c r="C3701">
        <v>1510</v>
      </c>
      <c r="D3701">
        <v>252</v>
      </c>
      <c r="E3701">
        <v>5</v>
      </c>
      <c r="F3701">
        <v>12</v>
      </c>
      <c r="G3701">
        <v>0.8</v>
      </c>
      <c r="H3701" t="s">
        <v>42</v>
      </c>
      <c r="I3701" t="s">
        <v>42</v>
      </c>
      <c r="J3701">
        <v>24.4</v>
      </c>
      <c r="K3701">
        <v>52</v>
      </c>
      <c r="L3701">
        <v>0</v>
      </c>
      <c r="M3701" t="s">
        <v>42</v>
      </c>
      <c r="N3701">
        <v>0.47</v>
      </c>
      <c r="O3701" t="s">
        <v>42</v>
      </c>
      <c r="P3701" t="s">
        <v>42</v>
      </c>
      <c r="Q3701" s="4">
        <f t="shared" si="286"/>
        <v>130.55555555659998</v>
      </c>
      <c r="R3701" s="4">
        <f t="shared" si="287"/>
        <v>29.664306132030607</v>
      </c>
      <c r="S3701" s="5">
        <f t="shared" si="288"/>
        <v>71.189120000000003</v>
      </c>
      <c r="T3701" s="6">
        <f t="shared" si="285"/>
        <v>71.933948082861775</v>
      </c>
      <c r="U3701">
        <f t="shared" si="289"/>
        <v>61.921599999999991</v>
      </c>
    </row>
    <row r="3702" spans="1:21" ht="17" x14ac:dyDescent="0.25">
      <c r="A3702" s="1">
        <v>21963</v>
      </c>
      <c r="B3702">
        <v>20171201</v>
      </c>
      <c r="C3702">
        <v>1520</v>
      </c>
      <c r="D3702">
        <v>238</v>
      </c>
      <c r="E3702">
        <v>5</v>
      </c>
      <c r="F3702">
        <v>12</v>
      </c>
      <c r="G3702">
        <v>0.8</v>
      </c>
      <c r="H3702" t="s">
        <v>42</v>
      </c>
      <c r="I3702" t="s">
        <v>42</v>
      </c>
      <c r="J3702">
        <v>24.4</v>
      </c>
      <c r="K3702">
        <v>52</v>
      </c>
      <c r="L3702">
        <v>0</v>
      </c>
      <c r="M3702" t="s">
        <v>42</v>
      </c>
      <c r="N3702">
        <v>0.45</v>
      </c>
      <c r="O3702" t="s">
        <v>42</v>
      </c>
      <c r="P3702" t="s">
        <v>42</v>
      </c>
      <c r="Q3702" s="4">
        <f t="shared" si="286"/>
        <v>125.000000001</v>
      </c>
      <c r="R3702" s="4">
        <f t="shared" si="287"/>
        <v>29.604155072496262</v>
      </c>
      <c r="S3702" s="5">
        <f t="shared" si="288"/>
        <v>71.189120000000003</v>
      </c>
      <c r="T3702" s="6">
        <f t="shared" si="285"/>
        <v>71.840713940583541</v>
      </c>
      <c r="U3702">
        <f t="shared" si="289"/>
        <v>61.803799999999988</v>
      </c>
    </row>
    <row r="3703" spans="1:21" ht="17" x14ac:dyDescent="0.25">
      <c r="A3703" s="1">
        <v>21963</v>
      </c>
      <c r="B3703">
        <v>20171201</v>
      </c>
      <c r="C3703">
        <v>1530</v>
      </c>
      <c r="D3703">
        <v>232</v>
      </c>
      <c r="E3703">
        <v>4.5999999999999996</v>
      </c>
      <c r="F3703">
        <v>20</v>
      </c>
      <c r="G3703">
        <v>1.1000000000000001</v>
      </c>
      <c r="H3703" t="s">
        <v>42</v>
      </c>
      <c r="I3703" t="s">
        <v>42</v>
      </c>
      <c r="J3703">
        <v>24.5</v>
      </c>
      <c r="K3703">
        <v>52</v>
      </c>
      <c r="L3703">
        <v>0</v>
      </c>
      <c r="M3703" t="s">
        <v>42</v>
      </c>
      <c r="N3703">
        <v>0.43</v>
      </c>
      <c r="O3703" t="s">
        <v>42</v>
      </c>
      <c r="P3703" t="s">
        <v>42</v>
      </c>
      <c r="Q3703" s="4">
        <f t="shared" si="286"/>
        <v>119.44444444539999</v>
      </c>
      <c r="R3703" s="4">
        <f t="shared" si="287"/>
        <v>29.647494749569972</v>
      </c>
      <c r="S3703" s="5">
        <f t="shared" si="288"/>
        <v>71.321599999999989</v>
      </c>
      <c r="T3703" s="6">
        <f t="shared" si="285"/>
        <v>72.144420020195795</v>
      </c>
      <c r="U3703">
        <f t="shared" si="289"/>
        <v>62.787000000000006</v>
      </c>
    </row>
    <row r="3704" spans="1:21" ht="17" x14ac:dyDescent="0.25">
      <c r="A3704" s="1">
        <v>21963</v>
      </c>
      <c r="B3704">
        <v>20171201</v>
      </c>
      <c r="C3704">
        <v>1540</v>
      </c>
      <c r="D3704">
        <v>247</v>
      </c>
      <c r="E3704">
        <v>4.3</v>
      </c>
      <c r="F3704">
        <v>15</v>
      </c>
      <c r="G3704">
        <v>0.9</v>
      </c>
      <c r="H3704" t="s">
        <v>42</v>
      </c>
      <c r="I3704" t="s">
        <v>42</v>
      </c>
      <c r="J3704">
        <v>24.3</v>
      </c>
      <c r="K3704">
        <v>52</v>
      </c>
      <c r="L3704">
        <v>0</v>
      </c>
      <c r="M3704" t="s">
        <v>42</v>
      </c>
      <c r="N3704">
        <v>0.42</v>
      </c>
      <c r="O3704" t="s">
        <v>42</v>
      </c>
      <c r="P3704" t="s">
        <v>42</v>
      </c>
      <c r="Q3704" s="4">
        <f t="shared" si="286"/>
        <v>116.6666666676</v>
      </c>
      <c r="R3704" s="4">
        <f t="shared" si="287"/>
        <v>29.402614580157643</v>
      </c>
      <c r="S3704" s="5">
        <f t="shared" si="288"/>
        <v>71.056640000000002</v>
      </c>
      <c r="T3704" s="6">
        <f t="shared" si="285"/>
        <v>71.953621218466978</v>
      </c>
      <c r="U3704">
        <f t="shared" si="289"/>
        <v>62.396099999999997</v>
      </c>
    </row>
    <row r="3705" spans="1:21" ht="17" x14ac:dyDescent="0.25">
      <c r="A3705" s="1">
        <v>21963</v>
      </c>
      <c r="B3705">
        <v>20171201</v>
      </c>
      <c r="C3705">
        <v>1550</v>
      </c>
      <c r="D3705">
        <v>250</v>
      </c>
      <c r="E3705">
        <v>4.5</v>
      </c>
      <c r="F3705">
        <v>17</v>
      </c>
      <c r="G3705">
        <v>0.7</v>
      </c>
      <c r="H3705" t="s">
        <v>42</v>
      </c>
      <c r="I3705" t="s">
        <v>42</v>
      </c>
      <c r="J3705">
        <v>24.4</v>
      </c>
      <c r="K3705">
        <v>53</v>
      </c>
      <c r="L3705">
        <v>0</v>
      </c>
      <c r="M3705" t="s">
        <v>42</v>
      </c>
      <c r="N3705">
        <v>0.4</v>
      </c>
      <c r="O3705" t="s">
        <v>42</v>
      </c>
      <c r="P3705" t="s">
        <v>42</v>
      </c>
      <c r="Q3705" s="4">
        <f t="shared" si="286"/>
        <v>111.111111112</v>
      </c>
      <c r="R3705" s="4">
        <f t="shared" si="287"/>
        <v>29.441337810989122</v>
      </c>
      <c r="S3705" s="5">
        <f t="shared" si="288"/>
        <v>71.287679999999995</v>
      </c>
      <c r="T3705" s="6">
        <f t="shared" si="285"/>
        <v>72.266530035286124</v>
      </c>
      <c r="U3705">
        <f t="shared" si="289"/>
        <v>62.359299999999983</v>
      </c>
    </row>
    <row r="3706" spans="1:21" ht="17" x14ac:dyDescent="0.25">
      <c r="A3706" s="1">
        <v>21963</v>
      </c>
      <c r="B3706">
        <v>20171201</v>
      </c>
      <c r="C3706">
        <v>1600</v>
      </c>
      <c r="D3706">
        <v>233</v>
      </c>
      <c r="E3706">
        <v>4.5999999999999996</v>
      </c>
      <c r="F3706">
        <v>14</v>
      </c>
      <c r="G3706">
        <v>1.3</v>
      </c>
      <c r="H3706" t="s">
        <v>42</v>
      </c>
      <c r="I3706" t="s">
        <v>42</v>
      </c>
      <c r="J3706">
        <v>24.4</v>
      </c>
      <c r="K3706">
        <v>53</v>
      </c>
      <c r="L3706">
        <v>0</v>
      </c>
      <c r="M3706" t="s">
        <v>42</v>
      </c>
      <c r="N3706">
        <v>0.38</v>
      </c>
      <c r="O3706" t="s">
        <v>42</v>
      </c>
      <c r="P3706" t="s">
        <v>42</v>
      </c>
      <c r="Q3706" s="4">
        <f t="shared" si="286"/>
        <v>105.55555555640001</v>
      </c>
      <c r="R3706" s="4">
        <f t="shared" si="287"/>
        <v>29.370484896386465</v>
      </c>
      <c r="S3706" s="5">
        <f t="shared" si="288"/>
        <v>71.287679999999995</v>
      </c>
      <c r="T3706" s="6">
        <f t="shared" si="285"/>
        <v>72.095054747761353</v>
      </c>
      <c r="U3706">
        <f t="shared" si="289"/>
        <v>62.0715</v>
      </c>
    </row>
    <row r="3707" spans="1:21" ht="17" x14ac:dyDescent="0.25">
      <c r="A3707" s="1">
        <v>21963</v>
      </c>
      <c r="B3707">
        <v>20171201</v>
      </c>
      <c r="C3707">
        <v>1610</v>
      </c>
      <c r="D3707">
        <v>241</v>
      </c>
      <c r="E3707">
        <v>4.5999999999999996</v>
      </c>
      <c r="F3707">
        <v>15</v>
      </c>
      <c r="G3707">
        <v>0.8</v>
      </c>
      <c r="H3707" t="s">
        <v>42</v>
      </c>
      <c r="I3707" t="s">
        <v>42</v>
      </c>
      <c r="J3707">
        <v>24.1</v>
      </c>
      <c r="K3707">
        <v>54</v>
      </c>
      <c r="L3707">
        <v>0</v>
      </c>
      <c r="M3707" t="s">
        <v>42</v>
      </c>
      <c r="N3707">
        <v>0.36</v>
      </c>
      <c r="O3707" t="s">
        <v>42</v>
      </c>
      <c r="P3707" t="s">
        <v>42</v>
      </c>
      <c r="Q3707" s="4">
        <f t="shared" si="286"/>
        <v>100.0000000008</v>
      </c>
      <c r="R3707" s="4">
        <f t="shared" si="287"/>
        <v>28.97755763870174</v>
      </c>
      <c r="S3707" s="5">
        <f t="shared" si="288"/>
        <v>70.982859999999988</v>
      </c>
      <c r="T3707" s="6">
        <f t="shared" si="285"/>
        <v>71.866017498350033</v>
      </c>
      <c r="U3707">
        <f t="shared" si="289"/>
        <v>60.690700000000007</v>
      </c>
    </row>
    <row r="3708" spans="1:21" ht="17" x14ac:dyDescent="0.25">
      <c r="A3708" s="1">
        <v>21963</v>
      </c>
      <c r="B3708">
        <v>20171201</v>
      </c>
      <c r="C3708">
        <v>1620</v>
      </c>
      <c r="D3708">
        <v>236</v>
      </c>
      <c r="E3708">
        <v>4.5</v>
      </c>
      <c r="F3708">
        <v>14</v>
      </c>
      <c r="G3708">
        <v>1.1000000000000001</v>
      </c>
      <c r="H3708" t="s">
        <v>42</v>
      </c>
      <c r="I3708" t="s">
        <v>42</v>
      </c>
      <c r="J3708">
        <v>24.1</v>
      </c>
      <c r="K3708">
        <v>54</v>
      </c>
      <c r="L3708">
        <v>0</v>
      </c>
      <c r="M3708" t="s">
        <v>42</v>
      </c>
      <c r="N3708">
        <v>0.34</v>
      </c>
      <c r="O3708" t="s">
        <v>42</v>
      </c>
      <c r="P3708" t="s">
        <v>42</v>
      </c>
      <c r="Q3708" s="4">
        <f t="shared" si="286"/>
        <v>94.444444445200006</v>
      </c>
      <c r="R3708" s="4">
        <f t="shared" si="287"/>
        <v>28.898685629457503</v>
      </c>
      <c r="S3708" s="5">
        <f t="shared" si="288"/>
        <v>70.982859999999988</v>
      </c>
      <c r="T3708" s="6">
        <f t="shared" si="285"/>
        <v>71.805419153912126</v>
      </c>
      <c r="U3708">
        <f t="shared" si="289"/>
        <v>60.742899999999992</v>
      </c>
    </row>
    <row r="3709" spans="1:21" ht="17" x14ac:dyDescent="0.25">
      <c r="A3709" s="1">
        <v>21963</v>
      </c>
      <c r="B3709">
        <v>20171201</v>
      </c>
      <c r="C3709">
        <v>1630</v>
      </c>
      <c r="D3709">
        <v>256</v>
      </c>
      <c r="E3709">
        <v>4.5999999999999996</v>
      </c>
      <c r="F3709">
        <v>21</v>
      </c>
      <c r="G3709">
        <v>1.1000000000000001</v>
      </c>
      <c r="H3709" t="s">
        <v>42</v>
      </c>
      <c r="I3709" t="s">
        <v>42</v>
      </c>
      <c r="J3709">
        <v>23.9</v>
      </c>
      <c r="K3709">
        <v>54</v>
      </c>
      <c r="L3709">
        <v>0</v>
      </c>
      <c r="M3709" t="s">
        <v>42</v>
      </c>
      <c r="N3709">
        <v>0.33</v>
      </c>
      <c r="O3709" t="s">
        <v>42</v>
      </c>
      <c r="P3709" t="s">
        <v>42</v>
      </c>
      <c r="Q3709" s="4">
        <f t="shared" si="286"/>
        <v>91.666666667400008</v>
      </c>
      <c r="R3709" s="4">
        <f t="shared" si="287"/>
        <v>28.645603611982807</v>
      </c>
      <c r="S3709" s="5">
        <f t="shared" si="288"/>
        <v>70.713939999999994</v>
      </c>
      <c r="T3709" s="6">
        <f t="shared" si="285"/>
        <v>71.351488756935694</v>
      </c>
      <c r="U3709">
        <f t="shared" si="289"/>
        <v>59.671999999999997</v>
      </c>
    </row>
    <row r="3710" spans="1:21" ht="17" x14ac:dyDescent="0.25">
      <c r="A3710" s="1">
        <v>21963</v>
      </c>
      <c r="B3710">
        <v>20171201</v>
      </c>
      <c r="C3710">
        <v>1640</v>
      </c>
      <c r="D3710">
        <v>265</v>
      </c>
      <c r="E3710">
        <v>4.5</v>
      </c>
      <c r="F3710">
        <v>15</v>
      </c>
      <c r="G3710">
        <v>1</v>
      </c>
      <c r="H3710" t="s">
        <v>42</v>
      </c>
      <c r="I3710" t="s">
        <v>42</v>
      </c>
      <c r="J3710">
        <v>23.8</v>
      </c>
      <c r="K3710">
        <v>54</v>
      </c>
      <c r="L3710">
        <v>0</v>
      </c>
      <c r="M3710" t="s">
        <v>42</v>
      </c>
      <c r="N3710">
        <v>0.32</v>
      </c>
      <c r="O3710" t="s">
        <v>42</v>
      </c>
      <c r="P3710" t="s">
        <v>42</v>
      </c>
      <c r="Q3710" s="4">
        <f t="shared" si="286"/>
        <v>88.888888889600011</v>
      </c>
      <c r="R3710" s="4">
        <f t="shared" si="287"/>
        <v>28.497306726376699</v>
      </c>
      <c r="S3710" s="5">
        <f t="shared" si="288"/>
        <v>70.579480000000004</v>
      </c>
      <c r="T3710" s="6">
        <f t="shared" si="285"/>
        <v>71.183281854136865</v>
      </c>
      <c r="U3710">
        <f t="shared" si="289"/>
        <v>59.362099999999991</v>
      </c>
    </row>
    <row r="3711" spans="1:21" ht="17" x14ac:dyDescent="0.25">
      <c r="A3711" s="1">
        <v>21963</v>
      </c>
      <c r="B3711">
        <v>20171201</v>
      </c>
      <c r="C3711">
        <v>1650</v>
      </c>
      <c r="D3711">
        <v>260</v>
      </c>
      <c r="E3711">
        <v>4.8</v>
      </c>
      <c r="F3711">
        <v>15</v>
      </c>
      <c r="G3711">
        <v>0.9</v>
      </c>
      <c r="H3711" t="s">
        <v>42</v>
      </c>
      <c r="I3711" t="s">
        <v>42</v>
      </c>
      <c r="J3711">
        <v>23.7</v>
      </c>
      <c r="K3711">
        <v>55</v>
      </c>
      <c r="L3711">
        <v>0</v>
      </c>
      <c r="M3711" t="s">
        <v>42</v>
      </c>
      <c r="N3711">
        <v>0.33</v>
      </c>
      <c r="O3711" t="s">
        <v>42</v>
      </c>
      <c r="P3711" t="s">
        <v>42</v>
      </c>
      <c r="Q3711" s="4">
        <f t="shared" si="286"/>
        <v>91.666666667400008</v>
      </c>
      <c r="R3711" s="4">
        <f t="shared" si="287"/>
        <v>28.433923435941573</v>
      </c>
      <c r="S3711" s="5">
        <f t="shared" si="288"/>
        <v>70.536649999999995</v>
      </c>
      <c r="T3711" s="6">
        <f t="shared" si="285"/>
        <v>71.28329927899884</v>
      </c>
      <c r="U3711">
        <f t="shared" si="289"/>
        <v>58.490000000000009</v>
      </c>
    </row>
    <row r="3712" spans="1:21" ht="17" x14ac:dyDescent="0.25">
      <c r="A3712" s="1">
        <v>21963</v>
      </c>
      <c r="B3712">
        <v>20171201</v>
      </c>
      <c r="C3712">
        <v>1700</v>
      </c>
      <c r="D3712">
        <v>248</v>
      </c>
      <c r="E3712">
        <v>4.3</v>
      </c>
      <c r="F3712">
        <v>16</v>
      </c>
      <c r="G3712">
        <v>0.9</v>
      </c>
      <c r="H3712" t="s">
        <v>42</v>
      </c>
      <c r="I3712" t="s">
        <v>42</v>
      </c>
      <c r="J3712">
        <v>23.7</v>
      </c>
      <c r="K3712">
        <v>55</v>
      </c>
      <c r="L3712">
        <v>0</v>
      </c>
      <c r="M3712" t="s">
        <v>42</v>
      </c>
      <c r="N3712">
        <v>0.32</v>
      </c>
      <c r="O3712" t="s">
        <v>42</v>
      </c>
      <c r="P3712" t="s">
        <v>42</v>
      </c>
      <c r="Q3712" s="4">
        <f t="shared" si="286"/>
        <v>88.888888889600011</v>
      </c>
      <c r="R3712" s="4">
        <f t="shared" si="287"/>
        <v>28.391495167769826</v>
      </c>
      <c r="S3712" s="5">
        <f t="shared" si="288"/>
        <v>70.536649999999995</v>
      </c>
      <c r="T3712" s="6">
        <f t="shared" si="285"/>
        <v>71.526386129265859</v>
      </c>
      <c r="U3712">
        <f t="shared" si="289"/>
        <v>59.281100000000002</v>
      </c>
    </row>
    <row r="3713" spans="1:21" ht="17" x14ac:dyDescent="0.25">
      <c r="A3713" s="1">
        <v>21963</v>
      </c>
      <c r="B3713">
        <v>20171201</v>
      </c>
      <c r="C3713">
        <v>1710</v>
      </c>
      <c r="D3713">
        <v>261</v>
      </c>
      <c r="E3713">
        <v>5.0999999999999996</v>
      </c>
      <c r="F3713">
        <v>18</v>
      </c>
      <c r="G3713">
        <v>1.3</v>
      </c>
      <c r="H3713" t="s">
        <v>42</v>
      </c>
      <c r="I3713" t="s">
        <v>42</v>
      </c>
      <c r="J3713">
        <v>23.4</v>
      </c>
      <c r="K3713">
        <v>55</v>
      </c>
      <c r="L3713">
        <v>0</v>
      </c>
      <c r="M3713" t="s">
        <v>42</v>
      </c>
      <c r="N3713">
        <v>0.33</v>
      </c>
      <c r="O3713" t="s">
        <v>42</v>
      </c>
      <c r="P3713" t="s">
        <v>42</v>
      </c>
      <c r="Q3713" s="4">
        <f t="shared" si="286"/>
        <v>91.666666667400008</v>
      </c>
      <c r="R3713" s="4">
        <f t="shared" si="287"/>
        <v>28.116834747463244</v>
      </c>
      <c r="S3713" s="5">
        <f t="shared" si="288"/>
        <v>70.130300000000005</v>
      </c>
      <c r="T3713" s="6">
        <f t="shared" si="285"/>
        <v>70.618299371307771</v>
      </c>
      <c r="U3713">
        <f t="shared" si="289"/>
        <v>56.716999999999999</v>
      </c>
    </row>
    <row r="3714" spans="1:21" ht="17" x14ac:dyDescent="0.25">
      <c r="A3714" s="1">
        <v>21963</v>
      </c>
      <c r="B3714">
        <v>20171201</v>
      </c>
      <c r="C3714">
        <v>1720</v>
      </c>
      <c r="D3714">
        <v>270</v>
      </c>
      <c r="E3714">
        <v>5.6</v>
      </c>
      <c r="F3714">
        <v>12</v>
      </c>
      <c r="G3714">
        <v>1.1000000000000001</v>
      </c>
      <c r="H3714" t="s">
        <v>42</v>
      </c>
      <c r="I3714" t="s">
        <v>42</v>
      </c>
      <c r="J3714">
        <v>22.7</v>
      </c>
      <c r="K3714">
        <v>57</v>
      </c>
      <c r="L3714">
        <v>0</v>
      </c>
      <c r="M3714" t="s">
        <v>42</v>
      </c>
      <c r="N3714">
        <v>0.19</v>
      </c>
      <c r="O3714" t="s">
        <v>42</v>
      </c>
      <c r="P3714" t="s">
        <v>42</v>
      </c>
      <c r="Q3714" s="4">
        <f t="shared" si="286"/>
        <v>52.777777778200004</v>
      </c>
      <c r="R3714" s="4">
        <f t="shared" si="287"/>
        <v>26.620438151043384</v>
      </c>
      <c r="S3714" s="5">
        <f t="shared" si="288"/>
        <v>69.345609999999994</v>
      </c>
      <c r="T3714" s="6">
        <f t="shared" si="285"/>
        <v>68.782441338095609</v>
      </c>
      <c r="U3714">
        <f t="shared" si="289"/>
        <v>52.095399999999998</v>
      </c>
    </row>
    <row r="3715" spans="1:21" ht="17" x14ac:dyDescent="0.25">
      <c r="A3715" s="1">
        <v>21963</v>
      </c>
      <c r="B3715">
        <v>20171201</v>
      </c>
      <c r="C3715">
        <v>1730</v>
      </c>
      <c r="D3715">
        <v>265</v>
      </c>
      <c r="E3715">
        <v>4.8</v>
      </c>
      <c r="F3715">
        <v>14</v>
      </c>
      <c r="G3715">
        <v>1</v>
      </c>
      <c r="H3715" t="s">
        <v>42</v>
      </c>
      <c r="I3715" t="s">
        <v>42</v>
      </c>
      <c r="J3715">
        <v>22.5</v>
      </c>
      <c r="K3715">
        <v>59</v>
      </c>
      <c r="L3715">
        <v>0</v>
      </c>
      <c r="M3715" t="s">
        <v>42</v>
      </c>
      <c r="N3715">
        <v>0.22</v>
      </c>
      <c r="O3715" t="s">
        <v>42</v>
      </c>
      <c r="P3715" t="s">
        <v>42</v>
      </c>
      <c r="Q3715" s="4">
        <f t="shared" si="286"/>
        <v>61.111111111600003</v>
      </c>
      <c r="R3715" s="4">
        <f t="shared" si="287"/>
        <v>26.611019748856855</v>
      </c>
      <c r="S3715" s="5">
        <f t="shared" si="288"/>
        <v>69.230249999999998</v>
      </c>
      <c r="T3715" s="6">
        <f t="shared" si="285"/>
        <v>69.977798564017533</v>
      </c>
      <c r="U3715">
        <f t="shared" si="289"/>
        <v>52.790100000000002</v>
      </c>
    </row>
    <row r="3716" spans="1:21" ht="17" x14ac:dyDescent="0.25">
      <c r="A3716" s="1">
        <v>21963</v>
      </c>
      <c r="B3716">
        <v>20171201</v>
      </c>
      <c r="C3716">
        <v>1740</v>
      </c>
      <c r="D3716">
        <v>252</v>
      </c>
      <c r="E3716">
        <v>4.4000000000000004</v>
      </c>
      <c r="F3716">
        <v>17</v>
      </c>
      <c r="G3716">
        <v>0.9</v>
      </c>
      <c r="H3716" t="s">
        <v>42</v>
      </c>
      <c r="I3716" t="s">
        <v>42</v>
      </c>
      <c r="J3716">
        <v>22.2</v>
      </c>
      <c r="K3716">
        <v>60</v>
      </c>
      <c r="L3716">
        <v>0</v>
      </c>
      <c r="M3716" t="s">
        <v>42</v>
      </c>
      <c r="N3716">
        <v>0.19</v>
      </c>
      <c r="O3716" t="s">
        <v>42</v>
      </c>
      <c r="P3716" t="s">
        <v>42</v>
      </c>
      <c r="Q3716" s="4">
        <f t="shared" si="286"/>
        <v>52.777777778200004</v>
      </c>
      <c r="R3716" s="4">
        <f t="shared" si="287"/>
        <v>26.095263026836147</v>
      </c>
      <c r="S3716" s="5">
        <f t="shared" si="288"/>
        <v>68.888800000000003</v>
      </c>
      <c r="T3716" s="6">
        <f t="shared" si="285"/>
        <v>69.802992974832648</v>
      </c>
      <c r="U3716">
        <f t="shared" si="289"/>
        <v>52.0304</v>
      </c>
    </row>
    <row r="3717" spans="1:21" ht="17" x14ac:dyDescent="0.25">
      <c r="A3717" s="1">
        <v>21963</v>
      </c>
      <c r="B3717">
        <v>20171201</v>
      </c>
      <c r="C3717">
        <v>1750</v>
      </c>
      <c r="D3717">
        <v>258</v>
      </c>
      <c r="E3717">
        <v>4</v>
      </c>
      <c r="F3717">
        <v>13</v>
      </c>
      <c r="G3717">
        <v>0.9</v>
      </c>
      <c r="H3717" t="s">
        <v>42</v>
      </c>
      <c r="I3717" t="s">
        <v>42</v>
      </c>
      <c r="J3717">
        <v>22.2</v>
      </c>
      <c r="K3717">
        <v>60</v>
      </c>
      <c r="L3717">
        <v>0</v>
      </c>
      <c r="M3717" t="s">
        <v>42</v>
      </c>
      <c r="N3717">
        <v>0.16</v>
      </c>
      <c r="O3717" t="s">
        <v>42</v>
      </c>
      <c r="P3717" t="s">
        <v>42</v>
      </c>
      <c r="Q3717" s="4">
        <f t="shared" si="286"/>
        <v>44.444444444800006</v>
      </c>
      <c r="R3717" s="4">
        <f t="shared" si="287"/>
        <v>25.860541234661113</v>
      </c>
      <c r="S3717" s="5">
        <f t="shared" si="288"/>
        <v>68.888800000000003</v>
      </c>
      <c r="T3717" s="6">
        <f t="shared" si="285"/>
        <v>69.70573543171939</v>
      </c>
      <c r="U3717">
        <f t="shared" si="289"/>
        <v>52.533699999999996</v>
      </c>
    </row>
    <row r="3718" spans="1:21" ht="17" x14ac:dyDescent="0.25">
      <c r="A3718" s="1">
        <v>21963</v>
      </c>
      <c r="B3718">
        <v>20171201</v>
      </c>
      <c r="C3718">
        <v>1800</v>
      </c>
      <c r="D3718">
        <v>251</v>
      </c>
      <c r="E3718">
        <v>3.7</v>
      </c>
      <c r="F3718">
        <v>16</v>
      </c>
      <c r="G3718">
        <v>0.8</v>
      </c>
      <c r="H3718" t="s">
        <v>42</v>
      </c>
      <c r="I3718" t="s">
        <v>42</v>
      </c>
      <c r="J3718">
        <v>22.1</v>
      </c>
      <c r="K3718">
        <v>60</v>
      </c>
      <c r="L3718">
        <v>0</v>
      </c>
      <c r="M3718" t="s">
        <v>42</v>
      </c>
      <c r="N3718">
        <v>0.15</v>
      </c>
      <c r="O3718" t="s">
        <v>42</v>
      </c>
      <c r="P3718" t="s">
        <v>42</v>
      </c>
      <c r="Q3718" s="4">
        <f t="shared" si="286"/>
        <v>41.666666667000001</v>
      </c>
      <c r="R3718" s="4">
        <f t="shared" si="287"/>
        <v>25.66776594497469</v>
      </c>
      <c r="S3718" s="5">
        <f t="shared" si="288"/>
        <v>68.748400000000004</v>
      </c>
      <c r="T3718" s="6">
        <f t="shared" si="285"/>
        <v>69.627569007744796</v>
      </c>
      <c r="U3718">
        <f t="shared" si="289"/>
        <v>52.563800000000008</v>
      </c>
    </row>
    <row r="3719" spans="1:21" ht="17" x14ac:dyDescent="0.25">
      <c r="A3719" s="1">
        <v>21963</v>
      </c>
      <c r="B3719">
        <v>20171201</v>
      </c>
      <c r="C3719">
        <v>1810</v>
      </c>
      <c r="D3719">
        <v>269</v>
      </c>
      <c r="E3719">
        <v>3.8</v>
      </c>
      <c r="F3719">
        <v>15</v>
      </c>
      <c r="G3719">
        <v>0.9</v>
      </c>
      <c r="H3719" t="s">
        <v>42</v>
      </c>
      <c r="I3719" t="s">
        <v>42</v>
      </c>
      <c r="J3719">
        <v>22</v>
      </c>
      <c r="K3719">
        <v>60</v>
      </c>
      <c r="L3719">
        <v>0</v>
      </c>
      <c r="M3719" t="s">
        <v>42</v>
      </c>
      <c r="N3719">
        <v>0.13</v>
      </c>
      <c r="O3719" t="s">
        <v>42</v>
      </c>
      <c r="P3719" t="s">
        <v>42</v>
      </c>
      <c r="Q3719" s="4">
        <f t="shared" si="286"/>
        <v>36.1111111114</v>
      </c>
      <c r="R3719" s="4">
        <f t="shared" si="287"/>
        <v>25.368505939643654</v>
      </c>
      <c r="S3719" s="5">
        <f t="shared" si="288"/>
        <v>68.60799999999999</v>
      </c>
      <c r="T3719" s="6">
        <f t="shared" si="285"/>
        <v>69.087781170389277</v>
      </c>
      <c r="U3719">
        <f t="shared" si="289"/>
        <v>51.854999999999997</v>
      </c>
    </row>
    <row r="3720" spans="1:21" ht="17" x14ac:dyDescent="0.25">
      <c r="A3720" s="1">
        <v>21963</v>
      </c>
      <c r="B3720">
        <v>20171201</v>
      </c>
      <c r="C3720">
        <v>1820</v>
      </c>
      <c r="D3720">
        <v>278</v>
      </c>
      <c r="E3720">
        <v>3.9</v>
      </c>
      <c r="F3720">
        <v>13</v>
      </c>
      <c r="G3720">
        <v>0.9</v>
      </c>
      <c r="H3720" t="s">
        <v>42</v>
      </c>
      <c r="I3720" t="s">
        <v>42</v>
      </c>
      <c r="J3720">
        <v>21.6</v>
      </c>
      <c r="K3720">
        <v>62</v>
      </c>
      <c r="L3720">
        <v>0</v>
      </c>
      <c r="M3720" t="s">
        <v>42</v>
      </c>
      <c r="N3720">
        <v>0.11</v>
      </c>
      <c r="O3720" t="s">
        <v>42</v>
      </c>
      <c r="P3720" t="s">
        <v>42</v>
      </c>
      <c r="Q3720" s="4">
        <f t="shared" si="286"/>
        <v>30.555555555800002</v>
      </c>
      <c r="R3720" s="4">
        <f t="shared" si="287"/>
        <v>24.723946375321979</v>
      </c>
      <c r="S3720" s="5">
        <f t="shared" si="288"/>
        <v>68.188079999999999</v>
      </c>
      <c r="T3720" s="6">
        <f t="shared" si="285"/>
        <v>56.261130287918576</v>
      </c>
      <c r="U3720">
        <f t="shared" si="289"/>
        <v>49.883200000000002</v>
      </c>
    </row>
    <row r="3721" spans="1:21" ht="17" x14ac:dyDescent="0.25">
      <c r="A3721" s="1">
        <v>21963</v>
      </c>
      <c r="B3721">
        <v>20171201</v>
      </c>
      <c r="C3721">
        <v>1830</v>
      </c>
      <c r="D3721">
        <v>278</v>
      </c>
      <c r="E3721">
        <v>4.5999999999999996</v>
      </c>
      <c r="F3721">
        <v>10</v>
      </c>
      <c r="G3721">
        <v>0.8</v>
      </c>
      <c r="H3721" t="s">
        <v>42</v>
      </c>
      <c r="I3721" t="s">
        <v>42</v>
      </c>
      <c r="J3721">
        <v>21.2</v>
      </c>
      <c r="K3721">
        <v>63</v>
      </c>
      <c r="L3721">
        <v>0</v>
      </c>
      <c r="M3721" t="s">
        <v>42</v>
      </c>
      <c r="N3721">
        <v>0.09</v>
      </c>
      <c r="O3721" t="s">
        <v>42</v>
      </c>
      <c r="P3721" t="s">
        <v>42</v>
      </c>
      <c r="Q3721" s="4">
        <f t="shared" si="286"/>
        <v>25.0000000002</v>
      </c>
      <c r="R3721" s="4">
        <f t="shared" si="287"/>
        <v>24.036548147782433</v>
      </c>
      <c r="S3721" s="5">
        <f t="shared" si="288"/>
        <v>67.68544</v>
      </c>
      <c r="T3721" s="6">
        <f t="shared" si="285"/>
        <v>54.947512592117164</v>
      </c>
      <c r="U3721">
        <f t="shared" si="289"/>
        <v>46.891399999999997</v>
      </c>
    </row>
    <row r="3722" spans="1:21" ht="17" x14ac:dyDescent="0.25">
      <c r="A3722" s="1">
        <v>21963</v>
      </c>
      <c r="B3722">
        <v>20171201</v>
      </c>
      <c r="C3722">
        <v>1840</v>
      </c>
      <c r="D3722">
        <v>267</v>
      </c>
      <c r="E3722">
        <v>3.3</v>
      </c>
      <c r="F3722">
        <v>15</v>
      </c>
      <c r="G3722">
        <v>0.7</v>
      </c>
      <c r="H3722" t="s">
        <v>42</v>
      </c>
      <c r="I3722" t="s">
        <v>42</v>
      </c>
      <c r="J3722">
        <v>21</v>
      </c>
      <c r="K3722">
        <v>65</v>
      </c>
      <c r="L3722">
        <v>0</v>
      </c>
      <c r="M3722" t="s">
        <v>42</v>
      </c>
      <c r="N3722">
        <v>7.0000000000000007E-2</v>
      </c>
      <c r="O3722" t="s">
        <v>42</v>
      </c>
      <c r="P3722" t="s">
        <v>42</v>
      </c>
      <c r="Q3722" s="4">
        <f t="shared" si="286"/>
        <v>19.444444444600002</v>
      </c>
      <c r="R3722" s="4">
        <f t="shared" si="287"/>
        <v>23.49312116493801</v>
      </c>
      <c r="S3722" s="5">
        <f t="shared" si="288"/>
        <v>67.528500000000008</v>
      </c>
      <c r="T3722" s="6">
        <f t="shared" ref="T3722:T3785" si="290">IF(R3722&gt;25,8.62+(0.38*K3722)+(1.55*R3722)+EXP(-E3722+2.4)-0.5*E3722,10.66+(0.28*K3722)+(1.3*R3722)-E3722)</f>
        <v>56.101057514419423</v>
      </c>
      <c r="U3722">
        <f t="shared" si="289"/>
        <v>48.141599999999997</v>
      </c>
    </row>
    <row r="3723" spans="1:21" ht="17" x14ac:dyDescent="0.25">
      <c r="A3723" s="1">
        <v>21963</v>
      </c>
      <c r="B3723">
        <v>20171201</v>
      </c>
      <c r="C3723">
        <v>1850</v>
      </c>
      <c r="D3723">
        <v>274</v>
      </c>
      <c r="E3723">
        <v>3.8</v>
      </c>
      <c r="F3723">
        <v>9</v>
      </c>
      <c r="G3723">
        <v>0.7</v>
      </c>
      <c r="H3723" t="s">
        <v>42</v>
      </c>
      <c r="I3723" t="s">
        <v>42</v>
      </c>
      <c r="J3723">
        <v>20.8</v>
      </c>
      <c r="K3723">
        <v>67</v>
      </c>
      <c r="L3723">
        <v>0</v>
      </c>
      <c r="M3723" t="s">
        <v>42</v>
      </c>
      <c r="N3723">
        <v>0.06</v>
      </c>
      <c r="O3723" t="s">
        <v>42</v>
      </c>
      <c r="P3723" t="s">
        <v>42</v>
      </c>
      <c r="Q3723" s="4">
        <f t="shared" ref="Q3723:Q3786" si="291">N3723*277.77777778</f>
        <v>16.666666666800001</v>
      </c>
      <c r="R3723" s="4">
        <f t="shared" ref="R3723:R3786" si="292">1.33*J3723-2.65*SQRT(J3723)+3.21*LOG10(Q3723+1)+3.5</f>
        <v>23.081506807728076</v>
      </c>
      <c r="S3723" s="5">
        <f t="shared" ref="S3723:S3786" si="293">(1.8*J3723+32)-((0.55-0.0055*K3723)*(1.8*J3723-26))</f>
        <v>67.36363999999999</v>
      </c>
      <c r="T3723" s="6">
        <f t="shared" si="290"/>
        <v>55.625958850046501</v>
      </c>
      <c r="U3723">
        <f t="shared" ref="U3723:U3786" si="294">61.78+4.21*(J3723-22.48)-1.7*(E3723-7.05)+5.89*(N3723-2.41)</f>
        <v>46.390699999999995</v>
      </c>
    </row>
    <row r="3724" spans="1:21" ht="17" x14ac:dyDescent="0.25">
      <c r="A3724" s="1">
        <v>21963</v>
      </c>
      <c r="B3724">
        <v>20171201</v>
      </c>
      <c r="C3724">
        <v>1900</v>
      </c>
      <c r="D3724">
        <v>262</v>
      </c>
      <c r="E3724">
        <v>3.3</v>
      </c>
      <c r="F3724">
        <v>15</v>
      </c>
      <c r="G3724">
        <v>0.6</v>
      </c>
      <c r="H3724" t="s">
        <v>42</v>
      </c>
      <c r="I3724" t="s">
        <v>42</v>
      </c>
      <c r="J3724">
        <v>20.5</v>
      </c>
      <c r="K3724">
        <v>70</v>
      </c>
      <c r="L3724">
        <v>0</v>
      </c>
      <c r="M3724" t="s">
        <v>42</v>
      </c>
      <c r="N3724">
        <v>0.04</v>
      </c>
      <c r="O3724" t="s">
        <v>42</v>
      </c>
      <c r="P3724" t="s">
        <v>42</v>
      </c>
      <c r="Q3724" s="4">
        <f t="shared" si="291"/>
        <v>11.111111111200001</v>
      </c>
      <c r="R3724" s="4">
        <f t="shared" si="292"/>
        <v>22.243635295067325</v>
      </c>
      <c r="S3724" s="5">
        <f t="shared" si="293"/>
        <v>67.101500000000001</v>
      </c>
      <c r="T3724" s="6">
        <f t="shared" si="290"/>
        <v>55.876725883587525</v>
      </c>
      <c r="U3724">
        <f t="shared" si="294"/>
        <v>45.859899999999996</v>
      </c>
    </row>
    <row r="3725" spans="1:21" ht="17" x14ac:dyDescent="0.25">
      <c r="A3725" s="1">
        <v>21963</v>
      </c>
      <c r="B3725">
        <v>20171201</v>
      </c>
      <c r="C3725">
        <v>1910</v>
      </c>
      <c r="D3725">
        <v>270</v>
      </c>
      <c r="E3725">
        <v>2.9</v>
      </c>
      <c r="F3725">
        <v>13</v>
      </c>
      <c r="G3725">
        <v>0.7</v>
      </c>
      <c r="H3725" t="s">
        <v>42</v>
      </c>
      <c r="I3725" t="s">
        <v>42</v>
      </c>
      <c r="J3725">
        <v>20.100000000000001</v>
      </c>
      <c r="K3725">
        <v>72</v>
      </c>
      <c r="L3725">
        <v>0</v>
      </c>
      <c r="M3725" t="s">
        <v>42</v>
      </c>
      <c r="N3725">
        <v>0.02</v>
      </c>
      <c r="O3725" t="s">
        <v>42</v>
      </c>
      <c r="P3725" t="s">
        <v>42</v>
      </c>
      <c r="Q3725" s="4">
        <f t="shared" si="291"/>
        <v>5.5555555556000007</v>
      </c>
      <c r="R3725" s="4">
        <f t="shared" si="292"/>
        <v>20.973565263206762</v>
      </c>
      <c r="S3725" s="5">
        <f t="shared" si="293"/>
        <v>66.612279999999998</v>
      </c>
      <c r="T3725" s="6">
        <f t="shared" si="290"/>
        <v>55.185634842168795</v>
      </c>
      <c r="U3725">
        <f t="shared" si="294"/>
        <v>44.738100000000003</v>
      </c>
    </row>
    <row r="3726" spans="1:21" ht="17" x14ac:dyDescent="0.25">
      <c r="A3726" s="1">
        <v>21963</v>
      </c>
      <c r="B3726">
        <v>20171201</v>
      </c>
      <c r="C3726">
        <v>1920</v>
      </c>
      <c r="D3726">
        <v>261</v>
      </c>
      <c r="E3726">
        <v>2.4</v>
      </c>
      <c r="F3726">
        <v>13</v>
      </c>
      <c r="G3726">
        <v>0.7</v>
      </c>
      <c r="H3726" t="s">
        <v>42</v>
      </c>
      <c r="I3726" t="s">
        <v>42</v>
      </c>
      <c r="J3726">
        <v>19.8</v>
      </c>
      <c r="K3726">
        <v>73</v>
      </c>
      <c r="L3726">
        <v>0</v>
      </c>
      <c r="M3726" t="s">
        <v>42</v>
      </c>
      <c r="N3726">
        <v>0.01</v>
      </c>
      <c r="O3726" t="s">
        <v>42</v>
      </c>
      <c r="P3726" t="s">
        <v>42</v>
      </c>
      <c r="Q3726" s="4">
        <f t="shared" si="291"/>
        <v>2.7777777778000003</v>
      </c>
      <c r="R3726" s="4">
        <f t="shared" si="292"/>
        <v>19.895173273931505</v>
      </c>
      <c r="S3726" s="5">
        <f t="shared" si="293"/>
        <v>66.208460000000002</v>
      </c>
      <c r="T3726" s="6">
        <f t="shared" si="290"/>
        <v>54.563725256110963</v>
      </c>
      <c r="U3726">
        <f t="shared" si="294"/>
        <v>44.266200000000005</v>
      </c>
    </row>
    <row r="3727" spans="1:21" ht="17" x14ac:dyDescent="0.25">
      <c r="A3727" s="1">
        <v>21963</v>
      </c>
      <c r="B3727">
        <v>20171201</v>
      </c>
      <c r="C3727">
        <v>1930</v>
      </c>
      <c r="D3727">
        <v>253</v>
      </c>
      <c r="E3727">
        <v>2.8</v>
      </c>
      <c r="F3727">
        <v>11</v>
      </c>
      <c r="G3727">
        <v>0.6</v>
      </c>
      <c r="H3727" t="s">
        <v>42</v>
      </c>
      <c r="I3727" t="s">
        <v>42</v>
      </c>
      <c r="J3727">
        <v>19.399999999999999</v>
      </c>
      <c r="K3727">
        <v>76</v>
      </c>
      <c r="L3727">
        <v>0</v>
      </c>
      <c r="M3727" t="s">
        <v>42</v>
      </c>
      <c r="N3727">
        <v>0.01</v>
      </c>
      <c r="O3727" t="s">
        <v>42</v>
      </c>
      <c r="P3727" t="s">
        <v>42</v>
      </c>
      <c r="Q3727" s="4">
        <f t="shared" si="291"/>
        <v>2.7777777778000003</v>
      </c>
      <c r="R3727" s="4">
        <f t="shared" si="292"/>
        <v>19.482889629274631</v>
      </c>
      <c r="S3727" s="5">
        <f t="shared" si="293"/>
        <v>65.742559999999997</v>
      </c>
      <c r="T3727" s="6">
        <f t="shared" si="290"/>
        <v>54.46775651805703</v>
      </c>
      <c r="U3727">
        <f t="shared" si="294"/>
        <v>41.902199999999993</v>
      </c>
    </row>
    <row r="3728" spans="1:21" ht="17" x14ac:dyDescent="0.25">
      <c r="A3728" s="1">
        <v>21963</v>
      </c>
      <c r="B3728">
        <v>20171201</v>
      </c>
      <c r="C3728">
        <v>1940</v>
      </c>
      <c r="D3728">
        <v>256</v>
      </c>
      <c r="E3728">
        <v>2.6</v>
      </c>
      <c r="F3728">
        <v>10</v>
      </c>
      <c r="G3728">
        <v>0.5</v>
      </c>
      <c r="H3728" t="s">
        <v>42</v>
      </c>
      <c r="I3728" t="s">
        <v>42</v>
      </c>
      <c r="J3728">
        <v>19.100000000000001</v>
      </c>
      <c r="K3728">
        <v>78</v>
      </c>
      <c r="L3728">
        <v>0</v>
      </c>
      <c r="M3728" t="s">
        <v>42</v>
      </c>
      <c r="N3728">
        <v>0</v>
      </c>
      <c r="O3728" t="s">
        <v>42</v>
      </c>
      <c r="P3728" t="s">
        <v>42</v>
      </c>
      <c r="Q3728" s="4">
        <f t="shared" si="291"/>
        <v>0</v>
      </c>
      <c r="R3728" s="4">
        <f t="shared" si="292"/>
        <v>17.321560106791559</v>
      </c>
      <c r="S3728" s="5">
        <f t="shared" si="293"/>
        <v>65.366019999999992</v>
      </c>
      <c r="T3728" s="6">
        <f t="shared" si="290"/>
        <v>52.418028138829023</v>
      </c>
      <c r="U3728">
        <f t="shared" si="294"/>
        <v>40.920299999999997</v>
      </c>
    </row>
    <row r="3729" spans="1:21" ht="17" x14ac:dyDescent="0.25">
      <c r="A3729" s="1">
        <v>21963</v>
      </c>
      <c r="B3729">
        <v>20171201</v>
      </c>
      <c r="C3729">
        <v>1950</v>
      </c>
      <c r="D3729">
        <v>251</v>
      </c>
      <c r="E3729">
        <v>2.1</v>
      </c>
      <c r="F3729">
        <v>11</v>
      </c>
      <c r="G3729">
        <v>0.5</v>
      </c>
      <c r="H3729" t="s">
        <v>42</v>
      </c>
      <c r="I3729" t="s">
        <v>42</v>
      </c>
      <c r="J3729">
        <v>18.8</v>
      </c>
      <c r="K3729">
        <v>79</v>
      </c>
      <c r="L3729">
        <v>0</v>
      </c>
      <c r="M3729" t="s">
        <v>42</v>
      </c>
      <c r="N3729">
        <v>0</v>
      </c>
      <c r="O3729" t="s">
        <v>42</v>
      </c>
      <c r="P3729" t="s">
        <v>42</v>
      </c>
      <c r="Q3729" s="4">
        <f t="shared" si="291"/>
        <v>0</v>
      </c>
      <c r="R3729" s="4">
        <f t="shared" si="292"/>
        <v>17.013873804000237</v>
      </c>
      <c r="S3729" s="5">
        <f t="shared" si="293"/>
        <v>64.934480000000008</v>
      </c>
      <c r="T3729" s="6">
        <f t="shared" si="290"/>
        <v>52.798035945200304</v>
      </c>
      <c r="U3729">
        <f t="shared" si="294"/>
        <v>40.507300000000001</v>
      </c>
    </row>
    <row r="3730" spans="1:21" ht="17" x14ac:dyDescent="0.25">
      <c r="A3730" s="1">
        <v>21963</v>
      </c>
      <c r="B3730">
        <v>20171201</v>
      </c>
      <c r="C3730">
        <v>2000</v>
      </c>
      <c r="D3730">
        <v>261</v>
      </c>
      <c r="E3730">
        <v>2</v>
      </c>
      <c r="F3730">
        <v>14</v>
      </c>
      <c r="G3730">
        <v>0.4</v>
      </c>
      <c r="H3730" t="s">
        <v>42</v>
      </c>
      <c r="I3730" t="s">
        <v>42</v>
      </c>
      <c r="J3730">
        <v>18.600000000000001</v>
      </c>
      <c r="K3730">
        <v>80</v>
      </c>
      <c r="L3730">
        <v>0</v>
      </c>
      <c r="M3730" t="s">
        <v>42</v>
      </c>
      <c r="N3730">
        <v>0</v>
      </c>
      <c r="O3730" t="s">
        <v>42</v>
      </c>
      <c r="P3730" t="s">
        <v>42</v>
      </c>
      <c r="Q3730" s="4">
        <f t="shared" si="291"/>
        <v>0</v>
      </c>
      <c r="R3730" s="4">
        <f t="shared" si="292"/>
        <v>16.809154913990653</v>
      </c>
      <c r="S3730" s="5">
        <f t="shared" si="293"/>
        <v>64.657200000000003</v>
      </c>
      <c r="T3730" s="6">
        <f t="shared" si="290"/>
        <v>52.911901388187857</v>
      </c>
      <c r="U3730">
        <f t="shared" si="294"/>
        <v>39.835300000000004</v>
      </c>
    </row>
    <row r="3731" spans="1:21" ht="17" x14ac:dyDescent="0.25">
      <c r="A3731" s="1">
        <v>21963</v>
      </c>
      <c r="B3731">
        <v>20171201</v>
      </c>
      <c r="C3731">
        <v>2010</v>
      </c>
      <c r="D3731">
        <v>269</v>
      </c>
      <c r="E3731">
        <v>1.8</v>
      </c>
      <c r="F3731">
        <v>11</v>
      </c>
      <c r="G3731">
        <v>0.4</v>
      </c>
      <c r="H3731" t="s">
        <v>42</v>
      </c>
      <c r="I3731" t="s">
        <v>42</v>
      </c>
      <c r="J3731">
        <v>18.399999999999999</v>
      </c>
      <c r="K3731">
        <v>81</v>
      </c>
      <c r="L3731">
        <v>0</v>
      </c>
      <c r="M3731" t="s">
        <v>42</v>
      </c>
      <c r="N3731">
        <v>0</v>
      </c>
      <c r="O3731" t="s">
        <v>42</v>
      </c>
      <c r="P3731" t="s">
        <v>42</v>
      </c>
      <c r="Q3731" s="4">
        <f t="shared" si="291"/>
        <v>0</v>
      </c>
      <c r="R3731" s="4">
        <f t="shared" si="292"/>
        <v>16.604766387550573</v>
      </c>
      <c r="S3731" s="5">
        <f t="shared" si="293"/>
        <v>64.375960000000006</v>
      </c>
      <c r="T3731" s="6">
        <f t="shared" si="290"/>
        <v>53.126196303815753</v>
      </c>
      <c r="U3731">
        <f t="shared" si="294"/>
        <v>39.333299999999994</v>
      </c>
    </row>
    <row r="3732" spans="1:21" ht="17" x14ac:dyDescent="0.25">
      <c r="A3732" s="1">
        <v>21963</v>
      </c>
      <c r="B3732">
        <v>20171201</v>
      </c>
      <c r="C3732">
        <v>2020</v>
      </c>
      <c r="D3732">
        <v>295</v>
      </c>
      <c r="E3732">
        <v>1.5</v>
      </c>
      <c r="F3732">
        <v>16</v>
      </c>
      <c r="G3732">
        <v>0.4</v>
      </c>
      <c r="H3732" t="s">
        <v>42</v>
      </c>
      <c r="I3732" t="s">
        <v>42</v>
      </c>
      <c r="J3732">
        <v>18.2</v>
      </c>
      <c r="K3732">
        <v>82</v>
      </c>
      <c r="L3732">
        <v>0</v>
      </c>
      <c r="M3732" t="s">
        <v>42</v>
      </c>
      <c r="N3732">
        <v>0</v>
      </c>
      <c r="O3732" t="s">
        <v>42</v>
      </c>
      <c r="P3732" t="s">
        <v>42</v>
      </c>
      <c r="Q3732" s="4">
        <f t="shared" si="291"/>
        <v>0</v>
      </c>
      <c r="R3732" s="4">
        <f t="shared" si="292"/>
        <v>16.400713625918183</v>
      </c>
      <c r="S3732" s="5">
        <f t="shared" si="293"/>
        <v>64.090759999999989</v>
      </c>
      <c r="T3732" s="6">
        <f t="shared" si="290"/>
        <v>53.44092771369364</v>
      </c>
      <c r="U3732">
        <f t="shared" si="294"/>
        <v>39.001299999999986</v>
      </c>
    </row>
    <row r="3733" spans="1:21" ht="17" x14ac:dyDescent="0.25">
      <c r="A3733" s="1">
        <v>21963</v>
      </c>
      <c r="B3733">
        <v>20171201</v>
      </c>
      <c r="C3733">
        <v>2030</v>
      </c>
      <c r="D3733">
        <v>302</v>
      </c>
      <c r="E3733">
        <v>1.8</v>
      </c>
      <c r="F3733">
        <v>12</v>
      </c>
      <c r="G3733">
        <v>0.4</v>
      </c>
      <c r="H3733" t="s">
        <v>42</v>
      </c>
      <c r="I3733" t="s">
        <v>42</v>
      </c>
      <c r="J3733">
        <v>18.2</v>
      </c>
      <c r="K3733">
        <v>82</v>
      </c>
      <c r="L3733">
        <v>0</v>
      </c>
      <c r="M3733" t="s">
        <v>42</v>
      </c>
      <c r="N3733">
        <v>0</v>
      </c>
      <c r="O3733" t="s">
        <v>42</v>
      </c>
      <c r="P3733" t="s">
        <v>42</v>
      </c>
      <c r="Q3733" s="4">
        <f t="shared" si="291"/>
        <v>0</v>
      </c>
      <c r="R3733" s="4">
        <f t="shared" si="292"/>
        <v>16.400713625918183</v>
      </c>
      <c r="S3733" s="5">
        <f t="shared" si="293"/>
        <v>64.090759999999989</v>
      </c>
      <c r="T3733" s="6">
        <f t="shared" si="290"/>
        <v>53.140927713693642</v>
      </c>
      <c r="U3733">
        <f t="shared" si="294"/>
        <v>38.491299999999995</v>
      </c>
    </row>
    <row r="3734" spans="1:21" ht="17" x14ac:dyDescent="0.25">
      <c r="A3734" s="1">
        <v>21963</v>
      </c>
      <c r="B3734">
        <v>20171201</v>
      </c>
      <c r="C3734">
        <v>2040</v>
      </c>
      <c r="D3734">
        <v>284</v>
      </c>
      <c r="E3734">
        <v>1.7</v>
      </c>
      <c r="F3734">
        <v>9</v>
      </c>
      <c r="G3734">
        <v>0.3</v>
      </c>
      <c r="H3734" t="s">
        <v>42</v>
      </c>
      <c r="I3734" t="s">
        <v>42</v>
      </c>
      <c r="J3734">
        <v>18.100000000000001</v>
      </c>
      <c r="K3734">
        <v>83</v>
      </c>
      <c r="L3734">
        <v>0</v>
      </c>
      <c r="M3734" t="s">
        <v>42</v>
      </c>
      <c r="N3734">
        <v>0</v>
      </c>
      <c r="O3734" t="s">
        <v>42</v>
      </c>
      <c r="P3734" t="s">
        <v>42</v>
      </c>
      <c r="Q3734" s="4">
        <f t="shared" si="291"/>
        <v>0</v>
      </c>
      <c r="R3734" s="4">
        <f t="shared" si="292"/>
        <v>16.298814885323203</v>
      </c>
      <c r="S3734" s="5">
        <f t="shared" si="293"/>
        <v>63.964770000000009</v>
      </c>
      <c r="T3734" s="6">
        <f t="shared" si="290"/>
        <v>53.388459350920172</v>
      </c>
      <c r="U3734">
        <f t="shared" si="294"/>
        <v>38.240300000000005</v>
      </c>
    </row>
    <row r="3735" spans="1:21" ht="17" x14ac:dyDescent="0.25">
      <c r="A3735" s="1">
        <v>21963</v>
      </c>
      <c r="B3735">
        <v>20171201</v>
      </c>
      <c r="C3735">
        <v>2050</v>
      </c>
      <c r="D3735">
        <v>221</v>
      </c>
      <c r="E3735">
        <v>1.6</v>
      </c>
      <c r="F3735">
        <v>17</v>
      </c>
      <c r="G3735">
        <v>0.3</v>
      </c>
      <c r="H3735" t="s">
        <v>42</v>
      </c>
      <c r="I3735" t="s">
        <v>42</v>
      </c>
      <c r="J3735">
        <v>17.7</v>
      </c>
      <c r="K3735">
        <v>84</v>
      </c>
      <c r="L3735">
        <v>0</v>
      </c>
      <c r="M3735" t="s">
        <v>42</v>
      </c>
      <c r="N3735">
        <v>0</v>
      </c>
      <c r="O3735" t="s">
        <v>42</v>
      </c>
      <c r="P3735" t="s">
        <v>42</v>
      </c>
      <c r="Q3735" s="4">
        <f t="shared" si="291"/>
        <v>0</v>
      </c>
      <c r="R3735" s="4">
        <f t="shared" si="292"/>
        <v>15.892087496979807</v>
      </c>
      <c r="S3735" s="5">
        <f t="shared" si="293"/>
        <v>63.344319999999996</v>
      </c>
      <c r="T3735" s="6">
        <f t="shared" si="290"/>
        <v>53.239713746073754</v>
      </c>
      <c r="U3735">
        <f t="shared" si="294"/>
        <v>36.726299999999995</v>
      </c>
    </row>
    <row r="3736" spans="1:21" ht="17" x14ac:dyDescent="0.25">
      <c r="A3736" s="1">
        <v>21963</v>
      </c>
      <c r="B3736">
        <v>20171201</v>
      </c>
      <c r="C3736">
        <v>2100</v>
      </c>
      <c r="D3736">
        <v>233</v>
      </c>
      <c r="E3736">
        <v>1.4</v>
      </c>
      <c r="F3736">
        <v>12</v>
      </c>
      <c r="G3736">
        <v>0.5</v>
      </c>
      <c r="H3736" t="s">
        <v>42</v>
      </c>
      <c r="I3736" t="s">
        <v>42</v>
      </c>
      <c r="J3736">
        <v>17.399999999999999</v>
      </c>
      <c r="K3736">
        <v>85</v>
      </c>
      <c r="L3736">
        <v>0</v>
      </c>
      <c r="M3736" t="s">
        <v>42</v>
      </c>
      <c r="N3736">
        <v>0</v>
      </c>
      <c r="O3736" t="s">
        <v>42</v>
      </c>
      <c r="P3736" t="s">
        <v>42</v>
      </c>
      <c r="Q3736" s="4">
        <f t="shared" si="291"/>
        <v>0</v>
      </c>
      <c r="R3736" s="4">
        <f t="shared" si="292"/>
        <v>15.587973584254469</v>
      </c>
      <c r="S3736" s="5">
        <f t="shared" si="293"/>
        <v>62.881099999999996</v>
      </c>
      <c r="T3736" s="6">
        <f t="shared" si="290"/>
        <v>53.324365659530812</v>
      </c>
      <c r="U3736">
        <f t="shared" si="294"/>
        <v>35.803299999999993</v>
      </c>
    </row>
    <row r="3737" spans="1:21" ht="17" x14ac:dyDescent="0.25">
      <c r="A3737" s="1">
        <v>21963</v>
      </c>
      <c r="B3737">
        <v>20171201</v>
      </c>
      <c r="C3737">
        <v>2110</v>
      </c>
      <c r="D3737">
        <v>261</v>
      </c>
      <c r="E3737">
        <v>0.9</v>
      </c>
      <c r="F3737">
        <v>9</v>
      </c>
      <c r="G3737">
        <v>0.1</v>
      </c>
      <c r="H3737" t="s">
        <v>42</v>
      </c>
      <c r="I3737" t="s">
        <v>42</v>
      </c>
      <c r="J3737">
        <v>17.3</v>
      </c>
      <c r="K3737">
        <v>86</v>
      </c>
      <c r="L3737">
        <v>0</v>
      </c>
      <c r="M3737" t="s">
        <v>42</v>
      </c>
      <c r="N3737">
        <v>0</v>
      </c>
      <c r="O3737" t="s">
        <v>42</v>
      </c>
      <c r="P3737" t="s">
        <v>42</v>
      </c>
      <c r="Q3737" s="4">
        <f t="shared" si="291"/>
        <v>0</v>
      </c>
      <c r="R3737" s="4">
        <f t="shared" si="292"/>
        <v>15.486783798164732</v>
      </c>
      <c r="S3737" s="5">
        <f t="shared" si="293"/>
        <v>62.744219999999999</v>
      </c>
      <c r="T3737" s="6">
        <f t="shared" si="290"/>
        <v>53.972818937614157</v>
      </c>
      <c r="U3737">
        <f t="shared" si="294"/>
        <v>36.232299999999995</v>
      </c>
    </row>
    <row r="3738" spans="1:21" ht="17" x14ac:dyDescent="0.25">
      <c r="A3738" s="1">
        <v>21963</v>
      </c>
      <c r="B3738">
        <v>20171201</v>
      </c>
      <c r="C3738">
        <v>2120</v>
      </c>
      <c r="D3738">
        <v>295</v>
      </c>
      <c r="E3738">
        <v>0.8</v>
      </c>
      <c r="F3738">
        <v>10</v>
      </c>
      <c r="G3738">
        <v>0.2</v>
      </c>
      <c r="H3738" t="s">
        <v>42</v>
      </c>
      <c r="I3738" t="s">
        <v>42</v>
      </c>
      <c r="J3738">
        <v>17.2</v>
      </c>
      <c r="K3738">
        <v>87</v>
      </c>
      <c r="L3738">
        <v>0</v>
      </c>
      <c r="M3738" t="s">
        <v>42</v>
      </c>
      <c r="N3738">
        <v>0</v>
      </c>
      <c r="O3738" t="s">
        <v>42</v>
      </c>
      <c r="P3738" t="s">
        <v>42</v>
      </c>
      <c r="Q3738" s="4">
        <f t="shared" si="291"/>
        <v>0</v>
      </c>
      <c r="R3738" s="4">
        <f t="shared" si="292"/>
        <v>15.38568608273631</v>
      </c>
      <c r="S3738" s="5">
        <f t="shared" si="293"/>
        <v>62.605359999999997</v>
      </c>
      <c r="T3738" s="6">
        <f t="shared" si="290"/>
        <v>54.221391907557205</v>
      </c>
      <c r="U3738">
        <f t="shared" si="294"/>
        <v>35.98129999999999</v>
      </c>
    </row>
    <row r="3739" spans="1:21" ht="17" x14ac:dyDescent="0.25">
      <c r="A3739" s="1">
        <v>21963</v>
      </c>
      <c r="B3739">
        <v>20171201</v>
      </c>
      <c r="C3739">
        <v>2130</v>
      </c>
      <c r="D3739">
        <v>297</v>
      </c>
      <c r="E3739">
        <v>1.1000000000000001</v>
      </c>
      <c r="F3739">
        <v>9</v>
      </c>
      <c r="G3739">
        <v>0.3</v>
      </c>
      <c r="H3739" t="s">
        <v>42</v>
      </c>
      <c r="I3739" t="s">
        <v>42</v>
      </c>
      <c r="J3739">
        <v>17.2</v>
      </c>
      <c r="K3739">
        <v>87</v>
      </c>
      <c r="L3739">
        <v>0</v>
      </c>
      <c r="M3739" t="s">
        <v>42</v>
      </c>
      <c r="N3739">
        <v>0</v>
      </c>
      <c r="O3739" t="s">
        <v>42</v>
      </c>
      <c r="P3739" t="s">
        <v>42</v>
      </c>
      <c r="Q3739" s="4">
        <f t="shared" si="291"/>
        <v>0</v>
      </c>
      <c r="R3739" s="4">
        <f t="shared" si="292"/>
        <v>15.38568608273631</v>
      </c>
      <c r="S3739" s="5">
        <f t="shared" si="293"/>
        <v>62.605359999999997</v>
      </c>
      <c r="T3739" s="6">
        <f t="shared" si="290"/>
        <v>53.921391907557201</v>
      </c>
      <c r="U3739">
        <f t="shared" si="294"/>
        <v>35.471299999999985</v>
      </c>
    </row>
    <row r="3740" spans="1:21" ht="17" x14ac:dyDescent="0.25">
      <c r="A3740" s="1">
        <v>21963</v>
      </c>
      <c r="B3740">
        <v>20171201</v>
      </c>
      <c r="C3740">
        <v>2140</v>
      </c>
      <c r="D3740">
        <v>291</v>
      </c>
      <c r="E3740">
        <v>1</v>
      </c>
      <c r="F3740">
        <v>8</v>
      </c>
      <c r="G3740">
        <v>0.2</v>
      </c>
      <c r="H3740" t="s">
        <v>42</v>
      </c>
      <c r="I3740" t="s">
        <v>42</v>
      </c>
      <c r="J3740">
        <v>17.2</v>
      </c>
      <c r="K3740">
        <v>88</v>
      </c>
      <c r="L3740">
        <v>0</v>
      </c>
      <c r="M3740" t="s">
        <v>42</v>
      </c>
      <c r="N3740">
        <v>0</v>
      </c>
      <c r="O3740" t="s">
        <v>42</v>
      </c>
      <c r="P3740" t="s">
        <v>42</v>
      </c>
      <c r="Q3740" s="4">
        <f t="shared" si="291"/>
        <v>0</v>
      </c>
      <c r="R3740" s="4">
        <f t="shared" si="292"/>
        <v>15.38568608273631</v>
      </c>
      <c r="S3740" s="5">
        <f t="shared" si="293"/>
        <v>62.632640000000002</v>
      </c>
      <c r="T3740" s="6">
        <f t="shared" si="290"/>
        <v>54.301391907557203</v>
      </c>
      <c r="U3740">
        <f t="shared" si="294"/>
        <v>35.641299999999987</v>
      </c>
    </row>
    <row r="3741" spans="1:21" ht="17" x14ac:dyDescent="0.25">
      <c r="A3741" s="1">
        <v>21963</v>
      </c>
      <c r="B3741">
        <v>20171201</v>
      </c>
      <c r="C3741">
        <v>2150</v>
      </c>
      <c r="D3741">
        <v>282</v>
      </c>
      <c r="E3741">
        <v>1</v>
      </c>
      <c r="F3741">
        <v>6</v>
      </c>
      <c r="G3741">
        <v>0.2</v>
      </c>
      <c r="H3741" t="s">
        <v>42</v>
      </c>
      <c r="I3741" t="s">
        <v>42</v>
      </c>
      <c r="J3741">
        <v>16.899999999999999</v>
      </c>
      <c r="K3741">
        <v>88</v>
      </c>
      <c r="L3741">
        <v>0</v>
      </c>
      <c r="M3741" t="s">
        <v>42</v>
      </c>
      <c r="N3741">
        <v>0</v>
      </c>
      <c r="O3741" t="s">
        <v>42</v>
      </c>
      <c r="P3741" t="s">
        <v>42</v>
      </c>
      <c r="Q3741" s="4">
        <f t="shared" si="291"/>
        <v>0</v>
      </c>
      <c r="R3741" s="4">
        <f t="shared" si="292"/>
        <v>15.082953460719935</v>
      </c>
      <c r="S3741" s="5">
        <f t="shared" si="293"/>
        <v>62.128280000000004</v>
      </c>
      <c r="T3741" s="6">
        <f t="shared" si="290"/>
        <v>53.907839498935914</v>
      </c>
      <c r="U3741">
        <f t="shared" si="294"/>
        <v>34.378299999999982</v>
      </c>
    </row>
    <row r="3742" spans="1:21" ht="17" x14ac:dyDescent="0.25">
      <c r="A3742" s="1">
        <v>21963</v>
      </c>
      <c r="B3742">
        <v>20171201</v>
      </c>
      <c r="C3742">
        <v>2200</v>
      </c>
      <c r="D3742">
        <v>257</v>
      </c>
      <c r="E3742">
        <v>0.7</v>
      </c>
      <c r="F3742">
        <v>15</v>
      </c>
      <c r="G3742">
        <v>0.1</v>
      </c>
      <c r="H3742" t="s">
        <v>42</v>
      </c>
      <c r="I3742" t="s">
        <v>42</v>
      </c>
      <c r="J3742">
        <v>16.5</v>
      </c>
      <c r="K3742">
        <v>88</v>
      </c>
      <c r="L3742">
        <v>0</v>
      </c>
      <c r="M3742" t="s">
        <v>42</v>
      </c>
      <c r="N3742">
        <v>0</v>
      </c>
      <c r="O3742" t="s">
        <v>42</v>
      </c>
      <c r="P3742" t="s">
        <v>42</v>
      </c>
      <c r="Q3742" s="4">
        <f t="shared" si="291"/>
        <v>0</v>
      </c>
      <c r="R3742" s="4">
        <f t="shared" si="292"/>
        <v>14.680649113857353</v>
      </c>
      <c r="S3742" s="5">
        <f t="shared" si="293"/>
        <v>61.455800000000004</v>
      </c>
      <c r="T3742" s="6">
        <f t="shared" si="290"/>
        <v>53.684843848014552</v>
      </c>
      <c r="U3742">
        <f t="shared" si="294"/>
        <v>33.204300000000003</v>
      </c>
    </row>
    <row r="3743" spans="1:21" ht="17" x14ac:dyDescent="0.25">
      <c r="A3743" s="1">
        <v>21963</v>
      </c>
      <c r="B3743">
        <v>20171201</v>
      </c>
      <c r="C3743">
        <v>2210</v>
      </c>
      <c r="D3743">
        <v>243</v>
      </c>
      <c r="E3743">
        <v>0.7</v>
      </c>
      <c r="F3743">
        <v>1</v>
      </c>
      <c r="G3743">
        <v>0.1</v>
      </c>
      <c r="H3743" t="s">
        <v>42</v>
      </c>
      <c r="I3743" t="s">
        <v>42</v>
      </c>
      <c r="J3743">
        <v>16.2</v>
      </c>
      <c r="K3743">
        <v>89</v>
      </c>
      <c r="L3743">
        <v>0</v>
      </c>
      <c r="M3743" t="s">
        <v>42</v>
      </c>
      <c r="N3743">
        <v>0</v>
      </c>
      <c r="O3743" t="s">
        <v>42</v>
      </c>
      <c r="P3743" t="s">
        <v>42</v>
      </c>
      <c r="Q3743" s="4">
        <f t="shared" si="291"/>
        <v>0</v>
      </c>
      <c r="R3743" s="4">
        <f t="shared" si="292"/>
        <v>14.379955747326003</v>
      </c>
      <c r="S3743" s="5">
        <f t="shared" si="293"/>
        <v>60.968819999999994</v>
      </c>
      <c r="T3743" s="6">
        <f t="shared" si="290"/>
        <v>53.5739424715238</v>
      </c>
      <c r="U3743">
        <f t="shared" si="294"/>
        <v>31.941300000000002</v>
      </c>
    </row>
    <row r="3744" spans="1:21" ht="17" x14ac:dyDescent="0.25">
      <c r="A3744" s="1">
        <v>21963</v>
      </c>
      <c r="B3744">
        <v>20171201</v>
      </c>
      <c r="C3744">
        <v>2220</v>
      </c>
      <c r="D3744">
        <v>242</v>
      </c>
      <c r="E3744">
        <v>0.5</v>
      </c>
      <c r="F3744">
        <v>0</v>
      </c>
      <c r="G3744">
        <v>0.2</v>
      </c>
      <c r="H3744" t="s">
        <v>42</v>
      </c>
      <c r="I3744" t="s">
        <v>42</v>
      </c>
      <c r="J3744">
        <v>16.100000000000001</v>
      </c>
      <c r="K3744">
        <v>90</v>
      </c>
      <c r="L3744">
        <v>0</v>
      </c>
      <c r="M3744" t="s">
        <v>42</v>
      </c>
      <c r="N3744">
        <v>0</v>
      </c>
      <c r="O3744" t="s">
        <v>42</v>
      </c>
      <c r="P3744" t="s">
        <v>42</v>
      </c>
      <c r="Q3744" s="4">
        <f t="shared" si="291"/>
        <v>0</v>
      </c>
      <c r="R3744" s="4">
        <f t="shared" si="292"/>
        <v>14.279926596698397</v>
      </c>
      <c r="S3744" s="5">
        <f t="shared" si="293"/>
        <v>60.816100000000006</v>
      </c>
      <c r="T3744" s="6">
        <f t="shared" si="290"/>
        <v>53.923904575707915</v>
      </c>
      <c r="U3744">
        <f t="shared" si="294"/>
        <v>31.860300000000006</v>
      </c>
    </row>
    <row r="3745" spans="1:21" ht="17" x14ac:dyDescent="0.25">
      <c r="A3745" s="1">
        <v>21963</v>
      </c>
      <c r="B3745">
        <v>20171201</v>
      </c>
      <c r="C3745">
        <v>2230</v>
      </c>
      <c r="D3745">
        <v>242</v>
      </c>
      <c r="E3745">
        <v>0.8</v>
      </c>
      <c r="F3745">
        <v>0</v>
      </c>
      <c r="G3745">
        <v>0.1</v>
      </c>
      <c r="H3745" t="s">
        <v>42</v>
      </c>
      <c r="I3745" t="s">
        <v>42</v>
      </c>
      <c r="J3745">
        <v>16</v>
      </c>
      <c r="K3745">
        <v>90</v>
      </c>
      <c r="L3745">
        <v>0</v>
      </c>
      <c r="M3745" t="s">
        <v>42</v>
      </c>
      <c r="N3745">
        <v>0</v>
      </c>
      <c r="O3745" t="s">
        <v>42</v>
      </c>
      <c r="P3745" t="s">
        <v>42</v>
      </c>
      <c r="Q3745" s="4">
        <f t="shared" si="291"/>
        <v>0</v>
      </c>
      <c r="R3745" s="4">
        <f t="shared" si="292"/>
        <v>14.180000000000001</v>
      </c>
      <c r="S3745" s="5">
        <f t="shared" si="293"/>
        <v>60.645999999999994</v>
      </c>
      <c r="T3745" s="6">
        <f t="shared" si="290"/>
        <v>53.494</v>
      </c>
      <c r="U3745">
        <f t="shared" si="294"/>
        <v>30.929300000000001</v>
      </c>
    </row>
    <row r="3746" spans="1:21" ht="17" x14ac:dyDescent="0.25">
      <c r="A3746" s="1">
        <v>21963</v>
      </c>
      <c r="B3746">
        <v>20171201</v>
      </c>
      <c r="C3746">
        <v>2240</v>
      </c>
      <c r="D3746">
        <v>222</v>
      </c>
      <c r="E3746">
        <v>0.9</v>
      </c>
      <c r="F3746">
        <v>12</v>
      </c>
      <c r="G3746">
        <v>0.1</v>
      </c>
      <c r="H3746" t="s">
        <v>42</v>
      </c>
      <c r="I3746" t="s">
        <v>42</v>
      </c>
      <c r="J3746">
        <v>15.7</v>
      </c>
      <c r="K3746">
        <v>90</v>
      </c>
      <c r="L3746">
        <v>0</v>
      </c>
      <c r="M3746" t="s">
        <v>42</v>
      </c>
      <c r="N3746">
        <v>0</v>
      </c>
      <c r="O3746" t="s">
        <v>42</v>
      </c>
      <c r="P3746" t="s">
        <v>42</v>
      </c>
      <c r="Q3746" s="4">
        <f t="shared" si="291"/>
        <v>0</v>
      </c>
      <c r="R3746" s="4">
        <f t="shared" si="292"/>
        <v>13.880845239235757</v>
      </c>
      <c r="S3746" s="5">
        <f t="shared" si="293"/>
        <v>60.1357</v>
      </c>
      <c r="T3746" s="6">
        <f t="shared" si="290"/>
        <v>53.005098811006484</v>
      </c>
      <c r="U3746">
        <f t="shared" si="294"/>
        <v>29.496299999999994</v>
      </c>
    </row>
    <row r="3747" spans="1:21" ht="17" x14ac:dyDescent="0.25">
      <c r="A3747" s="1">
        <v>21963</v>
      </c>
      <c r="B3747">
        <v>20171201</v>
      </c>
      <c r="C3747">
        <v>2250</v>
      </c>
      <c r="D3747">
        <v>215</v>
      </c>
      <c r="E3747">
        <v>0.6</v>
      </c>
      <c r="F3747">
        <v>0</v>
      </c>
      <c r="G3747">
        <v>0.2</v>
      </c>
      <c r="H3747" t="s">
        <v>42</v>
      </c>
      <c r="I3747" t="s">
        <v>42</v>
      </c>
      <c r="J3747">
        <v>15.6</v>
      </c>
      <c r="K3747">
        <v>90</v>
      </c>
      <c r="L3747">
        <v>0</v>
      </c>
      <c r="M3747" t="s">
        <v>42</v>
      </c>
      <c r="N3747">
        <v>0</v>
      </c>
      <c r="O3747" t="s">
        <v>42</v>
      </c>
      <c r="P3747" t="s">
        <v>42</v>
      </c>
      <c r="Q3747" s="4">
        <f t="shared" si="291"/>
        <v>0</v>
      </c>
      <c r="R3747" s="4">
        <f t="shared" si="292"/>
        <v>13.781338641190308</v>
      </c>
      <c r="S3747" s="5">
        <f t="shared" si="293"/>
        <v>59.965599999999995</v>
      </c>
      <c r="T3747" s="6">
        <f t="shared" si="290"/>
        <v>53.175740233547394</v>
      </c>
      <c r="U3747">
        <f t="shared" si="294"/>
        <v>29.585299999999993</v>
      </c>
    </row>
    <row r="3748" spans="1:21" ht="17" x14ac:dyDescent="0.25">
      <c r="A3748" s="1">
        <v>21963</v>
      </c>
      <c r="B3748">
        <v>20171201</v>
      </c>
      <c r="C3748">
        <v>2300</v>
      </c>
      <c r="D3748">
        <v>215</v>
      </c>
      <c r="E3748">
        <v>0.6</v>
      </c>
      <c r="F3748">
        <v>0</v>
      </c>
      <c r="G3748">
        <v>0.1</v>
      </c>
      <c r="H3748" t="s">
        <v>42</v>
      </c>
      <c r="I3748" t="s">
        <v>42</v>
      </c>
      <c r="J3748">
        <v>16</v>
      </c>
      <c r="K3748">
        <v>92</v>
      </c>
      <c r="L3748">
        <v>0</v>
      </c>
      <c r="M3748" t="s">
        <v>42</v>
      </c>
      <c r="N3748">
        <v>0</v>
      </c>
      <c r="O3748" t="s">
        <v>42</v>
      </c>
      <c r="P3748" t="s">
        <v>42</v>
      </c>
      <c r="Q3748" s="4">
        <f t="shared" si="291"/>
        <v>0</v>
      </c>
      <c r="R3748" s="4">
        <f t="shared" si="292"/>
        <v>14.180000000000001</v>
      </c>
      <c r="S3748" s="5">
        <f t="shared" si="293"/>
        <v>60.6768</v>
      </c>
      <c r="T3748" s="6">
        <f t="shared" si="290"/>
        <v>54.253999999999998</v>
      </c>
      <c r="U3748">
        <f t="shared" si="294"/>
        <v>31.269300000000005</v>
      </c>
    </row>
    <row r="3749" spans="1:21" ht="17" x14ac:dyDescent="0.25">
      <c r="A3749" s="1">
        <v>21963</v>
      </c>
      <c r="B3749">
        <v>20171201</v>
      </c>
      <c r="C3749">
        <v>2310</v>
      </c>
      <c r="D3749">
        <v>215</v>
      </c>
      <c r="E3749">
        <v>0.9</v>
      </c>
      <c r="F3749">
        <v>2</v>
      </c>
      <c r="G3749">
        <v>0.1</v>
      </c>
      <c r="H3749" t="s">
        <v>42</v>
      </c>
      <c r="I3749" t="s">
        <v>42</v>
      </c>
      <c r="J3749">
        <v>15.9</v>
      </c>
      <c r="K3749">
        <v>92</v>
      </c>
      <c r="L3749">
        <v>0</v>
      </c>
      <c r="M3749" t="s">
        <v>42</v>
      </c>
      <c r="N3749">
        <v>0</v>
      </c>
      <c r="O3749" t="s">
        <v>42</v>
      </c>
      <c r="P3749" t="s">
        <v>42</v>
      </c>
      <c r="Q3749" s="4">
        <f t="shared" si="291"/>
        <v>0</v>
      </c>
      <c r="R3749" s="4">
        <f t="shared" si="292"/>
        <v>14.080176920190253</v>
      </c>
      <c r="S3749" s="5">
        <f t="shared" si="293"/>
        <v>60.504720000000006</v>
      </c>
      <c r="T3749" s="6">
        <f t="shared" si="290"/>
        <v>53.824229996247333</v>
      </c>
      <c r="U3749">
        <f t="shared" si="294"/>
        <v>30.3383</v>
      </c>
    </row>
    <row r="3750" spans="1:21" ht="17" x14ac:dyDescent="0.25">
      <c r="A3750" s="1">
        <v>21963</v>
      </c>
      <c r="B3750">
        <v>20171201</v>
      </c>
      <c r="C3750">
        <v>2320</v>
      </c>
      <c r="D3750">
        <v>206</v>
      </c>
      <c r="E3750">
        <v>0.8</v>
      </c>
      <c r="F3750">
        <v>10</v>
      </c>
      <c r="G3750">
        <v>0.1</v>
      </c>
      <c r="H3750" t="s">
        <v>42</v>
      </c>
      <c r="I3750" t="s">
        <v>42</v>
      </c>
      <c r="J3750">
        <v>15.6</v>
      </c>
      <c r="K3750">
        <v>92</v>
      </c>
      <c r="L3750">
        <v>0</v>
      </c>
      <c r="M3750" t="s">
        <v>42</v>
      </c>
      <c r="N3750">
        <v>0</v>
      </c>
      <c r="O3750" t="s">
        <v>42</v>
      </c>
      <c r="P3750" t="s">
        <v>42</v>
      </c>
      <c r="Q3750" s="4">
        <f t="shared" si="291"/>
        <v>0</v>
      </c>
      <c r="R3750" s="4">
        <f t="shared" si="292"/>
        <v>13.781338641190308</v>
      </c>
      <c r="S3750" s="5">
        <f t="shared" si="293"/>
        <v>59.988479999999996</v>
      </c>
      <c r="T3750" s="6">
        <f t="shared" si="290"/>
        <v>53.535740233547401</v>
      </c>
      <c r="U3750">
        <f t="shared" si="294"/>
        <v>29.245299999999997</v>
      </c>
    </row>
    <row r="3751" spans="1:21" ht="17" x14ac:dyDescent="0.25">
      <c r="A3751" s="1">
        <v>21963</v>
      </c>
      <c r="B3751">
        <v>20171201</v>
      </c>
      <c r="C3751">
        <v>2330</v>
      </c>
      <c r="D3751">
        <v>180</v>
      </c>
      <c r="E3751">
        <v>0.4</v>
      </c>
      <c r="F3751">
        <v>0</v>
      </c>
      <c r="G3751">
        <v>0.1</v>
      </c>
      <c r="H3751" t="s">
        <v>42</v>
      </c>
      <c r="I3751" t="s">
        <v>42</v>
      </c>
      <c r="J3751">
        <v>15.5</v>
      </c>
      <c r="K3751">
        <v>92</v>
      </c>
      <c r="L3751">
        <v>0</v>
      </c>
      <c r="M3751" t="s">
        <v>42</v>
      </c>
      <c r="N3751">
        <v>0</v>
      </c>
      <c r="O3751" t="s">
        <v>42</v>
      </c>
      <c r="P3751" t="s">
        <v>42</v>
      </c>
      <c r="Q3751" s="4">
        <f t="shared" si="291"/>
        <v>0</v>
      </c>
      <c r="R3751" s="4">
        <f t="shared" si="292"/>
        <v>13.681939566934352</v>
      </c>
      <c r="S3751" s="5">
        <f t="shared" si="293"/>
        <v>59.816400000000009</v>
      </c>
      <c r="T3751" s="6">
        <f t="shared" si="290"/>
        <v>53.806521437014659</v>
      </c>
      <c r="U3751">
        <f t="shared" si="294"/>
        <v>29.504299999999997</v>
      </c>
    </row>
    <row r="3752" spans="1:21" ht="17" x14ac:dyDescent="0.25">
      <c r="A3752" s="1">
        <v>21963</v>
      </c>
      <c r="B3752">
        <v>20171201</v>
      </c>
      <c r="C3752">
        <v>2340</v>
      </c>
      <c r="D3752">
        <v>180</v>
      </c>
      <c r="E3752">
        <v>0.4</v>
      </c>
      <c r="F3752">
        <v>0</v>
      </c>
      <c r="G3752">
        <v>0.1</v>
      </c>
      <c r="H3752" t="s">
        <v>42</v>
      </c>
      <c r="I3752" t="s">
        <v>42</v>
      </c>
      <c r="J3752">
        <v>15.5</v>
      </c>
      <c r="K3752">
        <v>92</v>
      </c>
      <c r="L3752">
        <v>0</v>
      </c>
      <c r="M3752" t="s">
        <v>42</v>
      </c>
      <c r="N3752">
        <v>0</v>
      </c>
      <c r="O3752" t="s">
        <v>42</v>
      </c>
      <c r="P3752" t="s">
        <v>42</v>
      </c>
      <c r="Q3752" s="4">
        <f t="shared" si="291"/>
        <v>0</v>
      </c>
      <c r="R3752" s="4">
        <f t="shared" si="292"/>
        <v>13.681939566934352</v>
      </c>
      <c r="S3752" s="5">
        <f t="shared" si="293"/>
        <v>59.816400000000009</v>
      </c>
      <c r="T3752" s="6">
        <f t="shared" si="290"/>
        <v>53.806521437014659</v>
      </c>
      <c r="U3752">
        <f t="shared" si="294"/>
        <v>29.504299999999997</v>
      </c>
    </row>
    <row r="3753" spans="1:21" ht="17" x14ac:dyDescent="0.25">
      <c r="A3753" s="1">
        <v>21963</v>
      </c>
      <c r="B3753">
        <v>20171201</v>
      </c>
      <c r="C3753">
        <v>2350</v>
      </c>
      <c r="D3753">
        <v>180</v>
      </c>
      <c r="E3753">
        <v>0.2</v>
      </c>
      <c r="F3753">
        <v>0</v>
      </c>
      <c r="G3753">
        <v>0.2</v>
      </c>
      <c r="H3753" t="s">
        <v>42</v>
      </c>
      <c r="I3753" t="s">
        <v>42</v>
      </c>
      <c r="J3753">
        <v>15.4</v>
      </c>
      <c r="K3753">
        <v>92</v>
      </c>
      <c r="L3753">
        <v>0</v>
      </c>
      <c r="M3753" t="s">
        <v>42</v>
      </c>
      <c r="N3753">
        <v>0</v>
      </c>
      <c r="O3753" t="s">
        <v>42</v>
      </c>
      <c r="P3753" t="s">
        <v>42</v>
      </c>
      <c r="Q3753" s="4">
        <f t="shared" si="291"/>
        <v>0</v>
      </c>
      <c r="R3753" s="4">
        <f t="shared" si="292"/>
        <v>13.582649058715253</v>
      </c>
      <c r="S3753" s="5">
        <f t="shared" si="293"/>
        <v>59.64432</v>
      </c>
      <c r="T3753" s="6">
        <f t="shared" si="290"/>
        <v>53.877443776329827</v>
      </c>
      <c r="U3753">
        <f t="shared" si="294"/>
        <v>29.423300000000001</v>
      </c>
    </row>
    <row r="3754" spans="1:21" ht="17" x14ac:dyDescent="0.25">
      <c r="A3754" s="1">
        <v>21963</v>
      </c>
      <c r="B3754">
        <v>20171202</v>
      </c>
      <c r="C3754">
        <v>0</v>
      </c>
      <c r="D3754">
        <v>180</v>
      </c>
      <c r="E3754">
        <v>0.1</v>
      </c>
      <c r="F3754">
        <v>0</v>
      </c>
      <c r="G3754">
        <v>0.2</v>
      </c>
      <c r="H3754" t="s">
        <v>42</v>
      </c>
      <c r="I3754" t="s">
        <v>42</v>
      </c>
      <c r="J3754">
        <v>15.6</v>
      </c>
      <c r="K3754">
        <v>93</v>
      </c>
      <c r="L3754">
        <v>0</v>
      </c>
      <c r="M3754" t="s">
        <v>42</v>
      </c>
      <c r="N3754">
        <v>0</v>
      </c>
      <c r="O3754" t="s">
        <v>42</v>
      </c>
      <c r="P3754" t="s">
        <v>42</v>
      </c>
      <c r="Q3754" s="4">
        <f t="shared" si="291"/>
        <v>0</v>
      </c>
      <c r="R3754" s="4">
        <f t="shared" si="292"/>
        <v>13.781338641190308</v>
      </c>
      <c r="S3754" s="5">
        <f t="shared" si="293"/>
        <v>59.999919999999996</v>
      </c>
      <c r="T3754" s="6">
        <f t="shared" si="290"/>
        <v>54.515740233547398</v>
      </c>
      <c r="U3754">
        <f t="shared" si="294"/>
        <v>30.435299999999994</v>
      </c>
    </row>
    <row r="3755" spans="1:21" ht="17" x14ac:dyDescent="0.25">
      <c r="A3755" s="1">
        <v>21963</v>
      </c>
      <c r="B3755">
        <v>20171202</v>
      </c>
      <c r="C3755">
        <v>10</v>
      </c>
      <c r="D3755">
        <v>223</v>
      </c>
      <c r="E3755">
        <v>0.7</v>
      </c>
      <c r="F3755">
        <v>67</v>
      </c>
      <c r="G3755">
        <v>0.2</v>
      </c>
      <c r="H3755" t="s">
        <v>42</v>
      </c>
      <c r="I3755" t="s">
        <v>42</v>
      </c>
      <c r="J3755">
        <v>15.8</v>
      </c>
      <c r="K3755">
        <v>93</v>
      </c>
      <c r="L3755">
        <v>0</v>
      </c>
      <c r="M3755" t="s">
        <v>42</v>
      </c>
      <c r="N3755">
        <v>0</v>
      </c>
      <c r="O3755" t="s">
        <v>42</v>
      </c>
      <c r="P3755" t="s">
        <v>42</v>
      </c>
      <c r="Q3755" s="4">
        <f t="shared" si="291"/>
        <v>0</v>
      </c>
      <c r="R3755" s="4">
        <f t="shared" si="292"/>
        <v>13.980458335393553</v>
      </c>
      <c r="S3755" s="5">
        <f t="shared" si="293"/>
        <v>60.346059999999994</v>
      </c>
      <c r="T3755" s="6">
        <f t="shared" si="290"/>
        <v>54.174595836011619</v>
      </c>
      <c r="U3755">
        <f t="shared" si="294"/>
        <v>30.257300000000004</v>
      </c>
    </row>
    <row r="3756" spans="1:21" ht="17" x14ac:dyDescent="0.25">
      <c r="A3756" s="1">
        <v>21963</v>
      </c>
      <c r="B3756">
        <v>20171202</v>
      </c>
      <c r="C3756">
        <v>20</v>
      </c>
      <c r="D3756">
        <v>320</v>
      </c>
      <c r="E3756">
        <v>0.3</v>
      </c>
      <c r="F3756">
        <v>3</v>
      </c>
      <c r="G3756">
        <v>0.2</v>
      </c>
      <c r="H3756" t="s">
        <v>42</v>
      </c>
      <c r="I3756" t="s">
        <v>42</v>
      </c>
      <c r="J3756">
        <v>15.8</v>
      </c>
      <c r="K3756">
        <v>93</v>
      </c>
      <c r="L3756">
        <v>0</v>
      </c>
      <c r="M3756" t="s">
        <v>42</v>
      </c>
      <c r="N3756">
        <v>0</v>
      </c>
      <c r="O3756" t="s">
        <v>42</v>
      </c>
      <c r="P3756" t="s">
        <v>42</v>
      </c>
      <c r="Q3756" s="4">
        <f t="shared" si="291"/>
        <v>0</v>
      </c>
      <c r="R3756" s="4">
        <f t="shared" si="292"/>
        <v>13.980458335393553</v>
      </c>
      <c r="S3756" s="5">
        <f t="shared" si="293"/>
        <v>60.346059999999994</v>
      </c>
      <c r="T3756" s="6">
        <f t="shared" si="290"/>
        <v>54.574595836011625</v>
      </c>
      <c r="U3756">
        <f t="shared" si="294"/>
        <v>30.937300000000004</v>
      </c>
    </row>
    <row r="3757" spans="1:21" ht="17" x14ac:dyDescent="0.25">
      <c r="A3757" s="1">
        <v>21963</v>
      </c>
      <c r="B3757">
        <v>20171202</v>
      </c>
      <c r="C3757">
        <v>30</v>
      </c>
      <c r="D3757">
        <v>322</v>
      </c>
      <c r="E3757">
        <v>0.5</v>
      </c>
      <c r="F3757">
        <v>19</v>
      </c>
      <c r="G3757">
        <v>0.1</v>
      </c>
      <c r="H3757" t="s">
        <v>42</v>
      </c>
      <c r="I3757" t="s">
        <v>42</v>
      </c>
      <c r="J3757">
        <v>15.4</v>
      </c>
      <c r="K3757">
        <v>92</v>
      </c>
      <c r="L3757">
        <v>0</v>
      </c>
      <c r="M3757" t="s">
        <v>42</v>
      </c>
      <c r="N3757">
        <v>0</v>
      </c>
      <c r="O3757" t="s">
        <v>42</v>
      </c>
      <c r="P3757" t="s">
        <v>42</v>
      </c>
      <c r="Q3757" s="4">
        <f t="shared" si="291"/>
        <v>0</v>
      </c>
      <c r="R3757" s="4">
        <f t="shared" si="292"/>
        <v>13.582649058715253</v>
      </c>
      <c r="S3757" s="5">
        <f t="shared" si="293"/>
        <v>59.64432</v>
      </c>
      <c r="T3757" s="6">
        <f t="shared" si="290"/>
        <v>53.577443776329829</v>
      </c>
      <c r="U3757">
        <f t="shared" si="294"/>
        <v>28.913300000000003</v>
      </c>
    </row>
    <row r="3758" spans="1:21" ht="17" x14ac:dyDescent="0.25">
      <c r="A3758" s="1">
        <v>21963</v>
      </c>
      <c r="B3758">
        <v>20171202</v>
      </c>
      <c r="C3758">
        <v>40</v>
      </c>
      <c r="D3758">
        <v>5</v>
      </c>
      <c r="E3758">
        <v>0.4</v>
      </c>
      <c r="F3758">
        <v>25</v>
      </c>
      <c r="G3758">
        <v>0.2</v>
      </c>
      <c r="H3758" t="s">
        <v>42</v>
      </c>
      <c r="I3758" t="s">
        <v>42</v>
      </c>
      <c r="J3758">
        <v>15</v>
      </c>
      <c r="K3758">
        <v>92</v>
      </c>
      <c r="L3758">
        <v>0</v>
      </c>
      <c r="M3758" t="s">
        <v>42</v>
      </c>
      <c r="N3758">
        <v>0</v>
      </c>
      <c r="O3758" t="s">
        <v>42</v>
      </c>
      <c r="P3758" t="s">
        <v>42</v>
      </c>
      <c r="Q3758" s="4">
        <f t="shared" si="291"/>
        <v>0</v>
      </c>
      <c r="R3758" s="4">
        <f t="shared" si="292"/>
        <v>13.186594132550349</v>
      </c>
      <c r="S3758" s="5">
        <f t="shared" si="293"/>
        <v>58.956000000000003</v>
      </c>
      <c r="T3758" s="6">
        <f t="shared" si="290"/>
        <v>53.162572372315459</v>
      </c>
      <c r="U3758">
        <f t="shared" si="294"/>
        <v>27.3993</v>
      </c>
    </row>
    <row r="3759" spans="1:21" ht="17" x14ac:dyDescent="0.25">
      <c r="A3759" s="1">
        <v>21963</v>
      </c>
      <c r="B3759">
        <v>20171202</v>
      </c>
      <c r="C3759">
        <v>50</v>
      </c>
      <c r="D3759">
        <v>2</v>
      </c>
      <c r="E3759">
        <v>0.3</v>
      </c>
      <c r="F3759">
        <v>0</v>
      </c>
      <c r="G3759">
        <v>0.1</v>
      </c>
      <c r="H3759" t="s">
        <v>42</v>
      </c>
      <c r="I3759" t="s">
        <v>42</v>
      </c>
      <c r="J3759">
        <v>14.9</v>
      </c>
      <c r="K3759">
        <v>92</v>
      </c>
      <c r="L3759">
        <v>0</v>
      </c>
      <c r="M3759" t="s">
        <v>42</v>
      </c>
      <c r="N3759">
        <v>0</v>
      </c>
      <c r="O3759" t="s">
        <v>42</v>
      </c>
      <c r="P3759" t="s">
        <v>42</v>
      </c>
      <c r="Q3759" s="4">
        <f t="shared" si="291"/>
        <v>0</v>
      </c>
      <c r="R3759" s="4">
        <f t="shared" si="292"/>
        <v>13.087862695222045</v>
      </c>
      <c r="S3759" s="5">
        <f t="shared" si="293"/>
        <v>58.783920000000002</v>
      </c>
      <c r="T3759" s="6">
        <f t="shared" si="290"/>
        <v>53.134221503788666</v>
      </c>
      <c r="U3759">
        <f t="shared" si="294"/>
        <v>27.148300000000003</v>
      </c>
    </row>
    <row r="3760" spans="1:21" ht="17" x14ac:dyDescent="0.25">
      <c r="A3760" s="1">
        <v>21963</v>
      </c>
      <c r="B3760">
        <v>20171202</v>
      </c>
      <c r="C3760">
        <v>100</v>
      </c>
      <c r="D3760">
        <v>359</v>
      </c>
      <c r="E3760">
        <v>0.4</v>
      </c>
      <c r="F3760">
        <v>16</v>
      </c>
      <c r="G3760">
        <v>0.2</v>
      </c>
      <c r="H3760" t="s">
        <v>42</v>
      </c>
      <c r="I3760" t="s">
        <v>42</v>
      </c>
      <c r="J3760">
        <v>14.7</v>
      </c>
      <c r="K3760">
        <v>93</v>
      </c>
      <c r="L3760">
        <v>0</v>
      </c>
      <c r="M3760" t="s">
        <v>42</v>
      </c>
      <c r="N3760">
        <v>0</v>
      </c>
      <c r="O3760" t="s">
        <v>42</v>
      </c>
      <c r="P3760" t="s">
        <v>42</v>
      </c>
      <c r="Q3760" s="4">
        <f t="shared" si="291"/>
        <v>0</v>
      </c>
      <c r="R3760" s="4">
        <f t="shared" si="292"/>
        <v>12.890746558279167</v>
      </c>
      <c r="S3760" s="5">
        <f t="shared" si="293"/>
        <v>58.44229</v>
      </c>
      <c r="T3760" s="6">
        <f t="shared" si="290"/>
        <v>53.057970525762919</v>
      </c>
      <c r="U3760">
        <f t="shared" si="294"/>
        <v>26.136299999999995</v>
      </c>
    </row>
    <row r="3761" spans="1:21" ht="17" x14ac:dyDescent="0.25">
      <c r="A3761" s="1">
        <v>21963</v>
      </c>
      <c r="B3761">
        <v>20171202</v>
      </c>
      <c r="C3761">
        <v>110</v>
      </c>
      <c r="D3761">
        <v>255</v>
      </c>
      <c r="E3761">
        <v>0.9</v>
      </c>
      <c r="F3761">
        <v>2</v>
      </c>
      <c r="G3761">
        <v>0.1</v>
      </c>
      <c r="H3761" t="s">
        <v>42</v>
      </c>
      <c r="I3761" t="s">
        <v>42</v>
      </c>
      <c r="J3761">
        <v>14.6</v>
      </c>
      <c r="K3761">
        <v>93</v>
      </c>
      <c r="L3761">
        <v>0</v>
      </c>
      <c r="M3761" t="s">
        <v>42</v>
      </c>
      <c r="N3761">
        <v>0</v>
      </c>
      <c r="O3761" t="s">
        <v>42</v>
      </c>
      <c r="P3761" t="s">
        <v>42</v>
      </c>
      <c r="Q3761" s="4">
        <f t="shared" si="291"/>
        <v>0</v>
      </c>
      <c r="R3761" s="4">
        <f t="shared" si="292"/>
        <v>12.792364217492315</v>
      </c>
      <c r="S3761" s="5">
        <f t="shared" si="293"/>
        <v>58.269220000000004</v>
      </c>
      <c r="T3761" s="6">
        <f t="shared" si="290"/>
        <v>52.430073482740013</v>
      </c>
      <c r="U3761">
        <f t="shared" si="294"/>
        <v>24.865299999999994</v>
      </c>
    </row>
    <row r="3762" spans="1:21" ht="17" x14ac:dyDescent="0.25">
      <c r="A3762" s="1">
        <v>21963</v>
      </c>
      <c r="B3762">
        <v>20171202</v>
      </c>
      <c r="C3762">
        <v>120</v>
      </c>
      <c r="D3762">
        <v>233</v>
      </c>
      <c r="E3762">
        <v>1</v>
      </c>
      <c r="F3762">
        <v>11</v>
      </c>
      <c r="G3762">
        <v>0.1</v>
      </c>
      <c r="H3762" t="s">
        <v>42</v>
      </c>
      <c r="I3762" t="s">
        <v>42</v>
      </c>
      <c r="J3762">
        <v>14.6</v>
      </c>
      <c r="K3762">
        <v>93</v>
      </c>
      <c r="L3762">
        <v>0</v>
      </c>
      <c r="M3762" t="s">
        <v>42</v>
      </c>
      <c r="N3762">
        <v>0</v>
      </c>
      <c r="O3762" t="s">
        <v>42</v>
      </c>
      <c r="P3762" t="s">
        <v>42</v>
      </c>
      <c r="Q3762" s="4">
        <f t="shared" si="291"/>
        <v>0</v>
      </c>
      <c r="R3762" s="4">
        <f t="shared" si="292"/>
        <v>12.792364217492315</v>
      </c>
      <c r="S3762" s="5">
        <f t="shared" si="293"/>
        <v>58.269220000000004</v>
      </c>
      <c r="T3762" s="6">
        <f t="shared" si="290"/>
        <v>52.330073482740012</v>
      </c>
      <c r="U3762">
        <f t="shared" si="294"/>
        <v>24.695299999999992</v>
      </c>
    </row>
    <row r="3763" spans="1:21" ht="17" x14ac:dyDescent="0.25">
      <c r="A3763" s="1">
        <v>21963</v>
      </c>
      <c r="B3763">
        <v>20171202</v>
      </c>
      <c r="C3763">
        <v>130</v>
      </c>
      <c r="D3763">
        <v>248</v>
      </c>
      <c r="E3763">
        <v>0.8</v>
      </c>
      <c r="F3763">
        <v>15</v>
      </c>
      <c r="G3763">
        <v>0.1</v>
      </c>
      <c r="H3763" t="s">
        <v>42</v>
      </c>
      <c r="I3763" t="s">
        <v>42</v>
      </c>
      <c r="J3763">
        <v>14.4</v>
      </c>
      <c r="K3763">
        <v>93</v>
      </c>
      <c r="L3763">
        <v>0</v>
      </c>
      <c r="M3763" t="s">
        <v>42</v>
      </c>
      <c r="N3763">
        <v>0</v>
      </c>
      <c r="O3763" t="s">
        <v>42</v>
      </c>
      <c r="P3763" t="s">
        <v>42</v>
      </c>
      <c r="Q3763" s="4">
        <f t="shared" si="291"/>
        <v>0</v>
      </c>
      <c r="R3763" s="4">
        <f t="shared" si="292"/>
        <v>12.595957040664555</v>
      </c>
      <c r="S3763" s="5">
        <f t="shared" si="293"/>
        <v>57.923079999999999</v>
      </c>
      <c r="T3763" s="6">
        <f t="shared" si="290"/>
        <v>52.274744152863931</v>
      </c>
      <c r="U3763">
        <f t="shared" si="294"/>
        <v>24.193299999999997</v>
      </c>
    </row>
    <row r="3764" spans="1:21" ht="17" x14ac:dyDescent="0.25">
      <c r="A3764" s="1">
        <v>21963</v>
      </c>
      <c r="B3764">
        <v>20171202</v>
      </c>
      <c r="C3764">
        <v>140</v>
      </c>
      <c r="D3764">
        <v>245</v>
      </c>
      <c r="E3764">
        <v>0.9</v>
      </c>
      <c r="F3764">
        <v>11</v>
      </c>
      <c r="G3764">
        <v>0.1</v>
      </c>
      <c r="H3764" t="s">
        <v>42</v>
      </c>
      <c r="I3764" t="s">
        <v>42</v>
      </c>
      <c r="J3764">
        <v>14.5</v>
      </c>
      <c r="K3764">
        <v>94</v>
      </c>
      <c r="L3764">
        <v>0</v>
      </c>
      <c r="M3764" t="s">
        <v>42</v>
      </c>
      <c r="N3764">
        <v>0</v>
      </c>
      <c r="O3764" t="s">
        <v>42</v>
      </c>
      <c r="P3764" t="s">
        <v>42</v>
      </c>
      <c r="Q3764" s="4">
        <f t="shared" si="291"/>
        <v>0</v>
      </c>
      <c r="R3764" s="4">
        <f t="shared" si="292"/>
        <v>12.694100634730322</v>
      </c>
      <c r="S3764" s="5">
        <f t="shared" si="293"/>
        <v>58.096699999999998</v>
      </c>
      <c r="T3764" s="6">
        <f t="shared" si="290"/>
        <v>52.58233082514942</v>
      </c>
      <c r="U3764">
        <f t="shared" si="294"/>
        <v>24.444299999999995</v>
      </c>
    </row>
    <row r="3765" spans="1:21" ht="17" x14ac:dyDescent="0.25">
      <c r="A3765" s="1">
        <v>21963</v>
      </c>
      <c r="B3765">
        <v>20171202</v>
      </c>
      <c r="C3765">
        <v>150</v>
      </c>
      <c r="D3765">
        <v>246</v>
      </c>
      <c r="E3765">
        <v>0.5</v>
      </c>
      <c r="F3765">
        <v>5</v>
      </c>
      <c r="G3765">
        <v>0.2</v>
      </c>
      <c r="H3765" t="s">
        <v>42</v>
      </c>
      <c r="I3765" t="s">
        <v>42</v>
      </c>
      <c r="J3765">
        <v>14.5</v>
      </c>
      <c r="K3765">
        <v>94</v>
      </c>
      <c r="L3765">
        <v>0</v>
      </c>
      <c r="M3765" t="s">
        <v>42</v>
      </c>
      <c r="N3765">
        <v>0</v>
      </c>
      <c r="O3765" t="s">
        <v>42</v>
      </c>
      <c r="P3765" t="s">
        <v>42</v>
      </c>
      <c r="Q3765" s="4">
        <f t="shared" si="291"/>
        <v>0</v>
      </c>
      <c r="R3765" s="4">
        <f t="shared" si="292"/>
        <v>12.694100634730322</v>
      </c>
      <c r="S3765" s="5">
        <f t="shared" si="293"/>
        <v>58.096699999999998</v>
      </c>
      <c r="T3765" s="6">
        <f t="shared" si="290"/>
        <v>52.982330825149418</v>
      </c>
      <c r="U3765">
        <f t="shared" si="294"/>
        <v>25.124299999999995</v>
      </c>
    </row>
    <row r="3766" spans="1:21" ht="17" x14ac:dyDescent="0.25">
      <c r="A3766" s="1">
        <v>21963</v>
      </c>
      <c r="B3766">
        <v>20171202</v>
      </c>
      <c r="C3766">
        <v>200</v>
      </c>
      <c r="D3766">
        <v>304</v>
      </c>
      <c r="E3766">
        <v>0.7</v>
      </c>
      <c r="F3766">
        <v>19</v>
      </c>
      <c r="G3766">
        <v>0.1</v>
      </c>
      <c r="H3766" t="s">
        <v>42</v>
      </c>
      <c r="I3766" t="s">
        <v>42</v>
      </c>
      <c r="J3766">
        <v>14.9</v>
      </c>
      <c r="K3766">
        <v>94</v>
      </c>
      <c r="L3766">
        <v>0</v>
      </c>
      <c r="M3766" t="s">
        <v>42</v>
      </c>
      <c r="N3766">
        <v>0</v>
      </c>
      <c r="O3766" t="s">
        <v>42</v>
      </c>
      <c r="P3766" t="s">
        <v>42</v>
      </c>
      <c r="Q3766" s="4">
        <f t="shared" si="291"/>
        <v>0</v>
      </c>
      <c r="R3766" s="4">
        <f t="shared" si="292"/>
        <v>13.087862695222045</v>
      </c>
      <c r="S3766" s="5">
        <f t="shared" si="293"/>
        <v>58.792940000000002</v>
      </c>
      <c r="T3766" s="6">
        <f t="shared" si="290"/>
        <v>53.294221503788663</v>
      </c>
      <c r="U3766">
        <f t="shared" si="294"/>
        <v>26.468300000000003</v>
      </c>
    </row>
    <row r="3767" spans="1:21" ht="17" x14ac:dyDescent="0.25">
      <c r="A3767" s="1">
        <v>21963</v>
      </c>
      <c r="B3767">
        <v>20171202</v>
      </c>
      <c r="C3767">
        <v>210</v>
      </c>
      <c r="D3767">
        <v>342</v>
      </c>
      <c r="E3767">
        <v>0.7</v>
      </c>
      <c r="F3767">
        <v>10</v>
      </c>
      <c r="G3767">
        <v>0.1</v>
      </c>
      <c r="H3767" t="s">
        <v>42</v>
      </c>
      <c r="I3767" t="s">
        <v>42</v>
      </c>
      <c r="J3767">
        <v>14.9</v>
      </c>
      <c r="K3767">
        <v>94</v>
      </c>
      <c r="L3767">
        <v>0</v>
      </c>
      <c r="M3767" t="s">
        <v>42</v>
      </c>
      <c r="N3767">
        <v>0</v>
      </c>
      <c r="O3767" t="s">
        <v>42</v>
      </c>
      <c r="P3767" t="s">
        <v>42</v>
      </c>
      <c r="Q3767" s="4">
        <f t="shared" si="291"/>
        <v>0</v>
      </c>
      <c r="R3767" s="4">
        <f t="shared" si="292"/>
        <v>13.087862695222045</v>
      </c>
      <c r="S3767" s="5">
        <f t="shared" si="293"/>
        <v>58.792940000000002</v>
      </c>
      <c r="T3767" s="6">
        <f t="shared" si="290"/>
        <v>53.294221503788663</v>
      </c>
      <c r="U3767">
        <f t="shared" si="294"/>
        <v>26.468300000000003</v>
      </c>
    </row>
    <row r="3768" spans="1:21" ht="17" x14ac:dyDescent="0.25">
      <c r="A3768" s="1">
        <v>21963</v>
      </c>
      <c r="B3768">
        <v>20171202</v>
      </c>
      <c r="C3768">
        <v>220</v>
      </c>
      <c r="D3768">
        <v>336</v>
      </c>
      <c r="E3768">
        <v>0.7</v>
      </c>
      <c r="F3768">
        <v>6</v>
      </c>
      <c r="G3768">
        <v>0.1</v>
      </c>
      <c r="H3768" t="s">
        <v>42</v>
      </c>
      <c r="I3768" t="s">
        <v>42</v>
      </c>
      <c r="J3768">
        <v>14.6</v>
      </c>
      <c r="K3768">
        <v>94</v>
      </c>
      <c r="L3768">
        <v>0</v>
      </c>
      <c r="M3768" t="s">
        <v>42</v>
      </c>
      <c r="N3768">
        <v>0</v>
      </c>
      <c r="O3768" t="s">
        <v>42</v>
      </c>
      <c r="P3768" t="s">
        <v>42</v>
      </c>
      <c r="Q3768" s="4">
        <f t="shared" si="291"/>
        <v>0</v>
      </c>
      <c r="R3768" s="4">
        <f t="shared" si="292"/>
        <v>12.792364217492315</v>
      </c>
      <c r="S3768" s="5">
        <f t="shared" si="293"/>
        <v>58.270760000000003</v>
      </c>
      <c r="T3768" s="6">
        <f t="shared" si="290"/>
        <v>52.91007348274001</v>
      </c>
      <c r="U3768">
        <f t="shared" si="294"/>
        <v>25.205299999999998</v>
      </c>
    </row>
    <row r="3769" spans="1:21" ht="17" x14ac:dyDescent="0.25">
      <c r="A3769" s="1">
        <v>21963</v>
      </c>
      <c r="B3769">
        <v>20171202</v>
      </c>
      <c r="C3769">
        <v>230</v>
      </c>
      <c r="D3769">
        <v>322</v>
      </c>
      <c r="E3769">
        <v>0.8</v>
      </c>
      <c r="F3769">
        <v>4</v>
      </c>
      <c r="G3769">
        <v>0.2</v>
      </c>
      <c r="H3769" t="s">
        <v>42</v>
      </c>
      <c r="I3769" t="s">
        <v>42</v>
      </c>
      <c r="J3769">
        <v>14.6</v>
      </c>
      <c r="K3769">
        <v>95</v>
      </c>
      <c r="L3769">
        <v>0</v>
      </c>
      <c r="M3769" t="s">
        <v>42</v>
      </c>
      <c r="N3769">
        <v>0</v>
      </c>
      <c r="O3769" t="s">
        <v>42</v>
      </c>
      <c r="P3769" t="s">
        <v>42</v>
      </c>
      <c r="Q3769" s="4">
        <f t="shared" si="291"/>
        <v>0</v>
      </c>
      <c r="R3769" s="4">
        <f t="shared" si="292"/>
        <v>12.792364217492315</v>
      </c>
      <c r="S3769" s="5">
        <f t="shared" si="293"/>
        <v>58.272300000000001</v>
      </c>
      <c r="T3769" s="6">
        <f t="shared" si="290"/>
        <v>53.090073482740017</v>
      </c>
      <c r="U3769">
        <f t="shared" si="294"/>
        <v>25.035299999999996</v>
      </c>
    </row>
    <row r="3770" spans="1:21" ht="17" x14ac:dyDescent="0.25">
      <c r="A3770" s="1">
        <v>21963</v>
      </c>
      <c r="B3770">
        <v>20171202</v>
      </c>
      <c r="C3770">
        <v>240</v>
      </c>
      <c r="D3770">
        <v>293</v>
      </c>
      <c r="E3770">
        <v>1</v>
      </c>
      <c r="F3770">
        <v>16</v>
      </c>
      <c r="G3770">
        <v>0.2</v>
      </c>
      <c r="H3770" t="s">
        <v>42</v>
      </c>
      <c r="I3770" t="s">
        <v>42</v>
      </c>
      <c r="J3770">
        <v>15.4</v>
      </c>
      <c r="K3770">
        <v>96</v>
      </c>
      <c r="L3770">
        <v>0</v>
      </c>
      <c r="M3770" t="s">
        <v>42</v>
      </c>
      <c r="N3770">
        <v>0</v>
      </c>
      <c r="O3770" t="s">
        <v>42</v>
      </c>
      <c r="P3770" t="s">
        <v>42</v>
      </c>
      <c r="Q3770" s="4">
        <f t="shared" si="291"/>
        <v>0</v>
      </c>
      <c r="R3770" s="4">
        <f t="shared" si="292"/>
        <v>13.582649058715253</v>
      </c>
      <c r="S3770" s="5">
        <f t="shared" si="293"/>
        <v>59.682159999999996</v>
      </c>
      <c r="T3770" s="6">
        <f t="shared" si="290"/>
        <v>54.197443776329834</v>
      </c>
      <c r="U3770">
        <f t="shared" si="294"/>
        <v>28.063300000000002</v>
      </c>
    </row>
    <row r="3771" spans="1:21" ht="17" x14ac:dyDescent="0.25">
      <c r="A3771" s="1">
        <v>21963</v>
      </c>
      <c r="B3771">
        <v>20171202</v>
      </c>
      <c r="C3771">
        <v>250</v>
      </c>
      <c r="D3771">
        <v>284</v>
      </c>
      <c r="E3771">
        <v>0.3</v>
      </c>
      <c r="F3771">
        <v>1</v>
      </c>
      <c r="G3771">
        <v>0.2</v>
      </c>
      <c r="H3771" t="s">
        <v>42</v>
      </c>
      <c r="I3771" t="s">
        <v>42</v>
      </c>
      <c r="J3771">
        <v>15.4</v>
      </c>
      <c r="K3771">
        <v>95</v>
      </c>
      <c r="L3771">
        <v>0</v>
      </c>
      <c r="M3771" t="s">
        <v>42</v>
      </c>
      <c r="N3771">
        <v>0</v>
      </c>
      <c r="O3771" t="s">
        <v>42</v>
      </c>
      <c r="P3771" t="s">
        <v>42</v>
      </c>
      <c r="Q3771" s="4">
        <f t="shared" si="291"/>
        <v>0</v>
      </c>
      <c r="R3771" s="4">
        <f t="shared" si="292"/>
        <v>13.582649058715253</v>
      </c>
      <c r="S3771" s="5">
        <f t="shared" si="293"/>
        <v>59.672699999999999</v>
      </c>
      <c r="T3771" s="6">
        <f t="shared" si="290"/>
        <v>54.617443776329836</v>
      </c>
      <c r="U3771">
        <f t="shared" si="294"/>
        <v>29.253299999999999</v>
      </c>
    </row>
    <row r="3772" spans="1:21" ht="17" x14ac:dyDescent="0.25">
      <c r="A3772" s="1">
        <v>21963</v>
      </c>
      <c r="B3772">
        <v>20171202</v>
      </c>
      <c r="C3772">
        <v>300</v>
      </c>
      <c r="D3772">
        <v>296</v>
      </c>
      <c r="E3772">
        <v>0.5</v>
      </c>
      <c r="F3772">
        <v>10</v>
      </c>
      <c r="G3772">
        <v>0.3</v>
      </c>
      <c r="H3772" t="s">
        <v>42</v>
      </c>
      <c r="I3772" t="s">
        <v>42</v>
      </c>
      <c r="J3772">
        <v>15.2</v>
      </c>
      <c r="K3772">
        <v>95</v>
      </c>
      <c r="L3772">
        <v>0</v>
      </c>
      <c r="M3772" t="s">
        <v>42</v>
      </c>
      <c r="N3772">
        <v>0</v>
      </c>
      <c r="O3772" t="s">
        <v>42</v>
      </c>
      <c r="P3772" t="s">
        <v>42</v>
      </c>
      <c r="Q3772" s="4">
        <f t="shared" si="291"/>
        <v>0</v>
      </c>
      <c r="R3772" s="4">
        <f t="shared" si="292"/>
        <v>13.3843979945025</v>
      </c>
      <c r="S3772" s="5">
        <f t="shared" si="293"/>
        <v>59.322600000000001</v>
      </c>
      <c r="T3772" s="6">
        <f t="shared" si="290"/>
        <v>54.159717392853253</v>
      </c>
      <c r="U3772">
        <f t="shared" si="294"/>
        <v>28.071299999999997</v>
      </c>
    </row>
    <row r="3773" spans="1:21" ht="17" x14ac:dyDescent="0.25">
      <c r="A3773" s="1">
        <v>21963</v>
      </c>
      <c r="B3773">
        <v>20171202</v>
      </c>
      <c r="C3773">
        <v>310</v>
      </c>
      <c r="D3773">
        <v>306</v>
      </c>
      <c r="E3773">
        <v>0.4</v>
      </c>
      <c r="F3773">
        <v>1</v>
      </c>
      <c r="G3773">
        <v>0.2</v>
      </c>
      <c r="H3773" t="s">
        <v>42</v>
      </c>
      <c r="I3773" t="s">
        <v>42</v>
      </c>
      <c r="J3773">
        <v>15.5</v>
      </c>
      <c r="K3773">
        <v>95</v>
      </c>
      <c r="L3773">
        <v>0</v>
      </c>
      <c r="M3773" t="s">
        <v>42</v>
      </c>
      <c r="N3773">
        <v>0</v>
      </c>
      <c r="O3773" t="s">
        <v>42</v>
      </c>
      <c r="P3773" t="s">
        <v>42</v>
      </c>
      <c r="Q3773" s="4">
        <f t="shared" si="291"/>
        <v>0</v>
      </c>
      <c r="R3773" s="4">
        <f t="shared" si="292"/>
        <v>13.681939566934352</v>
      </c>
      <c r="S3773" s="5">
        <f t="shared" si="293"/>
        <v>59.847750000000005</v>
      </c>
      <c r="T3773" s="6">
        <f t="shared" si="290"/>
        <v>54.646521437014663</v>
      </c>
      <c r="U3773">
        <f t="shared" si="294"/>
        <v>29.504299999999997</v>
      </c>
    </row>
    <row r="3774" spans="1:21" ht="17" x14ac:dyDescent="0.25">
      <c r="A3774" s="1">
        <v>21963</v>
      </c>
      <c r="B3774">
        <v>20171202</v>
      </c>
      <c r="C3774">
        <v>320</v>
      </c>
      <c r="D3774">
        <v>298</v>
      </c>
      <c r="E3774">
        <v>0.5</v>
      </c>
      <c r="F3774">
        <v>9</v>
      </c>
      <c r="G3774">
        <v>0.2</v>
      </c>
      <c r="H3774" t="s">
        <v>42</v>
      </c>
      <c r="I3774" t="s">
        <v>42</v>
      </c>
      <c r="J3774">
        <v>15.8</v>
      </c>
      <c r="K3774">
        <v>95</v>
      </c>
      <c r="L3774">
        <v>0</v>
      </c>
      <c r="M3774" t="s">
        <v>42</v>
      </c>
      <c r="N3774">
        <v>0</v>
      </c>
      <c r="O3774" t="s">
        <v>42</v>
      </c>
      <c r="P3774" t="s">
        <v>42</v>
      </c>
      <c r="Q3774" s="4">
        <f t="shared" si="291"/>
        <v>0</v>
      </c>
      <c r="R3774" s="4">
        <f t="shared" si="292"/>
        <v>13.980458335393553</v>
      </c>
      <c r="S3774" s="5">
        <f t="shared" si="293"/>
        <v>60.372899999999994</v>
      </c>
      <c r="T3774" s="6">
        <f t="shared" si="290"/>
        <v>54.934595836011624</v>
      </c>
      <c r="U3774">
        <f t="shared" si="294"/>
        <v>30.597300000000001</v>
      </c>
    </row>
    <row r="3775" spans="1:21" ht="17" x14ac:dyDescent="0.25">
      <c r="A3775" s="1">
        <v>21963</v>
      </c>
      <c r="B3775">
        <v>20171202</v>
      </c>
      <c r="C3775">
        <v>330</v>
      </c>
      <c r="D3775">
        <v>273</v>
      </c>
      <c r="E3775">
        <v>0.4</v>
      </c>
      <c r="F3775">
        <v>1</v>
      </c>
      <c r="G3775">
        <v>0.1</v>
      </c>
      <c r="H3775" t="s">
        <v>42</v>
      </c>
      <c r="I3775" t="s">
        <v>42</v>
      </c>
      <c r="J3775">
        <v>16</v>
      </c>
      <c r="K3775">
        <v>95</v>
      </c>
      <c r="L3775">
        <v>0</v>
      </c>
      <c r="M3775" t="s">
        <v>42</v>
      </c>
      <c r="N3775">
        <v>0</v>
      </c>
      <c r="O3775" t="s">
        <v>42</v>
      </c>
      <c r="P3775" t="s">
        <v>42</v>
      </c>
      <c r="Q3775" s="4">
        <f t="shared" si="291"/>
        <v>0</v>
      </c>
      <c r="R3775" s="4">
        <f t="shared" si="292"/>
        <v>14.180000000000001</v>
      </c>
      <c r="S3775" s="5">
        <f t="shared" si="293"/>
        <v>60.722999999999999</v>
      </c>
      <c r="T3775" s="6">
        <f t="shared" si="290"/>
        <v>55.294000000000004</v>
      </c>
      <c r="U3775">
        <f t="shared" si="294"/>
        <v>31.609300000000001</v>
      </c>
    </row>
    <row r="3776" spans="1:21" ht="17" x14ac:dyDescent="0.25">
      <c r="A3776" s="1">
        <v>21963</v>
      </c>
      <c r="B3776">
        <v>20171202</v>
      </c>
      <c r="C3776">
        <v>340</v>
      </c>
      <c r="D3776">
        <v>263</v>
      </c>
      <c r="E3776">
        <v>0.5</v>
      </c>
      <c r="F3776">
        <v>4</v>
      </c>
      <c r="G3776">
        <v>0.2</v>
      </c>
      <c r="H3776" t="s">
        <v>42</v>
      </c>
      <c r="I3776" t="s">
        <v>42</v>
      </c>
      <c r="J3776">
        <v>15.9</v>
      </c>
      <c r="K3776">
        <v>95</v>
      </c>
      <c r="L3776">
        <v>0</v>
      </c>
      <c r="M3776" t="s">
        <v>42</v>
      </c>
      <c r="N3776">
        <v>0</v>
      </c>
      <c r="O3776" t="s">
        <v>42</v>
      </c>
      <c r="P3776" t="s">
        <v>42</v>
      </c>
      <c r="Q3776" s="4">
        <f t="shared" si="291"/>
        <v>0</v>
      </c>
      <c r="R3776" s="4">
        <f t="shared" si="292"/>
        <v>14.080176920190253</v>
      </c>
      <c r="S3776" s="5">
        <f t="shared" si="293"/>
        <v>60.547950000000007</v>
      </c>
      <c r="T3776" s="6">
        <f t="shared" si="290"/>
        <v>55.064229996247334</v>
      </c>
      <c r="U3776">
        <f t="shared" si="294"/>
        <v>31.0183</v>
      </c>
    </row>
    <row r="3777" spans="1:21" ht="17" x14ac:dyDescent="0.25">
      <c r="A3777" s="1">
        <v>21963</v>
      </c>
      <c r="B3777">
        <v>20171202</v>
      </c>
      <c r="C3777">
        <v>350</v>
      </c>
      <c r="D3777">
        <v>294</v>
      </c>
      <c r="E3777">
        <v>0.7</v>
      </c>
      <c r="F3777">
        <v>19</v>
      </c>
      <c r="G3777">
        <v>0.2</v>
      </c>
      <c r="H3777" t="s">
        <v>42</v>
      </c>
      <c r="I3777" t="s">
        <v>42</v>
      </c>
      <c r="J3777">
        <v>16.100000000000001</v>
      </c>
      <c r="K3777">
        <v>95</v>
      </c>
      <c r="L3777">
        <v>0</v>
      </c>
      <c r="M3777" t="s">
        <v>42</v>
      </c>
      <c r="N3777">
        <v>0</v>
      </c>
      <c r="O3777" t="s">
        <v>42</v>
      </c>
      <c r="P3777" t="s">
        <v>42</v>
      </c>
      <c r="Q3777" s="4">
        <f t="shared" si="291"/>
        <v>0</v>
      </c>
      <c r="R3777" s="4">
        <f t="shared" si="292"/>
        <v>14.279926596698397</v>
      </c>
      <c r="S3777" s="5">
        <f t="shared" si="293"/>
        <v>60.898050000000005</v>
      </c>
      <c r="T3777" s="6">
        <f t="shared" si="290"/>
        <v>55.123904575707918</v>
      </c>
      <c r="U3777">
        <f t="shared" si="294"/>
        <v>31.52030000000001</v>
      </c>
    </row>
    <row r="3778" spans="1:21" ht="17" x14ac:dyDescent="0.25">
      <c r="A3778" s="1">
        <v>21963</v>
      </c>
      <c r="B3778">
        <v>20171202</v>
      </c>
      <c r="C3778">
        <v>400</v>
      </c>
      <c r="D3778">
        <v>282</v>
      </c>
      <c r="E3778">
        <v>0.8</v>
      </c>
      <c r="F3778">
        <v>3</v>
      </c>
      <c r="G3778">
        <v>0.2</v>
      </c>
      <c r="H3778" t="s">
        <v>42</v>
      </c>
      <c r="I3778" t="s">
        <v>42</v>
      </c>
      <c r="J3778">
        <v>16.2</v>
      </c>
      <c r="K3778">
        <v>95</v>
      </c>
      <c r="L3778">
        <v>0</v>
      </c>
      <c r="M3778" t="s">
        <v>42</v>
      </c>
      <c r="N3778">
        <v>0</v>
      </c>
      <c r="O3778" t="s">
        <v>42</v>
      </c>
      <c r="P3778" t="s">
        <v>42</v>
      </c>
      <c r="Q3778" s="4">
        <f t="shared" si="291"/>
        <v>0</v>
      </c>
      <c r="R3778" s="4">
        <f t="shared" si="292"/>
        <v>14.379955747326003</v>
      </c>
      <c r="S3778" s="5">
        <f t="shared" si="293"/>
        <v>61.073099999999997</v>
      </c>
      <c r="T3778" s="6">
        <f t="shared" si="290"/>
        <v>55.153942471523813</v>
      </c>
      <c r="U3778">
        <f t="shared" si="294"/>
        <v>31.7713</v>
      </c>
    </row>
    <row r="3779" spans="1:21" ht="17" x14ac:dyDescent="0.25">
      <c r="A3779" s="1">
        <v>21963</v>
      </c>
      <c r="B3779">
        <v>20171202</v>
      </c>
      <c r="C3779">
        <v>410</v>
      </c>
      <c r="D3779">
        <v>247</v>
      </c>
      <c r="E3779">
        <v>1</v>
      </c>
      <c r="F3779">
        <v>13</v>
      </c>
      <c r="G3779">
        <v>0.2</v>
      </c>
      <c r="H3779" t="s">
        <v>42</v>
      </c>
      <c r="I3779" t="s">
        <v>42</v>
      </c>
      <c r="J3779">
        <v>16.3</v>
      </c>
      <c r="K3779">
        <v>95</v>
      </c>
      <c r="L3779">
        <v>0</v>
      </c>
      <c r="M3779" t="s">
        <v>42</v>
      </c>
      <c r="N3779">
        <v>0</v>
      </c>
      <c r="O3779" t="s">
        <v>42</v>
      </c>
      <c r="P3779" t="s">
        <v>42</v>
      </c>
      <c r="Q3779" s="4">
        <f t="shared" si="291"/>
        <v>0</v>
      </c>
      <c r="R3779" s="4">
        <f t="shared" si="292"/>
        <v>14.480086503761237</v>
      </c>
      <c r="S3779" s="5">
        <f t="shared" si="293"/>
        <v>61.248150000000003</v>
      </c>
      <c r="T3779" s="6">
        <f t="shared" si="290"/>
        <v>55.084112454889613</v>
      </c>
      <c r="U3779">
        <f t="shared" si="294"/>
        <v>31.852300000000003</v>
      </c>
    </row>
    <row r="3780" spans="1:21" ht="17" x14ac:dyDescent="0.25">
      <c r="A3780" s="1">
        <v>21963</v>
      </c>
      <c r="B3780">
        <v>20171202</v>
      </c>
      <c r="C3780">
        <v>420</v>
      </c>
      <c r="D3780">
        <v>273</v>
      </c>
      <c r="E3780">
        <v>1.2</v>
      </c>
      <c r="F3780">
        <v>7</v>
      </c>
      <c r="G3780">
        <v>0.4</v>
      </c>
      <c r="H3780" t="s">
        <v>42</v>
      </c>
      <c r="I3780" t="s">
        <v>42</v>
      </c>
      <c r="J3780">
        <v>16.3</v>
      </c>
      <c r="K3780">
        <v>95</v>
      </c>
      <c r="L3780">
        <v>0</v>
      </c>
      <c r="M3780" t="s">
        <v>42</v>
      </c>
      <c r="N3780">
        <v>0</v>
      </c>
      <c r="O3780" t="s">
        <v>42</v>
      </c>
      <c r="P3780" t="s">
        <v>42</v>
      </c>
      <c r="Q3780" s="4">
        <f t="shared" si="291"/>
        <v>0</v>
      </c>
      <c r="R3780" s="4">
        <f t="shared" si="292"/>
        <v>14.480086503761237</v>
      </c>
      <c r="S3780" s="5">
        <f t="shared" si="293"/>
        <v>61.248150000000003</v>
      </c>
      <c r="T3780" s="6">
        <f t="shared" si="290"/>
        <v>54.88411245488961</v>
      </c>
      <c r="U3780">
        <f t="shared" si="294"/>
        <v>31.512300000000007</v>
      </c>
    </row>
    <row r="3781" spans="1:21" ht="17" x14ac:dyDescent="0.25">
      <c r="A3781" s="1">
        <v>21963</v>
      </c>
      <c r="B3781">
        <v>20171202</v>
      </c>
      <c r="C3781">
        <v>430</v>
      </c>
      <c r="D3781">
        <v>273</v>
      </c>
      <c r="E3781">
        <v>1.1000000000000001</v>
      </c>
      <c r="F3781">
        <v>9</v>
      </c>
      <c r="G3781">
        <v>0.3</v>
      </c>
      <c r="H3781" t="s">
        <v>42</v>
      </c>
      <c r="I3781" t="s">
        <v>42</v>
      </c>
      <c r="J3781">
        <v>16.3</v>
      </c>
      <c r="K3781">
        <v>95</v>
      </c>
      <c r="L3781">
        <v>0</v>
      </c>
      <c r="M3781" t="s">
        <v>42</v>
      </c>
      <c r="N3781">
        <v>0</v>
      </c>
      <c r="O3781" t="s">
        <v>42</v>
      </c>
      <c r="P3781" t="s">
        <v>42</v>
      </c>
      <c r="Q3781" s="4">
        <f t="shared" si="291"/>
        <v>0</v>
      </c>
      <c r="R3781" s="4">
        <f t="shared" si="292"/>
        <v>14.480086503761237</v>
      </c>
      <c r="S3781" s="5">
        <f t="shared" si="293"/>
        <v>61.248150000000003</v>
      </c>
      <c r="T3781" s="6">
        <f t="shared" si="290"/>
        <v>54.984112454889612</v>
      </c>
      <c r="U3781">
        <f t="shared" si="294"/>
        <v>31.682300000000001</v>
      </c>
    </row>
    <row r="3782" spans="1:21" ht="17" x14ac:dyDescent="0.25">
      <c r="A3782" s="1">
        <v>21963</v>
      </c>
      <c r="B3782">
        <v>20171202</v>
      </c>
      <c r="C3782">
        <v>440</v>
      </c>
      <c r="D3782">
        <v>262</v>
      </c>
      <c r="E3782">
        <v>1.4</v>
      </c>
      <c r="F3782">
        <v>12</v>
      </c>
      <c r="G3782">
        <v>0.2</v>
      </c>
      <c r="H3782" t="s">
        <v>42</v>
      </c>
      <c r="I3782" t="s">
        <v>42</v>
      </c>
      <c r="J3782">
        <v>16.2</v>
      </c>
      <c r="K3782">
        <v>94</v>
      </c>
      <c r="L3782">
        <v>0</v>
      </c>
      <c r="M3782" t="s">
        <v>42</v>
      </c>
      <c r="N3782">
        <v>0</v>
      </c>
      <c r="O3782" t="s">
        <v>42</v>
      </c>
      <c r="P3782" t="s">
        <v>42</v>
      </c>
      <c r="Q3782" s="4">
        <f t="shared" si="291"/>
        <v>0</v>
      </c>
      <c r="R3782" s="4">
        <f t="shared" si="292"/>
        <v>14.379955747326003</v>
      </c>
      <c r="S3782" s="5">
        <f t="shared" si="293"/>
        <v>61.055719999999994</v>
      </c>
      <c r="T3782" s="6">
        <f t="shared" si="290"/>
        <v>54.27394247152381</v>
      </c>
      <c r="U3782">
        <f t="shared" si="294"/>
        <v>30.751300000000004</v>
      </c>
    </row>
    <row r="3783" spans="1:21" ht="17" x14ac:dyDescent="0.25">
      <c r="A3783" s="1">
        <v>21963</v>
      </c>
      <c r="B3783">
        <v>20171202</v>
      </c>
      <c r="C3783">
        <v>450</v>
      </c>
      <c r="D3783">
        <v>255</v>
      </c>
      <c r="E3783">
        <v>0.9</v>
      </c>
      <c r="F3783">
        <v>5</v>
      </c>
      <c r="G3783">
        <v>0.3</v>
      </c>
      <c r="H3783" t="s">
        <v>42</v>
      </c>
      <c r="I3783" t="s">
        <v>42</v>
      </c>
      <c r="J3783">
        <v>16.2</v>
      </c>
      <c r="K3783">
        <v>94</v>
      </c>
      <c r="L3783">
        <v>0</v>
      </c>
      <c r="M3783" t="s">
        <v>42</v>
      </c>
      <c r="N3783">
        <v>0</v>
      </c>
      <c r="O3783" t="s">
        <v>42</v>
      </c>
      <c r="P3783" t="s">
        <v>42</v>
      </c>
      <c r="Q3783" s="4">
        <f t="shared" si="291"/>
        <v>0</v>
      </c>
      <c r="R3783" s="4">
        <f t="shared" si="292"/>
        <v>14.379955747326003</v>
      </c>
      <c r="S3783" s="5">
        <f t="shared" si="293"/>
        <v>61.055719999999994</v>
      </c>
      <c r="T3783" s="6">
        <f t="shared" si="290"/>
        <v>54.77394247152381</v>
      </c>
      <c r="U3783">
        <f t="shared" si="294"/>
        <v>31.601299999999998</v>
      </c>
    </row>
    <row r="3784" spans="1:21" ht="17" x14ac:dyDescent="0.25">
      <c r="A3784" s="1">
        <v>21963</v>
      </c>
      <c r="B3784">
        <v>20171202</v>
      </c>
      <c r="C3784">
        <v>500</v>
      </c>
      <c r="D3784">
        <v>278</v>
      </c>
      <c r="E3784">
        <v>1.2</v>
      </c>
      <c r="F3784">
        <v>9</v>
      </c>
      <c r="G3784">
        <v>0.3</v>
      </c>
      <c r="H3784" t="s">
        <v>42</v>
      </c>
      <c r="I3784" t="s">
        <v>42</v>
      </c>
      <c r="J3784">
        <v>16</v>
      </c>
      <c r="K3784">
        <v>94</v>
      </c>
      <c r="L3784">
        <v>0</v>
      </c>
      <c r="M3784" t="s">
        <v>42</v>
      </c>
      <c r="N3784">
        <v>0.01</v>
      </c>
      <c r="O3784" t="s">
        <v>42</v>
      </c>
      <c r="P3784" t="s">
        <v>42</v>
      </c>
      <c r="Q3784" s="4">
        <f t="shared" si="291"/>
        <v>2.7777777778000003</v>
      </c>
      <c r="R3784" s="4">
        <f t="shared" si="292"/>
        <v>16.032928868413606</v>
      </c>
      <c r="S3784" s="5">
        <f t="shared" si="293"/>
        <v>60.707599999999999</v>
      </c>
      <c r="T3784" s="6">
        <f t="shared" si="290"/>
        <v>56.622807528937685</v>
      </c>
      <c r="U3784">
        <f t="shared" si="294"/>
        <v>30.308199999999999</v>
      </c>
    </row>
    <row r="3785" spans="1:21" ht="17" x14ac:dyDescent="0.25">
      <c r="A3785" s="1">
        <v>21963</v>
      </c>
      <c r="B3785">
        <v>20171202</v>
      </c>
      <c r="C3785">
        <v>510</v>
      </c>
      <c r="D3785">
        <v>286</v>
      </c>
      <c r="E3785">
        <v>0.8</v>
      </c>
      <c r="F3785">
        <v>10</v>
      </c>
      <c r="G3785">
        <v>0.2</v>
      </c>
      <c r="H3785" t="s">
        <v>42</v>
      </c>
      <c r="I3785" t="s">
        <v>42</v>
      </c>
      <c r="J3785">
        <v>16</v>
      </c>
      <c r="K3785">
        <v>94</v>
      </c>
      <c r="L3785">
        <v>0</v>
      </c>
      <c r="M3785" t="s">
        <v>42</v>
      </c>
      <c r="N3785">
        <v>0.01</v>
      </c>
      <c r="O3785" t="s">
        <v>42</v>
      </c>
      <c r="P3785" t="s">
        <v>42</v>
      </c>
      <c r="Q3785" s="4">
        <f t="shared" si="291"/>
        <v>2.7777777778000003</v>
      </c>
      <c r="R3785" s="4">
        <f t="shared" si="292"/>
        <v>16.032928868413606</v>
      </c>
      <c r="S3785" s="5">
        <f t="shared" si="293"/>
        <v>60.707599999999999</v>
      </c>
      <c r="T3785" s="6">
        <f t="shared" si="290"/>
        <v>57.02280752893769</v>
      </c>
      <c r="U3785">
        <f t="shared" si="294"/>
        <v>30.988199999999999</v>
      </c>
    </row>
    <row r="3786" spans="1:21" ht="17" x14ac:dyDescent="0.25">
      <c r="A3786" s="1">
        <v>21963</v>
      </c>
      <c r="B3786">
        <v>20171202</v>
      </c>
      <c r="C3786">
        <v>520</v>
      </c>
      <c r="D3786">
        <v>263</v>
      </c>
      <c r="E3786">
        <v>0.9</v>
      </c>
      <c r="F3786">
        <v>8</v>
      </c>
      <c r="G3786">
        <v>0.2</v>
      </c>
      <c r="H3786" t="s">
        <v>42</v>
      </c>
      <c r="I3786" t="s">
        <v>42</v>
      </c>
      <c r="J3786">
        <v>16.100000000000001</v>
      </c>
      <c r="K3786">
        <v>94</v>
      </c>
      <c r="L3786">
        <v>0</v>
      </c>
      <c r="M3786" t="s">
        <v>42</v>
      </c>
      <c r="N3786">
        <v>0.01</v>
      </c>
      <c r="O3786" t="s">
        <v>42</v>
      </c>
      <c r="P3786" t="s">
        <v>42</v>
      </c>
      <c r="Q3786" s="4">
        <f t="shared" si="291"/>
        <v>2.7777777778000003</v>
      </c>
      <c r="R3786" s="4">
        <f t="shared" si="292"/>
        <v>16.132855465112002</v>
      </c>
      <c r="S3786" s="5">
        <f t="shared" si="293"/>
        <v>60.881660000000004</v>
      </c>
      <c r="T3786" s="6">
        <f t="shared" ref="T3786:T3849" si="295">IF(R3786&gt;25,8.62+(0.38*K3786)+(1.55*R3786)+EXP(-E3786+2.4)-0.5*E3786,10.66+(0.28*K3786)+(1.3*R3786)-E3786)</f>
        <v>57.052712104645607</v>
      </c>
      <c r="U3786">
        <f t="shared" si="294"/>
        <v>31.239200000000004</v>
      </c>
    </row>
    <row r="3787" spans="1:21" ht="17" x14ac:dyDescent="0.25">
      <c r="A3787" s="1">
        <v>21963</v>
      </c>
      <c r="B3787">
        <v>20171202</v>
      </c>
      <c r="C3787">
        <v>530</v>
      </c>
      <c r="D3787">
        <v>278</v>
      </c>
      <c r="E3787">
        <v>1.2</v>
      </c>
      <c r="F3787">
        <v>10</v>
      </c>
      <c r="G3787">
        <v>0.2</v>
      </c>
      <c r="H3787" t="s">
        <v>42</v>
      </c>
      <c r="I3787" t="s">
        <v>42</v>
      </c>
      <c r="J3787">
        <v>16.2</v>
      </c>
      <c r="K3787">
        <v>94</v>
      </c>
      <c r="L3787">
        <v>0</v>
      </c>
      <c r="M3787" t="s">
        <v>42</v>
      </c>
      <c r="N3787">
        <v>0.03</v>
      </c>
      <c r="O3787" t="s">
        <v>42</v>
      </c>
      <c r="P3787" t="s">
        <v>42</v>
      </c>
      <c r="Q3787" s="4">
        <f t="shared" ref="Q3787:Q3850" si="296">N3787*277.77777778</f>
        <v>8.3333333334000006</v>
      </c>
      <c r="R3787" s="4">
        <f t="shared" ref="R3787:R3850" si="297">1.33*J3787-2.65*SQRT(J3787)+3.21*LOG10(Q3787+1)+3.5</f>
        <v>17.493773800294367</v>
      </c>
      <c r="S3787" s="5">
        <f t="shared" ref="S3787:S3850" si="298">(1.8*J3787+32)-((0.55-0.0055*K3787)*(1.8*J3787-26))</f>
        <v>61.055719999999994</v>
      </c>
      <c r="T3787" s="6">
        <f t="shared" si="295"/>
        <v>58.52190594038268</v>
      </c>
      <c r="U3787">
        <f t="shared" ref="U3787:U3850" si="299">61.78+4.21*(J3787-22.48)-1.7*(E3787-7.05)+5.89*(N3787-2.41)</f>
        <v>31.268000000000001</v>
      </c>
    </row>
    <row r="3788" spans="1:21" ht="17" x14ac:dyDescent="0.25">
      <c r="A3788" s="1">
        <v>21963</v>
      </c>
      <c r="B3788">
        <v>20171202</v>
      </c>
      <c r="C3788">
        <v>540</v>
      </c>
      <c r="D3788">
        <v>265</v>
      </c>
      <c r="E3788">
        <v>1.1000000000000001</v>
      </c>
      <c r="F3788">
        <v>9</v>
      </c>
      <c r="G3788">
        <v>0.2</v>
      </c>
      <c r="H3788" t="s">
        <v>42</v>
      </c>
      <c r="I3788" t="s">
        <v>42</v>
      </c>
      <c r="J3788">
        <v>16.3</v>
      </c>
      <c r="K3788">
        <v>94</v>
      </c>
      <c r="L3788">
        <v>0</v>
      </c>
      <c r="M3788" t="s">
        <v>42</v>
      </c>
      <c r="N3788">
        <v>0.04</v>
      </c>
      <c r="O3788" t="s">
        <v>42</v>
      </c>
      <c r="P3788" t="s">
        <v>42</v>
      </c>
      <c r="Q3788" s="4">
        <f t="shared" si="296"/>
        <v>11.111111111200001</v>
      </c>
      <c r="R3788" s="4">
        <f t="shared" si="297"/>
        <v>17.95710710686064</v>
      </c>
      <c r="S3788" s="5">
        <f t="shared" si="298"/>
        <v>61.229780000000005</v>
      </c>
      <c r="T3788" s="6">
        <f t="shared" si="295"/>
        <v>59.224239238918834</v>
      </c>
      <c r="U3788">
        <f t="shared" si="299"/>
        <v>31.917900000000003</v>
      </c>
    </row>
    <row r="3789" spans="1:21" ht="17" x14ac:dyDescent="0.25">
      <c r="A3789" s="1">
        <v>21963</v>
      </c>
      <c r="B3789">
        <v>20171202</v>
      </c>
      <c r="C3789">
        <v>550</v>
      </c>
      <c r="D3789">
        <v>268</v>
      </c>
      <c r="E3789">
        <v>1</v>
      </c>
      <c r="F3789">
        <v>10</v>
      </c>
      <c r="G3789">
        <v>0.3</v>
      </c>
      <c r="H3789" t="s">
        <v>42</v>
      </c>
      <c r="I3789" t="s">
        <v>42</v>
      </c>
      <c r="J3789">
        <v>16.399999999999999</v>
      </c>
      <c r="K3789">
        <v>94</v>
      </c>
      <c r="L3789">
        <v>0</v>
      </c>
      <c r="M3789" t="s">
        <v>42</v>
      </c>
      <c r="N3789">
        <v>0.04</v>
      </c>
      <c r="O3789" t="s">
        <v>42</v>
      </c>
      <c r="P3789" t="s">
        <v>42</v>
      </c>
      <c r="Q3789" s="4">
        <f t="shared" si="296"/>
        <v>11.111111111200001</v>
      </c>
      <c r="R3789" s="4">
        <f t="shared" si="297"/>
        <v>18.057338535501607</v>
      </c>
      <c r="S3789" s="5">
        <f t="shared" si="298"/>
        <v>61.403839999999995</v>
      </c>
      <c r="T3789" s="6">
        <f t="shared" si="295"/>
        <v>59.454540096152094</v>
      </c>
      <c r="U3789">
        <f t="shared" si="299"/>
        <v>32.508899999999997</v>
      </c>
    </row>
    <row r="3790" spans="1:21" ht="17" x14ac:dyDescent="0.25">
      <c r="A3790" s="1">
        <v>21963</v>
      </c>
      <c r="B3790">
        <v>20171202</v>
      </c>
      <c r="C3790">
        <v>600</v>
      </c>
      <c r="D3790">
        <v>283</v>
      </c>
      <c r="E3790">
        <v>1.5</v>
      </c>
      <c r="F3790">
        <v>7</v>
      </c>
      <c r="G3790">
        <v>0.4</v>
      </c>
      <c r="H3790" t="s">
        <v>42</v>
      </c>
      <c r="I3790" t="s">
        <v>42</v>
      </c>
      <c r="J3790">
        <v>16.600000000000001</v>
      </c>
      <c r="K3790">
        <v>94</v>
      </c>
      <c r="L3790">
        <v>0</v>
      </c>
      <c r="M3790" t="s">
        <v>42</v>
      </c>
      <c r="N3790">
        <v>0.03</v>
      </c>
      <c r="O3790" t="s">
        <v>42</v>
      </c>
      <c r="P3790" t="s">
        <v>42</v>
      </c>
      <c r="Q3790" s="4">
        <f t="shared" si="296"/>
        <v>8.3333333334000006</v>
      </c>
      <c r="R3790" s="4">
        <f t="shared" si="297"/>
        <v>17.894897195612785</v>
      </c>
      <c r="S3790" s="5">
        <f t="shared" si="298"/>
        <v>61.751960000000004</v>
      </c>
      <c r="T3790" s="6">
        <f t="shared" si="295"/>
        <v>58.743366354296626</v>
      </c>
      <c r="U3790">
        <f t="shared" si="299"/>
        <v>32.442</v>
      </c>
    </row>
    <row r="3791" spans="1:21" ht="17" x14ac:dyDescent="0.25">
      <c r="A3791" s="1">
        <v>21963</v>
      </c>
      <c r="B3791">
        <v>20171202</v>
      </c>
      <c r="C3791">
        <v>610</v>
      </c>
      <c r="D3791">
        <v>279</v>
      </c>
      <c r="E3791">
        <v>1.4</v>
      </c>
      <c r="F3791">
        <v>11</v>
      </c>
      <c r="G3791">
        <v>0.4</v>
      </c>
      <c r="H3791" t="s">
        <v>42</v>
      </c>
      <c r="I3791" t="s">
        <v>42</v>
      </c>
      <c r="J3791">
        <v>16.7</v>
      </c>
      <c r="K3791">
        <v>94</v>
      </c>
      <c r="L3791">
        <v>0</v>
      </c>
      <c r="M3791" t="s">
        <v>42</v>
      </c>
      <c r="N3791">
        <v>0.06</v>
      </c>
      <c r="O3791" t="s">
        <v>42</v>
      </c>
      <c r="P3791" t="s">
        <v>42</v>
      </c>
      <c r="Q3791" s="4">
        <f t="shared" si="296"/>
        <v>16.666666666800001</v>
      </c>
      <c r="R3791" s="4">
        <f t="shared" si="297"/>
        <v>18.884973440676585</v>
      </c>
      <c r="S3791" s="5">
        <f t="shared" si="298"/>
        <v>61.926020000000001</v>
      </c>
      <c r="T3791" s="6">
        <f t="shared" si="295"/>
        <v>60.130465472879571</v>
      </c>
      <c r="U3791">
        <f t="shared" si="299"/>
        <v>33.209699999999998</v>
      </c>
    </row>
    <row r="3792" spans="1:21" ht="17" x14ac:dyDescent="0.25">
      <c r="A3792" s="1">
        <v>21963</v>
      </c>
      <c r="B3792">
        <v>20171202</v>
      </c>
      <c r="C3792">
        <v>620</v>
      </c>
      <c r="D3792">
        <v>279</v>
      </c>
      <c r="E3792">
        <v>1.5</v>
      </c>
      <c r="F3792">
        <v>12</v>
      </c>
      <c r="G3792">
        <v>0.4</v>
      </c>
      <c r="H3792" t="s">
        <v>42</v>
      </c>
      <c r="I3792" t="s">
        <v>42</v>
      </c>
      <c r="J3792">
        <v>16.899999999999999</v>
      </c>
      <c r="K3792">
        <v>93</v>
      </c>
      <c r="L3792">
        <v>0</v>
      </c>
      <c r="M3792" t="s">
        <v>42</v>
      </c>
      <c r="N3792">
        <v>0.12</v>
      </c>
      <c r="O3792" t="s">
        <v>42</v>
      </c>
      <c r="P3792" t="s">
        <v>42</v>
      </c>
      <c r="Q3792" s="4">
        <f t="shared" si="296"/>
        <v>33.333333333600002</v>
      </c>
      <c r="R3792" s="4">
        <f t="shared" si="297"/>
        <v>20.012601724384247</v>
      </c>
      <c r="S3792" s="5">
        <f t="shared" si="298"/>
        <v>62.249830000000003</v>
      </c>
      <c r="T3792" s="6">
        <f t="shared" si="295"/>
        <v>61.21638224169952</v>
      </c>
      <c r="U3792">
        <f t="shared" si="299"/>
        <v>34.235099999999989</v>
      </c>
    </row>
    <row r="3793" spans="1:21" ht="17" x14ac:dyDescent="0.25">
      <c r="A3793" s="1">
        <v>21963</v>
      </c>
      <c r="B3793">
        <v>20171202</v>
      </c>
      <c r="C3793">
        <v>630</v>
      </c>
      <c r="D3793">
        <v>281</v>
      </c>
      <c r="E3793">
        <v>1.7</v>
      </c>
      <c r="F3793">
        <v>13</v>
      </c>
      <c r="G3793">
        <v>0.4</v>
      </c>
      <c r="H3793" t="s">
        <v>42</v>
      </c>
      <c r="I3793" t="s">
        <v>42</v>
      </c>
      <c r="J3793">
        <v>17.2</v>
      </c>
      <c r="K3793">
        <v>92</v>
      </c>
      <c r="L3793">
        <v>0</v>
      </c>
      <c r="M3793" t="s">
        <v>42</v>
      </c>
      <c r="N3793">
        <v>0.15</v>
      </c>
      <c r="O3793" t="s">
        <v>42</v>
      </c>
      <c r="P3793" t="s">
        <v>42</v>
      </c>
      <c r="Q3793" s="4">
        <f t="shared" si="296"/>
        <v>41.666666667000001</v>
      </c>
      <c r="R3793" s="4">
        <f t="shared" si="297"/>
        <v>20.618270857666744</v>
      </c>
      <c r="S3793" s="5">
        <f t="shared" si="298"/>
        <v>62.741759999999999</v>
      </c>
      <c r="T3793" s="6">
        <f t="shared" si="295"/>
        <v>61.523752114966769</v>
      </c>
      <c r="U3793">
        <f t="shared" si="299"/>
        <v>35.334799999999994</v>
      </c>
    </row>
    <row r="3794" spans="1:21" ht="17" x14ac:dyDescent="0.25">
      <c r="A3794" s="1">
        <v>21963</v>
      </c>
      <c r="B3794">
        <v>20171202</v>
      </c>
      <c r="C3794">
        <v>640</v>
      </c>
      <c r="D3794">
        <v>279</v>
      </c>
      <c r="E3794">
        <v>2.1</v>
      </c>
      <c r="F3794">
        <v>13</v>
      </c>
      <c r="G3794">
        <v>0.5</v>
      </c>
      <c r="H3794" t="s">
        <v>42</v>
      </c>
      <c r="I3794" t="s">
        <v>42</v>
      </c>
      <c r="J3794">
        <v>17.600000000000001</v>
      </c>
      <c r="K3794">
        <v>91</v>
      </c>
      <c r="L3794">
        <v>0</v>
      </c>
      <c r="M3794" t="s">
        <v>42</v>
      </c>
      <c r="N3794">
        <v>0.14000000000000001</v>
      </c>
      <c r="O3794" t="s">
        <v>42</v>
      </c>
      <c r="P3794" t="s">
        <v>42</v>
      </c>
      <c r="Q3794" s="4">
        <f t="shared" si="296"/>
        <v>38.888888889200004</v>
      </c>
      <c r="R3794" s="4">
        <f t="shared" si="297"/>
        <v>20.929360934043444</v>
      </c>
      <c r="S3794" s="5">
        <f t="shared" si="298"/>
        <v>63.398840000000007</v>
      </c>
      <c r="T3794" s="6">
        <f t="shared" si="295"/>
        <v>61.248169214256478</v>
      </c>
      <c r="U3794">
        <f t="shared" si="299"/>
        <v>36.279900000000005</v>
      </c>
    </row>
    <row r="3795" spans="1:21" ht="17" x14ac:dyDescent="0.25">
      <c r="A3795" s="1">
        <v>21963</v>
      </c>
      <c r="B3795">
        <v>20171202</v>
      </c>
      <c r="C3795">
        <v>650</v>
      </c>
      <c r="D3795">
        <v>285</v>
      </c>
      <c r="E3795">
        <v>2.4</v>
      </c>
      <c r="F3795">
        <v>11</v>
      </c>
      <c r="G3795">
        <v>0.4</v>
      </c>
      <c r="H3795" t="s">
        <v>42</v>
      </c>
      <c r="I3795" t="s">
        <v>42</v>
      </c>
      <c r="J3795">
        <v>17.8</v>
      </c>
      <c r="K3795">
        <v>90</v>
      </c>
      <c r="L3795">
        <v>0</v>
      </c>
      <c r="M3795" t="s">
        <v>42</v>
      </c>
      <c r="N3795">
        <v>0.11</v>
      </c>
      <c r="O3795" t="s">
        <v>42</v>
      </c>
      <c r="P3795" t="s">
        <v>42</v>
      </c>
      <c r="Q3795" s="4">
        <f t="shared" si="296"/>
        <v>30.555555555800002</v>
      </c>
      <c r="R3795" s="4">
        <f t="shared" si="297"/>
        <v>20.805671168105199</v>
      </c>
      <c r="S3795" s="5">
        <f t="shared" si="298"/>
        <v>63.707799999999992</v>
      </c>
      <c r="T3795" s="6">
        <f t="shared" si="295"/>
        <v>60.507372518536762</v>
      </c>
      <c r="U3795">
        <f t="shared" si="299"/>
        <v>36.435200000000009</v>
      </c>
    </row>
    <row r="3796" spans="1:21" ht="17" x14ac:dyDescent="0.25">
      <c r="A3796" s="1">
        <v>21963</v>
      </c>
      <c r="B3796">
        <v>20171202</v>
      </c>
      <c r="C3796">
        <v>700</v>
      </c>
      <c r="D3796">
        <v>275</v>
      </c>
      <c r="E3796">
        <v>2.2000000000000002</v>
      </c>
      <c r="F3796">
        <v>13</v>
      </c>
      <c r="G3796">
        <v>0.4</v>
      </c>
      <c r="H3796" t="s">
        <v>42</v>
      </c>
      <c r="I3796" t="s">
        <v>42</v>
      </c>
      <c r="J3796">
        <v>18</v>
      </c>
      <c r="K3796">
        <v>89</v>
      </c>
      <c r="L3796">
        <v>0</v>
      </c>
      <c r="M3796" t="s">
        <v>42</v>
      </c>
      <c r="N3796">
        <v>0.11</v>
      </c>
      <c r="O3796" t="s">
        <v>42</v>
      </c>
      <c r="P3796" t="s">
        <v>42</v>
      </c>
      <c r="Q3796" s="4">
        <f t="shared" si="296"/>
        <v>30.555555555800002</v>
      </c>
      <c r="R3796" s="4">
        <f t="shared" si="297"/>
        <v>21.009035595395453</v>
      </c>
      <c r="S3796" s="5">
        <f t="shared" si="298"/>
        <v>64.012799999999999</v>
      </c>
      <c r="T3796" s="6">
        <f t="shared" si="295"/>
        <v>60.691746274014086</v>
      </c>
      <c r="U3796">
        <f t="shared" si="299"/>
        <v>37.617199999999997</v>
      </c>
    </row>
    <row r="3797" spans="1:21" ht="17" x14ac:dyDescent="0.25">
      <c r="A3797" s="1">
        <v>21963</v>
      </c>
      <c r="B3797">
        <v>20171202</v>
      </c>
      <c r="C3797">
        <v>710</v>
      </c>
      <c r="D3797">
        <v>280</v>
      </c>
      <c r="E3797">
        <v>2.8</v>
      </c>
      <c r="F3797">
        <v>9</v>
      </c>
      <c r="G3797">
        <v>0.5</v>
      </c>
      <c r="H3797" t="s">
        <v>42</v>
      </c>
      <c r="I3797" t="s">
        <v>42</v>
      </c>
      <c r="J3797">
        <v>18.100000000000001</v>
      </c>
      <c r="K3797">
        <v>88</v>
      </c>
      <c r="L3797">
        <v>0</v>
      </c>
      <c r="M3797" t="s">
        <v>42</v>
      </c>
      <c r="N3797">
        <v>0.12</v>
      </c>
      <c r="O3797" t="s">
        <v>42</v>
      </c>
      <c r="P3797" t="s">
        <v>42</v>
      </c>
      <c r="Q3797" s="4">
        <f t="shared" si="296"/>
        <v>33.333333333600002</v>
      </c>
      <c r="R3797" s="4">
        <f t="shared" si="297"/>
        <v>21.228463148987515</v>
      </c>
      <c r="S3797" s="5">
        <f t="shared" si="298"/>
        <v>64.145720000000011</v>
      </c>
      <c r="T3797" s="6">
        <f t="shared" si="295"/>
        <v>60.09700209368377</v>
      </c>
      <c r="U3797">
        <f t="shared" si="299"/>
        <v>37.077100000000016</v>
      </c>
    </row>
    <row r="3798" spans="1:21" ht="17" x14ac:dyDescent="0.25">
      <c r="A3798" s="1">
        <v>21963</v>
      </c>
      <c r="B3798">
        <v>20171202</v>
      </c>
      <c r="C3798">
        <v>720</v>
      </c>
      <c r="D3798">
        <v>280</v>
      </c>
      <c r="E3798">
        <v>2.9</v>
      </c>
      <c r="F3798">
        <v>14</v>
      </c>
      <c r="G3798">
        <v>0.5</v>
      </c>
      <c r="H3798" t="s">
        <v>42</v>
      </c>
      <c r="I3798" t="s">
        <v>42</v>
      </c>
      <c r="J3798">
        <v>18.3</v>
      </c>
      <c r="K3798">
        <v>86</v>
      </c>
      <c r="L3798">
        <v>0</v>
      </c>
      <c r="M3798" t="s">
        <v>42</v>
      </c>
      <c r="N3798">
        <v>0.12</v>
      </c>
      <c r="O3798" t="s">
        <v>42</v>
      </c>
      <c r="P3798" t="s">
        <v>42</v>
      </c>
      <c r="Q3798" s="4">
        <f t="shared" si="296"/>
        <v>33.333333333600002</v>
      </c>
      <c r="R3798" s="4">
        <f t="shared" si="297"/>
        <v>21.432345956474371</v>
      </c>
      <c r="S3798" s="5">
        <f t="shared" si="298"/>
        <v>64.405619999999999</v>
      </c>
      <c r="T3798" s="6">
        <f t="shared" si="295"/>
        <v>59.702049743416687</v>
      </c>
      <c r="U3798">
        <f t="shared" si="299"/>
        <v>37.749099999999999</v>
      </c>
    </row>
    <row r="3799" spans="1:21" ht="17" x14ac:dyDescent="0.25">
      <c r="A3799" s="1">
        <v>21963</v>
      </c>
      <c r="B3799">
        <v>20171202</v>
      </c>
      <c r="C3799">
        <v>730</v>
      </c>
      <c r="D3799">
        <v>275</v>
      </c>
      <c r="E3799">
        <v>3</v>
      </c>
      <c r="F3799">
        <v>14</v>
      </c>
      <c r="G3799">
        <v>0.6</v>
      </c>
      <c r="H3799" t="s">
        <v>42</v>
      </c>
      <c r="I3799" t="s">
        <v>42</v>
      </c>
      <c r="J3799">
        <v>18.600000000000001</v>
      </c>
      <c r="K3799">
        <v>85</v>
      </c>
      <c r="L3799">
        <v>0</v>
      </c>
      <c r="M3799" t="s">
        <v>42</v>
      </c>
      <c r="N3799">
        <v>0.18</v>
      </c>
      <c r="O3799" t="s">
        <v>42</v>
      </c>
      <c r="P3799" t="s">
        <v>42</v>
      </c>
      <c r="Q3799" s="4">
        <f t="shared" si="296"/>
        <v>50.0000000004</v>
      </c>
      <c r="R3799" s="4">
        <f t="shared" si="297"/>
        <v>22.290455179275966</v>
      </c>
      <c r="S3799" s="5">
        <f t="shared" si="298"/>
        <v>64.862899999999996</v>
      </c>
      <c r="T3799" s="6">
        <f t="shared" si="295"/>
        <v>60.437591733058753</v>
      </c>
      <c r="U3799">
        <f t="shared" si="299"/>
        <v>39.19550000000001</v>
      </c>
    </row>
    <row r="3800" spans="1:21" ht="17" x14ac:dyDescent="0.25">
      <c r="A3800" s="1">
        <v>21963</v>
      </c>
      <c r="B3800">
        <v>20171202</v>
      </c>
      <c r="C3800">
        <v>740</v>
      </c>
      <c r="D3800">
        <v>268</v>
      </c>
      <c r="E3800">
        <v>3.1</v>
      </c>
      <c r="F3800">
        <v>15</v>
      </c>
      <c r="G3800">
        <v>0.8</v>
      </c>
      <c r="H3800" t="s">
        <v>42</v>
      </c>
      <c r="I3800" t="s">
        <v>42</v>
      </c>
      <c r="J3800">
        <v>19</v>
      </c>
      <c r="K3800">
        <v>82</v>
      </c>
      <c r="L3800">
        <v>0</v>
      </c>
      <c r="M3800" t="s">
        <v>42</v>
      </c>
      <c r="N3800">
        <v>0.19</v>
      </c>
      <c r="O3800" t="s">
        <v>42</v>
      </c>
      <c r="P3800" t="s">
        <v>42</v>
      </c>
      <c r="Q3800" s="4">
        <f t="shared" si="296"/>
        <v>52.777777778200004</v>
      </c>
      <c r="R3800" s="4">
        <f t="shared" si="297"/>
        <v>22.774152955206496</v>
      </c>
      <c r="S3800" s="5">
        <f t="shared" si="298"/>
        <v>65.388199999999998</v>
      </c>
      <c r="T3800" s="6">
        <f t="shared" si="295"/>
        <v>60.126398841768449</v>
      </c>
      <c r="U3800">
        <f t="shared" si="299"/>
        <v>40.768399999999993</v>
      </c>
    </row>
    <row r="3801" spans="1:21" ht="17" x14ac:dyDescent="0.25">
      <c r="A3801" s="1">
        <v>21963</v>
      </c>
      <c r="B3801">
        <v>20171202</v>
      </c>
      <c r="C3801">
        <v>750</v>
      </c>
      <c r="D3801">
        <v>284</v>
      </c>
      <c r="E3801">
        <v>3.5</v>
      </c>
      <c r="F3801">
        <v>20</v>
      </c>
      <c r="G3801">
        <v>1</v>
      </c>
      <c r="H3801" t="s">
        <v>42</v>
      </c>
      <c r="I3801" t="s">
        <v>42</v>
      </c>
      <c r="J3801">
        <v>19.2</v>
      </c>
      <c r="K3801">
        <v>81</v>
      </c>
      <c r="L3801">
        <v>0</v>
      </c>
      <c r="M3801" t="s">
        <v>42</v>
      </c>
      <c r="N3801">
        <v>0.3</v>
      </c>
      <c r="O3801" t="s">
        <v>42</v>
      </c>
      <c r="P3801" t="s">
        <v>42</v>
      </c>
      <c r="Q3801" s="4">
        <f t="shared" si="296"/>
        <v>83.333333334000002</v>
      </c>
      <c r="R3801" s="4">
        <f t="shared" si="297"/>
        <v>23.606739426225761</v>
      </c>
      <c r="S3801" s="5">
        <f t="shared" si="298"/>
        <v>65.665480000000002</v>
      </c>
      <c r="T3801" s="6">
        <f t="shared" si="295"/>
        <v>60.528761254093496</v>
      </c>
      <c r="U3801">
        <f t="shared" si="299"/>
        <v>41.578299999999992</v>
      </c>
    </row>
    <row r="3802" spans="1:21" ht="17" x14ac:dyDescent="0.25">
      <c r="A3802" s="1">
        <v>21963</v>
      </c>
      <c r="B3802">
        <v>20171202</v>
      </c>
      <c r="C3802">
        <v>800</v>
      </c>
      <c r="D3802">
        <v>275</v>
      </c>
      <c r="E3802">
        <v>3.3</v>
      </c>
      <c r="F3802">
        <v>22</v>
      </c>
      <c r="G3802">
        <v>0.8</v>
      </c>
      <c r="H3802" t="s">
        <v>42</v>
      </c>
      <c r="I3802" t="s">
        <v>42</v>
      </c>
      <c r="J3802">
        <v>19.7</v>
      </c>
      <c r="K3802">
        <v>78</v>
      </c>
      <c r="L3802">
        <v>0</v>
      </c>
      <c r="M3802" t="s">
        <v>42</v>
      </c>
      <c r="N3802">
        <v>0.26</v>
      </c>
      <c r="O3802" t="s">
        <v>42</v>
      </c>
      <c r="P3802" t="s">
        <v>42</v>
      </c>
      <c r="Q3802" s="4">
        <f t="shared" si="296"/>
        <v>72.222222222799999</v>
      </c>
      <c r="R3802" s="4">
        <f t="shared" si="297"/>
        <v>23.924562984336301</v>
      </c>
      <c r="S3802" s="5">
        <f t="shared" si="298"/>
        <v>66.315340000000006</v>
      </c>
      <c r="T3802" s="6">
        <f t="shared" si="295"/>
        <v>60.301931879637195</v>
      </c>
      <c r="U3802">
        <f t="shared" si="299"/>
        <v>43.787700000000001</v>
      </c>
    </row>
    <row r="3803" spans="1:21" ht="17" x14ac:dyDescent="0.25">
      <c r="A3803" s="1">
        <v>21963</v>
      </c>
      <c r="B3803">
        <v>20171202</v>
      </c>
      <c r="C3803">
        <v>810</v>
      </c>
      <c r="D3803">
        <v>262</v>
      </c>
      <c r="E3803">
        <v>4</v>
      </c>
      <c r="F3803">
        <v>11</v>
      </c>
      <c r="G3803">
        <v>0.8</v>
      </c>
      <c r="H3803" t="s">
        <v>42</v>
      </c>
      <c r="I3803" t="s">
        <v>42</v>
      </c>
      <c r="J3803">
        <v>20</v>
      </c>
      <c r="K3803">
        <v>76</v>
      </c>
      <c r="L3803">
        <v>0</v>
      </c>
      <c r="M3803" t="s">
        <v>42</v>
      </c>
      <c r="N3803">
        <v>0.38</v>
      </c>
      <c r="O3803" t="s">
        <v>42</v>
      </c>
      <c r="P3803" t="s">
        <v>42</v>
      </c>
      <c r="Q3803" s="4">
        <f t="shared" si="296"/>
        <v>105.55555555640001</v>
      </c>
      <c r="R3803" s="4">
        <f t="shared" si="297"/>
        <v>24.757358992979761</v>
      </c>
      <c r="S3803" s="5">
        <f t="shared" si="298"/>
        <v>66.679999999999993</v>
      </c>
      <c r="T3803" s="6">
        <f t="shared" si="295"/>
        <v>60.124566690873692</v>
      </c>
      <c r="U3803">
        <f t="shared" si="299"/>
        <v>44.567499999999995</v>
      </c>
    </row>
    <row r="3804" spans="1:21" ht="17" x14ac:dyDescent="0.25">
      <c r="A3804" s="1">
        <v>21963</v>
      </c>
      <c r="B3804">
        <v>20171202</v>
      </c>
      <c r="C3804">
        <v>820</v>
      </c>
      <c r="D3804">
        <v>290</v>
      </c>
      <c r="E3804">
        <v>4.0999999999999996</v>
      </c>
      <c r="F3804">
        <v>16</v>
      </c>
      <c r="G3804">
        <v>0.8</v>
      </c>
      <c r="H3804" t="s">
        <v>42</v>
      </c>
      <c r="I3804" t="s">
        <v>42</v>
      </c>
      <c r="J3804">
        <v>20.3</v>
      </c>
      <c r="K3804">
        <v>74</v>
      </c>
      <c r="L3804">
        <v>0</v>
      </c>
      <c r="M3804" t="s">
        <v>42</v>
      </c>
      <c r="N3804">
        <v>0.37</v>
      </c>
      <c r="O3804" t="s">
        <v>42</v>
      </c>
      <c r="P3804" t="s">
        <v>42</v>
      </c>
      <c r="Q3804" s="4">
        <f t="shared" si="296"/>
        <v>102.7777777786</v>
      </c>
      <c r="R3804" s="4">
        <f t="shared" si="297"/>
        <v>25.030981871776476</v>
      </c>
      <c r="S3804" s="5">
        <f t="shared" si="298"/>
        <v>67.032779999999988</v>
      </c>
      <c r="T3804" s="6">
        <f t="shared" si="295"/>
        <v>73.670705425306281</v>
      </c>
      <c r="U3804">
        <f t="shared" si="299"/>
        <v>45.601600000000005</v>
      </c>
    </row>
    <row r="3805" spans="1:21" ht="17" x14ac:dyDescent="0.25">
      <c r="A3805" s="1">
        <v>21963</v>
      </c>
      <c r="B3805">
        <v>20171202</v>
      </c>
      <c r="C3805">
        <v>830</v>
      </c>
      <c r="D3805">
        <v>290</v>
      </c>
      <c r="E3805">
        <v>3.8</v>
      </c>
      <c r="F3805">
        <v>18</v>
      </c>
      <c r="G3805">
        <v>1.1000000000000001</v>
      </c>
      <c r="H3805" t="s">
        <v>42</v>
      </c>
      <c r="I3805" t="s">
        <v>42</v>
      </c>
      <c r="J3805">
        <v>20.2</v>
      </c>
      <c r="K3805">
        <v>73</v>
      </c>
      <c r="L3805">
        <v>0</v>
      </c>
      <c r="M3805" t="s">
        <v>42</v>
      </c>
      <c r="N3805">
        <v>0.31</v>
      </c>
      <c r="O3805" t="s">
        <v>42</v>
      </c>
      <c r="P3805" t="s">
        <v>42</v>
      </c>
      <c r="Q3805" s="4">
        <f t="shared" si="296"/>
        <v>86.1111111118</v>
      </c>
      <c r="R3805" s="4">
        <f t="shared" si="297"/>
        <v>24.683367427178396</v>
      </c>
      <c r="S3805" s="5">
        <f t="shared" si="298"/>
        <v>66.821539999999999</v>
      </c>
      <c r="T3805" s="6">
        <f t="shared" si="295"/>
        <v>59.388377655331922</v>
      </c>
      <c r="U3805">
        <f t="shared" si="299"/>
        <v>45.337199999999996</v>
      </c>
    </row>
    <row r="3806" spans="1:21" ht="17" x14ac:dyDescent="0.25">
      <c r="A3806" s="1">
        <v>21963</v>
      </c>
      <c r="B3806">
        <v>20171202</v>
      </c>
      <c r="C3806">
        <v>840</v>
      </c>
      <c r="D3806">
        <v>290</v>
      </c>
      <c r="E3806">
        <v>4.0999999999999996</v>
      </c>
      <c r="F3806">
        <v>19</v>
      </c>
      <c r="G3806">
        <v>1</v>
      </c>
      <c r="H3806" t="s">
        <v>42</v>
      </c>
      <c r="I3806" t="s">
        <v>42</v>
      </c>
      <c r="J3806">
        <v>20.7</v>
      </c>
      <c r="K3806">
        <v>69</v>
      </c>
      <c r="L3806">
        <v>0</v>
      </c>
      <c r="M3806" t="s">
        <v>42</v>
      </c>
      <c r="N3806">
        <v>0.43</v>
      </c>
      <c r="O3806" t="s">
        <v>42</v>
      </c>
      <c r="P3806" t="s">
        <v>42</v>
      </c>
      <c r="Q3806" s="4">
        <f t="shared" si="296"/>
        <v>119.44444444539999</v>
      </c>
      <c r="R3806" s="4">
        <f t="shared" si="297"/>
        <v>25.653553584538464</v>
      </c>
      <c r="S3806" s="5">
        <f t="shared" si="298"/>
        <v>67.340169999999986</v>
      </c>
      <c r="T3806" s="6">
        <f t="shared" si="295"/>
        <v>72.735691580087348</v>
      </c>
      <c r="U3806">
        <f t="shared" si="299"/>
        <v>47.638999999999996</v>
      </c>
    </row>
    <row r="3807" spans="1:21" ht="17" x14ac:dyDescent="0.25">
      <c r="A3807" s="1">
        <v>21963</v>
      </c>
      <c r="B3807">
        <v>20171202</v>
      </c>
      <c r="C3807">
        <v>850</v>
      </c>
      <c r="D3807">
        <v>276</v>
      </c>
      <c r="E3807">
        <v>4.3</v>
      </c>
      <c r="F3807">
        <v>19</v>
      </c>
      <c r="G3807">
        <v>1.3</v>
      </c>
      <c r="H3807" t="s">
        <v>42</v>
      </c>
      <c r="I3807" t="s">
        <v>42</v>
      </c>
      <c r="J3807">
        <v>21</v>
      </c>
      <c r="K3807">
        <v>68</v>
      </c>
      <c r="L3807">
        <v>0</v>
      </c>
      <c r="M3807" t="s">
        <v>42</v>
      </c>
      <c r="N3807">
        <v>0.33</v>
      </c>
      <c r="O3807" t="s">
        <v>42</v>
      </c>
      <c r="P3807" t="s">
        <v>42</v>
      </c>
      <c r="Q3807" s="4">
        <f t="shared" si="296"/>
        <v>91.666666667400008</v>
      </c>
      <c r="R3807" s="4">
        <f t="shared" si="297"/>
        <v>25.599998975624963</v>
      </c>
      <c r="S3807" s="5">
        <f t="shared" si="298"/>
        <v>67.723200000000006</v>
      </c>
      <c r="T3807" s="6">
        <f t="shared" si="295"/>
        <v>72.139567031441317</v>
      </c>
      <c r="U3807">
        <f t="shared" si="299"/>
        <v>47.972999999999999</v>
      </c>
    </row>
    <row r="3808" spans="1:21" ht="17" x14ac:dyDescent="0.25">
      <c r="A3808" s="1">
        <v>21963</v>
      </c>
      <c r="B3808">
        <v>20171202</v>
      </c>
      <c r="C3808">
        <v>900</v>
      </c>
      <c r="D3808">
        <v>284</v>
      </c>
      <c r="E3808">
        <v>4.3</v>
      </c>
      <c r="F3808">
        <v>17</v>
      </c>
      <c r="G3808">
        <v>1.1000000000000001</v>
      </c>
      <c r="H3808" t="s">
        <v>42</v>
      </c>
      <c r="I3808" t="s">
        <v>42</v>
      </c>
      <c r="J3808">
        <v>21.3</v>
      </c>
      <c r="K3808">
        <v>67</v>
      </c>
      <c r="L3808">
        <v>0</v>
      </c>
      <c r="M3808" t="s">
        <v>42</v>
      </c>
      <c r="N3808">
        <v>0.43</v>
      </c>
      <c r="O3808" t="s">
        <v>42</v>
      </c>
      <c r="P3808" t="s">
        <v>42</v>
      </c>
      <c r="Q3808" s="4">
        <f t="shared" si="296"/>
        <v>119.44444444539999</v>
      </c>
      <c r="R3808" s="4">
        <f t="shared" si="297"/>
        <v>26.278065935813249</v>
      </c>
      <c r="S3808" s="5">
        <f t="shared" si="298"/>
        <v>68.100290000000001</v>
      </c>
      <c r="T3808" s="6">
        <f t="shared" si="295"/>
        <v>72.810570819733158</v>
      </c>
      <c r="U3808">
        <f t="shared" si="299"/>
        <v>49.825000000000003</v>
      </c>
    </row>
    <row r="3809" spans="1:21" ht="17" x14ac:dyDescent="0.25">
      <c r="A3809" s="1">
        <v>21963</v>
      </c>
      <c r="B3809">
        <v>20171202</v>
      </c>
      <c r="C3809">
        <v>910</v>
      </c>
      <c r="D3809">
        <v>294</v>
      </c>
      <c r="E3809">
        <v>4.5</v>
      </c>
      <c r="F3809">
        <v>20</v>
      </c>
      <c r="G3809">
        <v>0.9</v>
      </c>
      <c r="H3809" t="s">
        <v>42</v>
      </c>
      <c r="I3809" t="s">
        <v>42</v>
      </c>
      <c r="J3809">
        <v>21.6</v>
      </c>
      <c r="K3809">
        <v>65</v>
      </c>
      <c r="L3809">
        <v>0</v>
      </c>
      <c r="M3809" t="s">
        <v>42</v>
      </c>
      <c r="N3809">
        <v>0.49</v>
      </c>
      <c r="O3809" t="s">
        <v>42</v>
      </c>
      <c r="P3809" t="s">
        <v>42</v>
      </c>
      <c r="Q3809" s="4">
        <f t="shared" si="296"/>
        <v>136.11111111220001</v>
      </c>
      <c r="R3809" s="4">
        <f t="shared" si="297"/>
        <v>26.771916166399343</v>
      </c>
      <c r="S3809" s="5">
        <f t="shared" si="298"/>
        <v>68.400599999999997</v>
      </c>
      <c r="T3809" s="6">
        <f t="shared" si="295"/>
        <v>72.688926486171979</v>
      </c>
      <c r="U3809">
        <f t="shared" si="299"/>
        <v>51.101400000000005</v>
      </c>
    </row>
    <row r="3810" spans="1:21" ht="17" x14ac:dyDescent="0.25">
      <c r="A3810" s="1">
        <v>21963</v>
      </c>
      <c r="B3810">
        <v>20171202</v>
      </c>
      <c r="C3810">
        <v>920</v>
      </c>
      <c r="D3810">
        <v>274</v>
      </c>
      <c r="E3810">
        <v>4.9000000000000004</v>
      </c>
      <c r="F3810">
        <v>18</v>
      </c>
      <c r="G3810">
        <v>1</v>
      </c>
      <c r="H3810" t="s">
        <v>42</v>
      </c>
      <c r="I3810" t="s">
        <v>42</v>
      </c>
      <c r="J3810">
        <v>21.8</v>
      </c>
      <c r="K3810">
        <v>61</v>
      </c>
      <c r="L3810">
        <v>0</v>
      </c>
      <c r="M3810" t="s">
        <v>42</v>
      </c>
      <c r="N3810">
        <v>0.48</v>
      </c>
      <c r="O3810" t="s">
        <v>42</v>
      </c>
      <c r="P3810" t="s">
        <v>42</v>
      </c>
      <c r="Q3810" s="4">
        <f t="shared" si="296"/>
        <v>133.33333333440001</v>
      </c>
      <c r="R3810" s="4">
        <f t="shared" si="297"/>
        <v>26.952495388749441</v>
      </c>
      <c r="S3810" s="5">
        <f t="shared" si="298"/>
        <v>68.400020000000012</v>
      </c>
      <c r="T3810" s="6">
        <f t="shared" si="295"/>
        <v>71.208452851185527</v>
      </c>
      <c r="U3810">
        <f t="shared" si="299"/>
        <v>51.204500000000003</v>
      </c>
    </row>
    <row r="3811" spans="1:21" ht="17" x14ac:dyDescent="0.25">
      <c r="A3811" s="1">
        <v>21963</v>
      </c>
      <c r="B3811">
        <v>20171202</v>
      </c>
      <c r="C3811">
        <v>930</v>
      </c>
      <c r="D3811">
        <v>274</v>
      </c>
      <c r="E3811">
        <v>5.2</v>
      </c>
      <c r="F3811">
        <v>11</v>
      </c>
      <c r="G3811">
        <v>1.1000000000000001</v>
      </c>
      <c r="H3811" t="s">
        <v>42</v>
      </c>
      <c r="I3811" t="s">
        <v>42</v>
      </c>
      <c r="J3811">
        <v>21.4</v>
      </c>
      <c r="K3811">
        <v>63</v>
      </c>
      <c r="L3811">
        <v>0</v>
      </c>
      <c r="M3811" t="s">
        <v>42</v>
      </c>
      <c r="N3811">
        <v>0.21</v>
      </c>
      <c r="O3811" t="s">
        <v>42</v>
      </c>
      <c r="P3811" t="s">
        <v>42</v>
      </c>
      <c r="Q3811" s="4">
        <f t="shared" si="296"/>
        <v>58.333333333799999</v>
      </c>
      <c r="R3811" s="4">
        <f t="shared" si="297"/>
        <v>25.3953534631788</v>
      </c>
      <c r="S3811" s="5">
        <f t="shared" si="298"/>
        <v>67.972179999999994</v>
      </c>
      <c r="T3811" s="6">
        <f t="shared" si="295"/>
        <v>69.383607930552373</v>
      </c>
      <c r="U3811">
        <f t="shared" si="299"/>
        <v>47.420199999999994</v>
      </c>
    </row>
    <row r="3812" spans="1:21" ht="17" x14ac:dyDescent="0.25">
      <c r="A3812" s="1">
        <v>21963</v>
      </c>
      <c r="B3812">
        <v>20171202</v>
      </c>
      <c r="C3812">
        <v>940</v>
      </c>
      <c r="D3812">
        <v>269</v>
      </c>
      <c r="E3812">
        <v>5</v>
      </c>
      <c r="F3812">
        <v>15</v>
      </c>
      <c r="G3812">
        <v>1.3</v>
      </c>
      <c r="H3812" t="s">
        <v>42</v>
      </c>
      <c r="I3812" t="s">
        <v>42</v>
      </c>
      <c r="J3812">
        <v>21.6</v>
      </c>
      <c r="K3812">
        <v>61</v>
      </c>
      <c r="L3812">
        <v>0</v>
      </c>
      <c r="M3812" t="s">
        <v>42</v>
      </c>
      <c r="N3812">
        <v>0.48</v>
      </c>
      <c r="O3812" t="s">
        <v>42</v>
      </c>
      <c r="P3812" t="s">
        <v>42</v>
      </c>
      <c r="Q3812" s="4">
        <f t="shared" si="296"/>
        <v>133.33333333440001</v>
      </c>
      <c r="R3812" s="4">
        <f t="shared" si="297"/>
        <v>26.743382929534334</v>
      </c>
      <c r="S3812" s="5">
        <f t="shared" si="298"/>
        <v>68.117239999999995</v>
      </c>
      <c r="T3812" s="6">
        <f t="shared" si="295"/>
        <v>70.826517118992541</v>
      </c>
      <c r="U3812">
        <f t="shared" si="299"/>
        <v>50.192500000000003</v>
      </c>
    </row>
    <row r="3813" spans="1:21" ht="17" x14ac:dyDescent="0.25">
      <c r="A3813" s="1">
        <v>21963</v>
      </c>
      <c r="B3813">
        <v>20171202</v>
      </c>
      <c r="C3813">
        <v>950</v>
      </c>
      <c r="D3813">
        <v>259</v>
      </c>
      <c r="E3813">
        <v>5.3</v>
      </c>
      <c r="F3813">
        <v>12</v>
      </c>
      <c r="G3813">
        <v>0.9</v>
      </c>
      <c r="H3813" t="s">
        <v>42</v>
      </c>
      <c r="I3813" t="s">
        <v>42</v>
      </c>
      <c r="J3813">
        <v>22</v>
      </c>
      <c r="K3813">
        <v>59</v>
      </c>
      <c r="L3813">
        <v>0</v>
      </c>
      <c r="M3813" t="s">
        <v>42</v>
      </c>
      <c r="N3813">
        <v>0.55000000000000004</v>
      </c>
      <c r="O3813" t="s">
        <v>42</v>
      </c>
      <c r="P3813" t="s">
        <v>42</v>
      </c>
      <c r="Q3813" s="4">
        <f t="shared" si="296"/>
        <v>152.77777777900002</v>
      </c>
      <c r="R3813" s="4">
        <f t="shared" si="297"/>
        <v>27.350326630466334</v>
      </c>
      <c r="S3813" s="5">
        <f t="shared" si="298"/>
        <v>68.533199999999994</v>
      </c>
      <c r="T3813" s="6">
        <f t="shared" si="295"/>
        <v>70.838029497279223</v>
      </c>
      <c r="U3813">
        <f t="shared" si="299"/>
        <v>51.778800000000004</v>
      </c>
    </row>
    <row r="3814" spans="1:21" ht="17" x14ac:dyDescent="0.25">
      <c r="A3814" s="1">
        <v>21963</v>
      </c>
      <c r="B3814">
        <v>20171202</v>
      </c>
      <c r="C3814">
        <v>1000</v>
      </c>
      <c r="D3814">
        <v>271</v>
      </c>
      <c r="E3814">
        <v>5.4</v>
      </c>
      <c r="F3814">
        <v>15</v>
      </c>
      <c r="G3814">
        <v>1</v>
      </c>
      <c r="H3814" t="s">
        <v>42</v>
      </c>
      <c r="I3814" t="s">
        <v>42</v>
      </c>
      <c r="J3814">
        <v>22</v>
      </c>
      <c r="K3814">
        <v>60</v>
      </c>
      <c r="L3814">
        <v>0</v>
      </c>
      <c r="M3814" t="s">
        <v>42</v>
      </c>
      <c r="N3814">
        <v>0.39</v>
      </c>
      <c r="O3814" t="s">
        <v>42</v>
      </c>
      <c r="P3814" t="s">
        <v>42</v>
      </c>
      <c r="Q3814" s="4">
        <f t="shared" si="296"/>
        <v>108.33333333420001</v>
      </c>
      <c r="R3814" s="4">
        <f t="shared" si="297"/>
        <v>26.87479404714334</v>
      </c>
      <c r="S3814" s="5">
        <f t="shared" si="298"/>
        <v>68.60799999999999</v>
      </c>
      <c r="T3814" s="6">
        <f t="shared" si="295"/>
        <v>70.425717841440033</v>
      </c>
      <c r="U3814">
        <f t="shared" si="299"/>
        <v>50.666399999999996</v>
      </c>
    </row>
    <row r="3815" spans="1:21" ht="17" x14ac:dyDescent="0.25">
      <c r="A3815" s="1">
        <v>21963</v>
      </c>
      <c r="B3815">
        <v>20171202</v>
      </c>
      <c r="C3815">
        <v>1010</v>
      </c>
      <c r="D3815">
        <v>269</v>
      </c>
      <c r="E3815">
        <v>4.7</v>
      </c>
      <c r="F3815">
        <v>15</v>
      </c>
      <c r="G3815">
        <v>1.2</v>
      </c>
      <c r="H3815" t="s">
        <v>42</v>
      </c>
      <c r="I3815" t="s">
        <v>42</v>
      </c>
      <c r="J3815">
        <v>22.1</v>
      </c>
      <c r="K3815">
        <v>60</v>
      </c>
      <c r="L3815">
        <v>0</v>
      </c>
      <c r="M3815" t="s">
        <v>42</v>
      </c>
      <c r="N3815">
        <v>0.46</v>
      </c>
      <c r="O3815" t="s">
        <v>42</v>
      </c>
      <c r="P3815" t="s">
        <v>42</v>
      </c>
      <c r="Q3815" s="4">
        <f t="shared" si="296"/>
        <v>127.77777777880002</v>
      </c>
      <c r="R3815" s="4">
        <f t="shared" si="297"/>
        <v>27.207770544198237</v>
      </c>
      <c r="S3815" s="5">
        <f t="shared" si="298"/>
        <v>68.748400000000004</v>
      </c>
      <c r="T3815" s="6">
        <f t="shared" si="295"/>
        <v>71.342303187230073</v>
      </c>
      <c r="U3815">
        <f t="shared" si="299"/>
        <v>52.689700000000002</v>
      </c>
    </row>
    <row r="3816" spans="1:21" ht="17" x14ac:dyDescent="0.25">
      <c r="A3816" s="1">
        <v>21963</v>
      </c>
      <c r="B3816">
        <v>20171202</v>
      </c>
      <c r="C3816">
        <v>1020</v>
      </c>
      <c r="D3816">
        <v>280</v>
      </c>
      <c r="E3816">
        <v>5.7</v>
      </c>
      <c r="F3816">
        <v>20</v>
      </c>
      <c r="G3816">
        <v>1</v>
      </c>
      <c r="H3816" t="s">
        <v>42</v>
      </c>
      <c r="I3816" t="s">
        <v>42</v>
      </c>
      <c r="J3816">
        <v>22.1</v>
      </c>
      <c r="K3816">
        <v>57</v>
      </c>
      <c r="L3816">
        <v>0</v>
      </c>
      <c r="M3816" t="s">
        <v>42</v>
      </c>
      <c r="N3816">
        <v>0.53</v>
      </c>
      <c r="O3816" t="s">
        <v>42</v>
      </c>
      <c r="P3816" t="s">
        <v>42</v>
      </c>
      <c r="Q3816" s="4">
        <f t="shared" si="296"/>
        <v>147.22222222340002</v>
      </c>
      <c r="R3816" s="4">
        <f t="shared" si="297"/>
        <v>27.403812927708607</v>
      </c>
      <c r="S3816" s="5">
        <f t="shared" si="298"/>
        <v>68.521029999999996</v>
      </c>
      <c r="T3816" s="6">
        <f t="shared" si="295"/>
        <v>69.942793205349602</v>
      </c>
      <c r="U3816">
        <f t="shared" si="299"/>
        <v>51.402000000000008</v>
      </c>
    </row>
    <row r="3817" spans="1:21" ht="17" x14ac:dyDescent="0.25">
      <c r="A3817" s="1">
        <v>21963</v>
      </c>
      <c r="B3817">
        <v>20171202</v>
      </c>
      <c r="C3817">
        <v>1030</v>
      </c>
      <c r="D3817">
        <v>260</v>
      </c>
      <c r="E3817">
        <v>5.7</v>
      </c>
      <c r="F3817">
        <v>17</v>
      </c>
      <c r="G3817">
        <v>1.1000000000000001</v>
      </c>
      <c r="H3817" t="s">
        <v>42</v>
      </c>
      <c r="I3817" t="s">
        <v>42</v>
      </c>
      <c r="J3817">
        <v>22.1</v>
      </c>
      <c r="K3817">
        <v>60</v>
      </c>
      <c r="L3817">
        <v>0</v>
      </c>
      <c r="M3817" t="s">
        <v>42</v>
      </c>
      <c r="N3817">
        <v>0.53</v>
      </c>
      <c r="O3817" t="s">
        <v>42</v>
      </c>
      <c r="P3817" t="s">
        <v>42</v>
      </c>
      <c r="Q3817" s="4">
        <f t="shared" si="296"/>
        <v>147.22222222340002</v>
      </c>
      <c r="R3817" s="4">
        <f t="shared" si="297"/>
        <v>27.403812927708607</v>
      </c>
      <c r="S3817" s="5">
        <f t="shared" si="298"/>
        <v>68.748400000000004</v>
      </c>
      <c r="T3817" s="6">
        <f t="shared" si="295"/>
        <v>71.082793205349589</v>
      </c>
      <c r="U3817">
        <f t="shared" si="299"/>
        <v>51.402000000000008</v>
      </c>
    </row>
    <row r="3818" spans="1:21" ht="17" x14ac:dyDescent="0.25">
      <c r="A3818" s="1">
        <v>21963</v>
      </c>
      <c r="B3818">
        <v>20171202</v>
      </c>
      <c r="C3818">
        <v>1040</v>
      </c>
      <c r="D3818">
        <v>266</v>
      </c>
      <c r="E3818">
        <v>5.2</v>
      </c>
      <c r="F3818">
        <v>14</v>
      </c>
      <c r="G3818">
        <v>1.2</v>
      </c>
      <c r="H3818" t="s">
        <v>42</v>
      </c>
      <c r="I3818" t="s">
        <v>42</v>
      </c>
      <c r="J3818">
        <v>22.4</v>
      </c>
      <c r="K3818">
        <v>59</v>
      </c>
      <c r="L3818">
        <v>0</v>
      </c>
      <c r="M3818" t="s">
        <v>42</v>
      </c>
      <c r="N3818">
        <v>0.47</v>
      </c>
      <c r="O3818" t="s">
        <v>42</v>
      </c>
      <c r="P3818" t="s">
        <v>42</v>
      </c>
      <c r="Q3818" s="4">
        <f t="shared" si="296"/>
        <v>130.55555555659998</v>
      </c>
      <c r="R3818" s="4">
        <f t="shared" si="297"/>
        <v>27.552251369201599</v>
      </c>
      <c r="S3818" s="5">
        <f t="shared" si="298"/>
        <v>69.090839999999986</v>
      </c>
      <c r="T3818" s="6">
        <f t="shared" si="295"/>
        <v>71.206799684887699</v>
      </c>
      <c r="U3818">
        <f t="shared" si="299"/>
        <v>53.161599999999986</v>
      </c>
    </row>
    <row r="3819" spans="1:21" ht="17" x14ac:dyDescent="0.25">
      <c r="A3819" s="1">
        <v>21963</v>
      </c>
      <c r="B3819">
        <v>20171202</v>
      </c>
      <c r="C3819">
        <v>1050</v>
      </c>
      <c r="D3819">
        <v>260</v>
      </c>
      <c r="E3819">
        <v>5.8</v>
      </c>
      <c r="F3819">
        <v>15</v>
      </c>
      <c r="G3819">
        <v>1.2</v>
      </c>
      <c r="H3819" t="s">
        <v>42</v>
      </c>
      <c r="I3819" t="s">
        <v>42</v>
      </c>
      <c r="J3819">
        <v>22.2</v>
      </c>
      <c r="K3819">
        <v>59</v>
      </c>
      <c r="L3819">
        <v>0</v>
      </c>
      <c r="M3819" t="s">
        <v>42</v>
      </c>
      <c r="N3819">
        <v>0.54</v>
      </c>
      <c r="O3819" t="s">
        <v>42</v>
      </c>
      <c r="P3819" t="s">
        <v>42</v>
      </c>
      <c r="Q3819" s="4">
        <f t="shared" si="296"/>
        <v>150.00000000120002</v>
      </c>
      <c r="R3819" s="4">
        <f t="shared" si="297"/>
        <v>27.534543872069023</v>
      </c>
      <c r="S3819" s="5">
        <f t="shared" si="298"/>
        <v>68.812020000000004</v>
      </c>
      <c r="T3819" s="6">
        <f t="shared" si="295"/>
        <v>70.851916271667307</v>
      </c>
      <c r="U3819">
        <f t="shared" si="299"/>
        <v>51.7119</v>
      </c>
    </row>
    <row r="3820" spans="1:21" ht="17" x14ac:dyDescent="0.25">
      <c r="A3820" s="1">
        <v>21963</v>
      </c>
      <c r="B3820">
        <v>20171202</v>
      </c>
      <c r="C3820">
        <v>1100</v>
      </c>
      <c r="D3820">
        <v>261</v>
      </c>
      <c r="E3820">
        <v>6</v>
      </c>
      <c r="F3820">
        <v>17</v>
      </c>
      <c r="G3820">
        <v>1.2</v>
      </c>
      <c r="H3820" t="s">
        <v>42</v>
      </c>
      <c r="I3820" t="s">
        <v>42</v>
      </c>
      <c r="J3820">
        <v>22.3</v>
      </c>
      <c r="K3820">
        <v>58</v>
      </c>
      <c r="L3820">
        <v>0</v>
      </c>
      <c r="M3820" t="s">
        <v>42</v>
      </c>
      <c r="N3820">
        <v>0.52</v>
      </c>
      <c r="O3820" t="s">
        <v>42</v>
      </c>
      <c r="P3820" t="s">
        <v>42</v>
      </c>
      <c r="Q3820" s="4">
        <f t="shared" si="296"/>
        <v>144.4444444456</v>
      </c>
      <c r="R3820" s="4">
        <f t="shared" si="297"/>
        <v>27.587195719834121</v>
      </c>
      <c r="S3820" s="5">
        <f t="shared" si="298"/>
        <v>68.873660000000001</v>
      </c>
      <c r="T3820" s="6">
        <f t="shared" si="295"/>
        <v>70.447477088190183</v>
      </c>
      <c r="U3820">
        <f t="shared" si="299"/>
        <v>51.6751</v>
      </c>
    </row>
    <row r="3821" spans="1:21" ht="17" x14ac:dyDescent="0.25">
      <c r="A3821" s="1">
        <v>21963</v>
      </c>
      <c r="B3821">
        <v>20171202</v>
      </c>
      <c r="C3821">
        <v>1110</v>
      </c>
      <c r="D3821">
        <v>257</v>
      </c>
      <c r="E3821">
        <v>5.9</v>
      </c>
      <c r="F3821">
        <v>11</v>
      </c>
      <c r="G3821">
        <v>1.2</v>
      </c>
      <c r="H3821" t="s">
        <v>42</v>
      </c>
      <c r="I3821" t="s">
        <v>42</v>
      </c>
      <c r="J3821">
        <v>22.5</v>
      </c>
      <c r="K3821">
        <v>57</v>
      </c>
      <c r="L3821">
        <v>0</v>
      </c>
      <c r="M3821" t="s">
        <v>42</v>
      </c>
      <c r="N3821">
        <v>0.55000000000000004</v>
      </c>
      <c r="O3821" t="s">
        <v>42</v>
      </c>
      <c r="P3821" t="s">
        <v>42</v>
      </c>
      <c r="Q3821" s="4">
        <f t="shared" si="296"/>
        <v>152.77777777900002</v>
      </c>
      <c r="R3821" s="4">
        <f t="shared" si="297"/>
        <v>27.874874694829114</v>
      </c>
      <c r="S3821" s="5">
        <f t="shared" si="298"/>
        <v>69.070750000000004</v>
      </c>
      <c r="T3821" s="6">
        <f t="shared" si="295"/>
        <v>70.566253160407442</v>
      </c>
      <c r="U3821">
        <f t="shared" si="299"/>
        <v>52.863799999999998</v>
      </c>
    </row>
    <row r="3822" spans="1:21" ht="17" x14ac:dyDescent="0.25">
      <c r="A3822" s="1">
        <v>21963</v>
      </c>
      <c r="B3822">
        <v>20171202</v>
      </c>
      <c r="C3822">
        <v>1120</v>
      </c>
      <c r="D3822">
        <v>273</v>
      </c>
      <c r="E3822">
        <v>5.8</v>
      </c>
      <c r="F3822">
        <v>14</v>
      </c>
      <c r="G3822">
        <v>1.2</v>
      </c>
      <c r="H3822" t="s">
        <v>42</v>
      </c>
      <c r="I3822" t="s">
        <v>42</v>
      </c>
      <c r="J3822">
        <v>22.3</v>
      </c>
      <c r="K3822">
        <v>57</v>
      </c>
      <c r="L3822">
        <v>0</v>
      </c>
      <c r="M3822" t="s">
        <v>42</v>
      </c>
      <c r="N3822">
        <v>0.57999999999999996</v>
      </c>
      <c r="O3822" t="s">
        <v>42</v>
      </c>
      <c r="P3822" t="s">
        <v>42</v>
      </c>
      <c r="Q3822" s="4">
        <f t="shared" si="296"/>
        <v>161.11111111239998</v>
      </c>
      <c r="R3822" s="4">
        <f t="shared" si="297"/>
        <v>27.73843694138418</v>
      </c>
      <c r="S3822" s="5">
        <f t="shared" si="298"/>
        <v>68.79589</v>
      </c>
      <c r="T3822" s="6">
        <f t="shared" si="295"/>
        <v>70.40795052910579</v>
      </c>
      <c r="U3822">
        <f t="shared" si="299"/>
        <v>52.368500000000004</v>
      </c>
    </row>
    <row r="3823" spans="1:21" ht="17" x14ac:dyDescent="0.25">
      <c r="A3823" s="1">
        <v>21963</v>
      </c>
      <c r="B3823">
        <v>20171202</v>
      </c>
      <c r="C3823">
        <v>1130</v>
      </c>
      <c r="D3823">
        <v>270</v>
      </c>
      <c r="E3823">
        <v>5.8</v>
      </c>
      <c r="F3823">
        <v>12</v>
      </c>
      <c r="G3823">
        <v>1.1000000000000001</v>
      </c>
      <c r="H3823" t="s">
        <v>42</v>
      </c>
      <c r="I3823" t="s">
        <v>42</v>
      </c>
      <c r="J3823">
        <v>22.5</v>
      </c>
      <c r="K3823">
        <v>56</v>
      </c>
      <c r="L3823">
        <v>0</v>
      </c>
      <c r="M3823" t="s">
        <v>42</v>
      </c>
      <c r="N3823">
        <v>0.57999999999999996</v>
      </c>
      <c r="O3823" t="s">
        <v>42</v>
      </c>
      <c r="P3823" t="s">
        <v>42</v>
      </c>
      <c r="Q3823" s="4">
        <f t="shared" si="296"/>
        <v>161.11111111239998</v>
      </c>
      <c r="R3823" s="4">
        <f t="shared" si="297"/>
        <v>27.948445332519523</v>
      </c>
      <c r="S3823" s="5">
        <f t="shared" si="298"/>
        <v>68.991</v>
      </c>
      <c r="T3823" s="6">
        <f t="shared" si="295"/>
        <v>70.353463535365577</v>
      </c>
      <c r="U3823">
        <f t="shared" si="299"/>
        <v>53.210499999999996</v>
      </c>
    </row>
    <row r="3824" spans="1:21" ht="17" x14ac:dyDescent="0.25">
      <c r="A3824" s="1">
        <v>21963</v>
      </c>
      <c r="B3824">
        <v>20171202</v>
      </c>
      <c r="C3824">
        <v>1140</v>
      </c>
      <c r="D3824">
        <v>268</v>
      </c>
      <c r="E3824">
        <v>6.1</v>
      </c>
      <c r="F3824">
        <v>15</v>
      </c>
      <c r="G3824">
        <v>1.2</v>
      </c>
      <c r="H3824" t="s">
        <v>42</v>
      </c>
      <c r="I3824" t="s">
        <v>42</v>
      </c>
      <c r="J3824">
        <v>22.7</v>
      </c>
      <c r="K3824">
        <v>56</v>
      </c>
      <c r="L3824">
        <v>0</v>
      </c>
      <c r="M3824" t="s">
        <v>42</v>
      </c>
      <c r="N3824">
        <v>0.56000000000000005</v>
      </c>
      <c r="O3824" t="s">
        <v>42</v>
      </c>
      <c r="P3824" t="s">
        <v>42</v>
      </c>
      <c r="Q3824" s="4">
        <f t="shared" si="296"/>
        <v>155.55555555680002</v>
      </c>
      <c r="R3824" s="4">
        <f t="shared" si="297"/>
        <v>28.110088828045988</v>
      </c>
      <c r="S3824" s="5">
        <f t="shared" si="298"/>
        <v>69.26388</v>
      </c>
      <c r="T3824" s="6">
        <f t="shared" si="295"/>
        <v>70.445361209941623</v>
      </c>
      <c r="U3824">
        <f t="shared" si="299"/>
        <v>53.424699999999987</v>
      </c>
    </row>
    <row r="3825" spans="1:21" ht="17" x14ac:dyDescent="0.25">
      <c r="A3825" s="1">
        <v>21963</v>
      </c>
      <c r="B3825">
        <v>20171202</v>
      </c>
      <c r="C3825">
        <v>1150</v>
      </c>
      <c r="D3825">
        <v>271</v>
      </c>
      <c r="E3825">
        <v>5.5</v>
      </c>
      <c r="F3825">
        <v>20</v>
      </c>
      <c r="G3825">
        <v>1.3</v>
      </c>
      <c r="H3825" t="s">
        <v>42</v>
      </c>
      <c r="I3825" t="s">
        <v>42</v>
      </c>
      <c r="J3825">
        <v>22.8</v>
      </c>
      <c r="K3825">
        <v>56</v>
      </c>
      <c r="L3825">
        <v>0</v>
      </c>
      <c r="M3825" t="s">
        <v>42</v>
      </c>
      <c r="N3825">
        <v>0.56000000000000005</v>
      </c>
      <c r="O3825" t="s">
        <v>42</v>
      </c>
      <c r="P3825" t="s">
        <v>42</v>
      </c>
      <c r="Q3825" s="4">
        <f t="shared" si="296"/>
        <v>155.55555555680002</v>
      </c>
      <c r="R3825" s="4">
        <f t="shared" si="297"/>
        <v>28.215309263099762</v>
      </c>
      <c r="S3825" s="5">
        <f t="shared" si="298"/>
        <v>69.400319999999994</v>
      </c>
      <c r="T3825" s="6">
        <f t="shared" si="295"/>
        <v>70.928778560198197</v>
      </c>
      <c r="U3825">
        <f t="shared" si="299"/>
        <v>54.865700000000004</v>
      </c>
    </row>
    <row r="3826" spans="1:21" ht="17" x14ac:dyDescent="0.25">
      <c r="A3826" s="1">
        <v>21963</v>
      </c>
      <c r="B3826">
        <v>20171202</v>
      </c>
      <c r="C3826">
        <v>1200</v>
      </c>
      <c r="D3826">
        <v>277</v>
      </c>
      <c r="E3826">
        <v>5.6</v>
      </c>
      <c r="F3826">
        <v>15</v>
      </c>
      <c r="G3826">
        <v>1.4</v>
      </c>
      <c r="H3826" t="s">
        <v>42</v>
      </c>
      <c r="I3826" t="s">
        <v>42</v>
      </c>
      <c r="J3826">
        <v>23.2</v>
      </c>
      <c r="K3826">
        <v>56</v>
      </c>
      <c r="L3826">
        <v>0</v>
      </c>
      <c r="M3826" t="s">
        <v>42</v>
      </c>
      <c r="N3826">
        <v>0.65</v>
      </c>
      <c r="O3826" t="s">
        <v>42</v>
      </c>
      <c r="P3826" t="s">
        <v>42</v>
      </c>
      <c r="Q3826" s="4">
        <f t="shared" si="296"/>
        <v>180.55555555700002</v>
      </c>
      <c r="R3826" s="4">
        <f t="shared" si="297"/>
        <v>28.843330378741463</v>
      </c>
      <c r="S3826" s="5">
        <f t="shared" si="298"/>
        <v>69.946079999999995</v>
      </c>
      <c r="T3826" s="6">
        <f t="shared" si="295"/>
        <v>71.847924291027624</v>
      </c>
      <c r="U3826">
        <f t="shared" si="299"/>
        <v>56.909800000000004</v>
      </c>
    </row>
    <row r="3827" spans="1:21" ht="17" x14ac:dyDescent="0.25">
      <c r="A3827" s="1">
        <v>21963</v>
      </c>
      <c r="B3827">
        <v>20171202</v>
      </c>
      <c r="C3827">
        <v>1210</v>
      </c>
      <c r="D3827">
        <v>274</v>
      </c>
      <c r="E3827">
        <v>6.4</v>
      </c>
      <c r="F3827">
        <v>19</v>
      </c>
      <c r="G3827">
        <v>1.2</v>
      </c>
      <c r="H3827" t="s">
        <v>42</v>
      </c>
      <c r="I3827" t="s">
        <v>42</v>
      </c>
      <c r="J3827">
        <v>23.2</v>
      </c>
      <c r="K3827">
        <v>56</v>
      </c>
      <c r="L3827">
        <v>0</v>
      </c>
      <c r="M3827" t="s">
        <v>42</v>
      </c>
      <c r="N3827">
        <v>0.61</v>
      </c>
      <c r="O3827" t="s">
        <v>42</v>
      </c>
      <c r="P3827" t="s">
        <v>42</v>
      </c>
      <c r="Q3827" s="4">
        <f t="shared" si="296"/>
        <v>169.4444444458</v>
      </c>
      <c r="R3827" s="4">
        <f t="shared" si="297"/>
        <v>28.755290695548631</v>
      </c>
      <c r="S3827" s="5">
        <f t="shared" si="298"/>
        <v>69.946079999999995</v>
      </c>
      <c r="T3827" s="6">
        <f t="shared" si="295"/>
        <v>71.289016216989111</v>
      </c>
      <c r="U3827">
        <f t="shared" si="299"/>
        <v>55.3142</v>
      </c>
    </row>
    <row r="3828" spans="1:21" ht="17" x14ac:dyDescent="0.25">
      <c r="A3828" s="1">
        <v>21963</v>
      </c>
      <c r="B3828">
        <v>20171202</v>
      </c>
      <c r="C3828">
        <v>1220</v>
      </c>
      <c r="D3828">
        <v>249</v>
      </c>
      <c r="E3828">
        <v>5.3</v>
      </c>
      <c r="F3828">
        <v>15</v>
      </c>
      <c r="G3828">
        <v>1.3</v>
      </c>
      <c r="H3828" t="s">
        <v>42</v>
      </c>
      <c r="I3828" t="s">
        <v>42</v>
      </c>
      <c r="J3828">
        <v>23.2</v>
      </c>
      <c r="K3828">
        <v>56</v>
      </c>
      <c r="L3828">
        <v>0</v>
      </c>
      <c r="M3828" t="s">
        <v>42</v>
      </c>
      <c r="N3828">
        <v>0.62</v>
      </c>
      <c r="O3828" t="s">
        <v>42</v>
      </c>
      <c r="P3828" t="s">
        <v>42</v>
      </c>
      <c r="Q3828" s="4">
        <f t="shared" si="296"/>
        <v>172.2222222236</v>
      </c>
      <c r="R3828" s="4">
        <f t="shared" si="297"/>
        <v>28.777827320947207</v>
      </c>
      <c r="S3828" s="5">
        <f t="shared" si="298"/>
        <v>69.946079999999995</v>
      </c>
      <c r="T3828" s="6">
        <f t="shared" si="295"/>
        <v>71.910655567524586</v>
      </c>
      <c r="U3828">
        <f t="shared" si="299"/>
        <v>57.243099999999998</v>
      </c>
    </row>
    <row r="3829" spans="1:21" ht="17" x14ac:dyDescent="0.25">
      <c r="A3829" s="1">
        <v>21963</v>
      </c>
      <c r="B3829">
        <v>20171202</v>
      </c>
      <c r="C3829">
        <v>1230</v>
      </c>
      <c r="D3829">
        <v>265</v>
      </c>
      <c r="E3829">
        <v>5.5</v>
      </c>
      <c r="F3829">
        <v>18</v>
      </c>
      <c r="G3829">
        <v>1.4</v>
      </c>
      <c r="H3829" t="s">
        <v>42</v>
      </c>
      <c r="I3829" t="s">
        <v>42</v>
      </c>
      <c r="J3829">
        <v>23.5</v>
      </c>
      <c r="K3829">
        <v>54</v>
      </c>
      <c r="L3829">
        <v>0</v>
      </c>
      <c r="M3829" t="s">
        <v>42</v>
      </c>
      <c r="N3829">
        <v>0.62</v>
      </c>
      <c r="O3829" t="s">
        <v>42</v>
      </c>
      <c r="P3829" t="s">
        <v>42</v>
      </c>
      <c r="Q3829" s="4">
        <f t="shared" si="296"/>
        <v>172.2222222236</v>
      </c>
      <c r="R3829" s="4">
        <f t="shared" si="297"/>
        <v>29.094565952313769</v>
      </c>
      <c r="S3829" s="5">
        <f t="shared" si="298"/>
        <v>70.176100000000005</v>
      </c>
      <c r="T3829" s="6">
        <f t="shared" si="295"/>
        <v>71.53162642847991</v>
      </c>
      <c r="U3829">
        <f t="shared" si="299"/>
        <v>58.166100000000014</v>
      </c>
    </row>
    <row r="3830" spans="1:21" ht="17" x14ac:dyDescent="0.25">
      <c r="A3830" s="1">
        <v>21963</v>
      </c>
      <c r="B3830">
        <v>20171202</v>
      </c>
      <c r="C3830">
        <v>1240</v>
      </c>
      <c r="D3830">
        <v>252</v>
      </c>
      <c r="E3830">
        <v>5.9</v>
      </c>
      <c r="F3830">
        <v>16</v>
      </c>
      <c r="G3830">
        <v>1</v>
      </c>
      <c r="H3830" t="s">
        <v>42</v>
      </c>
      <c r="I3830" t="s">
        <v>42</v>
      </c>
      <c r="J3830">
        <v>23.3</v>
      </c>
      <c r="K3830">
        <v>54</v>
      </c>
      <c r="L3830">
        <v>0</v>
      </c>
      <c r="M3830" t="s">
        <v>42</v>
      </c>
      <c r="N3830">
        <v>0.6</v>
      </c>
      <c r="O3830" t="s">
        <v>42</v>
      </c>
      <c r="P3830" t="s">
        <v>42</v>
      </c>
      <c r="Q3830" s="4">
        <f t="shared" si="296"/>
        <v>166.666666668</v>
      </c>
      <c r="R3830" s="4">
        <f t="shared" si="297"/>
        <v>28.837904515074499</v>
      </c>
      <c r="S3830" s="5">
        <f t="shared" si="298"/>
        <v>69.907179999999997</v>
      </c>
      <c r="T3830" s="6">
        <f t="shared" si="295"/>
        <v>70.918949381787783</v>
      </c>
      <c r="U3830">
        <f t="shared" si="299"/>
        <v>56.526300000000006</v>
      </c>
    </row>
    <row r="3831" spans="1:21" ht="17" x14ac:dyDescent="0.25">
      <c r="A3831" s="1">
        <v>21963</v>
      </c>
      <c r="B3831">
        <v>20171202</v>
      </c>
      <c r="C3831">
        <v>1250</v>
      </c>
      <c r="D3831">
        <v>269</v>
      </c>
      <c r="E3831">
        <v>5.9</v>
      </c>
      <c r="F3831">
        <v>17</v>
      </c>
      <c r="G3831">
        <v>1.1000000000000001</v>
      </c>
      <c r="H3831" t="s">
        <v>42</v>
      </c>
      <c r="I3831" t="s">
        <v>42</v>
      </c>
      <c r="J3831">
        <v>23</v>
      </c>
      <c r="K3831">
        <v>56</v>
      </c>
      <c r="L3831">
        <v>0</v>
      </c>
      <c r="M3831" t="s">
        <v>42</v>
      </c>
      <c r="N3831">
        <v>0.63</v>
      </c>
      <c r="O3831" t="s">
        <v>42</v>
      </c>
      <c r="P3831" t="s">
        <v>42</v>
      </c>
      <c r="Q3831" s="4">
        <f t="shared" si="296"/>
        <v>175.0000000014</v>
      </c>
      <c r="R3831" s="4">
        <f t="shared" si="297"/>
        <v>28.589142126915807</v>
      </c>
      <c r="S3831" s="5">
        <f t="shared" si="298"/>
        <v>69.673200000000008</v>
      </c>
      <c r="T3831" s="6">
        <f t="shared" si="295"/>
        <v>71.293367680141813</v>
      </c>
      <c r="U3831">
        <f t="shared" si="299"/>
        <v>55.44</v>
      </c>
    </row>
    <row r="3832" spans="1:21" ht="17" x14ac:dyDescent="0.25">
      <c r="A3832" s="1">
        <v>21963</v>
      </c>
      <c r="B3832">
        <v>20171202</v>
      </c>
      <c r="C3832">
        <v>1300</v>
      </c>
      <c r="D3832">
        <v>264</v>
      </c>
      <c r="E3832">
        <v>6.1</v>
      </c>
      <c r="F3832">
        <v>21</v>
      </c>
      <c r="G3832">
        <v>1.3</v>
      </c>
      <c r="H3832" t="s">
        <v>42</v>
      </c>
      <c r="I3832" t="s">
        <v>42</v>
      </c>
      <c r="J3832">
        <v>23.5</v>
      </c>
      <c r="K3832">
        <v>55</v>
      </c>
      <c r="L3832">
        <v>0</v>
      </c>
      <c r="M3832" t="s">
        <v>42</v>
      </c>
      <c r="N3832">
        <v>0.62</v>
      </c>
      <c r="O3832" t="s">
        <v>42</v>
      </c>
      <c r="P3832" t="s">
        <v>42</v>
      </c>
      <c r="Q3832" s="4">
        <f t="shared" si="296"/>
        <v>172.2222222236</v>
      </c>
      <c r="R3832" s="4">
        <f t="shared" si="297"/>
        <v>29.094565952313769</v>
      </c>
      <c r="S3832" s="5">
        <f t="shared" si="298"/>
        <v>70.265750000000011</v>
      </c>
      <c r="T3832" s="6">
        <f t="shared" si="295"/>
        <v>71.591300752556691</v>
      </c>
      <c r="U3832">
        <f t="shared" si="299"/>
        <v>57.146100000000004</v>
      </c>
    </row>
    <row r="3833" spans="1:21" ht="17" x14ac:dyDescent="0.25">
      <c r="A3833" s="1">
        <v>21963</v>
      </c>
      <c r="B3833">
        <v>20171202</v>
      </c>
      <c r="C3833">
        <v>1310</v>
      </c>
      <c r="D3833">
        <v>270</v>
      </c>
      <c r="E3833">
        <v>5.4</v>
      </c>
      <c r="F3833">
        <v>21</v>
      </c>
      <c r="G3833">
        <v>1.2</v>
      </c>
      <c r="H3833" t="s">
        <v>42</v>
      </c>
      <c r="I3833" t="s">
        <v>42</v>
      </c>
      <c r="J3833">
        <v>23.5</v>
      </c>
      <c r="K3833">
        <v>55</v>
      </c>
      <c r="L3833">
        <v>0</v>
      </c>
      <c r="M3833" t="s">
        <v>42</v>
      </c>
      <c r="N3833">
        <v>0.56999999999999995</v>
      </c>
      <c r="O3833" t="s">
        <v>42</v>
      </c>
      <c r="P3833" t="s">
        <v>42</v>
      </c>
      <c r="Q3833" s="4">
        <f t="shared" si="296"/>
        <v>158.33333333459998</v>
      </c>
      <c r="R3833" s="4">
        <f t="shared" si="297"/>
        <v>28.978052698332597</v>
      </c>
      <c r="S3833" s="5">
        <f t="shared" si="298"/>
        <v>70.265750000000011</v>
      </c>
      <c r="T3833" s="6">
        <f t="shared" si="295"/>
        <v>71.78576875078339</v>
      </c>
      <c r="U3833">
        <f t="shared" si="299"/>
        <v>58.041599999999995</v>
      </c>
    </row>
    <row r="3834" spans="1:21" ht="17" x14ac:dyDescent="0.25">
      <c r="A3834" s="1">
        <v>21963</v>
      </c>
      <c r="B3834">
        <v>20171202</v>
      </c>
      <c r="C3834">
        <v>1320</v>
      </c>
      <c r="D3834">
        <v>248</v>
      </c>
      <c r="E3834">
        <v>5.2</v>
      </c>
      <c r="F3834">
        <v>16</v>
      </c>
      <c r="G3834">
        <v>1.1000000000000001</v>
      </c>
      <c r="H3834" t="s">
        <v>42</v>
      </c>
      <c r="I3834" t="s">
        <v>42</v>
      </c>
      <c r="J3834">
        <v>23.7</v>
      </c>
      <c r="K3834">
        <v>54</v>
      </c>
      <c r="L3834">
        <v>0</v>
      </c>
      <c r="M3834" t="s">
        <v>42</v>
      </c>
      <c r="N3834">
        <v>0.59</v>
      </c>
      <c r="O3834" t="s">
        <v>42</v>
      </c>
      <c r="P3834" t="s">
        <v>42</v>
      </c>
      <c r="Q3834" s="4">
        <f t="shared" si="296"/>
        <v>163.88888889020001</v>
      </c>
      <c r="R3834" s="4">
        <f t="shared" si="297"/>
        <v>29.237283235421543</v>
      </c>
      <c r="S3834" s="5">
        <f t="shared" si="298"/>
        <v>70.44502</v>
      </c>
      <c r="T3834" s="6">
        <f t="shared" si="295"/>
        <v>71.918599077528626</v>
      </c>
      <c r="U3834">
        <f t="shared" si="299"/>
        <v>59.3414</v>
      </c>
    </row>
    <row r="3835" spans="1:21" ht="17" x14ac:dyDescent="0.25">
      <c r="A3835" s="1">
        <v>21963</v>
      </c>
      <c r="B3835">
        <v>20171202</v>
      </c>
      <c r="C3835">
        <v>1330</v>
      </c>
      <c r="D3835">
        <v>242</v>
      </c>
      <c r="E3835">
        <v>5.8</v>
      </c>
      <c r="F3835">
        <v>14</v>
      </c>
      <c r="G3835">
        <v>1</v>
      </c>
      <c r="H3835" t="s">
        <v>42</v>
      </c>
      <c r="I3835" t="s">
        <v>42</v>
      </c>
      <c r="J3835">
        <v>23.6</v>
      </c>
      <c r="K3835">
        <v>54</v>
      </c>
      <c r="L3835">
        <v>0</v>
      </c>
      <c r="M3835" t="s">
        <v>42</v>
      </c>
      <c r="N3835">
        <v>0.59</v>
      </c>
      <c r="O3835" t="s">
        <v>42</v>
      </c>
      <c r="P3835" t="s">
        <v>42</v>
      </c>
      <c r="Q3835" s="4">
        <f t="shared" si="296"/>
        <v>163.88888889020001</v>
      </c>
      <c r="R3835" s="4">
        <f t="shared" si="297"/>
        <v>29.13152909715733</v>
      </c>
      <c r="S3835" s="5">
        <f t="shared" si="298"/>
        <v>70.310560000000009</v>
      </c>
      <c r="T3835" s="6">
        <f t="shared" si="295"/>
        <v>71.42724337055418</v>
      </c>
      <c r="U3835">
        <f t="shared" si="299"/>
        <v>57.900400000000012</v>
      </c>
    </row>
    <row r="3836" spans="1:21" ht="17" x14ac:dyDescent="0.25">
      <c r="A3836" s="1">
        <v>21963</v>
      </c>
      <c r="B3836">
        <v>20171202</v>
      </c>
      <c r="C3836">
        <v>1340</v>
      </c>
      <c r="D3836">
        <v>257</v>
      </c>
      <c r="E3836">
        <v>5.9</v>
      </c>
      <c r="F3836">
        <v>18</v>
      </c>
      <c r="G3836">
        <v>1.7</v>
      </c>
      <c r="H3836" t="s">
        <v>42</v>
      </c>
      <c r="I3836" t="s">
        <v>42</v>
      </c>
      <c r="J3836">
        <v>23.5</v>
      </c>
      <c r="K3836">
        <v>53</v>
      </c>
      <c r="L3836">
        <v>0</v>
      </c>
      <c r="M3836" t="s">
        <v>42</v>
      </c>
      <c r="N3836">
        <v>0.57999999999999996</v>
      </c>
      <c r="O3836" t="s">
        <v>42</v>
      </c>
      <c r="P3836" t="s">
        <v>42</v>
      </c>
      <c r="Q3836" s="4">
        <f t="shared" si="296"/>
        <v>161.11111111239998</v>
      </c>
      <c r="R3836" s="4">
        <f t="shared" si="297"/>
        <v>29.00214740953556</v>
      </c>
      <c r="S3836" s="5">
        <f t="shared" si="298"/>
        <v>70.086450000000013</v>
      </c>
      <c r="T3836" s="6">
        <f t="shared" si="295"/>
        <v>70.793525868202437</v>
      </c>
      <c r="U3836">
        <f t="shared" si="299"/>
        <v>57.250500000000002</v>
      </c>
    </row>
    <row r="3837" spans="1:21" ht="17" x14ac:dyDescent="0.25">
      <c r="A3837" s="1">
        <v>21963</v>
      </c>
      <c r="B3837">
        <v>20171202</v>
      </c>
      <c r="C3837">
        <v>1350</v>
      </c>
      <c r="D3837">
        <v>255</v>
      </c>
      <c r="E3837">
        <v>5.7</v>
      </c>
      <c r="F3837">
        <v>23</v>
      </c>
      <c r="G3837">
        <v>1.2</v>
      </c>
      <c r="H3837" t="s">
        <v>42</v>
      </c>
      <c r="I3837" t="s">
        <v>42</v>
      </c>
      <c r="J3837">
        <v>23.8</v>
      </c>
      <c r="K3837">
        <v>52</v>
      </c>
      <c r="L3837">
        <v>0</v>
      </c>
      <c r="M3837" t="s">
        <v>42</v>
      </c>
      <c r="N3837">
        <v>0.56999999999999995</v>
      </c>
      <c r="O3837" t="s">
        <v>42</v>
      </c>
      <c r="P3837" t="s">
        <v>42</v>
      </c>
      <c r="Q3837" s="4">
        <f t="shared" si="296"/>
        <v>158.33333333459998</v>
      </c>
      <c r="R3837" s="4">
        <f t="shared" si="297"/>
        <v>29.295314747776374</v>
      </c>
      <c r="S3837" s="5">
        <f t="shared" si="298"/>
        <v>70.394239999999996</v>
      </c>
      <c r="T3837" s="6">
        <f t="shared" si="295"/>
        <v>70.974621026454628</v>
      </c>
      <c r="U3837">
        <f t="shared" si="299"/>
        <v>58.794599999999996</v>
      </c>
    </row>
    <row r="3838" spans="1:21" ht="17" x14ac:dyDescent="0.25">
      <c r="A3838" s="1">
        <v>21963</v>
      </c>
      <c r="B3838">
        <v>20171202</v>
      </c>
      <c r="C3838">
        <v>1400</v>
      </c>
      <c r="D3838">
        <v>246</v>
      </c>
      <c r="E3838">
        <v>6.2</v>
      </c>
      <c r="F3838">
        <v>13</v>
      </c>
      <c r="G3838">
        <v>1.1000000000000001</v>
      </c>
      <c r="H3838" t="s">
        <v>42</v>
      </c>
      <c r="I3838" t="s">
        <v>42</v>
      </c>
      <c r="J3838">
        <v>23.6</v>
      </c>
      <c r="K3838">
        <v>52</v>
      </c>
      <c r="L3838">
        <v>0</v>
      </c>
      <c r="M3838" t="s">
        <v>42</v>
      </c>
      <c r="N3838">
        <v>0.56000000000000005</v>
      </c>
      <c r="O3838" t="s">
        <v>42</v>
      </c>
      <c r="P3838" t="s">
        <v>42</v>
      </c>
      <c r="Q3838" s="4">
        <f t="shared" si="296"/>
        <v>155.55555555680002</v>
      </c>
      <c r="R3838" s="4">
        <f t="shared" si="297"/>
        <v>29.059230563011305</v>
      </c>
      <c r="S3838" s="5">
        <f t="shared" si="298"/>
        <v>70.129279999999994</v>
      </c>
      <c r="T3838" s="6">
        <f t="shared" si="295"/>
        <v>70.344178144523696</v>
      </c>
      <c r="U3838">
        <f t="shared" si="299"/>
        <v>57.043700000000001</v>
      </c>
    </row>
    <row r="3839" spans="1:21" ht="17" x14ac:dyDescent="0.25">
      <c r="A3839" s="1">
        <v>21963</v>
      </c>
      <c r="B3839">
        <v>20171202</v>
      </c>
      <c r="C3839">
        <v>1410</v>
      </c>
      <c r="D3839">
        <v>253</v>
      </c>
      <c r="E3839">
        <v>6.3</v>
      </c>
      <c r="F3839">
        <v>20</v>
      </c>
      <c r="G3839">
        <v>1.3</v>
      </c>
      <c r="H3839" t="s">
        <v>42</v>
      </c>
      <c r="I3839" t="s">
        <v>42</v>
      </c>
      <c r="J3839">
        <v>23.7</v>
      </c>
      <c r="K3839">
        <v>52</v>
      </c>
      <c r="L3839">
        <v>0</v>
      </c>
      <c r="M3839" t="s">
        <v>42</v>
      </c>
      <c r="N3839">
        <v>0.55000000000000004</v>
      </c>
      <c r="O3839" t="s">
        <v>42</v>
      </c>
      <c r="P3839" t="s">
        <v>42</v>
      </c>
      <c r="Q3839" s="4">
        <f t="shared" si="296"/>
        <v>152.77777777900002</v>
      </c>
      <c r="R3839" s="4">
        <f t="shared" si="297"/>
        <v>29.140027262682054</v>
      </c>
      <c r="S3839" s="5">
        <f t="shared" si="298"/>
        <v>70.261759999999995</v>
      </c>
      <c r="T3839" s="6">
        <f t="shared" si="295"/>
        <v>70.41728416860299</v>
      </c>
      <c r="U3839">
        <f t="shared" si="299"/>
        <v>57.235800000000012</v>
      </c>
    </row>
    <row r="3840" spans="1:21" ht="17" x14ac:dyDescent="0.25">
      <c r="A3840" s="1">
        <v>21963</v>
      </c>
      <c r="B3840">
        <v>20171202</v>
      </c>
      <c r="C3840">
        <v>1420</v>
      </c>
      <c r="D3840">
        <v>260</v>
      </c>
      <c r="E3840">
        <v>6.5</v>
      </c>
      <c r="F3840">
        <v>12</v>
      </c>
      <c r="G3840">
        <v>1.3</v>
      </c>
      <c r="H3840" t="s">
        <v>42</v>
      </c>
      <c r="I3840" t="s">
        <v>42</v>
      </c>
      <c r="J3840">
        <v>23.4</v>
      </c>
      <c r="K3840">
        <v>53</v>
      </c>
      <c r="L3840">
        <v>0</v>
      </c>
      <c r="M3840" t="s">
        <v>42</v>
      </c>
      <c r="N3840">
        <v>0.54</v>
      </c>
      <c r="O3840" t="s">
        <v>42</v>
      </c>
      <c r="P3840" t="s">
        <v>42</v>
      </c>
      <c r="Q3840" s="4">
        <f t="shared" si="296"/>
        <v>150.00000000120002</v>
      </c>
      <c r="R3840" s="4">
        <f t="shared" si="297"/>
        <v>28.797526181027457</v>
      </c>
      <c r="S3840" s="5">
        <f t="shared" si="298"/>
        <v>69.952980000000011</v>
      </c>
      <c r="T3840" s="6">
        <f t="shared" si="295"/>
        <v>70.162738255994327</v>
      </c>
      <c r="U3840">
        <f t="shared" si="299"/>
        <v>55.573900000000002</v>
      </c>
    </row>
    <row r="3841" spans="1:21" ht="17" x14ac:dyDescent="0.25">
      <c r="A3841" s="1">
        <v>21963</v>
      </c>
      <c r="B3841">
        <v>20171202</v>
      </c>
      <c r="C3841">
        <v>1430</v>
      </c>
      <c r="D3841">
        <v>263</v>
      </c>
      <c r="E3841">
        <v>6</v>
      </c>
      <c r="F3841">
        <v>17</v>
      </c>
      <c r="G3841">
        <v>1.4</v>
      </c>
      <c r="H3841" t="s">
        <v>42</v>
      </c>
      <c r="I3841" t="s">
        <v>42</v>
      </c>
      <c r="J3841">
        <v>23.5</v>
      </c>
      <c r="K3841">
        <v>53</v>
      </c>
      <c r="L3841">
        <v>0</v>
      </c>
      <c r="M3841" t="s">
        <v>42</v>
      </c>
      <c r="N3841">
        <v>0.53</v>
      </c>
      <c r="O3841" t="s">
        <v>42</v>
      </c>
      <c r="P3841" t="s">
        <v>42</v>
      </c>
      <c r="Q3841" s="4">
        <f t="shared" si="296"/>
        <v>147.22222222340002</v>
      </c>
      <c r="R3841" s="4">
        <f t="shared" si="297"/>
        <v>28.877280135511079</v>
      </c>
      <c r="S3841" s="5">
        <f t="shared" si="298"/>
        <v>70.086450000000013</v>
      </c>
      <c r="T3841" s="6">
        <f t="shared" si="295"/>
        <v>70.547107932489453</v>
      </c>
      <c r="U3841">
        <f t="shared" si="299"/>
        <v>56.786000000000001</v>
      </c>
    </row>
    <row r="3842" spans="1:21" ht="17" x14ac:dyDescent="0.25">
      <c r="A3842" s="1">
        <v>21963</v>
      </c>
      <c r="B3842">
        <v>20171202</v>
      </c>
      <c r="C3842">
        <v>1440</v>
      </c>
      <c r="D3842">
        <v>255</v>
      </c>
      <c r="E3842">
        <v>6.3</v>
      </c>
      <c r="F3842">
        <v>14</v>
      </c>
      <c r="G3842">
        <v>1.3</v>
      </c>
      <c r="H3842" t="s">
        <v>42</v>
      </c>
      <c r="I3842" t="s">
        <v>42</v>
      </c>
      <c r="J3842">
        <v>23.5</v>
      </c>
      <c r="K3842">
        <v>54</v>
      </c>
      <c r="L3842">
        <v>0</v>
      </c>
      <c r="M3842" t="s">
        <v>42</v>
      </c>
      <c r="N3842">
        <v>0.52</v>
      </c>
      <c r="O3842" t="s">
        <v>42</v>
      </c>
      <c r="P3842" t="s">
        <v>42</v>
      </c>
      <c r="Q3842" s="4">
        <f t="shared" si="296"/>
        <v>144.4444444456</v>
      </c>
      <c r="R3842" s="4">
        <f t="shared" si="297"/>
        <v>28.850906187985501</v>
      </c>
      <c r="S3842" s="5">
        <f t="shared" si="298"/>
        <v>70.176100000000005</v>
      </c>
      <c r="T3842" s="6">
        <f t="shared" si="295"/>
        <v>70.729146502823326</v>
      </c>
      <c r="U3842">
        <f t="shared" si="299"/>
        <v>56.217100000000009</v>
      </c>
    </row>
    <row r="3843" spans="1:21" ht="17" x14ac:dyDescent="0.25">
      <c r="A3843" s="1">
        <v>21963</v>
      </c>
      <c r="B3843">
        <v>20171202</v>
      </c>
      <c r="C3843">
        <v>1450</v>
      </c>
      <c r="D3843">
        <v>257</v>
      </c>
      <c r="E3843">
        <v>7.2</v>
      </c>
      <c r="F3843">
        <v>13</v>
      </c>
      <c r="G3843">
        <v>1.3</v>
      </c>
      <c r="H3843" t="s">
        <v>42</v>
      </c>
      <c r="I3843" t="s">
        <v>42</v>
      </c>
      <c r="J3843">
        <v>23</v>
      </c>
      <c r="K3843">
        <v>54</v>
      </c>
      <c r="L3843">
        <v>0</v>
      </c>
      <c r="M3843" t="s">
        <v>42</v>
      </c>
      <c r="N3843">
        <v>0.5</v>
      </c>
      <c r="O3843" t="s">
        <v>42</v>
      </c>
      <c r="P3843" t="s">
        <v>42</v>
      </c>
      <c r="Q3843" s="4">
        <f t="shared" si="296"/>
        <v>138.88888889</v>
      </c>
      <c r="R3843" s="4">
        <f t="shared" si="297"/>
        <v>28.269010601578373</v>
      </c>
      <c r="S3843" s="5">
        <f t="shared" si="298"/>
        <v>69.503800000000012</v>
      </c>
      <c r="T3843" s="6">
        <f t="shared" si="295"/>
        <v>69.365196179495499</v>
      </c>
      <c r="U3843">
        <f t="shared" si="299"/>
        <v>52.464299999999994</v>
      </c>
    </row>
    <row r="3844" spans="1:21" ht="17" x14ac:dyDescent="0.25">
      <c r="A3844" s="1">
        <v>21963</v>
      </c>
      <c r="B3844">
        <v>20171202</v>
      </c>
      <c r="C3844">
        <v>1500</v>
      </c>
      <c r="D3844">
        <v>254</v>
      </c>
      <c r="E3844">
        <v>6.1</v>
      </c>
      <c r="F3844">
        <v>16</v>
      </c>
      <c r="G3844">
        <v>1.3</v>
      </c>
      <c r="H3844" t="s">
        <v>42</v>
      </c>
      <c r="I3844" t="s">
        <v>42</v>
      </c>
      <c r="J3844">
        <v>23.1</v>
      </c>
      <c r="K3844">
        <v>55</v>
      </c>
      <c r="L3844">
        <v>0</v>
      </c>
      <c r="M3844" t="s">
        <v>42</v>
      </c>
      <c r="N3844">
        <v>0.49</v>
      </c>
      <c r="O3844" t="s">
        <v>42</v>
      </c>
      <c r="P3844" t="s">
        <v>42</v>
      </c>
      <c r="Q3844" s="4">
        <f t="shared" si="296"/>
        <v>136.11111111220001</v>
      </c>
      <c r="R3844" s="4">
        <f t="shared" si="297"/>
        <v>28.346451476199135</v>
      </c>
      <c r="S3844" s="5">
        <f t="shared" si="298"/>
        <v>69.723950000000016</v>
      </c>
      <c r="T3844" s="6">
        <f t="shared" si="295"/>
        <v>70.431723314578988</v>
      </c>
      <c r="U3844">
        <f t="shared" si="299"/>
        <v>54.696400000000004</v>
      </c>
    </row>
    <row r="3845" spans="1:21" ht="17" x14ac:dyDescent="0.25">
      <c r="A3845" s="1">
        <v>21963</v>
      </c>
      <c r="B3845">
        <v>20171202</v>
      </c>
      <c r="C3845">
        <v>1510</v>
      </c>
      <c r="D3845">
        <v>261</v>
      </c>
      <c r="E3845">
        <v>5.2</v>
      </c>
      <c r="F3845">
        <v>13</v>
      </c>
      <c r="G3845">
        <v>1</v>
      </c>
      <c r="H3845" t="s">
        <v>42</v>
      </c>
      <c r="I3845" t="s">
        <v>42</v>
      </c>
      <c r="J3845">
        <v>23.2</v>
      </c>
      <c r="K3845">
        <v>55</v>
      </c>
      <c r="L3845">
        <v>0</v>
      </c>
      <c r="M3845" t="s">
        <v>42</v>
      </c>
      <c r="N3845">
        <v>0.47</v>
      </c>
      <c r="O3845" t="s">
        <v>42</v>
      </c>
      <c r="P3845" t="s">
        <v>42</v>
      </c>
      <c r="Q3845" s="4">
        <f t="shared" si="296"/>
        <v>130.55555555659998</v>
      </c>
      <c r="R3845" s="4">
        <f t="shared" si="297"/>
        <v>28.394250255852956</v>
      </c>
      <c r="S3845" s="5">
        <f t="shared" si="298"/>
        <v>69.859399999999994</v>
      </c>
      <c r="T3845" s="6">
        <f t="shared" si="295"/>
        <v>70.991897959197303</v>
      </c>
      <c r="U3845">
        <f t="shared" si="299"/>
        <v>56.529599999999995</v>
      </c>
    </row>
    <row r="3846" spans="1:21" ht="17" x14ac:dyDescent="0.25">
      <c r="A3846" s="1">
        <v>21963</v>
      </c>
      <c r="B3846">
        <v>20171202</v>
      </c>
      <c r="C3846">
        <v>1520</v>
      </c>
      <c r="D3846">
        <v>257</v>
      </c>
      <c r="E3846">
        <v>6.4</v>
      </c>
      <c r="F3846">
        <v>16</v>
      </c>
      <c r="G3846">
        <v>1.4</v>
      </c>
      <c r="H3846" t="s">
        <v>42</v>
      </c>
      <c r="I3846" t="s">
        <v>42</v>
      </c>
      <c r="J3846">
        <v>23.1</v>
      </c>
      <c r="K3846">
        <v>55</v>
      </c>
      <c r="L3846">
        <v>0</v>
      </c>
      <c r="M3846" t="s">
        <v>42</v>
      </c>
      <c r="N3846">
        <v>0.46</v>
      </c>
      <c r="O3846" t="s">
        <v>42</v>
      </c>
      <c r="P3846" t="s">
        <v>42</v>
      </c>
      <c r="Q3846" s="4">
        <f t="shared" si="296"/>
        <v>127.77777777880002</v>
      </c>
      <c r="R3846" s="4">
        <f t="shared" si="297"/>
        <v>28.259037643014189</v>
      </c>
      <c r="S3846" s="5">
        <f t="shared" si="298"/>
        <v>69.723950000000016</v>
      </c>
      <c r="T3846" s="6">
        <f t="shared" si="295"/>
        <v>70.139823985560724</v>
      </c>
      <c r="U3846">
        <f t="shared" si="299"/>
        <v>54.009700000000009</v>
      </c>
    </row>
    <row r="3847" spans="1:21" ht="17" x14ac:dyDescent="0.25">
      <c r="A3847" s="1">
        <v>21963</v>
      </c>
      <c r="B3847">
        <v>20171202</v>
      </c>
      <c r="C3847">
        <v>1530</v>
      </c>
      <c r="D3847">
        <v>244</v>
      </c>
      <c r="E3847">
        <v>7.2</v>
      </c>
      <c r="F3847">
        <v>15</v>
      </c>
      <c r="G3847">
        <v>1.4</v>
      </c>
      <c r="H3847" t="s">
        <v>42</v>
      </c>
      <c r="I3847" t="s">
        <v>42</v>
      </c>
      <c r="J3847">
        <v>22.6</v>
      </c>
      <c r="K3847">
        <v>56</v>
      </c>
      <c r="L3847">
        <v>0</v>
      </c>
      <c r="M3847" t="s">
        <v>42</v>
      </c>
      <c r="N3847">
        <v>0.44</v>
      </c>
      <c r="O3847" t="s">
        <v>42</v>
      </c>
      <c r="P3847" t="s">
        <v>42</v>
      </c>
      <c r="Q3847" s="4">
        <f t="shared" si="296"/>
        <v>122.22222222320001</v>
      </c>
      <c r="R3847" s="4">
        <f t="shared" si="297"/>
        <v>27.671155624404641</v>
      </c>
      <c r="S3847" s="5">
        <f t="shared" si="298"/>
        <v>69.127440000000007</v>
      </c>
      <c r="T3847" s="6">
        <f t="shared" si="295"/>
        <v>69.198520964876209</v>
      </c>
      <c r="U3847">
        <f t="shared" si="299"/>
        <v>50.426900000000003</v>
      </c>
    </row>
    <row r="3848" spans="1:21" ht="17" x14ac:dyDescent="0.25">
      <c r="A3848" s="1">
        <v>21963</v>
      </c>
      <c r="B3848">
        <v>20171202</v>
      </c>
      <c r="C3848">
        <v>1540</v>
      </c>
      <c r="D3848">
        <v>258</v>
      </c>
      <c r="E3848">
        <v>6.8</v>
      </c>
      <c r="F3848">
        <v>13</v>
      </c>
      <c r="G3848">
        <v>1.4</v>
      </c>
      <c r="H3848" t="s">
        <v>42</v>
      </c>
      <c r="I3848" t="s">
        <v>42</v>
      </c>
      <c r="J3848">
        <v>22.4</v>
      </c>
      <c r="K3848">
        <v>56</v>
      </c>
      <c r="L3848">
        <v>0</v>
      </c>
      <c r="M3848" t="s">
        <v>42</v>
      </c>
      <c r="N3848">
        <v>0.42</v>
      </c>
      <c r="O3848" t="s">
        <v>42</v>
      </c>
      <c r="P3848" t="s">
        <v>42</v>
      </c>
      <c r="Q3848" s="4">
        <f t="shared" si="296"/>
        <v>116.6666666676</v>
      </c>
      <c r="R3848" s="4">
        <f t="shared" si="297"/>
        <v>27.396708436484666</v>
      </c>
      <c r="S3848" s="5">
        <f t="shared" si="298"/>
        <v>68.854559999999992</v>
      </c>
      <c r="T3848" s="6">
        <f t="shared" si="295"/>
        <v>68.977175416454301</v>
      </c>
      <c r="U3848">
        <f t="shared" si="299"/>
        <v>50.147099999999988</v>
      </c>
    </row>
    <row r="3849" spans="1:21" ht="17" x14ac:dyDescent="0.25">
      <c r="A3849" s="1">
        <v>21963</v>
      </c>
      <c r="B3849">
        <v>20171202</v>
      </c>
      <c r="C3849">
        <v>1550</v>
      </c>
      <c r="D3849">
        <v>255</v>
      </c>
      <c r="E3849">
        <v>6.7</v>
      </c>
      <c r="F3849">
        <v>17</v>
      </c>
      <c r="G3849">
        <v>1.4</v>
      </c>
      <c r="H3849" t="s">
        <v>42</v>
      </c>
      <c r="I3849" t="s">
        <v>42</v>
      </c>
      <c r="J3849">
        <v>22.5</v>
      </c>
      <c r="K3849">
        <v>56</v>
      </c>
      <c r="L3849">
        <v>0</v>
      </c>
      <c r="M3849" t="s">
        <v>42</v>
      </c>
      <c r="N3849">
        <v>0.41</v>
      </c>
      <c r="O3849" t="s">
        <v>42</v>
      </c>
      <c r="P3849" t="s">
        <v>42</v>
      </c>
      <c r="Q3849" s="4">
        <f t="shared" si="296"/>
        <v>113.8888888898</v>
      </c>
      <c r="R3849" s="4">
        <f t="shared" si="297"/>
        <v>27.46843877495445</v>
      </c>
      <c r="S3849" s="5">
        <f t="shared" si="298"/>
        <v>68.991</v>
      </c>
      <c r="T3849" s="6">
        <f t="shared" si="295"/>
        <v>69.139648660191611</v>
      </c>
      <c r="U3849">
        <f t="shared" si="299"/>
        <v>50.679199999999994</v>
      </c>
    </row>
    <row r="3850" spans="1:21" ht="17" x14ac:dyDescent="0.25">
      <c r="A3850" s="1">
        <v>21963</v>
      </c>
      <c r="B3850">
        <v>20171202</v>
      </c>
      <c r="C3850">
        <v>1600</v>
      </c>
      <c r="D3850">
        <v>257</v>
      </c>
      <c r="E3850">
        <v>6.5</v>
      </c>
      <c r="F3850">
        <v>14</v>
      </c>
      <c r="G3850">
        <v>1.2</v>
      </c>
      <c r="H3850" t="s">
        <v>42</v>
      </c>
      <c r="I3850" t="s">
        <v>42</v>
      </c>
      <c r="J3850">
        <v>22.4</v>
      </c>
      <c r="K3850">
        <v>56</v>
      </c>
      <c r="L3850">
        <v>0</v>
      </c>
      <c r="M3850" t="s">
        <v>42</v>
      </c>
      <c r="N3850">
        <v>0.4</v>
      </c>
      <c r="O3850" t="s">
        <v>42</v>
      </c>
      <c r="P3850" t="s">
        <v>42</v>
      </c>
      <c r="Q3850" s="4">
        <f t="shared" si="296"/>
        <v>111.111111112</v>
      </c>
      <c r="R3850" s="4">
        <f t="shared" si="297"/>
        <v>27.329283048160114</v>
      </c>
      <c r="S3850" s="5">
        <f t="shared" si="298"/>
        <v>68.854559999999992</v>
      </c>
      <c r="T3850" s="6">
        <f t="shared" ref="T3850:T3913" si="300">IF(R3850&gt;25,8.62+(0.38*K3850)+(1.55*R3850)+EXP(-E3850+2.4)-0.5*E3850,10.66+(0.28*K3850)+(1.3*R3850)-E3850)</f>
        <v>69.026961400049942</v>
      </c>
      <c r="U3850">
        <f t="shared" si="299"/>
        <v>50.53929999999999</v>
      </c>
    </row>
    <row r="3851" spans="1:21" ht="17" x14ac:dyDescent="0.25">
      <c r="A3851" s="1">
        <v>21963</v>
      </c>
      <c r="B3851">
        <v>20171202</v>
      </c>
      <c r="C3851">
        <v>1610</v>
      </c>
      <c r="D3851">
        <v>264</v>
      </c>
      <c r="E3851">
        <v>6.1</v>
      </c>
      <c r="F3851">
        <v>15</v>
      </c>
      <c r="G3851">
        <v>1.3</v>
      </c>
      <c r="H3851" t="s">
        <v>42</v>
      </c>
      <c r="I3851" t="s">
        <v>42</v>
      </c>
      <c r="J3851">
        <v>22.4</v>
      </c>
      <c r="K3851">
        <v>57</v>
      </c>
      <c r="L3851">
        <v>0</v>
      </c>
      <c r="M3851" t="s">
        <v>42</v>
      </c>
      <c r="N3851">
        <v>0.39</v>
      </c>
      <c r="O3851" t="s">
        <v>42</v>
      </c>
      <c r="P3851" t="s">
        <v>42</v>
      </c>
      <c r="Q3851" s="4">
        <f t="shared" ref="Q3851:Q3914" si="301">N3851*277.77777778</f>
        <v>108.33333333420001</v>
      </c>
      <c r="R3851" s="4">
        <f t="shared" ref="R3851:R3914" si="302">1.33*J3851-2.65*SQRT(J3851)+3.21*LOG10(Q3851+1)+3.5</f>
        <v>27.294306670504238</v>
      </c>
      <c r="S3851" s="5">
        <f t="shared" ref="S3851:S3914" si="303">(1.8*J3851+32)-((0.55-0.0055*K3851)*(1.8*J3851-26))</f>
        <v>68.933319999999995</v>
      </c>
      <c r="T3851" s="6">
        <f t="shared" si="300"/>
        <v>69.560898865751909</v>
      </c>
      <c r="U3851">
        <f t="shared" ref="U3851:U3914" si="304">61.78+4.21*(J3851-22.48)-1.7*(E3851-7.05)+5.89*(N3851-2.41)</f>
        <v>51.160399999999996</v>
      </c>
    </row>
    <row r="3852" spans="1:21" ht="17" x14ac:dyDescent="0.25">
      <c r="A3852" s="1">
        <v>21963</v>
      </c>
      <c r="B3852">
        <v>20171202</v>
      </c>
      <c r="C3852">
        <v>1620</v>
      </c>
      <c r="D3852">
        <v>270</v>
      </c>
      <c r="E3852">
        <v>7</v>
      </c>
      <c r="F3852">
        <v>14</v>
      </c>
      <c r="G3852">
        <v>1.3</v>
      </c>
      <c r="H3852" t="s">
        <v>42</v>
      </c>
      <c r="I3852" t="s">
        <v>42</v>
      </c>
      <c r="J3852">
        <v>22.2</v>
      </c>
      <c r="K3852">
        <v>57</v>
      </c>
      <c r="L3852">
        <v>0</v>
      </c>
      <c r="M3852" t="s">
        <v>42</v>
      </c>
      <c r="N3852">
        <v>0.36</v>
      </c>
      <c r="O3852" t="s">
        <v>42</v>
      </c>
      <c r="P3852" t="s">
        <v>42</v>
      </c>
      <c r="Q3852" s="4">
        <f t="shared" si="301"/>
        <v>100.0000000008</v>
      </c>
      <c r="R3852" s="4">
        <f t="shared" si="302"/>
        <v>26.973899481100197</v>
      </c>
      <c r="S3852" s="5">
        <f t="shared" si="303"/>
        <v>68.658460000000005</v>
      </c>
      <c r="T3852" s="6">
        <f t="shared" si="300"/>
        <v>68.599596031449948</v>
      </c>
      <c r="U3852">
        <f t="shared" si="304"/>
        <v>48.611699999999999</v>
      </c>
    </row>
    <row r="3853" spans="1:21" ht="17" x14ac:dyDescent="0.25">
      <c r="A3853" s="1">
        <v>21963</v>
      </c>
      <c r="B3853">
        <v>20171202</v>
      </c>
      <c r="C3853">
        <v>1630</v>
      </c>
      <c r="D3853">
        <v>252</v>
      </c>
      <c r="E3853">
        <v>6.7</v>
      </c>
      <c r="F3853">
        <v>15</v>
      </c>
      <c r="G3853">
        <v>1.5</v>
      </c>
      <c r="H3853" t="s">
        <v>42</v>
      </c>
      <c r="I3853" t="s">
        <v>42</v>
      </c>
      <c r="J3853">
        <v>21.9</v>
      </c>
      <c r="K3853">
        <v>58</v>
      </c>
      <c r="L3853">
        <v>0</v>
      </c>
      <c r="M3853" t="s">
        <v>42</v>
      </c>
      <c r="N3853">
        <v>0.28999999999999998</v>
      </c>
      <c r="O3853" t="s">
        <v>42</v>
      </c>
      <c r="P3853" t="s">
        <v>42</v>
      </c>
      <c r="Q3853" s="4">
        <f t="shared" si="301"/>
        <v>80.555555556199991</v>
      </c>
      <c r="R3853" s="4">
        <f t="shared" si="302"/>
        <v>26.361445402835923</v>
      </c>
      <c r="S3853" s="5">
        <f t="shared" si="303"/>
        <v>68.319980000000001</v>
      </c>
      <c r="T3853" s="6">
        <f t="shared" si="300"/>
        <v>68.183808933407889</v>
      </c>
      <c r="U3853">
        <f t="shared" si="304"/>
        <v>47.44639999999999</v>
      </c>
    </row>
    <row r="3854" spans="1:21" ht="17" x14ac:dyDescent="0.25">
      <c r="A3854" s="1">
        <v>21963</v>
      </c>
      <c r="B3854">
        <v>20171202</v>
      </c>
      <c r="C3854">
        <v>1640</v>
      </c>
      <c r="D3854">
        <v>262</v>
      </c>
      <c r="E3854">
        <v>6.8</v>
      </c>
      <c r="F3854">
        <v>18</v>
      </c>
      <c r="G3854">
        <v>1.5</v>
      </c>
      <c r="H3854" t="s">
        <v>42</v>
      </c>
      <c r="I3854" t="s">
        <v>42</v>
      </c>
      <c r="J3854">
        <v>21.6</v>
      </c>
      <c r="K3854">
        <v>57</v>
      </c>
      <c r="L3854">
        <v>0</v>
      </c>
      <c r="M3854" t="s">
        <v>42</v>
      </c>
      <c r="N3854">
        <v>0.3</v>
      </c>
      <c r="O3854" t="s">
        <v>42</v>
      </c>
      <c r="P3854" t="s">
        <v>42</v>
      </c>
      <c r="Q3854" s="4">
        <f t="shared" si="301"/>
        <v>83.333333334000002</v>
      </c>
      <c r="R3854" s="4">
        <f t="shared" si="302"/>
        <v>26.094370604395699</v>
      </c>
      <c r="S3854" s="5">
        <f t="shared" si="303"/>
        <v>67.833879999999994</v>
      </c>
      <c r="T3854" s="6">
        <f t="shared" si="300"/>
        <v>67.338551776716386</v>
      </c>
      <c r="U3854">
        <f t="shared" si="304"/>
        <v>46.072299999999998</v>
      </c>
    </row>
    <row r="3855" spans="1:21" ht="17" x14ac:dyDescent="0.25">
      <c r="A3855" s="1">
        <v>21963</v>
      </c>
      <c r="B3855">
        <v>20171202</v>
      </c>
      <c r="C3855">
        <v>1650</v>
      </c>
      <c r="D3855">
        <v>267</v>
      </c>
      <c r="E3855">
        <v>6.4</v>
      </c>
      <c r="F3855">
        <v>13</v>
      </c>
      <c r="G3855">
        <v>1.3</v>
      </c>
      <c r="H3855" t="s">
        <v>42</v>
      </c>
      <c r="I3855" t="s">
        <v>42</v>
      </c>
      <c r="J3855">
        <v>21.6</v>
      </c>
      <c r="K3855">
        <v>57</v>
      </c>
      <c r="L3855">
        <v>0</v>
      </c>
      <c r="M3855" t="s">
        <v>42</v>
      </c>
      <c r="N3855">
        <v>0.27</v>
      </c>
      <c r="O3855" t="s">
        <v>42</v>
      </c>
      <c r="P3855" t="s">
        <v>42</v>
      </c>
      <c r="Q3855" s="4">
        <f t="shared" si="301"/>
        <v>75.000000000600011</v>
      </c>
      <c r="R3855" s="4">
        <f t="shared" si="302"/>
        <v>25.949324590292765</v>
      </c>
      <c r="S3855" s="5">
        <f t="shared" si="303"/>
        <v>67.833879999999994</v>
      </c>
      <c r="T3855" s="6">
        <f t="shared" si="300"/>
        <v>67.319768753842524</v>
      </c>
      <c r="U3855">
        <f t="shared" si="304"/>
        <v>46.575600000000001</v>
      </c>
    </row>
    <row r="3856" spans="1:21" ht="17" x14ac:dyDescent="0.25">
      <c r="A3856" s="1">
        <v>21963</v>
      </c>
      <c r="B3856">
        <v>20171202</v>
      </c>
      <c r="C3856">
        <v>1700</v>
      </c>
      <c r="D3856">
        <v>257</v>
      </c>
      <c r="E3856">
        <v>6</v>
      </c>
      <c r="F3856">
        <v>14</v>
      </c>
      <c r="G3856">
        <v>1.2</v>
      </c>
      <c r="H3856" t="s">
        <v>42</v>
      </c>
      <c r="I3856" t="s">
        <v>42</v>
      </c>
      <c r="J3856">
        <v>21.5</v>
      </c>
      <c r="K3856">
        <v>57</v>
      </c>
      <c r="L3856">
        <v>0</v>
      </c>
      <c r="M3856" t="s">
        <v>42</v>
      </c>
      <c r="N3856">
        <v>0.27</v>
      </c>
      <c r="O3856" t="s">
        <v>42</v>
      </c>
      <c r="P3856" t="s">
        <v>42</v>
      </c>
      <c r="Q3856" s="4">
        <f t="shared" si="301"/>
        <v>75.000000000600011</v>
      </c>
      <c r="R3856" s="4">
        <f t="shared" si="302"/>
        <v>25.844867124700542</v>
      </c>
      <c r="S3856" s="5">
        <f t="shared" si="303"/>
        <v>67.696449999999999</v>
      </c>
      <c r="T3856" s="6">
        <f t="shared" si="300"/>
        <v>67.366867765733133</v>
      </c>
      <c r="U3856">
        <f t="shared" si="304"/>
        <v>46.834600000000002</v>
      </c>
    </row>
    <row r="3857" spans="1:21" ht="17" x14ac:dyDescent="0.25">
      <c r="A3857" s="1">
        <v>21963</v>
      </c>
      <c r="B3857">
        <v>20171202</v>
      </c>
      <c r="C3857">
        <v>1710</v>
      </c>
      <c r="D3857">
        <v>258</v>
      </c>
      <c r="E3857">
        <v>5.8</v>
      </c>
      <c r="F3857">
        <v>14</v>
      </c>
      <c r="G3857">
        <v>1.3</v>
      </c>
      <c r="H3857" t="s">
        <v>42</v>
      </c>
      <c r="I3857" t="s">
        <v>42</v>
      </c>
      <c r="J3857">
        <v>21.2</v>
      </c>
      <c r="K3857">
        <v>59</v>
      </c>
      <c r="L3857">
        <v>0</v>
      </c>
      <c r="M3857" t="s">
        <v>42</v>
      </c>
      <c r="N3857">
        <v>0.17</v>
      </c>
      <c r="O3857" t="s">
        <v>42</v>
      </c>
      <c r="P3857" t="s">
        <v>42</v>
      </c>
      <c r="Q3857" s="4">
        <f t="shared" si="301"/>
        <v>47.222222222600003</v>
      </c>
      <c r="R3857" s="4">
        <f t="shared" si="302"/>
        <v>24.897707277231234</v>
      </c>
      <c r="S3857" s="5">
        <f t="shared" si="303"/>
        <v>67.417919999999995</v>
      </c>
      <c r="T3857" s="6">
        <f t="shared" si="300"/>
        <v>53.747019460400608</v>
      </c>
      <c r="U3857">
        <f t="shared" si="304"/>
        <v>45.322599999999994</v>
      </c>
    </row>
    <row r="3858" spans="1:21" ht="17" x14ac:dyDescent="0.25">
      <c r="A3858" s="1">
        <v>21963</v>
      </c>
      <c r="B3858">
        <v>20171202</v>
      </c>
      <c r="C3858">
        <v>1720</v>
      </c>
      <c r="D3858">
        <v>266</v>
      </c>
      <c r="E3858">
        <v>5.5</v>
      </c>
      <c r="F3858">
        <v>14</v>
      </c>
      <c r="G3858">
        <v>1.2</v>
      </c>
      <c r="H3858" t="s">
        <v>42</v>
      </c>
      <c r="I3858" t="s">
        <v>42</v>
      </c>
      <c r="J3858">
        <v>20.8</v>
      </c>
      <c r="K3858">
        <v>60</v>
      </c>
      <c r="L3858">
        <v>0</v>
      </c>
      <c r="M3858" t="s">
        <v>42</v>
      </c>
      <c r="N3858">
        <v>0.17</v>
      </c>
      <c r="O3858" t="s">
        <v>42</v>
      </c>
      <c r="P3858" t="s">
        <v>42</v>
      </c>
      <c r="Q3858" s="4">
        <f t="shared" si="301"/>
        <v>47.222222222600003</v>
      </c>
      <c r="R3858" s="4">
        <f t="shared" si="302"/>
        <v>24.481364070394989</v>
      </c>
      <c r="S3858" s="5">
        <f t="shared" si="303"/>
        <v>66.923199999999994</v>
      </c>
      <c r="T3858" s="6">
        <f t="shared" si="300"/>
        <v>53.785773291513486</v>
      </c>
      <c r="U3858">
        <f t="shared" si="304"/>
        <v>44.148600000000002</v>
      </c>
    </row>
    <row r="3859" spans="1:21" ht="17" x14ac:dyDescent="0.25">
      <c r="A3859" s="1">
        <v>21963</v>
      </c>
      <c r="B3859">
        <v>20171202</v>
      </c>
      <c r="C3859">
        <v>1730</v>
      </c>
      <c r="D3859">
        <v>263</v>
      </c>
      <c r="E3859">
        <v>5.3</v>
      </c>
      <c r="F3859">
        <v>14</v>
      </c>
      <c r="G3859">
        <v>1.2</v>
      </c>
      <c r="H3859" t="s">
        <v>42</v>
      </c>
      <c r="I3859" t="s">
        <v>42</v>
      </c>
      <c r="J3859">
        <v>20.8</v>
      </c>
      <c r="K3859">
        <v>60</v>
      </c>
      <c r="L3859">
        <v>0</v>
      </c>
      <c r="M3859" t="s">
        <v>42</v>
      </c>
      <c r="N3859">
        <v>0.16</v>
      </c>
      <c r="O3859" t="s">
        <v>42</v>
      </c>
      <c r="P3859" t="s">
        <v>42</v>
      </c>
      <c r="Q3859" s="4">
        <f t="shared" si="301"/>
        <v>44.444444444800006</v>
      </c>
      <c r="R3859" s="4">
        <f t="shared" si="302"/>
        <v>24.398653857363382</v>
      </c>
      <c r="S3859" s="5">
        <f t="shared" si="303"/>
        <v>66.923199999999994</v>
      </c>
      <c r="T3859" s="6">
        <f t="shared" si="300"/>
        <v>53.878250014572401</v>
      </c>
      <c r="U3859">
        <f t="shared" si="304"/>
        <v>44.429700000000004</v>
      </c>
    </row>
    <row r="3860" spans="1:21" ht="17" x14ac:dyDescent="0.25">
      <c r="A3860" s="1">
        <v>21963</v>
      </c>
      <c r="B3860">
        <v>20171202</v>
      </c>
      <c r="C3860">
        <v>1740</v>
      </c>
      <c r="D3860">
        <v>266</v>
      </c>
      <c r="E3860">
        <v>6.1</v>
      </c>
      <c r="F3860">
        <v>14</v>
      </c>
      <c r="G3860">
        <v>1.3</v>
      </c>
      <c r="H3860" t="s">
        <v>42</v>
      </c>
      <c r="I3860" t="s">
        <v>42</v>
      </c>
      <c r="J3860">
        <v>20.7</v>
      </c>
      <c r="K3860">
        <v>61</v>
      </c>
      <c r="L3860">
        <v>0</v>
      </c>
      <c r="M3860" t="s">
        <v>42</v>
      </c>
      <c r="N3860">
        <v>0.15</v>
      </c>
      <c r="O3860" t="s">
        <v>42</v>
      </c>
      <c r="P3860" t="s">
        <v>42</v>
      </c>
      <c r="Q3860" s="4">
        <f t="shared" si="301"/>
        <v>41.666666667000001</v>
      </c>
      <c r="R3860" s="4">
        <f t="shared" si="302"/>
        <v>24.206812818888466</v>
      </c>
      <c r="S3860" s="5">
        <f t="shared" si="303"/>
        <v>66.844729999999984</v>
      </c>
      <c r="T3860" s="6">
        <f t="shared" si="300"/>
        <v>53.108856664555006</v>
      </c>
      <c r="U3860">
        <f t="shared" si="304"/>
        <v>42.589799999999997</v>
      </c>
    </row>
    <row r="3861" spans="1:21" ht="17" x14ac:dyDescent="0.25">
      <c r="A3861" s="1">
        <v>21963</v>
      </c>
      <c r="B3861">
        <v>20171202</v>
      </c>
      <c r="C3861">
        <v>1750</v>
      </c>
      <c r="D3861">
        <v>257</v>
      </c>
      <c r="E3861">
        <v>5.8</v>
      </c>
      <c r="F3861">
        <v>14</v>
      </c>
      <c r="G3861">
        <v>1.1000000000000001</v>
      </c>
      <c r="H3861" t="s">
        <v>42</v>
      </c>
      <c r="I3861" t="s">
        <v>42</v>
      </c>
      <c r="J3861">
        <v>20.5</v>
      </c>
      <c r="K3861">
        <v>62</v>
      </c>
      <c r="L3861">
        <v>0</v>
      </c>
      <c r="M3861" t="s">
        <v>42</v>
      </c>
      <c r="N3861">
        <v>0.14000000000000001</v>
      </c>
      <c r="O3861" t="s">
        <v>42</v>
      </c>
      <c r="P3861" t="s">
        <v>42</v>
      </c>
      <c r="Q3861" s="4">
        <f t="shared" si="301"/>
        <v>38.888888889200004</v>
      </c>
      <c r="R3861" s="4">
        <f t="shared" si="302"/>
        <v>23.905349416614968</v>
      </c>
      <c r="S3861" s="5">
        <f t="shared" si="303"/>
        <v>66.621900000000011</v>
      </c>
      <c r="T3861" s="6">
        <f t="shared" si="300"/>
        <v>53.296954241599465</v>
      </c>
      <c r="U3861">
        <f t="shared" si="304"/>
        <v>42.198899999999995</v>
      </c>
    </row>
    <row r="3862" spans="1:21" ht="17" x14ac:dyDescent="0.25">
      <c r="A3862" s="1">
        <v>21963</v>
      </c>
      <c r="B3862">
        <v>20171202</v>
      </c>
      <c r="C3862">
        <v>1800</v>
      </c>
      <c r="D3862">
        <v>257</v>
      </c>
      <c r="E3862">
        <v>5</v>
      </c>
      <c r="F3862">
        <v>15</v>
      </c>
      <c r="G3862">
        <v>1.2</v>
      </c>
      <c r="H3862" t="s">
        <v>42</v>
      </c>
      <c r="I3862" t="s">
        <v>42</v>
      </c>
      <c r="J3862">
        <v>20.399999999999999</v>
      </c>
      <c r="K3862">
        <v>64</v>
      </c>
      <c r="L3862">
        <v>0</v>
      </c>
      <c r="M3862" t="s">
        <v>42</v>
      </c>
      <c r="N3862">
        <v>0.12</v>
      </c>
      <c r="O3862" t="s">
        <v>42</v>
      </c>
      <c r="P3862" t="s">
        <v>42</v>
      </c>
      <c r="Q3862" s="4">
        <f t="shared" si="301"/>
        <v>33.333333333600002</v>
      </c>
      <c r="R3862" s="4">
        <f t="shared" si="302"/>
        <v>23.592563085589923</v>
      </c>
      <c r="S3862" s="5">
        <f t="shared" si="303"/>
        <v>66.597439999999992</v>
      </c>
      <c r="T3862" s="6">
        <f t="shared" si="300"/>
        <v>54.250332011266906</v>
      </c>
      <c r="U3862">
        <f t="shared" si="304"/>
        <v>43.020099999999999</v>
      </c>
    </row>
    <row r="3863" spans="1:21" ht="17" x14ac:dyDescent="0.25">
      <c r="A3863" s="1">
        <v>21963</v>
      </c>
      <c r="B3863">
        <v>20171202</v>
      </c>
      <c r="C3863">
        <v>1810</v>
      </c>
      <c r="D3863">
        <v>265</v>
      </c>
      <c r="E3863">
        <v>5.2</v>
      </c>
      <c r="F3863">
        <v>17</v>
      </c>
      <c r="G3863">
        <v>1.3</v>
      </c>
      <c r="H3863" t="s">
        <v>42</v>
      </c>
      <c r="I3863" t="s">
        <v>42</v>
      </c>
      <c r="J3863">
        <v>20.3</v>
      </c>
      <c r="K3863">
        <v>64</v>
      </c>
      <c r="L3863">
        <v>0</v>
      </c>
      <c r="M3863" t="s">
        <v>42</v>
      </c>
      <c r="N3863">
        <v>0.12</v>
      </c>
      <c r="O3863" t="s">
        <v>42</v>
      </c>
      <c r="P3863" t="s">
        <v>42</v>
      </c>
      <c r="Q3863" s="4">
        <f t="shared" si="301"/>
        <v>33.333333333600002</v>
      </c>
      <c r="R3863" s="4">
        <f t="shared" si="302"/>
        <v>23.488935118031378</v>
      </c>
      <c r="S3863" s="5">
        <f t="shared" si="303"/>
        <v>66.453079999999986</v>
      </c>
      <c r="T3863" s="6">
        <f t="shared" si="300"/>
        <v>53.915615653440796</v>
      </c>
      <c r="U3863">
        <f t="shared" si="304"/>
        <v>42.259100000000004</v>
      </c>
    </row>
    <row r="3864" spans="1:21" ht="17" x14ac:dyDescent="0.25">
      <c r="A3864" s="1">
        <v>21963</v>
      </c>
      <c r="B3864">
        <v>20171202</v>
      </c>
      <c r="C3864">
        <v>1820</v>
      </c>
      <c r="D3864">
        <v>263</v>
      </c>
      <c r="E3864">
        <v>4.8</v>
      </c>
      <c r="F3864">
        <v>15</v>
      </c>
      <c r="G3864">
        <v>1.1000000000000001</v>
      </c>
      <c r="H3864" t="s">
        <v>42</v>
      </c>
      <c r="I3864" t="s">
        <v>42</v>
      </c>
      <c r="J3864">
        <v>20.3</v>
      </c>
      <c r="K3864">
        <v>65</v>
      </c>
      <c r="L3864">
        <v>0</v>
      </c>
      <c r="M3864" t="s">
        <v>42</v>
      </c>
      <c r="N3864">
        <v>0.13</v>
      </c>
      <c r="O3864" t="s">
        <v>42</v>
      </c>
      <c r="P3864" t="s">
        <v>42</v>
      </c>
      <c r="Q3864" s="4">
        <f t="shared" si="301"/>
        <v>36.1111111114</v>
      </c>
      <c r="R3864" s="4">
        <f t="shared" si="302"/>
        <v>23.597394557542806</v>
      </c>
      <c r="S3864" s="5">
        <f t="shared" si="303"/>
        <v>66.511049999999997</v>
      </c>
      <c r="T3864" s="6">
        <f t="shared" si="300"/>
        <v>54.736612924805655</v>
      </c>
      <c r="U3864">
        <f t="shared" si="304"/>
        <v>42.998000000000005</v>
      </c>
    </row>
    <row r="3865" spans="1:21" ht="17" x14ac:dyDescent="0.25">
      <c r="A3865" s="1">
        <v>21963</v>
      </c>
      <c r="B3865">
        <v>20171202</v>
      </c>
      <c r="C3865">
        <v>1830</v>
      </c>
      <c r="D3865">
        <v>264</v>
      </c>
      <c r="E3865">
        <v>4.8</v>
      </c>
      <c r="F3865">
        <v>13</v>
      </c>
      <c r="G3865">
        <v>1.2</v>
      </c>
      <c r="H3865" t="s">
        <v>42</v>
      </c>
      <c r="I3865" t="s">
        <v>42</v>
      </c>
      <c r="J3865">
        <v>20.399999999999999</v>
      </c>
      <c r="K3865">
        <v>64</v>
      </c>
      <c r="L3865">
        <v>0</v>
      </c>
      <c r="M3865" t="s">
        <v>42</v>
      </c>
      <c r="N3865">
        <v>0.13</v>
      </c>
      <c r="O3865" t="s">
        <v>42</v>
      </c>
      <c r="P3865" t="s">
        <v>42</v>
      </c>
      <c r="Q3865" s="4">
        <f t="shared" si="301"/>
        <v>36.1111111114</v>
      </c>
      <c r="R3865" s="4">
        <f t="shared" si="302"/>
        <v>23.701022525101351</v>
      </c>
      <c r="S3865" s="5">
        <f t="shared" si="303"/>
        <v>66.597439999999992</v>
      </c>
      <c r="T3865" s="6">
        <f t="shared" si="300"/>
        <v>54.591329282631762</v>
      </c>
      <c r="U3865">
        <f t="shared" si="304"/>
        <v>43.418999999999997</v>
      </c>
    </row>
    <row r="3866" spans="1:21" ht="17" x14ac:dyDescent="0.25">
      <c r="A3866" s="1">
        <v>21963</v>
      </c>
      <c r="B3866">
        <v>20171202</v>
      </c>
      <c r="C3866">
        <v>1840</v>
      </c>
      <c r="D3866">
        <v>264</v>
      </c>
      <c r="E3866">
        <v>5.5</v>
      </c>
      <c r="F3866">
        <v>13</v>
      </c>
      <c r="G3866">
        <v>1.1000000000000001</v>
      </c>
      <c r="H3866" t="s">
        <v>42</v>
      </c>
      <c r="I3866" t="s">
        <v>42</v>
      </c>
      <c r="J3866">
        <v>20.100000000000001</v>
      </c>
      <c r="K3866">
        <v>65</v>
      </c>
      <c r="L3866">
        <v>0</v>
      </c>
      <c r="M3866" t="s">
        <v>42</v>
      </c>
      <c r="N3866">
        <v>0.1</v>
      </c>
      <c r="O3866" t="s">
        <v>42</v>
      </c>
      <c r="P3866" t="s">
        <v>42</v>
      </c>
      <c r="Q3866" s="4">
        <f t="shared" si="301"/>
        <v>27.777777778000001</v>
      </c>
      <c r="R3866" s="4">
        <f t="shared" si="302"/>
        <v>23.03582254853761</v>
      </c>
      <c r="S3866" s="5">
        <f t="shared" si="303"/>
        <v>66.22035000000001</v>
      </c>
      <c r="T3866" s="6">
        <f t="shared" si="300"/>
        <v>53.306569313098898</v>
      </c>
      <c r="U3866">
        <f t="shared" si="304"/>
        <v>40.789300000000004</v>
      </c>
    </row>
    <row r="3867" spans="1:21" ht="17" x14ac:dyDescent="0.25">
      <c r="A3867" s="1">
        <v>21963</v>
      </c>
      <c r="B3867">
        <v>20171202</v>
      </c>
      <c r="C3867">
        <v>1850</v>
      </c>
      <c r="D3867">
        <v>264</v>
      </c>
      <c r="E3867">
        <v>4.7</v>
      </c>
      <c r="F3867">
        <v>14</v>
      </c>
      <c r="G3867">
        <v>1</v>
      </c>
      <c r="H3867" t="s">
        <v>42</v>
      </c>
      <c r="I3867" t="s">
        <v>42</v>
      </c>
      <c r="J3867">
        <v>20</v>
      </c>
      <c r="K3867">
        <v>66</v>
      </c>
      <c r="L3867">
        <v>0</v>
      </c>
      <c r="M3867" t="s">
        <v>42</v>
      </c>
      <c r="N3867">
        <v>0.09</v>
      </c>
      <c r="O3867" t="s">
        <v>42</v>
      </c>
      <c r="P3867" t="s">
        <v>42</v>
      </c>
      <c r="Q3867" s="4">
        <f t="shared" si="301"/>
        <v>25.0000000002</v>
      </c>
      <c r="R3867" s="4">
        <f t="shared" si="302"/>
        <v>22.790904166248165</v>
      </c>
      <c r="S3867" s="5">
        <f t="shared" si="303"/>
        <v>66.13</v>
      </c>
      <c r="T3867" s="6">
        <f t="shared" si="300"/>
        <v>54.068175416122614</v>
      </c>
      <c r="U3867">
        <f t="shared" si="304"/>
        <v>41.669399999999996</v>
      </c>
    </row>
    <row r="3868" spans="1:21" ht="17" x14ac:dyDescent="0.25">
      <c r="A3868" s="1">
        <v>21963</v>
      </c>
      <c r="B3868">
        <v>20171202</v>
      </c>
      <c r="C3868">
        <v>1900</v>
      </c>
      <c r="D3868">
        <v>269</v>
      </c>
      <c r="E3868">
        <v>4.5999999999999996</v>
      </c>
      <c r="F3868">
        <v>15</v>
      </c>
      <c r="G3868">
        <v>1</v>
      </c>
      <c r="H3868" t="s">
        <v>42</v>
      </c>
      <c r="I3868" t="s">
        <v>42</v>
      </c>
      <c r="J3868">
        <v>19.8</v>
      </c>
      <c r="K3868">
        <v>67</v>
      </c>
      <c r="L3868">
        <v>0</v>
      </c>
      <c r="M3868" t="s">
        <v>42</v>
      </c>
      <c r="N3868">
        <v>0.06</v>
      </c>
      <c r="O3868" t="s">
        <v>42</v>
      </c>
      <c r="P3868" t="s">
        <v>42</v>
      </c>
      <c r="Q3868" s="4">
        <f t="shared" si="301"/>
        <v>16.666666666800001</v>
      </c>
      <c r="R3868" s="4">
        <f t="shared" si="302"/>
        <v>22.045610719296835</v>
      </c>
      <c r="S3868" s="5">
        <f t="shared" si="303"/>
        <v>65.890339999999995</v>
      </c>
      <c r="T3868" s="6">
        <f t="shared" si="300"/>
        <v>53.479293935085884</v>
      </c>
      <c r="U3868">
        <f t="shared" si="304"/>
        <v>40.820700000000002</v>
      </c>
    </row>
    <row r="3869" spans="1:21" ht="17" x14ac:dyDescent="0.25">
      <c r="A3869" s="1">
        <v>21963</v>
      </c>
      <c r="B3869">
        <v>20171202</v>
      </c>
      <c r="C3869">
        <v>1910</v>
      </c>
      <c r="D3869">
        <v>272</v>
      </c>
      <c r="E3869">
        <v>4.4000000000000004</v>
      </c>
      <c r="F3869">
        <v>15</v>
      </c>
      <c r="G3869">
        <v>1</v>
      </c>
      <c r="H3869" t="s">
        <v>42</v>
      </c>
      <c r="I3869" t="s">
        <v>42</v>
      </c>
      <c r="J3869">
        <v>19.5</v>
      </c>
      <c r="K3869">
        <v>68</v>
      </c>
      <c r="L3869">
        <v>0</v>
      </c>
      <c r="M3869" t="s">
        <v>42</v>
      </c>
      <c r="N3869">
        <v>0.03</v>
      </c>
      <c r="O3869" t="s">
        <v>42</v>
      </c>
      <c r="P3869" t="s">
        <v>42</v>
      </c>
      <c r="Q3869" s="4">
        <f t="shared" si="301"/>
        <v>8.3333333334000006</v>
      </c>
      <c r="R3869" s="4">
        <f t="shared" si="302"/>
        <v>20.84673490508397</v>
      </c>
      <c r="S3869" s="5">
        <f t="shared" si="303"/>
        <v>65.49839999999999</v>
      </c>
      <c r="T3869" s="6">
        <f t="shared" si="300"/>
        <v>52.400755376609162</v>
      </c>
      <c r="U3869">
        <f t="shared" si="304"/>
        <v>39.720999999999997</v>
      </c>
    </row>
    <row r="3870" spans="1:21" ht="17" x14ac:dyDescent="0.25">
      <c r="A3870" s="1">
        <v>21963</v>
      </c>
      <c r="B3870">
        <v>20171202</v>
      </c>
      <c r="C3870">
        <v>1920</v>
      </c>
      <c r="D3870">
        <v>279</v>
      </c>
      <c r="E3870">
        <v>4.7</v>
      </c>
      <c r="F3870">
        <v>9</v>
      </c>
      <c r="G3870">
        <v>0.9</v>
      </c>
      <c r="H3870" t="s">
        <v>42</v>
      </c>
      <c r="I3870" t="s">
        <v>42</v>
      </c>
      <c r="J3870">
        <v>19.100000000000001</v>
      </c>
      <c r="K3870">
        <v>69</v>
      </c>
      <c r="L3870">
        <v>0</v>
      </c>
      <c r="M3870" t="s">
        <v>42</v>
      </c>
      <c r="N3870">
        <v>0.02</v>
      </c>
      <c r="O3870" t="s">
        <v>42</v>
      </c>
      <c r="P3870" t="s">
        <v>42</v>
      </c>
      <c r="Q3870" s="4">
        <f t="shared" si="301"/>
        <v>5.5555555556000007</v>
      </c>
      <c r="R3870" s="4">
        <f t="shared" si="302"/>
        <v>19.942876608872062</v>
      </c>
      <c r="S3870" s="5">
        <f t="shared" si="303"/>
        <v>64.951209999999989</v>
      </c>
      <c r="T3870" s="6">
        <f t="shared" si="300"/>
        <v>51.205739591533678</v>
      </c>
      <c r="U3870">
        <f t="shared" si="304"/>
        <v>37.4681</v>
      </c>
    </row>
    <row r="3871" spans="1:21" ht="17" x14ac:dyDescent="0.25">
      <c r="A3871" s="1">
        <v>21963</v>
      </c>
      <c r="B3871">
        <v>20171202</v>
      </c>
      <c r="C3871">
        <v>1930</v>
      </c>
      <c r="D3871">
        <v>278</v>
      </c>
      <c r="E3871">
        <v>4.5</v>
      </c>
      <c r="F3871">
        <v>10</v>
      </c>
      <c r="G3871">
        <v>0.7</v>
      </c>
      <c r="H3871" t="s">
        <v>42</v>
      </c>
      <c r="I3871" t="s">
        <v>42</v>
      </c>
      <c r="J3871">
        <v>18.7</v>
      </c>
      <c r="K3871">
        <v>71</v>
      </c>
      <c r="L3871">
        <v>0</v>
      </c>
      <c r="M3871" t="s">
        <v>42</v>
      </c>
      <c r="N3871">
        <v>0.01</v>
      </c>
      <c r="O3871" t="s">
        <v>42</v>
      </c>
      <c r="P3871" t="s">
        <v>42</v>
      </c>
      <c r="Q3871" s="4">
        <f t="shared" si="301"/>
        <v>2.7777777778000003</v>
      </c>
      <c r="R3871" s="4">
        <f t="shared" si="302"/>
        <v>18.764402263880591</v>
      </c>
      <c r="S3871" s="5">
        <f t="shared" si="303"/>
        <v>64.43822999999999</v>
      </c>
      <c r="T3871" s="6">
        <f t="shared" si="300"/>
        <v>50.433722943044771</v>
      </c>
      <c r="U3871">
        <f t="shared" si="304"/>
        <v>36.06519999999999</v>
      </c>
    </row>
    <row r="3872" spans="1:21" ht="17" x14ac:dyDescent="0.25">
      <c r="A3872" s="1">
        <v>21963</v>
      </c>
      <c r="B3872">
        <v>20171202</v>
      </c>
      <c r="C3872">
        <v>1940</v>
      </c>
      <c r="D3872">
        <v>276</v>
      </c>
      <c r="E3872">
        <v>3.6</v>
      </c>
      <c r="F3872">
        <v>10</v>
      </c>
      <c r="G3872">
        <v>0.7</v>
      </c>
      <c r="H3872" t="s">
        <v>42</v>
      </c>
      <c r="I3872" t="s">
        <v>42</v>
      </c>
      <c r="J3872">
        <v>18.5</v>
      </c>
      <c r="K3872">
        <v>73</v>
      </c>
      <c r="L3872">
        <v>0</v>
      </c>
      <c r="M3872" t="s">
        <v>42</v>
      </c>
      <c r="N3872">
        <v>0</v>
      </c>
      <c r="O3872" t="s">
        <v>42</v>
      </c>
      <c r="P3872" t="s">
        <v>42</v>
      </c>
      <c r="Q3872" s="4">
        <f t="shared" si="301"/>
        <v>0</v>
      </c>
      <c r="R3872" s="4">
        <f t="shared" si="302"/>
        <v>16.70691902116852</v>
      </c>
      <c r="S3872" s="5">
        <f t="shared" si="303"/>
        <v>64.215950000000007</v>
      </c>
      <c r="T3872" s="6">
        <f t="shared" si="300"/>
        <v>49.218994727519082</v>
      </c>
      <c r="U3872">
        <f t="shared" si="304"/>
        <v>36.694299999999998</v>
      </c>
    </row>
    <row r="3873" spans="1:21" ht="17" x14ac:dyDescent="0.25">
      <c r="A3873" s="1">
        <v>21963</v>
      </c>
      <c r="B3873">
        <v>20171202</v>
      </c>
      <c r="C3873">
        <v>1950</v>
      </c>
      <c r="D3873">
        <v>280</v>
      </c>
      <c r="E3873">
        <v>3</v>
      </c>
      <c r="F3873">
        <v>9</v>
      </c>
      <c r="G3873">
        <v>0.5</v>
      </c>
      <c r="H3873" t="s">
        <v>42</v>
      </c>
      <c r="I3873" t="s">
        <v>42</v>
      </c>
      <c r="J3873">
        <v>18.2</v>
      </c>
      <c r="K3873">
        <v>75</v>
      </c>
      <c r="L3873">
        <v>0</v>
      </c>
      <c r="M3873" t="s">
        <v>42</v>
      </c>
      <c r="N3873">
        <v>0</v>
      </c>
      <c r="O3873" t="s">
        <v>42</v>
      </c>
      <c r="P3873" t="s">
        <v>42</v>
      </c>
      <c r="Q3873" s="4">
        <f t="shared" si="301"/>
        <v>0</v>
      </c>
      <c r="R3873" s="4">
        <f t="shared" si="302"/>
        <v>16.400713625918183</v>
      </c>
      <c r="S3873" s="5">
        <f t="shared" si="303"/>
        <v>63.830499999999994</v>
      </c>
      <c r="T3873" s="6">
        <f t="shared" si="300"/>
        <v>49.980927713693646</v>
      </c>
      <c r="U3873">
        <f t="shared" si="304"/>
        <v>36.451299999999989</v>
      </c>
    </row>
    <row r="3874" spans="1:21" ht="17" x14ac:dyDescent="0.25">
      <c r="A3874" s="1">
        <v>21963</v>
      </c>
      <c r="B3874">
        <v>20171202</v>
      </c>
      <c r="C3874">
        <v>2000</v>
      </c>
      <c r="D3874">
        <v>277</v>
      </c>
      <c r="E3874">
        <v>3.5</v>
      </c>
      <c r="F3874">
        <v>8</v>
      </c>
      <c r="G3874">
        <v>0.5</v>
      </c>
      <c r="H3874" t="s">
        <v>42</v>
      </c>
      <c r="I3874" t="s">
        <v>42</v>
      </c>
      <c r="J3874">
        <v>17.899999999999999</v>
      </c>
      <c r="K3874">
        <v>77</v>
      </c>
      <c r="L3874">
        <v>0</v>
      </c>
      <c r="M3874" t="s">
        <v>42</v>
      </c>
      <c r="N3874">
        <v>0</v>
      </c>
      <c r="O3874" t="s">
        <v>42</v>
      </c>
      <c r="P3874" t="s">
        <v>42</v>
      </c>
      <c r="Q3874" s="4">
        <f t="shared" si="301"/>
        <v>0</v>
      </c>
      <c r="R3874" s="4">
        <f t="shared" si="302"/>
        <v>16.095276225307725</v>
      </c>
      <c r="S3874" s="5">
        <f t="shared" si="303"/>
        <v>63.433169999999997</v>
      </c>
      <c r="T3874" s="6">
        <f t="shared" si="300"/>
        <v>49.643859092900044</v>
      </c>
      <c r="U3874">
        <f t="shared" si="304"/>
        <v>34.33829999999999</v>
      </c>
    </row>
    <row r="3875" spans="1:21" ht="17" x14ac:dyDescent="0.25">
      <c r="A3875" s="1">
        <v>21963</v>
      </c>
      <c r="B3875">
        <v>20171202</v>
      </c>
      <c r="C3875">
        <v>2010</v>
      </c>
      <c r="D3875">
        <v>279</v>
      </c>
      <c r="E3875">
        <v>3.4</v>
      </c>
      <c r="F3875">
        <v>9</v>
      </c>
      <c r="G3875">
        <v>0.5</v>
      </c>
      <c r="H3875" t="s">
        <v>42</v>
      </c>
      <c r="I3875" t="s">
        <v>42</v>
      </c>
      <c r="J3875">
        <v>17.7</v>
      </c>
      <c r="K3875">
        <v>79</v>
      </c>
      <c r="L3875">
        <v>0</v>
      </c>
      <c r="M3875" t="s">
        <v>42</v>
      </c>
      <c r="N3875">
        <v>0</v>
      </c>
      <c r="O3875" t="s">
        <v>42</v>
      </c>
      <c r="P3875" t="s">
        <v>42</v>
      </c>
      <c r="Q3875" s="4">
        <f t="shared" si="301"/>
        <v>0</v>
      </c>
      <c r="R3875" s="4">
        <f t="shared" si="302"/>
        <v>15.892087496979807</v>
      </c>
      <c r="S3875" s="5">
        <f t="shared" si="303"/>
        <v>63.183169999999997</v>
      </c>
      <c r="T3875" s="6">
        <f t="shared" si="300"/>
        <v>50.039713746073751</v>
      </c>
      <c r="U3875">
        <f t="shared" si="304"/>
        <v>33.666299999999993</v>
      </c>
    </row>
    <row r="3876" spans="1:21" ht="17" x14ac:dyDescent="0.25">
      <c r="A3876" s="1">
        <v>21963</v>
      </c>
      <c r="B3876">
        <v>20171202</v>
      </c>
      <c r="C3876">
        <v>2020</v>
      </c>
      <c r="D3876">
        <v>282</v>
      </c>
      <c r="E3876">
        <v>2.9</v>
      </c>
      <c r="F3876">
        <v>10</v>
      </c>
      <c r="G3876">
        <v>0.5</v>
      </c>
      <c r="H3876" t="s">
        <v>42</v>
      </c>
      <c r="I3876" t="s">
        <v>42</v>
      </c>
      <c r="J3876">
        <v>17.5</v>
      </c>
      <c r="K3876">
        <v>80</v>
      </c>
      <c r="L3876">
        <v>0</v>
      </c>
      <c r="M3876" t="s">
        <v>42</v>
      </c>
      <c r="N3876">
        <v>0</v>
      </c>
      <c r="O3876" t="s">
        <v>42</v>
      </c>
      <c r="P3876" t="s">
        <v>42</v>
      </c>
      <c r="Q3876" s="4">
        <f t="shared" si="301"/>
        <v>0</v>
      </c>
      <c r="R3876" s="4">
        <f t="shared" si="302"/>
        <v>15.689254648423502</v>
      </c>
      <c r="S3876" s="5">
        <f t="shared" si="303"/>
        <v>62.894999999999996</v>
      </c>
      <c r="T3876" s="6">
        <f t="shared" si="300"/>
        <v>50.556031042950558</v>
      </c>
      <c r="U3876">
        <f t="shared" si="304"/>
        <v>33.674300000000002</v>
      </c>
    </row>
    <row r="3877" spans="1:21" ht="17" x14ac:dyDescent="0.25">
      <c r="A3877" s="1">
        <v>21963</v>
      </c>
      <c r="B3877">
        <v>20171202</v>
      </c>
      <c r="C3877">
        <v>2030</v>
      </c>
      <c r="D3877">
        <v>290</v>
      </c>
      <c r="E3877">
        <v>2.5</v>
      </c>
      <c r="F3877">
        <v>11</v>
      </c>
      <c r="G3877">
        <v>0.5</v>
      </c>
      <c r="H3877" t="s">
        <v>42</v>
      </c>
      <c r="I3877" t="s">
        <v>42</v>
      </c>
      <c r="J3877">
        <v>17.399999999999999</v>
      </c>
      <c r="K3877">
        <v>81</v>
      </c>
      <c r="L3877">
        <v>0</v>
      </c>
      <c r="M3877" t="s">
        <v>42</v>
      </c>
      <c r="N3877">
        <v>0</v>
      </c>
      <c r="O3877" t="s">
        <v>42</v>
      </c>
      <c r="P3877" t="s">
        <v>42</v>
      </c>
      <c r="Q3877" s="4">
        <f t="shared" si="301"/>
        <v>0</v>
      </c>
      <c r="R3877" s="4">
        <f t="shared" si="302"/>
        <v>15.587973584254469</v>
      </c>
      <c r="S3877" s="5">
        <f t="shared" si="303"/>
        <v>62.764059999999994</v>
      </c>
      <c r="T3877" s="6">
        <f t="shared" si="300"/>
        <v>51.104365659530814</v>
      </c>
      <c r="U3877">
        <f t="shared" si="304"/>
        <v>33.933299999999988</v>
      </c>
    </row>
    <row r="3878" spans="1:21" ht="17" x14ac:dyDescent="0.25">
      <c r="A3878" s="1">
        <v>21963</v>
      </c>
      <c r="B3878">
        <v>20171202</v>
      </c>
      <c r="C3878">
        <v>2040</v>
      </c>
      <c r="D3878">
        <v>285</v>
      </c>
      <c r="E3878">
        <v>2</v>
      </c>
      <c r="F3878">
        <v>11</v>
      </c>
      <c r="G3878">
        <v>0.5</v>
      </c>
      <c r="H3878" t="s">
        <v>42</v>
      </c>
      <c r="I3878" t="s">
        <v>42</v>
      </c>
      <c r="J3878">
        <v>17.2</v>
      </c>
      <c r="K3878">
        <v>82</v>
      </c>
      <c r="L3878">
        <v>0</v>
      </c>
      <c r="M3878" t="s">
        <v>42</v>
      </c>
      <c r="N3878">
        <v>0</v>
      </c>
      <c r="O3878" t="s">
        <v>42</v>
      </c>
      <c r="P3878" t="s">
        <v>42</v>
      </c>
      <c r="Q3878" s="4">
        <f t="shared" si="301"/>
        <v>0</v>
      </c>
      <c r="R3878" s="4">
        <f t="shared" si="302"/>
        <v>15.38568608273631</v>
      </c>
      <c r="S3878" s="5">
        <f t="shared" si="303"/>
        <v>62.468960000000003</v>
      </c>
      <c r="T3878" s="6">
        <f t="shared" si="300"/>
        <v>51.621391907557211</v>
      </c>
      <c r="U3878">
        <f t="shared" si="304"/>
        <v>33.941299999999998</v>
      </c>
    </row>
    <row r="3879" spans="1:21" ht="17" x14ac:dyDescent="0.25">
      <c r="A3879" s="1">
        <v>21963</v>
      </c>
      <c r="B3879">
        <v>20171202</v>
      </c>
      <c r="C3879">
        <v>2050</v>
      </c>
      <c r="D3879">
        <v>283</v>
      </c>
      <c r="E3879">
        <v>2.5</v>
      </c>
      <c r="F3879">
        <v>10</v>
      </c>
      <c r="G3879">
        <v>0.4</v>
      </c>
      <c r="H3879" t="s">
        <v>42</v>
      </c>
      <c r="I3879" t="s">
        <v>42</v>
      </c>
      <c r="J3879">
        <v>17.100000000000001</v>
      </c>
      <c r="K3879">
        <v>84</v>
      </c>
      <c r="L3879">
        <v>0</v>
      </c>
      <c r="M3879" t="s">
        <v>42</v>
      </c>
      <c r="N3879">
        <v>0</v>
      </c>
      <c r="O3879" t="s">
        <v>42</v>
      </c>
      <c r="P3879" t="s">
        <v>42</v>
      </c>
      <c r="Q3879" s="4">
        <f t="shared" si="301"/>
        <v>0</v>
      </c>
      <c r="R3879" s="4">
        <f t="shared" si="302"/>
        <v>15.284681242088276</v>
      </c>
      <c r="S3879" s="5">
        <f t="shared" si="303"/>
        <v>62.359360000000002</v>
      </c>
      <c r="T3879" s="6">
        <f t="shared" si="300"/>
        <v>51.550085614714767</v>
      </c>
      <c r="U3879">
        <f t="shared" si="304"/>
        <v>32.670299999999997</v>
      </c>
    </row>
    <row r="3880" spans="1:21" ht="17" x14ac:dyDescent="0.25">
      <c r="A3880" s="1">
        <v>21963</v>
      </c>
      <c r="B3880">
        <v>20171202</v>
      </c>
      <c r="C3880">
        <v>2100</v>
      </c>
      <c r="D3880">
        <v>285</v>
      </c>
      <c r="E3880">
        <v>2.6</v>
      </c>
      <c r="F3880">
        <v>9</v>
      </c>
      <c r="G3880">
        <v>0.4</v>
      </c>
      <c r="H3880" t="s">
        <v>42</v>
      </c>
      <c r="I3880" t="s">
        <v>42</v>
      </c>
      <c r="J3880">
        <v>17.2</v>
      </c>
      <c r="K3880">
        <v>84</v>
      </c>
      <c r="L3880">
        <v>0</v>
      </c>
      <c r="M3880" t="s">
        <v>42</v>
      </c>
      <c r="N3880">
        <v>0</v>
      </c>
      <c r="O3880" t="s">
        <v>42</v>
      </c>
      <c r="P3880" t="s">
        <v>42</v>
      </c>
      <c r="Q3880" s="4">
        <f t="shared" si="301"/>
        <v>0</v>
      </c>
      <c r="R3880" s="4">
        <f t="shared" si="302"/>
        <v>15.38568608273631</v>
      </c>
      <c r="S3880" s="5">
        <f t="shared" si="303"/>
        <v>62.523519999999998</v>
      </c>
      <c r="T3880" s="6">
        <f t="shared" si="300"/>
        <v>51.581391907557212</v>
      </c>
      <c r="U3880">
        <f t="shared" si="304"/>
        <v>32.921299999999988</v>
      </c>
    </row>
    <row r="3881" spans="1:21" ht="17" x14ac:dyDescent="0.25">
      <c r="A3881" s="1">
        <v>21963</v>
      </c>
      <c r="B3881">
        <v>20171202</v>
      </c>
      <c r="C3881">
        <v>2110</v>
      </c>
      <c r="D3881">
        <v>292</v>
      </c>
      <c r="E3881">
        <v>2.1</v>
      </c>
      <c r="F3881">
        <v>12</v>
      </c>
      <c r="G3881">
        <v>0.5</v>
      </c>
      <c r="H3881" t="s">
        <v>42</v>
      </c>
      <c r="I3881" t="s">
        <v>42</v>
      </c>
      <c r="J3881">
        <v>17.3</v>
      </c>
      <c r="K3881">
        <v>84</v>
      </c>
      <c r="L3881">
        <v>0</v>
      </c>
      <c r="M3881" t="s">
        <v>42</v>
      </c>
      <c r="N3881">
        <v>0</v>
      </c>
      <c r="O3881" t="s">
        <v>42</v>
      </c>
      <c r="P3881" t="s">
        <v>42</v>
      </c>
      <c r="Q3881" s="4">
        <f t="shared" si="301"/>
        <v>0</v>
      </c>
      <c r="R3881" s="4">
        <f t="shared" si="302"/>
        <v>15.486783798164732</v>
      </c>
      <c r="S3881" s="5">
        <f t="shared" si="303"/>
        <v>62.68768</v>
      </c>
      <c r="T3881" s="6">
        <f t="shared" si="300"/>
        <v>52.212818937614152</v>
      </c>
      <c r="U3881">
        <f t="shared" si="304"/>
        <v>34.192300000000003</v>
      </c>
    </row>
    <row r="3882" spans="1:21" ht="17" x14ac:dyDescent="0.25">
      <c r="A3882" s="1">
        <v>21963</v>
      </c>
      <c r="B3882">
        <v>20171202</v>
      </c>
      <c r="C3882">
        <v>2120</v>
      </c>
      <c r="D3882">
        <v>297</v>
      </c>
      <c r="E3882">
        <v>2.1</v>
      </c>
      <c r="F3882">
        <v>13</v>
      </c>
      <c r="G3882">
        <v>0.4</v>
      </c>
      <c r="H3882" t="s">
        <v>42</v>
      </c>
      <c r="I3882" t="s">
        <v>42</v>
      </c>
      <c r="J3882">
        <v>17.3</v>
      </c>
      <c r="K3882">
        <v>84</v>
      </c>
      <c r="L3882">
        <v>0</v>
      </c>
      <c r="M3882" t="s">
        <v>42</v>
      </c>
      <c r="N3882">
        <v>0</v>
      </c>
      <c r="O3882" t="s">
        <v>42</v>
      </c>
      <c r="P3882" t="s">
        <v>42</v>
      </c>
      <c r="Q3882" s="4">
        <f t="shared" si="301"/>
        <v>0</v>
      </c>
      <c r="R3882" s="4">
        <f t="shared" si="302"/>
        <v>15.486783798164732</v>
      </c>
      <c r="S3882" s="5">
        <f t="shared" si="303"/>
        <v>62.68768</v>
      </c>
      <c r="T3882" s="6">
        <f t="shared" si="300"/>
        <v>52.212818937614152</v>
      </c>
      <c r="U3882">
        <f t="shared" si="304"/>
        <v>34.192300000000003</v>
      </c>
    </row>
    <row r="3883" spans="1:21" ht="17" x14ac:dyDescent="0.25">
      <c r="A3883" s="1">
        <v>21963</v>
      </c>
      <c r="B3883">
        <v>20171202</v>
      </c>
      <c r="C3883">
        <v>2130</v>
      </c>
      <c r="D3883">
        <v>296</v>
      </c>
      <c r="E3883">
        <v>2.2999999999999998</v>
      </c>
      <c r="F3883">
        <v>12</v>
      </c>
      <c r="G3883">
        <v>0.4</v>
      </c>
      <c r="H3883" t="s">
        <v>42</v>
      </c>
      <c r="I3883" t="s">
        <v>42</v>
      </c>
      <c r="J3883">
        <v>17.3</v>
      </c>
      <c r="K3883">
        <v>84</v>
      </c>
      <c r="L3883">
        <v>0</v>
      </c>
      <c r="M3883" t="s">
        <v>42</v>
      </c>
      <c r="N3883">
        <v>0</v>
      </c>
      <c r="O3883" t="s">
        <v>42</v>
      </c>
      <c r="P3883" t="s">
        <v>42</v>
      </c>
      <c r="Q3883" s="4">
        <f t="shared" si="301"/>
        <v>0</v>
      </c>
      <c r="R3883" s="4">
        <f t="shared" si="302"/>
        <v>15.486783798164732</v>
      </c>
      <c r="S3883" s="5">
        <f t="shared" si="303"/>
        <v>62.68768</v>
      </c>
      <c r="T3883" s="6">
        <f t="shared" si="300"/>
        <v>52.012818937614156</v>
      </c>
      <c r="U3883">
        <f t="shared" si="304"/>
        <v>33.8523</v>
      </c>
    </row>
    <row r="3884" spans="1:21" ht="17" x14ac:dyDescent="0.25">
      <c r="A3884" s="1">
        <v>21963</v>
      </c>
      <c r="B3884">
        <v>20171202</v>
      </c>
      <c r="C3884">
        <v>2140</v>
      </c>
      <c r="D3884">
        <v>296</v>
      </c>
      <c r="E3884">
        <v>2.2000000000000002</v>
      </c>
      <c r="F3884">
        <v>12</v>
      </c>
      <c r="G3884">
        <v>0.5</v>
      </c>
      <c r="H3884" t="s">
        <v>42</v>
      </c>
      <c r="I3884" t="s">
        <v>42</v>
      </c>
      <c r="J3884">
        <v>17.2</v>
      </c>
      <c r="K3884">
        <v>85</v>
      </c>
      <c r="L3884">
        <v>0</v>
      </c>
      <c r="M3884" t="s">
        <v>42</v>
      </c>
      <c r="N3884">
        <v>0</v>
      </c>
      <c r="O3884" t="s">
        <v>42</v>
      </c>
      <c r="P3884" t="s">
        <v>42</v>
      </c>
      <c r="Q3884" s="4">
        <f t="shared" si="301"/>
        <v>0</v>
      </c>
      <c r="R3884" s="4">
        <f t="shared" si="302"/>
        <v>15.38568608273631</v>
      </c>
      <c r="S3884" s="5">
        <f t="shared" si="303"/>
        <v>62.550800000000002</v>
      </c>
      <c r="T3884" s="6">
        <f t="shared" si="300"/>
        <v>52.261391907557197</v>
      </c>
      <c r="U3884">
        <f t="shared" si="304"/>
        <v>33.601299999999995</v>
      </c>
    </row>
    <row r="3885" spans="1:21" ht="17" x14ac:dyDescent="0.25">
      <c r="A3885" s="1">
        <v>21963</v>
      </c>
      <c r="B3885">
        <v>20171202</v>
      </c>
      <c r="C3885">
        <v>2150</v>
      </c>
      <c r="D3885">
        <v>300</v>
      </c>
      <c r="E3885">
        <v>2.4</v>
      </c>
      <c r="F3885">
        <v>12</v>
      </c>
      <c r="G3885">
        <v>0.4</v>
      </c>
      <c r="H3885" t="s">
        <v>42</v>
      </c>
      <c r="I3885" t="s">
        <v>42</v>
      </c>
      <c r="J3885">
        <v>17.100000000000001</v>
      </c>
      <c r="K3885">
        <v>85</v>
      </c>
      <c r="L3885">
        <v>0</v>
      </c>
      <c r="M3885" t="s">
        <v>42</v>
      </c>
      <c r="N3885">
        <v>0</v>
      </c>
      <c r="O3885" t="s">
        <v>42</v>
      </c>
      <c r="P3885" t="s">
        <v>42</v>
      </c>
      <c r="Q3885" s="4">
        <f t="shared" si="301"/>
        <v>0</v>
      </c>
      <c r="R3885" s="4">
        <f t="shared" si="302"/>
        <v>15.284681242088276</v>
      </c>
      <c r="S3885" s="5">
        <f t="shared" si="303"/>
        <v>62.385649999999998</v>
      </c>
      <c r="T3885" s="6">
        <f t="shared" si="300"/>
        <v>51.930085614714763</v>
      </c>
      <c r="U3885">
        <f t="shared" si="304"/>
        <v>32.840299999999999</v>
      </c>
    </row>
    <row r="3886" spans="1:21" ht="17" x14ac:dyDescent="0.25">
      <c r="A3886" s="1">
        <v>21963</v>
      </c>
      <c r="B3886">
        <v>20171202</v>
      </c>
      <c r="C3886">
        <v>2200</v>
      </c>
      <c r="D3886">
        <v>298</v>
      </c>
      <c r="E3886">
        <v>2.1</v>
      </c>
      <c r="F3886">
        <v>12</v>
      </c>
      <c r="G3886">
        <v>0.4</v>
      </c>
      <c r="H3886" t="s">
        <v>42</v>
      </c>
      <c r="I3886" t="s">
        <v>42</v>
      </c>
      <c r="J3886">
        <v>17</v>
      </c>
      <c r="K3886">
        <v>86</v>
      </c>
      <c r="L3886">
        <v>0</v>
      </c>
      <c r="M3886" t="s">
        <v>42</v>
      </c>
      <c r="N3886">
        <v>0</v>
      </c>
      <c r="O3886" t="s">
        <v>42</v>
      </c>
      <c r="P3886" t="s">
        <v>42</v>
      </c>
      <c r="Q3886" s="4">
        <f t="shared" si="301"/>
        <v>0</v>
      </c>
      <c r="R3886" s="4">
        <f t="shared" si="302"/>
        <v>15.1837700921132</v>
      </c>
      <c r="S3886" s="5">
        <f t="shared" si="303"/>
        <v>62.245800000000003</v>
      </c>
      <c r="T3886" s="6">
        <f t="shared" si="300"/>
        <v>52.378901119747162</v>
      </c>
      <c r="U3886">
        <f t="shared" si="304"/>
        <v>32.929299999999998</v>
      </c>
    </row>
    <row r="3887" spans="1:21" ht="17" x14ac:dyDescent="0.25">
      <c r="A3887" s="1">
        <v>21963</v>
      </c>
      <c r="B3887">
        <v>20171202</v>
      </c>
      <c r="C3887">
        <v>2210</v>
      </c>
      <c r="D3887">
        <v>303</v>
      </c>
      <c r="E3887">
        <v>1.6</v>
      </c>
      <c r="F3887">
        <v>12</v>
      </c>
      <c r="G3887">
        <v>0.3</v>
      </c>
      <c r="H3887" t="s">
        <v>42</v>
      </c>
      <c r="I3887" t="s">
        <v>42</v>
      </c>
      <c r="J3887">
        <v>16.8</v>
      </c>
      <c r="K3887">
        <v>86</v>
      </c>
      <c r="L3887">
        <v>0</v>
      </c>
      <c r="M3887" t="s">
        <v>42</v>
      </c>
      <c r="N3887">
        <v>0</v>
      </c>
      <c r="O3887" t="s">
        <v>42</v>
      </c>
      <c r="P3887" t="s">
        <v>42</v>
      </c>
      <c r="Q3887" s="4">
        <f t="shared" si="301"/>
        <v>0</v>
      </c>
      <c r="R3887" s="4">
        <f t="shared" si="302"/>
        <v>14.982232188082826</v>
      </c>
      <c r="S3887" s="5">
        <f t="shared" si="303"/>
        <v>61.913519999999998</v>
      </c>
      <c r="T3887" s="6">
        <f t="shared" si="300"/>
        <v>52.616901844507673</v>
      </c>
      <c r="U3887">
        <f t="shared" si="304"/>
        <v>32.937300000000008</v>
      </c>
    </row>
    <row r="3888" spans="1:21" ht="17" x14ac:dyDescent="0.25">
      <c r="A3888" s="1">
        <v>21963</v>
      </c>
      <c r="B3888">
        <v>20171202</v>
      </c>
      <c r="C3888">
        <v>2220</v>
      </c>
      <c r="D3888">
        <v>306</v>
      </c>
      <c r="E3888">
        <v>2</v>
      </c>
      <c r="F3888">
        <v>15</v>
      </c>
      <c r="G3888">
        <v>0.4</v>
      </c>
      <c r="H3888" t="s">
        <v>42</v>
      </c>
      <c r="I3888" t="s">
        <v>42</v>
      </c>
      <c r="J3888">
        <v>16.7</v>
      </c>
      <c r="K3888">
        <v>86</v>
      </c>
      <c r="L3888">
        <v>0</v>
      </c>
      <c r="M3888" t="s">
        <v>42</v>
      </c>
      <c r="N3888">
        <v>0</v>
      </c>
      <c r="O3888" t="s">
        <v>42</v>
      </c>
      <c r="P3888" t="s">
        <v>42</v>
      </c>
      <c r="Q3888" s="4">
        <f t="shared" si="301"/>
        <v>0</v>
      </c>
      <c r="R3888" s="4">
        <f t="shared" si="302"/>
        <v>14.881607126897647</v>
      </c>
      <c r="S3888" s="5">
        <f t="shared" si="303"/>
        <v>61.74738</v>
      </c>
      <c r="T3888" s="6">
        <f t="shared" si="300"/>
        <v>52.086089264966944</v>
      </c>
      <c r="U3888">
        <f t="shared" si="304"/>
        <v>31.836299999999998</v>
      </c>
    </row>
    <row r="3889" spans="1:21" ht="17" x14ac:dyDescent="0.25">
      <c r="A3889" s="1">
        <v>21963</v>
      </c>
      <c r="B3889">
        <v>20171202</v>
      </c>
      <c r="C3889">
        <v>2230</v>
      </c>
      <c r="D3889">
        <v>280</v>
      </c>
      <c r="E3889">
        <v>1.6</v>
      </c>
      <c r="F3889">
        <v>14</v>
      </c>
      <c r="G3889">
        <v>0.4</v>
      </c>
      <c r="H3889" t="s">
        <v>42</v>
      </c>
      <c r="I3889" t="s">
        <v>42</v>
      </c>
      <c r="J3889">
        <v>16.5</v>
      </c>
      <c r="K3889">
        <v>86</v>
      </c>
      <c r="L3889">
        <v>0</v>
      </c>
      <c r="M3889" t="s">
        <v>42</v>
      </c>
      <c r="N3889">
        <v>0</v>
      </c>
      <c r="O3889" t="s">
        <v>42</v>
      </c>
      <c r="P3889" t="s">
        <v>42</v>
      </c>
      <c r="Q3889" s="4">
        <f t="shared" si="301"/>
        <v>0</v>
      </c>
      <c r="R3889" s="4">
        <f t="shared" si="302"/>
        <v>14.680649113857353</v>
      </c>
      <c r="S3889" s="5">
        <f t="shared" si="303"/>
        <v>61.415100000000002</v>
      </c>
      <c r="T3889" s="6">
        <f t="shared" si="300"/>
        <v>52.224843848014558</v>
      </c>
      <c r="U3889">
        <f t="shared" si="304"/>
        <v>31.674299999999999</v>
      </c>
    </row>
    <row r="3890" spans="1:21" ht="17" x14ac:dyDescent="0.25">
      <c r="A3890" s="1">
        <v>21963</v>
      </c>
      <c r="B3890">
        <v>20171202</v>
      </c>
      <c r="C3890">
        <v>2240</v>
      </c>
      <c r="D3890">
        <v>279</v>
      </c>
      <c r="E3890">
        <v>1.8</v>
      </c>
      <c r="F3890">
        <v>8</v>
      </c>
      <c r="G3890">
        <v>0.2</v>
      </c>
      <c r="H3890" t="s">
        <v>42</v>
      </c>
      <c r="I3890" t="s">
        <v>42</v>
      </c>
      <c r="J3890">
        <v>16.2</v>
      </c>
      <c r="K3890">
        <v>87</v>
      </c>
      <c r="L3890">
        <v>0</v>
      </c>
      <c r="M3890" t="s">
        <v>42</v>
      </c>
      <c r="N3890">
        <v>0</v>
      </c>
      <c r="O3890" t="s">
        <v>42</v>
      </c>
      <c r="P3890" t="s">
        <v>42</v>
      </c>
      <c r="Q3890" s="4">
        <f t="shared" si="301"/>
        <v>0</v>
      </c>
      <c r="R3890" s="4">
        <f t="shared" si="302"/>
        <v>14.379955747326003</v>
      </c>
      <c r="S3890" s="5">
        <f t="shared" si="303"/>
        <v>60.934059999999995</v>
      </c>
      <c r="T3890" s="6">
        <f t="shared" si="300"/>
        <v>51.913942471523811</v>
      </c>
      <c r="U3890">
        <f t="shared" si="304"/>
        <v>30.071299999999997</v>
      </c>
    </row>
    <row r="3891" spans="1:21" ht="17" x14ac:dyDescent="0.25">
      <c r="A3891" s="1">
        <v>21963</v>
      </c>
      <c r="B3891">
        <v>20171202</v>
      </c>
      <c r="C3891">
        <v>2250</v>
      </c>
      <c r="D3891">
        <v>300</v>
      </c>
      <c r="E3891">
        <v>1.8</v>
      </c>
      <c r="F3891">
        <v>12</v>
      </c>
      <c r="G3891">
        <v>0.3</v>
      </c>
      <c r="H3891" t="s">
        <v>42</v>
      </c>
      <c r="I3891" t="s">
        <v>42</v>
      </c>
      <c r="J3891">
        <v>16</v>
      </c>
      <c r="K3891">
        <v>88</v>
      </c>
      <c r="L3891">
        <v>0</v>
      </c>
      <c r="M3891" t="s">
        <v>42</v>
      </c>
      <c r="N3891">
        <v>0</v>
      </c>
      <c r="O3891" t="s">
        <v>42</v>
      </c>
      <c r="P3891" t="s">
        <v>42</v>
      </c>
      <c r="Q3891" s="4">
        <f t="shared" si="301"/>
        <v>0</v>
      </c>
      <c r="R3891" s="4">
        <f t="shared" si="302"/>
        <v>14.180000000000001</v>
      </c>
      <c r="S3891" s="5">
        <f t="shared" si="303"/>
        <v>60.615199999999994</v>
      </c>
      <c r="T3891" s="6">
        <f t="shared" si="300"/>
        <v>51.933999999999997</v>
      </c>
      <c r="U3891">
        <f t="shared" si="304"/>
        <v>29.229299999999999</v>
      </c>
    </row>
    <row r="3892" spans="1:21" ht="17" x14ac:dyDescent="0.25">
      <c r="A3892" s="1">
        <v>21963</v>
      </c>
      <c r="B3892">
        <v>20171202</v>
      </c>
      <c r="C3892">
        <v>2300</v>
      </c>
      <c r="D3892">
        <v>299</v>
      </c>
      <c r="E3892">
        <v>1.6</v>
      </c>
      <c r="F3892">
        <v>11</v>
      </c>
      <c r="G3892">
        <v>0.2</v>
      </c>
      <c r="H3892" t="s">
        <v>42</v>
      </c>
      <c r="I3892" t="s">
        <v>42</v>
      </c>
      <c r="J3892">
        <v>15.9</v>
      </c>
      <c r="K3892">
        <v>89</v>
      </c>
      <c r="L3892">
        <v>0</v>
      </c>
      <c r="M3892" t="s">
        <v>42</v>
      </c>
      <c r="N3892">
        <v>0</v>
      </c>
      <c r="O3892" t="s">
        <v>42</v>
      </c>
      <c r="P3892" t="s">
        <v>42</v>
      </c>
      <c r="Q3892" s="4">
        <f t="shared" si="301"/>
        <v>0</v>
      </c>
      <c r="R3892" s="4">
        <f t="shared" si="302"/>
        <v>14.080176920190253</v>
      </c>
      <c r="S3892" s="5">
        <f t="shared" si="303"/>
        <v>60.461490000000005</v>
      </c>
      <c r="T3892" s="6">
        <f t="shared" si="300"/>
        <v>52.284229996247326</v>
      </c>
      <c r="U3892">
        <f t="shared" si="304"/>
        <v>29.148300000000003</v>
      </c>
    </row>
    <row r="3893" spans="1:21" ht="17" x14ac:dyDescent="0.25">
      <c r="A3893" s="1">
        <v>21963</v>
      </c>
      <c r="B3893">
        <v>20171202</v>
      </c>
      <c r="C3893">
        <v>2310</v>
      </c>
      <c r="D3893">
        <v>304</v>
      </c>
      <c r="E3893">
        <v>2</v>
      </c>
      <c r="F3893">
        <v>12</v>
      </c>
      <c r="G3893">
        <v>0.4</v>
      </c>
      <c r="H3893" t="s">
        <v>42</v>
      </c>
      <c r="I3893" t="s">
        <v>42</v>
      </c>
      <c r="J3893">
        <v>15.9</v>
      </c>
      <c r="K3893">
        <v>89</v>
      </c>
      <c r="L3893">
        <v>0</v>
      </c>
      <c r="M3893" t="s">
        <v>42</v>
      </c>
      <c r="N3893">
        <v>0</v>
      </c>
      <c r="O3893" t="s">
        <v>42</v>
      </c>
      <c r="P3893" t="s">
        <v>42</v>
      </c>
      <c r="Q3893" s="4">
        <f t="shared" si="301"/>
        <v>0</v>
      </c>
      <c r="R3893" s="4">
        <f t="shared" si="302"/>
        <v>14.080176920190253</v>
      </c>
      <c r="S3893" s="5">
        <f t="shared" si="303"/>
        <v>60.461490000000005</v>
      </c>
      <c r="T3893" s="6">
        <f t="shared" si="300"/>
        <v>51.884229996247328</v>
      </c>
      <c r="U3893">
        <f t="shared" si="304"/>
        <v>28.468300000000003</v>
      </c>
    </row>
    <row r="3894" spans="1:21" ht="17" x14ac:dyDescent="0.25">
      <c r="A3894" s="1">
        <v>21963</v>
      </c>
      <c r="B3894">
        <v>20171202</v>
      </c>
      <c r="C3894">
        <v>2320</v>
      </c>
      <c r="D3894">
        <v>307</v>
      </c>
      <c r="E3894">
        <v>2.2000000000000002</v>
      </c>
      <c r="F3894">
        <v>16</v>
      </c>
      <c r="G3894">
        <v>0.5</v>
      </c>
      <c r="H3894" t="s">
        <v>42</v>
      </c>
      <c r="I3894" t="s">
        <v>42</v>
      </c>
      <c r="J3894">
        <v>16</v>
      </c>
      <c r="K3894">
        <v>89</v>
      </c>
      <c r="L3894">
        <v>0</v>
      </c>
      <c r="M3894" t="s">
        <v>42</v>
      </c>
      <c r="N3894">
        <v>0</v>
      </c>
      <c r="O3894" t="s">
        <v>42</v>
      </c>
      <c r="P3894" t="s">
        <v>42</v>
      </c>
      <c r="Q3894" s="4">
        <f t="shared" si="301"/>
        <v>0</v>
      </c>
      <c r="R3894" s="4">
        <f t="shared" si="302"/>
        <v>14.180000000000001</v>
      </c>
      <c r="S3894" s="5">
        <f t="shared" si="303"/>
        <v>60.630599999999994</v>
      </c>
      <c r="T3894" s="6">
        <f t="shared" si="300"/>
        <v>51.813999999999993</v>
      </c>
      <c r="U3894">
        <f t="shared" si="304"/>
        <v>28.549299999999999</v>
      </c>
    </row>
    <row r="3895" spans="1:21" ht="17" x14ac:dyDescent="0.25">
      <c r="A3895" s="1">
        <v>21963</v>
      </c>
      <c r="B3895">
        <v>20171202</v>
      </c>
      <c r="C3895">
        <v>2330</v>
      </c>
      <c r="D3895">
        <v>311</v>
      </c>
      <c r="E3895">
        <v>2</v>
      </c>
      <c r="F3895">
        <v>16</v>
      </c>
      <c r="G3895">
        <v>0.4</v>
      </c>
      <c r="H3895" t="s">
        <v>42</v>
      </c>
      <c r="I3895" t="s">
        <v>42</v>
      </c>
      <c r="J3895">
        <v>16.100000000000001</v>
      </c>
      <c r="K3895">
        <v>89</v>
      </c>
      <c r="L3895">
        <v>0</v>
      </c>
      <c r="M3895" t="s">
        <v>42</v>
      </c>
      <c r="N3895">
        <v>0</v>
      </c>
      <c r="O3895" t="s">
        <v>42</v>
      </c>
      <c r="P3895" t="s">
        <v>42</v>
      </c>
      <c r="Q3895" s="4">
        <f t="shared" si="301"/>
        <v>0</v>
      </c>
      <c r="R3895" s="4">
        <f t="shared" si="302"/>
        <v>14.279926596698397</v>
      </c>
      <c r="S3895" s="5">
        <f t="shared" si="303"/>
        <v>60.799710000000005</v>
      </c>
      <c r="T3895" s="6">
        <f t="shared" si="300"/>
        <v>52.143904575707914</v>
      </c>
      <c r="U3895">
        <f t="shared" si="304"/>
        <v>29.310300000000009</v>
      </c>
    </row>
    <row r="3896" spans="1:21" ht="17" x14ac:dyDescent="0.25">
      <c r="A3896" s="1">
        <v>21963</v>
      </c>
      <c r="B3896">
        <v>20171202</v>
      </c>
      <c r="C3896">
        <v>2340</v>
      </c>
      <c r="D3896">
        <v>314</v>
      </c>
      <c r="E3896">
        <v>2</v>
      </c>
      <c r="F3896">
        <v>16</v>
      </c>
      <c r="G3896">
        <v>0.5</v>
      </c>
      <c r="H3896" t="s">
        <v>42</v>
      </c>
      <c r="I3896" t="s">
        <v>42</v>
      </c>
      <c r="J3896">
        <v>15.9</v>
      </c>
      <c r="K3896">
        <v>89</v>
      </c>
      <c r="L3896">
        <v>0</v>
      </c>
      <c r="M3896" t="s">
        <v>42</v>
      </c>
      <c r="N3896">
        <v>0</v>
      </c>
      <c r="O3896" t="s">
        <v>42</v>
      </c>
      <c r="P3896" t="s">
        <v>42</v>
      </c>
      <c r="Q3896" s="4">
        <f t="shared" si="301"/>
        <v>0</v>
      </c>
      <c r="R3896" s="4">
        <f t="shared" si="302"/>
        <v>14.080176920190253</v>
      </c>
      <c r="S3896" s="5">
        <f t="shared" si="303"/>
        <v>60.461490000000005</v>
      </c>
      <c r="T3896" s="6">
        <f t="shared" si="300"/>
        <v>51.884229996247328</v>
      </c>
      <c r="U3896">
        <f t="shared" si="304"/>
        <v>28.468300000000003</v>
      </c>
    </row>
    <row r="3897" spans="1:21" ht="17" x14ac:dyDescent="0.25">
      <c r="A3897" s="1">
        <v>21963</v>
      </c>
      <c r="B3897">
        <v>20171202</v>
      </c>
      <c r="C3897">
        <v>2350</v>
      </c>
      <c r="D3897">
        <v>306</v>
      </c>
      <c r="E3897">
        <v>2.2999999999999998</v>
      </c>
      <c r="F3897">
        <v>12</v>
      </c>
      <c r="G3897">
        <v>0.5</v>
      </c>
      <c r="H3897" t="s">
        <v>42</v>
      </c>
      <c r="I3897" t="s">
        <v>42</v>
      </c>
      <c r="J3897">
        <v>15.7</v>
      </c>
      <c r="K3897">
        <v>89</v>
      </c>
      <c r="L3897">
        <v>0</v>
      </c>
      <c r="M3897" t="s">
        <v>42</v>
      </c>
      <c r="N3897">
        <v>0</v>
      </c>
      <c r="O3897" t="s">
        <v>42</v>
      </c>
      <c r="P3897" t="s">
        <v>42</v>
      </c>
      <c r="Q3897" s="4">
        <f t="shared" si="301"/>
        <v>0</v>
      </c>
      <c r="R3897" s="4">
        <f t="shared" si="302"/>
        <v>13.880845239235757</v>
      </c>
      <c r="S3897" s="5">
        <f t="shared" si="303"/>
        <v>60.123269999999998</v>
      </c>
      <c r="T3897" s="6">
        <f t="shared" si="300"/>
        <v>51.325098811006484</v>
      </c>
      <c r="U3897">
        <f t="shared" si="304"/>
        <v>27.116299999999999</v>
      </c>
    </row>
    <row r="3898" spans="1:21" ht="17" x14ac:dyDescent="0.25">
      <c r="A3898" s="1">
        <v>21963</v>
      </c>
      <c r="B3898">
        <v>20171203</v>
      </c>
      <c r="C3898">
        <v>0</v>
      </c>
      <c r="D3898">
        <v>304</v>
      </c>
      <c r="E3898">
        <v>1.5</v>
      </c>
      <c r="F3898">
        <v>14</v>
      </c>
      <c r="G3898">
        <v>0.4</v>
      </c>
      <c r="H3898" t="s">
        <v>42</v>
      </c>
      <c r="I3898" t="s">
        <v>42</v>
      </c>
      <c r="J3898">
        <v>15.5</v>
      </c>
      <c r="K3898">
        <v>89</v>
      </c>
      <c r="L3898">
        <v>0</v>
      </c>
      <c r="M3898" t="s">
        <v>42</v>
      </c>
      <c r="N3898">
        <v>0</v>
      </c>
      <c r="O3898" t="s">
        <v>42</v>
      </c>
      <c r="P3898" t="s">
        <v>42</v>
      </c>
      <c r="Q3898" s="4">
        <f t="shared" si="301"/>
        <v>0</v>
      </c>
      <c r="R3898" s="4">
        <f t="shared" si="302"/>
        <v>13.681939566934352</v>
      </c>
      <c r="S3898" s="5">
        <f t="shared" si="303"/>
        <v>59.785050000000005</v>
      </c>
      <c r="T3898" s="6">
        <f t="shared" si="300"/>
        <v>51.866521437014654</v>
      </c>
      <c r="U3898">
        <f t="shared" si="304"/>
        <v>27.6343</v>
      </c>
    </row>
    <row r="3899" spans="1:21" ht="17" x14ac:dyDescent="0.25">
      <c r="A3899" s="1">
        <v>21963</v>
      </c>
      <c r="B3899">
        <v>20171203</v>
      </c>
      <c r="C3899">
        <v>10</v>
      </c>
      <c r="D3899">
        <v>293</v>
      </c>
      <c r="E3899">
        <v>1.6</v>
      </c>
      <c r="F3899">
        <v>12</v>
      </c>
      <c r="G3899">
        <v>0.5</v>
      </c>
      <c r="H3899" t="s">
        <v>42</v>
      </c>
      <c r="I3899" t="s">
        <v>42</v>
      </c>
      <c r="J3899">
        <v>15.5</v>
      </c>
      <c r="K3899">
        <v>90</v>
      </c>
      <c r="L3899">
        <v>0</v>
      </c>
      <c r="M3899" t="s">
        <v>42</v>
      </c>
      <c r="N3899">
        <v>0</v>
      </c>
      <c r="O3899" t="s">
        <v>42</v>
      </c>
      <c r="P3899" t="s">
        <v>42</v>
      </c>
      <c r="Q3899" s="4">
        <f t="shared" si="301"/>
        <v>0</v>
      </c>
      <c r="R3899" s="4">
        <f t="shared" si="302"/>
        <v>13.681939566934352</v>
      </c>
      <c r="S3899" s="5">
        <f t="shared" si="303"/>
        <v>59.795500000000004</v>
      </c>
      <c r="T3899" s="6">
        <f t="shared" si="300"/>
        <v>52.046521437014654</v>
      </c>
      <c r="U3899">
        <f t="shared" si="304"/>
        <v>27.464299999999998</v>
      </c>
    </row>
    <row r="3900" spans="1:21" ht="17" x14ac:dyDescent="0.25">
      <c r="A3900" s="1">
        <v>21963</v>
      </c>
      <c r="B3900">
        <v>20171203</v>
      </c>
      <c r="C3900">
        <v>20</v>
      </c>
      <c r="D3900">
        <v>290</v>
      </c>
      <c r="E3900">
        <v>1.4</v>
      </c>
      <c r="F3900">
        <v>12</v>
      </c>
      <c r="G3900">
        <v>0.3</v>
      </c>
      <c r="H3900" t="s">
        <v>42</v>
      </c>
      <c r="I3900" t="s">
        <v>42</v>
      </c>
      <c r="J3900">
        <v>15.5</v>
      </c>
      <c r="K3900">
        <v>89</v>
      </c>
      <c r="L3900">
        <v>0</v>
      </c>
      <c r="M3900" t="s">
        <v>42</v>
      </c>
      <c r="N3900">
        <v>0</v>
      </c>
      <c r="O3900" t="s">
        <v>42</v>
      </c>
      <c r="P3900" t="s">
        <v>42</v>
      </c>
      <c r="Q3900" s="4">
        <f t="shared" si="301"/>
        <v>0</v>
      </c>
      <c r="R3900" s="4">
        <f t="shared" si="302"/>
        <v>13.681939566934352</v>
      </c>
      <c r="S3900" s="5">
        <f t="shared" si="303"/>
        <v>59.785050000000005</v>
      </c>
      <c r="T3900" s="6">
        <f t="shared" si="300"/>
        <v>51.966521437014656</v>
      </c>
      <c r="U3900">
        <f t="shared" si="304"/>
        <v>27.804300000000001</v>
      </c>
    </row>
    <row r="3901" spans="1:21" ht="17" x14ac:dyDescent="0.25">
      <c r="A3901" s="1">
        <v>21963</v>
      </c>
      <c r="B3901">
        <v>20171203</v>
      </c>
      <c r="C3901">
        <v>30</v>
      </c>
      <c r="D3901">
        <v>309</v>
      </c>
      <c r="E3901">
        <v>1.5</v>
      </c>
      <c r="F3901">
        <v>15</v>
      </c>
      <c r="G3901">
        <v>0.5</v>
      </c>
      <c r="H3901" t="s">
        <v>42</v>
      </c>
      <c r="I3901" t="s">
        <v>42</v>
      </c>
      <c r="J3901">
        <v>15.4</v>
      </c>
      <c r="K3901">
        <v>88</v>
      </c>
      <c r="L3901">
        <v>0</v>
      </c>
      <c r="M3901" t="s">
        <v>42</v>
      </c>
      <c r="N3901">
        <v>0</v>
      </c>
      <c r="O3901" t="s">
        <v>42</v>
      </c>
      <c r="P3901" t="s">
        <v>42</v>
      </c>
      <c r="Q3901" s="4">
        <f t="shared" si="301"/>
        <v>0</v>
      </c>
      <c r="R3901" s="4">
        <f t="shared" si="302"/>
        <v>13.582649058715253</v>
      </c>
      <c r="S3901" s="5">
        <f t="shared" si="303"/>
        <v>59.606479999999998</v>
      </c>
      <c r="T3901" s="6">
        <f t="shared" si="300"/>
        <v>51.457443776329825</v>
      </c>
      <c r="U3901">
        <f t="shared" si="304"/>
        <v>27.2133</v>
      </c>
    </row>
    <row r="3902" spans="1:21" ht="17" x14ac:dyDescent="0.25">
      <c r="A3902" s="1">
        <v>21963</v>
      </c>
      <c r="B3902">
        <v>20171203</v>
      </c>
      <c r="C3902">
        <v>40</v>
      </c>
      <c r="D3902">
        <v>287</v>
      </c>
      <c r="E3902">
        <v>1.2</v>
      </c>
      <c r="F3902">
        <v>11</v>
      </c>
      <c r="G3902">
        <v>0.3</v>
      </c>
      <c r="H3902" t="s">
        <v>42</v>
      </c>
      <c r="I3902" t="s">
        <v>42</v>
      </c>
      <c r="J3902">
        <v>15.2</v>
      </c>
      <c r="K3902">
        <v>87</v>
      </c>
      <c r="L3902">
        <v>0</v>
      </c>
      <c r="M3902" t="s">
        <v>42</v>
      </c>
      <c r="N3902">
        <v>0</v>
      </c>
      <c r="O3902" t="s">
        <v>42</v>
      </c>
      <c r="P3902" t="s">
        <v>42</v>
      </c>
      <c r="Q3902" s="4">
        <f t="shared" si="301"/>
        <v>0</v>
      </c>
      <c r="R3902" s="4">
        <f t="shared" si="302"/>
        <v>13.3843979945025</v>
      </c>
      <c r="S3902" s="5">
        <f t="shared" si="303"/>
        <v>59.26276</v>
      </c>
      <c r="T3902" s="6">
        <f t="shared" si="300"/>
        <v>51.219717392853255</v>
      </c>
      <c r="U3902">
        <f t="shared" si="304"/>
        <v>26.881299999999992</v>
      </c>
    </row>
    <row r="3903" spans="1:21" ht="17" x14ac:dyDescent="0.25">
      <c r="A3903" s="1">
        <v>21963</v>
      </c>
      <c r="B3903">
        <v>20171203</v>
      </c>
      <c r="C3903">
        <v>50</v>
      </c>
      <c r="D3903">
        <v>292</v>
      </c>
      <c r="E3903">
        <v>1.3</v>
      </c>
      <c r="F3903">
        <v>9</v>
      </c>
      <c r="G3903">
        <v>0.2</v>
      </c>
      <c r="H3903" t="s">
        <v>42</v>
      </c>
      <c r="I3903" t="s">
        <v>42</v>
      </c>
      <c r="J3903">
        <v>15</v>
      </c>
      <c r="K3903">
        <v>87</v>
      </c>
      <c r="L3903">
        <v>0</v>
      </c>
      <c r="M3903" t="s">
        <v>42</v>
      </c>
      <c r="N3903">
        <v>0</v>
      </c>
      <c r="O3903" t="s">
        <v>42</v>
      </c>
      <c r="P3903" t="s">
        <v>42</v>
      </c>
      <c r="Q3903" s="4">
        <f t="shared" si="301"/>
        <v>0</v>
      </c>
      <c r="R3903" s="4">
        <f t="shared" si="302"/>
        <v>13.186594132550349</v>
      </c>
      <c r="S3903" s="5">
        <f t="shared" si="303"/>
        <v>58.9285</v>
      </c>
      <c r="T3903" s="6">
        <f t="shared" si="300"/>
        <v>50.862572372315455</v>
      </c>
      <c r="U3903">
        <f t="shared" si="304"/>
        <v>25.869299999999999</v>
      </c>
    </row>
    <row r="3904" spans="1:21" ht="17" x14ac:dyDescent="0.25">
      <c r="A3904" s="1">
        <v>21963</v>
      </c>
      <c r="B3904">
        <v>20171203</v>
      </c>
      <c r="C3904">
        <v>100</v>
      </c>
      <c r="D3904">
        <v>301</v>
      </c>
      <c r="E3904">
        <v>1.4</v>
      </c>
      <c r="F3904">
        <v>18</v>
      </c>
      <c r="G3904">
        <v>0.3</v>
      </c>
      <c r="H3904" t="s">
        <v>42</v>
      </c>
      <c r="I3904" t="s">
        <v>42</v>
      </c>
      <c r="J3904">
        <v>14.8</v>
      </c>
      <c r="K3904">
        <v>88</v>
      </c>
      <c r="L3904">
        <v>0</v>
      </c>
      <c r="M3904" t="s">
        <v>42</v>
      </c>
      <c r="N3904">
        <v>0</v>
      </c>
      <c r="O3904" t="s">
        <v>42</v>
      </c>
      <c r="P3904" t="s">
        <v>42</v>
      </c>
      <c r="Q3904" s="4">
        <f t="shared" si="301"/>
        <v>0</v>
      </c>
      <c r="R3904" s="4">
        <f t="shared" si="302"/>
        <v>12.989246447314189</v>
      </c>
      <c r="S3904" s="5">
        <f t="shared" si="303"/>
        <v>58.597760000000001</v>
      </c>
      <c r="T3904" s="6">
        <f t="shared" si="300"/>
        <v>50.786020381508443</v>
      </c>
      <c r="U3904">
        <f t="shared" si="304"/>
        <v>24.857299999999999</v>
      </c>
    </row>
    <row r="3905" spans="1:21" ht="17" x14ac:dyDescent="0.25">
      <c r="A3905" s="1">
        <v>21963</v>
      </c>
      <c r="B3905">
        <v>20171203</v>
      </c>
      <c r="C3905">
        <v>110</v>
      </c>
      <c r="D3905">
        <v>323</v>
      </c>
      <c r="E3905">
        <v>1.9</v>
      </c>
      <c r="F3905">
        <v>18</v>
      </c>
      <c r="G3905">
        <v>0.4</v>
      </c>
      <c r="H3905" t="s">
        <v>42</v>
      </c>
      <c r="I3905" t="s">
        <v>42</v>
      </c>
      <c r="J3905">
        <v>14.8</v>
      </c>
      <c r="K3905">
        <v>88</v>
      </c>
      <c r="L3905">
        <v>0</v>
      </c>
      <c r="M3905" t="s">
        <v>42</v>
      </c>
      <c r="N3905">
        <v>0</v>
      </c>
      <c r="O3905" t="s">
        <v>42</v>
      </c>
      <c r="P3905" t="s">
        <v>42</v>
      </c>
      <c r="Q3905" s="4">
        <f t="shared" si="301"/>
        <v>0</v>
      </c>
      <c r="R3905" s="4">
        <f t="shared" si="302"/>
        <v>12.989246447314189</v>
      </c>
      <c r="S3905" s="5">
        <f t="shared" si="303"/>
        <v>58.597760000000001</v>
      </c>
      <c r="T3905" s="6">
        <f t="shared" si="300"/>
        <v>50.286020381508443</v>
      </c>
      <c r="U3905">
        <f t="shared" si="304"/>
        <v>24.007300000000004</v>
      </c>
    </row>
    <row r="3906" spans="1:21" ht="17" x14ac:dyDescent="0.25">
      <c r="A3906" s="1">
        <v>21963</v>
      </c>
      <c r="B3906">
        <v>20171203</v>
      </c>
      <c r="C3906">
        <v>120</v>
      </c>
      <c r="D3906">
        <v>318</v>
      </c>
      <c r="E3906">
        <v>2</v>
      </c>
      <c r="F3906">
        <v>18</v>
      </c>
      <c r="G3906">
        <v>0.5</v>
      </c>
      <c r="H3906" t="s">
        <v>42</v>
      </c>
      <c r="I3906" t="s">
        <v>42</v>
      </c>
      <c r="J3906">
        <v>15</v>
      </c>
      <c r="K3906">
        <v>86</v>
      </c>
      <c r="L3906">
        <v>0</v>
      </c>
      <c r="M3906" t="s">
        <v>42</v>
      </c>
      <c r="N3906">
        <v>0</v>
      </c>
      <c r="O3906" t="s">
        <v>42</v>
      </c>
      <c r="P3906" t="s">
        <v>42</v>
      </c>
      <c r="Q3906" s="4">
        <f t="shared" si="301"/>
        <v>0</v>
      </c>
      <c r="R3906" s="4">
        <f t="shared" si="302"/>
        <v>13.186594132550349</v>
      </c>
      <c r="S3906" s="5">
        <f t="shared" si="303"/>
        <v>58.923000000000002</v>
      </c>
      <c r="T3906" s="6">
        <f t="shared" si="300"/>
        <v>49.882572372315451</v>
      </c>
      <c r="U3906">
        <f t="shared" si="304"/>
        <v>24.679300000000001</v>
      </c>
    </row>
    <row r="3907" spans="1:21" ht="17" x14ac:dyDescent="0.25">
      <c r="A3907" s="1">
        <v>21963</v>
      </c>
      <c r="B3907">
        <v>20171203</v>
      </c>
      <c r="C3907">
        <v>130</v>
      </c>
      <c r="D3907">
        <v>320</v>
      </c>
      <c r="E3907">
        <v>1.9</v>
      </c>
      <c r="F3907">
        <v>20</v>
      </c>
      <c r="G3907">
        <v>0.5</v>
      </c>
      <c r="H3907" t="s">
        <v>42</v>
      </c>
      <c r="I3907" t="s">
        <v>42</v>
      </c>
      <c r="J3907">
        <v>15.2</v>
      </c>
      <c r="K3907">
        <v>85</v>
      </c>
      <c r="L3907">
        <v>0</v>
      </c>
      <c r="M3907" t="s">
        <v>42</v>
      </c>
      <c r="N3907">
        <v>0</v>
      </c>
      <c r="O3907" t="s">
        <v>42</v>
      </c>
      <c r="P3907" t="s">
        <v>42</v>
      </c>
      <c r="Q3907" s="4">
        <f t="shared" si="301"/>
        <v>0</v>
      </c>
      <c r="R3907" s="4">
        <f t="shared" si="302"/>
        <v>13.3843979945025</v>
      </c>
      <c r="S3907" s="5">
        <f t="shared" si="303"/>
        <v>59.247799999999998</v>
      </c>
      <c r="T3907" s="6">
        <f t="shared" si="300"/>
        <v>49.959717392853257</v>
      </c>
      <c r="U3907">
        <f t="shared" si="304"/>
        <v>25.691299999999995</v>
      </c>
    </row>
    <row r="3908" spans="1:21" ht="17" x14ac:dyDescent="0.25">
      <c r="A3908" s="1">
        <v>21963</v>
      </c>
      <c r="B3908">
        <v>20171203</v>
      </c>
      <c r="C3908">
        <v>140</v>
      </c>
      <c r="D3908">
        <v>318</v>
      </c>
      <c r="E3908">
        <v>1.6</v>
      </c>
      <c r="F3908">
        <v>21</v>
      </c>
      <c r="G3908">
        <v>0.4</v>
      </c>
      <c r="H3908" t="s">
        <v>42</v>
      </c>
      <c r="I3908" t="s">
        <v>42</v>
      </c>
      <c r="J3908">
        <v>15.4</v>
      </c>
      <c r="K3908">
        <v>84</v>
      </c>
      <c r="L3908">
        <v>0</v>
      </c>
      <c r="M3908" t="s">
        <v>42</v>
      </c>
      <c r="N3908">
        <v>0</v>
      </c>
      <c r="O3908" t="s">
        <v>42</v>
      </c>
      <c r="P3908" t="s">
        <v>42</v>
      </c>
      <c r="Q3908" s="4">
        <f t="shared" si="301"/>
        <v>0</v>
      </c>
      <c r="R3908" s="4">
        <f t="shared" si="302"/>
        <v>13.582649058715253</v>
      </c>
      <c r="S3908" s="5">
        <f t="shared" si="303"/>
        <v>59.568640000000002</v>
      </c>
      <c r="T3908" s="6">
        <f t="shared" si="300"/>
        <v>50.237443776329833</v>
      </c>
      <c r="U3908">
        <f t="shared" si="304"/>
        <v>27.043299999999999</v>
      </c>
    </row>
    <row r="3909" spans="1:21" ht="17" x14ac:dyDescent="0.25">
      <c r="A3909" s="1">
        <v>21963</v>
      </c>
      <c r="B3909">
        <v>20171203</v>
      </c>
      <c r="C3909">
        <v>150</v>
      </c>
      <c r="D3909">
        <v>315</v>
      </c>
      <c r="E3909">
        <v>1.9</v>
      </c>
      <c r="F3909">
        <v>20</v>
      </c>
      <c r="G3909">
        <v>0.5</v>
      </c>
      <c r="H3909" t="s">
        <v>42</v>
      </c>
      <c r="I3909" t="s">
        <v>42</v>
      </c>
      <c r="J3909">
        <v>15.4</v>
      </c>
      <c r="K3909">
        <v>84</v>
      </c>
      <c r="L3909">
        <v>0</v>
      </c>
      <c r="M3909" t="s">
        <v>42</v>
      </c>
      <c r="N3909">
        <v>0</v>
      </c>
      <c r="O3909" t="s">
        <v>42</v>
      </c>
      <c r="P3909" t="s">
        <v>42</v>
      </c>
      <c r="Q3909" s="4">
        <f t="shared" si="301"/>
        <v>0</v>
      </c>
      <c r="R3909" s="4">
        <f t="shared" si="302"/>
        <v>13.582649058715253</v>
      </c>
      <c r="S3909" s="5">
        <f t="shared" si="303"/>
        <v>59.568640000000002</v>
      </c>
      <c r="T3909" s="6">
        <f t="shared" si="300"/>
        <v>49.937443776329836</v>
      </c>
      <c r="U3909">
        <f t="shared" si="304"/>
        <v>26.533300000000001</v>
      </c>
    </row>
    <row r="3910" spans="1:21" ht="17" x14ac:dyDescent="0.25">
      <c r="A3910" s="1">
        <v>21963</v>
      </c>
      <c r="B3910">
        <v>20171203</v>
      </c>
      <c r="C3910">
        <v>200</v>
      </c>
      <c r="D3910">
        <v>317</v>
      </c>
      <c r="E3910">
        <v>1.8</v>
      </c>
      <c r="F3910">
        <v>17</v>
      </c>
      <c r="G3910">
        <v>0.4</v>
      </c>
      <c r="H3910" t="s">
        <v>42</v>
      </c>
      <c r="I3910" t="s">
        <v>42</v>
      </c>
      <c r="J3910">
        <v>15.4</v>
      </c>
      <c r="K3910">
        <v>83</v>
      </c>
      <c r="L3910">
        <v>0</v>
      </c>
      <c r="M3910" t="s">
        <v>42</v>
      </c>
      <c r="N3910">
        <v>0</v>
      </c>
      <c r="O3910" t="s">
        <v>42</v>
      </c>
      <c r="P3910" t="s">
        <v>42</v>
      </c>
      <c r="Q3910" s="4">
        <f t="shared" si="301"/>
        <v>0</v>
      </c>
      <c r="R3910" s="4">
        <f t="shared" si="302"/>
        <v>13.582649058715253</v>
      </c>
      <c r="S3910" s="5">
        <f t="shared" si="303"/>
        <v>59.559179999999998</v>
      </c>
      <c r="T3910" s="6">
        <f t="shared" si="300"/>
        <v>49.757443776329836</v>
      </c>
      <c r="U3910">
        <f t="shared" si="304"/>
        <v>26.703300000000002</v>
      </c>
    </row>
    <row r="3911" spans="1:21" ht="17" x14ac:dyDescent="0.25">
      <c r="A3911" s="1">
        <v>21963</v>
      </c>
      <c r="B3911">
        <v>20171203</v>
      </c>
      <c r="C3911">
        <v>210</v>
      </c>
      <c r="D3911">
        <v>318</v>
      </c>
      <c r="E3911">
        <v>1.6</v>
      </c>
      <c r="F3911">
        <v>21</v>
      </c>
      <c r="G3911">
        <v>0.4</v>
      </c>
      <c r="H3911" t="s">
        <v>42</v>
      </c>
      <c r="I3911" t="s">
        <v>42</v>
      </c>
      <c r="J3911">
        <v>15.3</v>
      </c>
      <c r="K3911">
        <v>83</v>
      </c>
      <c r="L3911">
        <v>0</v>
      </c>
      <c r="M3911" t="s">
        <v>42</v>
      </c>
      <c r="N3911">
        <v>0</v>
      </c>
      <c r="O3911" t="s">
        <v>42</v>
      </c>
      <c r="P3911" t="s">
        <v>42</v>
      </c>
      <c r="Q3911" s="4">
        <f t="shared" si="301"/>
        <v>0</v>
      </c>
      <c r="R3911" s="4">
        <f t="shared" si="302"/>
        <v>13.483468175727793</v>
      </c>
      <c r="S3911" s="5">
        <f t="shared" si="303"/>
        <v>59.396010000000004</v>
      </c>
      <c r="T3911" s="6">
        <f t="shared" si="300"/>
        <v>49.828508628446137</v>
      </c>
      <c r="U3911">
        <f t="shared" si="304"/>
        <v>26.622299999999999</v>
      </c>
    </row>
    <row r="3912" spans="1:21" ht="17" x14ac:dyDescent="0.25">
      <c r="A3912" s="1">
        <v>21963</v>
      </c>
      <c r="B3912">
        <v>20171203</v>
      </c>
      <c r="C3912">
        <v>220</v>
      </c>
      <c r="D3912">
        <v>320</v>
      </c>
      <c r="E3912">
        <v>1.7</v>
      </c>
      <c r="F3912">
        <v>19</v>
      </c>
      <c r="G3912">
        <v>0.5</v>
      </c>
      <c r="H3912" t="s">
        <v>42</v>
      </c>
      <c r="I3912" t="s">
        <v>42</v>
      </c>
      <c r="J3912">
        <v>15.3</v>
      </c>
      <c r="K3912">
        <v>83</v>
      </c>
      <c r="L3912">
        <v>0</v>
      </c>
      <c r="M3912" t="s">
        <v>42</v>
      </c>
      <c r="N3912">
        <v>0</v>
      </c>
      <c r="O3912" t="s">
        <v>42</v>
      </c>
      <c r="P3912" t="s">
        <v>42</v>
      </c>
      <c r="Q3912" s="4">
        <f t="shared" si="301"/>
        <v>0</v>
      </c>
      <c r="R3912" s="4">
        <f t="shared" si="302"/>
        <v>13.483468175727793</v>
      </c>
      <c r="S3912" s="5">
        <f t="shared" si="303"/>
        <v>59.396010000000004</v>
      </c>
      <c r="T3912" s="6">
        <f t="shared" si="300"/>
        <v>49.728508628446136</v>
      </c>
      <c r="U3912">
        <f t="shared" si="304"/>
        <v>26.452299999999997</v>
      </c>
    </row>
    <row r="3913" spans="1:21" ht="17" x14ac:dyDescent="0.25">
      <c r="A3913" s="1">
        <v>21963</v>
      </c>
      <c r="B3913">
        <v>20171203</v>
      </c>
      <c r="C3913">
        <v>230</v>
      </c>
      <c r="D3913">
        <v>319</v>
      </c>
      <c r="E3913">
        <v>1.5</v>
      </c>
      <c r="F3913">
        <v>17</v>
      </c>
      <c r="G3913">
        <v>0.4</v>
      </c>
      <c r="H3913" t="s">
        <v>42</v>
      </c>
      <c r="I3913" t="s">
        <v>42</v>
      </c>
      <c r="J3913">
        <v>15.3</v>
      </c>
      <c r="K3913">
        <v>84</v>
      </c>
      <c r="L3913">
        <v>0</v>
      </c>
      <c r="M3913" t="s">
        <v>42</v>
      </c>
      <c r="N3913">
        <v>0</v>
      </c>
      <c r="O3913" t="s">
        <v>42</v>
      </c>
      <c r="P3913" t="s">
        <v>42</v>
      </c>
      <c r="Q3913" s="4">
        <f t="shared" si="301"/>
        <v>0</v>
      </c>
      <c r="R3913" s="4">
        <f t="shared" si="302"/>
        <v>13.483468175727793</v>
      </c>
      <c r="S3913" s="5">
        <f t="shared" si="303"/>
        <v>59.404480000000007</v>
      </c>
      <c r="T3913" s="6">
        <f t="shared" si="300"/>
        <v>50.20850862844614</v>
      </c>
      <c r="U3913">
        <f t="shared" si="304"/>
        <v>26.792300000000001</v>
      </c>
    </row>
    <row r="3914" spans="1:21" ht="17" x14ac:dyDescent="0.25">
      <c r="A3914" s="1">
        <v>21963</v>
      </c>
      <c r="B3914">
        <v>20171203</v>
      </c>
      <c r="C3914">
        <v>240</v>
      </c>
      <c r="D3914">
        <v>313</v>
      </c>
      <c r="E3914">
        <v>1.3</v>
      </c>
      <c r="F3914">
        <v>20</v>
      </c>
      <c r="G3914">
        <v>0.4</v>
      </c>
      <c r="H3914" t="s">
        <v>42</v>
      </c>
      <c r="I3914" t="s">
        <v>42</v>
      </c>
      <c r="J3914">
        <v>15.5</v>
      </c>
      <c r="K3914">
        <v>83</v>
      </c>
      <c r="L3914">
        <v>0</v>
      </c>
      <c r="M3914" t="s">
        <v>42</v>
      </c>
      <c r="N3914">
        <v>0</v>
      </c>
      <c r="O3914" t="s">
        <v>42</v>
      </c>
      <c r="P3914" t="s">
        <v>42</v>
      </c>
      <c r="Q3914" s="4">
        <f t="shared" si="301"/>
        <v>0</v>
      </c>
      <c r="R3914" s="4">
        <f t="shared" si="302"/>
        <v>13.681939566934352</v>
      </c>
      <c r="S3914" s="5">
        <f t="shared" si="303"/>
        <v>59.722350000000006</v>
      </c>
      <c r="T3914" s="6">
        <f t="shared" ref="T3914:T3977" si="305">IF(R3914&gt;25,8.62+(0.38*K3914)+(1.55*R3914)+EXP(-E3914+2.4)-0.5*E3914,10.66+(0.28*K3914)+(1.3*R3914)-E3914)</f>
        <v>50.386521437014665</v>
      </c>
      <c r="U3914">
        <f t="shared" si="304"/>
        <v>27.974299999999996</v>
      </c>
    </row>
    <row r="3915" spans="1:21" ht="17" x14ac:dyDescent="0.25">
      <c r="A3915" s="1">
        <v>21963</v>
      </c>
      <c r="B3915">
        <v>20171203</v>
      </c>
      <c r="C3915">
        <v>250</v>
      </c>
      <c r="D3915">
        <v>302</v>
      </c>
      <c r="E3915">
        <v>1.3</v>
      </c>
      <c r="F3915">
        <v>16</v>
      </c>
      <c r="G3915">
        <v>0.4</v>
      </c>
      <c r="H3915" t="s">
        <v>42</v>
      </c>
      <c r="I3915" t="s">
        <v>42</v>
      </c>
      <c r="J3915">
        <v>15.6</v>
      </c>
      <c r="K3915">
        <v>83</v>
      </c>
      <c r="L3915">
        <v>0</v>
      </c>
      <c r="M3915" t="s">
        <v>42</v>
      </c>
      <c r="N3915">
        <v>0</v>
      </c>
      <c r="O3915" t="s">
        <v>42</v>
      </c>
      <c r="P3915" t="s">
        <v>42</v>
      </c>
      <c r="Q3915" s="4">
        <f t="shared" ref="Q3915:Q3978" si="306">N3915*277.77777778</f>
        <v>0</v>
      </c>
      <c r="R3915" s="4">
        <f t="shared" ref="R3915:R3978" si="307">1.33*J3915-2.65*SQRT(J3915)+3.21*LOG10(Q3915+1)+3.5</f>
        <v>13.781338641190308</v>
      </c>
      <c r="S3915" s="5">
        <f t="shared" ref="S3915:S3978" si="308">(1.8*J3915+32)-((0.55-0.0055*K3915)*(1.8*J3915-26))</f>
        <v>59.88552</v>
      </c>
      <c r="T3915" s="6">
        <f t="shared" si="305"/>
        <v>50.515740233547405</v>
      </c>
      <c r="U3915">
        <f t="shared" ref="U3915:U3978" si="309">61.78+4.21*(J3915-22.48)-1.7*(E3915-7.05)+5.89*(N3915-2.41)</f>
        <v>28.395299999999995</v>
      </c>
    </row>
    <row r="3916" spans="1:21" ht="17" x14ac:dyDescent="0.25">
      <c r="A3916" s="1">
        <v>21963</v>
      </c>
      <c r="B3916">
        <v>20171203</v>
      </c>
      <c r="C3916">
        <v>300</v>
      </c>
      <c r="D3916">
        <v>315</v>
      </c>
      <c r="E3916">
        <v>1.4</v>
      </c>
      <c r="F3916">
        <v>20</v>
      </c>
      <c r="G3916">
        <v>0.4</v>
      </c>
      <c r="H3916" t="s">
        <v>42</v>
      </c>
      <c r="I3916" t="s">
        <v>42</v>
      </c>
      <c r="J3916">
        <v>15.8</v>
      </c>
      <c r="K3916">
        <v>82</v>
      </c>
      <c r="L3916">
        <v>0</v>
      </c>
      <c r="M3916" t="s">
        <v>42</v>
      </c>
      <c r="N3916">
        <v>0</v>
      </c>
      <c r="O3916" t="s">
        <v>42</v>
      </c>
      <c r="P3916" t="s">
        <v>42</v>
      </c>
      <c r="Q3916" s="4">
        <f t="shared" si="306"/>
        <v>0</v>
      </c>
      <c r="R3916" s="4">
        <f t="shared" si="307"/>
        <v>13.980458335393553</v>
      </c>
      <c r="S3916" s="5">
        <f t="shared" si="308"/>
        <v>60.198439999999998</v>
      </c>
      <c r="T3916" s="6">
        <f t="shared" si="305"/>
        <v>50.394595836011625</v>
      </c>
      <c r="U3916">
        <f t="shared" si="309"/>
        <v>29.067300000000007</v>
      </c>
    </row>
    <row r="3917" spans="1:21" ht="17" x14ac:dyDescent="0.25">
      <c r="A3917" s="1">
        <v>21963</v>
      </c>
      <c r="B3917">
        <v>20171203</v>
      </c>
      <c r="C3917">
        <v>310</v>
      </c>
      <c r="D3917">
        <v>324</v>
      </c>
      <c r="E3917">
        <v>1.4</v>
      </c>
      <c r="F3917">
        <v>21</v>
      </c>
      <c r="G3917">
        <v>0.5</v>
      </c>
      <c r="H3917" t="s">
        <v>42</v>
      </c>
      <c r="I3917" t="s">
        <v>42</v>
      </c>
      <c r="J3917">
        <v>15.8</v>
      </c>
      <c r="K3917">
        <v>82</v>
      </c>
      <c r="L3917">
        <v>0</v>
      </c>
      <c r="M3917" t="s">
        <v>42</v>
      </c>
      <c r="N3917">
        <v>0</v>
      </c>
      <c r="O3917" t="s">
        <v>42</v>
      </c>
      <c r="P3917" t="s">
        <v>42</v>
      </c>
      <c r="Q3917" s="4">
        <f t="shared" si="306"/>
        <v>0</v>
      </c>
      <c r="R3917" s="4">
        <f t="shared" si="307"/>
        <v>13.980458335393553</v>
      </c>
      <c r="S3917" s="5">
        <f t="shared" si="308"/>
        <v>60.198439999999998</v>
      </c>
      <c r="T3917" s="6">
        <f t="shared" si="305"/>
        <v>50.394595836011625</v>
      </c>
      <c r="U3917">
        <f t="shared" si="309"/>
        <v>29.067300000000007</v>
      </c>
    </row>
    <row r="3918" spans="1:21" ht="17" x14ac:dyDescent="0.25">
      <c r="A3918" s="1">
        <v>21963</v>
      </c>
      <c r="B3918">
        <v>20171203</v>
      </c>
      <c r="C3918">
        <v>320</v>
      </c>
      <c r="D3918">
        <v>314</v>
      </c>
      <c r="E3918">
        <v>1.4</v>
      </c>
      <c r="F3918">
        <v>18</v>
      </c>
      <c r="G3918">
        <v>0.3</v>
      </c>
      <c r="H3918" t="s">
        <v>42</v>
      </c>
      <c r="I3918" t="s">
        <v>42</v>
      </c>
      <c r="J3918">
        <v>15.8</v>
      </c>
      <c r="K3918">
        <v>82</v>
      </c>
      <c r="L3918">
        <v>0</v>
      </c>
      <c r="M3918" t="s">
        <v>42</v>
      </c>
      <c r="N3918">
        <v>0</v>
      </c>
      <c r="O3918" t="s">
        <v>42</v>
      </c>
      <c r="P3918" t="s">
        <v>42</v>
      </c>
      <c r="Q3918" s="4">
        <f t="shared" si="306"/>
        <v>0</v>
      </c>
      <c r="R3918" s="4">
        <f t="shared" si="307"/>
        <v>13.980458335393553</v>
      </c>
      <c r="S3918" s="5">
        <f t="shared" si="308"/>
        <v>60.198439999999998</v>
      </c>
      <c r="T3918" s="6">
        <f t="shared" si="305"/>
        <v>50.394595836011625</v>
      </c>
      <c r="U3918">
        <f t="shared" si="309"/>
        <v>29.067300000000007</v>
      </c>
    </row>
    <row r="3919" spans="1:21" ht="17" x14ac:dyDescent="0.25">
      <c r="A3919" s="1">
        <v>21963</v>
      </c>
      <c r="B3919">
        <v>20171203</v>
      </c>
      <c r="C3919">
        <v>330</v>
      </c>
      <c r="D3919">
        <v>307</v>
      </c>
      <c r="E3919">
        <v>1.2</v>
      </c>
      <c r="F3919">
        <v>18</v>
      </c>
      <c r="G3919">
        <v>0.4</v>
      </c>
      <c r="H3919" t="s">
        <v>42</v>
      </c>
      <c r="I3919" t="s">
        <v>42</v>
      </c>
      <c r="J3919">
        <v>15.8</v>
      </c>
      <c r="K3919">
        <v>82</v>
      </c>
      <c r="L3919">
        <v>0</v>
      </c>
      <c r="M3919" t="s">
        <v>42</v>
      </c>
      <c r="N3919">
        <v>0</v>
      </c>
      <c r="O3919" t="s">
        <v>42</v>
      </c>
      <c r="P3919" t="s">
        <v>42</v>
      </c>
      <c r="Q3919" s="4">
        <f t="shared" si="306"/>
        <v>0</v>
      </c>
      <c r="R3919" s="4">
        <f t="shared" si="307"/>
        <v>13.980458335393553</v>
      </c>
      <c r="S3919" s="5">
        <f t="shared" si="308"/>
        <v>60.198439999999998</v>
      </c>
      <c r="T3919" s="6">
        <f t="shared" si="305"/>
        <v>50.594595836011621</v>
      </c>
      <c r="U3919">
        <f t="shared" si="309"/>
        <v>29.407300000000003</v>
      </c>
    </row>
    <row r="3920" spans="1:21" ht="17" x14ac:dyDescent="0.25">
      <c r="A3920" s="1">
        <v>21963</v>
      </c>
      <c r="B3920">
        <v>20171203</v>
      </c>
      <c r="C3920">
        <v>340</v>
      </c>
      <c r="D3920">
        <v>301</v>
      </c>
      <c r="E3920">
        <v>1</v>
      </c>
      <c r="F3920">
        <v>22</v>
      </c>
      <c r="G3920">
        <v>0.3</v>
      </c>
      <c r="H3920" t="s">
        <v>42</v>
      </c>
      <c r="I3920" t="s">
        <v>42</v>
      </c>
      <c r="J3920">
        <v>15.8</v>
      </c>
      <c r="K3920">
        <v>82</v>
      </c>
      <c r="L3920">
        <v>0</v>
      </c>
      <c r="M3920" t="s">
        <v>42</v>
      </c>
      <c r="N3920">
        <v>0</v>
      </c>
      <c r="O3920" t="s">
        <v>42</v>
      </c>
      <c r="P3920" t="s">
        <v>42</v>
      </c>
      <c r="Q3920" s="4">
        <f t="shared" si="306"/>
        <v>0</v>
      </c>
      <c r="R3920" s="4">
        <f t="shared" si="307"/>
        <v>13.980458335393553</v>
      </c>
      <c r="S3920" s="5">
        <f t="shared" si="308"/>
        <v>60.198439999999998</v>
      </c>
      <c r="T3920" s="6">
        <f t="shared" si="305"/>
        <v>50.794595836011624</v>
      </c>
      <c r="U3920">
        <f t="shared" si="309"/>
        <v>29.747299999999999</v>
      </c>
    </row>
    <row r="3921" spans="1:21" ht="17" x14ac:dyDescent="0.25">
      <c r="A3921" s="1">
        <v>21963</v>
      </c>
      <c r="B3921">
        <v>20171203</v>
      </c>
      <c r="C3921">
        <v>350</v>
      </c>
      <c r="D3921">
        <v>305</v>
      </c>
      <c r="E3921">
        <v>1.9</v>
      </c>
      <c r="F3921">
        <v>14</v>
      </c>
      <c r="G3921">
        <v>0.7</v>
      </c>
      <c r="H3921" t="s">
        <v>42</v>
      </c>
      <c r="I3921" t="s">
        <v>42</v>
      </c>
      <c r="J3921">
        <v>15.8</v>
      </c>
      <c r="K3921">
        <v>81</v>
      </c>
      <c r="L3921">
        <v>0</v>
      </c>
      <c r="M3921" t="s">
        <v>42</v>
      </c>
      <c r="N3921">
        <v>0</v>
      </c>
      <c r="O3921" t="s">
        <v>42</v>
      </c>
      <c r="P3921" t="s">
        <v>42</v>
      </c>
      <c r="Q3921" s="4">
        <f t="shared" si="306"/>
        <v>0</v>
      </c>
      <c r="R3921" s="4">
        <f t="shared" si="307"/>
        <v>13.980458335393553</v>
      </c>
      <c r="S3921" s="5">
        <f t="shared" si="308"/>
        <v>60.185019999999994</v>
      </c>
      <c r="T3921" s="6">
        <f t="shared" si="305"/>
        <v>49.614595836011624</v>
      </c>
      <c r="U3921">
        <f t="shared" si="309"/>
        <v>28.217300000000005</v>
      </c>
    </row>
    <row r="3922" spans="1:21" ht="17" x14ac:dyDescent="0.25">
      <c r="A3922" s="1">
        <v>21963</v>
      </c>
      <c r="B3922">
        <v>20171203</v>
      </c>
      <c r="C3922">
        <v>400</v>
      </c>
      <c r="D3922">
        <v>312</v>
      </c>
      <c r="E3922">
        <v>1.9</v>
      </c>
      <c r="F3922">
        <v>15</v>
      </c>
      <c r="G3922">
        <v>0.4</v>
      </c>
      <c r="H3922" t="s">
        <v>42</v>
      </c>
      <c r="I3922" t="s">
        <v>42</v>
      </c>
      <c r="J3922">
        <v>15.7</v>
      </c>
      <c r="K3922">
        <v>81</v>
      </c>
      <c r="L3922">
        <v>0</v>
      </c>
      <c r="M3922" t="s">
        <v>42</v>
      </c>
      <c r="N3922">
        <v>0</v>
      </c>
      <c r="O3922" t="s">
        <v>42</v>
      </c>
      <c r="P3922" t="s">
        <v>42</v>
      </c>
      <c r="Q3922" s="4">
        <f t="shared" si="306"/>
        <v>0</v>
      </c>
      <c r="R3922" s="4">
        <f t="shared" si="307"/>
        <v>13.880845239235757</v>
      </c>
      <c r="S3922" s="5">
        <f t="shared" si="308"/>
        <v>60.023829999999997</v>
      </c>
      <c r="T3922" s="6">
        <f t="shared" si="305"/>
        <v>49.485098811006488</v>
      </c>
      <c r="U3922">
        <f t="shared" si="309"/>
        <v>27.796299999999999</v>
      </c>
    </row>
    <row r="3923" spans="1:21" ht="17" x14ac:dyDescent="0.25">
      <c r="A3923" s="1">
        <v>21963</v>
      </c>
      <c r="B3923">
        <v>20171203</v>
      </c>
      <c r="C3923">
        <v>410</v>
      </c>
      <c r="D3923">
        <v>332</v>
      </c>
      <c r="E3923">
        <v>1.9</v>
      </c>
      <c r="F3923">
        <v>16</v>
      </c>
      <c r="G3923">
        <v>0.5</v>
      </c>
      <c r="H3923" t="s">
        <v>42</v>
      </c>
      <c r="I3923" t="s">
        <v>42</v>
      </c>
      <c r="J3923">
        <v>15.6</v>
      </c>
      <c r="K3923">
        <v>81</v>
      </c>
      <c r="L3923">
        <v>0</v>
      </c>
      <c r="M3923" t="s">
        <v>42</v>
      </c>
      <c r="N3923">
        <v>0</v>
      </c>
      <c r="O3923" t="s">
        <v>42</v>
      </c>
      <c r="P3923" t="s">
        <v>42</v>
      </c>
      <c r="Q3923" s="4">
        <f t="shared" si="306"/>
        <v>0</v>
      </c>
      <c r="R3923" s="4">
        <f t="shared" si="307"/>
        <v>13.781338641190308</v>
      </c>
      <c r="S3923" s="5">
        <f t="shared" si="308"/>
        <v>59.862639999999999</v>
      </c>
      <c r="T3923" s="6">
        <f t="shared" si="305"/>
        <v>49.355740233547401</v>
      </c>
      <c r="U3923">
        <f t="shared" si="309"/>
        <v>27.375299999999999</v>
      </c>
    </row>
    <row r="3924" spans="1:21" ht="17" x14ac:dyDescent="0.25">
      <c r="A3924" s="1">
        <v>21963</v>
      </c>
      <c r="B3924">
        <v>20171203</v>
      </c>
      <c r="C3924">
        <v>420</v>
      </c>
      <c r="D3924">
        <v>340</v>
      </c>
      <c r="E3924">
        <v>1.9</v>
      </c>
      <c r="F3924">
        <v>27</v>
      </c>
      <c r="G3924">
        <v>0.5</v>
      </c>
      <c r="H3924" t="s">
        <v>42</v>
      </c>
      <c r="I3924" t="s">
        <v>42</v>
      </c>
      <c r="J3924">
        <v>15.6</v>
      </c>
      <c r="K3924">
        <v>81</v>
      </c>
      <c r="L3924">
        <v>0</v>
      </c>
      <c r="M3924" t="s">
        <v>42</v>
      </c>
      <c r="N3924">
        <v>0</v>
      </c>
      <c r="O3924" t="s">
        <v>42</v>
      </c>
      <c r="P3924" t="s">
        <v>42</v>
      </c>
      <c r="Q3924" s="4">
        <f t="shared" si="306"/>
        <v>0</v>
      </c>
      <c r="R3924" s="4">
        <f t="shared" si="307"/>
        <v>13.781338641190308</v>
      </c>
      <c r="S3924" s="5">
        <f t="shared" si="308"/>
        <v>59.862639999999999</v>
      </c>
      <c r="T3924" s="6">
        <f t="shared" si="305"/>
        <v>49.355740233547401</v>
      </c>
      <c r="U3924">
        <f t="shared" si="309"/>
        <v>27.375299999999999</v>
      </c>
    </row>
    <row r="3925" spans="1:21" ht="17" x14ac:dyDescent="0.25">
      <c r="A3925" s="1">
        <v>21963</v>
      </c>
      <c r="B3925">
        <v>20171203</v>
      </c>
      <c r="C3925">
        <v>430</v>
      </c>
      <c r="D3925">
        <v>345</v>
      </c>
      <c r="E3925">
        <v>2</v>
      </c>
      <c r="F3925">
        <v>26</v>
      </c>
      <c r="G3925">
        <v>0.5</v>
      </c>
      <c r="H3925" t="s">
        <v>42</v>
      </c>
      <c r="I3925" t="s">
        <v>42</v>
      </c>
      <c r="J3925">
        <v>15.6</v>
      </c>
      <c r="K3925">
        <v>81</v>
      </c>
      <c r="L3925">
        <v>0</v>
      </c>
      <c r="M3925" t="s">
        <v>42</v>
      </c>
      <c r="N3925">
        <v>0</v>
      </c>
      <c r="O3925" t="s">
        <v>42</v>
      </c>
      <c r="P3925" t="s">
        <v>42</v>
      </c>
      <c r="Q3925" s="4">
        <f t="shared" si="306"/>
        <v>0</v>
      </c>
      <c r="R3925" s="4">
        <f t="shared" si="307"/>
        <v>13.781338641190308</v>
      </c>
      <c r="S3925" s="5">
        <f t="shared" si="308"/>
        <v>59.862639999999999</v>
      </c>
      <c r="T3925" s="6">
        <f t="shared" si="305"/>
        <v>49.255740233547399</v>
      </c>
      <c r="U3925">
        <f t="shared" si="309"/>
        <v>27.205299999999998</v>
      </c>
    </row>
    <row r="3926" spans="1:21" ht="17" x14ac:dyDescent="0.25">
      <c r="A3926" s="1">
        <v>21963</v>
      </c>
      <c r="B3926">
        <v>20171203</v>
      </c>
      <c r="C3926">
        <v>440</v>
      </c>
      <c r="D3926">
        <v>335</v>
      </c>
      <c r="E3926">
        <v>2.2999999999999998</v>
      </c>
      <c r="F3926">
        <v>26</v>
      </c>
      <c r="G3926">
        <v>0.5</v>
      </c>
      <c r="H3926" t="s">
        <v>42</v>
      </c>
      <c r="I3926" t="s">
        <v>42</v>
      </c>
      <c r="J3926">
        <v>15.5</v>
      </c>
      <c r="K3926">
        <v>81</v>
      </c>
      <c r="L3926">
        <v>0</v>
      </c>
      <c r="M3926" t="s">
        <v>42</v>
      </c>
      <c r="N3926">
        <v>0</v>
      </c>
      <c r="O3926" t="s">
        <v>42</v>
      </c>
      <c r="P3926" t="s">
        <v>42</v>
      </c>
      <c r="Q3926" s="4">
        <f t="shared" si="306"/>
        <v>0</v>
      </c>
      <c r="R3926" s="4">
        <f t="shared" si="307"/>
        <v>13.681939566934352</v>
      </c>
      <c r="S3926" s="5">
        <f t="shared" si="308"/>
        <v>59.701450000000008</v>
      </c>
      <c r="T3926" s="6">
        <f t="shared" si="305"/>
        <v>48.826521437014662</v>
      </c>
      <c r="U3926">
        <f t="shared" si="309"/>
        <v>26.2743</v>
      </c>
    </row>
    <row r="3927" spans="1:21" ht="17" x14ac:dyDescent="0.25">
      <c r="A3927" s="1">
        <v>21963</v>
      </c>
      <c r="B3927">
        <v>20171203</v>
      </c>
      <c r="C3927">
        <v>450</v>
      </c>
      <c r="D3927">
        <v>334</v>
      </c>
      <c r="E3927">
        <v>2</v>
      </c>
      <c r="F3927">
        <v>18</v>
      </c>
      <c r="G3927">
        <v>0.5</v>
      </c>
      <c r="H3927" t="s">
        <v>42</v>
      </c>
      <c r="I3927" t="s">
        <v>42</v>
      </c>
      <c r="J3927">
        <v>15.5</v>
      </c>
      <c r="K3927">
        <v>81</v>
      </c>
      <c r="L3927">
        <v>0</v>
      </c>
      <c r="M3927" t="s">
        <v>42</v>
      </c>
      <c r="N3927">
        <v>0</v>
      </c>
      <c r="O3927" t="s">
        <v>42</v>
      </c>
      <c r="P3927" t="s">
        <v>42</v>
      </c>
      <c r="Q3927" s="4">
        <f t="shared" si="306"/>
        <v>0</v>
      </c>
      <c r="R3927" s="4">
        <f t="shared" si="307"/>
        <v>13.681939566934352</v>
      </c>
      <c r="S3927" s="5">
        <f t="shared" si="308"/>
        <v>59.701450000000008</v>
      </c>
      <c r="T3927" s="6">
        <f t="shared" si="305"/>
        <v>49.126521437014659</v>
      </c>
      <c r="U3927">
        <f t="shared" si="309"/>
        <v>26.784299999999998</v>
      </c>
    </row>
    <row r="3928" spans="1:21" ht="17" x14ac:dyDescent="0.25">
      <c r="A3928" s="1">
        <v>21963</v>
      </c>
      <c r="B3928">
        <v>20171203</v>
      </c>
      <c r="C3928">
        <v>500</v>
      </c>
      <c r="D3928">
        <v>324</v>
      </c>
      <c r="E3928">
        <v>1.9</v>
      </c>
      <c r="F3928">
        <v>20</v>
      </c>
      <c r="G3928">
        <v>0.4</v>
      </c>
      <c r="H3928" t="s">
        <v>42</v>
      </c>
      <c r="I3928" t="s">
        <v>42</v>
      </c>
      <c r="J3928">
        <v>15.5</v>
      </c>
      <c r="K3928">
        <v>81</v>
      </c>
      <c r="L3928">
        <v>0</v>
      </c>
      <c r="M3928" t="s">
        <v>42</v>
      </c>
      <c r="N3928">
        <v>0</v>
      </c>
      <c r="O3928" t="s">
        <v>42</v>
      </c>
      <c r="P3928" t="s">
        <v>42</v>
      </c>
      <c r="Q3928" s="4">
        <f t="shared" si="306"/>
        <v>0</v>
      </c>
      <c r="R3928" s="4">
        <f t="shared" si="307"/>
        <v>13.681939566934352</v>
      </c>
      <c r="S3928" s="5">
        <f t="shared" si="308"/>
        <v>59.701450000000008</v>
      </c>
      <c r="T3928" s="6">
        <f t="shared" si="305"/>
        <v>49.226521437014661</v>
      </c>
      <c r="U3928">
        <f t="shared" si="309"/>
        <v>26.9543</v>
      </c>
    </row>
    <row r="3929" spans="1:21" ht="17" x14ac:dyDescent="0.25">
      <c r="A3929" s="1">
        <v>21963</v>
      </c>
      <c r="B3929">
        <v>20171203</v>
      </c>
      <c r="C3929">
        <v>510</v>
      </c>
      <c r="D3929">
        <v>313</v>
      </c>
      <c r="E3929">
        <v>1.4</v>
      </c>
      <c r="F3929">
        <v>19</v>
      </c>
      <c r="G3929">
        <v>0.4</v>
      </c>
      <c r="H3929" t="s">
        <v>42</v>
      </c>
      <c r="I3929" t="s">
        <v>42</v>
      </c>
      <c r="J3929">
        <v>15.6</v>
      </c>
      <c r="K3929">
        <v>81</v>
      </c>
      <c r="L3929">
        <v>0</v>
      </c>
      <c r="M3929" t="s">
        <v>42</v>
      </c>
      <c r="N3929">
        <v>0.01</v>
      </c>
      <c r="O3929" t="s">
        <v>42</v>
      </c>
      <c r="P3929" t="s">
        <v>42</v>
      </c>
      <c r="Q3929" s="4">
        <f t="shared" si="306"/>
        <v>2.7777777778000003</v>
      </c>
      <c r="R3929" s="4">
        <f t="shared" si="307"/>
        <v>15.634267509603914</v>
      </c>
      <c r="S3929" s="5">
        <f t="shared" si="308"/>
        <v>59.862639999999999</v>
      </c>
      <c r="T3929" s="6">
        <f t="shared" si="305"/>
        <v>52.264547762485094</v>
      </c>
      <c r="U3929">
        <f t="shared" si="309"/>
        <v>28.284199999999991</v>
      </c>
    </row>
    <row r="3930" spans="1:21" ht="17" x14ac:dyDescent="0.25">
      <c r="A3930" s="1">
        <v>21963</v>
      </c>
      <c r="B3930">
        <v>20171203</v>
      </c>
      <c r="C3930">
        <v>520</v>
      </c>
      <c r="D3930">
        <v>314</v>
      </c>
      <c r="E3930">
        <v>1.5</v>
      </c>
      <c r="F3930">
        <v>23</v>
      </c>
      <c r="G3930">
        <v>0.6</v>
      </c>
      <c r="H3930" t="s">
        <v>42</v>
      </c>
      <c r="I3930" t="s">
        <v>42</v>
      </c>
      <c r="J3930">
        <v>15.7</v>
      </c>
      <c r="K3930">
        <v>81</v>
      </c>
      <c r="L3930">
        <v>0</v>
      </c>
      <c r="M3930" t="s">
        <v>42</v>
      </c>
      <c r="N3930">
        <v>0.01</v>
      </c>
      <c r="O3930" t="s">
        <v>42</v>
      </c>
      <c r="P3930" t="s">
        <v>42</v>
      </c>
      <c r="Q3930" s="4">
        <f t="shared" si="306"/>
        <v>2.7777777778000003</v>
      </c>
      <c r="R3930" s="4">
        <f t="shared" si="307"/>
        <v>15.733774107649364</v>
      </c>
      <c r="S3930" s="5">
        <f t="shared" si="308"/>
        <v>60.023829999999997</v>
      </c>
      <c r="T3930" s="6">
        <f t="shared" si="305"/>
        <v>52.293906339944172</v>
      </c>
      <c r="U3930">
        <f t="shared" si="309"/>
        <v>28.535199999999996</v>
      </c>
    </row>
    <row r="3931" spans="1:21" ht="17" x14ac:dyDescent="0.25">
      <c r="A3931" s="1">
        <v>21963</v>
      </c>
      <c r="B3931">
        <v>20171203</v>
      </c>
      <c r="C3931">
        <v>530</v>
      </c>
      <c r="D3931">
        <v>320</v>
      </c>
      <c r="E3931">
        <v>1.6</v>
      </c>
      <c r="F3931">
        <v>17</v>
      </c>
      <c r="G3931">
        <v>0.4</v>
      </c>
      <c r="H3931" t="s">
        <v>42</v>
      </c>
      <c r="I3931" t="s">
        <v>42</v>
      </c>
      <c r="J3931">
        <v>15.8</v>
      </c>
      <c r="K3931">
        <v>81</v>
      </c>
      <c r="L3931">
        <v>0</v>
      </c>
      <c r="M3931" t="s">
        <v>42</v>
      </c>
      <c r="N3931">
        <v>0.02</v>
      </c>
      <c r="O3931" t="s">
        <v>42</v>
      </c>
      <c r="P3931" t="s">
        <v>42</v>
      </c>
      <c r="Q3931" s="4">
        <f t="shared" si="306"/>
        <v>5.5555555556000007</v>
      </c>
      <c r="R3931" s="4">
        <f t="shared" si="307"/>
        <v>16.601774837474053</v>
      </c>
      <c r="S3931" s="5">
        <f t="shared" si="308"/>
        <v>60.185019999999994</v>
      </c>
      <c r="T3931" s="6">
        <f t="shared" si="305"/>
        <v>53.322307288716267</v>
      </c>
      <c r="U3931">
        <f t="shared" si="309"/>
        <v>28.845100000000002</v>
      </c>
    </row>
    <row r="3932" spans="1:21" ht="17" x14ac:dyDescent="0.25">
      <c r="A3932" s="1">
        <v>21963</v>
      </c>
      <c r="B3932">
        <v>20171203</v>
      </c>
      <c r="C3932">
        <v>540</v>
      </c>
      <c r="D3932">
        <v>326</v>
      </c>
      <c r="E3932">
        <v>1.6</v>
      </c>
      <c r="F3932">
        <v>22</v>
      </c>
      <c r="G3932">
        <v>0.6</v>
      </c>
      <c r="H3932" t="s">
        <v>42</v>
      </c>
      <c r="I3932" t="s">
        <v>42</v>
      </c>
      <c r="J3932">
        <v>15.9</v>
      </c>
      <c r="K3932">
        <v>81</v>
      </c>
      <c r="L3932">
        <v>0</v>
      </c>
      <c r="M3932" t="s">
        <v>42</v>
      </c>
      <c r="N3932">
        <v>0.02</v>
      </c>
      <c r="O3932" t="s">
        <v>42</v>
      </c>
      <c r="P3932" t="s">
        <v>42</v>
      </c>
      <c r="Q3932" s="4">
        <f t="shared" si="306"/>
        <v>5.5555555556000007</v>
      </c>
      <c r="R3932" s="4">
        <f t="shared" si="307"/>
        <v>16.701493422270755</v>
      </c>
      <c r="S3932" s="5">
        <f t="shared" si="308"/>
        <v>60.346210000000006</v>
      </c>
      <c r="T3932" s="6">
        <f t="shared" si="305"/>
        <v>53.451941448951985</v>
      </c>
      <c r="U3932">
        <f t="shared" si="309"/>
        <v>29.266100000000002</v>
      </c>
    </row>
    <row r="3933" spans="1:21" ht="17" x14ac:dyDescent="0.25">
      <c r="A3933" s="1">
        <v>21963</v>
      </c>
      <c r="B3933">
        <v>20171203</v>
      </c>
      <c r="C3933">
        <v>550</v>
      </c>
      <c r="D3933">
        <v>334</v>
      </c>
      <c r="E3933">
        <v>2.1</v>
      </c>
      <c r="F3933">
        <v>25</v>
      </c>
      <c r="G3933">
        <v>0.6</v>
      </c>
      <c r="H3933" t="s">
        <v>42</v>
      </c>
      <c r="I3933" t="s">
        <v>42</v>
      </c>
      <c r="J3933">
        <v>15.9</v>
      </c>
      <c r="K3933">
        <v>81</v>
      </c>
      <c r="L3933">
        <v>0</v>
      </c>
      <c r="M3933" t="s">
        <v>42</v>
      </c>
      <c r="N3933">
        <v>0.03</v>
      </c>
      <c r="O3933" t="s">
        <v>42</v>
      </c>
      <c r="P3933" t="s">
        <v>42</v>
      </c>
      <c r="Q3933" s="4">
        <f t="shared" si="306"/>
        <v>8.3333333334000006</v>
      </c>
      <c r="R3933" s="4">
        <f t="shared" si="307"/>
        <v>17.193994973158617</v>
      </c>
      <c r="S3933" s="5">
        <f t="shared" si="308"/>
        <v>60.346210000000006</v>
      </c>
      <c r="T3933" s="6">
        <f t="shared" si="305"/>
        <v>53.592193465106206</v>
      </c>
      <c r="U3933">
        <f t="shared" si="309"/>
        <v>28.475000000000001</v>
      </c>
    </row>
    <row r="3934" spans="1:21" ht="17" x14ac:dyDescent="0.25">
      <c r="A3934" s="1">
        <v>21963</v>
      </c>
      <c r="B3934">
        <v>20171203</v>
      </c>
      <c r="C3934">
        <v>600</v>
      </c>
      <c r="D3934">
        <v>344</v>
      </c>
      <c r="E3934">
        <v>2.2999999999999998</v>
      </c>
      <c r="F3934">
        <v>27</v>
      </c>
      <c r="G3934">
        <v>0.5</v>
      </c>
      <c r="H3934" t="s">
        <v>42</v>
      </c>
      <c r="I3934" t="s">
        <v>42</v>
      </c>
      <c r="J3934">
        <v>16</v>
      </c>
      <c r="K3934">
        <v>80</v>
      </c>
      <c r="L3934">
        <v>0</v>
      </c>
      <c r="M3934" t="s">
        <v>42</v>
      </c>
      <c r="N3934">
        <v>0.06</v>
      </c>
      <c r="O3934" t="s">
        <v>42</v>
      </c>
      <c r="P3934" t="s">
        <v>42</v>
      </c>
      <c r="Q3934" s="4">
        <f t="shared" si="306"/>
        <v>16.666666666800001</v>
      </c>
      <c r="R3934" s="4">
        <f t="shared" si="307"/>
        <v>18.18336631377894</v>
      </c>
      <c r="S3934" s="5">
        <f t="shared" si="308"/>
        <v>60.491999999999997</v>
      </c>
      <c r="T3934" s="6">
        <f t="shared" si="305"/>
        <v>54.398376207912627</v>
      </c>
      <c r="U3934">
        <f t="shared" si="309"/>
        <v>28.732700000000005</v>
      </c>
    </row>
    <row r="3935" spans="1:21" ht="17" x14ac:dyDescent="0.25">
      <c r="A3935" s="1">
        <v>21963</v>
      </c>
      <c r="B3935">
        <v>20171203</v>
      </c>
      <c r="C3935">
        <v>610</v>
      </c>
      <c r="D3935">
        <v>330</v>
      </c>
      <c r="E3935">
        <v>2.5</v>
      </c>
      <c r="F3935">
        <v>20</v>
      </c>
      <c r="G3935">
        <v>0.7</v>
      </c>
      <c r="H3935" t="s">
        <v>42</v>
      </c>
      <c r="I3935" t="s">
        <v>42</v>
      </c>
      <c r="J3935">
        <v>16.2</v>
      </c>
      <c r="K3935">
        <v>80</v>
      </c>
      <c r="L3935">
        <v>0</v>
      </c>
      <c r="M3935" t="s">
        <v>42</v>
      </c>
      <c r="N3935">
        <v>0.13</v>
      </c>
      <c r="O3935" t="s">
        <v>42</v>
      </c>
      <c r="P3935" t="s">
        <v>42</v>
      </c>
      <c r="Q3935" s="4">
        <f t="shared" si="306"/>
        <v>36.1111111114</v>
      </c>
      <c r="R3935" s="4">
        <f t="shared" si="307"/>
        <v>19.418063450501744</v>
      </c>
      <c r="S3935" s="5">
        <f t="shared" si="308"/>
        <v>60.812399999999997</v>
      </c>
      <c r="T3935" s="6">
        <f t="shared" si="305"/>
        <v>55.803482485652268</v>
      </c>
      <c r="U3935">
        <f t="shared" si="309"/>
        <v>29.646999999999998</v>
      </c>
    </row>
    <row r="3936" spans="1:21" ht="17" x14ac:dyDescent="0.25">
      <c r="A3936" s="1">
        <v>21963</v>
      </c>
      <c r="B3936">
        <v>20171203</v>
      </c>
      <c r="C3936">
        <v>620</v>
      </c>
      <c r="D3936">
        <v>330</v>
      </c>
      <c r="E3936">
        <v>2.4</v>
      </c>
      <c r="F3936">
        <v>31</v>
      </c>
      <c r="G3936">
        <v>0.6</v>
      </c>
      <c r="H3936" t="s">
        <v>42</v>
      </c>
      <c r="I3936" t="s">
        <v>42</v>
      </c>
      <c r="J3936">
        <v>16.5</v>
      </c>
      <c r="K3936">
        <v>79</v>
      </c>
      <c r="L3936">
        <v>0</v>
      </c>
      <c r="M3936" t="s">
        <v>42</v>
      </c>
      <c r="N3936">
        <v>0.09</v>
      </c>
      <c r="O3936" t="s">
        <v>42</v>
      </c>
      <c r="P3936" t="s">
        <v>42</v>
      </c>
      <c r="Q3936" s="4">
        <f t="shared" si="306"/>
        <v>25.0000000002</v>
      </c>
      <c r="R3936" s="4">
        <f t="shared" si="307"/>
        <v>19.222713560854402</v>
      </c>
      <c r="S3936" s="5">
        <f t="shared" si="308"/>
        <v>61.272650000000006</v>
      </c>
      <c r="T3936" s="6">
        <f t="shared" si="305"/>
        <v>55.369527629110728</v>
      </c>
      <c r="U3936">
        <f t="shared" si="309"/>
        <v>30.8444</v>
      </c>
    </row>
    <row r="3937" spans="1:21" ht="17" x14ac:dyDescent="0.25">
      <c r="A3937" s="1">
        <v>21963</v>
      </c>
      <c r="B3937">
        <v>20171203</v>
      </c>
      <c r="C3937">
        <v>630</v>
      </c>
      <c r="D3937">
        <v>331</v>
      </c>
      <c r="E3937">
        <v>2.2999999999999998</v>
      </c>
      <c r="F3937">
        <v>23</v>
      </c>
      <c r="G3937">
        <v>0.7</v>
      </c>
      <c r="H3937" t="s">
        <v>42</v>
      </c>
      <c r="I3937" t="s">
        <v>42</v>
      </c>
      <c r="J3937">
        <v>16.5</v>
      </c>
      <c r="K3937">
        <v>79</v>
      </c>
      <c r="L3937">
        <v>0</v>
      </c>
      <c r="M3937" t="s">
        <v>42</v>
      </c>
      <c r="N3937">
        <v>7.0000000000000007E-2</v>
      </c>
      <c r="O3937" t="s">
        <v>42</v>
      </c>
      <c r="P3937" t="s">
        <v>42</v>
      </c>
      <c r="Q3937" s="4">
        <f t="shared" si="306"/>
        <v>19.444444444600002</v>
      </c>
      <c r="R3937" s="4">
        <f t="shared" si="307"/>
        <v>18.887595870428338</v>
      </c>
      <c r="S3937" s="5">
        <f t="shared" si="308"/>
        <v>61.272650000000006</v>
      </c>
      <c r="T3937" s="6">
        <f t="shared" si="305"/>
        <v>55.033874631556841</v>
      </c>
      <c r="U3937">
        <f t="shared" si="309"/>
        <v>30.896599999999992</v>
      </c>
    </row>
    <row r="3938" spans="1:21" ht="17" x14ac:dyDescent="0.25">
      <c r="A3938" s="1">
        <v>21963</v>
      </c>
      <c r="B3938">
        <v>20171203</v>
      </c>
      <c r="C3938">
        <v>640</v>
      </c>
      <c r="D3938">
        <v>335</v>
      </c>
      <c r="E3938">
        <v>2</v>
      </c>
      <c r="F3938">
        <v>28</v>
      </c>
      <c r="G3938">
        <v>0.6</v>
      </c>
      <c r="H3938" t="s">
        <v>42</v>
      </c>
      <c r="I3938" t="s">
        <v>42</v>
      </c>
      <c r="J3938">
        <v>16.7</v>
      </c>
      <c r="K3938">
        <v>79</v>
      </c>
      <c r="L3938">
        <v>0</v>
      </c>
      <c r="M3938" t="s">
        <v>42</v>
      </c>
      <c r="N3938">
        <v>7.0000000000000007E-2</v>
      </c>
      <c r="O3938" t="s">
        <v>42</v>
      </c>
      <c r="P3938" t="s">
        <v>42</v>
      </c>
      <c r="Q3938" s="4">
        <f t="shared" si="306"/>
        <v>19.444444444600002</v>
      </c>
      <c r="R3938" s="4">
        <f t="shared" si="307"/>
        <v>19.088553883468634</v>
      </c>
      <c r="S3938" s="5">
        <f t="shared" si="308"/>
        <v>61.591070000000002</v>
      </c>
      <c r="T3938" s="6">
        <f t="shared" si="305"/>
        <v>55.59512004850923</v>
      </c>
      <c r="U3938">
        <f t="shared" si="309"/>
        <v>32.248599999999996</v>
      </c>
    </row>
    <row r="3939" spans="1:21" ht="17" x14ac:dyDescent="0.25">
      <c r="A3939" s="1">
        <v>21963</v>
      </c>
      <c r="B3939">
        <v>20171203</v>
      </c>
      <c r="C3939">
        <v>650</v>
      </c>
      <c r="D3939">
        <v>316</v>
      </c>
      <c r="E3939">
        <v>1.9</v>
      </c>
      <c r="F3939">
        <v>27</v>
      </c>
      <c r="G3939">
        <v>0.7</v>
      </c>
      <c r="H3939" t="s">
        <v>42</v>
      </c>
      <c r="I3939" t="s">
        <v>42</v>
      </c>
      <c r="J3939">
        <v>17</v>
      </c>
      <c r="K3939">
        <v>79</v>
      </c>
      <c r="L3939">
        <v>0</v>
      </c>
      <c r="M3939" t="s">
        <v>42</v>
      </c>
      <c r="N3939">
        <v>0.08</v>
      </c>
      <c r="O3939" t="s">
        <v>42</v>
      </c>
      <c r="P3939" t="s">
        <v>42</v>
      </c>
      <c r="Q3939" s="4">
        <f t="shared" si="306"/>
        <v>22.222222222400003</v>
      </c>
      <c r="R3939" s="4">
        <f t="shared" si="307"/>
        <v>19.568321215240122</v>
      </c>
      <c r="S3939" s="5">
        <f t="shared" si="308"/>
        <v>62.0687</v>
      </c>
      <c r="T3939" s="6">
        <f t="shared" si="305"/>
        <v>56.318817579812162</v>
      </c>
      <c r="U3939">
        <f t="shared" si="309"/>
        <v>33.740499999999997</v>
      </c>
    </row>
    <row r="3940" spans="1:21" ht="17" x14ac:dyDescent="0.25">
      <c r="A3940" s="1">
        <v>21963</v>
      </c>
      <c r="B3940">
        <v>20171203</v>
      </c>
      <c r="C3940">
        <v>700</v>
      </c>
      <c r="D3940">
        <v>300</v>
      </c>
      <c r="E3940">
        <v>2.7</v>
      </c>
      <c r="F3940">
        <v>16</v>
      </c>
      <c r="G3940">
        <v>0.7</v>
      </c>
      <c r="H3940" t="s">
        <v>42</v>
      </c>
      <c r="I3940" t="s">
        <v>42</v>
      </c>
      <c r="J3940">
        <v>17.2</v>
      </c>
      <c r="K3940">
        <v>79</v>
      </c>
      <c r="L3940">
        <v>0</v>
      </c>
      <c r="M3940" t="s">
        <v>42</v>
      </c>
      <c r="N3940">
        <v>0.08</v>
      </c>
      <c r="O3940" t="s">
        <v>42</v>
      </c>
      <c r="P3940" t="s">
        <v>42</v>
      </c>
      <c r="Q3940" s="4">
        <f t="shared" si="306"/>
        <v>22.222222222400003</v>
      </c>
      <c r="R3940" s="4">
        <f t="shared" si="307"/>
        <v>19.770237205863232</v>
      </c>
      <c r="S3940" s="5">
        <f t="shared" si="308"/>
        <v>62.387120000000003</v>
      </c>
      <c r="T3940" s="6">
        <f t="shared" si="305"/>
        <v>55.781308367622202</v>
      </c>
      <c r="U3940">
        <f t="shared" si="309"/>
        <v>33.222499999999989</v>
      </c>
    </row>
    <row r="3941" spans="1:21" ht="17" x14ac:dyDescent="0.25">
      <c r="A3941" s="1">
        <v>21963</v>
      </c>
      <c r="B3941">
        <v>20171203</v>
      </c>
      <c r="C3941">
        <v>710</v>
      </c>
      <c r="D3941">
        <v>301</v>
      </c>
      <c r="E3941">
        <v>2.6</v>
      </c>
      <c r="F3941">
        <v>16</v>
      </c>
      <c r="G3941">
        <v>0.7</v>
      </c>
      <c r="H3941" t="s">
        <v>42</v>
      </c>
      <c r="I3941" t="s">
        <v>42</v>
      </c>
      <c r="J3941">
        <v>17.399999999999999</v>
      </c>
      <c r="K3941">
        <v>79</v>
      </c>
      <c r="L3941">
        <v>0</v>
      </c>
      <c r="M3941" t="s">
        <v>42</v>
      </c>
      <c r="N3941">
        <v>0.09</v>
      </c>
      <c r="O3941" t="s">
        <v>42</v>
      </c>
      <c r="P3941" t="s">
        <v>42</v>
      </c>
      <c r="Q3941" s="4">
        <f t="shared" si="306"/>
        <v>25.0000000002</v>
      </c>
      <c r="R3941" s="4">
        <f t="shared" si="307"/>
        <v>20.130038031251516</v>
      </c>
      <c r="S3941" s="5">
        <f t="shared" si="308"/>
        <v>62.705539999999992</v>
      </c>
      <c r="T3941" s="6">
        <f t="shared" si="305"/>
        <v>56.34904944062697</v>
      </c>
      <c r="U3941">
        <f t="shared" si="309"/>
        <v>34.293399999999991</v>
      </c>
    </row>
    <row r="3942" spans="1:21" ht="17" x14ac:dyDescent="0.25">
      <c r="A3942" s="1">
        <v>21963</v>
      </c>
      <c r="B3942">
        <v>20171203</v>
      </c>
      <c r="C3942">
        <v>720</v>
      </c>
      <c r="D3942">
        <v>311</v>
      </c>
      <c r="E3942">
        <v>3.6</v>
      </c>
      <c r="F3942">
        <v>21</v>
      </c>
      <c r="G3942">
        <v>1</v>
      </c>
      <c r="H3942" t="s">
        <v>42</v>
      </c>
      <c r="I3942" t="s">
        <v>42</v>
      </c>
      <c r="J3942">
        <v>17.8</v>
      </c>
      <c r="K3942">
        <v>78</v>
      </c>
      <c r="L3942">
        <v>0</v>
      </c>
      <c r="M3942" t="s">
        <v>42</v>
      </c>
      <c r="N3942">
        <v>0.12</v>
      </c>
      <c r="O3942" t="s">
        <v>42</v>
      </c>
      <c r="P3942" t="s">
        <v>42</v>
      </c>
      <c r="Q3942" s="4">
        <f t="shared" si="306"/>
        <v>33.333333333600002</v>
      </c>
      <c r="R3942" s="4">
        <f t="shared" si="307"/>
        <v>20.923286015507955</v>
      </c>
      <c r="S3942" s="5">
        <f t="shared" si="308"/>
        <v>63.309159999999991</v>
      </c>
      <c r="T3942" s="6">
        <f t="shared" si="305"/>
        <v>56.100271820160337</v>
      </c>
      <c r="U3942">
        <f t="shared" si="309"/>
        <v>34.454100000000011</v>
      </c>
    </row>
    <row r="3943" spans="1:21" ht="17" x14ac:dyDescent="0.25">
      <c r="A3943" s="1">
        <v>21963</v>
      </c>
      <c r="B3943">
        <v>20171203</v>
      </c>
      <c r="C3943">
        <v>730</v>
      </c>
      <c r="D3943">
        <v>306</v>
      </c>
      <c r="E3943">
        <v>3</v>
      </c>
      <c r="F3943">
        <v>20</v>
      </c>
      <c r="G3943">
        <v>0.8</v>
      </c>
      <c r="H3943" t="s">
        <v>42</v>
      </c>
      <c r="I3943" t="s">
        <v>42</v>
      </c>
      <c r="J3943">
        <v>18</v>
      </c>
      <c r="K3943">
        <v>77</v>
      </c>
      <c r="L3943">
        <v>0</v>
      </c>
      <c r="M3943" t="s">
        <v>42</v>
      </c>
      <c r="N3943">
        <v>0.13</v>
      </c>
      <c r="O3943" t="s">
        <v>42</v>
      </c>
      <c r="P3943" t="s">
        <v>42</v>
      </c>
      <c r="Q3943" s="4">
        <f t="shared" si="306"/>
        <v>36.1111111114</v>
      </c>
      <c r="R3943" s="4">
        <f t="shared" si="307"/>
        <v>21.235109882309636</v>
      </c>
      <c r="S3943" s="5">
        <f t="shared" si="308"/>
        <v>63.590400000000002</v>
      </c>
      <c r="T3943" s="6">
        <f t="shared" si="305"/>
        <v>56.825642847002527</v>
      </c>
      <c r="U3943">
        <f t="shared" si="309"/>
        <v>36.375</v>
      </c>
    </row>
    <row r="3944" spans="1:21" ht="17" x14ac:dyDescent="0.25">
      <c r="A3944" s="1">
        <v>21963</v>
      </c>
      <c r="B3944">
        <v>20171203</v>
      </c>
      <c r="C3944">
        <v>740</v>
      </c>
      <c r="D3944">
        <v>291</v>
      </c>
      <c r="E3944">
        <v>3.3</v>
      </c>
      <c r="F3944">
        <v>12</v>
      </c>
      <c r="G3944">
        <v>0.8</v>
      </c>
      <c r="H3944" t="s">
        <v>42</v>
      </c>
      <c r="I3944" t="s">
        <v>42</v>
      </c>
      <c r="J3944">
        <v>18.3</v>
      </c>
      <c r="K3944">
        <v>77</v>
      </c>
      <c r="L3944">
        <v>0</v>
      </c>
      <c r="M3944" t="s">
        <v>42</v>
      </c>
      <c r="N3944">
        <v>0.1</v>
      </c>
      <c r="O3944" t="s">
        <v>42</v>
      </c>
      <c r="P3944" t="s">
        <v>42</v>
      </c>
      <c r="Q3944" s="4">
        <f t="shared" si="306"/>
        <v>27.777777778000001</v>
      </c>
      <c r="R3944" s="4">
        <f t="shared" si="307"/>
        <v>21.186271480221411</v>
      </c>
      <c r="S3944" s="5">
        <f t="shared" si="308"/>
        <v>64.062089999999998</v>
      </c>
      <c r="T3944" s="6">
        <f t="shared" si="305"/>
        <v>56.462152924287835</v>
      </c>
      <c r="U3944">
        <f t="shared" si="309"/>
        <v>36.951300000000003</v>
      </c>
    </row>
    <row r="3945" spans="1:21" ht="17" x14ac:dyDescent="0.25">
      <c r="A3945" s="1">
        <v>21963</v>
      </c>
      <c r="B3945">
        <v>20171203</v>
      </c>
      <c r="C3945">
        <v>750</v>
      </c>
      <c r="D3945">
        <v>299</v>
      </c>
      <c r="E3945">
        <v>3.4</v>
      </c>
      <c r="F3945">
        <v>18</v>
      </c>
      <c r="G3945">
        <v>0.9</v>
      </c>
      <c r="H3945" t="s">
        <v>42</v>
      </c>
      <c r="I3945" t="s">
        <v>42</v>
      </c>
      <c r="J3945">
        <v>18.3</v>
      </c>
      <c r="K3945">
        <v>76</v>
      </c>
      <c r="L3945">
        <v>0</v>
      </c>
      <c r="M3945" t="s">
        <v>42</v>
      </c>
      <c r="N3945">
        <v>0.09</v>
      </c>
      <c r="O3945" t="s">
        <v>42</v>
      </c>
      <c r="P3945" t="s">
        <v>42</v>
      </c>
      <c r="Q3945" s="4">
        <f t="shared" si="306"/>
        <v>25.0000000002</v>
      </c>
      <c r="R3945" s="4">
        <f t="shared" si="307"/>
        <v>21.044762139807109</v>
      </c>
      <c r="S3945" s="5">
        <f t="shared" si="308"/>
        <v>64.02391999999999</v>
      </c>
      <c r="T3945" s="6">
        <f t="shared" si="305"/>
        <v>55.898190781749243</v>
      </c>
      <c r="U3945">
        <f t="shared" si="309"/>
        <v>36.7224</v>
      </c>
    </row>
    <row r="3946" spans="1:21" ht="17" x14ac:dyDescent="0.25">
      <c r="A3946" s="1">
        <v>21963</v>
      </c>
      <c r="B3946">
        <v>20171203</v>
      </c>
      <c r="C3946">
        <v>800</v>
      </c>
      <c r="D3946">
        <v>292</v>
      </c>
      <c r="E3946">
        <v>3.7</v>
      </c>
      <c r="F3946">
        <v>13</v>
      </c>
      <c r="G3946">
        <v>1.1000000000000001</v>
      </c>
      <c r="H3946" t="s">
        <v>42</v>
      </c>
      <c r="I3946" t="s">
        <v>42</v>
      </c>
      <c r="J3946">
        <v>18.399999999999999</v>
      </c>
      <c r="K3946">
        <v>76</v>
      </c>
      <c r="L3946">
        <v>0</v>
      </c>
      <c r="M3946" t="s">
        <v>42</v>
      </c>
      <c r="N3946">
        <v>0.13</v>
      </c>
      <c r="O3946" t="s">
        <v>42</v>
      </c>
      <c r="P3946" t="s">
        <v>42</v>
      </c>
      <c r="Q3946" s="4">
        <f t="shared" si="306"/>
        <v>36.1111111114</v>
      </c>
      <c r="R3946" s="4">
        <f t="shared" si="307"/>
        <v>21.642874090726316</v>
      </c>
      <c r="S3946" s="5">
        <f t="shared" si="308"/>
        <v>64.180160000000001</v>
      </c>
      <c r="T3946" s="6">
        <f t="shared" si="305"/>
        <v>56.375736317944209</v>
      </c>
      <c r="U3946">
        <f t="shared" si="309"/>
        <v>36.868999999999993</v>
      </c>
    </row>
    <row r="3947" spans="1:21" ht="17" x14ac:dyDescent="0.25">
      <c r="A3947" s="1">
        <v>21963</v>
      </c>
      <c r="B3947">
        <v>20171203</v>
      </c>
      <c r="C3947">
        <v>810</v>
      </c>
      <c r="D3947">
        <v>289</v>
      </c>
      <c r="E3947">
        <v>3.9</v>
      </c>
      <c r="F3947">
        <v>14</v>
      </c>
      <c r="G3947">
        <v>0.9</v>
      </c>
      <c r="H3947" t="s">
        <v>42</v>
      </c>
      <c r="I3947" t="s">
        <v>42</v>
      </c>
      <c r="J3947">
        <v>18.600000000000001</v>
      </c>
      <c r="K3947">
        <v>75</v>
      </c>
      <c r="L3947">
        <v>0</v>
      </c>
      <c r="M3947" t="s">
        <v>42</v>
      </c>
      <c r="N3947">
        <v>0.16</v>
      </c>
      <c r="O3947" t="s">
        <v>42</v>
      </c>
      <c r="P3947" t="s">
        <v>42</v>
      </c>
      <c r="Q3947" s="4">
        <f t="shared" si="306"/>
        <v>44.444444444800006</v>
      </c>
      <c r="R3947" s="4">
        <f t="shared" si="307"/>
        <v>22.129668277404896</v>
      </c>
      <c r="S3947" s="5">
        <f t="shared" si="308"/>
        <v>64.45150000000001</v>
      </c>
      <c r="T3947" s="6">
        <f t="shared" si="305"/>
        <v>56.528568760626371</v>
      </c>
      <c r="U3947">
        <f t="shared" si="309"/>
        <v>37.547700000000006</v>
      </c>
    </row>
    <row r="3948" spans="1:21" ht="17" x14ac:dyDescent="0.25">
      <c r="A3948" s="1">
        <v>21963</v>
      </c>
      <c r="B3948">
        <v>20171203</v>
      </c>
      <c r="C3948">
        <v>820</v>
      </c>
      <c r="D3948">
        <v>286</v>
      </c>
      <c r="E3948">
        <v>3.9</v>
      </c>
      <c r="F3948">
        <v>20</v>
      </c>
      <c r="G3948">
        <v>0.8</v>
      </c>
      <c r="H3948" t="s">
        <v>42</v>
      </c>
      <c r="I3948" t="s">
        <v>42</v>
      </c>
      <c r="J3948">
        <v>18.8</v>
      </c>
      <c r="K3948">
        <v>75</v>
      </c>
      <c r="L3948">
        <v>0</v>
      </c>
      <c r="M3948" t="s">
        <v>42</v>
      </c>
      <c r="N3948">
        <v>0.21</v>
      </c>
      <c r="O3948" t="s">
        <v>42</v>
      </c>
      <c r="P3948" t="s">
        <v>42</v>
      </c>
      <c r="Q3948" s="4">
        <f t="shared" si="306"/>
        <v>58.333333333799999</v>
      </c>
      <c r="R3948" s="4">
        <f t="shared" si="307"/>
        <v>22.706162783772633</v>
      </c>
      <c r="S3948" s="5">
        <f t="shared" si="308"/>
        <v>64.762</v>
      </c>
      <c r="T3948" s="6">
        <f t="shared" si="305"/>
        <v>57.278011618904429</v>
      </c>
      <c r="U3948">
        <f t="shared" si="309"/>
        <v>38.684199999999997</v>
      </c>
    </row>
    <row r="3949" spans="1:21" ht="17" x14ac:dyDescent="0.25">
      <c r="A3949" s="1">
        <v>21963</v>
      </c>
      <c r="B3949">
        <v>20171203</v>
      </c>
      <c r="C3949">
        <v>830</v>
      </c>
      <c r="D3949">
        <v>289</v>
      </c>
      <c r="E3949">
        <v>4.7</v>
      </c>
      <c r="F3949">
        <v>15</v>
      </c>
      <c r="G3949">
        <v>0.9</v>
      </c>
      <c r="H3949" t="s">
        <v>42</v>
      </c>
      <c r="I3949" t="s">
        <v>42</v>
      </c>
      <c r="J3949">
        <v>19.100000000000001</v>
      </c>
      <c r="K3949">
        <v>74</v>
      </c>
      <c r="L3949">
        <v>0</v>
      </c>
      <c r="M3949" t="s">
        <v>42</v>
      </c>
      <c r="N3949">
        <v>0.24</v>
      </c>
      <c r="O3949" t="s">
        <v>42</v>
      </c>
      <c r="P3949" t="s">
        <v>42</v>
      </c>
      <c r="Q3949" s="4">
        <f t="shared" si="306"/>
        <v>66.666666667200005</v>
      </c>
      <c r="R3949" s="4">
        <f t="shared" si="307"/>
        <v>23.197063160853844</v>
      </c>
      <c r="S3949" s="5">
        <f t="shared" si="308"/>
        <v>65.181659999999994</v>
      </c>
      <c r="T3949" s="6">
        <f t="shared" si="305"/>
        <v>56.836182109109998</v>
      </c>
      <c r="U3949">
        <f t="shared" si="309"/>
        <v>38.763900000000007</v>
      </c>
    </row>
    <row r="3950" spans="1:21" ht="17" x14ac:dyDescent="0.25">
      <c r="A3950" s="1">
        <v>21963</v>
      </c>
      <c r="B3950">
        <v>20171203</v>
      </c>
      <c r="C3950">
        <v>840</v>
      </c>
      <c r="D3950">
        <v>276</v>
      </c>
      <c r="E3950">
        <v>4.3</v>
      </c>
      <c r="F3950">
        <v>15</v>
      </c>
      <c r="G3950">
        <v>0.9</v>
      </c>
      <c r="H3950" t="s">
        <v>42</v>
      </c>
      <c r="I3950" t="s">
        <v>42</v>
      </c>
      <c r="J3950">
        <v>19.2</v>
      </c>
      <c r="K3950">
        <v>74</v>
      </c>
      <c r="L3950">
        <v>0</v>
      </c>
      <c r="M3950" t="s">
        <v>42</v>
      </c>
      <c r="N3950">
        <v>0.25</v>
      </c>
      <c r="O3950" t="s">
        <v>42</v>
      </c>
      <c r="P3950" t="s">
        <v>42</v>
      </c>
      <c r="Q3950" s="4">
        <f t="shared" si="306"/>
        <v>69.444444445000002</v>
      </c>
      <c r="R3950" s="4">
        <f t="shared" si="307"/>
        <v>23.355869843401607</v>
      </c>
      <c r="S3950" s="5">
        <f t="shared" si="308"/>
        <v>65.335920000000002</v>
      </c>
      <c r="T3950" s="6">
        <f t="shared" si="305"/>
        <v>57.442630796422094</v>
      </c>
      <c r="U3950">
        <f t="shared" si="309"/>
        <v>39.923799999999993</v>
      </c>
    </row>
    <row r="3951" spans="1:21" ht="17" x14ac:dyDescent="0.25">
      <c r="A3951" s="1">
        <v>21963</v>
      </c>
      <c r="B3951">
        <v>20171203</v>
      </c>
      <c r="C3951">
        <v>850</v>
      </c>
      <c r="D3951">
        <v>268</v>
      </c>
      <c r="E3951">
        <v>4</v>
      </c>
      <c r="F3951">
        <v>24</v>
      </c>
      <c r="G3951">
        <v>0.8</v>
      </c>
      <c r="H3951" t="s">
        <v>42</v>
      </c>
      <c r="I3951" t="s">
        <v>42</v>
      </c>
      <c r="J3951">
        <v>19.600000000000001</v>
      </c>
      <c r="K3951">
        <v>73</v>
      </c>
      <c r="L3951">
        <v>0</v>
      </c>
      <c r="M3951" t="s">
        <v>42</v>
      </c>
      <c r="N3951">
        <v>0.31</v>
      </c>
      <c r="O3951" t="s">
        <v>42</v>
      </c>
      <c r="P3951" t="s">
        <v>42</v>
      </c>
      <c r="Q3951" s="4">
        <f t="shared" si="306"/>
        <v>86.1111111118</v>
      </c>
      <c r="R3951" s="4">
        <f t="shared" si="307"/>
        <v>24.06358598670316</v>
      </c>
      <c r="S3951" s="5">
        <f t="shared" si="308"/>
        <v>65.901920000000004</v>
      </c>
      <c r="T3951" s="6">
        <f t="shared" si="305"/>
        <v>58.382661782714109</v>
      </c>
      <c r="U3951">
        <f t="shared" si="309"/>
        <v>42.47120000000001</v>
      </c>
    </row>
    <row r="3952" spans="1:21" ht="17" x14ac:dyDescent="0.25">
      <c r="A3952" s="1">
        <v>21963</v>
      </c>
      <c r="B3952">
        <v>20171203</v>
      </c>
      <c r="C3952">
        <v>900</v>
      </c>
      <c r="D3952">
        <v>272</v>
      </c>
      <c r="E3952">
        <v>3.9</v>
      </c>
      <c r="F3952">
        <v>14</v>
      </c>
      <c r="G3952">
        <v>0.8</v>
      </c>
      <c r="H3952" t="s">
        <v>42</v>
      </c>
      <c r="I3952" t="s">
        <v>42</v>
      </c>
      <c r="J3952">
        <v>19.7</v>
      </c>
      <c r="K3952">
        <v>72</v>
      </c>
      <c r="L3952">
        <v>0</v>
      </c>
      <c r="M3952" t="s">
        <v>42</v>
      </c>
      <c r="N3952">
        <v>0.34</v>
      </c>
      <c r="O3952" t="s">
        <v>42</v>
      </c>
      <c r="P3952" t="s">
        <v>42</v>
      </c>
      <c r="Q3952" s="4">
        <f t="shared" si="306"/>
        <v>94.444444445200006</v>
      </c>
      <c r="R3952" s="4">
        <f t="shared" si="307"/>
        <v>24.294058859387853</v>
      </c>
      <c r="S3952" s="5">
        <f t="shared" si="308"/>
        <v>66.003160000000008</v>
      </c>
      <c r="T3952" s="6">
        <f t="shared" si="305"/>
        <v>58.502276517204216</v>
      </c>
      <c r="U3952">
        <f t="shared" si="309"/>
        <v>43.238899999999994</v>
      </c>
    </row>
    <row r="3953" spans="1:21" ht="17" x14ac:dyDescent="0.25">
      <c r="A3953" s="1">
        <v>21963</v>
      </c>
      <c r="B3953">
        <v>20171203</v>
      </c>
      <c r="C3953">
        <v>910</v>
      </c>
      <c r="D3953">
        <v>267</v>
      </c>
      <c r="E3953">
        <v>4.5999999999999996</v>
      </c>
      <c r="F3953">
        <v>20</v>
      </c>
      <c r="G3953">
        <v>1</v>
      </c>
      <c r="H3953" t="s">
        <v>42</v>
      </c>
      <c r="I3953" t="s">
        <v>42</v>
      </c>
      <c r="J3953">
        <v>20.100000000000001</v>
      </c>
      <c r="K3953">
        <v>70</v>
      </c>
      <c r="L3953">
        <v>0</v>
      </c>
      <c r="M3953" t="s">
        <v>42</v>
      </c>
      <c r="N3953">
        <v>0.36</v>
      </c>
      <c r="O3953" t="s">
        <v>42</v>
      </c>
      <c r="P3953" t="s">
        <v>42</v>
      </c>
      <c r="Q3953" s="4">
        <f t="shared" si="306"/>
        <v>100.0000000008</v>
      </c>
      <c r="R3953" s="4">
        <f t="shared" si="307"/>
        <v>24.786120370979585</v>
      </c>
      <c r="S3953" s="5">
        <f t="shared" si="308"/>
        <v>66.50030000000001</v>
      </c>
      <c r="T3953" s="6">
        <f t="shared" si="305"/>
        <v>57.881956482273459</v>
      </c>
      <c r="U3953">
        <f t="shared" si="309"/>
        <v>43.850700000000003</v>
      </c>
    </row>
    <row r="3954" spans="1:21" ht="17" x14ac:dyDescent="0.25">
      <c r="A3954" s="1">
        <v>21963</v>
      </c>
      <c r="B3954">
        <v>20171203</v>
      </c>
      <c r="C3954">
        <v>920</v>
      </c>
      <c r="D3954">
        <v>274</v>
      </c>
      <c r="E3954">
        <v>4.0999999999999996</v>
      </c>
      <c r="F3954">
        <v>20</v>
      </c>
      <c r="G3954">
        <v>0.9</v>
      </c>
      <c r="H3954" t="s">
        <v>42</v>
      </c>
      <c r="I3954" t="s">
        <v>42</v>
      </c>
      <c r="J3954">
        <v>19.8</v>
      </c>
      <c r="K3954">
        <v>70</v>
      </c>
      <c r="L3954">
        <v>0</v>
      </c>
      <c r="M3954" t="s">
        <v>42</v>
      </c>
      <c r="N3954">
        <v>0.28000000000000003</v>
      </c>
      <c r="O3954" t="s">
        <v>42</v>
      </c>
      <c r="P3954" t="s">
        <v>42</v>
      </c>
      <c r="Q3954" s="4">
        <f t="shared" si="306"/>
        <v>77.777777778400008</v>
      </c>
      <c r="R3954" s="4">
        <f t="shared" si="307"/>
        <v>24.129700365166322</v>
      </c>
      <c r="S3954" s="5">
        <f t="shared" si="308"/>
        <v>66.049400000000006</v>
      </c>
      <c r="T3954" s="6">
        <f t="shared" si="305"/>
        <v>57.528610474716224</v>
      </c>
      <c r="U3954">
        <f t="shared" si="309"/>
        <v>42.966500000000011</v>
      </c>
    </row>
    <row r="3955" spans="1:21" ht="17" x14ac:dyDescent="0.25">
      <c r="A3955" s="1">
        <v>21963</v>
      </c>
      <c r="B3955">
        <v>20171203</v>
      </c>
      <c r="C3955">
        <v>930</v>
      </c>
      <c r="D3955">
        <v>261</v>
      </c>
      <c r="E3955">
        <v>4.5</v>
      </c>
      <c r="F3955">
        <v>25</v>
      </c>
      <c r="G3955">
        <v>1</v>
      </c>
      <c r="H3955" t="s">
        <v>42</v>
      </c>
      <c r="I3955" t="s">
        <v>42</v>
      </c>
      <c r="J3955">
        <v>20.3</v>
      </c>
      <c r="K3955">
        <v>68</v>
      </c>
      <c r="L3955">
        <v>0</v>
      </c>
      <c r="M3955" t="s">
        <v>42</v>
      </c>
      <c r="N3955">
        <v>0.25</v>
      </c>
      <c r="O3955" t="s">
        <v>42</v>
      </c>
      <c r="P3955" t="s">
        <v>42</v>
      </c>
      <c r="Q3955" s="4">
        <f t="shared" si="306"/>
        <v>69.444444445000002</v>
      </c>
      <c r="R3955" s="4">
        <f t="shared" si="307"/>
        <v>24.490874916878187</v>
      </c>
      <c r="S3955" s="5">
        <f t="shared" si="308"/>
        <v>66.68495999999999</v>
      </c>
      <c r="T3955" s="6">
        <f t="shared" si="305"/>
        <v>57.038137391941646</v>
      </c>
      <c r="U3955">
        <f t="shared" si="309"/>
        <v>44.214800000000004</v>
      </c>
    </row>
    <row r="3956" spans="1:21" ht="17" x14ac:dyDescent="0.25">
      <c r="A3956" s="1">
        <v>21963</v>
      </c>
      <c r="B3956">
        <v>20171203</v>
      </c>
      <c r="C3956">
        <v>940</v>
      </c>
      <c r="D3956">
        <v>265</v>
      </c>
      <c r="E3956">
        <v>4.3</v>
      </c>
      <c r="F3956">
        <v>20</v>
      </c>
      <c r="G3956">
        <v>0.9</v>
      </c>
      <c r="H3956" t="s">
        <v>42</v>
      </c>
      <c r="I3956" t="s">
        <v>42</v>
      </c>
      <c r="J3956">
        <v>20.5</v>
      </c>
      <c r="K3956">
        <v>68</v>
      </c>
      <c r="L3956">
        <v>0</v>
      </c>
      <c r="M3956" t="s">
        <v>42</v>
      </c>
      <c r="N3956">
        <v>0.45</v>
      </c>
      <c r="O3956" t="s">
        <v>42</v>
      </c>
      <c r="P3956" t="s">
        <v>42</v>
      </c>
      <c r="Q3956" s="4">
        <f t="shared" si="306"/>
        <v>125.000000001</v>
      </c>
      <c r="R3956" s="4">
        <f t="shared" si="307"/>
        <v>25.508804141806365</v>
      </c>
      <c r="S3956" s="5">
        <f t="shared" si="308"/>
        <v>66.9816</v>
      </c>
      <c r="T3956" s="6">
        <f t="shared" si="305"/>
        <v>71.998215039022497</v>
      </c>
      <c r="U3956">
        <f t="shared" si="309"/>
        <v>46.574799999999989</v>
      </c>
    </row>
    <row r="3957" spans="1:21" ht="17" x14ac:dyDescent="0.25">
      <c r="A3957" s="1">
        <v>21963</v>
      </c>
      <c r="B3957">
        <v>20171203</v>
      </c>
      <c r="C3957">
        <v>950</v>
      </c>
      <c r="D3957">
        <v>280</v>
      </c>
      <c r="E3957">
        <v>4.4000000000000004</v>
      </c>
      <c r="F3957">
        <v>26</v>
      </c>
      <c r="G3957">
        <v>1.1000000000000001</v>
      </c>
      <c r="H3957" t="s">
        <v>42</v>
      </c>
      <c r="I3957" t="s">
        <v>42</v>
      </c>
      <c r="J3957">
        <v>21.2</v>
      </c>
      <c r="K3957">
        <v>64</v>
      </c>
      <c r="L3957">
        <v>0</v>
      </c>
      <c r="M3957" t="s">
        <v>42</v>
      </c>
      <c r="N3957">
        <v>0.36</v>
      </c>
      <c r="O3957" t="s">
        <v>42</v>
      </c>
      <c r="P3957" t="s">
        <v>42</v>
      </c>
      <c r="Q3957" s="4">
        <f t="shared" si="306"/>
        <v>100.0000000008</v>
      </c>
      <c r="R3957" s="4">
        <f t="shared" si="307"/>
        <v>25.928355310638707</v>
      </c>
      <c r="S3957" s="5">
        <f t="shared" si="308"/>
        <v>67.752319999999997</v>
      </c>
      <c r="T3957" s="6">
        <f t="shared" si="305"/>
        <v>71.064286014726605</v>
      </c>
      <c r="U3957">
        <f t="shared" si="309"/>
        <v>48.821699999999993</v>
      </c>
    </row>
    <row r="3958" spans="1:21" ht="17" x14ac:dyDescent="0.25">
      <c r="A3958" s="1">
        <v>21963</v>
      </c>
      <c r="B3958">
        <v>20171203</v>
      </c>
      <c r="C3958">
        <v>1000</v>
      </c>
      <c r="D3958">
        <v>268</v>
      </c>
      <c r="E3958">
        <v>4.4000000000000004</v>
      </c>
      <c r="F3958">
        <v>16</v>
      </c>
      <c r="G3958">
        <v>1.2</v>
      </c>
      <c r="H3958" t="s">
        <v>42</v>
      </c>
      <c r="I3958" t="s">
        <v>42</v>
      </c>
      <c r="J3958">
        <v>20.9</v>
      </c>
      <c r="K3958">
        <v>66</v>
      </c>
      <c r="L3958">
        <v>0</v>
      </c>
      <c r="M3958" t="s">
        <v>42</v>
      </c>
      <c r="N3958">
        <v>0.49</v>
      </c>
      <c r="O3958" t="s">
        <v>42</v>
      </c>
      <c r="P3958" t="s">
        <v>42</v>
      </c>
      <c r="Q3958" s="4">
        <f t="shared" si="306"/>
        <v>136.11111111220001</v>
      </c>
      <c r="R3958" s="4">
        <f t="shared" si="307"/>
        <v>26.042125989636716</v>
      </c>
      <c r="S3958" s="5">
        <f t="shared" si="308"/>
        <v>67.447060000000008</v>
      </c>
      <c r="T3958" s="6">
        <f t="shared" si="305"/>
        <v>72.000630567173516</v>
      </c>
      <c r="U3958">
        <f t="shared" si="309"/>
        <v>48.32439999999999</v>
      </c>
    </row>
    <row r="3959" spans="1:21" ht="17" x14ac:dyDescent="0.25">
      <c r="A3959" s="1">
        <v>21963</v>
      </c>
      <c r="B3959">
        <v>20171203</v>
      </c>
      <c r="C3959">
        <v>1010</v>
      </c>
      <c r="D3959">
        <v>262</v>
      </c>
      <c r="E3959">
        <v>5.2</v>
      </c>
      <c r="F3959">
        <v>11</v>
      </c>
      <c r="G3959">
        <v>0.9</v>
      </c>
      <c r="H3959" t="s">
        <v>42</v>
      </c>
      <c r="I3959" t="s">
        <v>42</v>
      </c>
      <c r="J3959">
        <v>21.6</v>
      </c>
      <c r="K3959">
        <v>62</v>
      </c>
      <c r="L3959">
        <v>0</v>
      </c>
      <c r="M3959" t="s">
        <v>42</v>
      </c>
      <c r="N3959">
        <v>0.51</v>
      </c>
      <c r="O3959" t="s">
        <v>42</v>
      </c>
      <c r="P3959" t="s">
        <v>42</v>
      </c>
      <c r="Q3959" s="4">
        <f t="shared" si="306"/>
        <v>141.6666666678</v>
      </c>
      <c r="R3959" s="4">
        <f t="shared" si="307"/>
        <v>26.827288229953659</v>
      </c>
      <c r="S3959" s="5">
        <f t="shared" si="308"/>
        <v>68.188079999999999</v>
      </c>
      <c r="T3959" s="6">
        <f t="shared" si="305"/>
        <v>71.223106819053399</v>
      </c>
      <c r="U3959">
        <f t="shared" si="309"/>
        <v>50.029199999999996</v>
      </c>
    </row>
    <row r="3960" spans="1:21" ht="17" x14ac:dyDescent="0.25">
      <c r="A3960" s="1">
        <v>21963</v>
      </c>
      <c r="B3960">
        <v>20171203</v>
      </c>
      <c r="C3960">
        <v>1020</v>
      </c>
      <c r="D3960">
        <v>261</v>
      </c>
      <c r="E3960">
        <v>5</v>
      </c>
      <c r="F3960">
        <v>15</v>
      </c>
      <c r="G3960">
        <v>1.3</v>
      </c>
      <c r="H3960" t="s">
        <v>42</v>
      </c>
      <c r="I3960" t="s">
        <v>42</v>
      </c>
      <c r="J3960">
        <v>21.6</v>
      </c>
      <c r="K3960">
        <v>62</v>
      </c>
      <c r="L3960">
        <v>0</v>
      </c>
      <c r="M3960" t="s">
        <v>42</v>
      </c>
      <c r="N3960">
        <v>0.39</v>
      </c>
      <c r="O3960" t="s">
        <v>42</v>
      </c>
      <c r="P3960" t="s">
        <v>42</v>
      </c>
      <c r="Q3960" s="4">
        <f t="shared" si="306"/>
        <v>108.33333333420001</v>
      </c>
      <c r="R3960" s="4">
        <f t="shared" si="307"/>
        <v>26.456308769735845</v>
      </c>
      <c r="S3960" s="5">
        <f t="shared" si="308"/>
        <v>68.188079999999999</v>
      </c>
      <c r="T3960" s="6">
        <f t="shared" si="305"/>
        <v>70.761552171304885</v>
      </c>
      <c r="U3960">
        <f t="shared" si="309"/>
        <v>49.662400000000005</v>
      </c>
    </row>
    <row r="3961" spans="1:21" ht="17" x14ac:dyDescent="0.25">
      <c r="A3961" s="1">
        <v>21963</v>
      </c>
      <c r="B3961">
        <v>20171203</v>
      </c>
      <c r="C3961">
        <v>1030</v>
      </c>
      <c r="D3961">
        <v>246</v>
      </c>
      <c r="E3961">
        <v>4.9000000000000004</v>
      </c>
      <c r="F3961">
        <v>13</v>
      </c>
      <c r="G3961">
        <v>1.1000000000000001</v>
      </c>
      <c r="H3961" t="s">
        <v>42</v>
      </c>
      <c r="I3961" t="s">
        <v>42</v>
      </c>
      <c r="J3961">
        <v>21.4</v>
      </c>
      <c r="K3961">
        <v>61</v>
      </c>
      <c r="L3961">
        <v>0</v>
      </c>
      <c r="M3961" t="s">
        <v>42</v>
      </c>
      <c r="N3961">
        <v>0.45</v>
      </c>
      <c r="O3961" t="s">
        <v>42</v>
      </c>
      <c r="P3961" t="s">
        <v>42</v>
      </c>
      <c r="Q3961" s="4">
        <f t="shared" si="306"/>
        <v>125.000000001</v>
      </c>
      <c r="R3961" s="4">
        <f t="shared" si="307"/>
        <v>26.445253933244842</v>
      </c>
      <c r="S3961" s="5">
        <f t="shared" si="308"/>
        <v>67.834459999999993</v>
      </c>
      <c r="T3961" s="6">
        <f t="shared" si="305"/>
        <v>70.422228595153399</v>
      </c>
      <c r="U3961">
        <f t="shared" si="309"/>
        <v>49.343799999999995</v>
      </c>
    </row>
    <row r="3962" spans="1:21" ht="17" x14ac:dyDescent="0.25">
      <c r="A3962" s="1">
        <v>21963</v>
      </c>
      <c r="B3962">
        <v>20171203</v>
      </c>
      <c r="C3962">
        <v>1040</v>
      </c>
      <c r="D3962">
        <v>278</v>
      </c>
      <c r="E3962">
        <v>5.0999999999999996</v>
      </c>
      <c r="F3962">
        <v>17</v>
      </c>
      <c r="G3962">
        <v>1.1000000000000001</v>
      </c>
      <c r="H3962" t="s">
        <v>42</v>
      </c>
      <c r="I3962" t="s">
        <v>42</v>
      </c>
      <c r="J3962">
        <v>21.6</v>
      </c>
      <c r="K3962">
        <v>60</v>
      </c>
      <c r="L3962">
        <v>0</v>
      </c>
      <c r="M3962" t="s">
        <v>42</v>
      </c>
      <c r="N3962">
        <v>0.48</v>
      </c>
      <c r="O3962" t="s">
        <v>42</v>
      </c>
      <c r="P3962" t="s">
        <v>42</v>
      </c>
      <c r="Q3962" s="4">
        <f t="shared" si="306"/>
        <v>133.33333333440001</v>
      </c>
      <c r="R3962" s="4">
        <f t="shared" si="307"/>
        <v>26.743382929534334</v>
      </c>
      <c r="S3962" s="5">
        <f t="shared" si="308"/>
        <v>68.046399999999991</v>
      </c>
      <c r="T3962" s="6">
        <f t="shared" si="305"/>
        <v>70.389449053517964</v>
      </c>
      <c r="U3962">
        <f t="shared" si="309"/>
        <v>50.022500000000001</v>
      </c>
    </row>
    <row r="3963" spans="1:21" ht="17" x14ac:dyDescent="0.25">
      <c r="A3963" s="1">
        <v>21963</v>
      </c>
      <c r="B3963">
        <v>20171203</v>
      </c>
      <c r="C3963">
        <v>1050</v>
      </c>
      <c r="D3963">
        <v>270</v>
      </c>
      <c r="E3963">
        <v>5</v>
      </c>
      <c r="F3963">
        <v>13</v>
      </c>
      <c r="G3963">
        <v>1</v>
      </c>
      <c r="H3963" t="s">
        <v>42</v>
      </c>
      <c r="I3963" t="s">
        <v>42</v>
      </c>
      <c r="J3963">
        <v>21.9</v>
      </c>
      <c r="K3963">
        <v>59</v>
      </c>
      <c r="L3963">
        <v>0</v>
      </c>
      <c r="M3963" t="s">
        <v>42</v>
      </c>
      <c r="N3963">
        <v>0.46</v>
      </c>
      <c r="O3963" t="s">
        <v>42</v>
      </c>
      <c r="P3963" t="s">
        <v>42</v>
      </c>
      <c r="Q3963" s="4">
        <f t="shared" si="306"/>
        <v>127.77777777880002</v>
      </c>
      <c r="R3963" s="4">
        <f t="shared" si="307"/>
        <v>26.99826887994853</v>
      </c>
      <c r="S3963" s="5">
        <f t="shared" si="308"/>
        <v>68.393789999999996</v>
      </c>
      <c r="T3963" s="6">
        <f t="shared" si="305"/>
        <v>70.461590342134542</v>
      </c>
      <c r="U3963">
        <f t="shared" si="309"/>
        <v>51.337699999999991</v>
      </c>
    </row>
    <row r="3964" spans="1:21" ht="17" x14ac:dyDescent="0.25">
      <c r="A3964" s="1">
        <v>21963</v>
      </c>
      <c r="B3964">
        <v>20171203</v>
      </c>
      <c r="C3964">
        <v>1100</v>
      </c>
      <c r="D3964">
        <v>270</v>
      </c>
      <c r="E3964">
        <v>4.9000000000000004</v>
      </c>
      <c r="F3964">
        <v>17</v>
      </c>
      <c r="G3964">
        <v>1</v>
      </c>
      <c r="H3964" t="s">
        <v>42</v>
      </c>
      <c r="I3964" t="s">
        <v>42</v>
      </c>
      <c r="J3964">
        <v>22.1</v>
      </c>
      <c r="K3964">
        <v>56</v>
      </c>
      <c r="L3964">
        <v>0</v>
      </c>
      <c r="M3964" t="s">
        <v>42</v>
      </c>
      <c r="N3964">
        <v>0.54</v>
      </c>
      <c r="O3964" t="s">
        <v>42</v>
      </c>
      <c r="P3964" t="s">
        <v>42</v>
      </c>
      <c r="Q3964" s="4">
        <f t="shared" si="306"/>
        <v>150.00000000120002</v>
      </c>
      <c r="R3964" s="4">
        <f t="shared" si="307"/>
        <v>27.429697170866412</v>
      </c>
      <c r="S3964" s="5">
        <f t="shared" si="308"/>
        <v>68.445239999999998</v>
      </c>
      <c r="T3964" s="6">
        <f t="shared" si="305"/>
        <v>70.048115613466834</v>
      </c>
      <c r="U3964">
        <f t="shared" si="309"/>
        <v>52.820900000000009</v>
      </c>
    </row>
    <row r="3965" spans="1:21" ht="17" x14ac:dyDescent="0.25">
      <c r="A3965" s="1">
        <v>21963</v>
      </c>
      <c r="B3965">
        <v>20171203</v>
      </c>
      <c r="C3965">
        <v>1110</v>
      </c>
      <c r="D3965">
        <v>260</v>
      </c>
      <c r="E3965">
        <v>5.2</v>
      </c>
      <c r="F3965">
        <v>16</v>
      </c>
      <c r="G3965">
        <v>1.2</v>
      </c>
      <c r="H3965" t="s">
        <v>42</v>
      </c>
      <c r="I3965" t="s">
        <v>42</v>
      </c>
      <c r="J3965">
        <v>22.4</v>
      </c>
      <c r="K3965">
        <v>55</v>
      </c>
      <c r="L3965">
        <v>0</v>
      </c>
      <c r="M3965" t="s">
        <v>42</v>
      </c>
      <c r="N3965">
        <v>0.5</v>
      </c>
      <c r="O3965" t="s">
        <v>42</v>
      </c>
      <c r="P3965" t="s">
        <v>42</v>
      </c>
      <c r="Q3965" s="4">
        <f t="shared" si="306"/>
        <v>138.88888889</v>
      </c>
      <c r="R3965" s="4">
        <f t="shared" si="307"/>
        <v>27.637874998185893</v>
      </c>
      <c r="S3965" s="5">
        <f t="shared" si="308"/>
        <v>68.77579999999999</v>
      </c>
      <c r="T3965" s="6">
        <f t="shared" si="305"/>
        <v>69.819516309813366</v>
      </c>
      <c r="U3965">
        <f t="shared" si="309"/>
        <v>53.33829999999999</v>
      </c>
    </row>
    <row r="3966" spans="1:21" ht="17" x14ac:dyDescent="0.25">
      <c r="A3966" s="1">
        <v>21963</v>
      </c>
      <c r="B3966">
        <v>20171203</v>
      </c>
      <c r="C3966">
        <v>1120</v>
      </c>
      <c r="D3966">
        <v>271</v>
      </c>
      <c r="E3966">
        <v>5.9</v>
      </c>
      <c r="F3966">
        <v>14</v>
      </c>
      <c r="G3966">
        <v>1.2</v>
      </c>
      <c r="H3966" t="s">
        <v>42</v>
      </c>
      <c r="I3966" t="s">
        <v>42</v>
      </c>
      <c r="J3966">
        <v>22.7</v>
      </c>
      <c r="K3966">
        <v>52</v>
      </c>
      <c r="L3966">
        <v>0</v>
      </c>
      <c r="M3966" t="s">
        <v>42</v>
      </c>
      <c r="N3966">
        <v>0.65</v>
      </c>
      <c r="O3966" t="s">
        <v>42</v>
      </c>
      <c r="P3966" t="s">
        <v>42</v>
      </c>
      <c r="Q3966" s="4">
        <f t="shared" si="306"/>
        <v>180.55555555700002</v>
      </c>
      <c r="R3966" s="4">
        <f t="shared" si="307"/>
        <v>28.316623627715401</v>
      </c>
      <c r="S3966" s="5">
        <f t="shared" si="308"/>
        <v>68.936959999999999</v>
      </c>
      <c r="T3966" s="6">
        <f t="shared" si="305"/>
        <v>69.35096400638119</v>
      </c>
      <c r="U3966">
        <f t="shared" si="309"/>
        <v>54.294799999999995</v>
      </c>
    </row>
    <row r="3967" spans="1:21" ht="17" x14ac:dyDescent="0.25">
      <c r="A3967" s="1">
        <v>21963</v>
      </c>
      <c r="B3967">
        <v>20171203</v>
      </c>
      <c r="C3967">
        <v>1130</v>
      </c>
      <c r="D3967">
        <v>269</v>
      </c>
      <c r="E3967">
        <v>5.4</v>
      </c>
      <c r="F3967">
        <v>18</v>
      </c>
      <c r="G3967">
        <v>1</v>
      </c>
      <c r="H3967" t="s">
        <v>42</v>
      </c>
      <c r="I3967" t="s">
        <v>42</v>
      </c>
      <c r="J3967">
        <v>23.1</v>
      </c>
      <c r="K3967">
        <v>51</v>
      </c>
      <c r="L3967">
        <v>0</v>
      </c>
      <c r="M3967" t="s">
        <v>42</v>
      </c>
      <c r="N3967">
        <v>0.66</v>
      </c>
      <c r="O3967" t="s">
        <v>42</v>
      </c>
      <c r="P3967" t="s">
        <v>42</v>
      </c>
      <c r="Q3967" s="4">
        <f t="shared" si="306"/>
        <v>183.33333333480002</v>
      </c>
      <c r="R3967" s="4">
        <f t="shared" si="307"/>
        <v>28.759036712709268</v>
      </c>
      <c r="S3967" s="5">
        <f t="shared" si="308"/>
        <v>69.381190000000004</v>
      </c>
      <c r="T3967" s="6">
        <f t="shared" si="305"/>
        <v>69.926293973067217</v>
      </c>
      <c r="U3967">
        <f t="shared" si="309"/>
        <v>56.887700000000002</v>
      </c>
    </row>
    <row r="3968" spans="1:21" ht="17" x14ac:dyDescent="0.25">
      <c r="A3968" s="1">
        <v>21963</v>
      </c>
      <c r="B3968">
        <v>20171203</v>
      </c>
      <c r="C3968">
        <v>1140</v>
      </c>
      <c r="D3968">
        <v>267</v>
      </c>
      <c r="E3968">
        <v>5.9</v>
      </c>
      <c r="F3968">
        <v>16</v>
      </c>
      <c r="G3968">
        <v>1.3</v>
      </c>
      <c r="H3968" t="s">
        <v>42</v>
      </c>
      <c r="I3968" t="s">
        <v>42</v>
      </c>
      <c r="J3968">
        <v>22.9</v>
      </c>
      <c r="K3968">
        <v>51</v>
      </c>
      <c r="L3968">
        <v>0</v>
      </c>
      <c r="M3968" t="s">
        <v>42</v>
      </c>
      <c r="N3968">
        <v>0.53</v>
      </c>
      <c r="O3968" t="s">
        <v>42</v>
      </c>
      <c r="P3968" t="s">
        <v>42</v>
      </c>
      <c r="Q3968" s="4">
        <f t="shared" si="306"/>
        <v>147.22222222340002</v>
      </c>
      <c r="R3968" s="4">
        <f t="shared" si="307"/>
        <v>28.244336476818624</v>
      </c>
      <c r="S3968" s="5">
        <f t="shared" si="308"/>
        <v>69.118210000000005</v>
      </c>
      <c r="T3968" s="6">
        <f t="shared" si="305"/>
        <v>68.858918922491185</v>
      </c>
      <c r="U3968">
        <f t="shared" si="309"/>
        <v>54.429999999999993</v>
      </c>
    </row>
    <row r="3969" spans="1:21" ht="17" x14ac:dyDescent="0.25">
      <c r="A3969" s="1">
        <v>21963</v>
      </c>
      <c r="B3969">
        <v>20171203</v>
      </c>
      <c r="C3969">
        <v>1150</v>
      </c>
      <c r="D3969">
        <v>267</v>
      </c>
      <c r="E3969">
        <v>6</v>
      </c>
      <c r="F3969">
        <v>17</v>
      </c>
      <c r="G3969">
        <v>1.3</v>
      </c>
      <c r="H3969" t="s">
        <v>42</v>
      </c>
      <c r="I3969" t="s">
        <v>42</v>
      </c>
      <c r="J3969">
        <v>22.6</v>
      </c>
      <c r="K3969">
        <v>53</v>
      </c>
      <c r="L3969">
        <v>0</v>
      </c>
      <c r="M3969" t="s">
        <v>42</v>
      </c>
      <c r="N3969">
        <v>0.44</v>
      </c>
      <c r="O3969" t="s">
        <v>42</v>
      </c>
      <c r="P3969" t="s">
        <v>42</v>
      </c>
      <c r="Q3969" s="4">
        <f t="shared" si="306"/>
        <v>122.22222222320001</v>
      </c>
      <c r="R3969" s="4">
        <f t="shared" si="307"/>
        <v>27.671155624404641</v>
      </c>
      <c r="S3969" s="5">
        <f t="shared" si="308"/>
        <v>68.885220000000004</v>
      </c>
      <c r="T3969" s="6">
        <f t="shared" si="305"/>
        <v>68.677614940274495</v>
      </c>
      <c r="U3969">
        <f t="shared" si="309"/>
        <v>52.466899999999995</v>
      </c>
    </row>
    <row r="3970" spans="1:21" ht="17" x14ac:dyDescent="0.25">
      <c r="A3970" s="1">
        <v>21963</v>
      </c>
      <c r="B3970">
        <v>20171203</v>
      </c>
      <c r="C3970">
        <v>1200</v>
      </c>
      <c r="D3970">
        <v>258</v>
      </c>
      <c r="E3970">
        <v>5</v>
      </c>
      <c r="F3970">
        <v>19</v>
      </c>
      <c r="G3970">
        <v>1.2</v>
      </c>
      <c r="H3970" t="s">
        <v>42</v>
      </c>
      <c r="I3970" t="s">
        <v>42</v>
      </c>
      <c r="J3970">
        <v>23</v>
      </c>
      <c r="K3970">
        <v>54</v>
      </c>
      <c r="L3970">
        <v>0</v>
      </c>
      <c r="M3970" t="s">
        <v>42</v>
      </c>
      <c r="N3970">
        <v>0.56000000000000005</v>
      </c>
      <c r="O3970" t="s">
        <v>42</v>
      </c>
      <c r="P3970" t="s">
        <v>42</v>
      </c>
      <c r="Q3970" s="4">
        <f t="shared" si="306"/>
        <v>155.55555555680002</v>
      </c>
      <c r="R3970" s="4">
        <f t="shared" si="307"/>
        <v>28.425932295813176</v>
      </c>
      <c r="S3970" s="5">
        <f t="shared" si="308"/>
        <v>69.503800000000012</v>
      </c>
      <c r="T3970" s="6">
        <f t="shared" si="305"/>
        <v>70.774468636724748</v>
      </c>
      <c r="U3970">
        <f t="shared" si="309"/>
        <v>56.557699999999997</v>
      </c>
    </row>
    <row r="3971" spans="1:21" ht="17" x14ac:dyDescent="0.25">
      <c r="A3971" s="1">
        <v>21963</v>
      </c>
      <c r="B3971">
        <v>20171203</v>
      </c>
      <c r="C3971">
        <v>1210</v>
      </c>
      <c r="D3971">
        <v>252</v>
      </c>
      <c r="E3971">
        <v>5.9</v>
      </c>
      <c r="F3971">
        <v>19</v>
      </c>
      <c r="G3971">
        <v>1.2</v>
      </c>
      <c r="H3971" t="s">
        <v>42</v>
      </c>
      <c r="I3971" t="s">
        <v>42</v>
      </c>
      <c r="J3971">
        <v>23.1</v>
      </c>
      <c r="K3971">
        <v>53</v>
      </c>
      <c r="L3971">
        <v>0</v>
      </c>
      <c r="M3971" t="s">
        <v>42</v>
      </c>
      <c r="N3971">
        <v>0.66</v>
      </c>
      <c r="O3971" t="s">
        <v>42</v>
      </c>
      <c r="P3971" t="s">
        <v>42</v>
      </c>
      <c r="Q3971" s="4">
        <f t="shared" si="306"/>
        <v>183.33333333480002</v>
      </c>
      <c r="R3971" s="4">
        <f t="shared" si="307"/>
        <v>28.759036712709268</v>
      </c>
      <c r="S3971" s="5">
        <f t="shared" si="308"/>
        <v>69.552570000000003</v>
      </c>
      <c r="T3971" s="6">
        <f t="shared" si="305"/>
        <v>70.416704288121679</v>
      </c>
      <c r="U3971">
        <f t="shared" si="309"/>
        <v>56.037700000000008</v>
      </c>
    </row>
    <row r="3972" spans="1:21" ht="17" x14ac:dyDescent="0.25">
      <c r="A3972" s="1">
        <v>21963</v>
      </c>
      <c r="B3972">
        <v>20171203</v>
      </c>
      <c r="C3972">
        <v>1220</v>
      </c>
      <c r="D3972">
        <v>255</v>
      </c>
      <c r="E3972">
        <v>5.6</v>
      </c>
      <c r="F3972">
        <v>17</v>
      </c>
      <c r="G3972">
        <v>1.1000000000000001</v>
      </c>
      <c r="H3972" t="s">
        <v>42</v>
      </c>
      <c r="I3972" t="s">
        <v>42</v>
      </c>
      <c r="J3972">
        <v>23</v>
      </c>
      <c r="K3972">
        <v>54</v>
      </c>
      <c r="L3972">
        <v>0</v>
      </c>
      <c r="M3972" t="s">
        <v>42</v>
      </c>
      <c r="N3972">
        <v>0.59</v>
      </c>
      <c r="O3972" t="s">
        <v>42</v>
      </c>
      <c r="P3972" t="s">
        <v>42</v>
      </c>
      <c r="Q3972" s="4">
        <f t="shared" si="306"/>
        <v>163.88888889020001</v>
      </c>
      <c r="R3972" s="4">
        <f t="shared" si="307"/>
        <v>28.498230829959205</v>
      </c>
      <c r="S3972" s="5">
        <f t="shared" si="308"/>
        <v>69.503800000000012</v>
      </c>
      <c r="T3972" s="6">
        <f t="shared" si="305"/>
        <v>70.553019990415123</v>
      </c>
      <c r="U3972">
        <f t="shared" si="309"/>
        <v>55.714400000000005</v>
      </c>
    </row>
    <row r="3973" spans="1:21" ht="17" x14ac:dyDescent="0.25">
      <c r="A3973" s="1">
        <v>21963</v>
      </c>
      <c r="B3973">
        <v>20171203</v>
      </c>
      <c r="C3973">
        <v>1230</v>
      </c>
      <c r="D3973">
        <v>265</v>
      </c>
      <c r="E3973">
        <v>5.8</v>
      </c>
      <c r="F3973">
        <v>16</v>
      </c>
      <c r="G3973">
        <v>1</v>
      </c>
      <c r="H3973" t="s">
        <v>42</v>
      </c>
      <c r="I3973" t="s">
        <v>42</v>
      </c>
      <c r="J3973">
        <v>22.9</v>
      </c>
      <c r="K3973">
        <v>53</v>
      </c>
      <c r="L3973">
        <v>0</v>
      </c>
      <c r="M3973" t="s">
        <v>42</v>
      </c>
      <c r="N3973">
        <v>0.53</v>
      </c>
      <c r="O3973" t="s">
        <v>42</v>
      </c>
      <c r="P3973" t="s">
        <v>42</v>
      </c>
      <c r="Q3973" s="4">
        <f t="shared" si="306"/>
        <v>147.22222222340002</v>
      </c>
      <c r="R3973" s="4">
        <f t="shared" si="307"/>
        <v>28.244336476818624</v>
      </c>
      <c r="S3973" s="5">
        <f t="shared" si="308"/>
        <v>69.285629999999998</v>
      </c>
      <c r="T3973" s="6">
        <f t="shared" si="305"/>
        <v>69.672094809029176</v>
      </c>
      <c r="U3973">
        <f t="shared" si="309"/>
        <v>54.599999999999994</v>
      </c>
    </row>
    <row r="3974" spans="1:21" ht="17" x14ac:dyDescent="0.25">
      <c r="A3974" s="1">
        <v>21963</v>
      </c>
      <c r="B3974">
        <v>20171203</v>
      </c>
      <c r="C3974">
        <v>1240</v>
      </c>
      <c r="D3974">
        <v>269</v>
      </c>
      <c r="E3974">
        <v>5.2</v>
      </c>
      <c r="F3974">
        <v>15</v>
      </c>
      <c r="G3974">
        <v>1.6</v>
      </c>
      <c r="H3974" t="s">
        <v>42</v>
      </c>
      <c r="I3974" t="s">
        <v>42</v>
      </c>
      <c r="J3974">
        <v>23.2</v>
      </c>
      <c r="K3974">
        <v>53</v>
      </c>
      <c r="L3974">
        <v>0</v>
      </c>
      <c r="M3974" t="s">
        <v>42</v>
      </c>
      <c r="N3974">
        <v>0.61</v>
      </c>
      <c r="O3974" t="s">
        <v>42</v>
      </c>
      <c r="P3974" t="s">
        <v>42</v>
      </c>
      <c r="Q3974" s="4">
        <f t="shared" si="306"/>
        <v>169.4444444458</v>
      </c>
      <c r="R3974" s="4">
        <f t="shared" si="307"/>
        <v>28.755290695548631</v>
      </c>
      <c r="S3974" s="5">
        <f t="shared" si="308"/>
        <v>69.686039999999991</v>
      </c>
      <c r="T3974" s="6">
        <f t="shared" si="305"/>
        <v>70.791510640725605</v>
      </c>
      <c r="U3974">
        <f t="shared" si="309"/>
        <v>57.354199999999992</v>
      </c>
    </row>
    <row r="3975" spans="1:21" ht="17" x14ac:dyDescent="0.25">
      <c r="A3975" s="1">
        <v>21963</v>
      </c>
      <c r="B3975">
        <v>20171203</v>
      </c>
      <c r="C3975">
        <v>1250</v>
      </c>
      <c r="D3975">
        <v>265</v>
      </c>
      <c r="E3975">
        <v>5.6</v>
      </c>
      <c r="F3975">
        <v>17</v>
      </c>
      <c r="G3975">
        <v>1.3</v>
      </c>
      <c r="H3975" t="s">
        <v>42</v>
      </c>
      <c r="I3975" t="s">
        <v>42</v>
      </c>
      <c r="J3975">
        <v>23.2</v>
      </c>
      <c r="K3975">
        <v>53</v>
      </c>
      <c r="L3975">
        <v>0</v>
      </c>
      <c r="M3975" t="s">
        <v>42</v>
      </c>
      <c r="N3975">
        <v>0.56999999999999995</v>
      </c>
      <c r="O3975" t="s">
        <v>42</v>
      </c>
      <c r="P3975" t="s">
        <v>42</v>
      </c>
      <c r="Q3975" s="4">
        <f t="shared" si="306"/>
        <v>158.33333333459998</v>
      </c>
      <c r="R3975" s="4">
        <f t="shared" si="307"/>
        <v>28.661314066966035</v>
      </c>
      <c r="S3975" s="5">
        <f t="shared" si="308"/>
        <v>69.686039999999991</v>
      </c>
      <c r="T3975" s="6">
        <f t="shared" si="305"/>
        <v>70.425799007775709</v>
      </c>
      <c r="U3975">
        <f t="shared" si="309"/>
        <v>56.438600000000001</v>
      </c>
    </row>
    <row r="3976" spans="1:21" ht="17" x14ac:dyDescent="0.25">
      <c r="A3976" s="1">
        <v>21963</v>
      </c>
      <c r="B3976">
        <v>20171203</v>
      </c>
      <c r="C3976">
        <v>1300</v>
      </c>
      <c r="D3976">
        <v>246</v>
      </c>
      <c r="E3976">
        <v>5.3</v>
      </c>
      <c r="F3976">
        <v>21</v>
      </c>
      <c r="G3976">
        <v>1.2</v>
      </c>
      <c r="H3976" t="s">
        <v>42</v>
      </c>
      <c r="I3976" t="s">
        <v>42</v>
      </c>
      <c r="J3976">
        <v>23.5</v>
      </c>
      <c r="K3976">
        <v>52</v>
      </c>
      <c r="L3976">
        <v>0</v>
      </c>
      <c r="M3976" t="s">
        <v>42</v>
      </c>
      <c r="N3976">
        <v>0.57999999999999996</v>
      </c>
      <c r="O3976" t="s">
        <v>42</v>
      </c>
      <c r="P3976" t="s">
        <v>42</v>
      </c>
      <c r="Q3976" s="4">
        <f t="shared" si="306"/>
        <v>161.11111111239998</v>
      </c>
      <c r="R3976" s="4">
        <f t="shared" si="307"/>
        <v>29.00214740953556</v>
      </c>
      <c r="S3976" s="5">
        <f t="shared" si="308"/>
        <v>69.996800000000007</v>
      </c>
      <c r="T3976" s="6">
        <f t="shared" si="305"/>
        <v>70.738351704836532</v>
      </c>
      <c r="U3976">
        <f t="shared" si="309"/>
        <v>58.270499999999998</v>
      </c>
    </row>
    <row r="3977" spans="1:21" ht="17" x14ac:dyDescent="0.25">
      <c r="A3977" s="1">
        <v>21963</v>
      </c>
      <c r="B3977">
        <v>20171203</v>
      </c>
      <c r="C3977">
        <v>1310</v>
      </c>
      <c r="D3977">
        <v>259</v>
      </c>
      <c r="E3977">
        <v>5.6</v>
      </c>
      <c r="F3977">
        <v>13</v>
      </c>
      <c r="G3977">
        <v>1</v>
      </c>
      <c r="H3977" t="s">
        <v>42</v>
      </c>
      <c r="I3977" t="s">
        <v>42</v>
      </c>
      <c r="J3977">
        <v>23.1</v>
      </c>
      <c r="K3977">
        <v>53</v>
      </c>
      <c r="L3977">
        <v>0</v>
      </c>
      <c r="M3977" t="s">
        <v>42</v>
      </c>
      <c r="N3977">
        <v>0.63</v>
      </c>
      <c r="O3977" t="s">
        <v>42</v>
      </c>
      <c r="P3977" t="s">
        <v>42</v>
      </c>
      <c r="Q3977" s="4">
        <f t="shared" si="306"/>
        <v>175.0000000014</v>
      </c>
      <c r="R3977" s="4">
        <f t="shared" si="307"/>
        <v>28.694543932554723</v>
      </c>
      <c r="S3977" s="5">
        <f t="shared" si="308"/>
        <v>69.552570000000003</v>
      </c>
      <c r="T3977" s="6">
        <f t="shared" si="305"/>
        <v>70.477305299438186</v>
      </c>
      <c r="U3977">
        <f t="shared" si="309"/>
        <v>56.371000000000009</v>
      </c>
    </row>
    <row r="3978" spans="1:21" ht="17" x14ac:dyDescent="0.25">
      <c r="A3978" s="1">
        <v>21963</v>
      </c>
      <c r="B3978">
        <v>20171203</v>
      </c>
      <c r="C3978">
        <v>1320</v>
      </c>
      <c r="D3978">
        <v>263</v>
      </c>
      <c r="E3978">
        <v>5.5</v>
      </c>
      <c r="F3978">
        <v>19</v>
      </c>
      <c r="G3978">
        <v>1.3</v>
      </c>
      <c r="H3978" t="s">
        <v>42</v>
      </c>
      <c r="I3978" t="s">
        <v>42</v>
      </c>
      <c r="J3978">
        <v>23.7</v>
      </c>
      <c r="K3978">
        <v>52</v>
      </c>
      <c r="L3978">
        <v>0</v>
      </c>
      <c r="M3978" t="s">
        <v>42</v>
      </c>
      <c r="N3978">
        <v>0.68</v>
      </c>
      <c r="O3978" t="s">
        <v>42</v>
      </c>
      <c r="P3978" t="s">
        <v>42</v>
      </c>
      <c r="Q3978" s="4">
        <f t="shared" si="306"/>
        <v>188.88888889040001</v>
      </c>
      <c r="R3978" s="4">
        <f t="shared" si="307"/>
        <v>29.434082434728062</v>
      </c>
      <c r="S3978" s="5">
        <f t="shared" si="308"/>
        <v>70.261759999999995</v>
      </c>
      <c r="T3978" s="6">
        <f t="shared" ref="T3978:T4041" si="310">IF(R3978&gt;25,8.62+(0.38*K3978)+(1.55*R3978)+EXP(-E3978+2.4)-0.5*E3978,10.66+(0.28*K3978)+(1.3*R3978)-E3978)</f>
        <v>71.297876976222057</v>
      </c>
      <c r="U3978">
        <f t="shared" si="309"/>
        <v>59.361500000000007</v>
      </c>
    </row>
    <row r="3979" spans="1:21" ht="17" x14ac:dyDescent="0.25">
      <c r="A3979" s="1">
        <v>21963</v>
      </c>
      <c r="B3979">
        <v>20171203</v>
      </c>
      <c r="C3979">
        <v>1330</v>
      </c>
      <c r="D3979">
        <v>254</v>
      </c>
      <c r="E3979">
        <v>5.3</v>
      </c>
      <c r="F3979">
        <v>20</v>
      </c>
      <c r="G3979">
        <v>1.1000000000000001</v>
      </c>
      <c r="H3979" t="s">
        <v>42</v>
      </c>
      <c r="I3979" t="s">
        <v>42</v>
      </c>
      <c r="J3979">
        <v>23.7</v>
      </c>
      <c r="K3979">
        <v>52</v>
      </c>
      <c r="L3979">
        <v>0</v>
      </c>
      <c r="M3979" t="s">
        <v>42</v>
      </c>
      <c r="N3979">
        <v>0.56999999999999995</v>
      </c>
      <c r="O3979" t="s">
        <v>42</v>
      </c>
      <c r="P3979" t="s">
        <v>42</v>
      </c>
      <c r="Q3979" s="4">
        <f t="shared" ref="Q3979:Q4042" si="311">N3979*277.77777778</f>
        <v>158.33333333459998</v>
      </c>
      <c r="R3979" s="4">
        <f t="shared" ref="R3979:R4042" si="312">1.33*J3979-2.65*SQRT(J3979)+3.21*LOG10(Q3979+1)+3.5</f>
        <v>29.1895031891695</v>
      </c>
      <c r="S3979" s="5">
        <f t="shared" ref="S3979:S4042" si="313">(1.8*J3979+32)-((0.55-0.0055*K3979)*(1.8*J3979-26))</f>
        <v>70.261759999999995</v>
      </c>
      <c r="T3979" s="6">
        <f t="shared" si="310"/>
        <v>71.028753163269144</v>
      </c>
      <c r="U3979">
        <f t="shared" ref="U3979:U4042" si="314">61.78+4.21*(J3979-22.48)-1.7*(E3979-7.05)+5.89*(N3979-2.41)</f>
        <v>59.053599999999996</v>
      </c>
    </row>
    <row r="3980" spans="1:21" ht="17" x14ac:dyDescent="0.25">
      <c r="A3980" s="1">
        <v>21963</v>
      </c>
      <c r="B3980">
        <v>20171203</v>
      </c>
      <c r="C3980">
        <v>1340</v>
      </c>
      <c r="D3980">
        <v>260</v>
      </c>
      <c r="E3980">
        <v>6.5</v>
      </c>
      <c r="F3980">
        <v>14</v>
      </c>
      <c r="G3980">
        <v>1.4</v>
      </c>
      <c r="H3980" t="s">
        <v>42</v>
      </c>
      <c r="I3980" t="s">
        <v>42</v>
      </c>
      <c r="J3980">
        <v>23.3</v>
      </c>
      <c r="K3980">
        <v>52</v>
      </c>
      <c r="L3980">
        <v>0</v>
      </c>
      <c r="M3980" t="s">
        <v>42</v>
      </c>
      <c r="N3980">
        <v>0.47</v>
      </c>
      <c r="O3980" t="s">
        <v>42</v>
      </c>
      <c r="P3980" t="s">
        <v>42</v>
      </c>
      <c r="Q3980" s="4">
        <f t="shared" si="311"/>
        <v>130.55555555659998</v>
      </c>
      <c r="R3980" s="4">
        <f t="shared" si="312"/>
        <v>28.499771020056787</v>
      </c>
      <c r="S3980" s="5">
        <f t="shared" si="313"/>
        <v>69.731839999999991</v>
      </c>
      <c r="T3980" s="6">
        <f t="shared" si="310"/>
        <v>69.321217756489787</v>
      </c>
      <c r="U3980">
        <f t="shared" si="314"/>
        <v>54.740600000000008</v>
      </c>
    </row>
    <row r="3981" spans="1:21" ht="17" x14ac:dyDescent="0.25">
      <c r="A3981" s="1">
        <v>21963</v>
      </c>
      <c r="B3981">
        <v>20171203</v>
      </c>
      <c r="C3981">
        <v>1350</v>
      </c>
      <c r="D3981">
        <v>249</v>
      </c>
      <c r="E3981">
        <v>6.3</v>
      </c>
      <c r="F3981">
        <v>15</v>
      </c>
      <c r="G3981">
        <v>1.3</v>
      </c>
      <c r="H3981" t="s">
        <v>42</v>
      </c>
      <c r="I3981" t="s">
        <v>42</v>
      </c>
      <c r="J3981">
        <v>22.9</v>
      </c>
      <c r="K3981">
        <v>54</v>
      </c>
      <c r="L3981">
        <v>0</v>
      </c>
      <c r="M3981" t="s">
        <v>42</v>
      </c>
      <c r="N3981">
        <v>0.59</v>
      </c>
      <c r="O3981" t="s">
        <v>42</v>
      </c>
      <c r="P3981" t="s">
        <v>42</v>
      </c>
      <c r="Q3981" s="4">
        <f t="shared" si="311"/>
        <v>163.88888889020001</v>
      </c>
      <c r="R3981" s="4">
        <f t="shared" si="312"/>
        <v>28.392889085892186</v>
      </c>
      <c r="S3981" s="5">
        <f t="shared" si="313"/>
        <v>69.369339999999994</v>
      </c>
      <c r="T3981" s="6">
        <f t="shared" si="310"/>
        <v>70.019219994578691</v>
      </c>
      <c r="U3981">
        <f t="shared" si="314"/>
        <v>54.103400000000001</v>
      </c>
    </row>
    <row r="3982" spans="1:21" ht="17" x14ac:dyDescent="0.25">
      <c r="A3982" s="1">
        <v>21963</v>
      </c>
      <c r="B3982">
        <v>20171203</v>
      </c>
      <c r="C3982">
        <v>1400</v>
      </c>
      <c r="D3982">
        <v>245</v>
      </c>
      <c r="E3982">
        <v>6.9</v>
      </c>
      <c r="F3982">
        <v>13</v>
      </c>
      <c r="G3982">
        <v>1.2</v>
      </c>
      <c r="H3982" t="s">
        <v>42</v>
      </c>
      <c r="I3982" t="s">
        <v>42</v>
      </c>
      <c r="J3982">
        <v>23.2</v>
      </c>
      <c r="K3982">
        <v>52</v>
      </c>
      <c r="L3982">
        <v>0</v>
      </c>
      <c r="M3982" t="s">
        <v>42</v>
      </c>
      <c r="N3982">
        <v>0.57999999999999996</v>
      </c>
      <c r="O3982" t="s">
        <v>42</v>
      </c>
      <c r="P3982" t="s">
        <v>42</v>
      </c>
      <c r="Q3982" s="4">
        <f t="shared" si="311"/>
        <v>161.11111111239998</v>
      </c>
      <c r="R3982" s="4">
        <f t="shared" si="312"/>
        <v>28.685408778168998</v>
      </c>
      <c r="S3982" s="5">
        <f t="shared" si="313"/>
        <v>69.59935999999999</v>
      </c>
      <c r="T3982" s="6">
        <f t="shared" si="310"/>
        <v>69.403492602700183</v>
      </c>
      <c r="U3982">
        <f t="shared" si="314"/>
        <v>54.287499999999994</v>
      </c>
    </row>
    <row r="3983" spans="1:21" ht="17" x14ac:dyDescent="0.25">
      <c r="A3983" s="1">
        <v>21963</v>
      </c>
      <c r="B3983">
        <v>20171203</v>
      </c>
      <c r="C3983">
        <v>1410</v>
      </c>
      <c r="D3983">
        <v>244</v>
      </c>
      <c r="E3983">
        <v>6.3</v>
      </c>
      <c r="F3983">
        <v>16</v>
      </c>
      <c r="G3983">
        <v>1.6</v>
      </c>
      <c r="H3983" t="s">
        <v>42</v>
      </c>
      <c r="I3983" t="s">
        <v>42</v>
      </c>
      <c r="J3983">
        <v>22.9</v>
      </c>
      <c r="K3983">
        <v>53</v>
      </c>
      <c r="L3983">
        <v>0</v>
      </c>
      <c r="M3983" t="s">
        <v>42</v>
      </c>
      <c r="N3983">
        <v>0.49</v>
      </c>
      <c r="O3983" t="s">
        <v>42</v>
      </c>
      <c r="P3983" t="s">
        <v>42</v>
      </c>
      <c r="Q3983" s="4">
        <f t="shared" si="311"/>
        <v>136.11111111220001</v>
      </c>
      <c r="R3983" s="4">
        <f t="shared" si="312"/>
        <v>28.1357079264932</v>
      </c>
      <c r="S3983" s="5">
        <f t="shared" si="313"/>
        <v>69.285629999999998</v>
      </c>
      <c r="T3983" s="6">
        <f t="shared" si="310"/>
        <v>69.240589197510261</v>
      </c>
      <c r="U3983">
        <f t="shared" si="314"/>
        <v>53.514400000000002</v>
      </c>
    </row>
    <row r="3984" spans="1:21" ht="17" x14ac:dyDescent="0.25">
      <c r="A3984" s="1">
        <v>21963</v>
      </c>
      <c r="B3984">
        <v>20171203</v>
      </c>
      <c r="C3984">
        <v>1420</v>
      </c>
      <c r="D3984">
        <v>236</v>
      </c>
      <c r="E3984">
        <v>6</v>
      </c>
      <c r="F3984">
        <v>18</v>
      </c>
      <c r="G3984">
        <v>1.1000000000000001</v>
      </c>
      <c r="H3984" t="s">
        <v>42</v>
      </c>
      <c r="I3984" t="s">
        <v>42</v>
      </c>
      <c r="J3984">
        <v>23.4</v>
      </c>
      <c r="K3984">
        <v>53</v>
      </c>
      <c r="L3984">
        <v>0</v>
      </c>
      <c r="M3984" t="s">
        <v>42</v>
      </c>
      <c r="N3984">
        <v>0.55000000000000004</v>
      </c>
      <c r="O3984" t="s">
        <v>42</v>
      </c>
      <c r="P3984" t="s">
        <v>42</v>
      </c>
      <c r="Q3984" s="4">
        <f t="shared" si="311"/>
        <v>152.77777777900002</v>
      </c>
      <c r="R3984" s="4">
        <f t="shared" si="312"/>
        <v>28.822938574203725</v>
      </c>
      <c r="S3984" s="5">
        <f t="shared" si="313"/>
        <v>69.952980000000011</v>
      </c>
      <c r="T3984" s="6">
        <f t="shared" si="310"/>
        <v>70.462878512463064</v>
      </c>
      <c r="U3984">
        <f t="shared" si="314"/>
        <v>56.482799999999997</v>
      </c>
    </row>
    <row r="3985" spans="1:21" ht="17" x14ac:dyDescent="0.25">
      <c r="A3985" s="1">
        <v>21963</v>
      </c>
      <c r="B3985">
        <v>20171203</v>
      </c>
      <c r="C3985">
        <v>1430</v>
      </c>
      <c r="D3985">
        <v>238</v>
      </c>
      <c r="E3985">
        <v>6.4</v>
      </c>
      <c r="F3985">
        <v>17</v>
      </c>
      <c r="G3985">
        <v>1.2</v>
      </c>
      <c r="H3985" t="s">
        <v>42</v>
      </c>
      <c r="I3985" t="s">
        <v>42</v>
      </c>
      <c r="J3985">
        <v>23.3</v>
      </c>
      <c r="K3985">
        <v>52</v>
      </c>
      <c r="L3985">
        <v>0</v>
      </c>
      <c r="M3985" t="s">
        <v>42</v>
      </c>
      <c r="N3985">
        <v>0.54</v>
      </c>
      <c r="O3985" t="s">
        <v>42</v>
      </c>
      <c r="P3985" t="s">
        <v>42</v>
      </c>
      <c r="Q3985" s="4">
        <f t="shared" si="311"/>
        <v>150.00000000120002</v>
      </c>
      <c r="R3985" s="4">
        <f t="shared" si="312"/>
        <v>28.691946511506153</v>
      </c>
      <c r="S3985" s="5">
        <f t="shared" si="313"/>
        <v>69.731839999999991</v>
      </c>
      <c r="T3985" s="6">
        <f t="shared" si="310"/>
        <v>69.67083273172328</v>
      </c>
      <c r="U3985">
        <f t="shared" si="314"/>
        <v>55.322900000000011</v>
      </c>
    </row>
    <row r="3986" spans="1:21" ht="17" x14ac:dyDescent="0.25">
      <c r="A3986" s="1">
        <v>21963</v>
      </c>
      <c r="B3986">
        <v>20171203</v>
      </c>
      <c r="C3986">
        <v>1440</v>
      </c>
      <c r="D3986">
        <v>243</v>
      </c>
      <c r="E3986">
        <v>5.9</v>
      </c>
      <c r="F3986">
        <v>19</v>
      </c>
      <c r="G3986">
        <v>1.3</v>
      </c>
      <c r="H3986" t="s">
        <v>42</v>
      </c>
      <c r="I3986" t="s">
        <v>42</v>
      </c>
      <c r="J3986">
        <v>23.1</v>
      </c>
      <c r="K3986">
        <v>53</v>
      </c>
      <c r="L3986">
        <v>0</v>
      </c>
      <c r="M3986" t="s">
        <v>42</v>
      </c>
      <c r="N3986">
        <v>0.53</v>
      </c>
      <c r="O3986" t="s">
        <v>42</v>
      </c>
      <c r="P3986" t="s">
        <v>42</v>
      </c>
      <c r="Q3986" s="4">
        <f t="shared" si="311"/>
        <v>147.22222222340002</v>
      </c>
      <c r="R3986" s="4">
        <f t="shared" si="312"/>
        <v>28.455080026524559</v>
      </c>
      <c r="S3986" s="5">
        <f t="shared" si="313"/>
        <v>69.552570000000003</v>
      </c>
      <c r="T3986" s="6">
        <f t="shared" si="310"/>
        <v>69.945571424535373</v>
      </c>
      <c r="U3986">
        <f t="shared" si="314"/>
        <v>55.272000000000006</v>
      </c>
    </row>
    <row r="3987" spans="1:21" ht="17" x14ac:dyDescent="0.25">
      <c r="A3987" s="1">
        <v>21963</v>
      </c>
      <c r="B3987">
        <v>20171203</v>
      </c>
      <c r="C3987">
        <v>1450</v>
      </c>
      <c r="D3987">
        <v>246</v>
      </c>
      <c r="E3987">
        <v>5.9</v>
      </c>
      <c r="F3987">
        <v>18</v>
      </c>
      <c r="G3987">
        <v>1.4</v>
      </c>
      <c r="H3987" t="s">
        <v>42</v>
      </c>
      <c r="I3987" t="s">
        <v>42</v>
      </c>
      <c r="J3987">
        <v>23.1</v>
      </c>
      <c r="K3987">
        <v>54</v>
      </c>
      <c r="L3987">
        <v>0</v>
      </c>
      <c r="M3987" t="s">
        <v>42</v>
      </c>
      <c r="N3987">
        <v>0.51</v>
      </c>
      <c r="O3987" t="s">
        <v>42</v>
      </c>
      <c r="P3987" t="s">
        <v>42</v>
      </c>
      <c r="Q3987" s="4">
        <f t="shared" si="311"/>
        <v>141.6666666678</v>
      </c>
      <c r="R3987" s="4">
        <f t="shared" si="312"/>
        <v>28.401823539753451</v>
      </c>
      <c r="S3987" s="5">
        <f t="shared" si="313"/>
        <v>69.638260000000017</v>
      </c>
      <c r="T3987" s="6">
        <f t="shared" si="310"/>
        <v>70.243023870040176</v>
      </c>
      <c r="U3987">
        <f t="shared" si="314"/>
        <v>55.154200000000003</v>
      </c>
    </row>
    <row r="3988" spans="1:21" ht="17" x14ac:dyDescent="0.25">
      <c r="A3988" s="1">
        <v>21963</v>
      </c>
      <c r="B3988">
        <v>20171203</v>
      </c>
      <c r="C3988">
        <v>1500</v>
      </c>
      <c r="D3988">
        <v>247</v>
      </c>
      <c r="E3988">
        <v>6.2</v>
      </c>
      <c r="F3988">
        <v>15</v>
      </c>
      <c r="G3988">
        <v>1.4</v>
      </c>
      <c r="H3988" t="s">
        <v>42</v>
      </c>
      <c r="I3988" t="s">
        <v>42</v>
      </c>
      <c r="J3988">
        <v>23.2</v>
      </c>
      <c r="K3988">
        <v>53</v>
      </c>
      <c r="L3988">
        <v>0</v>
      </c>
      <c r="M3988" t="s">
        <v>42</v>
      </c>
      <c r="N3988">
        <v>0.5</v>
      </c>
      <c r="O3988" t="s">
        <v>42</v>
      </c>
      <c r="P3988" t="s">
        <v>42</v>
      </c>
      <c r="Q3988" s="4">
        <f t="shared" si="311"/>
        <v>138.88888889</v>
      </c>
      <c r="R3988" s="4">
        <f t="shared" si="312"/>
        <v>28.479873884837247</v>
      </c>
      <c r="S3988" s="5">
        <f t="shared" si="313"/>
        <v>69.686039999999991</v>
      </c>
      <c r="T3988" s="6">
        <f t="shared" si="310"/>
        <v>69.826175293353899</v>
      </c>
      <c r="U3988">
        <f t="shared" si="314"/>
        <v>55.006299999999996</v>
      </c>
    </row>
    <row r="3989" spans="1:21" ht="17" x14ac:dyDescent="0.25">
      <c r="A3989" s="1">
        <v>21963</v>
      </c>
      <c r="B3989">
        <v>20171203</v>
      </c>
      <c r="C3989">
        <v>1510</v>
      </c>
      <c r="D3989">
        <v>246</v>
      </c>
      <c r="E3989">
        <v>6.6</v>
      </c>
      <c r="F3989">
        <v>14</v>
      </c>
      <c r="G3989">
        <v>1.2</v>
      </c>
      <c r="H3989" t="s">
        <v>42</v>
      </c>
      <c r="I3989" t="s">
        <v>42</v>
      </c>
      <c r="J3989">
        <v>22.9</v>
      </c>
      <c r="K3989">
        <v>53</v>
      </c>
      <c r="L3989">
        <v>0</v>
      </c>
      <c r="M3989" t="s">
        <v>42</v>
      </c>
      <c r="N3989">
        <v>0.47</v>
      </c>
      <c r="O3989" t="s">
        <v>42</v>
      </c>
      <c r="P3989" t="s">
        <v>42</v>
      </c>
      <c r="Q3989" s="4">
        <f t="shared" si="311"/>
        <v>130.55555555659998</v>
      </c>
      <c r="R3989" s="4">
        <f t="shared" si="312"/>
        <v>28.078045228527063</v>
      </c>
      <c r="S3989" s="5">
        <f t="shared" si="313"/>
        <v>69.285629999999998</v>
      </c>
      <c r="T3989" s="6">
        <f t="shared" si="310"/>
        <v>68.995965681037433</v>
      </c>
      <c r="U3989">
        <f t="shared" si="314"/>
        <v>52.886599999999994</v>
      </c>
    </row>
    <row r="3990" spans="1:21" ht="17" x14ac:dyDescent="0.25">
      <c r="A3990" s="1">
        <v>21963</v>
      </c>
      <c r="B3990">
        <v>20171203</v>
      </c>
      <c r="C3990">
        <v>1520</v>
      </c>
      <c r="D3990">
        <v>242</v>
      </c>
      <c r="E3990">
        <v>5.8</v>
      </c>
      <c r="F3990">
        <v>18</v>
      </c>
      <c r="G3990">
        <v>1.6</v>
      </c>
      <c r="H3990" t="s">
        <v>42</v>
      </c>
      <c r="I3990" t="s">
        <v>42</v>
      </c>
      <c r="J3990">
        <v>22.8</v>
      </c>
      <c r="K3990">
        <v>54</v>
      </c>
      <c r="L3990">
        <v>0</v>
      </c>
      <c r="M3990" t="s">
        <v>42</v>
      </c>
      <c r="N3990">
        <v>0.44</v>
      </c>
      <c r="O3990" t="s">
        <v>42</v>
      </c>
      <c r="P3990" t="s">
        <v>42</v>
      </c>
      <c r="Q3990" s="4">
        <f t="shared" si="311"/>
        <v>122.22222222320001</v>
      </c>
      <c r="R3990" s="4">
        <f t="shared" si="312"/>
        <v>27.881535238357515</v>
      </c>
      <c r="S3990" s="5">
        <f t="shared" si="313"/>
        <v>69.23487999999999</v>
      </c>
      <c r="T3990" s="6">
        <f t="shared" si="310"/>
        <v>69.489752889414461</v>
      </c>
      <c r="U3990">
        <f t="shared" si="314"/>
        <v>53.648899999999998</v>
      </c>
    </row>
    <row r="3991" spans="1:21" ht="17" x14ac:dyDescent="0.25">
      <c r="A3991" s="1">
        <v>21963</v>
      </c>
      <c r="B3991">
        <v>20171203</v>
      </c>
      <c r="C3991">
        <v>1530</v>
      </c>
      <c r="D3991">
        <v>232</v>
      </c>
      <c r="E3991">
        <v>6</v>
      </c>
      <c r="F3991">
        <v>13</v>
      </c>
      <c r="G3991">
        <v>1.2</v>
      </c>
      <c r="H3991" t="s">
        <v>42</v>
      </c>
      <c r="I3991" t="s">
        <v>42</v>
      </c>
      <c r="J3991">
        <v>22.9</v>
      </c>
      <c r="K3991">
        <v>54</v>
      </c>
      <c r="L3991">
        <v>0</v>
      </c>
      <c r="M3991" t="s">
        <v>42</v>
      </c>
      <c r="N3991">
        <v>0.39</v>
      </c>
      <c r="O3991" t="s">
        <v>42</v>
      </c>
      <c r="P3991" t="s">
        <v>42</v>
      </c>
      <c r="Q3991" s="4">
        <f t="shared" si="311"/>
        <v>108.33333333420001</v>
      </c>
      <c r="R3991" s="4">
        <f t="shared" si="312"/>
        <v>27.820100529829702</v>
      </c>
      <c r="S3991" s="5">
        <f t="shared" si="313"/>
        <v>69.369339999999994</v>
      </c>
      <c r="T3991" s="6">
        <f t="shared" si="310"/>
        <v>69.288479543683323</v>
      </c>
      <c r="U3991">
        <f t="shared" si="314"/>
        <v>53.435399999999987</v>
      </c>
    </row>
    <row r="3992" spans="1:21" ht="17" x14ac:dyDescent="0.25">
      <c r="A3992" s="1">
        <v>21963</v>
      </c>
      <c r="B3992">
        <v>20171203</v>
      </c>
      <c r="C3992">
        <v>1540</v>
      </c>
      <c r="D3992">
        <v>248</v>
      </c>
      <c r="E3992">
        <v>5.7</v>
      </c>
      <c r="F3992">
        <v>15</v>
      </c>
      <c r="G3992">
        <v>1.1000000000000001</v>
      </c>
      <c r="H3992" t="s">
        <v>42</v>
      </c>
      <c r="I3992" t="s">
        <v>42</v>
      </c>
      <c r="J3992">
        <v>22.6</v>
      </c>
      <c r="K3992">
        <v>55</v>
      </c>
      <c r="L3992">
        <v>0</v>
      </c>
      <c r="M3992" t="s">
        <v>42</v>
      </c>
      <c r="N3992">
        <v>0.37</v>
      </c>
      <c r="O3992" t="s">
        <v>42</v>
      </c>
      <c r="P3992" t="s">
        <v>42</v>
      </c>
      <c r="Q3992" s="4">
        <f t="shared" si="311"/>
        <v>102.7777777786</v>
      </c>
      <c r="R3992" s="4">
        <f t="shared" si="312"/>
        <v>27.43173883396442</v>
      </c>
      <c r="S3992" s="5">
        <f t="shared" si="313"/>
        <v>69.046700000000001</v>
      </c>
      <c r="T3992" s="6">
        <f t="shared" si="310"/>
        <v>69.226078360046102</v>
      </c>
      <c r="U3992">
        <f t="shared" si="314"/>
        <v>52.564600000000006</v>
      </c>
    </row>
    <row r="3993" spans="1:21" ht="17" x14ac:dyDescent="0.25">
      <c r="A3993" s="1">
        <v>21963</v>
      </c>
      <c r="B3993">
        <v>20171203</v>
      </c>
      <c r="C3993">
        <v>1550</v>
      </c>
      <c r="D3993">
        <v>238</v>
      </c>
      <c r="E3993">
        <v>5.8</v>
      </c>
      <c r="F3993">
        <v>14</v>
      </c>
      <c r="G3993">
        <v>1.5</v>
      </c>
      <c r="H3993" t="s">
        <v>42</v>
      </c>
      <c r="I3993" t="s">
        <v>42</v>
      </c>
      <c r="J3993">
        <v>22.7</v>
      </c>
      <c r="K3993">
        <v>56</v>
      </c>
      <c r="L3993">
        <v>0</v>
      </c>
      <c r="M3993" t="s">
        <v>42</v>
      </c>
      <c r="N3993">
        <v>0.37</v>
      </c>
      <c r="O3993" t="s">
        <v>42</v>
      </c>
      <c r="P3993" t="s">
        <v>42</v>
      </c>
      <c r="Q3993" s="4">
        <f t="shared" si="311"/>
        <v>102.7777777786</v>
      </c>
      <c r="R3993" s="4">
        <f t="shared" si="312"/>
        <v>27.536898012863521</v>
      </c>
      <c r="S3993" s="5">
        <f t="shared" si="313"/>
        <v>69.26388</v>
      </c>
      <c r="T3993" s="6">
        <f t="shared" si="310"/>
        <v>69.715565189898768</v>
      </c>
      <c r="U3993">
        <f t="shared" si="314"/>
        <v>52.815599999999996</v>
      </c>
    </row>
    <row r="3994" spans="1:21" ht="17" x14ac:dyDescent="0.25">
      <c r="A3994" s="1">
        <v>21963</v>
      </c>
      <c r="B3994">
        <v>20171203</v>
      </c>
      <c r="C3994">
        <v>1600</v>
      </c>
      <c r="D3994">
        <v>252</v>
      </c>
      <c r="E3994">
        <v>6.6</v>
      </c>
      <c r="F3994">
        <v>13</v>
      </c>
      <c r="G3994">
        <v>1.2</v>
      </c>
      <c r="H3994" t="s">
        <v>42</v>
      </c>
      <c r="I3994" t="s">
        <v>42</v>
      </c>
      <c r="J3994">
        <v>22.3</v>
      </c>
      <c r="K3994">
        <v>56</v>
      </c>
      <c r="L3994">
        <v>0</v>
      </c>
      <c r="M3994" t="s">
        <v>42</v>
      </c>
      <c r="N3994">
        <v>0.4</v>
      </c>
      <c r="O3994" t="s">
        <v>42</v>
      </c>
      <c r="P3994" t="s">
        <v>42</v>
      </c>
      <c r="Q3994" s="4">
        <f t="shared" si="311"/>
        <v>111.111111112</v>
      </c>
      <c r="R3994" s="4">
        <f t="shared" si="312"/>
        <v>27.224310098026653</v>
      </c>
      <c r="S3994" s="5">
        <f t="shared" si="313"/>
        <v>68.718119999999999</v>
      </c>
      <c r="T3994" s="6">
        <f t="shared" si="310"/>
        <v>68.812676228761802</v>
      </c>
      <c r="U3994">
        <f t="shared" si="314"/>
        <v>49.948300000000003</v>
      </c>
    </row>
    <row r="3995" spans="1:21" ht="17" x14ac:dyDescent="0.25">
      <c r="A3995" s="1">
        <v>21963</v>
      </c>
      <c r="B3995">
        <v>20171203</v>
      </c>
      <c r="C3995">
        <v>1610</v>
      </c>
      <c r="D3995">
        <v>240</v>
      </c>
      <c r="E3995">
        <v>6.6</v>
      </c>
      <c r="F3995">
        <v>17</v>
      </c>
      <c r="G3995">
        <v>1.1000000000000001</v>
      </c>
      <c r="H3995" t="s">
        <v>42</v>
      </c>
      <c r="I3995" t="s">
        <v>42</v>
      </c>
      <c r="J3995">
        <v>22.5</v>
      </c>
      <c r="K3995">
        <v>57</v>
      </c>
      <c r="L3995">
        <v>0</v>
      </c>
      <c r="M3995" t="s">
        <v>42</v>
      </c>
      <c r="N3995">
        <v>0.39</v>
      </c>
      <c r="O3995" t="s">
        <v>42</v>
      </c>
      <c r="P3995" t="s">
        <v>42</v>
      </c>
      <c r="Q3995" s="4">
        <f t="shared" si="311"/>
        <v>108.33333333420001</v>
      </c>
      <c r="R3995" s="4">
        <f t="shared" si="312"/>
        <v>27.399342111506119</v>
      </c>
      <c r="S3995" s="5">
        <f t="shared" si="313"/>
        <v>69.070750000000004</v>
      </c>
      <c r="T3995" s="6">
        <f t="shared" si="310"/>
        <v>69.463975849654972</v>
      </c>
      <c r="U3995">
        <f t="shared" si="314"/>
        <v>50.731399999999994</v>
      </c>
    </row>
    <row r="3996" spans="1:21" ht="17" x14ac:dyDescent="0.25">
      <c r="A3996" s="1">
        <v>21963</v>
      </c>
      <c r="B3996">
        <v>20171203</v>
      </c>
      <c r="C3996">
        <v>1620</v>
      </c>
      <c r="D3996">
        <v>230</v>
      </c>
      <c r="E3996">
        <v>6.4</v>
      </c>
      <c r="F3996">
        <v>15</v>
      </c>
      <c r="G3996">
        <v>1.2</v>
      </c>
      <c r="H3996" t="s">
        <v>42</v>
      </c>
      <c r="I3996" t="s">
        <v>42</v>
      </c>
      <c r="J3996">
        <v>22.5</v>
      </c>
      <c r="K3996">
        <v>57</v>
      </c>
      <c r="L3996">
        <v>0</v>
      </c>
      <c r="M3996" t="s">
        <v>42</v>
      </c>
      <c r="N3996">
        <v>0.38</v>
      </c>
      <c r="O3996" t="s">
        <v>42</v>
      </c>
      <c r="P3996" t="s">
        <v>42</v>
      </c>
      <c r="Q3996" s="4">
        <f t="shared" si="311"/>
        <v>105.55555555640001</v>
      </c>
      <c r="R3996" s="4">
        <f t="shared" si="312"/>
        <v>27.363465574559338</v>
      </c>
      <c r="S3996" s="5">
        <f t="shared" si="313"/>
        <v>69.070750000000004</v>
      </c>
      <c r="T3996" s="6">
        <f t="shared" si="310"/>
        <v>69.511687279455714</v>
      </c>
      <c r="U3996">
        <f t="shared" si="314"/>
        <v>51.012499999999989</v>
      </c>
    </row>
    <row r="3997" spans="1:21" ht="17" x14ac:dyDescent="0.25">
      <c r="A3997" s="1">
        <v>21963</v>
      </c>
      <c r="B3997">
        <v>20171203</v>
      </c>
      <c r="C3997">
        <v>1630</v>
      </c>
      <c r="D3997">
        <v>250</v>
      </c>
      <c r="E3997">
        <v>5.7</v>
      </c>
      <c r="F3997">
        <v>16</v>
      </c>
      <c r="G3997">
        <v>1.2</v>
      </c>
      <c r="H3997" t="s">
        <v>42</v>
      </c>
      <c r="I3997" t="s">
        <v>42</v>
      </c>
      <c r="J3997">
        <v>22.3</v>
      </c>
      <c r="K3997">
        <v>58</v>
      </c>
      <c r="L3997">
        <v>0</v>
      </c>
      <c r="M3997" t="s">
        <v>42</v>
      </c>
      <c r="N3997">
        <v>0.37</v>
      </c>
      <c r="O3997" t="s">
        <v>42</v>
      </c>
      <c r="P3997" t="s">
        <v>42</v>
      </c>
      <c r="Q3997" s="4">
        <f t="shared" si="311"/>
        <v>102.7777777786</v>
      </c>
      <c r="R3997" s="4">
        <f t="shared" si="312"/>
        <v>27.116632927104764</v>
      </c>
      <c r="S3997" s="5">
        <f t="shared" si="313"/>
        <v>68.873660000000001</v>
      </c>
      <c r="T3997" s="6">
        <f t="shared" si="310"/>
        <v>69.877664204413634</v>
      </c>
      <c r="U3997">
        <f t="shared" si="314"/>
        <v>51.301600000000008</v>
      </c>
    </row>
    <row r="3998" spans="1:21" ht="17" x14ac:dyDescent="0.25">
      <c r="A3998" s="1">
        <v>21963</v>
      </c>
      <c r="B3998">
        <v>20171203</v>
      </c>
      <c r="C3998">
        <v>1640</v>
      </c>
      <c r="D3998">
        <v>258</v>
      </c>
      <c r="E3998">
        <v>5.5</v>
      </c>
      <c r="F3998">
        <v>15</v>
      </c>
      <c r="G3998">
        <v>1.2</v>
      </c>
      <c r="H3998" t="s">
        <v>42</v>
      </c>
      <c r="I3998" t="s">
        <v>42</v>
      </c>
      <c r="J3998">
        <v>22</v>
      </c>
      <c r="K3998">
        <v>60</v>
      </c>
      <c r="L3998">
        <v>0</v>
      </c>
      <c r="M3998" t="s">
        <v>42</v>
      </c>
      <c r="N3998">
        <v>0.31</v>
      </c>
      <c r="O3998" t="s">
        <v>42</v>
      </c>
      <c r="P3998" t="s">
        <v>42</v>
      </c>
      <c r="Q3998" s="4">
        <f t="shared" si="311"/>
        <v>86.1111111118</v>
      </c>
      <c r="R3998" s="4">
        <f t="shared" si="312"/>
        <v>26.558034342395754</v>
      </c>
      <c r="S3998" s="5">
        <f t="shared" si="313"/>
        <v>68.60799999999999</v>
      </c>
      <c r="T3998" s="6">
        <f t="shared" si="310"/>
        <v>69.880002433106981</v>
      </c>
      <c r="U3998">
        <f t="shared" si="314"/>
        <v>50.025199999999998</v>
      </c>
    </row>
    <row r="3999" spans="1:21" ht="17" x14ac:dyDescent="0.25">
      <c r="A3999" s="1">
        <v>21963</v>
      </c>
      <c r="B3999">
        <v>20171203</v>
      </c>
      <c r="C3999">
        <v>1650</v>
      </c>
      <c r="D3999">
        <v>244</v>
      </c>
      <c r="E3999">
        <v>5.4</v>
      </c>
      <c r="F3999">
        <v>15</v>
      </c>
      <c r="G3999">
        <v>0.9</v>
      </c>
      <c r="H3999" t="s">
        <v>42</v>
      </c>
      <c r="I3999" t="s">
        <v>42</v>
      </c>
      <c r="J3999">
        <v>22.1</v>
      </c>
      <c r="K3999">
        <v>59</v>
      </c>
      <c r="L3999">
        <v>0</v>
      </c>
      <c r="M3999" t="s">
        <v>42</v>
      </c>
      <c r="N3999">
        <v>0.3</v>
      </c>
      <c r="O3999" t="s">
        <v>42</v>
      </c>
      <c r="P3999" t="s">
        <v>42</v>
      </c>
      <c r="Q3999" s="4">
        <f t="shared" si="311"/>
        <v>83.333333334000002</v>
      </c>
      <c r="R3999" s="4">
        <f t="shared" si="312"/>
        <v>26.617638815379539</v>
      </c>
      <c r="S3999" s="5">
        <f t="shared" si="313"/>
        <v>68.672610000000006</v>
      </c>
      <c r="T3999" s="6">
        <f t="shared" si="310"/>
        <v>69.647127232206145</v>
      </c>
      <c r="U3999">
        <f t="shared" si="314"/>
        <v>50.557300000000005</v>
      </c>
    </row>
    <row r="4000" spans="1:21" ht="17" x14ac:dyDescent="0.25">
      <c r="A4000" s="1">
        <v>21963</v>
      </c>
      <c r="B4000">
        <v>20171203</v>
      </c>
      <c r="C4000">
        <v>1700</v>
      </c>
      <c r="D4000">
        <v>234</v>
      </c>
      <c r="E4000">
        <v>5.5</v>
      </c>
      <c r="F4000">
        <v>13</v>
      </c>
      <c r="G4000">
        <v>1</v>
      </c>
      <c r="H4000" t="s">
        <v>42</v>
      </c>
      <c r="I4000" t="s">
        <v>42</v>
      </c>
      <c r="J4000">
        <v>22.1</v>
      </c>
      <c r="K4000">
        <v>59</v>
      </c>
      <c r="L4000">
        <v>0</v>
      </c>
      <c r="M4000" t="s">
        <v>42</v>
      </c>
      <c r="N4000">
        <v>0.28999999999999998</v>
      </c>
      <c r="O4000" t="s">
        <v>42</v>
      </c>
      <c r="P4000" t="s">
        <v>42</v>
      </c>
      <c r="Q4000" s="4">
        <f t="shared" si="311"/>
        <v>80.555555556199991</v>
      </c>
      <c r="R4000" s="4">
        <f t="shared" si="312"/>
        <v>26.57094706708563</v>
      </c>
      <c r="S4000" s="5">
        <f t="shared" si="313"/>
        <v>68.672610000000006</v>
      </c>
      <c r="T4000" s="6">
        <f t="shared" si="310"/>
        <v>69.520017156376284</v>
      </c>
      <c r="U4000">
        <f t="shared" si="314"/>
        <v>50.328400000000002</v>
      </c>
    </row>
    <row r="4001" spans="1:21" ht="17" x14ac:dyDescent="0.25">
      <c r="A4001" s="1">
        <v>21963</v>
      </c>
      <c r="B4001">
        <v>20171203</v>
      </c>
      <c r="C4001">
        <v>1710</v>
      </c>
      <c r="D4001">
        <v>249</v>
      </c>
      <c r="E4001">
        <v>5.5</v>
      </c>
      <c r="F4001">
        <v>12</v>
      </c>
      <c r="G4001">
        <v>1.1000000000000001</v>
      </c>
      <c r="H4001" t="s">
        <v>42</v>
      </c>
      <c r="I4001" t="s">
        <v>42</v>
      </c>
      <c r="J4001">
        <v>22</v>
      </c>
      <c r="K4001">
        <v>59</v>
      </c>
      <c r="L4001">
        <v>0</v>
      </c>
      <c r="M4001" t="s">
        <v>42</v>
      </c>
      <c r="N4001">
        <v>0.28000000000000003</v>
      </c>
      <c r="O4001" t="s">
        <v>42</v>
      </c>
      <c r="P4001" t="s">
        <v>42</v>
      </c>
      <c r="Q4001" s="4">
        <f t="shared" si="311"/>
        <v>77.777777778400008</v>
      </c>
      <c r="R4001" s="4">
        <f t="shared" si="312"/>
        <v>26.417854196116338</v>
      </c>
      <c r="S4001" s="5">
        <f t="shared" si="313"/>
        <v>68.533199999999994</v>
      </c>
      <c r="T4001" s="6">
        <f t="shared" si="310"/>
        <v>69.282723206373873</v>
      </c>
      <c r="U4001">
        <f t="shared" si="314"/>
        <v>49.848500000000001</v>
      </c>
    </row>
    <row r="4002" spans="1:21" ht="17" x14ac:dyDescent="0.25">
      <c r="A4002" s="1">
        <v>21963</v>
      </c>
      <c r="B4002">
        <v>20171203</v>
      </c>
      <c r="C4002">
        <v>1720</v>
      </c>
      <c r="D4002">
        <v>258</v>
      </c>
      <c r="E4002">
        <v>5.5</v>
      </c>
      <c r="F4002">
        <v>17</v>
      </c>
      <c r="G4002">
        <v>1.1000000000000001</v>
      </c>
      <c r="H4002" t="s">
        <v>42</v>
      </c>
      <c r="I4002" t="s">
        <v>42</v>
      </c>
      <c r="J4002">
        <v>21.5</v>
      </c>
      <c r="K4002">
        <v>61</v>
      </c>
      <c r="L4002">
        <v>0</v>
      </c>
      <c r="M4002" t="s">
        <v>42</v>
      </c>
      <c r="N4002">
        <v>0.17</v>
      </c>
      <c r="O4002" t="s">
        <v>42</v>
      </c>
      <c r="P4002" t="s">
        <v>42</v>
      </c>
      <c r="Q4002" s="4">
        <f t="shared" si="311"/>
        <v>47.222222222600003</v>
      </c>
      <c r="R4002" s="4">
        <f t="shared" si="312"/>
        <v>25.210679069914043</v>
      </c>
      <c r="S4002" s="5">
        <f t="shared" si="313"/>
        <v>67.975850000000008</v>
      </c>
      <c r="T4002" s="6">
        <f t="shared" si="310"/>
        <v>68.171601760760325</v>
      </c>
      <c r="U4002">
        <f t="shared" si="314"/>
        <v>47.095600000000005</v>
      </c>
    </row>
    <row r="4003" spans="1:21" ht="17" x14ac:dyDescent="0.25">
      <c r="A4003" s="1">
        <v>21963</v>
      </c>
      <c r="B4003">
        <v>20171203</v>
      </c>
      <c r="C4003">
        <v>1730</v>
      </c>
      <c r="D4003">
        <v>249</v>
      </c>
      <c r="E4003">
        <v>4.9000000000000004</v>
      </c>
      <c r="F4003">
        <v>15</v>
      </c>
      <c r="G4003">
        <v>0.9</v>
      </c>
      <c r="H4003" t="s">
        <v>42</v>
      </c>
      <c r="I4003" t="s">
        <v>42</v>
      </c>
      <c r="J4003">
        <v>21.2</v>
      </c>
      <c r="K4003">
        <v>61</v>
      </c>
      <c r="L4003">
        <v>0</v>
      </c>
      <c r="M4003" t="s">
        <v>42</v>
      </c>
      <c r="N4003">
        <v>0.14000000000000001</v>
      </c>
      <c r="O4003" t="s">
        <v>42</v>
      </c>
      <c r="P4003" t="s">
        <v>42</v>
      </c>
      <c r="Q4003" s="4">
        <f t="shared" si="311"/>
        <v>38.888888889200004</v>
      </c>
      <c r="R4003" s="4">
        <f t="shared" si="312"/>
        <v>24.633218425432428</v>
      </c>
      <c r="S4003" s="5">
        <f t="shared" si="313"/>
        <v>67.55167999999999</v>
      </c>
      <c r="T4003" s="6">
        <f t="shared" si="310"/>
        <v>54.863183953062162</v>
      </c>
      <c r="U4003">
        <f t="shared" si="314"/>
        <v>46.675899999999999</v>
      </c>
    </row>
    <row r="4004" spans="1:21" ht="17" x14ac:dyDescent="0.25">
      <c r="A4004" s="1">
        <v>21963</v>
      </c>
      <c r="B4004">
        <v>20171203</v>
      </c>
      <c r="C4004">
        <v>1740</v>
      </c>
      <c r="D4004">
        <v>254</v>
      </c>
      <c r="E4004">
        <v>4.5999999999999996</v>
      </c>
      <c r="F4004">
        <v>15</v>
      </c>
      <c r="G4004">
        <v>1</v>
      </c>
      <c r="H4004" t="s">
        <v>42</v>
      </c>
      <c r="I4004" t="s">
        <v>42</v>
      </c>
      <c r="J4004">
        <v>21</v>
      </c>
      <c r="K4004">
        <v>63</v>
      </c>
      <c r="L4004">
        <v>0</v>
      </c>
      <c r="M4004" t="s">
        <v>42</v>
      </c>
      <c r="N4004">
        <v>0.11</v>
      </c>
      <c r="O4004" t="s">
        <v>42</v>
      </c>
      <c r="P4004" t="s">
        <v>42</v>
      </c>
      <c r="Q4004" s="4">
        <f t="shared" si="311"/>
        <v>30.555555555800002</v>
      </c>
      <c r="R4004" s="4">
        <f t="shared" si="312"/>
        <v>24.098207824628581</v>
      </c>
      <c r="S4004" s="5">
        <f t="shared" si="313"/>
        <v>67.398700000000005</v>
      </c>
      <c r="T4004" s="6">
        <f t="shared" si="310"/>
        <v>55.02767017201716</v>
      </c>
      <c r="U4004">
        <f t="shared" si="314"/>
        <v>46.167199999999994</v>
      </c>
    </row>
    <row r="4005" spans="1:21" ht="17" x14ac:dyDescent="0.25">
      <c r="A4005" s="1">
        <v>21963</v>
      </c>
      <c r="B4005">
        <v>20171203</v>
      </c>
      <c r="C4005">
        <v>1750</v>
      </c>
      <c r="D4005">
        <v>247</v>
      </c>
      <c r="E4005">
        <v>4.5</v>
      </c>
      <c r="F4005">
        <v>12</v>
      </c>
      <c r="G4005">
        <v>1</v>
      </c>
      <c r="H4005" t="s">
        <v>42</v>
      </c>
      <c r="I4005" t="s">
        <v>42</v>
      </c>
      <c r="J4005">
        <v>20.9</v>
      </c>
      <c r="K4005">
        <v>64</v>
      </c>
      <c r="L4005">
        <v>0</v>
      </c>
      <c r="M4005" t="s">
        <v>42</v>
      </c>
      <c r="N4005">
        <v>0.11</v>
      </c>
      <c r="O4005" t="s">
        <v>42</v>
      </c>
      <c r="P4005" t="s">
        <v>42</v>
      </c>
      <c r="Q4005" s="4">
        <f t="shared" si="311"/>
        <v>30.555555555800002</v>
      </c>
      <c r="R4005" s="4">
        <f t="shared" si="312"/>
        <v>23.994156198559352</v>
      </c>
      <c r="S4005" s="5">
        <f t="shared" si="313"/>
        <v>67.319240000000008</v>
      </c>
      <c r="T4005" s="6">
        <f t="shared" si="310"/>
        <v>55.272403058127161</v>
      </c>
      <c r="U4005">
        <f t="shared" si="314"/>
        <v>45.916199999999989</v>
      </c>
    </row>
    <row r="4006" spans="1:21" ht="17" x14ac:dyDescent="0.25">
      <c r="A4006" s="1">
        <v>21963</v>
      </c>
      <c r="B4006">
        <v>20171203</v>
      </c>
      <c r="C4006">
        <v>1800</v>
      </c>
      <c r="D4006">
        <v>263</v>
      </c>
      <c r="E4006">
        <v>4.7</v>
      </c>
      <c r="F4006">
        <v>14</v>
      </c>
      <c r="G4006">
        <v>1</v>
      </c>
      <c r="H4006" t="s">
        <v>42</v>
      </c>
      <c r="I4006" t="s">
        <v>42</v>
      </c>
      <c r="J4006">
        <v>20.6</v>
      </c>
      <c r="K4006">
        <v>66</v>
      </c>
      <c r="L4006">
        <v>0</v>
      </c>
      <c r="M4006" t="s">
        <v>42</v>
      </c>
      <c r="N4006">
        <v>0.08</v>
      </c>
      <c r="O4006" t="s">
        <v>42</v>
      </c>
      <c r="P4006" t="s">
        <v>42</v>
      </c>
      <c r="Q4006" s="4">
        <f t="shared" si="311"/>
        <v>22.222222222400003</v>
      </c>
      <c r="R4006" s="4">
        <f t="shared" si="312"/>
        <v>23.254937062142094</v>
      </c>
      <c r="S4006" s="5">
        <f t="shared" si="313"/>
        <v>67.008040000000008</v>
      </c>
      <c r="T4006" s="6">
        <f t="shared" si="310"/>
        <v>54.67141818078472</v>
      </c>
      <c r="U4006">
        <f t="shared" si="314"/>
        <v>44.136499999999998</v>
      </c>
    </row>
    <row r="4007" spans="1:21" ht="17" x14ac:dyDescent="0.25">
      <c r="A4007" s="1">
        <v>21963</v>
      </c>
      <c r="B4007">
        <v>20171203</v>
      </c>
      <c r="C4007">
        <v>1810</v>
      </c>
      <c r="D4007">
        <v>270</v>
      </c>
      <c r="E4007">
        <v>4.3</v>
      </c>
      <c r="F4007">
        <v>12</v>
      </c>
      <c r="G4007">
        <v>0.8</v>
      </c>
      <c r="H4007" t="s">
        <v>42</v>
      </c>
      <c r="I4007" t="s">
        <v>42</v>
      </c>
      <c r="J4007">
        <v>20.3</v>
      </c>
      <c r="K4007">
        <v>68</v>
      </c>
      <c r="L4007">
        <v>0</v>
      </c>
      <c r="M4007" t="s">
        <v>42</v>
      </c>
      <c r="N4007">
        <v>0.08</v>
      </c>
      <c r="O4007" t="s">
        <v>42</v>
      </c>
      <c r="P4007" t="s">
        <v>42</v>
      </c>
      <c r="Q4007" s="4">
        <f t="shared" si="311"/>
        <v>22.222222222400003</v>
      </c>
      <c r="R4007" s="4">
        <f t="shared" si="312"/>
        <v>22.943837977493988</v>
      </c>
      <c r="S4007" s="5">
        <f t="shared" si="313"/>
        <v>66.68495999999999</v>
      </c>
      <c r="T4007" s="6">
        <f t="shared" si="310"/>
        <v>55.226989370742189</v>
      </c>
      <c r="U4007">
        <f t="shared" si="314"/>
        <v>43.5535</v>
      </c>
    </row>
    <row r="4008" spans="1:21" ht="17" x14ac:dyDescent="0.25">
      <c r="A4008" s="1">
        <v>21963</v>
      </c>
      <c r="B4008">
        <v>20171203</v>
      </c>
      <c r="C4008">
        <v>1820</v>
      </c>
      <c r="D4008">
        <v>262</v>
      </c>
      <c r="E4008">
        <v>3.9</v>
      </c>
      <c r="F4008">
        <v>18</v>
      </c>
      <c r="G4008">
        <v>0.9</v>
      </c>
      <c r="H4008" t="s">
        <v>42</v>
      </c>
      <c r="I4008" t="s">
        <v>42</v>
      </c>
      <c r="J4008">
        <v>20.3</v>
      </c>
      <c r="K4008">
        <v>68</v>
      </c>
      <c r="L4008">
        <v>0</v>
      </c>
      <c r="M4008" t="s">
        <v>42</v>
      </c>
      <c r="N4008">
        <v>0.09</v>
      </c>
      <c r="O4008" t="s">
        <v>42</v>
      </c>
      <c r="P4008" t="s">
        <v>42</v>
      </c>
      <c r="Q4008" s="4">
        <f t="shared" si="311"/>
        <v>25.0000000002</v>
      </c>
      <c r="R4008" s="4">
        <f t="shared" si="312"/>
        <v>23.101351301364112</v>
      </c>
      <c r="S4008" s="5">
        <f t="shared" si="313"/>
        <v>66.68495999999999</v>
      </c>
      <c r="T4008" s="6">
        <f t="shared" si="310"/>
        <v>55.83175669177335</v>
      </c>
      <c r="U4008">
        <f t="shared" si="314"/>
        <v>44.292400000000001</v>
      </c>
    </row>
    <row r="4009" spans="1:21" ht="17" x14ac:dyDescent="0.25">
      <c r="A4009" s="1">
        <v>21963</v>
      </c>
      <c r="B4009">
        <v>20171203</v>
      </c>
      <c r="C4009">
        <v>1830</v>
      </c>
      <c r="D4009">
        <v>261</v>
      </c>
      <c r="E4009">
        <v>3.8</v>
      </c>
      <c r="F4009">
        <v>18</v>
      </c>
      <c r="G4009">
        <v>1</v>
      </c>
      <c r="H4009" t="s">
        <v>42</v>
      </c>
      <c r="I4009" t="s">
        <v>42</v>
      </c>
      <c r="J4009">
        <v>20.2</v>
      </c>
      <c r="K4009">
        <v>69</v>
      </c>
      <c r="L4009">
        <v>0</v>
      </c>
      <c r="M4009" t="s">
        <v>42</v>
      </c>
      <c r="N4009">
        <v>0.08</v>
      </c>
      <c r="O4009" t="s">
        <v>42</v>
      </c>
      <c r="P4009" t="s">
        <v>42</v>
      </c>
      <c r="Q4009" s="4">
        <f t="shared" si="311"/>
        <v>22.222222222400003</v>
      </c>
      <c r="R4009" s="4">
        <f t="shared" si="312"/>
        <v>22.840282444377479</v>
      </c>
      <c r="S4009" s="5">
        <f t="shared" si="313"/>
        <v>66.593620000000001</v>
      </c>
      <c r="T4009" s="6">
        <f t="shared" si="310"/>
        <v>55.872367177690727</v>
      </c>
      <c r="U4009">
        <f t="shared" si="314"/>
        <v>43.982499999999995</v>
      </c>
    </row>
    <row r="4010" spans="1:21" ht="17" x14ac:dyDescent="0.25">
      <c r="A4010" s="1">
        <v>21963</v>
      </c>
      <c r="B4010">
        <v>20171203</v>
      </c>
      <c r="C4010">
        <v>1840</v>
      </c>
      <c r="D4010">
        <v>250</v>
      </c>
      <c r="E4010">
        <v>4</v>
      </c>
      <c r="F4010">
        <v>13</v>
      </c>
      <c r="G4010">
        <v>0.7</v>
      </c>
      <c r="H4010" t="s">
        <v>42</v>
      </c>
      <c r="I4010" t="s">
        <v>42</v>
      </c>
      <c r="J4010">
        <v>20.100000000000001</v>
      </c>
      <c r="K4010">
        <v>69</v>
      </c>
      <c r="L4010">
        <v>0</v>
      </c>
      <c r="M4010" t="s">
        <v>42</v>
      </c>
      <c r="N4010">
        <v>0.06</v>
      </c>
      <c r="O4010" t="s">
        <v>42</v>
      </c>
      <c r="P4010" t="s">
        <v>42</v>
      </c>
      <c r="Q4010" s="4">
        <f t="shared" si="311"/>
        <v>16.666666666800001</v>
      </c>
      <c r="R4010" s="4">
        <f t="shared" si="312"/>
        <v>22.355615074905199</v>
      </c>
      <c r="S4010" s="5">
        <f t="shared" si="313"/>
        <v>66.444310000000002</v>
      </c>
      <c r="T4010" s="6">
        <f t="shared" si="310"/>
        <v>55.042299597376761</v>
      </c>
      <c r="U4010">
        <f t="shared" si="314"/>
        <v>43.103700000000003</v>
      </c>
    </row>
    <row r="4011" spans="1:21" ht="17" x14ac:dyDescent="0.25">
      <c r="A4011" s="1">
        <v>21963</v>
      </c>
      <c r="B4011">
        <v>20171203</v>
      </c>
      <c r="C4011">
        <v>1850</v>
      </c>
      <c r="D4011">
        <v>256</v>
      </c>
      <c r="E4011">
        <v>3.7</v>
      </c>
      <c r="F4011">
        <v>12</v>
      </c>
      <c r="G4011">
        <v>0.9</v>
      </c>
      <c r="H4011" t="s">
        <v>42</v>
      </c>
      <c r="I4011" t="s">
        <v>42</v>
      </c>
      <c r="J4011">
        <v>19.8</v>
      </c>
      <c r="K4011">
        <v>71</v>
      </c>
      <c r="L4011">
        <v>0</v>
      </c>
      <c r="M4011" t="s">
        <v>42</v>
      </c>
      <c r="N4011">
        <v>0.04</v>
      </c>
      <c r="O4011" t="s">
        <v>42</v>
      </c>
      <c r="P4011" t="s">
        <v>42</v>
      </c>
      <c r="Q4011" s="4">
        <f t="shared" si="311"/>
        <v>11.111111111200001</v>
      </c>
      <c r="R4011" s="4">
        <f t="shared" si="312"/>
        <v>21.5192650086173</v>
      </c>
      <c r="S4011" s="5">
        <f t="shared" si="313"/>
        <v>66.102419999999995</v>
      </c>
      <c r="T4011" s="6">
        <f t="shared" si="310"/>
        <v>54.815044511202487</v>
      </c>
      <c r="U4011">
        <f t="shared" si="314"/>
        <v>42.232900000000008</v>
      </c>
    </row>
    <row r="4012" spans="1:21" ht="17" x14ac:dyDescent="0.25">
      <c r="A4012" s="1">
        <v>21963</v>
      </c>
      <c r="B4012">
        <v>20171203</v>
      </c>
      <c r="C4012">
        <v>1900</v>
      </c>
      <c r="D4012">
        <v>267</v>
      </c>
      <c r="E4012">
        <v>3.7</v>
      </c>
      <c r="F4012">
        <v>13</v>
      </c>
      <c r="G4012">
        <v>0.8</v>
      </c>
      <c r="H4012" t="s">
        <v>42</v>
      </c>
      <c r="I4012" t="s">
        <v>42</v>
      </c>
      <c r="J4012">
        <v>19.600000000000001</v>
      </c>
      <c r="K4012">
        <v>72</v>
      </c>
      <c r="L4012">
        <v>0</v>
      </c>
      <c r="M4012" t="s">
        <v>42</v>
      </c>
      <c r="N4012">
        <v>0.03</v>
      </c>
      <c r="O4012" t="s">
        <v>42</v>
      </c>
      <c r="P4012" t="s">
        <v>42</v>
      </c>
      <c r="Q4012" s="4">
        <f t="shared" si="311"/>
        <v>8.3333333334000006</v>
      </c>
      <c r="R4012" s="4">
        <f t="shared" si="312"/>
        <v>20.949767933743683</v>
      </c>
      <c r="S4012" s="5">
        <f t="shared" si="313"/>
        <v>65.850880000000004</v>
      </c>
      <c r="T4012" s="6">
        <f t="shared" si="310"/>
        <v>54.354698313866791</v>
      </c>
      <c r="U4012">
        <f t="shared" si="314"/>
        <v>41.332000000000008</v>
      </c>
    </row>
    <row r="4013" spans="1:21" ht="17" x14ac:dyDescent="0.25">
      <c r="A4013" s="1">
        <v>21963</v>
      </c>
      <c r="B4013">
        <v>20171203</v>
      </c>
      <c r="C4013">
        <v>1910</v>
      </c>
      <c r="D4013">
        <v>266</v>
      </c>
      <c r="E4013">
        <v>3.5</v>
      </c>
      <c r="F4013">
        <v>12</v>
      </c>
      <c r="G4013">
        <v>0.5</v>
      </c>
      <c r="H4013" t="s">
        <v>42</v>
      </c>
      <c r="I4013" t="s">
        <v>42</v>
      </c>
      <c r="J4013">
        <v>19.399999999999999</v>
      </c>
      <c r="K4013">
        <v>73</v>
      </c>
      <c r="L4013">
        <v>0</v>
      </c>
      <c r="M4013" t="s">
        <v>42</v>
      </c>
      <c r="N4013">
        <v>0.02</v>
      </c>
      <c r="O4013" t="s">
        <v>42</v>
      </c>
      <c r="P4013" t="s">
        <v>42</v>
      </c>
      <c r="Q4013" s="4">
        <f t="shared" si="311"/>
        <v>5.5555555556000007</v>
      </c>
      <c r="R4013" s="4">
        <f t="shared" si="312"/>
        <v>20.251277262941525</v>
      </c>
      <c r="S4013" s="5">
        <f t="shared" si="313"/>
        <v>65.595380000000006</v>
      </c>
      <c r="T4013" s="6">
        <f t="shared" si="310"/>
        <v>53.926660441823984</v>
      </c>
      <c r="U4013">
        <f t="shared" si="314"/>
        <v>40.77109999999999</v>
      </c>
    </row>
    <row r="4014" spans="1:21" ht="17" x14ac:dyDescent="0.25">
      <c r="A4014" s="1">
        <v>21963</v>
      </c>
      <c r="B4014">
        <v>20171203</v>
      </c>
      <c r="C4014">
        <v>1920</v>
      </c>
      <c r="D4014">
        <v>271</v>
      </c>
      <c r="E4014">
        <v>3.1</v>
      </c>
      <c r="F4014">
        <v>11</v>
      </c>
      <c r="G4014">
        <v>0.6</v>
      </c>
      <c r="H4014" t="s">
        <v>42</v>
      </c>
      <c r="I4014" t="s">
        <v>42</v>
      </c>
      <c r="J4014">
        <v>19.100000000000001</v>
      </c>
      <c r="K4014">
        <v>75</v>
      </c>
      <c r="L4014">
        <v>0</v>
      </c>
      <c r="M4014" t="s">
        <v>42</v>
      </c>
      <c r="N4014">
        <v>0.01</v>
      </c>
      <c r="O4014" t="s">
        <v>42</v>
      </c>
      <c r="P4014" t="s">
        <v>42</v>
      </c>
      <c r="Q4014" s="4">
        <f t="shared" si="311"/>
        <v>2.7777777778000003</v>
      </c>
      <c r="R4014" s="4">
        <f t="shared" si="312"/>
        <v>19.174488975205165</v>
      </c>
      <c r="S4014" s="5">
        <f t="shared" si="313"/>
        <v>65.22775</v>
      </c>
      <c r="T4014" s="6">
        <f t="shared" si="310"/>
        <v>53.486835667766719</v>
      </c>
      <c r="U4014">
        <f t="shared" si="314"/>
        <v>40.129199999999997</v>
      </c>
    </row>
    <row r="4015" spans="1:21" ht="17" x14ac:dyDescent="0.25">
      <c r="A4015" s="1">
        <v>21963</v>
      </c>
      <c r="B4015">
        <v>20171203</v>
      </c>
      <c r="C4015">
        <v>1930</v>
      </c>
      <c r="D4015">
        <v>271</v>
      </c>
      <c r="E4015">
        <v>3</v>
      </c>
      <c r="F4015">
        <v>12</v>
      </c>
      <c r="G4015">
        <v>0.6</v>
      </c>
      <c r="H4015" t="s">
        <v>42</v>
      </c>
      <c r="I4015" t="s">
        <v>42</v>
      </c>
      <c r="J4015">
        <v>18.7</v>
      </c>
      <c r="K4015">
        <v>77</v>
      </c>
      <c r="L4015">
        <v>0</v>
      </c>
      <c r="M4015" t="s">
        <v>42</v>
      </c>
      <c r="N4015">
        <v>0.01</v>
      </c>
      <c r="O4015" t="s">
        <v>42</v>
      </c>
      <c r="P4015" t="s">
        <v>42</v>
      </c>
      <c r="Q4015" s="4">
        <f t="shared" si="311"/>
        <v>2.7777777778000003</v>
      </c>
      <c r="R4015" s="4">
        <f t="shared" si="312"/>
        <v>18.764402263880591</v>
      </c>
      <c r="S4015" s="5">
        <f t="shared" si="313"/>
        <v>64.691009999999991</v>
      </c>
      <c r="T4015" s="6">
        <f t="shared" si="310"/>
        <v>53.613722943044763</v>
      </c>
      <c r="U4015">
        <f t="shared" si="314"/>
        <v>38.615199999999987</v>
      </c>
    </row>
    <row r="4016" spans="1:21" ht="17" x14ac:dyDescent="0.25">
      <c r="A4016" s="1">
        <v>21963</v>
      </c>
      <c r="B4016">
        <v>20171203</v>
      </c>
      <c r="C4016">
        <v>1940</v>
      </c>
      <c r="D4016">
        <v>278</v>
      </c>
      <c r="E4016">
        <v>3.1</v>
      </c>
      <c r="F4016">
        <v>9</v>
      </c>
      <c r="G4016">
        <v>0.5</v>
      </c>
      <c r="H4016" t="s">
        <v>42</v>
      </c>
      <c r="I4016" t="s">
        <v>42</v>
      </c>
      <c r="J4016">
        <v>18.399999999999999</v>
      </c>
      <c r="K4016">
        <v>79</v>
      </c>
      <c r="L4016">
        <v>0</v>
      </c>
      <c r="M4016" t="s">
        <v>42</v>
      </c>
      <c r="N4016">
        <v>0</v>
      </c>
      <c r="O4016" t="s">
        <v>42</v>
      </c>
      <c r="P4016" t="s">
        <v>42</v>
      </c>
      <c r="Q4016" s="4">
        <f t="shared" si="311"/>
        <v>0</v>
      </c>
      <c r="R4016" s="4">
        <f t="shared" si="312"/>
        <v>16.604766387550573</v>
      </c>
      <c r="S4016" s="5">
        <f t="shared" si="313"/>
        <v>64.297640000000001</v>
      </c>
      <c r="T4016" s="6">
        <f t="shared" si="310"/>
        <v>51.266196303815747</v>
      </c>
      <c r="U4016">
        <f t="shared" si="314"/>
        <v>37.123299999999986</v>
      </c>
    </row>
    <row r="4017" spans="1:21" ht="17" x14ac:dyDescent="0.25">
      <c r="A4017" s="1">
        <v>21963</v>
      </c>
      <c r="B4017">
        <v>20171203</v>
      </c>
      <c r="C4017">
        <v>1950</v>
      </c>
      <c r="D4017">
        <v>275</v>
      </c>
      <c r="E4017">
        <v>2.7</v>
      </c>
      <c r="F4017">
        <v>11</v>
      </c>
      <c r="G4017">
        <v>0.4</v>
      </c>
      <c r="H4017" t="s">
        <v>42</v>
      </c>
      <c r="I4017" t="s">
        <v>42</v>
      </c>
      <c r="J4017">
        <v>18.100000000000001</v>
      </c>
      <c r="K4017">
        <v>80</v>
      </c>
      <c r="L4017">
        <v>0</v>
      </c>
      <c r="M4017" t="s">
        <v>42</v>
      </c>
      <c r="N4017">
        <v>0</v>
      </c>
      <c r="O4017" t="s">
        <v>42</v>
      </c>
      <c r="P4017" t="s">
        <v>42</v>
      </c>
      <c r="Q4017" s="4">
        <f t="shared" si="311"/>
        <v>0</v>
      </c>
      <c r="R4017" s="4">
        <f t="shared" si="312"/>
        <v>16.298814885323203</v>
      </c>
      <c r="S4017" s="5">
        <f t="shared" si="313"/>
        <v>63.856200000000008</v>
      </c>
      <c r="T4017" s="6">
        <f t="shared" si="310"/>
        <v>51.548459350920169</v>
      </c>
      <c r="U4017">
        <f t="shared" si="314"/>
        <v>36.540300000000002</v>
      </c>
    </row>
    <row r="4018" spans="1:21" ht="17" x14ac:dyDescent="0.25">
      <c r="A4018" s="1">
        <v>21963</v>
      </c>
      <c r="B4018">
        <v>20171203</v>
      </c>
      <c r="C4018">
        <v>2000</v>
      </c>
      <c r="D4018">
        <v>280</v>
      </c>
      <c r="E4018">
        <v>2.2999999999999998</v>
      </c>
      <c r="F4018">
        <v>9</v>
      </c>
      <c r="G4018">
        <v>0.4</v>
      </c>
      <c r="H4018" t="s">
        <v>42</v>
      </c>
      <c r="I4018" t="s">
        <v>42</v>
      </c>
      <c r="J4018">
        <v>17.899999999999999</v>
      </c>
      <c r="K4018">
        <v>81</v>
      </c>
      <c r="L4018">
        <v>0</v>
      </c>
      <c r="M4018" t="s">
        <v>42</v>
      </c>
      <c r="N4018">
        <v>0</v>
      </c>
      <c r="O4018" t="s">
        <v>42</v>
      </c>
      <c r="P4018" t="s">
        <v>42</v>
      </c>
      <c r="Q4018" s="4">
        <f t="shared" si="311"/>
        <v>0</v>
      </c>
      <c r="R4018" s="4">
        <f t="shared" si="312"/>
        <v>16.095276225307725</v>
      </c>
      <c r="S4018" s="5">
        <f t="shared" si="313"/>
        <v>63.570009999999996</v>
      </c>
      <c r="T4018" s="6">
        <f t="shared" si="310"/>
        <v>51.963859092900051</v>
      </c>
      <c r="U4018">
        <f t="shared" si="314"/>
        <v>36.378299999999996</v>
      </c>
    </row>
    <row r="4019" spans="1:21" ht="17" x14ac:dyDescent="0.25">
      <c r="A4019" s="1">
        <v>21963</v>
      </c>
      <c r="B4019">
        <v>20171203</v>
      </c>
      <c r="C4019">
        <v>2010</v>
      </c>
      <c r="D4019">
        <v>286</v>
      </c>
      <c r="E4019">
        <v>2.2000000000000002</v>
      </c>
      <c r="F4019">
        <v>9</v>
      </c>
      <c r="G4019">
        <v>0.4</v>
      </c>
      <c r="H4019" t="s">
        <v>42</v>
      </c>
      <c r="I4019" t="s">
        <v>42</v>
      </c>
      <c r="J4019">
        <v>17.7</v>
      </c>
      <c r="K4019">
        <v>82</v>
      </c>
      <c r="L4019">
        <v>0</v>
      </c>
      <c r="M4019" t="s">
        <v>42</v>
      </c>
      <c r="N4019">
        <v>0</v>
      </c>
      <c r="O4019" t="s">
        <v>42</v>
      </c>
      <c r="P4019" t="s">
        <v>42</v>
      </c>
      <c r="Q4019" s="4">
        <f t="shared" si="311"/>
        <v>0</v>
      </c>
      <c r="R4019" s="4">
        <f t="shared" si="312"/>
        <v>15.892087496979807</v>
      </c>
      <c r="S4019" s="5">
        <f t="shared" si="313"/>
        <v>63.279859999999999</v>
      </c>
      <c r="T4019" s="6">
        <f t="shared" si="310"/>
        <v>52.07971374607375</v>
      </c>
      <c r="U4019">
        <f t="shared" si="314"/>
        <v>35.706299999999999</v>
      </c>
    </row>
    <row r="4020" spans="1:21" ht="17" x14ac:dyDescent="0.25">
      <c r="A4020" s="1">
        <v>21963</v>
      </c>
      <c r="B4020">
        <v>20171203</v>
      </c>
      <c r="C4020">
        <v>2020</v>
      </c>
      <c r="D4020">
        <v>286</v>
      </c>
      <c r="E4020">
        <v>2.2000000000000002</v>
      </c>
      <c r="F4020">
        <v>9</v>
      </c>
      <c r="G4020">
        <v>0.4</v>
      </c>
      <c r="H4020" t="s">
        <v>42</v>
      </c>
      <c r="I4020" t="s">
        <v>42</v>
      </c>
      <c r="J4020">
        <v>17.600000000000001</v>
      </c>
      <c r="K4020">
        <v>83</v>
      </c>
      <c r="L4020">
        <v>0</v>
      </c>
      <c r="M4020" t="s">
        <v>42</v>
      </c>
      <c r="N4020">
        <v>0</v>
      </c>
      <c r="O4020" t="s">
        <v>42</v>
      </c>
      <c r="P4020" t="s">
        <v>42</v>
      </c>
      <c r="Q4020" s="4">
        <f t="shared" si="311"/>
        <v>0</v>
      </c>
      <c r="R4020" s="4">
        <f t="shared" si="312"/>
        <v>15.790626209396398</v>
      </c>
      <c r="S4020" s="5">
        <f t="shared" si="313"/>
        <v>63.148920000000004</v>
      </c>
      <c r="T4020" s="6">
        <f t="shared" si="310"/>
        <v>52.227814072215324</v>
      </c>
      <c r="U4020">
        <f t="shared" si="314"/>
        <v>35.285300000000007</v>
      </c>
    </row>
    <row r="4021" spans="1:21" ht="17" x14ac:dyDescent="0.25">
      <c r="A4021" s="1">
        <v>21963</v>
      </c>
      <c r="B4021">
        <v>20171203</v>
      </c>
      <c r="C4021">
        <v>2030</v>
      </c>
      <c r="D4021">
        <v>281</v>
      </c>
      <c r="E4021">
        <v>2.2000000000000002</v>
      </c>
      <c r="F4021">
        <v>10</v>
      </c>
      <c r="G4021">
        <v>0.3</v>
      </c>
      <c r="H4021" t="s">
        <v>42</v>
      </c>
      <c r="I4021" t="s">
        <v>42</v>
      </c>
      <c r="J4021">
        <v>17.3</v>
      </c>
      <c r="K4021">
        <v>84</v>
      </c>
      <c r="L4021">
        <v>0</v>
      </c>
      <c r="M4021" t="s">
        <v>42</v>
      </c>
      <c r="N4021">
        <v>0</v>
      </c>
      <c r="O4021" t="s">
        <v>42</v>
      </c>
      <c r="P4021" t="s">
        <v>42</v>
      </c>
      <c r="Q4021" s="4">
        <f t="shared" si="311"/>
        <v>0</v>
      </c>
      <c r="R4021" s="4">
        <f t="shared" si="312"/>
        <v>15.486783798164732</v>
      </c>
      <c r="S4021" s="5">
        <f t="shared" si="313"/>
        <v>62.68768</v>
      </c>
      <c r="T4021" s="6">
        <f t="shared" si="310"/>
        <v>52.112818937614151</v>
      </c>
      <c r="U4021">
        <f t="shared" si="314"/>
        <v>34.022300000000001</v>
      </c>
    </row>
    <row r="4022" spans="1:21" ht="17" x14ac:dyDescent="0.25">
      <c r="A4022" s="1">
        <v>21963</v>
      </c>
      <c r="B4022">
        <v>20171203</v>
      </c>
      <c r="C4022">
        <v>2040</v>
      </c>
      <c r="D4022">
        <v>269</v>
      </c>
      <c r="E4022">
        <v>2.1</v>
      </c>
      <c r="F4022">
        <v>9</v>
      </c>
      <c r="G4022">
        <v>0.3</v>
      </c>
      <c r="H4022" t="s">
        <v>42</v>
      </c>
      <c r="I4022" t="s">
        <v>42</v>
      </c>
      <c r="J4022">
        <v>17.2</v>
      </c>
      <c r="K4022">
        <v>85</v>
      </c>
      <c r="L4022">
        <v>0</v>
      </c>
      <c r="M4022" t="s">
        <v>42</v>
      </c>
      <c r="N4022">
        <v>0</v>
      </c>
      <c r="O4022" t="s">
        <v>42</v>
      </c>
      <c r="P4022" t="s">
        <v>42</v>
      </c>
      <c r="Q4022" s="4">
        <f t="shared" si="311"/>
        <v>0</v>
      </c>
      <c r="R4022" s="4">
        <f t="shared" si="312"/>
        <v>15.38568608273631</v>
      </c>
      <c r="S4022" s="5">
        <f t="shared" si="313"/>
        <v>62.550800000000002</v>
      </c>
      <c r="T4022" s="6">
        <f t="shared" si="310"/>
        <v>52.361391907557199</v>
      </c>
      <c r="U4022">
        <f t="shared" si="314"/>
        <v>33.771299999999997</v>
      </c>
    </row>
    <row r="4023" spans="1:21" ht="17" x14ac:dyDescent="0.25">
      <c r="A4023" s="1">
        <v>21963</v>
      </c>
      <c r="B4023">
        <v>20171203</v>
      </c>
      <c r="C4023">
        <v>2050</v>
      </c>
      <c r="D4023">
        <v>266</v>
      </c>
      <c r="E4023">
        <v>1.3</v>
      </c>
      <c r="F4023">
        <v>10</v>
      </c>
      <c r="G4023">
        <v>0.3</v>
      </c>
      <c r="H4023" t="s">
        <v>42</v>
      </c>
      <c r="I4023" t="s">
        <v>42</v>
      </c>
      <c r="J4023">
        <v>17.100000000000001</v>
      </c>
      <c r="K4023">
        <v>86</v>
      </c>
      <c r="L4023">
        <v>0</v>
      </c>
      <c r="M4023" t="s">
        <v>42</v>
      </c>
      <c r="N4023">
        <v>0</v>
      </c>
      <c r="O4023" t="s">
        <v>42</v>
      </c>
      <c r="P4023" t="s">
        <v>42</v>
      </c>
      <c r="Q4023" s="4">
        <f t="shared" si="311"/>
        <v>0</v>
      </c>
      <c r="R4023" s="4">
        <f t="shared" si="312"/>
        <v>15.284681242088276</v>
      </c>
      <c r="S4023" s="5">
        <f t="shared" si="313"/>
        <v>62.411940000000001</v>
      </c>
      <c r="T4023" s="6">
        <f t="shared" si="310"/>
        <v>53.310085614714765</v>
      </c>
      <c r="U4023">
        <f t="shared" si="314"/>
        <v>34.710300000000004</v>
      </c>
    </row>
    <row r="4024" spans="1:21" ht="17" x14ac:dyDescent="0.25">
      <c r="A4024" s="1">
        <v>21963</v>
      </c>
      <c r="B4024">
        <v>20171203</v>
      </c>
      <c r="C4024">
        <v>2100</v>
      </c>
      <c r="D4024">
        <v>267</v>
      </c>
      <c r="E4024">
        <v>1.3</v>
      </c>
      <c r="F4024">
        <v>9</v>
      </c>
      <c r="G4024">
        <v>0.3</v>
      </c>
      <c r="H4024" t="s">
        <v>42</v>
      </c>
      <c r="I4024" t="s">
        <v>42</v>
      </c>
      <c r="J4024">
        <v>16.899999999999999</v>
      </c>
      <c r="K4024">
        <v>86</v>
      </c>
      <c r="L4024">
        <v>0</v>
      </c>
      <c r="M4024" t="s">
        <v>42</v>
      </c>
      <c r="N4024">
        <v>0</v>
      </c>
      <c r="O4024" t="s">
        <v>42</v>
      </c>
      <c r="P4024" t="s">
        <v>42</v>
      </c>
      <c r="Q4024" s="4">
        <f t="shared" si="311"/>
        <v>0</v>
      </c>
      <c r="R4024" s="4">
        <f t="shared" si="312"/>
        <v>15.082953460719935</v>
      </c>
      <c r="S4024" s="5">
        <f t="shared" si="313"/>
        <v>62.079660000000004</v>
      </c>
      <c r="T4024" s="6">
        <f t="shared" si="310"/>
        <v>53.047839498935922</v>
      </c>
      <c r="U4024">
        <f t="shared" si="314"/>
        <v>33.868299999999991</v>
      </c>
    </row>
    <row r="4025" spans="1:21" ht="17" x14ac:dyDescent="0.25">
      <c r="A4025" s="1">
        <v>21963</v>
      </c>
      <c r="B4025">
        <v>20171203</v>
      </c>
      <c r="C4025">
        <v>2110</v>
      </c>
      <c r="D4025">
        <v>288</v>
      </c>
      <c r="E4025">
        <v>1.1000000000000001</v>
      </c>
      <c r="F4025">
        <v>19</v>
      </c>
      <c r="G4025">
        <v>0.4</v>
      </c>
      <c r="H4025" t="s">
        <v>42</v>
      </c>
      <c r="I4025" t="s">
        <v>42</v>
      </c>
      <c r="J4025">
        <v>16.7</v>
      </c>
      <c r="K4025">
        <v>87</v>
      </c>
      <c r="L4025">
        <v>0</v>
      </c>
      <c r="M4025" t="s">
        <v>42</v>
      </c>
      <c r="N4025">
        <v>0</v>
      </c>
      <c r="O4025" t="s">
        <v>42</v>
      </c>
      <c r="P4025" t="s">
        <v>42</v>
      </c>
      <c r="Q4025" s="4">
        <f t="shared" si="311"/>
        <v>0</v>
      </c>
      <c r="R4025" s="4">
        <f t="shared" si="312"/>
        <v>14.881607126897647</v>
      </c>
      <c r="S4025" s="5">
        <f t="shared" si="313"/>
        <v>61.769710000000003</v>
      </c>
      <c r="T4025" s="6">
        <f t="shared" si="310"/>
        <v>53.266089264966944</v>
      </c>
      <c r="U4025">
        <f t="shared" si="314"/>
        <v>33.366299999999995</v>
      </c>
    </row>
    <row r="4026" spans="1:21" ht="17" x14ac:dyDescent="0.25">
      <c r="A4026" s="1">
        <v>21963</v>
      </c>
      <c r="B4026">
        <v>20171203</v>
      </c>
      <c r="C4026">
        <v>2120</v>
      </c>
      <c r="D4026">
        <v>295</v>
      </c>
      <c r="E4026">
        <v>1</v>
      </c>
      <c r="F4026">
        <v>9</v>
      </c>
      <c r="G4026">
        <v>0.4</v>
      </c>
      <c r="H4026" t="s">
        <v>42</v>
      </c>
      <c r="I4026" t="s">
        <v>42</v>
      </c>
      <c r="J4026">
        <v>16.7</v>
      </c>
      <c r="K4026">
        <v>88</v>
      </c>
      <c r="L4026">
        <v>0</v>
      </c>
      <c r="M4026" t="s">
        <v>42</v>
      </c>
      <c r="N4026">
        <v>0</v>
      </c>
      <c r="O4026" t="s">
        <v>42</v>
      </c>
      <c r="P4026" t="s">
        <v>42</v>
      </c>
      <c r="Q4026" s="4">
        <f t="shared" si="311"/>
        <v>0</v>
      </c>
      <c r="R4026" s="4">
        <f t="shared" si="312"/>
        <v>14.881607126897647</v>
      </c>
      <c r="S4026" s="5">
        <f t="shared" si="313"/>
        <v>61.79204</v>
      </c>
      <c r="T4026" s="6">
        <f t="shared" si="310"/>
        <v>53.646089264966939</v>
      </c>
      <c r="U4026">
        <f t="shared" si="314"/>
        <v>33.536299999999997</v>
      </c>
    </row>
    <row r="4027" spans="1:21" ht="17" x14ac:dyDescent="0.25">
      <c r="A4027" s="1">
        <v>21963</v>
      </c>
      <c r="B4027">
        <v>20171203</v>
      </c>
      <c r="C4027">
        <v>2130</v>
      </c>
      <c r="D4027">
        <v>291</v>
      </c>
      <c r="E4027">
        <v>0.9</v>
      </c>
      <c r="F4027">
        <v>9</v>
      </c>
      <c r="G4027">
        <v>0.3</v>
      </c>
      <c r="H4027" t="s">
        <v>42</v>
      </c>
      <c r="I4027" t="s">
        <v>42</v>
      </c>
      <c r="J4027">
        <v>16.399999999999999</v>
      </c>
      <c r="K4027">
        <v>88</v>
      </c>
      <c r="L4027">
        <v>0</v>
      </c>
      <c r="M4027" t="s">
        <v>42</v>
      </c>
      <c r="N4027">
        <v>0</v>
      </c>
      <c r="O4027" t="s">
        <v>42</v>
      </c>
      <c r="P4027" t="s">
        <v>42</v>
      </c>
      <c r="Q4027" s="4">
        <f t="shared" si="311"/>
        <v>0</v>
      </c>
      <c r="R4027" s="4">
        <f t="shared" si="312"/>
        <v>14.580317932402208</v>
      </c>
      <c r="S4027" s="5">
        <f t="shared" si="313"/>
        <v>61.287679999999995</v>
      </c>
      <c r="T4027" s="6">
        <f t="shared" si="310"/>
        <v>53.354413312122865</v>
      </c>
      <c r="U4027">
        <f t="shared" si="314"/>
        <v>32.443299999999994</v>
      </c>
    </row>
    <row r="4028" spans="1:21" ht="17" x14ac:dyDescent="0.25">
      <c r="A4028" s="1">
        <v>21963</v>
      </c>
      <c r="B4028">
        <v>20171203</v>
      </c>
      <c r="C4028">
        <v>2140</v>
      </c>
      <c r="D4028">
        <v>282</v>
      </c>
      <c r="E4028">
        <v>1</v>
      </c>
      <c r="F4028">
        <v>5</v>
      </c>
      <c r="G4028">
        <v>0.2</v>
      </c>
      <c r="H4028" t="s">
        <v>42</v>
      </c>
      <c r="I4028" t="s">
        <v>42</v>
      </c>
      <c r="J4028">
        <v>16</v>
      </c>
      <c r="K4028">
        <v>88</v>
      </c>
      <c r="L4028">
        <v>0</v>
      </c>
      <c r="M4028" t="s">
        <v>42</v>
      </c>
      <c r="N4028">
        <v>0</v>
      </c>
      <c r="O4028" t="s">
        <v>42</v>
      </c>
      <c r="P4028" t="s">
        <v>42</v>
      </c>
      <c r="Q4028" s="4">
        <f t="shared" si="311"/>
        <v>0</v>
      </c>
      <c r="R4028" s="4">
        <f t="shared" si="312"/>
        <v>14.180000000000001</v>
      </c>
      <c r="S4028" s="5">
        <f t="shared" si="313"/>
        <v>60.615199999999994</v>
      </c>
      <c r="T4028" s="6">
        <f t="shared" si="310"/>
        <v>52.733999999999995</v>
      </c>
      <c r="U4028">
        <f t="shared" si="314"/>
        <v>30.589299999999998</v>
      </c>
    </row>
    <row r="4029" spans="1:21" ht="17" x14ac:dyDescent="0.25">
      <c r="A4029" s="1">
        <v>21963</v>
      </c>
      <c r="B4029">
        <v>20171203</v>
      </c>
      <c r="C4029">
        <v>2150</v>
      </c>
      <c r="D4029">
        <v>284</v>
      </c>
      <c r="E4029">
        <v>1.1000000000000001</v>
      </c>
      <c r="F4029">
        <v>9</v>
      </c>
      <c r="G4029">
        <v>0.2</v>
      </c>
      <c r="H4029" t="s">
        <v>42</v>
      </c>
      <c r="I4029" t="s">
        <v>42</v>
      </c>
      <c r="J4029">
        <v>16</v>
      </c>
      <c r="K4029">
        <v>89</v>
      </c>
      <c r="L4029">
        <v>0</v>
      </c>
      <c r="M4029" t="s">
        <v>42</v>
      </c>
      <c r="N4029">
        <v>0</v>
      </c>
      <c r="O4029" t="s">
        <v>42</v>
      </c>
      <c r="P4029" t="s">
        <v>42</v>
      </c>
      <c r="Q4029" s="4">
        <f t="shared" si="311"/>
        <v>0</v>
      </c>
      <c r="R4029" s="4">
        <f t="shared" si="312"/>
        <v>14.180000000000001</v>
      </c>
      <c r="S4029" s="5">
        <f t="shared" si="313"/>
        <v>60.630599999999994</v>
      </c>
      <c r="T4029" s="6">
        <f t="shared" si="310"/>
        <v>52.913999999999994</v>
      </c>
      <c r="U4029">
        <f t="shared" si="314"/>
        <v>30.419299999999996</v>
      </c>
    </row>
    <row r="4030" spans="1:21" ht="17" x14ac:dyDescent="0.25">
      <c r="A4030" s="1">
        <v>21963</v>
      </c>
      <c r="B4030">
        <v>20171203</v>
      </c>
      <c r="C4030">
        <v>2200</v>
      </c>
      <c r="D4030">
        <v>277</v>
      </c>
      <c r="E4030">
        <v>1</v>
      </c>
      <c r="F4030">
        <v>7</v>
      </c>
      <c r="G4030">
        <v>0.2</v>
      </c>
      <c r="H4030" t="s">
        <v>42</v>
      </c>
      <c r="I4030" t="s">
        <v>42</v>
      </c>
      <c r="J4030">
        <v>15.8</v>
      </c>
      <c r="K4030">
        <v>89</v>
      </c>
      <c r="L4030">
        <v>0</v>
      </c>
      <c r="M4030" t="s">
        <v>42</v>
      </c>
      <c r="N4030">
        <v>0</v>
      </c>
      <c r="O4030" t="s">
        <v>42</v>
      </c>
      <c r="P4030" t="s">
        <v>42</v>
      </c>
      <c r="Q4030" s="4">
        <f t="shared" si="311"/>
        <v>0</v>
      </c>
      <c r="R4030" s="4">
        <f t="shared" si="312"/>
        <v>13.980458335393553</v>
      </c>
      <c r="S4030" s="5">
        <f t="shared" si="313"/>
        <v>60.292379999999994</v>
      </c>
      <c r="T4030" s="6">
        <f t="shared" si="310"/>
        <v>52.754595836011617</v>
      </c>
      <c r="U4030">
        <f t="shared" si="314"/>
        <v>29.747299999999999</v>
      </c>
    </row>
    <row r="4031" spans="1:21" ht="17" x14ac:dyDescent="0.25">
      <c r="A4031" s="1">
        <v>21963</v>
      </c>
      <c r="B4031">
        <v>20171203</v>
      </c>
      <c r="C4031">
        <v>2210</v>
      </c>
      <c r="D4031">
        <v>275</v>
      </c>
      <c r="E4031">
        <v>0.9</v>
      </c>
      <c r="F4031">
        <v>6</v>
      </c>
      <c r="G4031">
        <v>0.2</v>
      </c>
      <c r="H4031" t="s">
        <v>42</v>
      </c>
      <c r="I4031" t="s">
        <v>42</v>
      </c>
      <c r="J4031">
        <v>15.5</v>
      </c>
      <c r="K4031">
        <v>89</v>
      </c>
      <c r="L4031">
        <v>0</v>
      </c>
      <c r="M4031" t="s">
        <v>42</v>
      </c>
      <c r="N4031">
        <v>0</v>
      </c>
      <c r="O4031" t="s">
        <v>42</v>
      </c>
      <c r="P4031" t="s">
        <v>42</v>
      </c>
      <c r="Q4031" s="4">
        <f t="shared" si="311"/>
        <v>0</v>
      </c>
      <c r="R4031" s="4">
        <f t="shared" si="312"/>
        <v>13.681939566934352</v>
      </c>
      <c r="S4031" s="5">
        <f t="shared" si="313"/>
        <v>59.785050000000005</v>
      </c>
      <c r="T4031" s="6">
        <f t="shared" si="310"/>
        <v>52.466521437014656</v>
      </c>
      <c r="U4031">
        <f t="shared" si="314"/>
        <v>28.654299999999996</v>
      </c>
    </row>
    <row r="4032" spans="1:21" ht="17" x14ac:dyDescent="0.25">
      <c r="A4032" s="1">
        <v>21963</v>
      </c>
      <c r="B4032">
        <v>20171203</v>
      </c>
      <c r="C4032">
        <v>2220</v>
      </c>
      <c r="D4032">
        <v>278</v>
      </c>
      <c r="E4032">
        <v>0.8</v>
      </c>
      <c r="F4032">
        <v>9</v>
      </c>
      <c r="G4032">
        <v>0.2</v>
      </c>
      <c r="H4032" t="s">
        <v>42</v>
      </c>
      <c r="I4032" t="s">
        <v>42</v>
      </c>
      <c r="J4032">
        <v>15.3</v>
      </c>
      <c r="K4032">
        <v>90</v>
      </c>
      <c r="L4032">
        <v>0</v>
      </c>
      <c r="M4032" t="s">
        <v>42</v>
      </c>
      <c r="N4032">
        <v>0</v>
      </c>
      <c r="O4032" t="s">
        <v>42</v>
      </c>
      <c r="P4032" t="s">
        <v>42</v>
      </c>
      <c r="Q4032" s="4">
        <f t="shared" si="311"/>
        <v>0</v>
      </c>
      <c r="R4032" s="4">
        <f t="shared" si="312"/>
        <v>13.483468175727793</v>
      </c>
      <c r="S4032" s="5">
        <f t="shared" si="313"/>
        <v>59.455300000000008</v>
      </c>
      <c r="T4032" s="6">
        <f t="shared" si="310"/>
        <v>52.588508628446135</v>
      </c>
      <c r="U4032">
        <f t="shared" si="314"/>
        <v>27.982299999999999</v>
      </c>
    </row>
    <row r="4033" spans="1:21" ht="17" x14ac:dyDescent="0.25">
      <c r="A4033" s="1">
        <v>21963</v>
      </c>
      <c r="B4033">
        <v>20171203</v>
      </c>
      <c r="C4033">
        <v>2230</v>
      </c>
      <c r="D4033">
        <v>283</v>
      </c>
      <c r="E4033">
        <v>0.7</v>
      </c>
      <c r="F4033">
        <v>11</v>
      </c>
      <c r="G4033">
        <v>0.2</v>
      </c>
      <c r="H4033" t="s">
        <v>42</v>
      </c>
      <c r="I4033" t="s">
        <v>42</v>
      </c>
      <c r="J4033">
        <v>15.2</v>
      </c>
      <c r="K4033">
        <v>90</v>
      </c>
      <c r="L4033">
        <v>0</v>
      </c>
      <c r="M4033" t="s">
        <v>42</v>
      </c>
      <c r="N4033">
        <v>0</v>
      </c>
      <c r="O4033" t="s">
        <v>42</v>
      </c>
      <c r="P4033" t="s">
        <v>42</v>
      </c>
      <c r="Q4033" s="4">
        <f t="shared" si="311"/>
        <v>0</v>
      </c>
      <c r="R4033" s="4">
        <f t="shared" si="312"/>
        <v>13.3843979945025</v>
      </c>
      <c r="S4033" s="5">
        <f t="shared" si="313"/>
        <v>59.285199999999996</v>
      </c>
      <c r="T4033" s="6">
        <f t="shared" si="310"/>
        <v>52.559717392853244</v>
      </c>
      <c r="U4033">
        <f t="shared" si="314"/>
        <v>27.731299999999994</v>
      </c>
    </row>
    <row r="4034" spans="1:21" ht="17" x14ac:dyDescent="0.25">
      <c r="A4034" s="1">
        <v>21963</v>
      </c>
      <c r="B4034">
        <v>20171203</v>
      </c>
      <c r="C4034">
        <v>2240</v>
      </c>
      <c r="D4034">
        <v>315</v>
      </c>
      <c r="E4034">
        <v>0.7</v>
      </c>
      <c r="F4034">
        <v>21</v>
      </c>
      <c r="G4034">
        <v>0.2</v>
      </c>
      <c r="H4034" t="s">
        <v>42</v>
      </c>
      <c r="I4034" t="s">
        <v>42</v>
      </c>
      <c r="J4034">
        <v>15.4</v>
      </c>
      <c r="K4034">
        <v>91</v>
      </c>
      <c r="L4034">
        <v>0</v>
      </c>
      <c r="M4034" t="s">
        <v>42</v>
      </c>
      <c r="N4034">
        <v>0</v>
      </c>
      <c r="O4034" t="s">
        <v>42</v>
      </c>
      <c r="P4034" t="s">
        <v>42</v>
      </c>
      <c r="Q4034" s="4">
        <f t="shared" si="311"/>
        <v>0</v>
      </c>
      <c r="R4034" s="4">
        <f t="shared" si="312"/>
        <v>13.582649058715253</v>
      </c>
      <c r="S4034" s="5">
        <f t="shared" si="313"/>
        <v>59.634859999999996</v>
      </c>
      <c r="T4034" s="6">
        <f t="shared" si="310"/>
        <v>53.097443776329825</v>
      </c>
      <c r="U4034">
        <f t="shared" si="314"/>
        <v>28.5733</v>
      </c>
    </row>
    <row r="4035" spans="1:21" ht="17" x14ac:dyDescent="0.25">
      <c r="A4035" s="1">
        <v>21963</v>
      </c>
      <c r="B4035">
        <v>20171203</v>
      </c>
      <c r="C4035">
        <v>2250</v>
      </c>
      <c r="D4035">
        <v>338</v>
      </c>
      <c r="E4035">
        <v>1.7</v>
      </c>
      <c r="F4035">
        <v>24</v>
      </c>
      <c r="G4035">
        <v>0.6</v>
      </c>
      <c r="H4035" t="s">
        <v>42</v>
      </c>
      <c r="I4035" t="s">
        <v>42</v>
      </c>
      <c r="J4035">
        <v>15.9</v>
      </c>
      <c r="K4035">
        <v>92</v>
      </c>
      <c r="L4035">
        <v>0</v>
      </c>
      <c r="M4035" t="s">
        <v>42</v>
      </c>
      <c r="N4035">
        <v>0</v>
      </c>
      <c r="O4035" t="s">
        <v>42</v>
      </c>
      <c r="P4035" t="s">
        <v>42</v>
      </c>
      <c r="Q4035" s="4">
        <f t="shared" si="311"/>
        <v>0</v>
      </c>
      <c r="R4035" s="4">
        <f t="shared" si="312"/>
        <v>14.080176920190253</v>
      </c>
      <c r="S4035" s="5">
        <f t="shared" si="313"/>
        <v>60.504720000000006</v>
      </c>
      <c r="T4035" s="6">
        <f t="shared" si="310"/>
        <v>53.024229996247328</v>
      </c>
      <c r="U4035">
        <f t="shared" si="314"/>
        <v>28.978300000000001</v>
      </c>
    </row>
    <row r="4036" spans="1:21" ht="17" x14ac:dyDescent="0.25">
      <c r="A4036" s="1">
        <v>21963</v>
      </c>
      <c r="B4036">
        <v>20171203</v>
      </c>
      <c r="C4036">
        <v>2300</v>
      </c>
      <c r="D4036">
        <v>331</v>
      </c>
      <c r="E4036">
        <v>1.3</v>
      </c>
      <c r="F4036">
        <v>32</v>
      </c>
      <c r="G4036">
        <v>0.4</v>
      </c>
      <c r="H4036" t="s">
        <v>42</v>
      </c>
      <c r="I4036" t="s">
        <v>42</v>
      </c>
      <c r="J4036">
        <v>16.2</v>
      </c>
      <c r="K4036">
        <v>91</v>
      </c>
      <c r="L4036">
        <v>0</v>
      </c>
      <c r="M4036" t="s">
        <v>42</v>
      </c>
      <c r="N4036">
        <v>0</v>
      </c>
      <c r="O4036" t="s">
        <v>42</v>
      </c>
      <c r="P4036" t="s">
        <v>42</v>
      </c>
      <c r="Q4036" s="4">
        <f t="shared" si="311"/>
        <v>0</v>
      </c>
      <c r="R4036" s="4">
        <f t="shared" si="312"/>
        <v>14.379955747326003</v>
      </c>
      <c r="S4036" s="5">
        <f t="shared" si="313"/>
        <v>61.003579999999999</v>
      </c>
      <c r="T4036" s="6">
        <f t="shared" si="310"/>
        <v>53.533942471523808</v>
      </c>
      <c r="U4036">
        <f t="shared" si="314"/>
        <v>30.921299999999999</v>
      </c>
    </row>
    <row r="4037" spans="1:21" ht="17" x14ac:dyDescent="0.25">
      <c r="A4037" s="1">
        <v>21963</v>
      </c>
      <c r="B4037">
        <v>20171203</v>
      </c>
      <c r="C4037">
        <v>2310</v>
      </c>
      <c r="D4037">
        <v>334</v>
      </c>
      <c r="E4037">
        <v>1.6</v>
      </c>
      <c r="F4037">
        <v>29</v>
      </c>
      <c r="G4037">
        <v>0.4</v>
      </c>
      <c r="H4037" t="s">
        <v>42</v>
      </c>
      <c r="I4037" t="s">
        <v>42</v>
      </c>
      <c r="J4037">
        <v>16.399999999999999</v>
      </c>
      <c r="K4037">
        <v>90</v>
      </c>
      <c r="L4037">
        <v>0</v>
      </c>
      <c r="M4037" t="s">
        <v>42</v>
      </c>
      <c r="N4037">
        <v>0</v>
      </c>
      <c r="O4037" t="s">
        <v>42</v>
      </c>
      <c r="P4037" t="s">
        <v>42</v>
      </c>
      <c r="Q4037" s="4">
        <f t="shared" si="311"/>
        <v>0</v>
      </c>
      <c r="R4037" s="4">
        <f t="shared" si="312"/>
        <v>14.580317932402208</v>
      </c>
      <c r="S4037" s="5">
        <f t="shared" si="313"/>
        <v>61.326399999999992</v>
      </c>
      <c r="T4037" s="6">
        <f t="shared" si="310"/>
        <v>53.214413312122865</v>
      </c>
      <c r="U4037">
        <f t="shared" si="314"/>
        <v>31.253299999999992</v>
      </c>
    </row>
    <row r="4038" spans="1:21" ht="17" x14ac:dyDescent="0.25">
      <c r="A4038" s="1">
        <v>21963</v>
      </c>
      <c r="B4038">
        <v>20171203</v>
      </c>
      <c r="C4038">
        <v>2320</v>
      </c>
      <c r="D4038">
        <v>345</v>
      </c>
      <c r="E4038">
        <v>1.9</v>
      </c>
      <c r="F4038">
        <v>38</v>
      </c>
      <c r="G4038">
        <v>0.5</v>
      </c>
      <c r="H4038" t="s">
        <v>42</v>
      </c>
      <c r="I4038" t="s">
        <v>42</v>
      </c>
      <c r="J4038">
        <v>16.5</v>
      </c>
      <c r="K4038">
        <v>89</v>
      </c>
      <c r="L4038">
        <v>0</v>
      </c>
      <c r="M4038" t="s">
        <v>42</v>
      </c>
      <c r="N4038">
        <v>0</v>
      </c>
      <c r="O4038" t="s">
        <v>42</v>
      </c>
      <c r="P4038" t="s">
        <v>42</v>
      </c>
      <c r="Q4038" s="4">
        <f t="shared" si="311"/>
        <v>0</v>
      </c>
      <c r="R4038" s="4">
        <f t="shared" si="312"/>
        <v>14.680649113857353</v>
      </c>
      <c r="S4038" s="5">
        <f t="shared" si="313"/>
        <v>61.476150000000004</v>
      </c>
      <c r="T4038" s="6">
        <f t="shared" si="310"/>
        <v>52.764843848014557</v>
      </c>
      <c r="U4038">
        <f t="shared" si="314"/>
        <v>31.164300000000001</v>
      </c>
    </row>
    <row r="4039" spans="1:21" ht="17" x14ac:dyDescent="0.25">
      <c r="A4039" s="1">
        <v>21963</v>
      </c>
      <c r="B4039">
        <v>20171203</v>
      </c>
      <c r="C4039">
        <v>2330</v>
      </c>
      <c r="D4039">
        <v>342</v>
      </c>
      <c r="E4039">
        <v>1.3</v>
      </c>
      <c r="F4039">
        <v>27</v>
      </c>
      <c r="G4039">
        <v>0.4</v>
      </c>
      <c r="H4039" t="s">
        <v>42</v>
      </c>
      <c r="I4039" t="s">
        <v>42</v>
      </c>
      <c r="J4039">
        <v>16.3</v>
      </c>
      <c r="K4039">
        <v>88</v>
      </c>
      <c r="L4039">
        <v>0</v>
      </c>
      <c r="M4039" t="s">
        <v>42</v>
      </c>
      <c r="N4039">
        <v>0</v>
      </c>
      <c r="O4039" t="s">
        <v>42</v>
      </c>
      <c r="P4039" t="s">
        <v>42</v>
      </c>
      <c r="Q4039" s="4">
        <f t="shared" si="311"/>
        <v>0</v>
      </c>
      <c r="R4039" s="4">
        <f t="shared" si="312"/>
        <v>14.480086503761237</v>
      </c>
      <c r="S4039" s="5">
        <f t="shared" si="313"/>
        <v>61.11956</v>
      </c>
      <c r="T4039" s="6">
        <f t="shared" si="310"/>
        <v>52.824112454889608</v>
      </c>
      <c r="U4039">
        <f t="shared" si="314"/>
        <v>31.342300000000005</v>
      </c>
    </row>
    <row r="4040" spans="1:21" ht="17" x14ac:dyDescent="0.25">
      <c r="A4040" s="1">
        <v>21963</v>
      </c>
      <c r="B4040">
        <v>20171203</v>
      </c>
      <c r="C4040">
        <v>2340</v>
      </c>
      <c r="D4040">
        <v>326</v>
      </c>
      <c r="E4040">
        <v>1.1000000000000001</v>
      </c>
      <c r="F4040">
        <v>18</v>
      </c>
      <c r="G4040">
        <v>0.3</v>
      </c>
      <c r="H4040" t="s">
        <v>42</v>
      </c>
      <c r="I4040" t="s">
        <v>42</v>
      </c>
      <c r="J4040">
        <v>16.2</v>
      </c>
      <c r="K4040">
        <v>88</v>
      </c>
      <c r="L4040">
        <v>0</v>
      </c>
      <c r="M4040" t="s">
        <v>42</v>
      </c>
      <c r="N4040">
        <v>0</v>
      </c>
      <c r="O4040" t="s">
        <v>42</v>
      </c>
      <c r="P4040" t="s">
        <v>42</v>
      </c>
      <c r="Q4040" s="4">
        <f t="shared" si="311"/>
        <v>0</v>
      </c>
      <c r="R4040" s="4">
        <f t="shared" si="312"/>
        <v>14.379955747326003</v>
      </c>
      <c r="S4040" s="5">
        <f t="shared" si="313"/>
        <v>60.951439999999998</v>
      </c>
      <c r="T4040" s="6">
        <f t="shared" si="310"/>
        <v>52.8939424715238</v>
      </c>
      <c r="U4040">
        <f t="shared" si="314"/>
        <v>31.261299999999995</v>
      </c>
    </row>
    <row r="4041" spans="1:21" ht="17" x14ac:dyDescent="0.25">
      <c r="A4041" s="1">
        <v>21963</v>
      </c>
      <c r="B4041">
        <v>20171203</v>
      </c>
      <c r="C4041">
        <v>2350</v>
      </c>
      <c r="D4041">
        <v>331</v>
      </c>
      <c r="E4041">
        <v>1.1000000000000001</v>
      </c>
      <c r="F4041">
        <v>22</v>
      </c>
      <c r="G4041">
        <v>0.4</v>
      </c>
      <c r="H4041" t="s">
        <v>42</v>
      </c>
      <c r="I4041" t="s">
        <v>42</v>
      </c>
      <c r="J4041">
        <v>16.3</v>
      </c>
      <c r="K4041">
        <v>88</v>
      </c>
      <c r="L4041">
        <v>0</v>
      </c>
      <c r="M4041" t="s">
        <v>42</v>
      </c>
      <c r="N4041">
        <v>0</v>
      </c>
      <c r="O4041" t="s">
        <v>42</v>
      </c>
      <c r="P4041" t="s">
        <v>42</v>
      </c>
      <c r="Q4041" s="4">
        <f t="shared" si="311"/>
        <v>0</v>
      </c>
      <c r="R4041" s="4">
        <f t="shared" si="312"/>
        <v>14.480086503761237</v>
      </c>
      <c r="S4041" s="5">
        <f t="shared" si="313"/>
        <v>61.11956</v>
      </c>
      <c r="T4041" s="6">
        <f t="shared" si="310"/>
        <v>53.024112454889604</v>
      </c>
      <c r="U4041">
        <f t="shared" si="314"/>
        <v>31.682300000000001</v>
      </c>
    </row>
    <row r="4042" spans="1:21" ht="17" x14ac:dyDescent="0.25">
      <c r="A4042" s="1">
        <v>21963</v>
      </c>
      <c r="B4042">
        <v>20171204</v>
      </c>
      <c r="C4042">
        <v>0</v>
      </c>
      <c r="D4042">
        <v>348</v>
      </c>
      <c r="E4042">
        <v>1.4</v>
      </c>
      <c r="F4042">
        <v>27</v>
      </c>
      <c r="G4042">
        <v>0.7</v>
      </c>
      <c r="H4042" t="s">
        <v>42</v>
      </c>
      <c r="I4042" t="s">
        <v>42</v>
      </c>
      <c r="J4042">
        <v>16.3</v>
      </c>
      <c r="K4042">
        <v>88</v>
      </c>
      <c r="L4042">
        <v>0</v>
      </c>
      <c r="M4042" t="s">
        <v>42</v>
      </c>
      <c r="N4042">
        <v>0</v>
      </c>
      <c r="O4042" t="s">
        <v>42</v>
      </c>
      <c r="P4042" t="s">
        <v>42</v>
      </c>
      <c r="Q4042" s="4">
        <f t="shared" si="311"/>
        <v>0</v>
      </c>
      <c r="R4042" s="4">
        <f t="shared" si="312"/>
        <v>14.480086503761237</v>
      </c>
      <c r="S4042" s="5">
        <f t="shared" si="313"/>
        <v>61.11956</v>
      </c>
      <c r="T4042" s="6">
        <f t="shared" ref="T4042:T4105" si="315">IF(R4042&gt;25,8.62+(0.38*K4042)+(1.55*R4042)+EXP(-E4042+2.4)-0.5*E4042,10.66+(0.28*K4042)+(1.3*R4042)-E4042)</f>
        <v>52.724112454889607</v>
      </c>
      <c r="U4042">
        <f t="shared" si="314"/>
        <v>31.172300000000011</v>
      </c>
    </row>
    <row r="4043" spans="1:21" ht="17" x14ac:dyDescent="0.25">
      <c r="A4043" s="1">
        <v>21963</v>
      </c>
      <c r="B4043">
        <v>20171204</v>
      </c>
      <c r="C4043">
        <v>10</v>
      </c>
      <c r="D4043">
        <v>339</v>
      </c>
      <c r="E4043">
        <v>1.5</v>
      </c>
      <c r="F4043">
        <v>22</v>
      </c>
      <c r="G4043">
        <v>0.4</v>
      </c>
      <c r="H4043" t="s">
        <v>42</v>
      </c>
      <c r="I4043" t="s">
        <v>42</v>
      </c>
      <c r="J4043">
        <v>16.3</v>
      </c>
      <c r="K4043">
        <v>88</v>
      </c>
      <c r="L4043">
        <v>0</v>
      </c>
      <c r="M4043" t="s">
        <v>42</v>
      </c>
      <c r="N4043">
        <v>0</v>
      </c>
      <c r="O4043" t="s">
        <v>42</v>
      </c>
      <c r="P4043" t="s">
        <v>42</v>
      </c>
      <c r="Q4043" s="4">
        <f t="shared" ref="Q4043:Q4106" si="316">N4043*277.77777778</f>
        <v>0</v>
      </c>
      <c r="R4043" s="4">
        <f t="shared" ref="R4043:R4106" si="317">1.33*J4043-2.65*SQRT(J4043)+3.21*LOG10(Q4043+1)+3.5</f>
        <v>14.480086503761237</v>
      </c>
      <c r="S4043" s="5">
        <f t="shared" ref="S4043:S4106" si="318">(1.8*J4043+32)-((0.55-0.0055*K4043)*(1.8*J4043-26))</f>
        <v>61.11956</v>
      </c>
      <c r="T4043" s="6">
        <f t="shared" si="315"/>
        <v>52.624112454889605</v>
      </c>
      <c r="U4043">
        <f t="shared" ref="U4043:U4106" si="319">61.78+4.21*(J4043-22.48)-1.7*(E4043-7.05)+5.89*(N4043-2.41)</f>
        <v>31.002300000000009</v>
      </c>
    </row>
    <row r="4044" spans="1:21" ht="17" x14ac:dyDescent="0.25">
      <c r="A4044" s="1">
        <v>21963</v>
      </c>
      <c r="B4044">
        <v>20171204</v>
      </c>
      <c r="C4044">
        <v>20</v>
      </c>
      <c r="D4044">
        <v>346</v>
      </c>
      <c r="E4044">
        <v>1.3</v>
      </c>
      <c r="F4044">
        <v>35</v>
      </c>
      <c r="G4044">
        <v>0.4</v>
      </c>
      <c r="H4044" t="s">
        <v>42</v>
      </c>
      <c r="I4044" t="s">
        <v>42</v>
      </c>
      <c r="J4044">
        <v>16.3</v>
      </c>
      <c r="K4044">
        <v>87</v>
      </c>
      <c r="L4044">
        <v>0</v>
      </c>
      <c r="M4044" t="s">
        <v>42</v>
      </c>
      <c r="N4044">
        <v>0</v>
      </c>
      <c r="O4044" t="s">
        <v>42</v>
      </c>
      <c r="P4044" t="s">
        <v>42</v>
      </c>
      <c r="Q4044" s="4">
        <f t="shared" si="316"/>
        <v>0</v>
      </c>
      <c r="R4044" s="4">
        <f t="shared" si="317"/>
        <v>14.480086503761237</v>
      </c>
      <c r="S4044" s="5">
        <f t="shared" si="318"/>
        <v>61.101190000000003</v>
      </c>
      <c r="T4044" s="6">
        <f t="shared" si="315"/>
        <v>52.544112454889614</v>
      </c>
      <c r="U4044">
        <f t="shared" si="319"/>
        <v>31.342300000000005</v>
      </c>
    </row>
    <row r="4045" spans="1:21" ht="17" x14ac:dyDescent="0.25">
      <c r="A4045" s="1">
        <v>21963</v>
      </c>
      <c r="B4045">
        <v>20171204</v>
      </c>
      <c r="C4045">
        <v>30</v>
      </c>
      <c r="D4045">
        <v>346</v>
      </c>
      <c r="E4045">
        <v>1.2</v>
      </c>
      <c r="F4045">
        <v>27</v>
      </c>
      <c r="G4045">
        <v>0.3</v>
      </c>
      <c r="H4045" t="s">
        <v>42</v>
      </c>
      <c r="I4045" t="s">
        <v>42</v>
      </c>
      <c r="J4045">
        <v>16.2</v>
      </c>
      <c r="K4045">
        <v>86</v>
      </c>
      <c r="L4045">
        <v>0</v>
      </c>
      <c r="M4045" t="s">
        <v>42</v>
      </c>
      <c r="N4045">
        <v>0</v>
      </c>
      <c r="O4045" t="s">
        <v>42</v>
      </c>
      <c r="P4045" t="s">
        <v>42</v>
      </c>
      <c r="Q4045" s="4">
        <f t="shared" si="316"/>
        <v>0</v>
      </c>
      <c r="R4045" s="4">
        <f t="shared" si="317"/>
        <v>14.379955747326003</v>
      </c>
      <c r="S4045" s="5">
        <f t="shared" si="318"/>
        <v>60.916679999999999</v>
      </c>
      <c r="T4045" s="6">
        <f t="shared" si="315"/>
        <v>52.233942471523804</v>
      </c>
      <c r="U4045">
        <f t="shared" si="319"/>
        <v>31.0913</v>
      </c>
    </row>
    <row r="4046" spans="1:21" ht="17" x14ac:dyDescent="0.25">
      <c r="A4046" s="1">
        <v>21963</v>
      </c>
      <c r="B4046">
        <v>20171204</v>
      </c>
      <c r="C4046">
        <v>40</v>
      </c>
      <c r="D4046">
        <v>331</v>
      </c>
      <c r="E4046">
        <v>1.1000000000000001</v>
      </c>
      <c r="F4046">
        <v>24</v>
      </c>
      <c r="G4046">
        <v>0.3</v>
      </c>
      <c r="H4046" t="s">
        <v>42</v>
      </c>
      <c r="I4046" t="s">
        <v>42</v>
      </c>
      <c r="J4046">
        <v>16.2</v>
      </c>
      <c r="K4046">
        <v>86</v>
      </c>
      <c r="L4046">
        <v>0</v>
      </c>
      <c r="M4046" t="s">
        <v>42</v>
      </c>
      <c r="N4046">
        <v>0</v>
      </c>
      <c r="O4046" t="s">
        <v>42</v>
      </c>
      <c r="P4046" t="s">
        <v>42</v>
      </c>
      <c r="Q4046" s="4">
        <f t="shared" si="316"/>
        <v>0</v>
      </c>
      <c r="R4046" s="4">
        <f t="shared" si="317"/>
        <v>14.379955747326003</v>
      </c>
      <c r="S4046" s="5">
        <f t="shared" si="318"/>
        <v>60.916679999999999</v>
      </c>
      <c r="T4046" s="6">
        <f t="shared" si="315"/>
        <v>52.333942471523805</v>
      </c>
      <c r="U4046">
        <f t="shared" si="319"/>
        <v>31.261299999999995</v>
      </c>
    </row>
    <row r="4047" spans="1:21" ht="17" x14ac:dyDescent="0.25">
      <c r="A4047" s="1">
        <v>21963</v>
      </c>
      <c r="B4047">
        <v>20171204</v>
      </c>
      <c r="C4047">
        <v>50</v>
      </c>
      <c r="D4047">
        <v>338</v>
      </c>
      <c r="E4047">
        <v>1</v>
      </c>
      <c r="F4047">
        <v>22</v>
      </c>
      <c r="G4047">
        <v>0.4</v>
      </c>
      <c r="H4047" t="s">
        <v>42</v>
      </c>
      <c r="I4047" t="s">
        <v>42</v>
      </c>
      <c r="J4047">
        <v>16.2</v>
      </c>
      <c r="K4047">
        <v>85</v>
      </c>
      <c r="L4047">
        <v>0</v>
      </c>
      <c r="M4047" t="s">
        <v>42</v>
      </c>
      <c r="N4047">
        <v>0</v>
      </c>
      <c r="O4047" t="s">
        <v>42</v>
      </c>
      <c r="P4047" t="s">
        <v>42</v>
      </c>
      <c r="Q4047" s="4">
        <f t="shared" si="316"/>
        <v>0</v>
      </c>
      <c r="R4047" s="4">
        <f t="shared" si="317"/>
        <v>14.379955747326003</v>
      </c>
      <c r="S4047" s="5">
        <f t="shared" si="318"/>
        <v>60.899299999999997</v>
      </c>
      <c r="T4047" s="6">
        <f t="shared" si="315"/>
        <v>52.153942471523806</v>
      </c>
      <c r="U4047">
        <f t="shared" si="319"/>
        <v>31.431299999999997</v>
      </c>
    </row>
    <row r="4048" spans="1:21" ht="17" x14ac:dyDescent="0.25">
      <c r="A4048" s="1">
        <v>21963</v>
      </c>
      <c r="B4048">
        <v>20171204</v>
      </c>
      <c r="C4048">
        <v>100</v>
      </c>
      <c r="D4048">
        <v>351</v>
      </c>
      <c r="E4048">
        <v>1</v>
      </c>
      <c r="F4048">
        <v>30</v>
      </c>
      <c r="G4048">
        <v>0.4</v>
      </c>
      <c r="H4048" t="s">
        <v>42</v>
      </c>
      <c r="I4048" t="s">
        <v>42</v>
      </c>
      <c r="J4048">
        <v>16.3</v>
      </c>
      <c r="K4048">
        <v>84</v>
      </c>
      <c r="L4048">
        <v>0</v>
      </c>
      <c r="M4048" t="s">
        <v>42</v>
      </c>
      <c r="N4048">
        <v>0</v>
      </c>
      <c r="O4048" t="s">
        <v>42</v>
      </c>
      <c r="P4048" t="s">
        <v>42</v>
      </c>
      <c r="Q4048" s="4">
        <f t="shared" si="316"/>
        <v>0</v>
      </c>
      <c r="R4048" s="4">
        <f t="shared" si="317"/>
        <v>14.480086503761237</v>
      </c>
      <c r="S4048" s="5">
        <f t="shared" si="318"/>
        <v>61.046080000000003</v>
      </c>
      <c r="T4048" s="6">
        <f t="shared" si="315"/>
        <v>52.004112454889615</v>
      </c>
      <c r="U4048">
        <f t="shared" si="319"/>
        <v>31.852300000000003</v>
      </c>
    </row>
    <row r="4049" spans="1:21" ht="17" x14ac:dyDescent="0.25">
      <c r="A4049" s="1">
        <v>21963</v>
      </c>
      <c r="B4049">
        <v>20171204</v>
      </c>
      <c r="C4049">
        <v>110</v>
      </c>
      <c r="D4049">
        <v>1</v>
      </c>
      <c r="E4049">
        <v>1.3</v>
      </c>
      <c r="F4049">
        <v>35</v>
      </c>
      <c r="G4049">
        <v>0.4</v>
      </c>
      <c r="H4049" t="s">
        <v>42</v>
      </c>
      <c r="I4049" t="s">
        <v>42</v>
      </c>
      <c r="J4049">
        <v>16.3</v>
      </c>
      <c r="K4049">
        <v>84</v>
      </c>
      <c r="L4049">
        <v>0</v>
      </c>
      <c r="M4049" t="s">
        <v>42</v>
      </c>
      <c r="N4049">
        <v>0</v>
      </c>
      <c r="O4049" t="s">
        <v>42</v>
      </c>
      <c r="P4049" t="s">
        <v>42</v>
      </c>
      <c r="Q4049" s="4">
        <f t="shared" si="316"/>
        <v>0</v>
      </c>
      <c r="R4049" s="4">
        <f t="shared" si="317"/>
        <v>14.480086503761237</v>
      </c>
      <c r="S4049" s="5">
        <f t="shared" si="318"/>
        <v>61.046080000000003</v>
      </c>
      <c r="T4049" s="6">
        <f t="shared" si="315"/>
        <v>51.704112454889618</v>
      </c>
      <c r="U4049">
        <f t="shared" si="319"/>
        <v>31.342300000000005</v>
      </c>
    </row>
    <row r="4050" spans="1:21" ht="17" x14ac:dyDescent="0.25">
      <c r="A4050" s="1">
        <v>21963</v>
      </c>
      <c r="B4050">
        <v>20171204</v>
      </c>
      <c r="C4050">
        <v>120</v>
      </c>
      <c r="D4050">
        <v>348</v>
      </c>
      <c r="E4050">
        <v>1.7</v>
      </c>
      <c r="F4050">
        <v>30</v>
      </c>
      <c r="G4050">
        <v>0.5</v>
      </c>
      <c r="H4050" t="s">
        <v>42</v>
      </c>
      <c r="I4050" t="s">
        <v>42</v>
      </c>
      <c r="J4050">
        <v>16.3</v>
      </c>
      <c r="K4050">
        <v>84</v>
      </c>
      <c r="L4050">
        <v>0</v>
      </c>
      <c r="M4050" t="s">
        <v>42</v>
      </c>
      <c r="N4050">
        <v>0</v>
      </c>
      <c r="O4050" t="s">
        <v>42</v>
      </c>
      <c r="P4050" t="s">
        <v>42</v>
      </c>
      <c r="Q4050" s="4">
        <f t="shared" si="316"/>
        <v>0</v>
      </c>
      <c r="R4050" s="4">
        <f t="shared" si="317"/>
        <v>14.480086503761237</v>
      </c>
      <c r="S4050" s="5">
        <f t="shared" si="318"/>
        <v>61.046080000000003</v>
      </c>
      <c r="T4050" s="6">
        <f t="shared" si="315"/>
        <v>51.304112454889612</v>
      </c>
      <c r="U4050">
        <f t="shared" si="319"/>
        <v>30.662300000000005</v>
      </c>
    </row>
    <row r="4051" spans="1:21" ht="17" x14ac:dyDescent="0.25">
      <c r="A4051" s="1">
        <v>21963</v>
      </c>
      <c r="B4051">
        <v>20171204</v>
      </c>
      <c r="C4051">
        <v>130</v>
      </c>
      <c r="D4051">
        <v>330</v>
      </c>
      <c r="E4051">
        <v>1.3</v>
      </c>
      <c r="F4051">
        <v>24</v>
      </c>
      <c r="G4051">
        <v>0.5</v>
      </c>
      <c r="H4051" t="s">
        <v>42</v>
      </c>
      <c r="I4051" t="s">
        <v>42</v>
      </c>
      <c r="J4051">
        <v>16.2</v>
      </c>
      <c r="K4051">
        <v>83</v>
      </c>
      <c r="L4051">
        <v>0</v>
      </c>
      <c r="M4051" t="s">
        <v>42</v>
      </c>
      <c r="N4051">
        <v>0</v>
      </c>
      <c r="O4051" t="s">
        <v>42</v>
      </c>
      <c r="P4051" t="s">
        <v>42</v>
      </c>
      <c r="Q4051" s="4">
        <f t="shared" si="316"/>
        <v>0</v>
      </c>
      <c r="R4051" s="4">
        <f t="shared" si="317"/>
        <v>14.379955747326003</v>
      </c>
      <c r="S4051" s="5">
        <f t="shared" si="318"/>
        <v>60.864539999999998</v>
      </c>
      <c r="T4051" s="6">
        <f t="shared" si="315"/>
        <v>51.293942471523813</v>
      </c>
      <c r="U4051">
        <f t="shared" si="319"/>
        <v>30.921299999999999</v>
      </c>
    </row>
    <row r="4052" spans="1:21" ht="17" x14ac:dyDescent="0.25">
      <c r="A4052" s="1">
        <v>21963</v>
      </c>
      <c r="B4052">
        <v>20171204</v>
      </c>
      <c r="C4052">
        <v>140</v>
      </c>
      <c r="D4052">
        <v>356</v>
      </c>
      <c r="E4052">
        <v>1.8</v>
      </c>
      <c r="F4052">
        <v>33</v>
      </c>
      <c r="G4052">
        <v>0.4</v>
      </c>
      <c r="H4052" t="s">
        <v>42</v>
      </c>
      <c r="I4052" t="s">
        <v>42</v>
      </c>
      <c r="J4052">
        <v>16.2</v>
      </c>
      <c r="K4052">
        <v>83</v>
      </c>
      <c r="L4052">
        <v>0</v>
      </c>
      <c r="M4052" t="s">
        <v>42</v>
      </c>
      <c r="N4052">
        <v>0</v>
      </c>
      <c r="O4052" t="s">
        <v>42</v>
      </c>
      <c r="P4052" t="s">
        <v>42</v>
      </c>
      <c r="Q4052" s="4">
        <f t="shared" si="316"/>
        <v>0</v>
      </c>
      <c r="R4052" s="4">
        <f t="shared" si="317"/>
        <v>14.379955747326003</v>
      </c>
      <c r="S4052" s="5">
        <f t="shared" si="318"/>
        <v>60.864539999999998</v>
      </c>
      <c r="T4052" s="6">
        <f t="shared" si="315"/>
        <v>50.793942471523813</v>
      </c>
      <c r="U4052">
        <f t="shared" si="319"/>
        <v>30.071299999999997</v>
      </c>
    </row>
    <row r="4053" spans="1:21" ht="17" x14ac:dyDescent="0.25">
      <c r="A4053" s="1">
        <v>21963</v>
      </c>
      <c r="B4053">
        <v>20171204</v>
      </c>
      <c r="C4053">
        <v>150</v>
      </c>
      <c r="D4053">
        <v>1</v>
      </c>
      <c r="E4053">
        <v>1.3</v>
      </c>
      <c r="F4053">
        <v>35</v>
      </c>
      <c r="G4053">
        <v>0.3</v>
      </c>
      <c r="H4053" t="s">
        <v>42</v>
      </c>
      <c r="I4053" t="s">
        <v>42</v>
      </c>
      <c r="J4053">
        <v>16</v>
      </c>
      <c r="K4053">
        <v>83</v>
      </c>
      <c r="L4053">
        <v>0</v>
      </c>
      <c r="M4053" t="s">
        <v>42</v>
      </c>
      <c r="N4053">
        <v>0</v>
      </c>
      <c r="O4053" t="s">
        <v>42</v>
      </c>
      <c r="P4053" t="s">
        <v>42</v>
      </c>
      <c r="Q4053" s="4">
        <f t="shared" si="316"/>
        <v>0</v>
      </c>
      <c r="R4053" s="4">
        <f t="shared" si="317"/>
        <v>14.180000000000001</v>
      </c>
      <c r="S4053" s="5">
        <f t="shared" si="318"/>
        <v>60.538199999999996</v>
      </c>
      <c r="T4053" s="6">
        <f t="shared" si="315"/>
        <v>51.034000000000006</v>
      </c>
      <c r="U4053">
        <f t="shared" si="319"/>
        <v>30.0793</v>
      </c>
    </row>
    <row r="4054" spans="1:21" ht="17" x14ac:dyDescent="0.25">
      <c r="A4054" s="1">
        <v>21963</v>
      </c>
      <c r="B4054">
        <v>20171204</v>
      </c>
      <c r="C4054">
        <v>200</v>
      </c>
      <c r="D4054">
        <v>335</v>
      </c>
      <c r="E4054">
        <v>0.9</v>
      </c>
      <c r="F4054">
        <v>30</v>
      </c>
      <c r="G4054">
        <v>0.3</v>
      </c>
      <c r="H4054" t="s">
        <v>42</v>
      </c>
      <c r="I4054" t="s">
        <v>42</v>
      </c>
      <c r="J4054">
        <v>16</v>
      </c>
      <c r="K4054">
        <v>83</v>
      </c>
      <c r="L4054">
        <v>0</v>
      </c>
      <c r="M4054" t="s">
        <v>42</v>
      </c>
      <c r="N4054">
        <v>0</v>
      </c>
      <c r="O4054" t="s">
        <v>42</v>
      </c>
      <c r="P4054" t="s">
        <v>42</v>
      </c>
      <c r="Q4054" s="4">
        <f t="shared" si="316"/>
        <v>0</v>
      </c>
      <c r="R4054" s="4">
        <f t="shared" si="317"/>
        <v>14.180000000000001</v>
      </c>
      <c r="S4054" s="5">
        <f t="shared" si="318"/>
        <v>60.538199999999996</v>
      </c>
      <c r="T4054" s="6">
        <f t="shared" si="315"/>
        <v>51.434000000000005</v>
      </c>
      <c r="U4054">
        <f t="shared" si="319"/>
        <v>30.7593</v>
      </c>
    </row>
    <row r="4055" spans="1:21" ht="17" x14ac:dyDescent="0.25">
      <c r="A4055" s="1">
        <v>21963</v>
      </c>
      <c r="B4055">
        <v>20171204</v>
      </c>
      <c r="C4055">
        <v>210</v>
      </c>
      <c r="D4055">
        <v>327</v>
      </c>
      <c r="E4055">
        <v>0.9</v>
      </c>
      <c r="F4055">
        <v>10</v>
      </c>
      <c r="G4055">
        <v>0.3</v>
      </c>
      <c r="H4055" t="s">
        <v>42</v>
      </c>
      <c r="I4055" t="s">
        <v>42</v>
      </c>
      <c r="J4055">
        <v>15.9</v>
      </c>
      <c r="K4055">
        <v>83</v>
      </c>
      <c r="L4055">
        <v>0</v>
      </c>
      <c r="M4055" t="s">
        <v>42</v>
      </c>
      <c r="N4055">
        <v>0</v>
      </c>
      <c r="O4055" t="s">
        <v>42</v>
      </c>
      <c r="P4055" t="s">
        <v>42</v>
      </c>
      <c r="Q4055" s="4">
        <f t="shared" si="316"/>
        <v>0</v>
      </c>
      <c r="R4055" s="4">
        <f t="shared" si="317"/>
        <v>14.080176920190253</v>
      </c>
      <c r="S4055" s="5">
        <f t="shared" si="318"/>
        <v>60.375030000000002</v>
      </c>
      <c r="T4055" s="6">
        <f t="shared" si="315"/>
        <v>51.304229996247336</v>
      </c>
      <c r="U4055">
        <f t="shared" si="319"/>
        <v>30.3383</v>
      </c>
    </row>
    <row r="4056" spans="1:21" ht="17" x14ac:dyDescent="0.25">
      <c r="A4056" s="1">
        <v>21963</v>
      </c>
      <c r="B4056">
        <v>20171204</v>
      </c>
      <c r="C4056">
        <v>220</v>
      </c>
      <c r="D4056">
        <v>323</v>
      </c>
      <c r="E4056">
        <v>0.9</v>
      </c>
      <c r="F4056">
        <v>16</v>
      </c>
      <c r="G4056">
        <v>0.3</v>
      </c>
      <c r="H4056" t="s">
        <v>42</v>
      </c>
      <c r="I4056" t="s">
        <v>42</v>
      </c>
      <c r="J4056">
        <v>15.8</v>
      </c>
      <c r="K4056">
        <v>83</v>
      </c>
      <c r="L4056">
        <v>0</v>
      </c>
      <c r="M4056" t="s">
        <v>42</v>
      </c>
      <c r="N4056">
        <v>0</v>
      </c>
      <c r="O4056" t="s">
        <v>42</v>
      </c>
      <c r="P4056" t="s">
        <v>42</v>
      </c>
      <c r="Q4056" s="4">
        <f t="shared" si="316"/>
        <v>0</v>
      </c>
      <c r="R4056" s="4">
        <f t="shared" si="317"/>
        <v>13.980458335393553</v>
      </c>
      <c r="S4056" s="5">
        <f t="shared" si="318"/>
        <v>60.211859999999994</v>
      </c>
      <c r="T4056" s="6">
        <f t="shared" si="315"/>
        <v>51.174595836011626</v>
      </c>
      <c r="U4056">
        <f t="shared" si="319"/>
        <v>29.917300000000001</v>
      </c>
    </row>
    <row r="4057" spans="1:21" ht="17" x14ac:dyDescent="0.25">
      <c r="A4057" s="1">
        <v>21963</v>
      </c>
      <c r="B4057">
        <v>20171204</v>
      </c>
      <c r="C4057">
        <v>230</v>
      </c>
      <c r="D4057">
        <v>312</v>
      </c>
      <c r="E4057">
        <v>0.5</v>
      </c>
      <c r="F4057">
        <v>11</v>
      </c>
      <c r="G4057">
        <v>0.2</v>
      </c>
      <c r="H4057" t="s">
        <v>42</v>
      </c>
      <c r="I4057" t="s">
        <v>42</v>
      </c>
      <c r="J4057">
        <v>15.8</v>
      </c>
      <c r="K4057">
        <v>83</v>
      </c>
      <c r="L4057">
        <v>0</v>
      </c>
      <c r="M4057" t="s">
        <v>42</v>
      </c>
      <c r="N4057">
        <v>0</v>
      </c>
      <c r="O4057" t="s">
        <v>42</v>
      </c>
      <c r="P4057" t="s">
        <v>42</v>
      </c>
      <c r="Q4057" s="4">
        <f t="shared" si="316"/>
        <v>0</v>
      </c>
      <c r="R4057" s="4">
        <f t="shared" si="317"/>
        <v>13.980458335393553</v>
      </c>
      <c r="S4057" s="5">
        <f t="shared" si="318"/>
        <v>60.211859999999994</v>
      </c>
      <c r="T4057" s="6">
        <f t="shared" si="315"/>
        <v>51.574595836011625</v>
      </c>
      <c r="U4057">
        <f t="shared" si="319"/>
        <v>30.597300000000001</v>
      </c>
    </row>
    <row r="4058" spans="1:21" ht="17" x14ac:dyDescent="0.25">
      <c r="A4058" s="1">
        <v>21963</v>
      </c>
      <c r="B4058">
        <v>20171204</v>
      </c>
      <c r="C4058">
        <v>240</v>
      </c>
      <c r="D4058">
        <v>322</v>
      </c>
      <c r="E4058">
        <v>0.7</v>
      </c>
      <c r="F4058">
        <v>22</v>
      </c>
      <c r="G4058">
        <v>0.4</v>
      </c>
      <c r="H4058" t="s">
        <v>42</v>
      </c>
      <c r="I4058" t="s">
        <v>42</v>
      </c>
      <c r="J4058">
        <v>15.7</v>
      </c>
      <c r="K4058">
        <v>83</v>
      </c>
      <c r="L4058">
        <v>0</v>
      </c>
      <c r="M4058" t="s">
        <v>42</v>
      </c>
      <c r="N4058">
        <v>0</v>
      </c>
      <c r="O4058" t="s">
        <v>42</v>
      </c>
      <c r="P4058" t="s">
        <v>42</v>
      </c>
      <c r="Q4058" s="4">
        <f t="shared" si="316"/>
        <v>0</v>
      </c>
      <c r="R4058" s="4">
        <f t="shared" si="317"/>
        <v>13.880845239235757</v>
      </c>
      <c r="S4058" s="5">
        <f t="shared" si="318"/>
        <v>60.048690000000001</v>
      </c>
      <c r="T4058" s="6">
        <f t="shared" si="315"/>
        <v>51.245098811006486</v>
      </c>
      <c r="U4058">
        <f t="shared" si="319"/>
        <v>29.836299999999998</v>
      </c>
    </row>
    <row r="4059" spans="1:21" ht="17" x14ac:dyDescent="0.25">
      <c r="A4059" s="1">
        <v>21963</v>
      </c>
      <c r="B4059">
        <v>20171204</v>
      </c>
      <c r="C4059">
        <v>250</v>
      </c>
      <c r="D4059">
        <v>330</v>
      </c>
      <c r="E4059">
        <v>1</v>
      </c>
      <c r="F4059">
        <v>9</v>
      </c>
      <c r="G4059">
        <v>0.2</v>
      </c>
      <c r="H4059" t="s">
        <v>42</v>
      </c>
      <c r="I4059" t="s">
        <v>42</v>
      </c>
      <c r="J4059">
        <v>15.6</v>
      </c>
      <c r="K4059">
        <v>83</v>
      </c>
      <c r="L4059">
        <v>0</v>
      </c>
      <c r="M4059" t="s">
        <v>42</v>
      </c>
      <c r="N4059">
        <v>0</v>
      </c>
      <c r="O4059" t="s">
        <v>42</v>
      </c>
      <c r="P4059" t="s">
        <v>42</v>
      </c>
      <c r="Q4059" s="4">
        <f t="shared" si="316"/>
        <v>0</v>
      </c>
      <c r="R4059" s="4">
        <f t="shared" si="317"/>
        <v>13.781338641190308</v>
      </c>
      <c r="S4059" s="5">
        <f t="shared" si="318"/>
        <v>59.88552</v>
      </c>
      <c r="T4059" s="6">
        <f t="shared" si="315"/>
        <v>50.815740233547402</v>
      </c>
      <c r="U4059">
        <f t="shared" si="319"/>
        <v>28.9053</v>
      </c>
    </row>
    <row r="4060" spans="1:21" ht="17" x14ac:dyDescent="0.25">
      <c r="A4060" s="1">
        <v>21963</v>
      </c>
      <c r="B4060">
        <v>20171204</v>
      </c>
      <c r="C4060">
        <v>300</v>
      </c>
      <c r="D4060">
        <v>309</v>
      </c>
      <c r="E4060">
        <v>0.7</v>
      </c>
      <c r="F4060">
        <v>13</v>
      </c>
      <c r="G4060">
        <v>0.1</v>
      </c>
      <c r="H4060" t="s">
        <v>42</v>
      </c>
      <c r="I4060" t="s">
        <v>42</v>
      </c>
      <c r="J4060">
        <v>15.3</v>
      </c>
      <c r="K4060">
        <v>84</v>
      </c>
      <c r="L4060">
        <v>0</v>
      </c>
      <c r="M4060" t="s">
        <v>42</v>
      </c>
      <c r="N4060">
        <v>0</v>
      </c>
      <c r="O4060" t="s">
        <v>42</v>
      </c>
      <c r="P4060" t="s">
        <v>42</v>
      </c>
      <c r="Q4060" s="4">
        <f t="shared" si="316"/>
        <v>0</v>
      </c>
      <c r="R4060" s="4">
        <f t="shared" si="317"/>
        <v>13.483468175727793</v>
      </c>
      <c r="S4060" s="5">
        <f t="shared" si="318"/>
        <v>59.404480000000007</v>
      </c>
      <c r="T4060" s="6">
        <f t="shared" si="315"/>
        <v>51.008508628446137</v>
      </c>
      <c r="U4060">
        <f t="shared" si="319"/>
        <v>28.1523</v>
      </c>
    </row>
    <row r="4061" spans="1:21" ht="17" x14ac:dyDescent="0.25">
      <c r="A4061" s="1">
        <v>21963</v>
      </c>
      <c r="B4061">
        <v>20171204</v>
      </c>
      <c r="C4061">
        <v>310</v>
      </c>
      <c r="D4061">
        <v>327</v>
      </c>
      <c r="E4061">
        <v>0.7</v>
      </c>
      <c r="F4061">
        <v>10</v>
      </c>
      <c r="G4061">
        <v>0.1</v>
      </c>
      <c r="H4061" t="s">
        <v>42</v>
      </c>
      <c r="I4061" t="s">
        <v>42</v>
      </c>
      <c r="J4061">
        <v>15</v>
      </c>
      <c r="K4061">
        <v>85</v>
      </c>
      <c r="L4061">
        <v>0</v>
      </c>
      <c r="M4061" t="s">
        <v>42</v>
      </c>
      <c r="N4061">
        <v>0</v>
      </c>
      <c r="O4061" t="s">
        <v>42</v>
      </c>
      <c r="P4061" t="s">
        <v>42</v>
      </c>
      <c r="Q4061" s="4">
        <f t="shared" si="316"/>
        <v>0</v>
      </c>
      <c r="R4061" s="4">
        <f t="shared" si="317"/>
        <v>13.186594132550349</v>
      </c>
      <c r="S4061" s="5">
        <f t="shared" si="318"/>
        <v>58.917499999999997</v>
      </c>
      <c r="T4061" s="6">
        <f t="shared" si="315"/>
        <v>50.902572372315447</v>
      </c>
      <c r="U4061">
        <f t="shared" si="319"/>
        <v>26.889300000000002</v>
      </c>
    </row>
    <row r="4062" spans="1:21" ht="17" x14ac:dyDescent="0.25">
      <c r="A4062" s="1">
        <v>21963</v>
      </c>
      <c r="B4062">
        <v>20171204</v>
      </c>
      <c r="C4062">
        <v>320</v>
      </c>
      <c r="D4062">
        <v>331</v>
      </c>
      <c r="E4062">
        <v>0.2</v>
      </c>
      <c r="F4062">
        <v>0</v>
      </c>
      <c r="G4062">
        <v>0.1</v>
      </c>
      <c r="H4062" t="s">
        <v>42</v>
      </c>
      <c r="I4062" t="s">
        <v>42</v>
      </c>
      <c r="J4062">
        <v>14.8</v>
      </c>
      <c r="K4062">
        <v>85</v>
      </c>
      <c r="L4062">
        <v>0</v>
      </c>
      <c r="M4062" t="s">
        <v>42</v>
      </c>
      <c r="N4062">
        <v>0</v>
      </c>
      <c r="O4062" t="s">
        <v>42</v>
      </c>
      <c r="P4062" t="s">
        <v>42</v>
      </c>
      <c r="Q4062" s="4">
        <f t="shared" si="316"/>
        <v>0</v>
      </c>
      <c r="R4062" s="4">
        <f t="shared" si="317"/>
        <v>12.989246447314189</v>
      </c>
      <c r="S4062" s="5">
        <f t="shared" si="318"/>
        <v>58.587200000000003</v>
      </c>
      <c r="T4062" s="6">
        <f t="shared" si="315"/>
        <v>51.146020381508443</v>
      </c>
      <c r="U4062">
        <f t="shared" si="319"/>
        <v>26.897300000000005</v>
      </c>
    </row>
    <row r="4063" spans="1:21" ht="17" x14ac:dyDescent="0.25">
      <c r="A4063" s="1">
        <v>21963</v>
      </c>
      <c r="B4063">
        <v>20171204</v>
      </c>
      <c r="C4063">
        <v>330</v>
      </c>
      <c r="D4063">
        <v>330</v>
      </c>
      <c r="E4063">
        <v>0.3</v>
      </c>
      <c r="F4063">
        <v>2</v>
      </c>
      <c r="G4063">
        <v>0.1</v>
      </c>
      <c r="H4063" t="s">
        <v>42</v>
      </c>
      <c r="I4063" t="s">
        <v>42</v>
      </c>
      <c r="J4063">
        <v>14.5</v>
      </c>
      <c r="K4063">
        <v>86</v>
      </c>
      <c r="L4063">
        <v>0</v>
      </c>
      <c r="M4063" t="s">
        <v>42</v>
      </c>
      <c r="N4063">
        <v>0</v>
      </c>
      <c r="O4063" t="s">
        <v>42</v>
      </c>
      <c r="P4063" t="s">
        <v>42</v>
      </c>
      <c r="Q4063" s="4">
        <f t="shared" si="316"/>
        <v>0</v>
      </c>
      <c r="R4063" s="4">
        <f t="shared" si="317"/>
        <v>12.694100634730322</v>
      </c>
      <c r="S4063" s="5">
        <f t="shared" si="318"/>
        <v>58.092300000000002</v>
      </c>
      <c r="T4063" s="6">
        <f t="shared" si="315"/>
        <v>50.942330825149426</v>
      </c>
      <c r="U4063">
        <f t="shared" si="319"/>
        <v>25.464299999999998</v>
      </c>
    </row>
    <row r="4064" spans="1:21" ht="17" x14ac:dyDescent="0.25">
      <c r="A4064" s="1">
        <v>21963</v>
      </c>
      <c r="B4064">
        <v>20171204</v>
      </c>
      <c r="C4064">
        <v>340</v>
      </c>
      <c r="D4064">
        <v>277</v>
      </c>
      <c r="E4064">
        <v>0.8</v>
      </c>
      <c r="F4064">
        <v>22</v>
      </c>
      <c r="G4064">
        <v>0.2</v>
      </c>
      <c r="H4064" t="s">
        <v>42</v>
      </c>
      <c r="I4064" t="s">
        <v>42</v>
      </c>
      <c r="J4064">
        <v>14.2</v>
      </c>
      <c r="K4064">
        <v>87</v>
      </c>
      <c r="L4064">
        <v>0</v>
      </c>
      <c r="M4064" t="s">
        <v>42</v>
      </c>
      <c r="N4064">
        <v>0</v>
      </c>
      <c r="O4064" t="s">
        <v>42</v>
      </c>
      <c r="P4064" t="s">
        <v>42</v>
      </c>
      <c r="Q4064" s="4">
        <f t="shared" si="316"/>
        <v>0</v>
      </c>
      <c r="R4064" s="4">
        <f t="shared" si="317"/>
        <v>12.40003484884911</v>
      </c>
      <c r="S4064" s="5">
        <f t="shared" si="318"/>
        <v>57.591460000000005</v>
      </c>
      <c r="T4064" s="6">
        <f t="shared" si="315"/>
        <v>50.34004530350385</v>
      </c>
      <c r="U4064">
        <f t="shared" si="319"/>
        <v>23.351299999999998</v>
      </c>
    </row>
    <row r="4065" spans="1:21" ht="17" x14ac:dyDescent="0.25">
      <c r="A4065" s="1">
        <v>21963</v>
      </c>
      <c r="B4065">
        <v>20171204</v>
      </c>
      <c r="C4065">
        <v>350</v>
      </c>
      <c r="D4065">
        <v>267</v>
      </c>
      <c r="E4065">
        <v>0.5</v>
      </c>
      <c r="F4065">
        <v>0</v>
      </c>
      <c r="G4065">
        <v>0.1</v>
      </c>
      <c r="H4065" t="s">
        <v>42</v>
      </c>
      <c r="I4065" t="s">
        <v>42</v>
      </c>
      <c r="J4065">
        <v>13.8</v>
      </c>
      <c r="K4065">
        <v>88</v>
      </c>
      <c r="L4065">
        <v>0</v>
      </c>
      <c r="M4065" t="s">
        <v>42</v>
      </c>
      <c r="N4065">
        <v>0</v>
      </c>
      <c r="O4065" t="s">
        <v>42</v>
      </c>
      <c r="P4065" t="s">
        <v>42</v>
      </c>
      <c r="Q4065" s="4">
        <f t="shared" si="316"/>
        <v>0</v>
      </c>
      <c r="R4065" s="4">
        <f t="shared" si="317"/>
        <v>12.009686920866447</v>
      </c>
      <c r="S4065" s="5">
        <f t="shared" si="318"/>
        <v>56.916560000000004</v>
      </c>
      <c r="T4065" s="6">
        <f t="shared" si="315"/>
        <v>50.412592997126382</v>
      </c>
      <c r="U4065">
        <f t="shared" si="319"/>
        <v>22.177299999999999</v>
      </c>
    </row>
    <row r="4066" spans="1:21" ht="17" x14ac:dyDescent="0.25">
      <c r="A4066" s="1">
        <v>21963</v>
      </c>
      <c r="B4066">
        <v>20171204</v>
      </c>
      <c r="C4066">
        <v>400</v>
      </c>
      <c r="D4066">
        <v>267</v>
      </c>
      <c r="E4066">
        <v>0.1</v>
      </c>
      <c r="F4066">
        <v>0</v>
      </c>
      <c r="G4066">
        <v>0.1</v>
      </c>
      <c r="H4066" t="s">
        <v>42</v>
      </c>
      <c r="I4066" t="s">
        <v>42</v>
      </c>
      <c r="J4066">
        <v>13.7</v>
      </c>
      <c r="K4066">
        <v>89</v>
      </c>
      <c r="L4066">
        <v>0</v>
      </c>
      <c r="M4066" t="s">
        <v>42</v>
      </c>
      <c r="N4066">
        <v>0</v>
      </c>
      <c r="O4066" t="s">
        <v>42</v>
      </c>
      <c r="P4066" t="s">
        <v>42</v>
      </c>
      <c r="Q4066" s="4">
        <f t="shared" si="316"/>
        <v>0</v>
      </c>
      <c r="R4066" s="4">
        <f t="shared" si="317"/>
        <v>11.912419572639473</v>
      </c>
      <c r="S4066" s="5">
        <f t="shared" si="318"/>
        <v>56.741069999999993</v>
      </c>
      <c r="T4066" s="6">
        <f t="shared" si="315"/>
        <v>50.966145444431312</v>
      </c>
      <c r="U4066">
        <f t="shared" si="319"/>
        <v>22.436299999999992</v>
      </c>
    </row>
    <row r="4067" spans="1:21" ht="17" x14ac:dyDescent="0.25">
      <c r="A4067" s="1">
        <v>21963</v>
      </c>
      <c r="B4067">
        <v>20171204</v>
      </c>
      <c r="C4067">
        <v>410</v>
      </c>
      <c r="D4067">
        <v>267</v>
      </c>
      <c r="E4067">
        <v>0.3</v>
      </c>
      <c r="F4067">
        <v>0</v>
      </c>
      <c r="G4067">
        <v>0.1</v>
      </c>
      <c r="H4067" t="s">
        <v>42</v>
      </c>
      <c r="I4067" t="s">
        <v>42</v>
      </c>
      <c r="J4067">
        <v>13.4</v>
      </c>
      <c r="K4067">
        <v>89</v>
      </c>
      <c r="L4067">
        <v>0</v>
      </c>
      <c r="M4067" t="s">
        <v>42</v>
      </c>
      <c r="N4067">
        <v>0</v>
      </c>
      <c r="O4067" t="s">
        <v>42</v>
      </c>
      <c r="P4067" t="s">
        <v>42</v>
      </c>
      <c r="Q4067" s="4">
        <f t="shared" si="316"/>
        <v>0</v>
      </c>
      <c r="R4067" s="4">
        <f t="shared" si="317"/>
        <v>11.621407234606746</v>
      </c>
      <c r="S4067" s="5">
        <f t="shared" si="318"/>
        <v>56.233740000000004</v>
      </c>
      <c r="T4067" s="6">
        <f t="shared" si="315"/>
        <v>50.387829404988771</v>
      </c>
      <c r="U4067">
        <f t="shared" si="319"/>
        <v>20.833300000000005</v>
      </c>
    </row>
    <row r="4068" spans="1:21" ht="17" x14ac:dyDescent="0.25">
      <c r="A4068" s="1">
        <v>21963</v>
      </c>
      <c r="B4068">
        <v>20171204</v>
      </c>
      <c r="C4068">
        <v>420</v>
      </c>
      <c r="D4068">
        <v>267</v>
      </c>
      <c r="E4068">
        <v>0</v>
      </c>
      <c r="F4068">
        <v>0</v>
      </c>
      <c r="G4068">
        <v>0.1</v>
      </c>
      <c r="H4068" t="s">
        <v>42</v>
      </c>
      <c r="I4068" t="s">
        <v>42</v>
      </c>
      <c r="J4068">
        <v>13.1</v>
      </c>
      <c r="K4068">
        <v>89</v>
      </c>
      <c r="L4068">
        <v>0</v>
      </c>
      <c r="M4068" t="s">
        <v>42</v>
      </c>
      <c r="N4068">
        <v>0</v>
      </c>
      <c r="O4068" t="s">
        <v>42</v>
      </c>
      <c r="P4068" t="s">
        <v>42</v>
      </c>
      <c r="Q4068" s="4">
        <f t="shared" si="316"/>
        <v>0</v>
      </c>
      <c r="R4068" s="4">
        <f t="shared" si="317"/>
        <v>11.331610632447457</v>
      </c>
      <c r="S4068" s="5">
        <f t="shared" si="318"/>
        <v>55.726410000000001</v>
      </c>
      <c r="T4068" s="6">
        <f t="shared" si="315"/>
        <v>50.311093822181689</v>
      </c>
      <c r="U4068">
        <f t="shared" si="319"/>
        <v>20.080299999999998</v>
      </c>
    </row>
    <row r="4069" spans="1:21" ht="17" x14ac:dyDescent="0.25">
      <c r="A4069" s="1">
        <v>21963</v>
      </c>
      <c r="B4069">
        <v>20171204</v>
      </c>
      <c r="C4069">
        <v>430</v>
      </c>
      <c r="D4069">
        <v>267</v>
      </c>
      <c r="E4069">
        <v>0.4</v>
      </c>
      <c r="F4069">
        <v>2</v>
      </c>
      <c r="G4069">
        <v>0.2</v>
      </c>
      <c r="H4069" t="s">
        <v>42</v>
      </c>
      <c r="I4069" t="s">
        <v>42</v>
      </c>
      <c r="J4069">
        <v>12.8</v>
      </c>
      <c r="K4069">
        <v>90</v>
      </c>
      <c r="L4069">
        <v>0</v>
      </c>
      <c r="M4069" t="s">
        <v>42</v>
      </c>
      <c r="N4069">
        <v>0</v>
      </c>
      <c r="O4069" t="s">
        <v>42</v>
      </c>
      <c r="P4069" t="s">
        <v>42</v>
      </c>
      <c r="Q4069" s="4">
        <f t="shared" si="316"/>
        <v>0</v>
      </c>
      <c r="R4069" s="4">
        <f t="shared" si="317"/>
        <v>11.043071775400893</v>
      </c>
      <c r="S4069" s="5">
        <f t="shared" si="318"/>
        <v>55.202800000000003</v>
      </c>
      <c r="T4069" s="6">
        <f t="shared" si="315"/>
        <v>49.815993308021163</v>
      </c>
      <c r="U4069">
        <f t="shared" si="319"/>
        <v>18.1373</v>
      </c>
    </row>
    <row r="4070" spans="1:21" ht="17" x14ac:dyDescent="0.25">
      <c r="A4070" s="1">
        <v>21963</v>
      </c>
      <c r="B4070">
        <v>20171204</v>
      </c>
      <c r="C4070">
        <v>440</v>
      </c>
      <c r="D4070">
        <v>354</v>
      </c>
      <c r="E4070">
        <v>0.6</v>
      </c>
      <c r="F4070">
        <v>9</v>
      </c>
      <c r="G4070">
        <v>0.2</v>
      </c>
      <c r="H4070" t="s">
        <v>42</v>
      </c>
      <c r="I4070" t="s">
        <v>42</v>
      </c>
      <c r="J4070">
        <v>12.7</v>
      </c>
      <c r="K4070">
        <v>90</v>
      </c>
      <c r="L4070">
        <v>0</v>
      </c>
      <c r="M4070" t="s">
        <v>42</v>
      </c>
      <c r="N4070">
        <v>0</v>
      </c>
      <c r="O4070" t="s">
        <v>42</v>
      </c>
      <c r="P4070" t="s">
        <v>42</v>
      </c>
      <c r="Q4070" s="4">
        <f t="shared" si="316"/>
        <v>0</v>
      </c>
      <c r="R4070" s="4">
        <f t="shared" si="317"/>
        <v>10.947179268961104</v>
      </c>
      <c r="S4070" s="5">
        <f t="shared" si="318"/>
        <v>55.032699999999998</v>
      </c>
      <c r="T4070" s="6">
        <f t="shared" si="315"/>
        <v>49.491333049649434</v>
      </c>
      <c r="U4070">
        <f t="shared" si="319"/>
        <v>17.376299999999993</v>
      </c>
    </row>
    <row r="4071" spans="1:21" ht="17" x14ac:dyDescent="0.25">
      <c r="A4071" s="1">
        <v>21963</v>
      </c>
      <c r="B4071">
        <v>20171204</v>
      </c>
      <c r="C4071">
        <v>450</v>
      </c>
      <c r="D4071">
        <v>359</v>
      </c>
      <c r="E4071">
        <v>0.3</v>
      </c>
      <c r="F4071">
        <v>0</v>
      </c>
      <c r="G4071">
        <v>0.2</v>
      </c>
      <c r="H4071" t="s">
        <v>42</v>
      </c>
      <c r="I4071" t="s">
        <v>42</v>
      </c>
      <c r="J4071">
        <v>12.3</v>
      </c>
      <c r="K4071">
        <v>91</v>
      </c>
      <c r="L4071">
        <v>0</v>
      </c>
      <c r="M4071" t="s">
        <v>42</v>
      </c>
      <c r="N4071">
        <v>0</v>
      </c>
      <c r="O4071" t="s">
        <v>42</v>
      </c>
      <c r="P4071" t="s">
        <v>42</v>
      </c>
      <c r="Q4071" s="4">
        <f t="shared" si="316"/>
        <v>0</v>
      </c>
      <c r="R4071" s="4">
        <f t="shared" si="317"/>
        <v>10.565090704122404</v>
      </c>
      <c r="S4071" s="5">
        <f t="shared" si="318"/>
        <v>54.331070000000004</v>
      </c>
      <c r="T4071" s="6">
        <f t="shared" si="315"/>
        <v>49.574617915359127</v>
      </c>
      <c r="U4071">
        <f t="shared" si="319"/>
        <v>16.202300000000005</v>
      </c>
    </row>
    <row r="4072" spans="1:21" ht="17" x14ac:dyDescent="0.25">
      <c r="A4072" s="1">
        <v>21963</v>
      </c>
      <c r="B4072">
        <v>20171204</v>
      </c>
      <c r="C4072">
        <v>500</v>
      </c>
      <c r="D4072">
        <v>359</v>
      </c>
      <c r="E4072">
        <v>0.4</v>
      </c>
      <c r="F4072">
        <v>0</v>
      </c>
      <c r="G4072">
        <v>0.3</v>
      </c>
      <c r="H4072" t="s">
        <v>42</v>
      </c>
      <c r="I4072" t="s">
        <v>42</v>
      </c>
      <c r="J4072">
        <v>12</v>
      </c>
      <c r="K4072">
        <v>91</v>
      </c>
      <c r="L4072">
        <v>0</v>
      </c>
      <c r="M4072" t="s">
        <v>42</v>
      </c>
      <c r="N4072">
        <v>0.01</v>
      </c>
      <c r="O4072" t="s">
        <v>42</v>
      </c>
      <c r="P4072" t="s">
        <v>42</v>
      </c>
      <c r="Q4072" s="4">
        <f t="shared" si="316"/>
        <v>2.7777777778000003</v>
      </c>
      <c r="R4072" s="4">
        <f t="shared" si="317"/>
        <v>12.133059588298558</v>
      </c>
      <c r="S4072" s="5">
        <f t="shared" si="318"/>
        <v>53.817799999999998</v>
      </c>
      <c r="T4072" s="6">
        <f t="shared" si="315"/>
        <v>51.512977464788129</v>
      </c>
      <c r="U4072">
        <f t="shared" si="319"/>
        <v>14.828199999999997</v>
      </c>
    </row>
    <row r="4073" spans="1:21" ht="17" x14ac:dyDescent="0.25">
      <c r="A4073" s="1">
        <v>21963</v>
      </c>
      <c r="B4073">
        <v>20171204</v>
      </c>
      <c r="C4073">
        <v>510</v>
      </c>
      <c r="D4073">
        <v>359</v>
      </c>
      <c r="E4073">
        <v>0.1</v>
      </c>
      <c r="F4073">
        <v>0</v>
      </c>
      <c r="G4073">
        <v>0.1</v>
      </c>
      <c r="H4073" t="s">
        <v>42</v>
      </c>
      <c r="I4073" t="s">
        <v>42</v>
      </c>
      <c r="J4073">
        <v>12</v>
      </c>
      <c r="K4073">
        <v>92</v>
      </c>
      <c r="L4073">
        <v>0</v>
      </c>
      <c r="M4073" t="s">
        <v>42</v>
      </c>
      <c r="N4073">
        <v>0.01</v>
      </c>
      <c r="O4073" t="s">
        <v>42</v>
      </c>
      <c r="P4073" t="s">
        <v>42</v>
      </c>
      <c r="Q4073" s="4">
        <f t="shared" si="316"/>
        <v>2.7777777778000003</v>
      </c>
      <c r="R4073" s="4">
        <f t="shared" si="317"/>
        <v>12.133059588298558</v>
      </c>
      <c r="S4073" s="5">
        <f t="shared" si="318"/>
        <v>53.793600000000005</v>
      </c>
      <c r="T4073" s="6">
        <f t="shared" si="315"/>
        <v>52.092977464788127</v>
      </c>
      <c r="U4073">
        <f t="shared" si="319"/>
        <v>15.338199999999995</v>
      </c>
    </row>
    <row r="4074" spans="1:21" ht="17" x14ac:dyDescent="0.25">
      <c r="A4074" s="1">
        <v>21963</v>
      </c>
      <c r="B4074">
        <v>20171204</v>
      </c>
      <c r="C4074">
        <v>520</v>
      </c>
      <c r="D4074">
        <v>359</v>
      </c>
      <c r="E4074">
        <v>0</v>
      </c>
      <c r="F4074">
        <v>0</v>
      </c>
      <c r="G4074">
        <v>0.1</v>
      </c>
      <c r="H4074" t="s">
        <v>42</v>
      </c>
      <c r="I4074" t="s">
        <v>42</v>
      </c>
      <c r="J4074">
        <v>11.9</v>
      </c>
      <c r="K4074">
        <v>92</v>
      </c>
      <c r="L4074">
        <v>0</v>
      </c>
      <c r="M4074" t="s">
        <v>42</v>
      </c>
      <c r="N4074">
        <v>0.01</v>
      </c>
      <c r="O4074" t="s">
        <v>42</v>
      </c>
      <c r="P4074" t="s">
        <v>42</v>
      </c>
      <c r="Q4074" s="4">
        <f t="shared" si="316"/>
        <v>2.7777777778000003</v>
      </c>
      <c r="R4074" s="4">
        <f t="shared" si="317"/>
        <v>12.038389063763628</v>
      </c>
      <c r="S4074" s="5">
        <f t="shared" si="318"/>
        <v>53.621520000000004</v>
      </c>
      <c r="T4074" s="6">
        <f t="shared" si="315"/>
        <v>52.069905782892718</v>
      </c>
      <c r="U4074">
        <f t="shared" si="319"/>
        <v>15.087199999999998</v>
      </c>
    </row>
    <row r="4075" spans="1:21" ht="17" x14ac:dyDescent="0.25">
      <c r="A4075" s="1">
        <v>21963</v>
      </c>
      <c r="B4075">
        <v>20171204</v>
      </c>
      <c r="C4075">
        <v>530</v>
      </c>
      <c r="D4075">
        <v>359</v>
      </c>
      <c r="E4075">
        <v>0.1</v>
      </c>
      <c r="F4075">
        <v>0</v>
      </c>
      <c r="G4075">
        <v>0.1</v>
      </c>
      <c r="H4075" t="s">
        <v>42</v>
      </c>
      <c r="I4075" t="s">
        <v>42</v>
      </c>
      <c r="J4075">
        <v>12.2</v>
      </c>
      <c r="K4075">
        <v>93</v>
      </c>
      <c r="L4075">
        <v>0</v>
      </c>
      <c r="M4075" t="s">
        <v>42</v>
      </c>
      <c r="N4075">
        <v>0.05</v>
      </c>
      <c r="O4075" t="s">
        <v>42</v>
      </c>
      <c r="P4075" t="s">
        <v>42</v>
      </c>
      <c r="Q4075" s="4">
        <f t="shared" si="316"/>
        <v>13.888888889</v>
      </c>
      <c r="R4075" s="4">
        <f t="shared" si="317"/>
        <v>14.234835873277522</v>
      </c>
      <c r="S4075" s="5">
        <f t="shared" si="318"/>
        <v>54.115540000000003</v>
      </c>
      <c r="T4075" s="6">
        <f t="shared" si="315"/>
        <v>55.105286635260775</v>
      </c>
      <c r="U4075">
        <f t="shared" si="319"/>
        <v>16.415799999999994</v>
      </c>
    </row>
    <row r="4076" spans="1:21" ht="17" x14ac:dyDescent="0.25">
      <c r="A4076" s="1">
        <v>21963</v>
      </c>
      <c r="B4076">
        <v>20171204</v>
      </c>
      <c r="C4076">
        <v>540</v>
      </c>
      <c r="D4076">
        <v>359</v>
      </c>
      <c r="E4076">
        <v>0.1</v>
      </c>
      <c r="F4076">
        <v>0</v>
      </c>
      <c r="G4076">
        <v>0.1</v>
      </c>
      <c r="H4076" t="s">
        <v>42</v>
      </c>
      <c r="I4076" t="s">
        <v>42</v>
      </c>
      <c r="J4076">
        <v>12.6</v>
      </c>
      <c r="K4076">
        <v>94</v>
      </c>
      <c r="L4076">
        <v>0</v>
      </c>
      <c r="M4076" t="s">
        <v>42</v>
      </c>
      <c r="N4076">
        <v>0.08</v>
      </c>
      <c r="O4076" t="s">
        <v>42</v>
      </c>
      <c r="P4076" t="s">
        <v>42</v>
      </c>
      <c r="Q4076" s="4">
        <f t="shared" si="316"/>
        <v>22.222222222400003</v>
      </c>
      <c r="R4076" s="4">
        <f t="shared" si="317"/>
        <v>15.235984267998532</v>
      </c>
      <c r="S4076" s="5">
        <f t="shared" si="318"/>
        <v>54.789560000000002</v>
      </c>
      <c r="T4076" s="6">
        <f t="shared" si="315"/>
        <v>56.6867795483981</v>
      </c>
      <c r="U4076">
        <f t="shared" si="319"/>
        <v>18.276499999999992</v>
      </c>
    </row>
    <row r="4077" spans="1:21" ht="17" x14ac:dyDescent="0.25">
      <c r="A4077" s="1">
        <v>21963</v>
      </c>
      <c r="B4077">
        <v>20171204</v>
      </c>
      <c r="C4077">
        <v>550</v>
      </c>
      <c r="D4077">
        <v>360</v>
      </c>
      <c r="E4077">
        <v>0.4</v>
      </c>
      <c r="F4077">
        <v>2</v>
      </c>
      <c r="G4077">
        <v>0.3</v>
      </c>
      <c r="H4077" t="s">
        <v>42</v>
      </c>
      <c r="I4077" t="s">
        <v>42</v>
      </c>
      <c r="J4077">
        <v>13.3</v>
      </c>
      <c r="K4077">
        <v>94</v>
      </c>
      <c r="L4077">
        <v>0</v>
      </c>
      <c r="M4077" t="s">
        <v>42</v>
      </c>
      <c r="N4077">
        <v>0.09</v>
      </c>
      <c r="O4077" t="s">
        <v>42</v>
      </c>
      <c r="P4077" t="s">
        <v>42</v>
      </c>
      <c r="Q4077" s="4">
        <f t="shared" si="316"/>
        <v>25.0000000002</v>
      </c>
      <c r="R4077" s="4">
        <f t="shared" si="317"/>
        <v>16.066735706727506</v>
      </c>
      <c r="S4077" s="5">
        <f t="shared" si="318"/>
        <v>56.007979999999996</v>
      </c>
      <c r="T4077" s="6">
        <f t="shared" si="315"/>
        <v>57.466756418745767</v>
      </c>
      <c r="U4077">
        <f t="shared" si="319"/>
        <v>20.772400000000005</v>
      </c>
    </row>
    <row r="4078" spans="1:21" ht="17" x14ac:dyDescent="0.25">
      <c r="A4078" s="1">
        <v>21963</v>
      </c>
      <c r="B4078">
        <v>20171204</v>
      </c>
      <c r="C4078">
        <v>600</v>
      </c>
      <c r="D4078">
        <v>16</v>
      </c>
      <c r="E4078">
        <v>0.7</v>
      </c>
      <c r="F4078">
        <v>7</v>
      </c>
      <c r="G4078">
        <v>0.2</v>
      </c>
      <c r="H4078" t="s">
        <v>42</v>
      </c>
      <c r="I4078" t="s">
        <v>42</v>
      </c>
      <c r="J4078">
        <v>13.8</v>
      </c>
      <c r="K4078">
        <v>94</v>
      </c>
      <c r="L4078">
        <v>0</v>
      </c>
      <c r="M4078" t="s">
        <v>42</v>
      </c>
      <c r="N4078">
        <v>0.11</v>
      </c>
      <c r="O4078" t="s">
        <v>42</v>
      </c>
      <c r="P4078" t="s">
        <v>42</v>
      </c>
      <c r="Q4078" s="4">
        <f t="shared" si="316"/>
        <v>30.555555555800002</v>
      </c>
      <c r="R4078" s="4">
        <f t="shared" si="317"/>
        <v>16.821720337128006</v>
      </c>
      <c r="S4078" s="5">
        <f t="shared" si="318"/>
        <v>56.878280000000004</v>
      </c>
      <c r="T4078" s="6">
        <f t="shared" si="315"/>
        <v>58.148236438266409</v>
      </c>
      <c r="U4078">
        <f t="shared" si="319"/>
        <v>22.485200000000003</v>
      </c>
    </row>
    <row r="4079" spans="1:21" ht="17" x14ac:dyDescent="0.25">
      <c r="A4079" s="1">
        <v>21963</v>
      </c>
      <c r="B4079">
        <v>20171204</v>
      </c>
      <c r="C4079">
        <v>610</v>
      </c>
      <c r="D4079">
        <v>18</v>
      </c>
      <c r="E4079">
        <v>0.7</v>
      </c>
      <c r="F4079">
        <v>14</v>
      </c>
      <c r="G4079">
        <v>0.2</v>
      </c>
      <c r="H4079" t="s">
        <v>42</v>
      </c>
      <c r="I4079" t="s">
        <v>42</v>
      </c>
      <c r="J4079">
        <v>14.2</v>
      </c>
      <c r="K4079">
        <v>93</v>
      </c>
      <c r="L4079">
        <v>0</v>
      </c>
      <c r="M4079" t="s">
        <v>42</v>
      </c>
      <c r="N4079">
        <v>0.13</v>
      </c>
      <c r="O4079" t="s">
        <v>42</v>
      </c>
      <c r="P4079" t="s">
        <v>42</v>
      </c>
      <c r="Q4079" s="4">
        <f t="shared" si="316"/>
        <v>36.1111111114</v>
      </c>
      <c r="R4079" s="4">
        <f t="shared" si="317"/>
        <v>17.43814255202485</v>
      </c>
      <c r="S4079" s="5">
        <f t="shared" si="318"/>
        <v>57.57694</v>
      </c>
      <c r="T4079" s="6">
        <f t="shared" si="315"/>
        <v>58.669585317632304</v>
      </c>
      <c r="U4079">
        <f t="shared" si="319"/>
        <v>24.286999999999999</v>
      </c>
    </row>
    <row r="4080" spans="1:21" ht="17" x14ac:dyDescent="0.25">
      <c r="A4080" s="1">
        <v>21963</v>
      </c>
      <c r="B4080">
        <v>20171204</v>
      </c>
      <c r="C4080">
        <v>620</v>
      </c>
      <c r="D4080">
        <v>25</v>
      </c>
      <c r="E4080">
        <v>0.9</v>
      </c>
      <c r="F4080">
        <v>18</v>
      </c>
      <c r="G4080">
        <v>0.2</v>
      </c>
      <c r="H4080" t="s">
        <v>42</v>
      </c>
      <c r="I4080" t="s">
        <v>42</v>
      </c>
      <c r="J4080">
        <v>14.7</v>
      </c>
      <c r="K4080">
        <v>92</v>
      </c>
      <c r="L4080">
        <v>0</v>
      </c>
      <c r="M4080" t="s">
        <v>42</v>
      </c>
      <c r="N4080">
        <v>0.14000000000000001</v>
      </c>
      <c r="O4080" t="s">
        <v>42</v>
      </c>
      <c r="P4080" t="s">
        <v>42</v>
      </c>
      <c r="Q4080" s="4">
        <f t="shared" si="316"/>
        <v>38.888888889200004</v>
      </c>
      <c r="R4080" s="4">
        <f t="shared" si="317"/>
        <v>18.029481282926213</v>
      </c>
      <c r="S4080" s="5">
        <f t="shared" si="318"/>
        <v>58.43976</v>
      </c>
      <c r="T4080" s="6">
        <f t="shared" si="315"/>
        <v>58.958325667804083</v>
      </c>
      <c r="U4080">
        <f t="shared" si="319"/>
        <v>26.110899999999994</v>
      </c>
    </row>
    <row r="4081" spans="1:21" ht="17" x14ac:dyDescent="0.25">
      <c r="A4081" s="1">
        <v>21963</v>
      </c>
      <c r="B4081">
        <v>20171204</v>
      </c>
      <c r="C4081">
        <v>630</v>
      </c>
      <c r="D4081">
        <v>39</v>
      </c>
      <c r="E4081">
        <v>1.2</v>
      </c>
      <c r="F4081">
        <v>8</v>
      </c>
      <c r="G4081">
        <v>0.3</v>
      </c>
      <c r="H4081" t="s">
        <v>42</v>
      </c>
      <c r="I4081" t="s">
        <v>42</v>
      </c>
      <c r="J4081">
        <v>15.1</v>
      </c>
      <c r="K4081">
        <v>90</v>
      </c>
      <c r="L4081">
        <v>0</v>
      </c>
      <c r="M4081" t="s">
        <v>42</v>
      </c>
      <c r="N4081">
        <v>0.16</v>
      </c>
      <c r="O4081" t="s">
        <v>42</v>
      </c>
      <c r="P4081" t="s">
        <v>42</v>
      </c>
      <c r="Q4081" s="4">
        <f t="shared" si="316"/>
        <v>44.444444444800006</v>
      </c>
      <c r="R4081" s="4">
        <f t="shared" si="317"/>
        <v>18.605952972719756</v>
      </c>
      <c r="S4081" s="5">
        <f t="shared" si="318"/>
        <v>59.115099999999998</v>
      </c>
      <c r="T4081" s="6">
        <f t="shared" si="315"/>
        <v>58.847738864535678</v>
      </c>
      <c r="U4081">
        <f t="shared" si="319"/>
        <v>27.402699999999996</v>
      </c>
    </row>
    <row r="4082" spans="1:21" ht="17" x14ac:dyDescent="0.25">
      <c r="A4082" s="1">
        <v>21963</v>
      </c>
      <c r="B4082">
        <v>20171204</v>
      </c>
      <c r="C4082">
        <v>640</v>
      </c>
      <c r="D4082">
        <v>41</v>
      </c>
      <c r="E4082">
        <v>1</v>
      </c>
      <c r="F4082">
        <v>15</v>
      </c>
      <c r="G4082">
        <v>0.3</v>
      </c>
      <c r="H4082" t="s">
        <v>42</v>
      </c>
      <c r="I4082" t="s">
        <v>42</v>
      </c>
      <c r="J4082">
        <v>15.6</v>
      </c>
      <c r="K4082">
        <v>86</v>
      </c>
      <c r="L4082">
        <v>0</v>
      </c>
      <c r="M4082" t="s">
        <v>42</v>
      </c>
      <c r="N4082">
        <v>0.18</v>
      </c>
      <c r="O4082" t="s">
        <v>42</v>
      </c>
      <c r="P4082" t="s">
        <v>42</v>
      </c>
      <c r="Q4082" s="4">
        <f t="shared" si="316"/>
        <v>50.0000000004</v>
      </c>
      <c r="R4082" s="4">
        <f t="shared" si="317"/>
        <v>19.262638906475619</v>
      </c>
      <c r="S4082" s="5">
        <f t="shared" si="318"/>
        <v>59.919840000000001</v>
      </c>
      <c r="T4082" s="6">
        <f t="shared" si="315"/>
        <v>58.781430578418309</v>
      </c>
      <c r="U4082">
        <f t="shared" si="319"/>
        <v>29.965500000000002</v>
      </c>
    </row>
    <row r="4083" spans="1:21" ht="17" x14ac:dyDescent="0.25">
      <c r="A4083" s="1">
        <v>21963</v>
      </c>
      <c r="B4083">
        <v>20171204</v>
      </c>
      <c r="C4083">
        <v>650</v>
      </c>
      <c r="D4083">
        <v>18</v>
      </c>
      <c r="E4083">
        <v>0.9</v>
      </c>
      <c r="F4083">
        <v>23</v>
      </c>
      <c r="G4083">
        <v>0.2</v>
      </c>
      <c r="H4083" t="s">
        <v>42</v>
      </c>
      <c r="I4083" t="s">
        <v>42</v>
      </c>
      <c r="J4083">
        <v>16.2</v>
      </c>
      <c r="K4083">
        <v>82</v>
      </c>
      <c r="L4083">
        <v>0</v>
      </c>
      <c r="M4083" t="s">
        <v>42</v>
      </c>
      <c r="N4083">
        <v>0.2</v>
      </c>
      <c r="O4083" t="s">
        <v>42</v>
      </c>
      <c r="P4083" t="s">
        <v>42</v>
      </c>
      <c r="Q4083" s="4">
        <f t="shared" si="316"/>
        <v>55.555555556000002</v>
      </c>
      <c r="R4083" s="4">
        <f t="shared" si="317"/>
        <v>20.005401373337719</v>
      </c>
      <c r="S4083" s="5">
        <f t="shared" si="318"/>
        <v>60.847159999999995</v>
      </c>
      <c r="T4083" s="6">
        <f t="shared" si="315"/>
        <v>58.727021785339041</v>
      </c>
      <c r="U4083">
        <f t="shared" si="319"/>
        <v>32.779299999999999</v>
      </c>
    </row>
    <row r="4084" spans="1:21" ht="17" x14ac:dyDescent="0.25">
      <c r="A4084" s="1">
        <v>21963</v>
      </c>
      <c r="B4084">
        <v>20171204</v>
      </c>
      <c r="C4084">
        <v>700</v>
      </c>
      <c r="D4084">
        <v>331</v>
      </c>
      <c r="E4084">
        <v>1</v>
      </c>
      <c r="F4084">
        <v>37</v>
      </c>
      <c r="G4084">
        <v>0.3</v>
      </c>
      <c r="H4084" t="s">
        <v>42</v>
      </c>
      <c r="I4084" t="s">
        <v>42</v>
      </c>
      <c r="J4084">
        <v>16.8</v>
      </c>
      <c r="K4084">
        <v>80</v>
      </c>
      <c r="L4084">
        <v>0</v>
      </c>
      <c r="M4084" t="s">
        <v>42</v>
      </c>
      <c r="N4084">
        <v>0.22</v>
      </c>
      <c r="O4084" t="s">
        <v>42</v>
      </c>
      <c r="P4084" t="s">
        <v>42</v>
      </c>
      <c r="Q4084" s="4">
        <f t="shared" si="316"/>
        <v>61.111111111600003</v>
      </c>
      <c r="R4084" s="4">
        <f t="shared" si="317"/>
        <v>20.738305636108983</v>
      </c>
      <c r="S4084" s="5">
        <f t="shared" si="318"/>
        <v>61.773600000000002</v>
      </c>
      <c r="T4084" s="6">
        <f t="shared" si="315"/>
        <v>59.019797326941685</v>
      </c>
      <c r="U4084">
        <f t="shared" si="319"/>
        <v>35.253100000000011</v>
      </c>
    </row>
    <row r="4085" spans="1:21" ht="17" x14ac:dyDescent="0.25">
      <c r="A4085" s="1">
        <v>21963</v>
      </c>
      <c r="B4085">
        <v>20171204</v>
      </c>
      <c r="C4085">
        <v>710</v>
      </c>
      <c r="D4085">
        <v>316</v>
      </c>
      <c r="E4085">
        <v>1.2</v>
      </c>
      <c r="F4085">
        <v>27</v>
      </c>
      <c r="G4085">
        <v>0.5</v>
      </c>
      <c r="H4085" t="s">
        <v>42</v>
      </c>
      <c r="I4085" t="s">
        <v>42</v>
      </c>
      <c r="J4085">
        <v>17.399999999999999</v>
      </c>
      <c r="K4085">
        <v>77</v>
      </c>
      <c r="L4085">
        <v>0</v>
      </c>
      <c r="M4085" t="s">
        <v>42</v>
      </c>
      <c r="N4085">
        <v>0.24</v>
      </c>
      <c r="O4085" t="s">
        <v>42</v>
      </c>
      <c r="P4085" t="s">
        <v>42</v>
      </c>
      <c r="Q4085" s="4">
        <f t="shared" si="316"/>
        <v>66.666666667200005</v>
      </c>
      <c r="R4085" s="4">
        <f t="shared" si="317"/>
        <v>21.463476638316752</v>
      </c>
      <c r="S4085" s="5">
        <f t="shared" si="318"/>
        <v>62.647019999999991</v>
      </c>
      <c r="T4085" s="6">
        <f t="shared" si="315"/>
        <v>58.922519629811774</v>
      </c>
      <c r="U4085">
        <f t="shared" si="319"/>
        <v>37.556899999999999</v>
      </c>
    </row>
    <row r="4086" spans="1:21" ht="17" x14ac:dyDescent="0.25">
      <c r="A4086" s="1">
        <v>21963</v>
      </c>
      <c r="B4086">
        <v>20171204</v>
      </c>
      <c r="C4086">
        <v>720</v>
      </c>
      <c r="D4086">
        <v>293</v>
      </c>
      <c r="E4086">
        <v>1.4</v>
      </c>
      <c r="F4086">
        <v>33</v>
      </c>
      <c r="G4086">
        <v>0.6</v>
      </c>
      <c r="H4086" t="s">
        <v>42</v>
      </c>
      <c r="I4086" t="s">
        <v>42</v>
      </c>
      <c r="J4086">
        <v>17.7</v>
      </c>
      <c r="K4086">
        <v>76</v>
      </c>
      <c r="L4086">
        <v>0</v>
      </c>
      <c r="M4086" t="s">
        <v>42</v>
      </c>
      <c r="N4086">
        <v>0.26</v>
      </c>
      <c r="O4086" t="s">
        <v>42</v>
      </c>
      <c r="P4086" t="s">
        <v>42</v>
      </c>
      <c r="Q4086" s="4">
        <f t="shared" si="316"/>
        <v>72.222222222799999</v>
      </c>
      <c r="R4086" s="4">
        <f t="shared" si="317"/>
        <v>21.877591222537347</v>
      </c>
      <c r="S4086" s="5">
        <f t="shared" si="318"/>
        <v>63.086480000000002</v>
      </c>
      <c r="T4086" s="6">
        <f t="shared" si="315"/>
        <v>58.980868589298559</v>
      </c>
      <c r="U4086">
        <f t="shared" si="319"/>
        <v>38.597700000000003</v>
      </c>
    </row>
    <row r="4087" spans="1:21" ht="17" x14ac:dyDescent="0.25">
      <c r="A4087" s="1">
        <v>21963</v>
      </c>
      <c r="B4087">
        <v>20171204</v>
      </c>
      <c r="C4087">
        <v>730</v>
      </c>
      <c r="D4087">
        <v>282</v>
      </c>
      <c r="E4087">
        <v>1.8</v>
      </c>
      <c r="F4087">
        <v>18</v>
      </c>
      <c r="G4087">
        <v>0.6</v>
      </c>
      <c r="H4087" t="s">
        <v>42</v>
      </c>
      <c r="I4087" t="s">
        <v>42</v>
      </c>
      <c r="J4087">
        <v>18.100000000000001</v>
      </c>
      <c r="K4087">
        <v>76</v>
      </c>
      <c r="L4087">
        <v>0</v>
      </c>
      <c r="M4087" t="s">
        <v>42</v>
      </c>
      <c r="N4087">
        <v>0.28000000000000003</v>
      </c>
      <c r="O4087" t="s">
        <v>42</v>
      </c>
      <c r="P4087" t="s">
        <v>42</v>
      </c>
      <c r="Q4087" s="4">
        <f t="shared" si="316"/>
        <v>77.777777778400008</v>
      </c>
      <c r="R4087" s="4">
        <f t="shared" si="317"/>
        <v>22.386270844971623</v>
      </c>
      <c r="S4087" s="5">
        <f t="shared" si="318"/>
        <v>63.71144000000001</v>
      </c>
      <c r="T4087" s="6">
        <f t="shared" si="315"/>
        <v>59.242152098463116</v>
      </c>
      <c r="U4087">
        <f t="shared" si="319"/>
        <v>39.719500000000011</v>
      </c>
    </row>
    <row r="4088" spans="1:21" ht="17" x14ac:dyDescent="0.25">
      <c r="A4088" s="1">
        <v>21963</v>
      </c>
      <c r="B4088">
        <v>20171204</v>
      </c>
      <c r="C4088">
        <v>740</v>
      </c>
      <c r="D4088">
        <v>230</v>
      </c>
      <c r="E4088">
        <v>2</v>
      </c>
      <c r="F4088">
        <v>17</v>
      </c>
      <c r="G4088">
        <v>0.6</v>
      </c>
      <c r="H4088" t="s">
        <v>42</v>
      </c>
      <c r="I4088" t="s">
        <v>42</v>
      </c>
      <c r="J4088">
        <v>18.399999999999999</v>
      </c>
      <c r="K4088">
        <v>76</v>
      </c>
      <c r="L4088">
        <v>0</v>
      </c>
      <c r="M4088" t="s">
        <v>42</v>
      </c>
      <c r="N4088">
        <v>0.3</v>
      </c>
      <c r="O4088" t="s">
        <v>42</v>
      </c>
      <c r="P4088" t="s">
        <v>42</v>
      </c>
      <c r="Q4088" s="4">
        <f t="shared" si="316"/>
        <v>83.333333334000002</v>
      </c>
      <c r="R4088" s="4">
        <f t="shared" si="317"/>
        <v>22.787224032885852</v>
      </c>
      <c r="S4088" s="5">
        <f t="shared" si="318"/>
        <v>64.180160000000001</v>
      </c>
      <c r="T4088" s="6">
        <f t="shared" si="315"/>
        <v>59.563391242751607</v>
      </c>
      <c r="U4088">
        <f t="shared" si="319"/>
        <v>40.760299999999994</v>
      </c>
    </row>
    <row r="4089" spans="1:21" ht="17" x14ac:dyDescent="0.25">
      <c r="A4089" s="1">
        <v>21963</v>
      </c>
      <c r="B4089">
        <v>20171204</v>
      </c>
      <c r="C4089">
        <v>750</v>
      </c>
      <c r="D4089">
        <v>232</v>
      </c>
      <c r="E4089">
        <v>2.6</v>
      </c>
      <c r="F4089">
        <v>15</v>
      </c>
      <c r="G4089">
        <v>0.5</v>
      </c>
      <c r="H4089" t="s">
        <v>42</v>
      </c>
      <c r="I4089" t="s">
        <v>42</v>
      </c>
      <c r="J4089">
        <v>18.8</v>
      </c>
      <c r="K4089">
        <v>75</v>
      </c>
      <c r="L4089">
        <v>0</v>
      </c>
      <c r="M4089" t="s">
        <v>42</v>
      </c>
      <c r="N4089">
        <v>0.31</v>
      </c>
      <c r="O4089" t="s">
        <v>42</v>
      </c>
      <c r="P4089" t="s">
        <v>42</v>
      </c>
      <c r="Q4089" s="4">
        <f t="shared" si="316"/>
        <v>86.1111111118</v>
      </c>
      <c r="R4089" s="4">
        <f t="shared" si="317"/>
        <v>23.241509909928077</v>
      </c>
      <c r="S4089" s="5">
        <f t="shared" si="318"/>
        <v>64.762</v>
      </c>
      <c r="T4089" s="6">
        <f t="shared" si="315"/>
        <v>59.273962882906503</v>
      </c>
      <c r="U4089">
        <f t="shared" si="319"/>
        <v>41.483199999999997</v>
      </c>
    </row>
    <row r="4090" spans="1:21" ht="17" x14ac:dyDescent="0.25">
      <c r="A4090" s="1">
        <v>21963</v>
      </c>
      <c r="B4090">
        <v>20171204</v>
      </c>
      <c r="C4090">
        <v>800</v>
      </c>
      <c r="D4090">
        <v>246</v>
      </c>
      <c r="E4090">
        <v>2.6</v>
      </c>
      <c r="F4090">
        <v>23</v>
      </c>
      <c r="G4090">
        <v>0.6</v>
      </c>
      <c r="H4090" t="s">
        <v>42</v>
      </c>
      <c r="I4090" t="s">
        <v>42</v>
      </c>
      <c r="J4090">
        <v>19</v>
      </c>
      <c r="K4090">
        <v>73</v>
      </c>
      <c r="L4090">
        <v>0</v>
      </c>
      <c r="M4090" t="s">
        <v>42</v>
      </c>
      <c r="N4090">
        <v>0.28000000000000003</v>
      </c>
      <c r="O4090" t="s">
        <v>42</v>
      </c>
      <c r="P4090" t="s">
        <v>42</v>
      </c>
      <c r="Q4090" s="4">
        <f t="shared" si="316"/>
        <v>77.777777778400008</v>
      </c>
      <c r="R4090" s="4">
        <f t="shared" si="317"/>
        <v>23.306373759265639</v>
      </c>
      <c r="S4090" s="5">
        <f t="shared" si="318"/>
        <v>64.982299999999995</v>
      </c>
      <c r="T4090" s="6">
        <f t="shared" si="315"/>
        <v>58.798285887045331</v>
      </c>
      <c r="U4090">
        <f t="shared" si="319"/>
        <v>42.148499999999999</v>
      </c>
    </row>
    <row r="4091" spans="1:21" ht="17" x14ac:dyDescent="0.25">
      <c r="A4091" s="1">
        <v>21963</v>
      </c>
      <c r="B4091">
        <v>20171204</v>
      </c>
      <c r="C4091">
        <v>810</v>
      </c>
      <c r="D4091">
        <v>257</v>
      </c>
      <c r="E4091">
        <v>2.2999999999999998</v>
      </c>
      <c r="F4091">
        <v>26</v>
      </c>
      <c r="G4091">
        <v>0.8</v>
      </c>
      <c r="H4091" t="s">
        <v>42</v>
      </c>
      <c r="I4091" t="s">
        <v>42</v>
      </c>
      <c r="J4091">
        <v>19.2</v>
      </c>
      <c r="K4091">
        <v>73</v>
      </c>
      <c r="L4091">
        <v>0</v>
      </c>
      <c r="M4091" t="s">
        <v>42</v>
      </c>
      <c r="N4091">
        <v>0.35</v>
      </c>
      <c r="O4091" t="s">
        <v>42</v>
      </c>
      <c r="P4091" t="s">
        <v>42</v>
      </c>
      <c r="Q4091" s="4">
        <f t="shared" si="316"/>
        <v>97.222222223000003</v>
      </c>
      <c r="R4091" s="4">
        <f t="shared" si="317"/>
        <v>23.819275096293254</v>
      </c>
      <c r="S4091" s="5">
        <f t="shared" si="318"/>
        <v>65.288840000000008</v>
      </c>
      <c r="T4091" s="6">
        <f t="shared" si="315"/>
        <v>59.765057625181235</v>
      </c>
      <c r="U4091">
        <f t="shared" si="319"/>
        <v>43.912799999999997</v>
      </c>
    </row>
    <row r="4092" spans="1:21" ht="17" x14ac:dyDescent="0.25">
      <c r="A4092" s="1">
        <v>21963</v>
      </c>
      <c r="B4092">
        <v>20171204</v>
      </c>
      <c r="C4092">
        <v>820</v>
      </c>
      <c r="D4092">
        <v>244</v>
      </c>
      <c r="E4092">
        <v>2.5</v>
      </c>
      <c r="F4092">
        <v>20</v>
      </c>
      <c r="G4092">
        <v>0.7</v>
      </c>
      <c r="H4092" t="s">
        <v>42</v>
      </c>
      <c r="I4092" t="s">
        <v>42</v>
      </c>
      <c r="J4092">
        <v>19.2</v>
      </c>
      <c r="K4092">
        <v>71</v>
      </c>
      <c r="L4092">
        <v>0</v>
      </c>
      <c r="M4092" t="s">
        <v>42</v>
      </c>
      <c r="N4092">
        <v>0.35</v>
      </c>
      <c r="O4092" t="s">
        <v>42</v>
      </c>
      <c r="P4092" t="s">
        <v>42</v>
      </c>
      <c r="Q4092" s="4">
        <f t="shared" si="316"/>
        <v>97.222222223000003</v>
      </c>
      <c r="R4092" s="4">
        <f t="shared" si="317"/>
        <v>23.819275096293254</v>
      </c>
      <c r="S4092" s="5">
        <f t="shared" si="318"/>
        <v>65.194680000000005</v>
      </c>
      <c r="T4092" s="6">
        <f t="shared" si="315"/>
        <v>59.005057625181237</v>
      </c>
      <c r="U4092">
        <f t="shared" si="319"/>
        <v>43.572799999999994</v>
      </c>
    </row>
    <row r="4093" spans="1:21" ht="17" x14ac:dyDescent="0.25">
      <c r="A4093" s="1">
        <v>21963</v>
      </c>
      <c r="B4093">
        <v>20171204</v>
      </c>
      <c r="C4093">
        <v>830</v>
      </c>
      <c r="D4093">
        <v>287</v>
      </c>
      <c r="E4093">
        <v>3</v>
      </c>
      <c r="F4093">
        <v>20</v>
      </c>
      <c r="G4093">
        <v>0.7</v>
      </c>
      <c r="H4093" t="s">
        <v>42</v>
      </c>
      <c r="I4093" t="s">
        <v>42</v>
      </c>
      <c r="J4093">
        <v>19.600000000000001</v>
      </c>
      <c r="K4093">
        <v>69</v>
      </c>
      <c r="L4093">
        <v>0</v>
      </c>
      <c r="M4093" t="s">
        <v>42</v>
      </c>
      <c r="N4093">
        <v>0.41</v>
      </c>
      <c r="O4093" t="s">
        <v>42</v>
      </c>
      <c r="P4093" t="s">
        <v>42</v>
      </c>
      <c r="Q4093" s="4">
        <f t="shared" si="316"/>
        <v>113.8888888898</v>
      </c>
      <c r="R4093" s="4">
        <f t="shared" si="317"/>
        <v>24.449442354899077</v>
      </c>
      <c r="S4093" s="5">
        <f t="shared" si="318"/>
        <v>65.697760000000002</v>
      </c>
      <c r="T4093" s="6">
        <f t="shared" si="315"/>
        <v>58.764275061368807</v>
      </c>
      <c r="U4093">
        <f t="shared" si="319"/>
        <v>44.760200000000005</v>
      </c>
    </row>
    <row r="4094" spans="1:21" ht="17" x14ac:dyDescent="0.25">
      <c r="A4094" s="1">
        <v>21963</v>
      </c>
      <c r="B4094">
        <v>20171204</v>
      </c>
      <c r="C4094">
        <v>840</v>
      </c>
      <c r="D4094">
        <v>269</v>
      </c>
      <c r="E4094">
        <v>2.2999999999999998</v>
      </c>
      <c r="F4094">
        <v>26</v>
      </c>
      <c r="G4094">
        <v>0.9</v>
      </c>
      <c r="H4094" t="s">
        <v>42</v>
      </c>
      <c r="I4094" t="s">
        <v>42</v>
      </c>
      <c r="J4094">
        <v>20</v>
      </c>
      <c r="K4094">
        <v>67</v>
      </c>
      <c r="L4094">
        <v>0</v>
      </c>
      <c r="M4094" t="s">
        <v>42</v>
      </c>
      <c r="N4094">
        <v>0.42</v>
      </c>
      <c r="O4094" t="s">
        <v>42</v>
      </c>
      <c r="P4094" t="s">
        <v>42</v>
      </c>
      <c r="Q4094" s="4">
        <f t="shared" si="316"/>
        <v>116.6666666676</v>
      </c>
      <c r="R4094" s="4">
        <f t="shared" si="317"/>
        <v>24.895637295906969</v>
      </c>
      <c r="S4094" s="5">
        <f t="shared" si="318"/>
        <v>66.185000000000002</v>
      </c>
      <c r="T4094" s="6">
        <f t="shared" si="315"/>
        <v>59.484328484679068</v>
      </c>
      <c r="U4094">
        <f t="shared" si="319"/>
        <v>47.693099999999994</v>
      </c>
    </row>
    <row r="4095" spans="1:21" ht="17" x14ac:dyDescent="0.25">
      <c r="A4095" s="1">
        <v>21963</v>
      </c>
      <c r="B4095">
        <v>20171204</v>
      </c>
      <c r="C4095">
        <v>850</v>
      </c>
      <c r="D4095">
        <v>258</v>
      </c>
      <c r="E4095">
        <v>2.6</v>
      </c>
      <c r="F4095">
        <v>23</v>
      </c>
      <c r="G4095">
        <v>0.8</v>
      </c>
      <c r="H4095" t="s">
        <v>42</v>
      </c>
      <c r="I4095" t="s">
        <v>42</v>
      </c>
      <c r="J4095">
        <v>20.3</v>
      </c>
      <c r="K4095">
        <v>65</v>
      </c>
      <c r="L4095">
        <v>0</v>
      </c>
      <c r="M4095" t="s">
        <v>42</v>
      </c>
      <c r="N4095">
        <v>0.41</v>
      </c>
      <c r="O4095" t="s">
        <v>42</v>
      </c>
      <c r="P4095" t="s">
        <v>42</v>
      </c>
      <c r="Q4095" s="4">
        <f t="shared" si="316"/>
        <v>113.8888888898</v>
      </c>
      <c r="R4095" s="4">
        <f t="shared" si="317"/>
        <v>25.172779328490822</v>
      </c>
      <c r="S4095" s="5">
        <f t="shared" si="318"/>
        <v>66.511049999999997</v>
      </c>
      <c r="T4095" s="6">
        <f t="shared" si="315"/>
        <v>71.856538712238773</v>
      </c>
      <c r="U4095">
        <f t="shared" si="319"/>
        <v>48.3872</v>
      </c>
    </row>
    <row r="4096" spans="1:21" ht="17" x14ac:dyDescent="0.25">
      <c r="A4096" s="1">
        <v>21963</v>
      </c>
      <c r="B4096">
        <v>20171204</v>
      </c>
      <c r="C4096">
        <v>900</v>
      </c>
      <c r="D4096">
        <v>242</v>
      </c>
      <c r="E4096">
        <v>3.3</v>
      </c>
      <c r="F4096">
        <v>14</v>
      </c>
      <c r="G4096">
        <v>0.8</v>
      </c>
      <c r="H4096" t="s">
        <v>42</v>
      </c>
      <c r="I4096" t="s">
        <v>42</v>
      </c>
      <c r="J4096">
        <v>20.399999999999999</v>
      </c>
      <c r="K4096">
        <v>64</v>
      </c>
      <c r="L4096">
        <v>0</v>
      </c>
      <c r="M4096" t="s">
        <v>42</v>
      </c>
      <c r="N4096">
        <v>0.44</v>
      </c>
      <c r="O4096" t="s">
        <v>42</v>
      </c>
      <c r="P4096" t="s">
        <v>42</v>
      </c>
      <c r="Q4096" s="4">
        <f t="shared" si="316"/>
        <v>122.22222222320001</v>
      </c>
      <c r="R4096" s="4">
        <f t="shared" si="317"/>
        <v>25.374026629775244</v>
      </c>
      <c r="S4096" s="5">
        <f t="shared" si="318"/>
        <v>66.597439999999992</v>
      </c>
      <c r="T4096" s="6">
        <f t="shared" si="315"/>
        <v>71.026310935892212</v>
      </c>
      <c r="U4096">
        <f t="shared" si="319"/>
        <v>47.794899999999998</v>
      </c>
    </row>
    <row r="4097" spans="1:21" ht="17" x14ac:dyDescent="0.25">
      <c r="A4097" s="1">
        <v>21963</v>
      </c>
      <c r="B4097">
        <v>20171204</v>
      </c>
      <c r="C4097">
        <v>910</v>
      </c>
      <c r="D4097">
        <v>274</v>
      </c>
      <c r="E4097">
        <v>2.5</v>
      </c>
      <c r="F4097">
        <v>26</v>
      </c>
      <c r="G4097">
        <v>0.8</v>
      </c>
      <c r="H4097" t="s">
        <v>42</v>
      </c>
      <c r="I4097" t="s">
        <v>42</v>
      </c>
      <c r="J4097">
        <v>20.5</v>
      </c>
      <c r="K4097">
        <v>65</v>
      </c>
      <c r="L4097">
        <v>0</v>
      </c>
      <c r="M4097" t="s">
        <v>42</v>
      </c>
      <c r="N4097">
        <v>0.47</v>
      </c>
      <c r="O4097" t="s">
        <v>42</v>
      </c>
      <c r="P4097" t="s">
        <v>42</v>
      </c>
      <c r="Q4097" s="4">
        <f t="shared" si="316"/>
        <v>130.55555555659998</v>
      </c>
      <c r="R4097" s="4">
        <f t="shared" si="317"/>
        <v>25.56895520134071</v>
      </c>
      <c r="S4097" s="5">
        <f t="shared" si="318"/>
        <v>66.801749999999998</v>
      </c>
      <c r="T4097" s="6">
        <f t="shared" si="315"/>
        <v>72.606717980114055</v>
      </c>
      <c r="U4097">
        <f t="shared" si="319"/>
        <v>49.752599999999994</v>
      </c>
    </row>
    <row r="4098" spans="1:21" ht="17" x14ac:dyDescent="0.25">
      <c r="A4098" s="1">
        <v>21963</v>
      </c>
      <c r="B4098">
        <v>20171204</v>
      </c>
      <c r="C4098">
        <v>920</v>
      </c>
      <c r="D4098">
        <v>257</v>
      </c>
      <c r="E4098">
        <v>3.2</v>
      </c>
      <c r="F4098">
        <v>17</v>
      </c>
      <c r="G4098">
        <v>1.2</v>
      </c>
      <c r="H4098" t="s">
        <v>42</v>
      </c>
      <c r="I4098" t="s">
        <v>42</v>
      </c>
      <c r="J4098">
        <v>20.9</v>
      </c>
      <c r="K4098">
        <v>64</v>
      </c>
      <c r="L4098">
        <v>0</v>
      </c>
      <c r="M4098" t="s">
        <v>42</v>
      </c>
      <c r="N4098">
        <v>0.49</v>
      </c>
      <c r="O4098" t="s">
        <v>42</v>
      </c>
      <c r="P4098" t="s">
        <v>42</v>
      </c>
      <c r="Q4098" s="4">
        <f t="shared" si="316"/>
        <v>136.11111111220001</v>
      </c>
      <c r="R4098" s="4">
        <f t="shared" si="317"/>
        <v>26.042125989636716</v>
      </c>
      <c r="S4098" s="5">
        <f t="shared" si="318"/>
        <v>67.319240000000008</v>
      </c>
      <c r="T4098" s="6">
        <f t="shared" si="315"/>
        <v>72.154624248054148</v>
      </c>
      <c r="U4098">
        <f t="shared" si="319"/>
        <v>50.364399999999996</v>
      </c>
    </row>
    <row r="4099" spans="1:21" ht="17" x14ac:dyDescent="0.25">
      <c r="A4099" s="1">
        <v>21963</v>
      </c>
      <c r="B4099">
        <v>20171204</v>
      </c>
      <c r="C4099">
        <v>930</v>
      </c>
      <c r="D4099">
        <v>275</v>
      </c>
      <c r="E4099">
        <v>2.8</v>
      </c>
      <c r="F4099">
        <v>16</v>
      </c>
      <c r="G4099">
        <v>1</v>
      </c>
      <c r="H4099" t="s">
        <v>42</v>
      </c>
      <c r="I4099" t="s">
        <v>42</v>
      </c>
      <c r="J4099">
        <v>21.2</v>
      </c>
      <c r="K4099">
        <v>63</v>
      </c>
      <c r="L4099">
        <v>0</v>
      </c>
      <c r="M4099" t="s">
        <v>42</v>
      </c>
      <c r="N4099">
        <v>0.5</v>
      </c>
      <c r="O4099" t="s">
        <v>42</v>
      </c>
      <c r="P4099" t="s">
        <v>42</v>
      </c>
      <c r="Q4099" s="4">
        <f t="shared" si="316"/>
        <v>138.88888889</v>
      </c>
      <c r="R4099" s="4">
        <f t="shared" si="317"/>
        <v>26.382447839142465</v>
      </c>
      <c r="S4099" s="5">
        <f t="shared" si="318"/>
        <v>67.68544</v>
      </c>
      <c r="T4099" s="6">
        <f t="shared" si="315"/>
        <v>72.723114196706462</v>
      </c>
      <c r="U4099">
        <f t="shared" si="319"/>
        <v>52.366299999999995</v>
      </c>
    </row>
    <row r="4100" spans="1:21" ht="17" x14ac:dyDescent="0.25">
      <c r="A4100" s="1">
        <v>21963</v>
      </c>
      <c r="B4100">
        <v>20171204</v>
      </c>
      <c r="C4100">
        <v>940</v>
      </c>
      <c r="D4100">
        <v>274</v>
      </c>
      <c r="E4100">
        <v>2.9</v>
      </c>
      <c r="F4100">
        <v>24</v>
      </c>
      <c r="G4100">
        <v>0.7</v>
      </c>
      <c r="H4100" t="s">
        <v>42</v>
      </c>
      <c r="I4100" t="s">
        <v>42</v>
      </c>
      <c r="J4100">
        <v>21.4</v>
      </c>
      <c r="K4100">
        <v>61</v>
      </c>
      <c r="L4100">
        <v>0</v>
      </c>
      <c r="M4100" t="s">
        <v>42</v>
      </c>
      <c r="N4100">
        <v>0.48</v>
      </c>
      <c r="O4100" t="s">
        <v>42</v>
      </c>
      <c r="P4100" t="s">
        <v>42</v>
      </c>
      <c r="Q4100" s="4">
        <f t="shared" si="316"/>
        <v>133.33333333440001</v>
      </c>
      <c r="R4100" s="4">
        <f t="shared" si="317"/>
        <v>26.534534453880315</v>
      </c>
      <c r="S4100" s="5">
        <f t="shared" si="318"/>
        <v>67.834459999999993</v>
      </c>
      <c r="T4100" s="6">
        <f t="shared" si="315"/>
        <v>72.085059063227121</v>
      </c>
      <c r="U4100">
        <f t="shared" si="319"/>
        <v>52.920500000000004</v>
      </c>
    </row>
    <row r="4101" spans="1:21" ht="17" x14ac:dyDescent="0.25">
      <c r="A4101" s="1">
        <v>21963</v>
      </c>
      <c r="B4101">
        <v>20171204</v>
      </c>
      <c r="C4101">
        <v>950</v>
      </c>
      <c r="D4101">
        <v>255</v>
      </c>
      <c r="E4101">
        <v>3.4</v>
      </c>
      <c r="F4101">
        <v>15</v>
      </c>
      <c r="G4101">
        <v>1</v>
      </c>
      <c r="H4101" t="s">
        <v>42</v>
      </c>
      <c r="I4101" t="s">
        <v>42</v>
      </c>
      <c r="J4101">
        <v>21.7</v>
      </c>
      <c r="K4101">
        <v>60</v>
      </c>
      <c r="L4101">
        <v>0</v>
      </c>
      <c r="M4101" t="s">
        <v>42</v>
      </c>
      <c r="N4101">
        <v>0.54</v>
      </c>
      <c r="O4101" t="s">
        <v>42</v>
      </c>
      <c r="P4101" t="s">
        <v>42</v>
      </c>
      <c r="Q4101" s="4">
        <f t="shared" si="316"/>
        <v>150.00000000120002</v>
      </c>
      <c r="R4101" s="4">
        <f t="shared" si="317"/>
        <v>27.010952420038912</v>
      </c>
      <c r="S4101" s="5">
        <f t="shared" si="318"/>
        <v>68.186800000000005</v>
      </c>
      <c r="T4101" s="6">
        <f t="shared" si="315"/>
        <v>71.954855692231746</v>
      </c>
      <c r="U4101">
        <f t="shared" si="319"/>
        <v>53.686900000000001</v>
      </c>
    </row>
    <row r="4102" spans="1:21" ht="17" x14ac:dyDescent="0.25">
      <c r="A4102" s="1">
        <v>21963</v>
      </c>
      <c r="B4102">
        <v>20171204</v>
      </c>
      <c r="C4102">
        <v>1000</v>
      </c>
      <c r="D4102">
        <v>266</v>
      </c>
      <c r="E4102">
        <v>4.0999999999999996</v>
      </c>
      <c r="F4102">
        <v>18</v>
      </c>
      <c r="G4102">
        <v>0.9</v>
      </c>
      <c r="H4102" t="s">
        <v>42</v>
      </c>
      <c r="I4102" t="s">
        <v>42</v>
      </c>
      <c r="J4102">
        <v>22</v>
      </c>
      <c r="K4102">
        <v>60</v>
      </c>
      <c r="L4102">
        <v>0</v>
      </c>
      <c r="M4102" t="s">
        <v>42</v>
      </c>
      <c r="N4102">
        <v>0.51</v>
      </c>
      <c r="O4102" t="s">
        <v>42</v>
      </c>
      <c r="P4102" t="s">
        <v>42</v>
      </c>
      <c r="Q4102" s="4">
        <f t="shared" si="316"/>
        <v>141.6666666678</v>
      </c>
      <c r="R4102" s="4">
        <f t="shared" si="317"/>
        <v>27.245773507361154</v>
      </c>
      <c r="S4102" s="5">
        <f t="shared" si="318"/>
        <v>68.60799999999999</v>
      </c>
      <c r="T4102" s="6">
        <f t="shared" si="315"/>
        <v>71.783632460462528</v>
      </c>
      <c r="U4102">
        <f t="shared" si="319"/>
        <v>53.583200000000005</v>
      </c>
    </row>
    <row r="4103" spans="1:21" ht="17" x14ac:dyDescent="0.25">
      <c r="A4103" s="1">
        <v>21963</v>
      </c>
      <c r="B4103">
        <v>20171204</v>
      </c>
      <c r="C4103">
        <v>1010</v>
      </c>
      <c r="D4103">
        <v>237</v>
      </c>
      <c r="E4103">
        <v>2.9</v>
      </c>
      <c r="F4103">
        <v>25</v>
      </c>
      <c r="G4103">
        <v>0.9</v>
      </c>
      <c r="H4103" t="s">
        <v>42</v>
      </c>
      <c r="I4103" t="s">
        <v>42</v>
      </c>
      <c r="J4103">
        <v>22.2</v>
      </c>
      <c r="K4103">
        <v>59</v>
      </c>
      <c r="L4103">
        <v>0</v>
      </c>
      <c r="M4103" t="s">
        <v>42</v>
      </c>
      <c r="N4103">
        <v>0.56999999999999995</v>
      </c>
      <c r="O4103" t="s">
        <v>42</v>
      </c>
      <c r="P4103" t="s">
        <v>42</v>
      </c>
      <c r="Q4103" s="4">
        <f t="shared" si="316"/>
        <v>158.33333333459998</v>
      </c>
      <c r="R4103" s="4">
        <f t="shared" si="317"/>
        <v>27.609432191732736</v>
      </c>
      <c r="S4103" s="5">
        <f t="shared" si="318"/>
        <v>68.812020000000004</v>
      </c>
      <c r="T4103" s="6">
        <f t="shared" si="315"/>
        <v>72.991150556898376</v>
      </c>
      <c r="U4103">
        <f t="shared" si="319"/>
        <v>56.818599999999996</v>
      </c>
    </row>
    <row r="4104" spans="1:21" ht="17" x14ac:dyDescent="0.25">
      <c r="A4104" s="1">
        <v>21963</v>
      </c>
      <c r="B4104">
        <v>20171204</v>
      </c>
      <c r="C4104">
        <v>1020</v>
      </c>
      <c r="D4104">
        <v>277</v>
      </c>
      <c r="E4104">
        <v>2.5</v>
      </c>
      <c r="F4104">
        <v>38</v>
      </c>
      <c r="G4104">
        <v>1.1000000000000001</v>
      </c>
      <c r="H4104" t="s">
        <v>42</v>
      </c>
      <c r="I4104" t="s">
        <v>42</v>
      </c>
      <c r="J4104">
        <v>22.8</v>
      </c>
      <c r="K4104">
        <v>57</v>
      </c>
      <c r="L4104">
        <v>0</v>
      </c>
      <c r="M4104" t="s">
        <v>42</v>
      </c>
      <c r="N4104">
        <v>0.56999999999999995</v>
      </c>
      <c r="O4104" t="s">
        <v>42</v>
      </c>
      <c r="P4104" t="s">
        <v>42</v>
      </c>
      <c r="Q4104" s="4">
        <f t="shared" si="316"/>
        <v>158.33333333459998</v>
      </c>
      <c r="R4104" s="4">
        <f t="shared" si="317"/>
        <v>28.239827750993747</v>
      </c>
      <c r="S4104" s="5">
        <f t="shared" si="318"/>
        <v>69.483039999999988</v>
      </c>
      <c r="T4104" s="6">
        <f t="shared" si="315"/>
        <v>73.706570432076262</v>
      </c>
      <c r="U4104">
        <f t="shared" si="319"/>
        <v>60.0246</v>
      </c>
    </row>
    <row r="4105" spans="1:21" ht="17" x14ac:dyDescent="0.25">
      <c r="A4105" s="1">
        <v>21963</v>
      </c>
      <c r="B4105">
        <v>20171204</v>
      </c>
      <c r="C4105">
        <v>1030</v>
      </c>
      <c r="D4105">
        <v>262</v>
      </c>
      <c r="E4105">
        <v>2.8</v>
      </c>
      <c r="F4105">
        <v>39</v>
      </c>
      <c r="G4105">
        <v>1.2</v>
      </c>
      <c r="H4105" t="s">
        <v>42</v>
      </c>
      <c r="I4105" t="s">
        <v>42</v>
      </c>
      <c r="J4105">
        <v>22.8</v>
      </c>
      <c r="K4105">
        <v>56</v>
      </c>
      <c r="L4105">
        <v>0</v>
      </c>
      <c r="M4105" t="s">
        <v>42</v>
      </c>
      <c r="N4105">
        <v>0.53</v>
      </c>
      <c r="O4105" t="s">
        <v>42</v>
      </c>
      <c r="P4105" t="s">
        <v>42</v>
      </c>
      <c r="Q4105" s="4">
        <f t="shared" si="316"/>
        <v>147.22222222340002</v>
      </c>
      <c r="R4105" s="4">
        <f t="shared" si="317"/>
        <v>28.139055188172229</v>
      </c>
      <c r="S4105" s="5">
        <f t="shared" si="318"/>
        <v>69.400319999999994</v>
      </c>
      <c r="T4105" s="6">
        <f t="shared" si="315"/>
        <v>72.785855587702599</v>
      </c>
      <c r="U4105">
        <f t="shared" si="319"/>
        <v>59.278999999999996</v>
      </c>
    </row>
    <row r="4106" spans="1:21" ht="17" x14ac:dyDescent="0.25">
      <c r="A4106" s="1">
        <v>21963</v>
      </c>
      <c r="B4106">
        <v>20171204</v>
      </c>
      <c r="C4106">
        <v>1040</v>
      </c>
      <c r="D4106">
        <v>261</v>
      </c>
      <c r="E4106">
        <v>3.8</v>
      </c>
      <c r="F4106">
        <v>15</v>
      </c>
      <c r="G4106">
        <v>1.1000000000000001</v>
      </c>
      <c r="H4106" t="s">
        <v>42</v>
      </c>
      <c r="I4106" t="s">
        <v>42</v>
      </c>
      <c r="J4106">
        <v>23.3</v>
      </c>
      <c r="K4106">
        <v>54</v>
      </c>
      <c r="L4106">
        <v>0</v>
      </c>
      <c r="M4106" t="s">
        <v>42</v>
      </c>
      <c r="N4106">
        <v>0.59</v>
      </c>
      <c r="O4106" t="s">
        <v>42</v>
      </c>
      <c r="P4106" t="s">
        <v>42</v>
      </c>
      <c r="Q4106" s="4">
        <f t="shared" si="316"/>
        <v>163.88888889020001</v>
      </c>
      <c r="R4106" s="4">
        <f t="shared" si="317"/>
        <v>28.81461487742191</v>
      </c>
      <c r="S4106" s="5">
        <f t="shared" si="318"/>
        <v>69.907179999999997</v>
      </c>
      <c r="T4106" s="6">
        <f t="shared" ref="T4106:T4169" si="320">IF(R4106&gt;25,8.62+(0.38*K4106)+(1.55*R4106)+EXP(-E4106+2.4)-0.5*E4106,10.66+(0.28*K4106)+(1.3*R4106)-E4106)</f>
        <v>72.149250023945569</v>
      </c>
      <c r="U4106">
        <f t="shared" si="319"/>
        <v>60.037400000000012</v>
      </c>
    </row>
    <row r="4107" spans="1:21" ht="17" x14ac:dyDescent="0.25">
      <c r="A4107" s="1">
        <v>21963</v>
      </c>
      <c r="B4107">
        <v>20171204</v>
      </c>
      <c r="C4107">
        <v>1050</v>
      </c>
      <c r="D4107">
        <v>276</v>
      </c>
      <c r="E4107">
        <v>3.7</v>
      </c>
      <c r="F4107">
        <v>19</v>
      </c>
      <c r="G4107">
        <v>1.1000000000000001</v>
      </c>
      <c r="H4107" t="s">
        <v>42</v>
      </c>
      <c r="I4107" t="s">
        <v>42</v>
      </c>
      <c r="J4107">
        <v>23.4</v>
      </c>
      <c r="K4107">
        <v>54</v>
      </c>
      <c r="L4107">
        <v>0</v>
      </c>
      <c r="M4107" t="s">
        <v>42</v>
      </c>
      <c r="N4107">
        <v>0.6</v>
      </c>
      <c r="O4107" t="s">
        <v>42</v>
      </c>
      <c r="P4107" t="s">
        <v>42</v>
      </c>
      <c r="Q4107" s="4">
        <f t="shared" ref="Q4107:Q4170" si="321">N4107*277.77777778</f>
        <v>166.666666668</v>
      </c>
      <c r="R4107" s="4">
        <f t="shared" ref="R4107:R4170" si="322">1.33*J4107-2.65*SQRT(J4107)+3.21*LOG10(Q4107+1)+3.5</f>
        <v>28.943484184595803</v>
      </c>
      <c r="S4107" s="5">
        <f t="shared" ref="S4107:S4170" si="323">(1.8*J4107+32)-((0.55-0.0055*K4107)*(1.8*J4107-26))</f>
        <v>70.041640000000001</v>
      </c>
      <c r="T4107" s="6">
        <f t="shared" si="320"/>
        <v>72.424932279157503</v>
      </c>
      <c r="U4107">
        <f t="shared" ref="U4107:U4170" si="324">61.78+4.21*(J4107-22.48)-1.7*(E4107-7.05)+5.89*(N4107-2.41)</f>
        <v>60.687299999999993</v>
      </c>
    </row>
    <row r="4108" spans="1:21" ht="17" x14ac:dyDescent="0.25">
      <c r="A4108" s="1">
        <v>21963</v>
      </c>
      <c r="B4108">
        <v>20171204</v>
      </c>
      <c r="C4108">
        <v>1100</v>
      </c>
      <c r="D4108">
        <v>267</v>
      </c>
      <c r="E4108">
        <v>3.8</v>
      </c>
      <c r="F4108">
        <v>24</v>
      </c>
      <c r="G4108">
        <v>0.8</v>
      </c>
      <c r="H4108" t="s">
        <v>42</v>
      </c>
      <c r="I4108" t="s">
        <v>42</v>
      </c>
      <c r="J4108">
        <v>23.5</v>
      </c>
      <c r="K4108">
        <v>52</v>
      </c>
      <c r="L4108">
        <v>0</v>
      </c>
      <c r="M4108" t="s">
        <v>42</v>
      </c>
      <c r="N4108">
        <v>0.61</v>
      </c>
      <c r="O4108" t="s">
        <v>42</v>
      </c>
      <c r="P4108" t="s">
        <v>42</v>
      </c>
      <c r="Q4108" s="4">
        <f t="shared" si="321"/>
        <v>169.4444444458</v>
      </c>
      <c r="R4108" s="4">
        <f t="shared" si="322"/>
        <v>29.072029326915192</v>
      </c>
      <c r="S4108" s="5">
        <f t="shared" si="323"/>
        <v>69.996800000000007</v>
      </c>
      <c r="T4108" s="6">
        <f t="shared" si="320"/>
        <v>71.788242420660168</v>
      </c>
      <c r="U4108">
        <f t="shared" si="324"/>
        <v>60.997200000000007</v>
      </c>
    </row>
    <row r="4109" spans="1:21" ht="17" x14ac:dyDescent="0.25">
      <c r="A4109" s="1">
        <v>21963</v>
      </c>
      <c r="B4109">
        <v>20171204</v>
      </c>
      <c r="C4109">
        <v>1110</v>
      </c>
      <c r="D4109">
        <v>271</v>
      </c>
      <c r="E4109">
        <v>3.7</v>
      </c>
      <c r="F4109">
        <v>18</v>
      </c>
      <c r="G4109">
        <v>1.2</v>
      </c>
      <c r="H4109" t="s">
        <v>42</v>
      </c>
      <c r="I4109" t="s">
        <v>42</v>
      </c>
      <c r="J4109">
        <v>23.9</v>
      </c>
      <c r="K4109">
        <v>52</v>
      </c>
      <c r="L4109">
        <v>0</v>
      </c>
      <c r="M4109" t="s">
        <v>42</v>
      </c>
      <c r="N4109">
        <v>0.61</v>
      </c>
      <c r="O4109" t="s">
        <v>42</v>
      </c>
      <c r="P4109" t="s">
        <v>42</v>
      </c>
      <c r="Q4109" s="4">
        <f t="shared" si="321"/>
        <v>169.4444444458</v>
      </c>
      <c r="R4109" s="4">
        <f t="shared" si="322"/>
        <v>29.49515999379333</v>
      </c>
      <c r="S4109" s="5">
        <f t="shared" si="323"/>
        <v>70.526719999999997</v>
      </c>
      <c r="T4109" s="6">
        <f t="shared" si="320"/>
        <v>72.52002978341369</v>
      </c>
      <c r="U4109">
        <f t="shared" si="324"/>
        <v>62.851199999999977</v>
      </c>
    </row>
    <row r="4110" spans="1:21" ht="17" x14ac:dyDescent="0.25">
      <c r="A4110" s="1">
        <v>21963</v>
      </c>
      <c r="B4110">
        <v>20171204</v>
      </c>
      <c r="C4110">
        <v>1120</v>
      </c>
      <c r="D4110">
        <v>266</v>
      </c>
      <c r="E4110">
        <v>3.8</v>
      </c>
      <c r="F4110">
        <v>23</v>
      </c>
      <c r="G4110">
        <v>1</v>
      </c>
      <c r="H4110" t="s">
        <v>42</v>
      </c>
      <c r="I4110" t="s">
        <v>42</v>
      </c>
      <c r="J4110">
        <v>24.2</v>
      </c>
      <c r="K4110">
        <v>50</v>
      </c>
      <c r="L4110">
        <v>0</v>
      </c>
      <c r="M4110" t="s">
        <v>42</v>
      </c>
      <c r="N4110">
        <v>0.61</v>
      </c>
      <c r="O4110" t="s">
        <v>42</v>
      </c>
      <c r="P4110" t="s">
        <v>42</v>
      </c>
      <c r="Q4110" s="4">
        <f t="shared" si="321"/>
        <v>169.4444444458</v>
      </c>
      <c r="R4110" s="4">
        <f t="shared" si="322"/>
        <v>29.813104640244688</v>
      </c>
      <c r="S4110" s="5">
        <f t="shared" si="323"/>
        <v>70.730999999999995</v>
      </c>
      <c r="T4110" s="6">
        <f t="shared" si="320"/>
        <v>72.176909156320875</v>
      </c>
      <c r="U4110">
        <f t="shared" si="324"/>
        <v>63.944199999999995</v>
      </c>
    </row>
    <row r="4111" spans="1:21" ht="17" x14ac:dyDescent="0.25">
      <c r="A4111" s="1">
        <v>21963</v>
      </c>
      <c r="B4111">
        <v>20171204</v>
      </c>
      <c r="C4111">
        <v>1130</v>
      </c>
      <c r="D4111">
        <v>267</v>
      </c>
      <c r="E4111">
        <v>4.0999999999999996</v>
      </c>
      <c r="F4111">
        <v>19</v>
      </c>
      <c r="G4111">
        <v>1.3</v>
      </c>
      <c r="H4111" t="s">
        <v>42</v>
      </c>
      <c r="I4111" t="s">
        <v>42</v>
      </c>
      <c r="J4111">
        <v>24.2</v>
      </c>
      <c r="K4111">
        <v>49</v>
      </c>
      <c r="L4111">
        <v>0</v>
      </c>
      <c r="M4111" t="s">
        <v>42</v>
      </c>
      <c r="N4111">
        <v>0.61</v>
      </c>
      <c r="O4111" t="s">
        <v>42</v>
      </c>
      <c r="P4111" t="s">
        <v>42</v>
      </c>
      <c r="Q4111" s="4">
        <f t="shared" si="321"/>
        <v>169.4444444458</v>
      </c>
      <c r="R4111" s="4">
        <f t="shared" si="322"/>
        <v>29.813104640244688</v>
      </c>
      <c r="S4111" s="5">
        <f t="shared" si="323"/>
        <v>70.634420000000006</v>
      </c>
      <c r="T4111" s="6">
        <f t="shared" si="320"/>
        <v>71.582995716432009</v>
      </c>
      <c r="U4111">
        <f t="shared" si="324"/>
        <v>63.43419999999999</v>
      </c>
    </row>
    <row r="4112" spans="1:21" ht="17" x14ac:dyDescent="0.25">
      <c r="A4112" s="1">
        <v>21963</v>
      </c>
      <c r="B4112">
        <v>20171204</v>
      </c>
      <c r="C4112">
        <v>1140</v>
      </c>
      <c r="D4112">
        <v>257</v>
      </c>
      <c r="E4112">
        <v>3.8</v>
      </c>
      <c r="F4112">
        <v>22</v>
      </c>
      <c r="G4112">
        <v>1</v>
      </c>
      <c r="H4112" t="s">
        <v>42</v>
      </c>
      <c r="I4112" t="s">
        <v>42</v>
      </c>
      <c r="J4112">
        <v>24.2</v>
      </c>
      <c r="K4112">
        <v>49</v>
      </c>
      <c r="L4112">
        <v>0</v>
      </c>
      <c r="M4112" t="s">
        <v>42</v>
      </c>
      <c r="N4112">
        <v>0.62</v>
      </c>
      <c r="O4112" t="s">
        <v>42</v>
      </c>
      <c r="P4112" t="s">
        <v>42</v>
      </c>
      <c r="Q4112" s="4">
        <f t="shared" si="321"/>
        <v>172.2222222236</v>
      </c>
      <c r="R4112" s="4">
        <f t="shared" si="322"/>
        <v>29.835641265643265</v>
      </c>
      <c r="S4112" s="5">
        <f t="shared" si="323"/>
        <v>70.634420000000006</v>
      </c>
      <c r="T4112" s="6">
        <f t="shared" si="320"/>
        <v>71.831840925688681</v>
      </c>
      <c r="U4112">
        <f t="shared" si="324"/>
        <v>64.003100000000003</v>
      </c>
    </row>
    <row r="4113" spans="1:21" ht="17" x14ac:dyDescent="0.25">
      <c r="A4113" s="1">
        <v>21963</v>
      </c>
      <c r="B4113">
        <v>20171204</v>
      </c>
      <c r="C4113">
        <v>1150</v>
      </c>
      <c r="D4113">
        <v>260</v>
      </c>
      <c r="E4113">
        <v>3.7</v>
      </c>
      <c r="F4113">
        <v>26</v>
      </c>
      <c r="G4113">
        <v>1</v>
      </c>
      <c r="H4113" t="s">
        <v>42</v>
      </c>
      <c r="I4113" t="s">
        <v>42</v>
      </c>
      <c r="J4113">
        <v>24.4</v>
      </c>
      <c r="K4113">
        <v>47</v>
      </c>
      <c r="L4113">
        <v>0</v>
      </c>
      <c r="M4113" t="s">
        <v>42</v>
      </c>
      <c r="N4113">
        <v>0.62</v>
      </c>
      <c r="O4113" t="s">
        <v>42</v>
      </c>
      <c r="P4113" t="s">
        <v>42</v>
      </c>
      <c r="Q4113" s="4">
        <f t="shared" si="321"/>
        <v>172.2222222236</v>
      </c>
      <c r="R4113" s="4">
        <f t="shared" si="322"/>
        <v>30.047883197124857</v>
      </c>
      <c r="S4113" s="5">
        <f t="shared" si="323"/>
        <v>70.69632</v>
      </c>
      <c r="T4113" s="6">
        <f t="shared" si="320"/>
        <v>71.47675074857753</v>
      </c>
      <c r="U4113">
        <f t="shared" si="324"/>
        <v>65.01509999999999</v>
      </c>
    </row>
    <row r="4114" spans="1:21" ht="17" x14ac:dyDescent="0.25">
      <c r="A4114" s="1">
        <v>21963</v>
      </c>
      <c r="B4114">
        <v>20171204</v>
      </c>
      <c r="C4114">
        <v>1200</v>
      </c>
      <c r="D4114">
        <v>259</v>
      </c>
      <c r="E4114">
        <v>4</v>
      </c>
      <c r="F4114">
        <v>16</v>
      </c>
      <c r="G4114">
        <v>0.9</v>
      </c>
      <c r="H4114" t="s">
        <v>42</v>
      </c>
      <c r="I4114" t="s">
        <v>42</v>
      </c>
      <c r="J4114">
        <v>24.4</v>
      </c>
      <c r="K4114">
        <v>47</v>
      </c>
      <c r="L4114">
        <v>0</v>
      </c>
      <c r="M4114" t="s">
        <v>42</v>
      </c>
      <c r="N4114">
        <v>0.62</v>
      </c>
      <c r="O4114" t="s">
        <v>42</v>
      </c>
      <c r="P4114" t="s">
        <v>42</v>
      </c>
      <c r="Q4114" s="4">
        <f t="shared" si="321"/>
        <v>172.2222222236</v>
      </c>
      <c r="R4114" s="4">
        <f t="shared" si="322"/>
        <v>30.047883197124857</v>
      </c>
      <c r="S4114" s="5">
        <f t="shared" si="323"/>
        <v>70.69632</v>
      </c>
      <c r="T4114" s="6">
        <f t="shared" si="320"/>
        <v>71.256115473538173</v>
      </c>
      <c r="U4114">
        <f t="shared" si="324"/>
        <v>64.505099999999999</v>
      </c>
    </row>
    <row r="4115" spans="1:21" ht="17" x14ac:dyDescent="0.25">
      <c r="A4115" s="1">
        <v>21963</v>
      </c>
      <c r="B4115">
        <v>20171204</v>
      </c>
      <c r="C4115">
        <v>1210</v>
      </c>
      <c r="D4115">
        <v>259</v>
      </c>
      <c r="E4115">
        <v>4.3</v>
      </c>
      <c r="F4115">
        <v>16</v>
      </c>
      <c r="G4115">
        <v>1.2</v>
      </c>
      <c r="H4115" t="s">
        <v>42</v>
      </c>
      <c r="I4115" t="s">
        <v>42</v>
      </c>
      <c r="J4115">
        <v>24.4</v>
      </c>
      <c r="K4115">
        <v>46</v>
      </c>
      <c r="L4115">
        <v>0</v>
      </c>
      <c r="M4115" t="s">
        <v>42</v>
      </c>
      <c r="N4115">
        <v>0.62</v>
      </c>
      <c r="O4115" t="s">
        <v>42</v>
      </c>
      <c r="P4115" t="s">
        <v>42</v>
      </c>
      <c r="Q4115" s="4">
        <f t="shared" si="321"/>
        <v>172.2222222236</v>
      </c>
      <c r="R4115" s="4">
        <f t="shared" si="322"/>
        <v>30.047883197124857</v>
      </c>
      <c r="S4115" s="5">
        <f t="shared" si="323"/>
        <v>70.597759999999994</v>
      </c>
      <c r="T4115" s="6">
        <f t="shared" si="320"/>
        <v>70.673787574766152</v>
      </c>
      <c r="U4115">
        <f t="shared" si="324"/>
        <v>63.995099999999994</v>
      </c>
    </row>
    <row r="4116" spans="1:21" ht="17" x14ac:dyDescent="0.25">
      <c r="A4116" s="1">
        <v>21963</v>
      </c>
      <c r="B4116">
        <v>20171204</v>
      </c>
      <c r="C4116">
        <v>1220</v>
      </c>
      <c r="D4116">
        <v>251</v>
      </c>
      <c r="E4116">
        <v>4.5</v>
      </c>
      <c r="F4116">
        <v>24</v>
      </c>
      <c r="G4116">
        <v>1</v>
      </c>
      <c r="H4116" t="s">
        <v>42</v>
      </c>
      <c r="I4116" t="s">
        <v>42</v>
      </c>
      <c r="J4116">
        <v>24.4</v>
      </c>
      <c r="K4116">
        <v>46</v>
      </c>
      <c r="L4116">
        <v>0</v>
      </c>
      <c r="M4116" t="s">
        <v>42</v>
      </c>
      <c r="N4116">
        <v>0.62</v>
      </c>
      <c r="O4116" t="s">
        <v>42</v>
      </c>
      <c r="P4116" t="s">
        <v>42</v>
      </c>
      <c r="Q4116" s="4">
        <f t="shared" si="321"/>
        <v>172.2222222236</v>
      </c>
      <c r="R4116" s="4">
        <f t="shared" si="322"/>
        <v>30.047883197124857</v>
      </c>
      <c r="S4116" s="5">
        <f t="shared" si="323"/>
        <v>70.597759999999994</v>
      </c>
      <c r="T4116" s="6">
        <f t="shared" si="320"/>
        <v>70.546675383796511</v>
      </c>
      <c r="U4116">
        <f t="shared" si="324"/>
        <v>63.65509999999999</v>
      </c>
    </row>
    <row r="4117" spans="1:21" ht="17" x14ac:dyDescent="0.25">
      <c r="A4117" s="1">
        <v>21963</v>
      </c>
      <c r="B4117">
        <v>20171204</v>
      </c>
      <c r="C4117">
        <v>1230</v>
      </c>
      <c r="D4117">
        <v>273</v>
      </c>
      <c r="E4117">
        <v>4.9000000000000004</v>
      </c>
      <c r="F4117">
        <v>19</v>
      </c>
      <c r="G4117">
        <v>1</v>
      </c>
      <c r="H4117" t="s">
        <v>42</v>
      </c>
      <c r="I4117" t="s">
        <v>42</v>
      </c>
      <c r="J4117">
        <v>24.6</v>
      </c>
      <c r="K4117">
        <v>46</v>
      </c>
      <c r="L4117">
        <v>0</v>
      </c>
      <c r="M4117" t="s">
        <v>42</v>
      </c>
      <c r="N4117">
        <v>0.62</v>
      </c>
      <c r="O4117" t="s">
        <v>42</v>
      </c>
      <c r="P4117" t="s">
        <v>42</v>
      </c>
      <c r="Q4117" s="4">
        <f t="shared" si="321"/>
        <v>172.2222222236</v>
      </c>
      <c r="R4117" s="4">
        <f t="shared" si="322"/>
        <v>30.260345000771562</v>
      </c>
      <c r="S4117" s="5">
        <f t="shared" si="323"/>
        <v>70.850840000000005</v>
      </c>
      <c r="T4117" s="6">
        <f t="shared" si="320"/>
        <v>70.635619749819824</v>
      </c>
      <c r="U4117">
        <f t="shared" si="324"/>
        <v>63.817100000000011</v>
      </c>
    </row>
    <row r="4118" spans="1:21" ht="17" x14ac:dyDescent="0.25">
      <c r="A4118" s="1">
        <v>21963</v>
      </c>
      <c r="B4118">
        <v>20171204</v>
      </c>
      <c r="C4118">
        <v>1240</v>
      </c>
      <c r="D4118">
        <v>253</v>
      </c>
      <c r="E4118">
        <v>4.7</v>
      </c>
      <c r="F4118">
        <v>21</v>
      </c>
      <c r="G4118">
        <v>1.2</v>
      </c>
      <c r="H4118" t="s">
        <v>42</v>
      </c>
      <c r="I4118" t="s">
        <v>42</v>
      </c>
      <c r="J4118">
        <v>24.6</v>
      </c>
      <c r="K4118">
        <v>49</v>
      </c>
      <c r="L4118">
        <v>0</v>
      </c>
      <c r="M4118" t="s">
        <v>42</v>
      </c>
      <c r="N4118">
        <v>0.62</v>
      </c>
      <c r="O4118" t="s">
        <v>42</v>
      </c>
      <c r="P4118" t="s">
        <v>42</v>
      </c>
      <c r="Q4118" s="4">
        <f t="shared" si="321"/>
        <v>172.2222222236</v>
      </c>
      <c r="R4118" s="4">
        <f t="shared" si="322"/>
        <v>30.260345000771562</v>
      </c>
      <c r="S4118" s="5">
        <f t="shared" si="323"/>
        <v>71.152460000000005</v>
      </c>
      <c r="T4118" s="6">
        <f t="shared" si="320"/>
        <v>71.893793594918719</v>
      </c>
      <c r="U4118">
        <f t="shared" si="324"/>
        <v>64.157100000000014</v>
      </c>
    </row>
    <row r="4119" spans="1:21" ht="17" x14ac:dyDescent="0.25">
      <c r="A4119" s="1">
        <v>21963</v>
      </c>
      <c r="B4119">
        <v>20171204</v>
      </c>
      <c r="C4119">
        <v>1250</v>
      </c>
      <c r="D4119">
        <v>275</v>
      </c>
      <c r="E4119">
        <v>4.3</v>
      </c>
      <c r="F4119">
        <v>20</v>
      </c>
      <c r="G4119">
        <v>1.1000000000000001</v>
      </c>
      <c r="H4119" t="s">
        <v>42</v>
      </c>
      <c r="I4119" t="s">
        <v>42</v>
      </c>
      <c r="J4119">
        <v>25</v>
      </c>
      <c r="K4119">
        <v>48</v>
      </c>
      <c r="L4119">
        <v>0</v>
      </c>
      <c r="M4119" t="s">
        <v>42</v>
      </c>
      <c r="N4119">
        <v>0.62</v>
      </c>
      <c r="O4119" t="s">
        <v>42</v>
      </c>
      <c r="P4119" t="s">
        <v>42</v>
      </c>
      <c r="Q4119" s="4">
        <f t="shared" si="321"/>
        <v>172.2222222236</v>
      </c>
      <c r="R4119" s="4">
        <f t="shared" si="322"/>
        <v>30.685917574467037</v>
      </c>
      <c r="S4119" s="5">
        <f t="shared" si="323"/>
        <v>71.566000000000003</v>
      </c>
      <c r="T4119" s="6">
        <f t="shared" si="320"/>
        <v>72.422740859646538</v>
      </c>
      <c r="U4119">
        <f t="shared" si="324"/>
        <v>66.521100000000004</v>
      </c>
    </row>
    <row r="4120" spans="1:21" ht="17" x14ac:dyDescent="0.25">
      <c r="A4120" s="1">
        <v>21963</v>
      </c>
      <c r="B4120">
        <v>20171204</v>
      </c>
      <c r="C4120">
        <v>1300</v>
      </c>
      <c r="D4120">
        <v>255</v>
      </c>
      <c r="E4120">
        <v>4.0999999999999996</v>
      </c>
      <c r="F4120">
        <v>16</v>
      </c>
      <c r="G4120">
        <v>0.9</v>
      </c>
      <c r="H4120" t="s">
        <v>42</v>
      </c>
      <c r="I4120" t="s">
        <v>42</v>
      </c>
      <c r="J4120">
        <v>24.9</v>
      </c>
      <c r="K4120">
        <v>48</v>
      </c>
      <c r="L4120">
        <v>0</v>
      </c>
      <c r="M4120" t="s">
        <v>42</v>
      </c>
      <c r="N4120">
        <v>0.62</v>
      </c>
      <c r="O4120" t="s">
        <v>42</v>
      </c>
      <c r="P4120" t="s">
        <v>42</v>
      </c>
      <c r="Q4120" s="4">
        <f t="shared" si="321"/>
        <v>172.2222222236</v>
      </c>
      <c r="R4120" s="4">
        <f t="shared" si="322"/>
        <v>30.57944412759991</v>
      </c>
      <c r="S4120" s="5">
        <f t="shared" si="323"/>
        <v>71.437479999999994</v>
      </c>
      <c r="T4120" s="6">
        <f t="shared" si="320"/>
        <v>72.390821921832597</v>
      </c>
      <c r="U4120">
        <f t="shared" si="324"/>
        <v>66.440100000000001</v>
      </c>
    </row>
    <row r="4121" spans="1:21" ht="17" x14ac:dyDescent="0.25">
      <c r="A4121" s="1">
        <v>21963</v>
      </c>
      <c r="B4121">
        <v>20171204</v>
      </c>
      <c r="C4121">
        <v>1310</v>
      </c>
      <c r="D4121">
        <v>256</v>
      </c>
      <c r="E4121">
        <v>4.7</v>
      </c>
      <c r="F4121">
        <v>21</v>
      </c>
      <c r="G4121">
        <v>1</v>
      </c>
      <c r="H4121" t="s">
        <v>42</v>
      </c>
      <c r="I4121" t="s">
        <v>42</v>
      </c>
      <c r="J4121">
        <v>25</v>
      </c>
      <c r="K4121">
        <v>46</v>
      </c>
      <c r="L4121">
        <v>0</v>
      </c>
      <c r="M4121" t="s">
        <v>42</v>
      </c>
      <c r="N4121">
        <v>0.61</v>
      </c>
      <c r="O4121" t="s">
        <v>42</v>
      </c>
      <c r="P4121" t="s">
        <v>42</v>
      </c>
      <c r="Q4121" s="4">
        <f t="shared" si="321"/>
        <v>169.4444444458</v>
      </c>
      <c r="R4121" s="4">
        <f t="shared" si="322"/>
        <v>30.663380949068461</v>
      </c>
      <c r="S4121" s="5">
        <f t="shared" si="323"/>
        <v>71.356999999999999</v>
      </c>
      <c r="T4121" s="6">
        <f t="shared" si="320"/>
        <v>71.378499314778921</v>
      </c>
      <c r="U4121">
        <f t="shared" si="324"/>
        <v>65.782200000000003</v>
      </c>
    </row>
    <row r="4122" spans="1:21" ht="17" x14ac:dyDescent="0.25">
      <c r="A4122" s="1">
        <v>21963</v>
      </c>
      <c r="B4122">
        <v>20171204</v>
      </c>
      <c r="C4122">
        <v>1320</v>
      </c>
      <c r="D4122">
        <v>255</v>
      </c>
      <c r="E4122">
        <v>4.5999999999999996</v>
      </c>
      <c r="F4122">
        <v>16</v>
      </c>
      <c r="G4122">
        <v>1.4</v>
      </c>
      <c r="H4122" t="s">
        <v>42</v>
      </c>
      <c r="I4122" t="s">
        <v>42</v>
      </c>
      <c r="J4122">
        <v>24.9</v>
      </c>
      <c r="K4122">
        <v>46</v>
      </c>
      <c r="L4122">
        <v>0</v>
      </c>
      <c r="M4122" t="s">
        <v>42</v>
      </c>
      <c r="N4122">
        <v>0.61</v>
      </c>
      <c r="O4122" t="s">
        <v>42</v>
      </c>
      <c r="P4122" t="s">
        <v>42</v>
      </c>
      <c r="Q4122" s="4">
        <f t="shared" si="321"/>
        <v>169.4444444458</v>
      </c>
      <c r="R4122" s="4">
        <f t="shared" si="322"/>
        <v>30.556907502201334</v>
      </c>
      <c r="S4122" s="5">
        <f t="shared" si="323"/>
        <v>71.230459999999994</v>
      </c>
      <c r="T4122" s="6">
        <f t="shared" si="320"/>
        <v>71.2740097867744</v>
      </c>
      <c r="U4122">
        <f t="shared" si="324"/>
        <v>65.531199999999998</v>
      </c>
    </row>
    <row r="4123" spans="1:21" ht="17" x14ac:dyDescent="0.25">
      <c r="A4123" s="1">
        <v>21963</v>
      </c>
      <c r="B4123">
        <v>20171204</v>
      </c>
      <c r="C4123">
        <v>1330</v>
      </c>
      <c r="D4123">
        <v>250</v>
      </c>
      <c r="E4123">
        <v>5.3</v>
      </c>
      <c r="F4123">
        <v>18</v>
      </c>
      <c r="G4123">
        <v>1</v>
      </c>
      <c r="H4123" t="s">
        <v>42</v>
      </c>
      <c r="I4123" t="s">
        <v>42</v>
      </c>
      <c r="J4123">
        <v>25</v>
      </c>
      <c r="K4123">
        <v>45</v>
      </c>
      <c r="L4123">
        <v>0</v>
      </c>
      <c r="M4123" t="s">
        <v>42</v>
      </c>
      <c r="N4123">
        <v>0.61</v>
      </c>
      <c r="O4123" t="s">
        <v>42</v>
      </c>
      <c r="P4123" t="s">
        <v>42</v>
      </c>
      <c r="Q4123" s="4">
        <f t="shared" si="321"/>
        <v>169.4444444458</v>
      </c>
      <c r="R4123" s="4">
        <f t="shared" si="322"/>
        <v>30.663380949068461</v>
      </c>
      <c r="S4123" s="5">
        <f t="shared" si="323"/>
        <v>71.252499999999998</v>
      </c>
      <c r="T4123" s="6">
        <f t="shared" si="320"/>
        <v>70.653263691112514</v>
      </c>
      <c r="U4123">
        <f t="shared" si="324"/>
        <v>64.762199999999993</v>
      </c>
    </row>
    <row r="4124" spans="1:21" ht="17" x14ac:dyDescent="0.25">
      <c r="A4124" s="1">
        <v>21963</v>
      </c>
      <c r="B4124">
        <v>20171204</v>
      </c>
      <c r="C4124">
        <v>1340</v>
      </c>
      <c r="D4124">
        <v>270</v>
      </c>
      <c r="E4124">
        <v>5.3</v>
      </c>
      <c r="F4124">
        <v>16</v>
      </c>
      <c r="G4124">
        <v>1.1000000000000001</v>
      </c>
      <c r="H4124" t="s">
        <v>42</v>
      </c>
      <c r="I4124" t="s">
        <v>42</v>
      </c>
      <c r="J4124">
        <v>25</v>
      </c>
      <c r="K4124">
        <v>43</v>
      </c>
      <c r="L4124">
        <v>0</v>
      </c>
      <c r="M4124" t="s">
        <v>42</v>
      </c>
      <c r="N4124">
        <v>0.6</v>
      </c>
      <c r="O4124" t="s">
        <v>42</v>
      </c>
      <c r="P4124" t="s">
        <v>42</v>
      </c>
      <c r="Q4124" s="4">
        <f t="shared" si="321"/>
        <v>166.666666668</v>
      </c>
      <c r="R4124" s="4">
        <f t="shared" si="322"/>
        <v>30.640474004390498</v>
      </c>
      <c r="S4124" s="5">
        <f t="shared" si="323"/>
        <v>71.043499999999995</v>
      </c>
      <c r="T4124" s="6">
        <f t="shared" si="320"/>
        <v>69.85775792686168</v>
      </c>
      <c r="U4124">
        <f t="shared" si="324"/>
        <v>64.703299999999999</v>
      </c>
    </row>
    <row r="4125" spans="1:21" ht="17" x14ac:dyDescent="0.25">
      <c r="A4125" s="1">
        <v>21963</v>
      </c>
      <c r="B4125">
        <v>20171204</v>
      </c>
      <c r="C4125">
        <v>1350</v>
      </c>
      <c r="D4125">
        <v>255</v>
      </c>
      <c r="E4125">
        <v>4.8</v>
      </c>
      <c r="F4125">
        <v>26</v>
      </c>
      <c r="G4125">
        <v>1</v>
      </c>
      <c r="H4125" t="s">
        <v>42</v>
      </c>
      <c r="I4125" t="s">
        <v>42</v>
      </c>
      <c r="J4125">
        <v>24.9</v>
      </c>
      <c r="K4125">
        <v>46</v>
      </c>
      <c r="L4125">
        <v>0</v>
      </c>
      <c r="M4125" t="s">
        <v>42</v>
      </c>
      <c r="N4125">
        <v>0.57999999999999996</v>
      </c>
      <c r="O4125" t="s">
        <v>42</v>
      </c>
      <c r="P4125" t="s">
        <v>42</v>
      </c>
      <c r="Q4125" s="4">
        <f t="shared" si="321"/>
        <v>161.11111111239998</v>
      </c>
      <c r="R4125" s="4">
        <f t="shared" si="322"/>
        <v>30.487025584821701</v>
      </c>
      <c r="S4125" s="5">
        <f t="shared" si="323"/>
        <v>71.230459999999994</v>
      </c>
      <c r="T4125" s="6">
        <f t="shared" si="320"/>
        <v>71.045607609763039</v>
      </c>
      <c r="U4125">
        <f t="shared" si="324"/>
        <v>65.014499999999998</v>
      </c>
    </row>
    <row r="4126" spans="1:21" ht="17" x14ac:dyDescent="0.25">
      <c r="A4126" s="1">
        <v>21963</v>
      </c>
      <c r="B4126">
        <v>20171204</v>
      </c>
      <c r="C4126">
        <v>1400</v>
      </c>
      <c r="D4126">
        <v>265</v>
      </c>
      <c r="E4126">
        <v>4.8</v>
      </c>
      <c r="F4126">
        <v>15</v>
      </c>
      <c r="G4126">
        <v>1</v>
      </c>
      <c r="H4126" t="s">
        <v>42</v>
      </c>
      <c r="I4126" t="s">
        <v>42</v>
      </c>
      <c r="J4126">
        <v>25.1</v>
      </c>
      <c r="K4126">
        <v>44</v>
      </c>
      <c r="L4126">
        <v>0</v>
      </c>
      <c r="M4126" t="s">
        <v>42</v>
      </c>
      <c r="N4126">
        <v>0.56999999999999995</v>
      </c>
      <c r="O4126" t="s">
        <v>42</v>
      </c>
      <c r="P4126" t="s">
        <v>42</v>
      </c>
      <c r="Q4126" s="4">
        <f t="shared" si="321"/>
        <v>158.33333333459998</v>
      </c>
      <c r="R4126" s="4">
        <f t="shared" si="322"/>
        <v>30.675930767617999</v>
      </c>
      <c r="S4126" s="5">
        <f t="shared" si="323"/>
        <v>71.272559999999999</v>
      </c>
      <c r="T4126" s="6">
        <f t="shared" si="320"/>
        <v>70.5784106430973</v>
      </c>
      <c r="U4126">
        <f t="shared" si="324"/>
        <v>65.797600000000017</v>
      </c>
    </row>
    <row r="4127" spans="1:21" ht="17" x14ac:dyDescent="0.25">
      <c r="A4127" s="1">
        <v>21963</v>
      </c>
      <c r="B4127">
        <v>20171204</v>
      </c>
      <c r="C4127">
        <v>1410</v>
      </c>
      <c r="D4127">
        <v>266</v>
      </c>
      <c r="E4127">
        <v>5.0999999999999996</v>
      </c>
      <c r="F4127">
        <v>19</v>
      </c>
      <c r="G4127">
        <v>0.8</v>
      </c>
      <c r="H4127" t="s">
        <v>42</v>
      </c>
      <c r="I4127" t="s">
        <v>42</v>
      </c>
      <c r="J4127">
        <v>24.8</v>
      </c>
      <c r="K4127">
        <v>45</v>
      </c>
      <c r="L4127">
        <v>0</v>
      </c>
      <c r="M4127" t="s">
        <v>42</v>
      </c>
      <c r="N4127">
        <v>0.56999999999999995</v>
      </c>
      <c r="O4127" t="s">
        <v>42</v>
      </c>
      <c r="P4127" t="s">
        <v>42</v>
      </c>
      <c r="Q4127" s="4">
        <f t="shared" si="321"/>
        <v>158.33333333459998</v>
      </c>
      <c r="R4127" s="4">
        <f t="shared" si="322"/>
        <v>30.356510746617815</v>
      </c>
      <c r="S4127" s="5">
        <f t="shared" si="323"/>
        <v>71.001400000000004</v>
      </c>
      <c r="T4127" s="6">
        <f t="shared" si="320"/>
        <v>70.289797169997357</v>
      </c>
      <c r="U4127">
        <f t="shared" si="324"/>
        <v>64.024599999999992</v>
      </c>
    </row>
    <row r="4128" spans="1:21" ht="17" x14ac:dyDescent="0.25">
      <c r="A4128" s="1">
        <v>21963</v>
      </c>
      <c r="B4128">
        <v>20171204</v>
      </c>
      <c r="C4128">
        <v>1420</v>
      </c>
      <c r="D4128">
        <v>264</v>
      </c>
      <c r="E4128">
        <v>5.5</v>
      </c>
      <c r="F4128">
        <v>13</v>
      </c>
      <c r="G4128">
        <v>1</v>
      </c>
      <c r="H4128" t="s">
        <v>42</v>
      </c>
      <c r="I4128" t="s">
        <v>42</v>
      </c>
      <c r="J4128">
        <v>24.8</v>
      </c>
      <c r="K4128">
        <v>45</v>
      </c>
      <c r="L4128">
        <v>0</v>
      </c>
      <c r="M4128" t="s">
        <v>42</v>
      </c>
      <c r="N4128">
        <v>0.55000000000000004</v>
      </c>
      <c r="O4128" t="s">
        <v>42</v>
      </c>
      <c r="P4128" t="s">
        <v>42</v>
      </c>
      <c r="Q4128" s="4">
        <f t="shared" si="321"/>
        <v>152.77777777900002</v>
      </c>
      <c r="R4128" s="4">
        <f t="shared" si="322"/>
        <v>30.307034820130369</v>
      </c>
      <c r="S4128" s="5">
        <f t="shared" si="323"/>
        <v>71.001400000000004</v>
      </c>
      <c r="T4128" s="6">
        <f t="shared" si="320"/>
        <v>69.990953173595628</v>
      </c>
      <c r="U4128">
        <f t="shared" si="324"/>
        <v>63.226800000000011</v>
      </c>
    </row>
    <row r="4129" spans="1:21" ht="17" x14ac:dyDescent="0.25">
      <c r="A4129" s="1">
        <v>21963</v>
      </c>
      <c r="B4129">
        <v>20171204</v>
      </c>
      <c r="C4129">
        <v>1430</v>
      </c>
      <c r="D4129">
        <v>246</v>
      </c>
      <c r="E4129">
        <v>5.8</v>
      </c>
      <c r="F4129">
        <v>14</v>
      </c>
      <c r="G4129">
        <v>1.1000000000000001</v>
      </c>
      <c r="H4129" t="s">
        <v>42</v>
      </c>
      <c r="I4129" t="s">
        <v>42</v>
      </c>
      <c r="J4129">
        <v>24.8</v>
      </c>
      <c r="K4129">
        <v>46</v>
      </c>
      <c r="L4129">
        <v>0</v>
      </c>
      <c r="M4129" t="s">
        <v>42</v>
      </c>
      <c r="N4129">
        <v>0.56000000000000005</v>
      </c>
      <c r="O4129" t="s">
        <v>42</v>
      </c>
      <c r="P4129" t="s">
        <v>42</v>
      </c>
      <c r="Q4129" s="4">
        <f t="shared" si="321"/>
        <v>155.55555555680002</v>
      </c>
      <c r="R4129" s="4">
        <f t="shared" si="322"/>
        <v>30.33199225872383</v>
      </c>
      <c r="S4129" s="5">
        <f t="shared" si="323"/>
        <v>71.103920000000002</v>
      </c>
      <c r="T4129" s="6">
        <f t="shared" si="320"/>
        <v>70.247961270982245</v>
      </c>
      <c r="U4129">
        <f t="shared" si="324"/>
        <v>62.775700000000001</v>
      </c>
    </row>
    <row r="4130" spans="1:21" ht="17" x14ac:dyDescent="0.25">
      <c r="A4130" s="1">
        <v>21963</v>
      </c>
      <c r="B4130">
        <v>20171204</v>
      </c>
      <c r="C4130">
        <v>1440</v>
      </c>
      <c r="D4130">
        <v>254</v>
      </c>
      <c r="E4130">
        <v>5.5</v>
      </c>
      <c r="F4130">
        <v>21</v>
      </c>
      <c r="G4130">
        <v>1.1000000000000001</v>
      </c>
      <c r="H4130" t="s">
        <v>42</v>
      </c>
      <c r="I4130" t="s">
        <v>42</v>
      </c>
      <c r="J4130">
        <v>25</v>
      </c>
      <c r="K4130">
        <v>44</v>
      </c>
      <c r="L4130">
        <v>0</v>
      </c>
      <c r="M4130" t="s">
        <v>42</v>
      </c>
      <c r="N4130">
        <v>0.56000000000000005</v>
      </c>
      <c r="O4130" t="s">
        <v>42</v>
      </c>
      <c r="P4130" t="s">
        <v>42</v>
      </c>
      <c r="Q4130" s="4">
        <f t="shared" si="321"/>
        <v>155.55555555680002</v>
      </c>
      <c r="R4130" s="4">
        <f t="shared" si="322"/>
        <v>30.544885832591881</v>
      </c>
      <c r="S4130" s="5">
        <f t="shared" si="323"/>
        <v>71.147999999999996</v>
      </c>
      <c r="T4130" s="6">
        <f t="shared" si="320"/>
        <v>69.979622242910978</v>
      </c>
      <c r="U4130">
        <f t="shared" si="324"/>
        <v>64.127700000000004</v>
      </c>
    </row>
    <row r="4131" spans="1:21" ht="17" x14ac:dyDescent="0.25">
      <c r="A4131" s="1">
        <v>21963</v>
      </c>
      <c r="B4131">
        <v>20171204</v>
      </c>
      <c r="C4131">
        <v>1450</v>
      </c>
      <c r="D4131">
        <v>246</v>
      </c>
      <c r="E4131">
        <v>5.7</v>
      </c>
      <c r="F4131">
        <v>20</v>
      </c>
      <c r="G4131">
        <v>1</v>
      </c>
      <c r="H4131" t="s">
        <v>42</v>
      </c>
      <c r="I4131" t="s">
        <v>42</v>
      </c>
      <c r="J4131">
        <v>24.8</v>
      </c>
      <c r="K4131">
        <v>46</v>
      </c>
      <c r="L4131">
        <v>0</v>
      </c>
      <c r="M4131" t="s">
        <v>42</v>
      </c>
      <c r="N4131">
        <v>0.49</v>
      </c>
      <c r="O4131" t="s">
        <v>42</v>
      </c>
      <c r="P4131" t="s">
        <v>42</v>
      </c>
      <c r="Q4131" s="4">
        <f t="shared" si="321"/>
        <v>136.11111111220001</v>
      </c>
      <c r="R4131" s="4">
        <f t="shared" si="322"/>
        <v>30.147109633470873</v>
      </c>
      <c r="S4131" s="5">
        <f t="shared" si="323"/>
        <v>71.103920000000002</v>
      </c>
      <c r="T4131" s="6">
        <f t="shared" si="320"/>
        <v>70.014903099281099</v>
      </c>
      <c r="U4131">
        <f t="shared" si="324"/>
        <v>62.533400000000007</v>
      </c>
    </row>
    <row r="4132" spans="1:21" ht="17" x14ac:dyDescent="0.25">
      <c r="A4132" s="1">
        <v>21963</v>
      </c>
      <c r="B4132">
        <v>20171204</v>
      </c>
      <c r="C4132">
        <v>1500</v>
      </c>
      <c r="D4132">
        <v>241</v>
      </c>
      <c r="E4132">
        <v>5.3</v>
      </c>
      <c r="F4132">
        <v>15</v>
      </c>
      <c r="G4132">
        <v>1.1000000000000001</v>
      </c>
      <c r="H4132" t="s">
        <v>42</v>
      </c>
      <c r="I4132" t="s">
        <v>42</v>
      </c>
      <c r="J4132">
        <v>24.7</v>
      </c>
      <c r="K4132">
        <v>45</v>
      </c>
      <c r="L4132">
        <v>0</v>
      </c>
      <c r="M4132" t="s">
        <v>42</v>
      </c>
      <c r="N4132">
        <v>0.44</v>
      </c>
      <c r="O4132" t="s">
        <v>42</v>
      </c>
      <c r="P4132" t="s">
        <v>42</v>
      </c>
      <c r="Q4132" s="4">
        <f t="shared" si="321"/>
        <v>122.22222222320001</v>
      </c>
      <c r="R4132" s="4">
        <f t="shared" si="322"/>
        <v>29.891851749673105</v>
      </c>
      <c r="S4132" s="5">
        <f t="shared" si="323"/>
        <v>70.875850000000014</v>
      </c>
      <c r="T4132" s="6">
        <f t="shared" si="320"/>
        <v>69.457393432049727</v>
      </c>
      <c r="U4132">
        <f t="shared" si="324"/>
        <v>62.497899999999987</v>
      </c>
    </row>
    <row r="4133" spans="1:21" ht="17" x14ac:dyDescent="0.25">
      <c r="A4133" s="1">
        <v>21963</v>
      </c>
      <c r="B4133">
        <v>20171204</v>
      </c>
      <c r="C4133">
        <v>1510</v>
      </c>
      <c r="D4133">
        <v>246</v>
      </c>
      <c r="E4133">
        <v>5.3</v>
      </c>
      <c r="F4133">
        <v>16</v>
      </c>
      <c r="G4133">
        <v>1</v>
      </c>
      <c r="H4133" t="s">
        <v>42</v>
      </c>
      <c r="I4133" t="s">
        <v>42</v>
      </c>
      <c r="J4133">
        <v>24.4</v>
      </c>
      <c r="K4133">
        <v>46</v>
      </c>
      <c r="L4133">
        <v>0</v>
      </c>
      <c r="M4133" t="s">
        <v>42</v>
      </c>
      <c r="N4133">
        <v>0.41</v>
      </c>
      <c r="O4133" t="s">
        <v>42</v>
      </c>
      <c r="P4133" t="s">
        <v>42</v>
      </c>
      <c r="Q4133" s="4">
        <f t="shared" si="321"/>
        <v>113.8888888898</v>
      </c>
      <c r="R4133" s="4">
        <f t="shared" si="322"/>
        <v>29.475458096781576</v>
      </c>
      <c r="S4133" s="5">
        <f t="shared" si="323"/>
        <v>70.597759999999994</v>
      </c>
      <c r="T4133" s="6">
        <f t="shared" si="320"/>
        <v>69.191983270067851</v>
      </c>
      <c r="U4133">
        <f t="shared" si="324"/>
        <v>61.058199999999985</v>
      </c>
    </row>
    <row r="4134" spans="1:21" ht="17" x14ac:dyDescent="0.25">
      <c r="A4134" s="1">
        <v>21963</v>
      </c>
      <c r="B4134">
        <v>20171204</v>
      </c>
      <c r="C4134">
        <v>1520</v>
      </c>
      <c r="D4134">
        <v>243</v>
      </c>
      <c r="E4134">
        <v>4.7</v>
      </c>
      <c r="F4134">
        <v>17</v>
      </c>
      <c r="G4134">
        <v>1.1000000000000001</v>
      </c>
      <c r="H4134" t="s">
        <v>42</v>
      </c>
      <c r="I4134" t="s">
        <v>42</v>
      </c>
      <c r="J4134">
        <v>24.3</v>
      </c>
      <c r="K4134">
        <v>46</v>
      </c>
      <c r="L4134">
        <v>0</v>
      </c>
      <c r="M4134" t="s">
        <v>42</v>
      </c>
      <c r="N4134">
        <v>0.31</v>
      </c>
      <c r="O4134" t="s">
        <v>42</v>
      </c>
      <c r="P4134" t="s">
        <v>42</v>
      </c>
      <c r="Q4134" s="4">
        <f t="shared" si="321"/>
        <v>86.1111111118</v>
      </c>
      <c r="R4134" s="4">
        <f t="shared" si="322"/>
        <v>28.983453109429629</v>
      </c>
      <c r="S4134" s="5">
        <f t="shared" si="323"/>
        <v>70.471220000000002</v>
      </c>
      <c r="T4134" s="6">
        <f t="shared" si="320"/>
        <v>68.774611163338733</v>
      </c>
      <c r="U4134">
        <f t="shared" si="324"/>
        <v>61.068200000000004</v>
      </c>
    </row>
    <row r="4135" spans="1:21" ht="17" x14ac:dyDescent="0.25">
      <c r="A4135" s="1">
        <v>21963</v>
      </c>
      <c r="B4135">
        <v>20171204</v>
      </c>
      <c r="C4135">
        <v>1530</v>
      </c>
      <c r="D4135">
        <v>244</v>
      </c>
      <c r="E4135">
        <v>5.5</v>
      </c>
      <c r="F4135">
        <v>11</v>
      </c>
      <c r="G4135">
        <v>0.9</v>
      </c>
      <c r="H4135" t="s">
        <v>42</v>
      </c>
      <c r="I4135" t="s">
        <v>42</v>
      </c>
      <c r="J4135">
        <v>23.8</v>
      </c>
      <c r="K4135">
        <v>48</v>
      </c>
      <c r="L4135">
        <v>0</v>
      </c>
      <c r="M4135" t="s">
        <v>42</v>
      </c>
      <c r="N4135">
        <v>0.26</v>
      </c>
      <c r="O4135" t="s">
        <v>42</v>
      </c>
      <c r="P4135" t="s">
        <v>42</v>
      </c>
      <c r="Q4135" s="4">
        <f t="shared" si="321"/>
        <v>72.222222222799999</v>
      </c>
      <c r="R4135" s="4">
        <f t="shared" si="322"/>
        <v>28.211414152848047</v>
      </c>
      <c r="S4135" s="5">
        <f t="shared" si="323"/>
        <v>70.023759999999996</v>
      </c>
      <c r="T4135" s="6">
        <f t="shared" si="320"/>
        <v>67.882741139308024</v>
      </c>
      <c r="U4135">
        <f t="shared" si="324"/>
        <v>57.308700000000002</v>
      </c>
    </row>
    <row r="4136" spans="1:21" ht="17" x14ac:dyDescent="0.25">
      <c r="A4136" s="1">
        <v>21963</v>
      </c>
      <c r="B4136">
        <v>20171204</v>
      </c>
      <c r="C4136">
        <v>1540</v>
      </c>
      <c r="D4136">
        <v>258</v>
      </c>
      <c r="E4136">
        <v>5.0999999999999996</v>
      </c>
      <c r="F4136">
        <v>17</v>
      </c>
      <c r="G4136">
        <v>1.2</v>
      </c>
      <c r="H4136" t="s">
        <v>42</v>
      </c>
      <c r="I4136" t="s">
        <v>42</v>
      </c>
      <c r="J4136">
        <v>23.7</v>
      </c>
      <c r="K4136">
        <v>50</v>
      </c>
      <c r="L4136">
        <v>0</v>
      </c>
      <c r="M4136" t="s">
        <v>42</v>
      </c>
      <c r="N4136">
        <v>0.33</v>
      </c>
      <c r="O4136" t="s">
        <v>42</v>
      </c>
      <c r="P4136" t="s">
        <v>42</v>
      </c>
      <c r="Q4136" s="4">
        <f t="shared" si="321"/>
        <v>91.666666667400008</v>
      </c>
      <c r="R4136" s="4">
        <f t="shared" si="322"/>
        <v>28.433923435941573</v>
      </c>
      <c r="S4136" s="5">
        <f t="shared" si="323"/>
        <v>70.078499999999991</v>
      </c>
      <c r="T4136" s="6">
        <f t="shared" si="320"/>
        <v>69.209786838449176</v>
      </c>
      <c r="U4136">
        <f t="shared" si="324"/>
        <v>57.980000000000004</v>
      </c>
    </row>
    <row r="4137" spans="1:21" ht="17" x14ac:dyDescent="0.25">
      <c r="A4137" s="1">
        <v>21963</v>
      </c>
      <c r="B4137">
        <v>20171204</v>
      </c>
      <c r="C4137">
        <v>1550</v>
      </c>
      <c r="D4137">
        <v>263</v>
      </c>
      <c r="E4137">
        <v>4.7</v>
      </c>
      <c r="F4137">
        <v>20</v>
      </c>
      <c r="G4137">
        <v>1</v>
      </c>
      <c r="H4137" t="s">
        <v>42</v>
      </c>
      <c r="I4137" t="s">
        <v>42</v>
      </c>
      <c r="J4137">
        <v>24.1</v>
      </c>
      <c r="K4137">
        <v>50</v>
      </c>
      <c r="L4137">
        <v>0</v>
      </c>
      <c r="M4137" t="s">
        <v>42</v>
      </c>
      <c r="N4137">
        <v>0.44</v>
      </c>
      <c r="O4137" t="s">
        <v>42</v>
      </c>
      <c r="P4137" t="s">
        <v>42</v>
      </c>
      <c r="Q4137" s="4">
        <f t="shared" si="321"/>
        <v>122.22222222320001</v>
      </c>
      <c r="R4137" s="4">
        <f t="shared" si="322"/>
        <v>29.254797836698046</v>
      </c>
      <c r="S4137" s="5">
        <f t="shared" si="323"/>
        <v>70.600499999999997</v>
      </c>
      <c r="T4137" s="6">
        <f t="shared" si="320"/>
        <v>70.715195490604771</v>
      </c>
      <c r="U4137">
        <f t="shared" si="324"/>
        <v>60.991900000000001</v>
      </c>
    </row>
    <row r="4138" spans="1:21" ht="17" x14ac:dyDescent="0.25">
      <c r="A4138" s="1">
        <v>21963</v>
      </c>
      <c r="B4138">
        <v>20171204</v>
      </c>
      <c r="C4138">
        <v>1600</v>
      </c>
      <c r="D4138">
        <v>257</v>
      </c>
      <c r="E4138">
        <v>5.0999999999999996</v>
      </c>
      <c r="F4138">
        <v>21</v>
      </c>
      <c r="G4138">
        <v>1.1000000000000001</v>
      </c>
      <c r="H4138" t="s">
        <v>42</v>
      </c>
      <c r="I4138" t="s">
        <v>42</v>
      </c>
      <c r="J4138">
        <v>24.1</v>
      </c>
      <c r="K4138">
        <v>50</v>
      </c>
      <c r="L4138">
        <v>0</v>
      </c>
      <c r="M4138" t="s">
        <v>42</v>
      </c>
      <c r="N4138">
        <v>0.42</v>
      </c>
      <c r="O4138" t="s">
        <v>42</v>
      </c>
      <c r="P4138" t="s">
        <v>42</v>
      </c>
      <c r="Q4138" s="4">
        <f t="shared" si="321"/>
        <v>116.6666666676</v>
      </c>
      <c r="R4138" s="4">
        <f t="shared" si="322"/>
        <v>29.190483605504266</v>
      </c>
      <c r="S4138" s="5">
        <f t="shared" si="323"/>
        <v>70.600499999999997</v>
      </c>
      <c r="T4138" s="6">
        <f t="shared" si="320"/>
        <v>70.382455101271361</v>
      </c>
      <c r="U4138">
        <f t="shared" si="324"/>
        <v>60.194099999999999</v>
      </c>
    </row>
    <row r="4139" spans="1:21" ht="17" x14ac:dyDescent="0.25">
      <c r="A4139" s="1">
        <v>21963</v>
      </c>
      <c r="B4139">
        <v>20171204</v>
      </c>
      <c r="C4139">
        <v>1610</v>
      </c>
      <c r="D4139">
        <v>258</v>
      </c>
      <c r="E4139">
        <v>4.9000000000000004</v>
      </c>
      <c r="F4139">
        <v>18</v>
      </c>
      <c r="G4139">
        <v>1</v>
      </c>
      <c r="H4139" t="s">
        <v>42</v>
      </c>
      <c r="I4139" t="s">
        <v>42</v>
      </c>
      <c r="J4139">
        <v>23.9</v>
      </c>
      <c r="K4139">
        <v>51</v>
      </c>
      <c r="L4139">
        <v>0</v>
      </c>
      <c r="M4139" t="s">
        <v>42</v>
      </c>
      <c r="N4139">
        <v>0.37</v>
      </c>
      <c r="O4139" t="s">
        <v>42</v>
      </c>
      <c r="P4139" t="s">
        <v>42</v>
      </c>
      <c r="Q4139" s="4">
        <f t="shared" si="321"/>
        <v>102.7777777786</v>
      </c>
      <c r="R4139" s="4">
        <f t="shared" si="322"/>
        <v>28.803474062134278</v>
      </c>
      <c r="S4139" s="5">
        <f t="shared" si="323"/>
        <v>70.433109999999999</v>
      </c>
      <c r="T4139" s="6">
        <f t="shared" si="320"/>
        <v>70.277469794932017</v>
      </c>
      <c r="U4139">
        <f t="shared" si="324"/>
        <v>59.39759999999999</v>
      </c>
    </row>
    <row r="4140" spans="1:21" ht="17" x14ac:dyDescent="0.25">
      <c r="A4140" s="1">
        <v>21963</v>
      </c>
      <c r="B4140">
        <v>20171204</v>
      </c>
      <c r="C4140">
        <v>1620</v>
      </c>
      <c r="D4140">
        <v>264</v>
      </c>
      <c r="E4140">
        <v>5.0999999999999996</v>
      </c>
      <c r="F4140">
        <v>15</v>
      </c>
      <c r="G4140">
        <v>1.2</v>
      </c>
      <c r="H4140" t="s">
        <v>42</v>
      </c>
      <c r="I4140" t="s">
        <v>42</v>
      </c>
      <c r="J4140">
        <v>23.1</v>
      </c>
      <c r="K4140">
        <v>53</v>
      </c>
      <c r="L4140">
        <v>0</v>
      </c>
      <c r="M4140" t="s">
        <v>42</v>
      </c>
      <c r="N4140">
        <v>0.25</v>
      </c>
      <c r="O4140" t="s">
        <v>42</v>
      </c>
      <c r="P4140" t="s">
        <v>42</v>
      </c>
      <c r="Q4140" s="4">
        <f t="shared" si="321"/>
        <v>69.444444445000002</v>
      </c>
      <c r="R4140" s="4">
        <f t="shared" si="322"/>
        <v>27.418036331371336</v>
      </c>
      <c r="S4140" s="5">
        <f t="shared" si="323"/>
        <v>69.552570000000003</v>
      </c>
      <c r="T4140" s="6">
        <f t="shared" si="320"/>
        <v>68.77516182636532</v>
      </c>
      <c r="U4140">
        <f t="shared" si="324"/>
        <v>54.982800000000005</v>
      </c>
    </row>
    <row r="4141" spans="1:21" ht="17" x14ac:dyDescent="0.25">
      <c r="A4141" s="1">
        <v>21963</v>
      </c>
      <c r="B4141">
        <v>20171204</v>
      </c>
      <c r="C4141">
        <v>1630</v>
      </c>
      <c r="D4141">
        <v>259</v>
      </c>
      <c r="E4141">
        <v>5.6</v>
      </c>
      <c r="F4141">
        <v>12</v>
      </c>
      <c r="G4141">
        <v>1.1000000000000001</v>
      </c>
      <c r="H4141" t="s">
        <v>42</v>
      </c>
      <c r="I4141" t="s">
        <v>42</v>
      </c>
      <c r="J4141">
        <v>23</v>
      </c>
      <c r="K4141">
        <v>54</v>
      </c>
      <c r="L4141">
        <v>0</v>
      </c>
      <c r="M4141" t="s">
        <v>42</v>
      </c>
      <c r="N4141">
        <v>0.32</v>
      </c>
      <c r="O4141" t="s">
        <v>42</v>
      </c>
      <c r="P4141" t="s">
        <v>42</v>
      </c>
      <c r="Q4141" s="4">
        <f t="shared" si="321"/>
        <v>88.888888889600011</v>
      </c>
      <c r="R4141" s="4">
        <f t="shared" si="322"/>
        <v>27.652442762307487</v>
      </c>
      <c r="S4141" s="5">
        <f t="shared" si="323"/>
        <v>69.503800000000012</v>
      </c>
      <c r="T4141" s="6">
        <f t="shared" si="320"/>
        <v>69.24204848555496</v>
      </c>
      <c r="U4141">
        <f t="shared" si="324"/>
        <v>54.124100000000006</v>
      </c>
    </row>
    <row r="4142" spans="1:21" ht="17" x14ac:dyDescent="0.25">
      <c r="A4142" s="1">
        <v>21963</v>
      </c>
      <c r="B4142">
        <v>20171204</v>
      </c>
      <c r="C4142">
        <v>1640</v>
      </c>
      <c r="D4142">
        <v>262</v>
      </c>
      <c r="E4142">
        <v>5.0999999999999996</v>
      </c>
      <c r="F4142">
        <v>15</v>
      </c>
      <c r="G4142">
        <v>1</v>
      </c>
      <c r="H4142" t="s">
        <v>42</v>
      </c>
      <c r="I4142" t="s">
        <v>42</v>
      </c>
      <c r="J4142">
        <v>22.9</v>
      </c>
      <c r="K4142">
        <v>55</v>
      </c>
      <c r="L4142">
        <v>0</v>
      </c>
      <c r="M4142" t="s">
        <v>42</v>
      </c>
      <c r="N4142">
        <v>0.32</v>
      </c>
      <c r="O4142" t="s">
        <v>42</v>
      </c>
      <c r="P4142" t="s">
        <v>42</v>
      </c>
      <c r="Q4142" s="4">
        <f t="shared" si="321"/>
        <v>88.888888889600011</v>
      </c>
      <c r="R4142" s="4">
        <f t="shared" si="322"/>
        <v>27.547101018240468</v>
      </c>
      <c r="S4142" s="5">
        <f t="shared" si="323"/>
        <v>69.453050000000005</v>
      </c>
      <c r="T4142" s="6">
        <f t="shared" si="320"/>
        <v>69.735212091012471</v>
      </c>
      <c r="U4142">
        <f t="shared" si="324"/>
        <v>54.553099999999993</v>
      </c>
    </row>
    <row r="4143" spans="1:21" ht="17" x14ac:dyDescent="0.25">
      <c r="A4143" s="1">
        <v>21963</v>
      </c>
      <c r="B4143">
        <v>20171204</v>
      </c>
      <c r="C4143">
        <v>1650</v>
      </c>
      <c r="D4143">
        <v>268</v>
      </c>
      <c r="E4143">
        <v>5</v>
      </c>
      <c r="F4143">
        <v>18</v>
      </c>
      <c r="G4143">
        <v>1.2</v>
      </c>
      <c r="H4143" t="s">
        <v>42</v>
      </c>
      <c r="I4143" t="s">
        <v>42</v>
      </c>
      <c r="J4143">
        <v>23</v>
      </c>
      <c r="K4143">
        <v>56</v>
      </c>
      <c r="L4143">
        <v>0</v>
      </c>
      <c r="M4143" t="s">
        <v>42</v>
      </c>
      <c r="N4143">
        <v>0.32</v>
      </c>
      <c r="O4143" t="s">
        <v>42</v>
      </c>
      <c r="P4143" t="s">
        <v>42</v>
      </c>
      <c r="Q4143" s="4">
        <f t="shared" si="321"/>
        <v>88.888888889600011</v>
      </c>
      <c r="R4143" s="4">
        <f t="shared" si="322"/>
        <v>27.652442762307487</v>
      </c>
      <c r="S4143" s="5">
        <f t="shared" si="323"/>
        <v>69.673200000000008</v>
      </c>
      <c r="T4143" s="6">
        <f t="shared" si="320"/>
        <v>70.335559859790934</v>
      </c>
      <c r="U4143">
        <f t="shared" si="324"/>
        <v>55.144100000000002</v>
      </c>
    </row>
    <row r="4144" spans="1:21" ht="17" x14ac:dyDescent="0.25">
      <c r="A4144" s="1">
        <v>21963</v>
      </c>
      <c r="B4144">
        <v>20171204</v>
      </c>
      <c r="C4144">
        <v>1700</v>
      </c>
      <c r="D4144">
        <v>275</v>
      </c>
      <c r="E4144">
        <v>5.3</v>
      </c>
      <c r="F4144">
        <v>11</v>
      </c>
      <c r="G4144">
        <v>1</v>
      </c>
      <c r="H4144" t="s">
        <v>42</v>
      </c>
      <c r="I4144" t="s">
        <v>42</v>
      </c>
      <c r="J4144">
        <v>22.8</v>
      </c>
      <c r="K4144">
        <v>56</v>
      </c>
      <c r="L4144">
        <v>0</v>
      </c>
      <c r="M4144" t="s">
        <v>42</v>
      </c>
      <c r="N4144">
        <v>0.27</v>
      </c>
      <c r="O4144" t="s">
        <v>42</v>
      </c>
      <c r="P4144" t="s">
        <v>42</v>
      </c>
      <c r="Q4144" s="4">
        <f t="shared" si="321"/>
        <v>75.000000000600011</v>
      </c>
      <c r="R4144" s="4">
        <f t="shared" si="322"/>
        <v>27.207835061740226</v>
      </c>
      <c r="S4144" s="5">
        <f t="shared" si="323"/>
        <v>69.400319999999994</v>
      </c>
      <c r="T4144" s="6">
        <f t="shared" si="320"/>
        <v>69.47716756575376</v>
      </c>
      <c r="U4144">
        <f t="shared" si="324"/>
        <v>53.497599999999998</v>
      </c>
    </row>
    <row r="4145" spans="1:21" ht="17" x14ac:dyDescent="0.25">
      <c r="A4145" s="1">
        <v>21963</v>
      </c>
      <c r="B4145">
        <v>20171204</v>
      </c>
      <c r="C4145">
        <v>1710</v>
      </c>
      <c r="D4145">
        <v>269</v>
      </c>
      <c r="E4145">
        <v>4.8</v>
      </c>
      <c r="F4145">
        <v>14</v>
      </c>
      <c r="G4145">
        <v>1.2</v>
      </c>
      <c r="H4145" t="s">
        <v>42</v>
      </c>
      <c r="I4145" t="s">
        <v>42</v>
      </c>
      <c r="J4145">
        <v>22.5</v>
      </c>
      <c r="K4145">
        <v>60</v>
      </c>
      <c r="L4145">
        <v>0</v>
      </c>
      <c r="M4145" t="s">
        <v>42</v>
      </c>
      <c r="N4145">
        <v>0.25</v>
      </c>
      <c r="O4145" t="s">
        <v>42</v>
      </c>
      <c r="P4145" t="s">
        <v>42</v>
      </c>
      <c r="Q4145" s="4">
        <f t="shared" si="321"/>
        <v>69.444444445000002</v>
      </c>
      <c r="R4145" s="4">
        <f t="shared" si="322"/>
        <v>26.786534363341818</v>
      </c>
      <c r="S4145" s="5">
        <f t="shared" si="323"/>
        <v>69.31</v>
      </c>
      <c r="T4145" s="6">
        <f t="shared" si="320"/>
        <v>70.629846216469232</v>
      </c>
      <c r="U4145">
        <f t="shared" si="324"/>
        <v>52.966799999999999</v>
      </c>
    </row>
    <row r="4146" spans="1:21" ht="17" x14ac:dyDescent="0.25">
      <c r="A4146" s="1">
        <v>21963</v>
      </c>
      <c r="B4146">
        <v>20171204</v>
      </c>
      <c r="C4146">
        <v>1720</v>
      </c>
      <c r="D4146">
        <v>266</v>
      </c>
      <c r="E4146">
        <v>5.0999999999999996</v>
      </c>
      <c r="F4146">
        <v>14</v>
      </c>
      <c r="G4146">
        <v>1</v>
      </c>
      <c r="H4146" t="s">
        <v>42</v>
      </c>
      <c r="I4146" t="s">
        <v>42</v>
      </c>
      <c r="J4146">
        <v>22</v>
      </c>
      <c r="K4146">
        <v>61</v>
      </c>
      <c r="L4146">
        <v>0</v>
      </c>
      <c r="M4146" t="s">
        <v>42</v>
      </c>
      <c r="N4146">
        <v>0.22</v>
      </c>
      <c r="O4146" t="s">
        <v>42</v>
      </c>
      <c r="P4146" t="s">
        <v>42</v>
      </c>
      <c r="Q4146" s="4">
        <f t="shared" si="321"/>
        <v>61.111111111600003</v>
      </c>
      <c r="R4146" s="4">
        <f t="shared" si="322"/>
        <v>26.086471684494072</v>
      </c>
      <c r="S4146" s="5">
        <f t="shared" si="323"/>
        <v>68.682799999999986</v>
      </c>
      <c r="T4146" s="6">
        <f t="shared" si="320"/>
        <v>69.751236623705566</v>
      </c>
      <c r="U4146">
        <f t="shared" si="324"/>
        <v>50.1751</v>
      </c>
    </row>
    <row r="4147" spans="1:21" ht="17" x14ac:dyDescent="0.25">
      <c r="A4147" s="1">
        <v>21963</v>
      </c>
      <c r="B4147">
        <v>20171204</v>
      </c>
      <c r="C4147">
        <v>1730</v>
      </c>
      <c r="D4147">
        <v>273</v>
      </c>
      <c r="E4147">
        <v>4.9000000000000004</v>
      </c>
      <c r="F4147">
        <v>17</v>
      </c>
      <c r="G4147">
        <v>0.8</v>
      </c>
      <c r="H4147" t="s">
        <v>42</v>
      </c>
      <c r="I4147" t="s">
        <v>42</v>
      </c>
      <c r="J4147">
        <v>21.9</v>
      </c>
      <c r="K4147">
        <v>64</v>
      </c>
      <c r="L4147">
        <v>0</v>
      </c>
      <c r="M4147" t="s">
        <v>42</v>
      </c>
      <c r="N4147">
        <v>0.22</v>
      </c>
      <c r="O4147" t="s">
        <v>42</v>
      </c>
      <c r="P4147" t="s">
        <v>42</v>
      </c>
      <c r="Q4147" s="4">
        <f t="shared" si="321"/>
        <v>61.111111111600003</v>
      </c>
      <c r="R4147" s="4">
        <f t="shared" si="322"/>
        <v>25.98175295382071</v>
      </c>
      <c r="S4147" s="5">
        <f t="shared" si="323"/>
        <v>68.762839999999997</v>
      </c>
      <c r="T4147" s="6">
        <f t="shared" si="320"/>
        <v>70.843802077045993</v>
      </c>
      <c r="U4147">
        <f t="shared" si="324"/>
        <v>50.094099999999997</v>
      </c>
    </row>
    <row r="4148" spans="1:21" ht="17" x14ac:dyDescent="0.25">
      <c r="A4148" s="1">
        <v>21963</v>
      </c>
      <c r="B4148">
        <v>20171204</v>
      </c>
      <c r="C4148">
        <v>1740</v>
      </c>
      <c r="D4148">
        <v>265</v>
      </c>
      <c r="E4148">
        <v>4.7</v>
      </c>
      <c r="F4148">
        <v>18</v>
      </c>
      <c r="G4148">
        <v>0.9</v>
      </c>
      <c r="H4148" t="s">
        <v>42</v>
      </c>
      <c r="I4148" t="s">
        <v>42</v>
      </c>
      <c r="J4148">
        <v>21.8</v>
      </c>
      <c r="K4148">
        <v>64</v>
      </c>
      <c r="L4148">
        <v>0</v>
      </c>
      <c r="M4148" t="s">
        <v>42</v>
      </c>
      <c r="N4148">
        <v>0.21</v>
      </c>
      <c r="O4148" t="s">
        <v>42</v>
      </c>
      <c r="P4148" t="s">
        <v>42</v>
      </c>
      <c r="Q4148" s="4">
        <f t="shared" si="321"/>
        <v>58.333333333799999</v>
      </c>
      <c r="R4148" s="4">
        <f t="shared" si="322"/>
        <v>25.813314398047922</v>
      </c>
      <c r="S4148" s="5">
        <f t="shared" si="323"/>
        <v>68.618480000000005</v>
      </c>
      <c r="T4148" s="6">
        <f t="shared" si="320"/>
        <v>70.700896160697084</v>
      </c>
      <c r="U4148">
        <f t="shared" si="324"/>
        <v>49.9542</v>
      </c>
    </row>
    <row r="4149" spans="1:21" ht="17" x14ac:dyDescent="0.25">
      <c r="A4149" s="1">
        <v>21963</v>
      </c>
      <c r="B4149">
        <v>20171204</v>
      </c>
      <c r="C4149">
        <v>1750</v>
      </c>
      <c r="D4149">
        <v>262</v>
      </c>
      <c r="E4149">
        <v>4.9000000000000004</v>
      </c>
      <c r="F4149">
        <v>15</v>
      </c>
      <c r="G4149">
        <v>1</v>
      </c>
      <c r="H4149" t="s">
        <v>42</v>
      </c>
      <c r="I4149" t="s">
        <v>42</v>
      </c>
      <c r="J4149">
        <v>21.5</v>
      </c>
      <c r="K4149">
        <v>64</v>
      </c>
      <c r="L4149">
        <v>0</v>
      </c>
      <c r="M4149" t="s">
        <v>42</v>
      </c>
      <c r="N4149">
        <v>0.18</v>
      </c>
      <c r="O4149" t="s">
        <v>42</v>
      </c>
      <c r="P4149" t="s">
        <v>42</v>
      </c>
      <c r="Q4149" s="4">
        <f t="shared" si="321"/>
        <v>50.0000000004</v>
      </c>
      <c r="R4149" s="4">
        <f t="shared" si="322"/>
        <v>25.288755758753506</v>
      </c>
      <c r="S4149" s="5">
        <f t="shared" si="323"/>
        <v>68.185400000000001</v>
      </c>
      <c r="T4149" s="6">
        <f t="shared" si="320"/>
        <v>69.769656424691831</v>
      </c>
      <c r="U4149">
        <f t="shared" si="324"/>
        <v>48.174500000000009</v>
      </c>
    </row>
    <row r="4150" spans="1:21" ht="17" x14ac:dyDescent="0.25">
      <c r="A4150" s="1">
        <v>21963</v>
      </c>
      <c r="B4150">
        <v>20171204</v>
      </c>
      <c r="C4150">
        <v>1800</v>
      </c>
      <c r="D4150">
        <v>270</v>
      </c>
      <c r="E4150">
        <v>5.0999999999999996</v>
      </c>
      <c r="F4150">
        <v>15</v>
      </c>
      <c r="G4150">
        <v>0.8</v>
      </c>
      <c r="H4150" t="s">
        <v>42</v>
      </c>
      <c r="I4150" t="s">
        <v>42</v>
      </c>
      <c r="J4150">
        <v>21.4</v>
      </c>
      <c r="K4150">
        <v>65</v>
      </c>
      <c r="L4150">
        <v>0</v>
      </c>
      <c r="M4150" t="s">
        <v>42</v>
      </c>
      <c r="N4150">
        <v>0.17</v>
      </c>
      <c r="O4150" t="s">
        <v>42</v>
      </c>
      <c r="P4150" t="s">
        <v>42</v>
      </c>
      <c r="Q4150" s="4">
        <f t="shared" si="321"/>
        <v>47.222222222600003</v>
      </c>
      <c r="R4150" s="4">
        <f t="shared" si="322"/>
        <v>25.106288059852247</v>
      </c>
      <c r="S4150" s="5">
        <f t="shared" si="323"/>
        <v>68.109899999999996</v>
      </c>
      <c r="T4150" s="6">
        <f t="shared" si="320"/>
        <v>69.751952005510731</v>
      </c>
      <c r="U4150">
        <f t="shared" si="324"/>
        <v>47.354599999999991</v>
      </c>
    </row>
    <row r="4151" spans="1:21" ht="17" x14ac:dyDescent="0.25">
      <c r="A4151" s="1">
        <v>21963</v>
      </c>
      <c r="B4151">
        <v>20171204</v>
      </c>
      <c r="C4151">
        <v>1810</v>
      </c>
      <c r="D4151">
        <v>255</v>
      </c>
      <c r="E4151">
        <v>4.8</v>
      </c>
      <c r="F4151">
        <v>16</v>
      </c>
      <c r="G4151">
        <v>1</v>
      </c>
      <c r="H4151" t="s">
        <v>42</v>
      </c>
      <c r="I4151" t="s">
        <v>42</v>
      </c>
      <c r="J4151">
        <v>21.1</v>
      </c>
      <c r="K4151">
        <v>65</v>
      </c>
      <c r="L4151">
        <v>0</v>
      </c>
      <c r="M4151" t="s">
        <v>42</v>
      </c>
      <c r="N4151">
        <v>0.15</v>
      </c>
      <c r="O4151" t="s">
        <v>42</v>
      </c>
      <c r="P4151" t="s">
        <v>42</v>
      </c>
      <c r="Q4151" s="4">
        <f t="shared" si="321"/>
        <v>41.666666667000001</v>
      </c>
      <c r="R4151" s="4">
        <f t="shared" si="322"/>
        <v>24.622879652403235</v>
      </c>
      <c r="S4151" s="5">
        <f t="shared" si="323"/>
        <v>67.673850000000002</v>
      </c>
      <c r="T4151" s="6">
        <f t="shared" si="320"/>
        <v>56.069743548124208</v>
      </c>
      <c r="U4151">
        <f t="shared" si="324"/>
        <v>46.483800000000009</v>
      </c>
    </row>
    <row r="4152" spans="1:21" ht="17" x14ac:dyDescent="0.25">
      <c r="A4152" s="1">
        <v>21963</v>
      </c>
      <c r="B4152">
        <v>20171204</v>
      </c>
      <c r="C4152">
        <v>1820</v>
      </c>
      <c r="D4152">
        <v>255</v>
      </c>
      <c r="E4152">
        <v>4.4000000000000004</v>
      </c>
      <c r="F4152">
        <v>11</v>
      </c>
      <c r="G4152">
        <v>1</v>
      </c>
      <c r="H4152" t="s">
        <v>42</v>
      </c>
      <c r="I4152" t="s">
        <v>42</v>
      </c>
      <c r="J4152">
        <v>20.7</v>
      </c>
      <c r="K4152">
        <v>67</v>
      </c>
      <c r="L4152">
        <v>0</v>
      </c>
      <c r="M4152" t="s">
        <v>42</v>
      </c>
      <c r="N4152">
        <v>0.11</v>
      </c>
      <c r="O4152" t="s">
        <v>42</v>
      </c>
      <c r="P4152" t="s">
        <v>42</v>
      </c>
      <c r="Q4152" s="4">
        <f t="shared" si="321"/>
        <v>30.555555555800002</v>
      </c>
      <c r="R4152" s="4">
        <f t="shared" si="322"/>
        <v>23.786261460219592</v>
      </c>
      <c r="S4152" s="5">
        <f t="shared" si="323"/>
        <v>67.216309999999993</v>
      </c>
      <c r="T4152" s="6">
        <f t="shared" si="320"/>
        <v>55.942139898285468</v>
      </c>
      <c r="U4152">
        <f t="shared" si="324"/>
        <v>45.244199999999992</v>
      </c>
    </row>
    <row r="4153" spans="1:21" ht="17" x14ac:dyDescent="0.25">
      <c r="A4153" s="1">
        <v>21963</v>
      </c>
      <c r="B4153">
        <v>20171204</v>
      </c>
      <c r="C4153">
        <v>1830</v>
      </c>
      <c r="D4153">
        <v>257</v>
      </c>
      <c r="E4153">
        <v>3.3</v>
      </c>
      <c r="F4153">
        <v>15</v>
      </c>
      <c r="G4153">
        <v>0.6</v>
      </c>
      <c r="H4153" t="s">
        <v>42</v>
      </c>
      <c r="I4153" t="s">
        <v>42</v>
      </c>
      <c r="J4153">
        <v>20.6</v>
      </c>
      <c r="K4153">
        <v>68</v>
      </c>
      <c r="L4153">
        <v>0</v>
      </c>
      <c r="M4153" t="s">
        <v>42</v>
      </c>
      <c r="N4153">
        <v>0.11</v>
      </c>
      <c r="O4153" t="s">
        <v>42</v>
      </c>
      <c r="P4153" t="s">
        <v>42</v>
      </c>
      <c r="Q4153" s="4">
        <f t="shared" si="321"/>
        <v>30.555555555800002</v>
      </c>
      <c r="R4153" s="4">
        <f t="shared" si="322"/>
        <v>23.682419355276728</v>
      </c>
      <c r="S4153" s="5">
        <f t="shared" si="323"/>
        <v>67.129920000000013</v>
      </c>
      <c r="T4153" s="6">
        <f t="shared" si="320"/>
        <v>57.187145161859753</v>
      </c>
      <c r="U4153">
        <f t="shared" si="324"/>
        <v>46.693200000000004</v>
      </c>
    </row>
    <row r="4154" spans="1:21" ht="17" x14ac:dyDescent="0.25">
      <c r="A4154" s="1">
        <v>21963</v>
      </c>
      <c r="B4154">
        <v>20171204</v>
      </c>
      <c r="C4154">
        <v>1840</v>
      </c>
      <c r="D4154">
        <v>258</v>
      </c>
      <c r="E4154">
        <v>4.3</v>
      </c>
      <c r="F4154">
        <v>17</v>
      </c>
      <c r="G4154">
        <v>0.7</v>
      </c>
      <c r="H4154" t="s">
        <v>42</v>
      </c>
      <c r="I4154" t="s">
        <v>42</v>
      </c>
      <c r="J4154">
        <v>20.3</v>
      </c>
      <c r="K4154">
        <v>69</v>
      </c>
      <c r="L4154">
        <v>0</v>
      </c>
      <c r="M4154" t="s">
        <v>42</v>
      </c>
      <c r="N4154">
        <v>0.09</v>
      </c>
      <c r="O4154" t="s">
        <v>42</v>
      </c>
      <c r="P4154" t="s">
        <v>42</v>
      </c>
      <c r="Q4154" s="4">
        <f t="shared" si="321"/>
        <v>25.0000000002</v>
      </c>
      <c r="R4154" s="4">
        <f t="shared" si="322"/>
        <v>23.101351301364112</v>
      </c>
      <c r="S4154" s="5">
        <f t="shared" si="323"/>
        <v>66.742929999999987</v>
      </c>
      <c r="T4154" s="6">
        <f t="shared" si="320"/>
        <v>55.711756691773346</v>
      </c>
      <c r="U4154">
        <f t="shared" si="324"/>
        <v>43.612400000000001</v>
      </c>
    </row>
    <row r="4155" spans="1:21" ht="17" x14ac:dyDescent="0.25">
      <c r="A4155" s="1">
        <v>21963</v>
      </c>
      <c r="B4155">
        <v>20171204</v>
      </c>
      <c r="C4155">
        <v>1850</v>
      </c>
      <c r="D4155">
        <v>258</v>
      </c>
      <c r="E4155">
        <v>3.7</v>
      </c>
      <c r="F4155">
        <v>13</v>
      </c>
      <c r="G4155">
        <v>0.7</v>
      </c>
      <c r="H4155" t="s">
        <v>42</v>
      </c>
      <c r="I4155" t="s">
        <v>42</v>
      </c>
      <c r="J4155">
        <v>20</v>
      </c>
      <c r="K4155">
        <v>70</v>
      </c>
      <c r="L4155">
        <v>0</v>
      </c>
      <c r="M4155" t="s">
        <v>42</v>
      </c>
      <c r="N4155">
        <v>7.0000000000000007E-2</v>
      </c>
      <c r="O4155" t="s">
        <v>42</v>
      </c>
      <c r="P4155" t="s">
        <v>42</v>
      </c>
      <c r="Q4155" s="4">
        <f t="shared" si="321"/>
        <v>19.444444444600002</v>
      </c>
      <c r="R4155" s="4">
        <f t="shared" si="322"/>
        <v>22.455786475822102</v>
      </c>
      <c r="S4155" s="5">
        <f t="shared" si="323"/>
        <v>66.349999999999994</v>
      </c>
      <c r="T4155" s="6">
        <f t="shared" si="320"/>
        <v>55.752522418568731</v>
      </c>
      <c r="U4155">
        <f t="shared" si="324"/>
        <v>43.251599999999996</v>
      </c>
    </row>
    <row r="4156" spans="1:21" ht="17" x14ac:dyDescent="0.25">
      <c r="A4156" s="1">
        <v>21963</v>
      </c>
      <c r="B4156">
        <v>20171204</v>
      </c>
      <c r="C4156">
        <v>1900</v>
      </c>
      <c r="D4156">
        <v>257</v>
      </c>
      <c r="E4156">
        <v>4</v>
      </c>
      <c r="F4156">
        <v>14</v>
      </c>
      <c r="G4156">
        <v>0.7</v>
      </c>
      <c r="H4156" t="s">
        <v>42</v>
      </c>
      <c r="I4156" t="s">
        <v>42</v>
      </c>
      <c r="J4156">
        <v>19.600000000000001</v>
      </c>
      <c r="K4156">
        <v>71</v>
      </c>
      <c r="L4156">
        <v>0</v>
      </c>
      <c r="M4156" t="s">
        <v>42</v>
      </c>
      <c r="N4156">
        <v>0.05</v>
      </c>
      <c r="O4156" t="s">
        <v>42</v>
      </c>
      <c r="P4156" t="s">
        <v>42</v>
      </c>
      <c r="Q4156" s="4">
        <f t="shared" si="321"/>
        <v>13.888888889</v>
      </c>
      <c r="R4156" s="4">
        <f t="shared" si="322"/>
        <v>21.600837828236521</v>
      </c>
      <c r="S4156" s="5">
        <f t="shared" si="323"/>
        <v>65.799840000000003</v>
      </c>
      <c r="T4156" s="6">
        <f t="shared" si="320"/>
        <v>54.621089176707486</v>
      </c>
      <c r="U4156">
        <f t="shared" si="324"/>
        <v>40.939800000000005</v>
      </c>
    </row>
    <row r="4157" spans="1:21" ht="17" x14ac:dyDescent="0.25">
      <c r="A4157" s="1">
        <v>21963</v>
      </c>
      <c r="B4157">
        <v>20171204</v>
      </c>
      <c r="C4157">
        <v>1910</v>
      </c>
      <c r="D4157">
        <v>276</v>
      </c>
      <c r="E4157">
        <v>4.4000000000000004</v>
      </c>
      <c r="F4157">
        <v>12</v>
      </c>
      <c r="G4157">
        <v>0.7</v>
      </c>
      <c r="H4157" t="s">
        <v>42</v>
      </c>
      <c r="I4157" t="s">
        <v>42</v>
      </c>
      <c r="J4157">
        <v>19.399999999999999</v>
      </c>
      <c r="K4157">
        <v>73</v>
      </c>
      <c r="L4157">
        <v>0</v>
      </c>
      <c r="M4157" t="s">
        <v>42</v>
      </c>
      <c r="N4157">
        <v>0.03</v>
      </c>
      <c r="O4157" t="s">
        <v>42</v>
      </c>
      <c r="P4157" t="s">
        <v>42</v>
      </c>
      <c r="Q4157" s="4">
        <f t="shared" si="321"/>
        <v>8.3333333334000006</v>
      </c>
      <c r="R4157" s="4">
        <f t="shared" si="322"/>
        <v>20.743778813829387</v>
      </c>
      <c r="S4157" s="5">
        <f t="shared" si="323"/>
        <v>65.595380000000006</v>
      </c>
      <c r="T4157" s="6">
        <f t="shared" si="320"/>
        <v>53.666912457978206</v>
      </c>
      <c r="U4157">
        <f t="shared" si="324"/>
        <v>39.29999999999999</v>
      </c>
    </row>
    <row r="4158" spans="1:21" ht="17" x14ac:dyDescent="0.25">
      <c r="A4158" s="1">
        <v>21963</v>
      </c>
      <c r="B4158">
        <v>20171204</v>
      </c>
      <c r="C4158">
        <v>1920</v>
      </c>
      <c r="D4158">
        <v>274</v>
      </c>
      <c r="E4158">
        <v>3.7</v>
      </c>
      <c r="F4158">
        <v>10</v>
      </c>
      <c r="G4158">
        <v>0.7</v>
      </c>
      <c r="H4158" t="s">
        <v>42</v>
      </c>
      <c r="I4158" t="s">
        <v>42</v>
      </c>
      <c r="J4158">
        <v>19.2</v>
      </c>
      <c r="K4158">
        <v>74</v>
      </c>
      <c r="L4158">
        <v>0</v>
      </c>
      <c r="M4158" t="s">
        <v>42</v>
      </c>
      <c r="N4158">
        <v>0.02</v>
      </c>
      <c r="O4158" t="s">
        <v>42</v>
      </c>
      <c r="P4158" t="s">
        <v>42</v>
      </c>
      <c r="Q4158" s="4">
        <f t="shared" si="321"/>
        <v>5.5555555556000007</v>
      </c>
      <c r="R4158" s="4">
        <f t="shared" si="322"/>
        <v>20.045598282970985</v>
      </c>
      <c r="S4158" s="5">
        <f t="shared" si="323"/>
        <v>65.335920000000002</v>
      </c>
      <c r="T4158" s="6">
        <f t="shared" si="320"/>
        <v>53.739277767862276</v>
      </c>
      <c r="U4158">
        <f t="shared" si="324"/>
        <v>39.589099999999995</v>
      </c>
    </row>
    <row r="4159" spans="1:21" ht="17" x14ac:dyDescent="0.25">
      <c r="A4159" s="1">
        <v>21963</v>
      </c>
      <c r="B4159">
        <v>20171204</v>
      </c>
      <c r="C4159">
        <v>1930</v>
      </c>
      <c r="D4159">
        <v>272</v>
      </c>
      <c r="E4159">
        <v>3.2</v>
      </c>
      <c r="F4159">
        <v>11</v>
      </c>
      <c r="G4159">
        <v>0.6</v>
      </c>
      <c r="H4159" t="s">
        <v>42</v>
      </c>
      <c r="I4159" t="s">
        <v>42</v>
      </c>
      <c r="J4159">
        <v>18.8</v>
      </c>
      <c r="K4159">
        <v>75</v>
      </c>
      <c r="L4159">
        <v>0</v>
      </c>
      <c r="M4159" t="s">
        <v>42</v>
      </c>
      <c r="N4159">
        <v>0.01</v>
      </c>
      <c r="O4159" t="s">
        <v>42</v>
      </c>
      <c r="P4159" t="s">
        <v>42</v>
      </c>
      <c r="Q4159" s="4">
        <f t="shared" si="321"/>
        <v>2.7777777778000003</v>
      </c>
      <c r="R4159" s="4">
        <f t="shared" si="322"/>
        <v>18.866802672413844</v>
      </c>
      <c r="S4159" s="5">
        <f t="shared" si="323"/>
        <v>64.762</v>
      </c>
      <c r="T4159" s="6">
        <f t="shared" si="320"/>
        <v>52.986843474137999</v>
      </c>
      <c r="U4159">
        <f t="shared" si="324"/>
        <v>38.696199999999997</v>
      </c>
    </row>
    <row r="4160" spans="1:21" ht="17" x14ac:dyDescent="0.25">
      <c r="A4160" s="1">
        <v>21963</v>
      </c>
      <c r="B4160">
        <v>20171204</v>
      </c>
      <c r="C4160">
        <v>1940</v>
      </c>
      <c r="D4160">
        <v>272</v>
      </c>
      <c r="E4160">
        <v>2.8</v>
      </c>
      <c r="F4160">
        <v>11</v>
      </c>
      <c r="G4160">
        <v>0.5</v>
      </c>
      <c r="H4160" t="s">
        <v>42</v>
      </c>
      <c r="I4160" t="s">
        <v>42</v>
      </c>
      <c r="J4160">
        <v>18.600000000000001</v>
      </c>
      <c r="K4160">
        <v>77</v>
      </c>
      <c r="L4160">
        <v>0</v>
      </c>
      <c r="M4160" t="s">
        <v>42</v>
      </c>
      <c r="N4160">
        <v>0</v>
      </c>
      <c r="O4160" t="s">
        <v>42</v>
      </c>
      <c r="P4160" t="s">
        <v>42</v>
      </c>
      <c r="Q4160" s="4">
        <f t="shared" si="321"/>
        <v>0</v>
      </c>
      <c r="R4160" s="4">
        <f t="shared" si="322"/>
        <v>16.809154913990653</v>
      </c>
      <c r="S4160" s="5">
        <f t="shared" si="323"/>
        <v>64.533780000000007</v>
      </c>
      <c r="T4160" s="6">
        <f t="shared" si="320"/>
        <v>51.271901388187857</v>
      </c>
      <c r="U4160">
        <f t="shared" si="324"/>
        <v>38.475300000000004</v>
      </c>
    </row>
    <row r="4161" spans="1:21" ht="17" x14ac:dyDescent="0.25">
      <c r="A4161" s="1">
        <v>21963</v>
      </c>
      <c r="B4161">
        <v>20171204</v>
      </c>
      <c r="C4161">
        <v>1950</v>
      </c>
      <c r="D4161">
        <v>279</v>
      </c>
      <c r="E4161">
        <v>3.1</v>
      </c>
      <c r="F4161">
        <v>9</v>
      </c>
      <c r="G4161">
        <v>0.5</v>
      </c>
      <c r="H4161" t="s">
        <v>42</v>
      </c>
      <c r="I4161" t="s">
        <v>42</v>
      </c>
      <c r="J4161">
        <v>18.3</v>
      </c>
      <c r="K4161">
        <v>79</v>
      </c>
      <c r="L4161">
        <v>0</v>
      </c>
      <c r="M4161" t="s">
        <v>42</v>
      </c>
      <c r="N4161">
        <v>0</v>
      </c>
      <c r="O4161" t="s">
        <v>42</v>
      </c>
      <c r="P4161" t="s">
        <v>42</v>
      </c>
      <c r="Q4161" s="4">
        <f t="shared" si="321"/>
        <v>0</v>
      </c>
      <c r="R4161" s="4">
        <f t="shared" si="322"/>
        <v>16.502697692810059</v>
      </c>
      <c r="S4161" s="5">
        <f t="shared" si="323"/>
        <v>64.13843</v>
      </c>
      <c r="T4161" s="6">
        <f t="shared" si="320"/>
        <v>51.133507000653076</v>
      </c>
      <c r="U4161">
        <f t="shared" si="324"/>
        <v>36.702299999999994</v>
      </c>
    </row>
    <row r="4162" spans="1:21" ht="17" x14ac:dyDescent="0.25">
      <c r="A4162" s="1">
        <v>21963</v>
      </c>
      <c r="B4162">
        <v>20171204</v>
      </c>
      <c r="C4162">
        <v>2000</v>
      </c>
      <c r="D4162">
        <v>276</v>
      </c>
      <c r="E4162">
        <v>2.9</v>
      </c>
      <c r="F4162">
        <v>9</v>
      </c>
      <c r="G4162">
        <v>0.5</v>
      </c>
      <c r="H4162" t="s">
        <v>42</v>
      </c>
      <c r="I4162" t="s">
        <v>42</v>
      </c>
      <c r="J4162">
        <v>18</v>
      </c>
      <c r="K4162">
        <v>80</v>
      </c>
      <c r="L4162">
        <v>0</v>
      </c>
      <c r="M4162" t="s">
        <v>42</v>
      </c>
      <c r="N4162">
        <v>0</v>
      </c>
      <c r="O4162" t="s">
        <v>42</v>
      </c>
      <c r="P4162" t="s">
        <v>42</v>
      </c>
      <c r="Q4162" s="4">
        <f t="shared" si="321"/>
        <v>0</v>
      </c>
      <c r="R4162" s="4">
        <f t="shared" si="322"/>
        <v>16.197002179133897</v>
      </c>
      <c r="S4162" s="5">
        <f t="shared" si="323"/>
        <v>63.696000000000005</v>
      </c>
      <c r="T4162" s="6">
        <f t="shared" si="320"/>
        <v>51.216102832874071</v>
      </c>
      <c r="U4162">
        <f t="shared" si="324"/>
        <v>35.779300000000006</v>
      </c>
    </row>
    <row r="4163" spans="1:21" ht="17" x14ac:dyDescent="0.25">
      <c r="A4163" s="1">
        <v>21963</v>
      </c>
      <c r="B4163">
        <v>20171204</v>
      </c>
      <c r="C4163">
        <v>2010</v>
      </c>
      <c r="D4163">
        <v>280</v>
      </c>
      <c r="E4163">
        <v>2.7</v>
      </c>
      <c r="F4163">
        <v>10</v>
      </c>
      <c r="G4163">
        <v>0.4</v>
      </c>
      <c r="H4163" t="s">
        <v>42</v>
      </c>
      <c r="I4163" t="s">
        <v>42</v>
      </c>
      <c r="J4163">
        <v>17.899999999999999</v>
      </c>
      <c r="K4163">
        <v>82</v>
      </c>
      <c r="L4163">
        <v>0</v>
      </c>
      <c r="M4163" t="s">
        <v>42</v>
      </c>
      <c r="N4163">
        <v>0</v>
      </c>
      <c r="O4163" t="s">
        <v>42</v>
      </c>
      <c r="P4163" t="s">
        <v>42</v>
      </c>
      <c r="Q4163" s="4">
        <f t="shared" si="321"/>
        <v>0</v>
      </c>
      <c r="R4163" s="4">
        <f t="shared" si="322"/>
        <v>16.095276225307725</v>
      </c>
      <c r="S4163" s="5">
        <f t="shared" si="323"/>
        <v>63.604219999999998</v>
      </c>
      <c r="T4163" s="6">
        <f t="shared" si="320"/>
        <v>51.843859092900047</v>
      </c>
      <c r="U4163">
        <f t="shared" si="324"/>
        <v>35.698299999999989</v>
      </c>
    </row>
    <row r="4164" spans="1:21" ht="17" x14ac:dyDescent="0.25">
      <c r="A4164" s="1">
        <v>21963</v>
      </c>
      <c r="B4164">
        <v>20171204</v>
      </c>
      <c r="C4164">
        <v>2020</v>
      </c>
      <c r="D4164">
        <v>286</v>
      </c>
      <c r="E4164">
        <v>2.8</v>
      </c>
      <c r="F4164">
        <v>10</v>
      </c>
      <c r="G4164">
        <v>0.4</v>
      </c>
      <c r="H4164" t="s">
        <v>42</v>
      </c>
      <c r="I4164" t="s">
        <v>42</v>
      </c>
      <c r="J4164">
        <v>17.8</v>
      </c>
      <c r="K4164">
        <v>84</v>
      </c>
      <c r="L4164">
        <v>0</v>
      </c>
      <c r="M4164" t="s">
        <v>42</v>
      </c>
      <c r="N4164">
        <v>0</v>
      </c>
      <c r="O4164" t="s">
        <v>42</v>
      </c>
      <c r="P4164" t="s">
        <v>42</v>
      </c>
      <c r="Q4164" s="4">
        <f t="shared" si="321"/>
        <v>0</v>
      </c>
      <c r="R4164" s="4">
        <f t="shared" si="322"/>
        <v>15.993637751843641</v>
      </c>
      <c r="S4164" s="5">
        <f t="shared" si="323"/>
        <v>63.508479999999992</v>
      </c>
      <c r="T4164" s="6">
        <f t="shared" si="320"/>
        <v>52.171729077396748</v>
      </c>
      <c r="U4164">
        <f t="shared" si="324"/>
        <v>35.107300000000009</v>
      </c>
    </row>
    <row r="4165" spans="1:21" ht="17" x14ac:dyDescent="0.25">
      <c r="A4165" s="1">
        <v>21963</v>
      </c>
      <c r="B4165">
        <v>20171204</v>
      </c>
      <c r="C4165">
        <v>2030</v>
      </c>
      <c r="D4165">
        <v>288</v>
      </c>
      <c r="E4165">
        <v>2.2999999999999998</v>
      </c>
      <c r="F4165">
        <v>10</v>
      </c>
      <c r="G4165">
        <v>0.4</v>
      </c>
      <c r="H4165" t="s">
        <v>42</v>
      </c>
      <c r="I4165" t="s">
        <v>42</v>
      </c>
      <c r="J4165">
        <v>17.600000000000001</v>
      </c>
      <c r="K4165">
        <v>85</v>
      </c>
      <c r="L4165">
        <v>0</v>
      </c>
      <c r="M4165" t="s">
        <v>42</v>
      </c>
      <c r="N4165">
        <v>0</v>
      </c>
      <c r="O4165" t="s">
        <v>42</v>
      </c>
      <c r="P4165" t="s">
        <v>42</v>
      </c>
      <c r="Q4165" s="4">
        <f t="shared" si="321"/>
        <v>0</v>
      </c>
      <c r="R4165" s="4">
        <f t="shared" si="322"/>
        <v>15.790626209396398</v>
      </c>
      <c r="S4165" s="5">
        <f t="shared" si="323"/>
        <v>63.211400000000005</v>
      </c>
      <c r="T4165" s="6">
        <f t="shared" si="320"/>
        <v>52.687814072215318</v>
      </c>
      <c r="U4165">
        <f t="shared" si="324"/>
        <v>35.115300000000005</v>
      </c>
    </row>
    <row r="4166" spans="1:21" ht="17" x14ac:dyDescent="0.25">
      <c r="A4166" s="1">
        <v>21963</v>
      </c>
      <c r="B4166">
        <v>20171204</v>
      </c>
      <c r="C4166">
        <v>2040</v>
      </c>
      <c r="D4166">
        <v>290</v>
      </c>
      <c r="E4166">
        <v>2.4</v>
      </c>
      <c r="F4166">
        <v>10</v>
      </c>
      <c r="G4166">
        <v>0.4</v>
      </c>
      <c r="H4166" t="s">
        <v>42</v>
      </c>
      <c r="I4166" t="s">
        <v>42</v>
      </c>
      <c r="J4166">
        <v>17.5</v>
      </c>
      <c r="K4166">
        <v>86</v>
      </c>
      <c r="L4166">
        <v>0</v>
      </c>
      <c r="M4166" t="s">
        <v>42</v>
      </c>
      <c r="N4166">
        <v>0</v>
      </c>
      <c r="O4166" t="s">
        <v>42</v>
      </c>
      <c r="P4166" t="s">
        <v>42</v>
      </c>
      <c r="Q4166" s="4">
        <f t="shared" si="321"/>
        <v>0</v>
      </c>
      <c r="R4166" s="4">
        <f t="shared" si="322"/>
        <v>15.689254648423502</v>
      </c>
      <c r="S4166" s="5">
        <f t="shared" si="323"/>
        <v>63.076500000000003</v>
      </c>
      <c r="T4166" s="6">
        <f t="shared" si="320"/>
        <v>52.736031042950557</v>
      </c>
      <c r="U4166">
        <f t="shared" si="324"/>
        <v>34.524299999999997</v>
      </c>
    </row>
    <row r="4167" spans="1:21" ht="17" x14ac:dyDescent="0.25">
      <c r="A4167" s="1">
        <v>21963</v>
      </c>
      <c r="B4167">
        <v>20171204</v>
      </c>
      <c r="C4167">
        <v>2050</v>
      </c>
      <c r="D4167">
        <v>284</v>
      </c>
      <c r="E4167">
        <v>2.2000000000000002</v>
      </c>
      <c r="F4167">
        <v>10</v>
      </c>
      <c r="G4167">
        <v>0.4</v>
      </c>
      <c r="H4167" t="s">
        <v>42</v>
      </c>
      <c r="I4167" t="s">
        <v>42</v>
      </c>
      <c r="J4167">
        <v>17.399999999999999</v>
      </c>
      <c r="K4167">
        <v>86</v>
      </c>
      <c r="L4167">
        <v>0</v>
      </c>
      <c r="M4167" t="s">
        <v>42</v>
      </c>
      <c r="N4167">
        <v>0</v>
      </c>
      <c r="O4167" t="s">
        <v>42</v>
      </c>
      <c r="P4167" t="s">
        <v>42</v>
      </c>
      <c r="Q4167" s="4">
        <f t="shared" si="321"/>
        <v>0</v>
      </c>
      <c r="R4167" s="4">
        <f t="shared" si="322"/>
        <v>15.587973584254469</v>
      </c>
      <c r="S4167" s="5">
        <f t="shared" si="323"/>
        <v>62.91035999999999</v>
      </c>
      <c r="T4167" s="6">
        <f t="shared" si="320"/>
        <v>52.804365659530809</v>
      </c>
      <c r="U4167">
        <f t="shared" si="324"/>
        <v>34.443299999999994</v>
      </c>
    </row>
    <row r="4168" spans="1:21" ht="17" x14ac:dyDescent="0.25">
      <c r="A4168" s="1">
        <v>21963</v>
      </c>
      <c r="B4168">
        <v>20171204</v>
      </c>
      <c r="C4168">
        <v>2100</v>
      </c>
      <c r="D4168">
        <v>285</v>
      </c>
      <c r="E4168">
        <v>1.9</v>
      </c>
      <c r="F4168">
        <v>10</v>
      </c>
      <c r="G4168">
        <v>0.4</v>
      </c>
      <c r="H4168" t="s">
        <v>42</v>
      </c>
      <c r="I4168" t="s">
        <v>42</v>
      </c>
      <c r="J4168">
        <v>17.399999999999999</v>
      </c>
      <c r="K4168">
        <v>87</v>
      </c>
      <c r="L4168">
        <v>0</v>
      </c>
      <c r="M4168" t="s">
        <v>42</v>
      </c>
      <c r="N4168">
        <v>0</v>
      </c>
      <c r="O4168" t="s">
        <v>42</v>
      </c>
      <c r="P4168" t="s">
        <v>42</v>
      </c>
      <c r="Q4168" s="4">
        <f t="shared" si="321"/>
        <v>0</v>
      </c>
      <c r="R4168" s="4">
        <f t="shared" si="322"/>
        <v>15.587973584254469</v>
      </c>
      <c r="S4168" s="5">
        <f t="shared" si="323"/>
        <v>62.939619999999991</v>
      </c>
      <c r="T4168" s="6">
        <f t="shared" si="320"/>
        <v>53.384365659530815</v>
      </c>
      <c r="U4168">
        <f t="shared" si="324"/>
        <v>34.953299999999999</v>
      </c>
    </row>
    <row r="4169" spans="1:21" ht="17" x14ac:dyDescent="0.25">
      <c r="A4169" s="1">
        <v>21963</v>
      </c>
      <c r="B4169">
        <v>20171204</v>
      </c>
      <c r="C4169">
        <v>2110</v>
      </c>
      <c r="D4169">
        <v>287</v>
      </c>
      <c r="E4169">
        <v>1.9</v>
      </c>
      <c r="F4169">
        <v>8</v>
      </c>
      <c r="G4169">
        <v>0.3</v>
      </c>
      <c r="H4169" t="s">
        <v>42</v>
      </c>
      <c r="I4169" t="s">
        <v>42</v>
      </c>
      <c r="J4169">
        <v>17.5</v>
      </c>
      <c r="K4169">
        <v>87</v>
      </c>
      <c r="L4169">
        <v>0</v>
      </c>
      <c r="M4169" t="s">
        <v>42</v>
      </c>
      <c r="N4169">
        <v>0</v>
      </c>
      <c r="O4169" t="s">
        <v>42</v>
      </c>
      <c r="P4169" t="s">
        <v>42</v>
      </c>
      <c r="Q4169" s="4">
        <f t="shared" si="321"/>
        <v>0</v>
      </c>
      <c r="R4169" s="4">
        <f t="shared" si="322"/>
        <v>15.689254648423502</v>
      </c>
      <c r="S4169" s="5">
        <f t="shared" si="323"/>
        <v>63.106749999999998</v>
      </c>
      <c r="T4169" s="6">
        <f t="shared" si="320"/>
        <v>53.516031042950559</v>
      </c>
      <c r="U4169">
        <f t="shared" si="324"/>
        <v>35.374300000000005</v>
      </c>
    </row>
    <row r="4170" spans="1:21" ht="17" x14ac:dyDescent="0.25">
      <c r="A4170" s="1">
        <v>21963</v>
      </c>
      <c r="B4170">
        <v>20171204</v>
      </c>
      <c r="C4170">
        <v>2120</v>
      </c>
      <c r="D4170">
        <v>311</v>
      </c>
      <c r="E4170">
        <v>1.5</v>
      </c>
      <c r="F4170">
        <v>16</v>
      </c>
      <c r="G4170">
        <v>0.4</v>
      </c>
      <c r="H4170" t="s">
        <v>42</v>
      </c>
      <c r="I4170" t="s">
        <v>42</v>
      </c>
      <c r="J4170">
        <v>17.399999999999999</v>
      </c>
      <c r="K4170">
        <v>87</v>
      </c>
      <c r="L4170">
        <v>0</v>
      </c>
      <c r="M4170" t="s">
        <v>42</v>
      </c>
      <c r="N4170">
        <v>0</v>
      </c>
      <c r="O4170" t="s">
        <v>42</v>
      </c>
      <c r="P4170" t="s">
        <v>42</v>
      </c>
      <c r="Q4170" s="4">
        <f t="shared" si="321"/>
        <v>0</v>
      </c>
      <c r="R4170" s="4">
        <f t="shared" si="322"/>
        <v>15.587973584254469</v>
      </c>
      <c r="S4170" s="5">
        <f t="shared" si="323"/>
        <v>62.939619999999991</v>
      </c>
      <c r="T4170" s="6">
        <f t="shared" ref="T4170:T4233" si="325">IF(R4170&gt;25,8.62+(0.38*K4170)+(1.55*R4170)+EXP(-E4170+2.4)-0.5*E4170,10.66+(0.28*K4170)+(1.3*R4170)-E4170)</f>
        <v>53.784365659530813</v>
      </c>
      <c r="U4170">
        <f t="shared" si="324"/>
        <v>35.633299999999991</v>
      </c>
    </row>
    <row r="4171" spans="1:21" ht="17" x14ac:dyDescent="0.25">
      <c r="A4171" s="1">
        <v>21963</v>
      </c>
      <c r="B4171">
        <v>20171204</v>
      </c>
      <c r="C4171">
        <v>2130</v>
      </c>
      <c r="D4171">
        <v>321</v>
      </c>
      <c r="E4171">
        <v>1.5</v>
      </c>
      <c r="F4171">
        <v>17</v>
      </c>
      <c r="G4171">
        <v>0.4</v>
      </c>
      <c r="H4171" t="s">
        <v>42</v>
      </c>
      <c r="I4171" t="s">
        <v>42</v>
      </c>
      <c r="J4171">
        <v>17.399999999999999</v>
      </c>
      <c r="K4171">
        <v>87</v>
      </c>
      <c r="L4171">
        <v>0</v>
      </c>
      <c r="M4171" t="s">
        <v>42</v>
      </c>
      <c r="N4171">
        <v>0</v>
      </c>
      <c r="O4171" t="s">
        <v>42</v>
      </c>
      <c r="P4171" t="s">
        <v>42</v>
      </c>
      <c r="Q4171" s="4">
        <f t="shared" ref="Q4171:Q4234" si="326">N4171*277.77777778</f>
        <v>0</v>
      </c>
      <c r="R4171" s="4">
        <f t="shared" ref="R4171:R4234" si="327">1.33*J4171-2.65*SQRT(J4171)+3.21*LOG10(Q4171+1)+3.5</f>
        <v>15.587973584254469</v>
      </c>
      <c r="S4171" s="5">
        <f t="shared" ref="S4171:S4234" si="328">(1.8*J4171+32)-((0.55-0.0055*K4171)*(1.8*J4171-26))</f>
        <v>62.939619999999991</v>
      </c>
      <c r="T4171" s="6">
        <f t="shared" si="325"/>
        <v>53.784365659530813</v>
      </c>
      <c r="U4171">
        <f t="shared" ref="U4171:U4234" si="329">61.78+4.21*(J4171-22.48)-1.7*(E4171-7.05)+5.89*(N4171-2.41)</f>
        <v>35.633299999999991</v>
      </c>
    </row>
    <row r="4172" spans="1:21" ht="17" x14ac:dyDescent="0.25">
      <c r="A4172" s="1">
        <v>21963</v>
      </c>
      <c r="B4172">
        <v>20171204</v>
      </c>
      <c r="C4172">
        <v>2140</v>
      </c>
      <c r="D4172">
        <v>311</v>
      </c>
      <c r="E4172">
        <v>1.3</v>
      </c>
      <c r="F4172">
        <v>15</v>
      </c>
      <c r="G4172">
        <v>0.3</v>
      </c>
      <c r="H4172" t="s">
        <v>42</v>
      </c>
      <c r="I4172" t="s">
        <v>42</v>
      </c>
      <c r="J4172">
        <v>17.2</v>
      </c>
      <c r="K4172">
        <v>87</v>
      </c>
      <c r="L4172">
        <v>0</v>
      </c>
      <c r="M4172" t="s">
        <v>42</v>
      </c>
      <c r="N4172">
        <v>0</v>
      </c>
      <c r="O4172" t="s">
        <v>42</v>
      </c>
      <c r="P4172" t="s">
        <v>42</v>
      </c>
      <c r="Q4172" s="4">
        <f t="shared" si="326"/>
        <v>0</v>
      </c>
      <c r="R4172" s="4">
        <f t="shared" si="327"/>
        <v>15.38568608273631</v>
      </c>
      <c r="S4172" s="5">
        <f t="shared" si="328"/>
        <v>62.605359999999997</v>
      </c>
      <c r="T4172" s="6">
        <f t="shared" si="325"/>
        <v>53.721391907557205</v>
      </c>
      <c r="U4172">
        <f t="shared" si="329"/>
        <v>35.131299999999996</v>
      </c>
    </row>
    <row r="4173" spans="1:21" ht="17" x14ac:dyDescent="0.25">
      <c r="A4173" s="1">
        <v>21963</v>
      </c>
      <c r="B4173">
        <v>20171204</v>
      </c>
      <c r="C4173">
        <v>2150</v>
      </c>
      <c r="D4173">
        <v>331</v>
      </c>
      <c r="E4173">
        <v>1.2</v>
      </c>
      <c r="F4173">
        <v>11</v>
      </c>
      <c r="G4173">
        <v>0.3</v>
      </c>
      <c r="H4173" t="s">
        <v>42</v>
      </c>
      <c r="I4173" t="s">
        <v>42</v>
      </c>
      <c r="J4173">
        <v>17</v>
      </c>
      <c r="K4173">
        <v>87</v>
      </c>
      <c r="L4173">
        <v>0</v>
      </c>
      <c r="M4173" t="s">
        <v>42</v>
      </c>
      <c r="N4173">
        <v>0</v>
      </c>
      <c r="O4173" t="s">
        <v>42</v>
      </c>
      <c r="P4173" t="s">
        <v>42</v>
      </c>
      <c r="Q4173" s="4">
        <f t="shared" si="326"/>
        <v>0</v>
      </c>
      <c r="R4173" s="4">
        <f t="shared" si="327"/>
        <v>15.1837700921132</v>
      </c>
      <c r="S4173" s="5">
        <f t="shared" si="328"/>
        <v>62.271100000000004</v>
      </c>
      <c r="T4173" s="6">
        <f t="shared" si="325"/>
        <v>53.558901119747162</v>
      </c>
      <c r="U4173">
        <f t="shared" si="329"/>
        <v>34.459299999999999</v>
      </c>
    </row>
    <row r="4174" spans="1:21" ht="17" x14ac:dyDescent="0.25">
      <c r="A4174" s="1">
        <v>21963</v>
      </c>
      <c r="B4174">
        <v>20171204</v>
      </c>
      <c r="C4174">
        <v>2200</v>
      </c>
      <c r="D4174">
        <v>323</v>
      </c>
      <c r="E4174">
        <v>1.3</v>
      </c>
      <c r="F4174">
        <v>19</v>
      </c>
      <c r="G4174">
        <v>0.3</v>
      </c>
      <c r="H4174" t="s">
        <v>42</v>
      </c>
      <c r="I4174" t="s">
        <v>42</v>
      </c>
      <c r="J4174">
        <v>16.899999999999999</v>
      </c>
      <c r="K4174">
        <v>88</v>
      </c>
      <c r="L4174">
        <v>0</v>
      </c>
      <c r="M4174" t="s">
        <v>42</v>
      </c>
      <c r="N4174">
        <v>0</v>
      </c>
      <c r="O4174" t="s">
        <v>42</v>
      </c>
      <c r="P4174" t="s">
        <v>42</v>
      </c>
      <c r="Q4174" s="4">
        <f t="shared" si="326"/>
        <v>0</v>
      </c>
      <c r="R4174" s="4">
        <f t="shared" si="327"/>
        <v>15.082953460719935</v>
      </c>
      <c r="S4174" s="5">
        <f t="shared" si="328"/>
        <v>62.128280000000004</v>
      </c>
      <c r="T4174" s="6">
        <f t="shared" si="325"/>
        <v>53.607839498935917</v>
      </c>
      <c r="U4174">
        <f t="shared" si="329"/>
        <v>33.868299999999991</v>
      </c>
    </row>
    <row r="4175" spans="1:21" ht="17" x14ac:dyDescent="0.25">
      <c r="A4175" s="1">
        <v>21963</v>
      </c>
      <c r="B4175">
        <v>20171204</v>
      </c>
      <c r="C4175">
        <v>2210</v>
      </c>
      <c r="D4175">
        <v>321</v>
      </c>
      <c r="E4175">
        <v>1</v>
      </c>
      <c r="F4175">
        <v>9</v>
      </c>
      <c r="G4175">
        <v>0.4</v>
      </c>
      <c r="H4175" t="s">
        <v>42</v>
      </c>
      <c r="I4175" t="s">
        <v>42</v>
      </c>
      <c r="J4175">
        <v>16.899999999999999</v>
      </c>
      <c r="K4175">
        <v>88</v>
      </c>
      <c r="L4175">
        <v>0</v>
      </c>
      <c r="M4175" t="s">
        <v>42</v>
      </c>
      <c r="N4175">
        <v>0</v>
      </c>
      <c r="O4175" t="s">
        <v>42</v>
      </c>
      <c r="P4175" t="s">
        <v>42</v>
      </c>
      <c r="Q4175" s="4">
        <f t="shared" si="326"/>
        <v>0</v>
      </c>
      <c r="R4175" s="4">
        <f t="shared" si="327"/>
        <v>15.082953460719935</v>
      </c>
      <c r="S4175" s="5">
        <f t="shared" si="328"/>
        <v>62.128280000000004</v>
      </c>
      <c r="T4175" s="6">
        <f t="shared" si="325"/>
        <v>53.907839498935914</v>
      </c>
      <c r="U4175">
        <f t="shared" si="329"/>
        <v>34.378299999999982</v>
      </c>
    </row>
    <row r="4176" spans="1:21" ht="17" x14ac:dyDescent="0.25">
      <c r="A4176" s="1">
        <v>21963</v>
      </c>
      <c r="B4176">
        <v>20171204</v>
      </c>
      <c r="C4176">
        <v>2220</v>
      </c>
      <c r="D4176">
        <v>306</v>
      </c>
      <c r="E4176">
        <v>1.4</v>
      </c>
      <c r="F4176">
        <v>10</v>
      </c>
      <c r="G4176">
        <v>0.4</v>
      </c>
      <c r="H4176" t="s">
        <v>42</v>
      </c>
      <c r="I4176" t="s">
        <v>42</v>
      </c>
      <c r="J4176">
        <v>17</v>
      </c>
      <c r="K4176">
        <v>88</v>
      </c>
      <c r="L4176">
        <v>0</v>
      </c>
      <c r="M4176" t="s">
        <v>42</v>
      </c>
      <c r="N4176">
        <v>0</v>
      </c>
      <c r="O4176" t="s">
        <v>42</v>
      </c>
      <c r="P4176" t="s">
        <v>42</v>
      </c>
      <c r="Q4176" s="4">
        <f t="shared" si="326"/>
        <v>0</v>
      </c>
      <c r="R4176" s="4">
        <f t="shared" si="327"/>
        <v>15.1837700921132</v>
      </c>
      <c r="S4176" s="5">
        <f t="shared" si="328"/>
        <v>62.296399999999998</v>
      </c>
      <c r="T4176" s="6">
        <f t="shared" si="325"/>
        <v>53.63890111974716</v>
      </c>
      <c r="U4176">
        <f t="shared" si="329"/>
        <v>34.119299999999996</v>
      </c>
    </row>
    <row r="4177" spans="1:21" ht="17" x14ac:dyDescent="0.25">
      <c r="A4177" s="1">
        <v>21963</v>
      </c>
      <c r="B4177">
        <v>20171204</v>
      </c>
      <c r="C4177">
        <v>2230</v>
      </c>
      <c r="D4177">
        <v>322</v>
      </c>
      <c r="E4177">
        <v>1.6</v>
      </c>
      <c r="F4177">
        <v>19</v>
      </c>
      <c r="G4177">
        <v>0.4</v>
      </c>
      <c r="H4177" t="s">
        <v>42</v>
      </c>
      <c r="I4177" t="s">
        <v>42</v>
      </c>
      <c r="J4177">
        <v>17.100000000000001</v>
      </c>
      <c r="K4177">
        <v>88</v>
      </c>
      <c r="L4177">
        <v>0</v>
      </c>
      <c r="M4177" t="s">
        <v>42</v>
      </c>
      <c r="N4177">
        <v>0</v>
      </c>
      <c r="O4177" t="s">
        <v>42</v>
      </c>
      <c r="P4177" t="s">
        <v>42</v>
      </c>
      <c r="Q4177" s="4">
        <f t="shared" si="326"/>
        <v>0</v>
      </c>
      <c r="R4177" s="4">
        <f t="shared" si="327"/>
        <v>15.284681242088276</v>
      </c>
      <c r="S4177" s="5">
        <f t="shared" si="328"/>
        <v>62.46452</v>
      </c>
      <c r="T4177" s="6">
        <f t="shared" si="325"/>
        <v>53.570085614714756</v>
      </c>
      <c r="U4177">
        <f t="shared" si="329"/>
        <v>34.200299999999999</v>
      </c>
    </row>
    <row r="4178" spans="1:21" ht="17" x14ac:dyDescent="0.25">
      <c r="A4178" s="1">
        <v>21963</v>
      </c>
      <c r="B4178">
        <v>20171204</v>
      </c>
      <c r="C4178">
        <v>2240</v>
      </c>
      <c r="D4178">
        <v>328</v>
      </c>
      <c r="E4178">
        <v>1.7</v>
      </c>
      <c r="F4178">
        <v>22</v>
      </c>
      <c r="G4178">
        <v>0.5</v>
      </c>
      <c r="H4178" t="s">
        <v>42</v>
      </c>
      <c r="I4178" t="s">
        <v>42</v>
      </c>
      <c r="J4178">
        <v>17.2</v>
      </c>
      <c r="K4178">
        <v>87</v>
      </c>
      <c r="L4178">
        <v>0</v>
      </c>
      <c r="M4178" t="s">
        <v>42</v>
      </c>
      <c r="N4178">
        <v>0</v>
      </c>
      <c r="O4178" t="s">
        <v>42</v>
      </c>
      <c r="P4178" t="s">
        <v>42</v>
      </c>
      <c r="Q4178" s="4">
        <f t="shared" si="326"/>
        <v>0</v>
      </c>
      <c r="R4178" s="4">
        <f t="shared" si="327"/>
        <v>15.38568608273631</v>
      </c>
      <c r="S4178" s="5">
        <f t="shared" si="328"/>
        <v>62.605359999999997</v>
      </c>
      <c r="T4178" s="6">
        <f t="shared" si="325"/>
        <v>53.321391907557199</v>
      </c>
      <c r="U4178">
        <f t="shared" si="329"/>
        <v>34.451299999999989</v>
      </c>
    </row>
    <row r="4179" spans="1:21" ht="17" x14ac:dyDescent="0.25">
      <c r="A4179" s="1">
        <v>21963</v>
      </c>
      <c r="B4179">
        <v>20171204</v>
      </c>
      <c r="C4179">
        <v>2250</v>
      </c>
      <c r="D4179">
        <v>343</v>
      </c>
      <c r="E4179">
        <v>1.6</v>
      </c>
      <c r="F4179">
        <v>26</v>
      </c>
      <c r="G4179">
        <v>0.4</v>
      </c>
      <c r="H4179" t="s">
        <v>42</v>
      </c>
      <c r="I4179" t="s">
        <v>42</v>
      </c>
      <c r="J4179">
        <v>17.2</v>
      </c>
      <c r="K4179">
        <v>86</v>
      </c>
      <c r="L4179">
        <v>0</v>
      </c>
      <c r="M4179" t="s">
        <v>42</v>
      </c>
      <c r="N4179">
        <v>0</v>
      </c>
      <c r="O4179" t="s">
        <v>42</v>
      </c>
      <c r="P4179" t="s">
        <v>42</v>
      </c>
      <c r="Q4179" s="4">
        <f t="shared" si="326"/>
        <v>0</v>
      </c>
      <c r="R4179" s="4">
        <f t="shared" si="327"/>
        <v>15.38568608273631</v>
      </c>
      <c r="S4179" s="5">
        <f t="shared" si="328"/>
        <v>62.57808</v>
      </c>
      <c r="T4179" s="6">
        <f t="shared" si="325"/>
        <v>53.1413919075572</v>
      </c>
      <c r="U4179">
        <f t="shared" si="329"/>
        <v>34.621299999999991</v>
      </c>
    </row>
    <row r="4180" spans="1:21" ht="17" x14ac:dyDescent="0.25">
      <c r="A4180" s="1">
        <v>21963</v>
      </c>
      <c r="B4180">
        <v>20171204</v>
      </c>
      <c r="C4180">
        <v>2300</v>
      </c>
      <c r="D4180">
        <v>338</v>
      </c>
      <c r="E4180">
        <v>1.3</v>
      </c>
      <c r="F4180">
        <v>19</v>
      </c>
      <c r="G4180">
        <v>0.4</v>
      </c>
      <c r="H4180" t="s">
        <v>42</v>
      </c>
      <c r="I4180" t="s">
        <v>42</v>
      </c>
      <c r="J4180">
        <v>17</v>
      </c>
      <c r="K4180">
        <v>86</v>
      </c>
      <c r="L4180">
        <v>0</v>
      </c>
      <c r="M4180" t="s">
        <v>42</v>
      </c>
      <c r="N4180">
        <v>0</v>
      </c>
      <c r="O4180" t="s">
        <v>42</v>
      </c>
      <c r="P4180" t="s">
        <v>42</v>
      </c>
      <c r="Q4180" s="4">
        <f t="shared" si="326"/>
        <v>0</v>
      </c>
      <c r="R4180" s="4">
        <f t="shared" si="327"/>
        <v>15.1837700921132</v>
      </c>
      <c r="S4180" s="5">
        <f t="shared" si="328"/>
        <v>62.245800000000003</v>
      </c>
      <c r="T4180" s="6">
        <f t="shared" si="325"/>
        <v>53.178901119747167</v>
      </c>
      <c r="U4180">
        <f t="shared" si="329"/>
        <v>34.289299999999997</v>
      </c>
    </row>
    <row r="4181" spans="1:21" ht="17" x14ac:dyDescent="0.25">
      <c r="A4181" s="1">
        <v>21963</v>
      </c>
      <c r="B4181">
        <v>20171204</v>
      </c>
      <c r="C4181">
        <v>2310</v>
      </c>
      <c r="D4181">
        <v>345</v>
      </c>
      <c r="E4181">
        <v>1.2</v>
      </c>
      <c r="F4181">
        <v>24</v>
      </c>
      <c r="G4181">
        <v>0.3</v>
      </c>
      <c r="H4181" t="s">
        <v>42</v>
      </c>
      <c r="I4181" t="s">
        <v>42</v>
      </c>
      <c r="J4181">
        <v>16.8</v>
      </c>
      <c r="K4181">
        <v>85</v>
      </c>
      <c r="L4181">
        <v>0</v>
      </c>
      <c r="M4181" t="s">
        <v>42</v>
      </c>
      <c r="N4181">
        <v>0</v>
      </c>
      <c r="O4181" t="s">
        <v>42</v>
      </c>
      <c r="P4181" t="s">
        <v>42</v>
      </c>
      <c r="Q4181" s="4">
        <f t="shared" si="326"/>
        <v>0</v>
      </c>
      <c r="R4181" s="4">
        <f t="shared" si="327"/>
        <v>14.982232188082826</v>
      </c>
      <c r="S4181" s="5">
        <f t="shared" si="328"/>
        <v>61.8902</v>
      </c>
      <c r="T4181" s="6">
        <f t="shared" si="325"/>
        <v>52.73690184450767</v>
      </c>
      <c r="U4181">
        <f t="shared" si="329"/>
        <v>33.6173</v>
      </c>
    </row>
    <row r="4182" spans="1:21" ht="17" x14ac:dyDescent="0.25">
      <c r="A4182" s="1">
        <v>21963</v>
      </c>
      <c r="B4182">
        <v>20171204</v>
      </c>
      <c r="C4182">
        <v>2320</v>
      </c>
      <c r="D4182">
        <v>347</v>
      </c>
      <c r="E4182">
        <v>1</v>
      </c>
      <c r="F4182">
        <v>16</v>
      </c>
      <c r="G4182">
        <v>0.3</v>
      </c>
      <c r="H4182" t="s">
        <v>42</v>
      </c>
      <c r="I4182" t="s">
        <v>42</v>
      </c>
      <c r="J4182">
        <v>16.600000000000001</v>
      </c>
      <c r="K4182">
        <v>86</v>
      </c>
      <c r="L4182">
        <v>0</v>
      </c>
      <c r="M4182" t="s">
        <v>42</v>
      </c>
      <c r="N4182">
        <v>0</v>
      </c>
      <c r="O4182" t="s">
        <v>42</v>
      </c>
      <c r="P4182" t="s">
        <v>42</v>
      </c>
      <c r="Q4182" s="4">
        <f t="shared" si="326"/>
        <v>0</v>
      </c>
      <c r="R4182" s="4">
        <f t="shared" si="327"/>
        <v>14.781079142644421</v>
      </c>
      <c r="S4182" s="5">
        <f t="shared" si="328"/>
        <v>61.581240000000001</v>
      </c>
      <c r="T4182" s="6">
        <f t="shared" si="325"/>
        <v>52.955402885437749</v>
      </c>
      <c r="U4182">
        <f t="shared" si="329"/>
        <v>33.115300000000005</v>
      </c>
    </row>
    <row r="4183" spans="1:21" ht="17" x14ac:dyDescent="0.25">
      <c r="A4183" s="1">
        <v>21963</v>
      </c>
      <c r="B4183">
        <v>20171204</v>
      </c>
      <c r="C4183">
        <v>2330</v>
      </c>
      <c r="D4183">
        <v>320</v>
      </c>
      <c r="E4183">
        <v>0.7</v>
      </c>
      <c r="F4183">
        <v>22</v>
      </c>
      <c r="G4183">
        <v>0.2</v>
      </c>
      <c r="H4183" t="s">
        <v>42</v>
      </c>
      <c r="I4183" t="s">
        <v>42</v>
      </c>
      <c r="J4183">
        <v>16.2</v>
      </c>
      <c r="K4183">
        <v>86</v>
      </c>
      <c r="L4183">
        <v>0</v>
      </c>
      <c r="M4183" t="s">
        <v>42</v>
      </c>
      <c r="N4183">
        <v>0</v>
      </c>
      <c r="O4183" t="s">
        <v>42</v>
      </c>
      <c r="P4183" t="s">
        <v>42</v>
      </c>
      <c r="Q4183" s="4">
        <f t="shared" si="326"/>
        <v>0</v>
      </c>
      <c r="R4183" s="4">
        <f t="shared" si="327"/>
        <v>14.379955747326003</v>
      </c>
      <c r="S4183" s="5">
        <f t="shared" si="328"/>
        <v>60.916679999999999</v>
      </c>
      <c r="T4183" s="6">
        <f t="shared" si="325"/>
        <v>52.733942471523804</v>
      </c>
      <c r="U4183">
        <f t="shared" si="329"/>
        <v>31.941300000000002</v>
      </c>
    </row>
    <row r="4184" spans="1:21" ht="17" x14ac:dyDescent="0.25">
      <c r="A4184" s="1">
        <v>21963</v>
      </c>
      <c r="B4184">
        <v>20171204</v>
      </c>
      <c r="C4184">
        <v>2340</v>
      </c>
      <c r="D4184">
        <v>312</v>
      </c>
      <c r="E4184">
        <v>0.7</v>
      </c>
      <c r="F4184">
        <v>9</v>
      </c>
      <c r="G4184">
        <v>0.1</v>
      </c>
      <c r="H4184" t="s">
        <v>42</v>
      </c>
      <c r="I4184" t="s">
        <v>42</v>
      </c>
      <c r="J4184">
        <v>15.8</v>
      </c>
      <c r="K4184">
        <v>86</v>
      </c>
      <c r="L4184">
        <v>0</v>
      </c>
      <c r="M4184" t="s">
        <v>42</v>
      </c>
      <c r="N4184">
        <v>0</v>
      </c>
      <c r="O4184" t="s">
        <v>42</v>
      </c>
      <c r="P4184" t="s">
        <v>42</v>
      </c>
      <c r="Q4184" s="4">
        <f t="shared" si="326"/>
        <v>0</v>
      </c>
      <c r="R4184" s="4">
        <f t="shared" si="327"/>
        <v>13.980458335393553</v>
      </c>
      <c r="S4184" s="5">
        <f t="shared" si="328"/>
        <v>60.252119999999998</v>
      </c>
      <c r="T4184" s="6">
        <f t="shared" si="325"/>
        <v>52.214595836011618</v>
      </c>
      <c r="U4184">
        <f t="shared" si="329"/>
        <v>30.257300000000004</v>
      </c>
    </row>
    <row r="4185" spans="1:21" ht="17" x14ac:dyDescent="0.25">
      <c r="A4185" s="1">
        <v>21963</v>
      </c>
      <c r="B4185">
        <v>20171204</v>
      </c>
      <c r="C4185">
        <v>2350</v>
      </c>
      <c r="D4185">
        <v>320</v>
      </c>
      <c r="E4185">
        <v>0.7</v>
      </c>
      <c r="F4185">
        <v>3</v>
      </c>
      <c r="G4185">
        <v>0.1</v>
      </c>
      <c r="H4185" t="s">
        <v>42</v>
      </c>
      <c r="I4185" t="s">
        <v>42</v>
      </c>
      <c r="J4185">
        <v>15.4</v>
      </c>
      <c r="K4185">
        <v>86</v>
      </c>
      <c r="L4185">
        <v>0</v>
      </c>
      <c r="M4185" t="s">
        <v>42</v>
      </c>
      <c r="N4185">
        <v>0</v>
      </c>
      <c r="O4185" t="s">
        <v>42</v>
      </c>
      <c r="P4185" t="s">
        <v>42</v>
      </c>
      <c r="Q4185" s="4">
        <f t="shared" si="326"/>
        <v>0</v>
      </c>
      <c r="R4185" s="4">
        <f t="shared" si="327"/>
        <v>13.582649058715253</v>
      </c>
      <c r="S4185" s="5">
        <f t="shared" si="328"/>
        <v>59.587559999999996</v>
      </c>
      <c r="T4185" s="6">
        <f t="shared" si="325"/>
        <v>51.697443776329834</v>
      </c>
      <c r="U4185">
        <f t="shared" si="329"/>
        <v>28.5733</v>
      </c>
    </row>
    <row r="4186" spans="1:21" ht="17" x14ac:dyDescent="0.25">
      <c r="A4186" s="1">
        <v>21963</v>
      </c>
      <c r="B4186">
        <v>20171205</v>
      </c>
      <c r="C4186">
        <v>0</v>
      </c>
      <c r="D4186">
        <v>321</v>
      </c>
      <c r="E4186">
        <v>0.2</v>
      </c>
      <c r="F4186">
        <v>0</v>
      </c>
      <c r="G4186">
        <v>0.2</v>
      </c>
      <c r="H4186" t="s">
        <v>42</v>
      </c>
      <c r="I4186" t="s">
        <v>42</v>
      </c>
      <c r="J4186">
        <v>15</v>
      </c>
      <c r="K4186">
        <v>87</v>
      </c>
      <c r="L4186">
        <v>0</v>
      </c>
      <c r="M4186" t="s">
        <v>42</v>
      </c>
      <c r="N4186">
        <v>0</v>
      </c>
      <c r="O4186" t="s">
        <v>42</v>
      </c>
      <c r="P4186" t="s">
        <v>42</v>
      </c>
      <c r="Q4186" s="4">
        <f t="shared" si="326"/>
        <v>0</v>
      </c>
      <c r="R4186" s="4">
        <f t="shared" si="327"/>
        <v>13.186594132550349</v>
      </c>
      <c r="S4186" s="5">
        <f t="shared" si="328"/>
        <v>58.9285</v>
      </c>
      <c r="T4186" s="6">
        <f t="shared" si="325"/>
        <v>51.962572372315449</v>
      </c>
      <c r="U4186">
        <f t="shared" si="329"/>
        <v>27.739300000000004</v>
      </c>
    </row>
    <row r="4187" spans="1:21" ht="17" x14ac:dyDescent="0.25">
      <c r="A4187" s="1">
        <v>21963</v>
      </c>
      <c r="B4187">
        <v>20171205</v>
      </c>
      <c r="C4187">
        <v>10</v>
      </c>
      <c r="D4187">
        <v>343</v>
      </c>
      <c r="E4187">
        <v>0.2</v>
      </c>
      <c r="F4187">
        <v>4</v>
      </c>
      <c r="G4187">
        <v>0.2</v>
      </c>
      <c r="H4187" t="s">
        <v>42</v>
      </c>
      <c r="I4187" t="s">
        <v>42</v>
      </c>
      <c r="J4187">
        <v>14.7</v>
      </c>
      <c r="K4187">
        <v>89</v>
      </c>
      <c r="L4187">
        <v>0</v>
      </c>
      <c r="M4187" t="s">
        <v>42</v>
      </c>
      <c r="N4187">
        <v>0</v>
      </c>
      <c r="O4187" t="s">
        <v>42</v>
      </c>
      <c r="P4187" t="s">
        <v>42</v>
      </c>
      <c r="Q4187" s="4">
        <f t="shared" si="326"/>
        <v>0</v>
      </c>
      <c r="R4187" s="4">
        <f t="shared" si="327"/>
        <v>12.890746558279167</v>
      </c>
      <c r="S4187" s="5">
        <f t="shared" si="328"/>
        <v>58.432169999999999</v>
      </c>
      <c r="T4187" s="6">
        <f t="shared" si="325"/>
        <v>52.13797052576291</v>
      </c>
      <c r="U4187">
        <f t="shared" si="329"/>
        <v>26.476299999999998</v>
      </c>
    </row>
    <row r="4188" spans="1:21" ht="17" x14ac:dyDescent="0.25">
      <c r="A4188" s="1">
        <v>21963</v>
      </c>
      <c r="B4188">
        <v>20171205</v>
      </c>
      <c r="C4188">
        <v>20</v>
      </c>
      <c r="D4188">
        <v>344</v>
      </c>
      <c r="E4188">
        <v>0.2</v>
      </c>
      <c r="F4188">
        <v>0</v>
      </c>
      <c r="G4188">
        <v>0.1</v>
      </c>
      <c r="H4188" t="s">
        <v>42</v>
      </c>
      <c r="I4188" t="s">
        <v>42</v>
      </c>
      <c r="J4188">
        <v>14.4</v>
      </c>
      <c r="K4188">
        <v>90</v>
      </c>
      <c r="L4188">
        <v>0</v>
      </c>
      <c r="M4188" t="s">
        <v>42</v>
      </c>
      <c r="N4188">
        <v>0</v>
      </c>
      <c r="O4188" t="s">
        <v>42</v>
      </c>
      <c r="P4188" t="s">
        <v>42</v>
      </c>
      <c r="Q4188" s="4">
        <f t="shared" si="326"/>
        <v>0</v>
      </c>
      <c r="R4188" s="4">
        <f t="shared" si="327"/>
        <v>12.595957040664555</v>
      </c>
      <c r="S4188" s="5">
        <f t="shared" si="328"/>
        <v>57.924399999999999</v>
      </c>
      <c r="T4188" s="6">
        <f t="shared" si="325"/>
        <v>52.034744152863922</v>
      </c>
      <c r="U4188">
        <f t="shared" si="329"/>
        <v>25.213299999999993</v>
      </c>
    </row>
    <row r="4189" spans="1:21" ht="17" x14ac:dyDescent="0.25">
      <c r="A4189" s="1">
        <v>21963</v>
      </c>
      <c r="B4189">
        <v>20171205</v>
      </c>
      <c r="C4189">
        <v>30</v>
      </c>
      <c r="D4189">
        <v>338</v>
      </c>
      <c r="E4189">
        <v>1</v>
      </c>
      <c r="F4189">
        <v>15</v>
      </c>
      <c r="G4189">
        <v>0.5</v>
      </c>
      <c r="H4189" t="s">
        <v>42</v>
      </c>
      <c r="I4189" t="s">
        <v>42</v>
      </c>
      <c r="J4189">
        <v>14.2</v>
      </c>
      <c r="K4189">
        <v>90</v>
      </c>
      <c r="L4189">
        <v>0</v>
      </c>
      <c r="M4189" t="s">
        <v>42</v>
      </c>
      <c r="N4189">
        <v>0</v>
      </c>
      <c r="O4189" t="s">
        <v>42</v>
      </c>
      <c r="P4189" t="s">
        <v>42</v>
      </c>
      <c r="Q4189" s="4">
        <f t="shared" si="326"/>
        <v>0</v>
      </c>
      <c r="R4189" s="4">
        <f t="shared" si="327"/>
        <v>12.40003484884911</v>
      </c>
      <c r="S4189" s="5">
        <f t="shared" si="328"/>
        <v>57.584200000000003</v>
      </c>
      <c r="T4189" s="6">
        <f t="shared" si="325"/>
        <v>50.980045303503843</v>
      </c>
      <c r="U4189">
        <f t="shared" si="329"/>
        <v>23.011299999999995</v>
      </c>
    </row>
    <row r="4190" spans="1:21" ht="17" x14ac:dyDescent="0.25">
      <c r="A4190" s="1">
        <v>21963</v>
      </c>
      <c r="B4190">
        <v>20171205</v>
      </c>
      <c r="C4190">
        <v>40</v>
      </c>
      <c r="D4190">
        <v>329</v>
      </c>
      <c r="E4190">
        <v>0.9</v>
      </c>
      <c r="F4190">
        <v>10</v>
      </c>
      <c r="G4190">
        <v>0.5</v>
      </c>
      <c r="H4190" t="s">
        <v>42</v>
      </c>
      <c r="I4190" t="s">
        <v>42</v>
      </c>
      <c r="J4190">
        <v>14.2</v>
      </c>
      <c r="K4190">
        <v>91</v>
      </c>
      <c r="L4190">
        <v>0</v>
      </c>
      <c r="M4190" t="s">
        <v>42</v>
      </c>
      <c r="N4190">
        <v>0</v>
      </c>
      <c r="O4190" t="s">
        <v>42</v>
      </c>
      <c r="P4190" t="s">
        <v>42</v>
      </c>
      <c r="Q4190" s="4">
        <f t="shared" si="326"/>
        <v>0</v>
      </c>
      <c r="R4190" s="4">
        <f t="shared" si="327"/>
        <v>12.40003484884911</v>
      </c>
      <c r="S4190" s="5">
        <f t="shared" si="328"/>
        <v>57.581780000000002</v>
      </c>
      <c r="T4190" s="6">
        <f t="shared" si="325"/>
        <v>51.360045303503846</v>
      </c>
      <c r="U4190">
        <f t="shared" si="329"/>
        <v>23.181299999999997</v>
      </c>
    </row>
    <row r="4191" spans="1:21" ht="17" x14ac:dyDescent="0.25">
      <c r="A4191" s="1">
        <v>21963</v>
      </c>
      <c r="B4191">
        <v>20171205</v>
      </c>
      <c r="C4191">
        <v>50</v>
      </c>
      <c r="D4191">
        <v>336</v>
      </c>
      <c r="E4191">
        <v>0.6</v>
      </c>
      <c r="F4191">
        <v>36</v>
      </c>
      <c r="G4191">
        <v>0.4</v>
      </c>
      <c r="H4191" t="s">
        <v>42</v>
      </c>
      <c r="I4191" t="s">
        <v>42</v>
      </c>
      <c r="J4191">
        <v>13.9</v>
      </c>
      <c r="K4191">
        <v>90</v>
      </c>
      <c r="L4191">
        <v>0</v>
      </c>
      <c r="M4191" t="s">
        <v>42</v>
      </c>
      <c r="N4191">
        <v>0</v>
      </c>
      <c r="O4191" t="s">
        <v>42</v>
      </c>
      <c r="P4191" t="s">
        <v>42</v>
      </c>
      <c r="Q4191" s="4">
        <f t="shared" si="326"/>
        <v>0</v>
      </c>
      <c r="R4191" s="4">
        <f t="shared" si="327"/>
        <v>12.10708350237716</v>
      </c>
      <c r="S4191" s="5">
        <f t="shared" si="328"/>
        <v>57.073899999999995</v>
      </c>
      <c r="T4191" s="6">
        <f t="shared" si="325"/>
        <v>50.999208553090305</v>
      </c>
      <c r="U4191">
        <f t="shared" si="329"/>
        <v>22.428299999999997</v>
      </c>
    </row>
    <row r="4192" spans="1:21" ht="17" x14ac:dyDescent="0.25">
      <c r="A4192" s="1">
        <v>21963</v>
      </c>
      <c r="B4192">
        <v>20171205</v>
      </c>
      <c r="C4192">
        <v>100</v>
      </c>
      <c r="D4192">
        <v>346</v>
      </c>
      <c r="E4192">
        <v>0.7</v>
      </c>
      <c r="F4192">
        <v>13</v>
      </c>
      <c r="G4192">
        <v>0.2</v>
      </c>
      <c r="H4192" t="s">
        <v>42</v>
      </c>
      <c r="I4192" t="s">
        <v>42</v>
      </c>
      <c r="J4192">
        <v>13.6</v>
      </c>
      <c r="K4192">
        <v>90</v>
      </c>
      <c r="L4192">
        <v>0</v>
      </c>
      <c r="M4192" t="s">
        <v>42</v>
      </c>
      <c r="N4192">
        <v>0</v>
      </c>
      <c r="O4192" t="s">
        <v>42</v>
      </c>
      <c r="P4192" t="s">
        <v>42</v>
      </c>
      <c r="Q4192" s="4">
        <f t="shared" si="326"/>
        <v>0</v>
      </c>
      <c r="R4192" s="4">
        <f t="shared" si="327"/>
        <v>11.81528287526954</v>
      </c>
      <c r="S4192" s="5">
        <f t="shared" si="328"/>
        <v>56.563600000000001</v>
      </c>
      <c r="T4192" s="6">
        <f t="shared" si="325"/>
        <v>50.519867737850397</v>
      </c>
      <c r="U4192">
        <f t="shared" si="329"/>
        <v>20.995299999999997</v>
      </c>
    </row>
    <row r="4193" spans="1:21" ht="17" x14ac:dyDescent="0.25">
      <c r="A4193" s="1">
        <v>21963</v>
      </c>
      <c r="B4193">
        <v>20171205</v>
      </c>
      <c r="C4193">
        <v>110</v>
      </c>
      <c r="D4193">
        <v>340</v>
      </c>
      <c r="E4193">
        <v>0.5</v>
      </c>
      <c r="F4193">
        <v>15</v>
      </c>
      <c r="G4193">
        <v>0.3</v>
      </c>
      <c r="H4193" t="s">
        <v>42</v>
      </c>
      <c r="I4193" t="s">
        <v>42</v>
      </c>
      <c r="J4193">
        <v>13.5</v>
      </c>
      <c r="K4193">
        <v>90</v>
      </c>
      <c r="L4193">
        <v>0</v>
      </c>
      <c r="M4193" t="s">
        <v>42</v>
      </c>
      <c r="N4193">
        <v>0</v>
      </c>
      <c r="O4193" t="s">
        <v>42</v>
      </c>
      <c r="P4193" t="s">
        <v>42</v>
      </c>
      <c r="Q4193" s="4">
        <f t="shared" si="326"/>
        <v>0</v>
      </c>
      <c r="R4193" s="4">
        <f t="shared" si="327"/>
        <v>11.718278272436869</v>
      </c>
      <c r="S4193" s="5">
        <f t="shared" si="328"/>
        <v>56.393499999999996</v>
      </c>
      <c r="T4193" s="6">
        <f t="shared" si="325"/>
        <v>50.593761754167929</v>
      </c>
      <c r="U4193">
        <f t="shared" si="329"/>
        <v>20.914299999999994</v>
      </c>
    </row>
    <row r="4194" spans="1:21" ht="17" x14ac:dyDescent="0.25">
      <c r="A4194" s="1">
        <v>21963</v>
      </c>
      <c r="B4194">
        <v>20171205</v>
      </c>
      <c r="C4194">
        <v>120</v>
      </c>
      <c r="D4194">
        <v>324</v>
      </c>
      <c r="E4194">
        <v>0.6</v>
      </c>
      <c r="F4194">
        <v>11</v>
      </c>
      <c r="G4194">
        <v>0.2</v>
      </c>
      <c r="H4194" t="s">
        <v>42</v>
      </c>
      <c r="I4194" t="s">
        <v>42</v>
      </c>
      <c r="J4194">
        <v>13.3</v>
      </c>
      <c r="K4194">
        <v>91</v>
      </c>
      <c r="L4194">
        <v>0</v>
      </c>
      <c r="M4194" t="s">
        <v>42</v>
      </c>
      <c r="N4194">
        <v>0</v>
      </c>
      <c r="O4194" t="s">
        <v>42</v>
      </c>
      <c r="P4194" t="s">
        <v>42</v>
      </c>
      <c r="Q4194" s="4">
        <f t="shared" si="326"/>
        <v>0</v>
      </c>
      <c r="R4194" s="4">
        <f t="shared" si="327"/>
        <v>11.524671259730455</v>
      </c>
      <c r="S4194" s="5">
        <f t="shared" si="328"/>
        <v>56.041969999999999</v>
      </c>
      <c r="T4194" s="6">
        <f t="shared" si="325"/>
        <v>50.522072637649593</v>
      </c>
      <c r="U4194">
        <f t="shared" si="329"/>
        <v>19.9023</v>
      </c>
    </row>
    <row r="4195" spans="1:21" ht="17" x14ac:dyDescent="0.25">
      <c r="A4195" s="1">
        <v>21963</v>
      </c>
      <c r="B4195">
        <v>20171205</v>
      </c>
      <c r="C4195">
        <v>130</v>
      </c>
      <c r="D4195">
        <v>315</v>
      </c>
      <c r="E4195">
        <v>0.1</v>
      </c>
      <c r="F4195">
        <v>0</v>
      </c>
      <c r="G4195">
        <v>0.1</v>
      </c>
      <c r="H4195" t="s">
        <v>42</v>
      </c>
      <c r="I4195" t="s">
        <v>42</v>
      </c>
      <c r="J4195">
        <v>13.2</v>
      </c>
      <c r="K4195">
        <v>91</v>
      </c>
      <c r="L4195">
        <v>0</v>
      </c>
      <c r="M4195" t="s">
        <v>42</v>
      </c>
      <c r="N4195">
        <v>0</v>
      </c>
      <c r="O4195" t="s">
        <v>42</v>
      </c>
      <c r="P4195" t="s">
        <v>42</v>
      </c>
      <c r="Q4195" s="4">
        <f t="shared" si="326"/>
        <v>0</v>
      </c>
      <c r="R4195" s="4">
        <f t="shared" si="327"/>
        <v>11.428071873969978</v>
      </c>
      <c r="S4195" s="5">
        <f t="shared" si="328"/>
        <v>55.87088</v>
      </c>
      <c r="T4195" s="6">
        <f t="shared" si="325"/>
        <v>50.896493436160974</v>
      </c>
      <c r="U4195">
        <f t="shared" si="329"/>
        <v>20.331299999999995</v>
      </c>
    </row>
    <row r="4196" spans="1:21" ht="17" x14ac:dyDescent="0.25">
      <c r="A4196" s="1">
        <v>21963</v>
      </c>
      <c r="B4196">
        <v>20171205</v>
      </c>
      <c r="C4196">
        <v>140</v>
      </c>
      <c r="D4196">
        <v>315</v>
      </c>
      <c r="E4196">
        <v>0.2</v>
      </c>
      <c r="F4196">
        <v>0</v>
      </c>
      <c r="G4196">
        <v>0.2</v>
      </c>
      <c r="H4196" t="s">
        <v>42</v>
      </c>
      <c r="I4196" t="s">
        <v>42</v>
      </c>
      <c r="J4196">
        <v>12.8</v>
      </c>
      <c r="K4196">
        <v>91</v>
      </c>
      <c r="L4196">
        <v>0</v>
      </c>
      <c r="M4196" t="s">
        <v>42</v>
      </c>
      <c r="N4196">
        <v>0</v>
      </c>
      <c r="O4196" t="s">
        <v>42</v>
      </c>
      <c r="P4196" t="s">
        <v>42</v>
      </c>
      <c r="Q4196" s="4">
        <f t="shared" si="326"/>
        <v>0</v>
      </c>
      <c r="R4196" s="4">
        <f t="shared" si="327"/>
        <v>11.043071775400893</v>
      </c>
      <c r="S4196" s="5">
        <f t="shared" si="328"/>
        <v>55.186520000000009</v>
      </c>
      <c r="T4196" s="6">
        <f t="shared" si="325"/>
        <v>50.29599330802116</v>
      </c>
      <c r="U4196">
        <f t="shared" si="329"/>
        <v>18.477300000000003</v>
      </c>
    </row>
    <row r="4197" spans="1:21" ht="17" x14ac:dyDescent="0.25">
      <c r="A4197" s="1">
        <v>21963</v>
      </c>
      <c r="B4197">
        <v>20171205</v>
      </c>
      <c r="C4197">
        <v>150</v>
      </c>
      <c r="D4197">
        <v>324</v>
      </c>
      <c r="E4197">
        <v>0.5</v>
      </c>
      <c r="F4197">
        <v>8</v>
      </c>
      <c r="G4197">
        <v>0.3</v>
      </c>
      <c r="H4197" t="s">
        <v>42</v>
      </c>
      <c r="I4197" t="s">
        <v>42</v>
      </c>
      <c r="J4197">
        <v>12.6</v>
      </c>
      <c r="K4197">
        <v>92</v>
      </c>
      <c r="L4197">
        <v>0</v>
      </c>
      <c r="M4197" t="s">
        <v>42</v>
      </c>
      <c r="N4197">
        <v>0</v>
      </c>
      <c r="O4197" t="s">
        <v>42</v>
      </c>
      <c r="P4197" t="s">
        <v>42</v>
      </c>
      <c r="Q4197" s="4">
        <f t="shared" si="326"/>
        <v>0</v>
      </c>
      <c r="R4197" s="4">
        <f t="shared" si="327"/>
        <v>10.85143314487161</v>
      </c>
      <c r="S4197" s="5">
        <f t="shared" si="328"/>
        <v>54.826079999999997</v>
      </c>
      <c r="T4197" s="6">
        <f t="shared" si="325"/>
        <v>50.026863088333094</v>
      </c>
      <c r="U4197">
        <f t="shared" si="329"/>
        <v>17.125299999999992</v>
      </c>
    </row>
    <row r="4198" spans="1:21" ht="17" x14ac:dyDescent="0.25">
      <c r="A4198" s="1">
        <v>21963</v>
      </c>
      <c r="B4198">
        <v>20171205</v>
      </c>
      <c r="C4198">
        <v>200</v>
      </c>
      <c r="D4198">
        <v>320</v>
      </c>
      <c r="E4198">
        <v>0.1</v>
      </c>
      <c r="F4198">
        <v>2</v>
      </c>
      <c r="G4198">
        <v>0.1</v>
      </c>
      <c r="H4198" t="s">
        <v>42</v>
      </c>
      <c r="I4198" t="s">
        <v>42</v>
      </c>
      <c r="J4198">
        <v>12.4</v>
      </c>
      <c r="K4198">
        <v>92</v>
      </c>
      <c r="L4198">
        <v>0</v>
      </c>
      <c r="M4198" t="s">
        <v>42</v>
      </c>
      <c r="N4198">
        <v>0</v>
      </c>
      <c r="O4198" t="s">
        <v>42</v>
      </c>
      <c r="P4198" t="s">
        <v>42</v>
      </c>
      <c r="Q4198" s="4">
        <f t="shared" si="326"/>
        <v>0</v>
      </c>
      <c r="R4198" s="4">
        <f t="shared" si="327"/>
        <v>10.660387063320726</v>
      </c>
      <c r="S4198" s="5">
        <f t="shared" si="328"/>
        <v>54.481920000000002</v>
      </c>
      <c r="T4198" s="6">
        <f t="shared" si="325"/>
        <v>50.178503182316945</v>
      </c>
      <c r="U4198">
        <f t="shared" si="329"/>
        <v>16.9633</v>
      </c>
    </row>
    <row r="4199" spans="1:21" ht="17" x14ac:dyDescent="0.25">
      <c r="A4199" s="1">
        <v>21963</v>
      </c>
      <c r="B4199">
        <v>20171205</v>
      </c>
      <c r="C4199">
        <v>210</v>
      </c>
      <c r="D4199">
        <v>319</v>
      </c>
      <c r="E4199">
        <v>0.3</v>
      </c>
      <c r="F4199">
        <v>0</v>
      </c>
      <c r="G4199">
        <v>0.2</v>
      </c>
      <c r="H4199" t="s">
        <v>42</v>
      </c>
      <c r="I4199" t="s">
        <v>42</v>
      </c>
      <c r="J4199">
        <v>12.2</v>
      </c>
      <c r="K4199">
        <v>92</v>
      </c>
      <c r="L4199">
        <v>0</v>
      </c>
      <c r="M4199" t="s">
        <v>42</v>
      </c>
      <c r="N4199">
        <v>0</v>
      </c>
      <c r="O4199" t="s">
        <v>42</v>
      </c>
      <c r="P4199" t="s">
        <v>42</v>
      </c>
      <c r="Q4199" s="4">
        <f t="shared" si="326"/>
        <v>0</v>
      </c>
      <c r="R4199" s="4">
        <f t="shared" si="327"/>
        <v>10.469947925816319</v>
      </c>
      <c r="S4199" s="5">
        <f t="shared" si="328"/>
        <v>54.13776</v>
      </c>
      <c r="T4199" s="6">
        <f t="shared" si="325"/>
        <v>49.730932303561218</v>
      </c>
      <c r="U4199">
        <f t="shared" si="329"/>
        <v>15.781299999999998</v>
      </c>
    </row>
    <row r="4200" spans="1:21" ht="17" x14ac:dyDescent="0.25">
      <c r="A4200" s="1">
        <v>21963</v>
      </c>
      <c r="B4200">
        <v>20171205</v>
      </c>
      <c r="C4200">
        <v>220</v>
      </c>
      <c r="D4200">
        <v>313</v>
      </c>
      <c r="E4200">
        <v>0.3</v>
      </c>
      <c r="F4200">
        <v>4</v>
      </c>
      <c r="G4200">
        <v>0.2</v>
      </c>
      <c r="H4200" t="s">
        <v>42</v>
      </c>
      <c r="I4200" t="s">
        <v>42</v>
      </c>
      <c r="J4200">
        <v>12.1</v>
      </c>
      <c r="K4200">
        <v>92</v>
      </c>
      <c r="L4200">
        <v>0</v>
      </c>
      <c r="M4200" t="s">
        <v>42</v>
      </c>
      <c r="N4200">
        <v>0</v>
      </c>
      <c r="O4200" t="s">
        <v>42</v>
      </c>
      <c r="P4200" t="s">
        <v>42</v>
      </c>
      <c r="Q4200" s="4">
        <f t="shared" si="326"/>
        <v>0</v>
      </c>
      <c r="R4200" s="4">
        <f t="shared" si="327"/>
        <v>10.374960620609174</v>
      </c>
      <c r="S4200" s="5">
        <f t="shared" si="328"/>
        <v>53.965679999999999</v>
      </c>
      <c r="T4200" s="6">
        <f t="shared" si="325"/>
        <v>49.607448806791936</v>
      </c>
      <c r="U4200">
        <f t="shared" si="329"/>
        <v>15.360299999999999</v>
      </c>
    </row>
    <row r="4201" spans="1:21" ht="17" x14ac:dyDescent="0.25">
      <c r="A4201" s="1">
        <v>21963</v>
      </c>
      <c r="B4201">
        <v>20171205</v>
      </c>
      <c r="C4201">
        <v>230</v>
      </c>
      <c r="D4201">
        <v>310</v>
      </c>
      <c r="E4201">
        <v>0.3</v>
      </c>
      <c r="F4201">
        <v>0</v>
      </c>
      <c r="G4201">
        <v>0.1</v>
      </c>
      <c r="H4201" t="s">
        <v>42</v>
      </c>
      <c r="I4201" t="s">
        <v>42</v>
      </c>
      <c r="J4201">
        <v>11.9</v>
      </c>
      <c r="K4201">
        <v>92</v>
      </c>
      <c r="L4201">
        <v>0</v>
      </c>
      <c r="M4201" t="s">
        <v>42</v>
      </c>
      <c r="N4201">
        <v>0</v>
      </c>
      <c r="O4201" t="s">
        <v>42</v>
      </c>
      <c r="P4201" t="s">
        <v>42</v>
      </c>
      <c r="Q4201" s="4">
        <f t="shared" si="326"/>
        <v>0</v>
      </c>
      <c r="R4201" s="4">
        <f t="shared" si="327"/>
        <v>10.185460195350021</v>
      </c>
      <c r="S4201" s="5">
        <f t="shared" si="328"/>
        <v>53.621520000000004</v>
      </c>
      <c r="T4201" s="6">
        <f t="shared" si="325"/>
        <v>49.361098253955035</v>
      </c>
      <c r="U4201">
        <f t="shared" si="329"/>
        <v>14.5183</v>
      </c>
    </row>
    <row r="4202" spans="1:21" ht="17" x14ac:dyDescent="0.25">
      <c r="A4202" s="1">
        <v>21963</v>
      </c>
      <c r="B4202">
        <v>20171205</v>
      </c>
      <c r="C4202">
        <v>240</v>
      </c>
      <c r="D4202">
        <v>310</v>
      </c>
      <c r="E4202">
        <v>0</v>
      </c>
      <c r="F4202">
        <v>0</v>
      </c>
      <c r="G4202">
        <v>0.1</v>
      </c>
      <c r="H4202" t="s">
        <v>42</v>
      </c>
      <c r="I4202" t="s">
        <v>42</v>
      </c>
      <c r="J4202">
        <v>11.6</v>
      </c>
      <c r="K4202">
        <v>92</v>
      </c>
      <c r="L4202">
        <v>0</v>
      </c>
      <c r="M4202" t="s">
        <v>42</v>
      </c>
      <c r="N4202">
        <v>0</v>
      </c>
      <c r="O4202" t="s">
        <v>42</v>
      </c>
      <c r="P4202" t="s">
        <v>42</v>
      </c>
      <c r="Q4202" s="4">
        <f t="shared" si="326"/>
        <v>0</v>
      </c>
      <c r="R4202" s="4">
        <f t="shared" si="327"/>
        <v>9.9024252260590089</v>
      </c>
      <c r="S4202" s="5">
        <f t="shared" si="328"/>
        <v>53.105279999999993</v>
      </c>
      <c r="T4202" s="6">
        <f t="shared" si="325"/>
        <v>49.293152793876715</v>
      </c>
      <c r="U4202">
        <f t="shared" si="329"/>
        <v>13.7653</v>
      </c>
    </row>
    <row r="4203" spans="1:21" ht="17" x14ac:dyDescent="0.25">
      <c r="A4203" s="1">
        <v>21963</v>
      </c>
      <c r="B4203">
        <v>20171205</v>
      </c>
      <c r="C4203">
        <v>250</v>
      </c>
      <c r="D4203">
        <v>309</v>
      </c>
      <c r="E4203">
        <v>0.4</v>
      </c>
      <c r="F4203">
        <v>0</v>
      </c>
      <c r="G4203">
        <v>0.4</v>
      </c>
      <c r="H4203" t="s">
        <v>42</v>
      </c>
      <c r="I4203" t="s">
        <v>42</v>
      </c>
      <c r="J4203">
        <v>11.7</v>
      </c>
      <c r="K4203">
        <v>93</v>
      </c>
      <c r="L4203">
        <v>0</v>
      </c>
      <c r="M4203" t="s">
        <v>42</v>
      </c>
      <c r="N4203">
        <v>0</v>
      </c>
      <c r="O4203" t="s">
        <v>42</v>
      </c>
      <c r="P4203" t="s">
        <v>42</v>
      </c>
      <c r="Q4203" s="4">
        <f t="shared" si="326"/>
        <v>0</v>
      </c>
      <c r="R4203" s="4">
        <f t="shared" si="327"/>
        <v>9.9966053704618538</v>
      </c>
      <c r="S4203" s="5">
        <f t="shared" si="328"/>
        <v>53.250190000000003</v>
      </c>
      <c r="T4203" s="6">
        <f t="shared" si="325"/>
        <v>49.295586981600415</v>
      </c>
      <c r="U4203">
        <f t="shared" si="329"/>
        <v>13.506299999999992</v>
      </c>
    </row>
    <row r="4204" spans="1:21" ht="17" x14ac:dyDescent="0.25">
      <c r="A4204" s="1">
        <v>21963</v>
      </c>
      <c r="B4204">
        <v>20171205</v>
      </c>
      <c r="C4204">
        <v>300</v>
      </c>
      <c r="D4204">
        <v>309</v>
      </c>
      <c r="E4204">
        <v>0.6</v>
      </c>
      <c r="F4204">
        <v>0</v>
      </c>
      <c r="G4204">
        <v>0.1</v>
      </c>
      <c r="H4204" t="s">
        <v>42</v>
      </c>
      <c r="I4204" t="s">
        <v>42</v>
      </c>
      <c r="J4204">
        <v>11.5</v>
      </c>
      <c r="K4204">
        <v>93</v>
      </c>
      <c r="L4204">
        <v>0</v>
      </c>
      <c r="M4204" t="s">
        <v>42</v>
      </c>
      <c r="N4204">
        <v>0</v>
      </c>
      <c r="O4204" t="s">
        <v>42</v>
      </c>
      <c r="P4204" t="s">
        <v>42</v>
      </c>
      <c r="Q4204" s="4">
        <f t="shared" si="326"/>
        <v>0</v>
      </c>
      <c r="R4204" s="4">
        <f t="shared" si="327"/>
        <v>9.8084127723590218</v>
      </c>
      <c r="S4204" s="5">
        <f t="shared" si="328"/>
        <v>52.904050000000005</v>
      </c>
      <c r="T4204" s="6">
        <f t="shared" si="325"/>
        <v>48.850936604066732</v>
      </c>
      <c r="U4204">
        <f t="shared" si="329"/>
        <v>12.324300000000001</v>
      </c>
    </row>
    <row r="4205" spans="1:21" ht="17" x14ac:dyDescent="0.25">
      <c r="A4205" s="1">
        <v>21963</v>
      </c>
      <c r="B4205">
        <v>20171205</v>
      </c>
      <c r="C4205">
        <v>310</v>
      </c>
      <c r="D4205">
        <v>309</v>
      </c>
      <c r="E4205">
        <v>0.5</v>
      </c>
      <c r="F4205">
        <v>0</v>
      </c>
      <c r="G4205">
        <v>0.1</v>
      </c>
      <c r="H4205" t="s">
        <v>42</v>
      </c>
      <c r="I4205" t="s">
        <v>42</v>
      </c>
      <c r="J4205">
        <v>11.3</v>
      </c>
      <c r="K4205">
        <v>93</v>
      </c>
      <c r="L4205">
        <v>0</v>
      </c>
      <c r="M4205" t="s">
        <v>42</v>
      </c>
      <c r="N4205">
        <v>0</v>
      </c>
      <c r="O4205" t="s">
        <v>42</v>
      </c>
      <c r="P4205" t="s">
        <v>42</v>
      </c>
      <c r="Q4205" s="4">
        <f t="shared" si="326"/>
        <v>0</v>
      </c>
      <c r="R4205" s="4">
        <f t="shared" si="327"/>
        <v>9.6208997535950491</v>
      </c>
      <c r="S4205" s="5">
        <f t="shared" si="328"/>
        <v>52.557910000000007</v>
      </c>
      <c r="T4205" s="6">
        <f t="shared" si="325"/>
        <v>48.707169679673569</v>
      </c>
      <c r="U4205">
        <f t="shared" si="329"/>
        <v>11.6523</v>
      </c>
    </row>
    <row r="4206" spans="1:21" ht="17" x14ac:dyDescent="0.25">
      <c r="A4206" s="1">
        <v>21963</v>
      </c>
      <c r="B4206">
        <v>20171205</v>
      </c>
      <c r="C4206">
        <v>320</v>
      </c>
      <c r="D4206">
        <v>309</v>
      </c>
      <c r="E4206">
        <v>0.4</v>
      </c>
      <c r="F4206">
        <v>0</v>
      </c>
      <c r="G4206">
        <v>0.1</v>
      </c>
      <c r="H4206" t="s">
        <v>42</v>
      </c>
      <c r="I4206" t="s">
        <v>42</v>
      </c>
      <c r="J4206">
        <v>11.2</v>
      </c>
      <c r="K4206">
        <v>93</v>
      </c>
      <c r="L4206">
        <v>0</v>
      </c>
      <c r="M4206" t="s">
        <v>42</v>
      </c>
      <c r="N4206">
        <v>0</v>
      </c>
      <c r="O4206" t="s">
        <v>42</v>
      </c>
      <c r="P4206" t="s">
        <v>42</v>
      </c>
      <c r="Q4206" s="4">
        <f t="shared" si="326"/>
        <v>0</v>
      </c>
      <c r="R4206" s="4">
        <f t="shared" si="327"/>
        <v>9.5274037187387979</v>
      </c>
      <c r="S4206" s="5">
        <f t="shared" si="328"/>
        <v>52.384839999999997</v>
      </c>
      <c r="T4206" s="6">
        <f t="shared" si="325"/>
        <v>48.685624834360446</v>
      </c>
      <c r="U4206">
        <f t="shared" si="329"/>
        <v>11.401299999999996</v>
      </c>
    </row>
    <row r="4207" spans="1:21" ht="17" x14ac:dyDescent="0.25">
      <c r="A4207" s="1">
        <v>21963</v>
      </c>
      <c r="B4207">
        <v>20171205</v>
      </c>
      <c r="C4207">
        <v>330</v>
      </c>
      <c r="D4207">
        <v>309</v>
      </c>
      <c r="E4207">
        <v>0.6</v>
      </c>
      <c r="F4207">
        <v>0</v>
      </c>
      <c r="G4207">
        <v>0.1</v>
      </c>
      <c r="H4207" t="s">
        <v>42</v>
      </c>
      <c r="I4207" t="s">
        <v>42</v>
      </c>
      <c r="J4207">
        <v>10.9</v>
      </c>
      <c r="K4207">
        <v>93</v>
      </c>
      <c r="L4207">
        <v>0</v>
      </c>
      <c r="M4207" t="s">
        <v>42</v>
      </c>
      <c r="N4207">
        <v>0</v>
      </c>
      <c r="O4207" t="s">
        <v>42</v>
      </c>
      <c r="P4207" t="s">
        <v>42</v>
      </c>
      <c r="Q4207" s="4">
        <f t="shared" si="326"/>
        <v>0</v>
      </c>
      <c r="R4207" s="4">
        <f t="shared" si="327"/>
        <v>9.2479857698138375</v>
      </c>
      <c r="S4207" s="5">
        <f t="shared" si="328"/>
        <v>51.865630000000003</v>
      </c>
      <c r="T4207" s="6">
        <f t="shared" si="325"/>
        <v>48.122381500757989</v>
      </c>
      <c r="U4207">
        <f t="shared" si="329"/>
        <v>9.7982999999999976</v>
      </c>
    </row>
    <row r="4208" spans="1:21" ht="17" x14ac:dyDescent="0.25">
      <c r="A4208" s="1">
        <v>21963</v>
      </c>
      <c r="B4208">
        <v>20171205</v>
      </c>
      <c r="C4208">
        <v>340</v>
      </c>
      <c r="D4208">
        <v>309</v>
      </c>
      <c r="E4208">
        <v>0.5</v>
      </c>
      <c r="F4208">
        <v>0</v>
      </c>
      <c r="G4208">
        <v>0.1</v>
      </c>
      <c r="H4208" t="s">
        <v>42</v>
      </c>
      <c r="I4208" t="s">
        <v>42</v>
      </c>
      <c r="J4208">
        <v>10.7</v>
      </c>
      <c r="K4208">
        <v>93</v>
      </c>
      <c r="L4208">
        <v>0</v>
      </c>
      <c r="M4208" t="s">
        <v>42</v>
      </c>
      <c r="N4208">
        <v>0</v>
      </c>
      <c r="O4208" t="s">
        <v>42</v>
      </c>
      <c r="P4208" t="s">
        <v>42</v>
      </c>
      <c r="Q4208" s="4">
        <f t="shared" si="326"/>
        <v>0</v>
      </c>
      <c r="R4208" s="4">
        <f t="shared" si="327"/>
        <v>9.0626235660880532</v>
      </c>
      <c r="S4208" s="5">
        <f t="shared" si="328"/>
        <v>51.519489999999998</v>
      </c>
      <c r="T4208" s="6">
        <f t="shared" si="325"/>
        <v>47.981410635914472</v>
      </c>
      <c r="U4208">
        <f t="shared" si="329"/>
        <v>9.126299999999997</v>
      </c>
    </row>
    <row r="4209" spans="1:21" ht="17" x14ac:dyDescent="0.25">
      <c r="A4209" s="1">
        <v>21963</v>
      </c>
      <c r="B4209">
        <v>20171205</v>
      </c>
      <c r="C4209">
        <v>350</v>
      </c>
      <c r="D4209">
        <v>314</v>
      </c>
      <c r="E4209">
        <v>0.6</v>
      </c>
      <c r="F4209">
        <v>30</v>
      </c>
      <c r="G4209">
        <v>0.1</v>
      </c>
      <c r="H4209" t="s">
        <v>42</v>
      </c>
      <c r="I4209" t="s">
        <v>42</v>
      </c>
      <c r="J4209">
        <v>10.8</v>
      </c>
      <c r="K4209">
        <v>94</v>
      </c>
      <c r="L4209">
        <v>0</v>
      </c>
      <c r="M4209" t="s">
        <v>42</v>
      </c>
      <c r="N4209">
        <v>0</v>
      </c>
      <c r="O4209" t="s">
        <v>42</v>
      </c>
      <c r="P4209" t="s">
        <v>42</v>
      </c>
      <c r="Q4209" s="4">
        <f t="shared" si="326"/>
        <v>0</v>
      </c>
      <c r="R4209" s="4">
        <f t="shared" si="327"/>
        <v>9.1552113356678611</v>
      </c>
      <c r="S4209" s="5">
        <f t="shared" si="328"/>
        <v>51.656479999999995</v>
      </c>
      <c r="T4209" s="6">
        <f t="shared" si="325"/>
        <v>48.28177473636822</v>
      </c>
      <c r="U4209">
        <f t="shared" si="329"/>
        <v>9.3773000000000053</v>
      </c>
    </row>
    <row r="4210" spans="1:21" ht="17" x14ac:dyDescent="0.25">
      <c r="A4210" s="1">
        <v>21963</v>
      </c>
      <c r="B4210">
        <v>20171205</v>
      </c>
      <c r="C4210">
        <v>400</v>
      </c>
      <c r="D4210">
        <v>72</v>
      </c>
      <c r="E4210">
        <v>0.7</v>
      </c>
      <c r="F4210">
        <v>0</v>
      </c>
      <c r="G4210">
        <v>0.2</v>
      </c>
      <c r="H4210" t="s">
        <v>42</v>
      </c>
      <c r="I4210" t="s">
        <v>42</v>
      </c>
      <c r="J4210">
        <v>10.6</v>
      </c>
      <c r="K4210">
        <v>94</v>
      </c>
      <c r="L4210">
        <v>0</v>
      </c>
      <c r="M4210" t="s">
        <v>42</v>
      </c>
      <c r="N4210">
        <v>0</v>
      </c>
      <c r="O4210" t="s">
        <v>42</v>
      </c>
      <c r="P4210" t="s">
        <v>42</v>
      </c>
      <c r="Q4210" s="4">
        <f t="shared" si="326"/>
        <v>0</v>
      </c>
      <c r="R4210" s="4">
        <f t="shared" si="327"/>
        <v>8.9702250840671578</v>
      </c>
      <c r="S4210" s="5">
        <f t="shared" si="328"/>
        <v>51.30836</v>
      </c>
      <c r="T4210" s="6">
        <f t="shared" si="325"/>
        <v>47.941292609287309</v>
      </c>
      <c r="U4210">
        <f t="shared" si="329"/>
        <v>8.3653000000000013</v>
      </c>
    </row>
    <row r="4211" spans="1:21" ht="17" x14ac:dyDescent="0.25">
      <c r="A4211" s="1">
        <v>21963</v>
      </c>
      <c r="B4211">
        <v>20171205</v>
      </c>
      <c r="C4211">
        <v>410</v>
      </c>
      <c r="D4211">
        <v>72</v>
      </c>
      <c r="E4211">
        <v>0.7</v>
      </c>
      <c r="F4211">
        <v>0</v>
      </c>
      <c r="G4211">
        <v>0.1</v>
      </c>
      <c r="H4211" t="s">
        <v>42</v>
      </c>
      <c r="I4211" t="s">
        <v>42</v>
      </c>
      <c r="J4211">
        <v>10.9</v>
      </c>
      <c r="K4211">
        <v>94</v>
      </c>
      <c r="L4211">
        <v>0</v>
      </c>
      <c r="M4211" t="s">
        <v>42</v>
      </c>
      <c r="N4211">
        <v>0</v>
      </c>
      <c r="O4211" t="s">
        <v>42</v>
      </c>
      <c r="P4211" t="s">
        <v>42</v>
      </c>
      <c r="Q4211" s="4">
        <f t="shared" si="326"/>
        <v>0</v>
      </c>
      <c r="R4211" s="4">
        <f t="shared" si="327"/>
        <v>9.2479857698138375</v>
      </c>
      <c r="S4211" s="5">
        <f t="shared" si="328"/>
        <v>51.830540000000006</v>
      </c>
      <c r="T4211" s="6">
        <f t="shared" si="325"/>
        <v>48.302381500757988</v>
      </c>
      <c r="U4211">
        <f t="shared" si="329"/>
        <v>9.6282999999999994</v>
      </c>
    </row>
    <row r="4212" spans="1:21" ht="17" x14ac:dyDescent="0.25">
      <c r="A4212" s="1">
        <v>21963</v>
      </c>
      <c r="B4212">
        <v>20171205</v>
      </c>
      <c r="C4212">
        <v>420</v>
      </c>
      <c r="D4212">
        <v>72</v>
      </c>
      <c r="E4212">
        <v>0.2</v>
      </c>
      <c r="F4212">
        <v>0</v>
      </c>
      <c r="G4212">
        <v>0.2</v>
      </c>
      <c r="H4212" t="s">
        <v>42</v>
      </c>
      <c r="I4212" t="s">
        <v>42</v>
      </c>
      <c r="J4212">
        <v>11.2</v>
      </c>
      <c r="K4212">
        <v>94</v>
      </c>
      <c r="L4212">
        <v>0</v>
      </c>
      <c r="M4212" t="s">
        <v>42</v>
      </c>
      <c r="N4212">
        <v>0</v>
      </c>
      <c r="O4212" t="s">
        <v>42</v>
      </c>
      <c r="P4212" t="s">
        <v>42</v>
      </c>
      <c r="Q4212" s="4">
        <f t="shared" si="326"/>
        <v>0</v>
      </c>
      <c r="R4212" s="4">
        <f t="shared" si="327"/>
        <v>9.5274037187387979</v>
      </c>
      <c r="S4212" s="5">
        <f t="shared" si="328"/>
        <v>52.352719999999998</v>
      </c>
      <c r="T4212" s="6">
        <f t="shared" si="325"/>
        <v>49.165624834360443</v>
      </c>
      <c r="U4212">
        <f t="shared" si="329"/>
        <v>11.741299999999995</v>
      </c>
    </row>
    <row r="4213" spans="1:21" ht="17" x14ac:dyDescent="0.25">
      <c r="A4213" s="1">
        <v>21963</v>
      </c>
      <c r="B4213">
        <v>20171205</v>
      </c>
      <c r="C4213">
        <v>430</v>
      </c>
      <c r="D4213">
        <v>72</v>
      </c>
      <c r="E4213">
        <v>0.4</v>
      </c>
      <c r="F4213">
        <v>0</v>
      </c>
      <c r="G4213">
        <v>0.2</v>
      </c>
      <c r="H4213" t="s">
        <v>42</v>
      </c>
      <c r="I4213" t="s">
        <v>42</v>
      </c>
      <c r="J4213">
        <v>11.5</v>
      </c>
      <c r="K4213">
        <v>95</v>
      </c>
      <c r="L4213">
        <v>0</v>
      </c>
      <c r="M4213" t="s">
        <v>42</v>
      </c>
      <c r="N4213">
        <v>0</v>
      </c>
      <c r="O4213" t="s">
        <v>42</v>
      </c>
      <c r="P4213" t="s">
        <v>42</v>
      </c>
      <c r="Q4213" s="4">
        <f t="shared" si="326"/>
        <v>0</v>
      </c>
      <c r="R4213" s="4">
        <f t="shared" si="327"/>
        <v>9.8084127723590218</v>
      </c>
      <c r="S4213" s="5">
        <f t="shared" si="328"/>
        <v>52.845750000000002</v>
      </c>
      <c r="T4213" s="6">
        <f t="shared" si="325"/>
        <v>49.610936604066737</v>
      </c>
      <c r="U4213">
        <f t="shared" si="329"/>
        <v>12.664300000000001</v>
      </c>
    </row>
    <row r="4214" spans="1:21" ht="17" x14ac:dyDescent="0.25">
      <c r="A4214" s="1">
        <v>21963</v>
      </c>
      <c r="B4214">
        <v>20171205</v>
      </c>
      <c r="C4214">
        <v>440</v>
      </c>
      <c r="D4214">
        <v>72</v>
      </c>
      <c r="E4214">
        <v>0.6</v>
      </c>
      <c r="F4214">
        <v>0</v>
      </c>
      <c r="G4214">
        <v>0.1</v>
      </c>
      <c r="H4214" t="s">
        <v>42</v>
      </c>
      <c r="I4214" t="s">
        <v>42</v>
      </c>
      <c r="J4214">
        <v>11.8</v>
      </c>
      <c r="K4214">
        <v>95</v>
      </c>
      <c r="L4214">
        <v>0</v>
      </c>
      <c r="M4214" t="s">
        <v>42</v>
      </c>
      <c r="N4214">
        <v>0</v>
      </c>
      <c r="O4214" t="s">
        <v>42</v>
      </c>
      <c r="P4214" t="s">
        <v>42</v>
      </c>
      <c r="Q4214" s="4">
        <f t="shared" si="326"/>
        <v>0</v>
      </c>
      <c r="R4214" s="4">
        <f t="shared" si="327"/>
        <v>10.09095106022164</v>
      </c>
      <c r="S4214" s="5">
        <f t="shared" si="328"/>
        <v>53.370899999999999</v>
      </c>
      <c r="T4214" s="6">
        <f t="shared" si="325"/>
        <v>49.778236378288135</v>
      </c>
      <c r="U4214">
        <f t="shared" si="329"/>
        <v>13.587299999999999</v>
      </c>
    </row>
    <row r="4215" spans="1:21" ht="17" x14ac:dyDescent="0.25">
      <c r="A4215" s="1">
        <v>21963</v>
      </c>
      <c r="B4215">
        <v>20171205</v>
      </c>
      <c r="C4215">
        <v>450</v>
      </c>
      <c r="D4215">
        <v>112</v>
      </c>
      <c r="E4215">
        <v>0.8</v>
      </c>
      <c r="F4215">
        <v>30</v>
      </c>
      <c r="G4215">
        <v>0.2</v>
      </c>
      <c r="H4215" t="s">
        <v>42</v>
      </c>
      <c r="I4215" t="s">
        <v>42</v>
      </c>
      <c r="J4215">
        <v>12.2</v>
      </c>
      <c r="K4215">
        <v>95</v>
      </c>
      <c r="L4215">
        <v>0</v>
      </c>
      <c r="M4215" t="s">
        <v>42</v>
      </c>
      <c r="N4215">
        <v>0</v>
      </c>
      <c r="O4215" t="s">
        <v>42</v>
      </c>
      <c r="P4215" t="s">
        <v>42</v>
      </c>
      <c r="Q4215" s="4">
        <f t="shared" si="326"/>
        <v>0</v>
      </c>
      <c r="R4215" s="4">
        <f t="shared" si="327"/>
        <v>10.469947925816319</v>
      </c>
      <c r="S4215" s="5">
        <f t="shared" si="328"/>
        <v>54.071100000000001</v>
      </c>
      <c r="T4215" s="6">
        <f t="shared" si="325"/>
        <v>50.070932303561221</v>
      </c>
      <c r="U4215">
        <f t="shared" si="329"/>
        <v>14.931299999999997</v>
      </c>
    </row>
    <row r="4216" spans="1:21" ht="17" x14ac:dyDescent="0.25">
      <c r="A4216" s="1">
        <v>21963</v>
      </c>
      <c r="B4216">
        <v>20171205</v>
      </c>
      <c r="C4216">
        <v>500</v>
      </c>
      <c r="D4216">
        <v>114</v>
      </c>
      <c r="E4216">
        <v>0.6</v>
      </c>
      <c r="F4216">
        <v>21</v>
      </c>
      <c r="G4216">
        <v>0.2</v>
      </c>
      <c r="H4216" t="s">
        <v>42</v>
      </c>
      <c r="I4216" t="s">
        <v>42</v>
      </c>
      <c r="J4216">
        <v>12.5</v>
      </c>
      <c r="K4216">
        <v>95</v>
      </c>
      <c r="L4216">
        <v>0</v>
      </c>
      <c r="M4216" t="s">
        <v>42</v>
      </c>
      <c r="N4216">
        <v>0</v>
      </c>
      <c r="O4216" t="s">
        <v>42</v>
      </c>
      <c r="P4216" t="s">
        <v>42</v>
      </c>
      <c r="Q4216" s="4">
        <f t="shared" si="326"/>
        <v>0</v>
      </c>
      <c r="R4216" s="4">
        <f t="shared" si="327"/>
        <v>10.755835149278246</v>
      </c>
      <c r="S4216" s="5">
        <f t="shared" si="328"/>
        <v>54.596249999999998</v>
      </c>
      <c r="T4216" s="6">
        <f t="shared" si="325"/>
        <v>50.642585694061722</v>
      </c>
      <c r="U4216">
        <f t="shared" si="329"/>
        <v>16.534300000000002</v>
      </c>
    </row>
    <row r="4217" spans="1:21" ht="17" x14ac:dyDescent="0.25">
      <c r="A4217" s="1">
        <v>21963</v>
      </c>
      <c r="B4217">
        <v>20171205</v>
      </c>
      <c r="C4217">
        <v>510</v>
      </c>
      <c r="D4217">
        <v>45</v>
      </c>
      <c r="E4217">
        <v>1.5</v>
      </c>
      <c r="F4217">
        <v>15</v>
      </c>
      <c r="G4217">
        <v>0.4</v>
      </c>
      <c r="H4217" t="s">
        <v>42</v>
      </c>
      <c r="I4217" t="s">
        <v>42</v>
      </c>
      <c r="J4217">
        <v>12.9</v>
      </c>
      <c r="K4217">
        <v>95</v>
      </c>
      <c r="L4217">
        <v>0</v>
      </c>
      <c r="M4217" t="s">
        <v>42</v>
      </c>
      <c r="N4217">
        <v>0.01</v>
      </c>
      <c r="O4217" t="s">
        <v>42</v>
      </c>
      <c r="P4217" t="s">
        <v>42</v>
      </c>
      <c r="Q4217" s="4">
        <f t="shared" si="326"/>
        <v>2.7777777778000003</v>
      </c>
      <c r="R4217" s="4">
        <f t="shared" si="327"/>
        <v>12.992037820497583</v>
      </c>
      <c r="S4217" s="5">
        <f t="shared" si="328"/>
        <v>55.29645</v>
      </c>
      <c r="T4217" s="6">
        <f t="shared" si="325"/>
        <v>52.649649166646867</v>
      </c>
      <c r="U4217">
        <f t="shared" si="329"/>
        <v>16.747199999999999</v>
      </c>
    </row>
    <row r="4218" spans="1:21" ht="17" x14ac:dyDescent="0.25">
      <c r="A4218" s="1">
        <v>21963</v>
      </c>
      <c r="B4218">
        <v>20171205</v>
      </c>
      <c r="C4218">
        <v>520</v>
      </c>
      <c r="D4218">
        <v>47</v>
      </c>
      <c r="E4218">
        <v>1.2</v>
      </c>
      <c r="F4218">
        <v>7</v>
      </c>
      <c r="G4218">
        <v>0.4</v>
      </c>
      <c r="H4218" t="s">
        <v>42</v>
      </c>
      <c r="I4218" t="s">
        <v>42</v>
      </c>
      <c r="J4218">
        <v>13.2</v>
      </c>
      <c r="K4218">
        <v>95</v>
      </c>
      <c r="L4218">
        <v>0</v>
      </c>
      <c r="M4218" t="s">
        <v>42</v>
      </c>
      <c r="N4218">
        <v>0.01</v>
      </c>
      <c r="O4218" t="s">
        <v>42</v>
      </c>
      <c r="P4218" t="s">
        <v>42</v>
      </c>
      <c r="Q4218" s="4">
        <f t="shared" si="326"/>
        <v>2.7777777778000003</v>
      </c>
      <c r="R4218" s="4">
        <f t="shared" si="327"/>
        <v>13.281000742383585</v>
      </c>
      <c r="S4218" s="5">
        <f t="shared" si="328"/>
        <v>55.821599999999997</v>
      </c>
      <c r="T4218" s="6">
        <f t="shared" si="325"/>
        <v>53.325300965098663</v>
      </c>
      <c r="U4218">
        <f t="shared" si="329"/>
        <v>18.520199999999996</v>
      </c>
    </row>
    <row r="4219" spans="1:21" ht="17" x14ac:dyDescent="0.25">
      <c r="A4219" s="1">
        <v>21963</v>
      </c>
      <c r="B4219">
        <v>20171205</v>
      </c>
      <c r="C4219">
        <v>530</v>
      </c>
      <c r="D4219">
        <v>44</v>
      </c>
      <c r="E4219">
        <v>0.9</v>
      </c>
      <c r="F4219">
        <v>6</v>
      </c>
      <c r="G4219">
        <v>0.2</v>
      </c>
      <c r="H4219" t="s">
        <v>42</v>
      </c>
      <c r="I4219" t="s">
        <v>42</v>
      </c>
      <c r="J4219">
        <v>13.4</v>
      </c>
      <c r="K4219">
        <v>94</v>
      </c>
      <c r="L4219">
        <v>0</v>
      </c>
      <c r="M4219" t="s">
        <v>42</v>
      </c>
      <c r="N4219">
        <v>0.02</v>
      </c>
      <c r="O4219" t="s">
        <v>42</v>
      </c>
      <c r="P4219" t="s">
        <v>42</v>
      </c>
      <c r="Q4219" s="4">
        <f t="shared" si="326"/>
        <v>5.5555555556000007</v>
      </c>
      <c r="R4219" s="4">
        <f t="shared" si="327"/>
        <v>14.242723736687248</v>
      </c>
      <c r="S4219" s="5">
        <f t="shared" si="328"/>
        <v>56.182040000000008</v>
      </c>
      <c r="T4219" s="6">
        <f t="shared" si="325"/>
        <v>54.595540857693429</v>
      </c>
      <c r="U4219">
        <f t="shared" si="329"/>
        <v>19.931100000000001</v>
      </c>
    </row>
    <row r="4220" spans="1:21" ht="17" x14ac:dyDescent="0.25">
      <c r="A4220" s="1">
        <v>21963</v>
      </c>
      <c r="B4220">
        <v>20171205</v>
      </c>
      <c r="C4220">
        <v>540</v>
      </c>
      <c r="D4220">
        <v>44</v>
      </c>
      <c r="E4220">
        <v>0.8</v>
      </c>
      <c r="F4220">
        <v>13</v>
      </c>
      <c r="G4220">
        <v>0.2</v>
      </c>
      <c r="H4220" t="s">
        <v>42</v>
      </c>
      <c r="I4220" t="s">
        <v>42</v>
      </c>
      <c r="J4220">
        <v>13.6</v>
      </c>
      <c r="K4220">
        <v>94</v>
      </c>
      <c r="L4220">
        <v>0</v>
      </c>
      <c r="M4220" t="s">
        <v>42</v>
      </c>
      <c r="N4220">
        <v>0.03</v>
      </c>
      <c r="O4220" t="s">
        <v>42</v>
      </c>
      <c r="P4220" t="s">
        <v>42</v>
      </c>
      <c r="Q4220" s="4">
        <f t="shared" si="326"/>
        <v>8.3333333334000006</v>
      </c>
      <c r="R4220" s="4">
        <f t="shared" si="327"/>
        <v>14.929100928237904</v>
      </c>
      <c r="S4220" s="5">
        <f t="shared" si="328"/>
        <v>56.530160000000002</v>
      </c>
      <c r="T4220" s="6">
        <f t="shared" si="325"/>
        <v>55.587831206709282</v>
      </c>
      <c r="U4220">
        <f t="shared" si="329"/>
        <v>21.001999999999995</v>
      </c>
    </row>
    <row r="4221" spans="1:21" ht="17" x14ac:dyDescent="0.25">
      <c r="A4221" s="1">
        <v>21963</v>
      </c>
      <c r="B4221">
        <v>20171205</v>
      </c>
      <c r="C4221">
        <v>550</v>
      </c>
      <c r="D4221">
        <v>24</v>
      </c>
      <c r="E4221">
        <v>0.6</v>
      </c>
      <c r="F4221">
        <v>0</v>
      </c>
      <c r="G4221">
        <v>0.2</v>
      </c>
      <c r="H4221" t="s">
        <v>42</v>
      </c>
      <c r="I4221" t="s">
        <v>42</v>
      </c>
      <c r="J4221">
        <v>13.8</v>
      </c>
      <c r="K4221">
        <v>94</v>
      </c>
      <c r="L4221">
        <v>0</v>
      </c>
      <c r="M4221" t="s">
        <v>42</v>
      </c>
      <c r="N4221">
        <v>0.03</v>
      </c>
      <c r="O4221" t="s">
        <v>42</v>
      </c>
      <c r="P4221" t="s">
        <v>42</v>
      </c>
      <c r="Q4221" s="4">
        <f t="shared" si="326"/>
        <v>8.3333333334000006</v>
      </c>
      <c r="R4221" s="4">
        <f t="shared" si="327"/>
        <v>15.123504973834812</v>
      </c>
      <c r="S4221" s="5">
        <f t="shared" si="328"/>
        <v>56.878280000000004</v>
      </c>
      <c r="T4221" s="6">
        <f t="shared" si="325"/>
        <v>56.040556465985254</v>
      </c>
      <c r="U4221">
        <f t="shared" si="329"/>
        <v>22.184000000000005</v>
      </c>
    </row>
    <row r="4222" spans="1:21" ht="17" x14ac:dyDescent="0.25">
      <c r="A4222" s="1">
        <v>21963</v>
      </c>
      <c r="B4222">
        <v>20171205</v>
      </c>
      <c r="C4222">
        <v>600</v>
      </c>
      <c r="D4222">
        <v>23</v>
      </c>
      <c r="E4222">
        <v>0.6</v>
      </c>
      <c r="F4222">
        <v>0</v>
      </c>
      <c r="G4222">
        <v>0.1</v>
      </c>
      <c r="H4222" t="s">
        <v>42</v>
      </c>
      <c r="I4222" t="s">
        <v>42</v>
      </c>
      <c r="J4222">
        <v>14.1</v>
      </c>
      <c r="K4222">
        <v>93</v>
      </c>
      <c r="L4222">
        <v>0</v>
      </c>
      <c r="M4222" t="s">
        <v>42</v>
      </c>
      <c r="N4222">
        <v>0.04</v>
      </c>
      <c r="O4222" t="s">
        <v>42</v>
      </c>
      <c r="P4222" t="s">
        <v>42</v>
      </c>
      <c r="Q4222" s="4">
        <f t="shared" si="326"/>
        <v>11.111111111200001</v>
      </c>
      <c r="R4222" s="4">
        <f t="shared" si="327"/>
        <v>15.77927942467455</v>
      </c>
      <c r="S4222" s="5">
        <f t="shared" si="328"/>
        <v>57.403869999999998</v>
      </c>
      <c r="T4222" s="6">
        <f t="shared" si="325"/>
        <v>56.61306325207692</v>
      </c>
      <c r="U4222">
        <f t="shared" si="329"/>
        <v>23.505899999999997</v>
      </c>
    </row>
    <row r="4223" spans="1:21" ht="17" x14ac:dyDescent="0.25">
      <c r="A4223" s="1">
        <v>21963</v>
      </c>
      <c r="B4223">
        <v>20171205</v>
      </c>
      <c r="C4223">
        <v>610</v>
      </c>
      <c r="D4223">
        <v>21</v>
      </c>
      <c r="E4223">
        <v>0.5</v>
      </c>
      <c r="F4223">
        <v>6</v>
      </c>
      <c r="G4223">
        <v>0.2</v>
      </c>
      <c r="H4223" t="s">
        <v>42</v>
      </c>
      <c r="I4223" t="s">
        <v>42</v>
      </c>
      <c r="J4223">
        <v>14.3</v>
      </c>
      <c r="K4223">
        <v>92</v>
      </c>
      <c r="L4223">
        <v>0</v>
      </c>
      <c r="M4223" t="s">
        <v>42</v>
      </c>
      <c r="N4223">
        <v>0.04</v>
      </c>
      <c r="O4223" t="s">
        <v>42</v>
      </c>
      <c r="P4223" t="s">
        <v>42</v>
      </c>
      <c r="Q4223" s="4">
        <f t="shared" si="326"/>
        <v>11.111111111200001</v>
      </c>
      <c r="R4223" s="4">
        <f t="shared" si="327"/>
        <v>15.974955290469213</v>
      </c>
      <c r="S4223" s="5">
        <f t="shared" si="328"/>
        <v>57.751440000000002</v>
      </c>
      <c r="T4223" s="6">
        <f t="shared" si="325"/>
        <v>56.687441877609977</v>
      </c>
      <c r="U4223">
        <f t="shared" si="329"/>
        <v>24.517900000000004</v>
      </c>
    </row>
    <row r="4224" spans="1:21" ht="17" x14ac:dyDescent="0.25">
      <c r="A4224" s="1">
        <v>21963</v>
      </c>
      <c r="B4224">
        <v>20171205</v>
      </c>
      <c r="C4224">
        <v>620</v>
      </c>
      <c r="D4224">
        <v>7</v>
      </c>
      <c r="E4224">
        <v>0.7</v>
      </c>
      <c r="F4224">
        <v>43</v>
      </c>
      <c r="G4224">
        <v>0.2</v>
      </c>
      <c r="H4224" t="s">
        <v>42</v>
      </c>
      <c r="I4224" t="s">
        <v>42</v>
      </c>
      <c r="J4224">
        <v>14.6</v>
      </c>
      <c r="K4224">
        <v>91</v>
      </c>
      <c r="L4224">
        <v>0</v>
      </c>
      <c r="M4224" t="s">
        <v>42</v>
      </c>
      <c r="N4224">
        <v>0.06</v>
      </c>
      <c r="O4224" t="s">
        <v>42</v>
      </c>
      <c r="P4224" t="s">
        <v>42</v>
      </c>
      <c r="Q4224" s="4">
        <f t="shared" si="326"/>
        <v>16.666666666800001</v>
      </c>
      <c r="R4224" s="4">
        <f t="shared" si="327"/>
        <v>16.795730531271253</v>
      </c>
      <c r="S4224" s="5">
        <f t="shared" si="328"/>
        <v>58.26614</v>
      </c>
      <c r="T4224" s="6">
        <f t="shared" si="325"/>
        <v>57.274449690652631</v>
      </c>
      <c r="U4224">
        <f t="shared" si="329"/>
        <v>25.558699999999998</v>
      </c>
    </row>
    <row r="4225" spans="1:21" ht="17" x14ac:dyDescent="0.25">
      <c r="A4225" s="1">
        <v>21963</v>
      </c>
      <c r="B4225">
        <v>20171205</v>
      </c>
      <c r="C4225">
        <v>630</v>
      </c>
      <c r="D4225">
        <v>306</v>
      </c>
      <c r="E4225">
        <v>0.9</v>
      </c>
      <c r="F4225">
        <v>23</v>
      </c>
      <c r="G4225">
        <v>0.4</v>
      </c>
      <c r="H4225" t="s">
        <v>42</v>
      </c>
      <c r="I4225" t="s">
        <v>42</v>
      </c>
      <c r="J4225">
        <v>15</v>
      </c>
      <c r="K4225">
        <v>89</v>
      </c>
      <c r="L4225">
        <v>0</v>
      </c>
      <c r="M4225" t="s">
        <v>42</v>
      </c>
      <c r="N4225">
        <v>0.06</v>
      </c>
      <c r="O4225" t="s">
        <v>42</v>
      </c>
      <c r="P4225" t="s">
        <v>42</v>
      </c>
      <c r="Q4225" s="4">
        <f t="shared" si="326"/>
        <v>16.666666666800001</v>
      </c>
      <c r="R4225" s="4">
        <f t="shared" si="327"/>
        <v>17.189960446329287</v>
      </c>
      <c r="S4225" s="5">
        <f t="shared" si="328"/>
        <v>58.939500000000002</v>
      </c>
      <c r="T4225" s="6">
        <f t="shared" si="325"/>
        <v>57.026948580228073</v>
      </c>
      <c r="U4225">
        <f t="shared" si="329"/>
        <v>26.902699999999999</v>
      </c>
    </row>
    <row r="4226" spans="1:21" ht="17" x14ac:dyDescent="0.25">
      <c r="A4226" s="1">
        <v>21963</v>
      </c>
      <c r="B4226">
        <v>20171205</v>
      </c>
      <c r="C4226">
        <v>640</v>
      </c>
      <c r="D4226">
        <v>299</v>
      </c>
      <c r="E4226">
        <v>1.3</v>
      </c>
      <c r="F4226">
        <v>12</v>
      </c>
      <c r="G4226">
        <v>0.3</v>
      </c>
      <c r="H4226" t="s">
        <v>42</v>
      </c>
      <c r="I4226" t="s">
        <v>42</v>
      </c>
      <c r="J4226">
        <v>15.6</v>
      </c>
      <c r="K4226">
        <v>86</v>
      </c>
      <c r="L4226">
        <v>0</v>
      </c>
      <c r="M4226" t="s">
        <v>42</v>
      </c>
      <c r="N4226">
        <v>7.0000000000000007E-2</v>
      </c>
      <c r="O4226" t="s">
        <v>42</v>
      </c>
      <c r="P4226" t="s">
        <v>42</v>
      </c>
      <c r="Q4226" s="4">
        <f t="shared" si="326"/>
        <v>19.444444444600002</v>
      </c>
      <c r="R4226" s="4">
        <f t="shared" si="327"/>
        <v>17.988285397761295</v>
      </c>
      <c r="S4226" s="5">
        <f t="shared" si="328"/>
        <v>59.919840000000001</v>
      </c>
      <c r="T4226" s="6">
        <f t="shared" si="325"/>
        <v>56.824771017089688</v>
      </c>
      <c r="U4226">
        <f t="shared" si="329"/>
        <v>28.807599999999994</v>
      </c>
    </row>
    <row r="4227" spans="1:21" ht="17" x14ac:dyDescent="0.25">
      <c r="A4227" s="1">
        <v>21963</v>
      </c>
      <c r="B4227">
        <v>20171205</v>
      </c>
      <c r="C4227">
        <v>650</v>
      </c>
      <c r="D4227">
        <v>293</v>
      </c>
      <c r="E4227">
        <v>1.4</v>
      </c>
      <c r="F4227">
        <v>16</v>
      </c>
      <c r="G4227">
        <v>0.3</v>
      </c>
      <c r="H4227" t="s">
        <v>42</v>
      </c>
      <c r="I4227" t="s">
        <v>42</v>
      </c>
      <c r="J4227">
        <v>16</v>
      </c>
      <c r="K4227">
        <v>82</v>
      </c>
      <c r="L4227">
        <v>0</v>
      </c>
      <c r="M4227" t="s">
        <v>42</v>
      </c>
      <c r="N4227">
        <v>0.08</v>
      </c>
      <c r="O4227" t="s">
        <v>42</v>
      </c>
      <c r="P4227" t="s">
        <v>42</v>
      </c>
      <c r="Q4227" s="4">
        <f t="shared" si="326"/>
        <v>22.222222222400003</v>
      </c>
      <c r="R4227" s="4">
        <f t="shared" si="327"/>
        <v>18.564551123126925</v>
      </c>
      <c r="S4227" s="5">
        <f t="shared" si="328"/>
        <v>60.522799999999997</v>
      </c>
      <c r="T4227" s="6">
        <f t="shared" si="325"/>
        <v>56.353916460065008</v>
      </c>
      <c r="U4227">
        <f t="shared" si="329"/>
        <v>30.380500000000005</v>
      </c>
    </row>
    <row r="4228" spans="1:21" ht="17" x14ac:dyDescent="0.25">
      <c r="A4228" s="1">
        <v>21963</v>
      </c>
      <c r="B4228">
        <v>20171205</v>
      </c>
      <c r="C4228">
        <v>700</v>
      </c>
      <c r="D4228">
        <v>318</v>
      </c>
      <c r="E4228">
        <v>1.3</v>
      </c>
      <c r="F4228">
        <v>24</v>
      </c>
      <c r="G4228">
        <v>0.3</v>
      </c>
      <c r="H4228" t="s">
        <v>42</v>
      </c>
      <c r="I4228" t="s">
        <v>42</v>
      </c>
      <c r="J4228">
        <v>16.3</v>
      </c>
      <c r="K4228">
        <v>81</v>
      </c>
      <c r="L4228">
        <v>0</v>
      </c>
      <c r="M4228" t="s">
        <v>42</v>
      </c>
      <c r="N4228">
        <v>0.08</v>
      </c>
      <c r="O4228" t="s">
        <v>42</v>
      </c>
      <c r="P4228" t="s">
        <v>42</v>
      </c>
      <c r="Q4228" s="4">
        <f t="shared" si="326"/>
        <v>22.222222222400003</v>
      </c>
      <c r="R4228" s="4">
        <f t="shared" si="327"/>
        <v>18.864637626888161</v>
      </c>
      <c r="S4228" s="5">
        <f t="shared" si="328"/>
        <v>60.990970000000004</v>
      </c>
      <c r="T4228" s="6">
        <f t="shared" si="325"/>
        <v>56.564028914954619</v>
      </c>
      <c r="U4228">
        <f t="shared" si="329"/>
        <v>31.813500000000005</v>
      </c>
    </row>
    <row r="4229" spans="1:21" ht="17" x14ac:dyDescent="0.25">
      <c r="A4229" s="1">
        <v>21963</v>
      </c>
      <c r="B4229">
        <v>20171205</v>
      </c>
      <c r="C4229">
        <v>710</v>
      </c>
      <c r="D4229">
        <v>297</v>
      </c>
      <c r="E4229">
        <v>1.5</v>
      </c>
      <c r="F4229">
        <v>17</v>
      </c>
      <c r="G4229">
        <v>0.3</v>
      </c>
      <c r="H4229" t="s">
        <v>42</v>
      </c>
      <c r="I4229" t="s">
        <v>42</v>
      </c>
      <c r="J4229">
        <v>16.5</v>
      </c>
      <c r="K4229">
        <v>80</v>
      </c>
      <c r="L4229">
        <v>0</v>
      </c>
      <c r="M4229" t="s">
        <v>42</v>
      </c>
      <c r="N4229">
        <v>0.08</v>
      </c>
      <c r="O4229" t="s">
        <v>42</v>
      </c>
      <c r="P4229" t="s">
        <v>42</v>
      </c>
      <c r="Q4229" s="4">
        <f t="shared" si="326"/>
        <v>22.222222222400003</v>
      </c>
      <c r="R4229" s="4">
        <f t="shared" si="327"/>
        <v>19.065200236984275</v>
      </c>
      <c r="S4229" s="5">
        <f t="shared" si="328"/>
        <v>61.292999999999999</v>
      </c>
      <c r="T4229" s="6">
        <f t="shared" si="325"/>
        <v>56.344760308079557</v>
      </c>
      <c r="U4229">
        <f t="shared" si="329"/>
        <v>32.315499999999993</v>
      </c>
    </row>
    <row r="4230" spans="1:21" ht="17" x14ac:dyDescent="0.25">
      <c r="A4230" s="1">
        <v>21963</v>
      </c>
      <c r="B4230">
        <v>20171205</v>
      </c>
      <c r="C4230">
        <v>720</v>
      </c>
      <c r="D4230">
        <v>272</v>
      </c>
      <c r="E4230">
        <v>1.3</v>
      </c>
      <c r="F4230">
        <v>14</v>
      </c>
      <c r="G4230">
        <v>0.5</v>
      </c>
      <c r="H4230" t="s">
        <v>42</v>
      </c>
      <c r="I4230" t="s">
        <v>42</v>
      </c>
      <c r="J4230">
        <v>16.899999999999999</v>
      </c>
      <c r="K4230">
        <v>80</v>
      </c>
      <c r="L4230">
        <v>0</v>
      </c>
      <c r="M4230" t="s">
        <v>42</v>
      </c>
      <c r="N4230">
        <v>0.1</v>
      </c>
      <c r="O4230" t="s">
        <v>42</v>
      </c>
      <c r="P4230" t="s">
        <v>42</v>
      </c>
      <c r="Q4230" s="4">
        <f t="shared" si="326"/>
        <v>27.777777778000001</v>
      </c>
      <c r="R4230" s="4">
        <f t="shared" si="327"/>
        <v>19.766527248131286</v>
      </c>
      <c r="S4230" s="5">
        <f t="shared" si="328"/>
        <v>61.933799999999998</v>
      </c>
      <c r="T4230" s="6">
        <f t="shared" si="325"/>
        <v>57.45648542257068</v>
      </c>
      <c r="U4230">
        <f t="shared" si="329"/>
        <v>34.457299999999989</v>
      </c>
    </row>
    <row r="4231" spans="1:21" ht="17" x14ac:dyDescent="0.25">
      <c r="A4231" s="1">
        <v>21963</v>
      </c>
      <c r="B4231">
        <v>20171205</v>
      </c>
      <c r="C4231">
        <v>730</v>
      </c>
      <c r="D4231">
        <v>264</v>
      </c>
      <c r="E4231">
        <v>1.7</v>
      </c>
      <c r="F4231">
        <v>14</v>
      </c>
      <c r="G4231">
        <v>0.4</v>
      </c>
      <c r="H4231" t="s">
        <v>42</v>
      </c>
      <c r="I4231" t="s">
        <v>42</v>
      </c>
      <c r="J4231">
        <v>17.2</v>
      </c>
      <c r="K4231">
        <v>80</v>
      </c>
      <c r="L4231">
        <v>0</v>
      </c>
      <c r="M4231" t="s">
        <v>42</v>
      </c>
      <c r="N4231">
        <v>0.11</v>
      </c>
      <c r="O4231" t="s">
        <v>42</v>
      </c>
      <c r="P4231" t="s">
        <v>42</v>
      </c>
      <c r="Q4231" s="4">
        <f t="shared" si="326"/>
        <v>30.555555555800002</v>
      </c>
      <c r="R4231" s="4">
        <f t="shared" si="327"/>
        <v>20.19771949899787</v>
      </c>
      <c r="S4231" s="5">
        <f t="shared" si="328"/>
        <v>62.414400000000001</v>
      </c>
      <c r="T4231" s="6">
        <f t="shared" si="325"/>
        <v>57.617035348697229</v>
      </c>
      <c r="U4231">
        <f t="shared" si="329"/>
        <v>35.099199999999996</v>
      </c>
    </row>
    <row r="4232" spans="1:21" ht="17" x14ac:dyDescent="0.25">
      <c r="A4232" s="1">
        <v>21963</v>
      </c>
      <c r="B4232">
        <v>20171205</v>
      </c>
      <c r="C4232">
        <v>740</v>
      </c>
      <c r="D4232">
        <v>272</v>
      </c>
      <c r="E4232">
        <v>2.5</v>
      </c>
      <c r="F4232">
        <v>12</v>
      </c>
      <c r="G4232">
        <v>0.5</v>
      </c>
      <c r="H4232" t="s">
        <v>42</v>
      </c>
      <c r="I4232" t="s">
        <v>42</v>
      </c>
      <c r="J4232">
        <v>17.399999999999999</v>
      </c>
      <c r="K4232">
        <v>79</v>
      </c>
      <c r="L4232">
        <v>0</v>
      </c>
      <c r="M4232" t="s">
        <v>42</v>
      </c>
      <c r="N4232">
        <v>0.11</v>
      </c>
      <c r="O4232" t="s">
        <v>42</v>
      </c>
      <c r="P4232" t="s">
        <v>42</v>
      </c>
      <c r="Q4232" s="4">
        <f t="shared" si="326"/>
        <v>30.555555555800002</v>
      </c>
      <c r="R4232" s="4">
        <f t="shared" si="327"/>
        <v>20.400007000516027</v>
      </c>
      <c r="S4232" s="5">
        <f t="shared" si="328"/>
        <v>62.705539999999992</v>
      </c>
      <c r="T4232" s="6">
        <f t="shared" si="325"/>
        <v>56.800009100670835</v>
      </c>
      <c r="U4232">
        <f t="shared" si="329"/>
        <v>34.581199999999995</v>
      </c>
    </row>
    <row r="4233" spans="1:21" ht="17" x14ac:dyDescent="0.25">
      <c r="A4233" s="1">
        <v>21963</v>
      </c>
      <c r="B4233">
        <v>20171205</v>
      </c>
      <c r="C4233">
        <v>750</v>
      </c>
      <c r="D4233">
        <v>281</v>
      </c>
      <c r="E4233">
        <v>2.5</v>
      </c>
      <c r="F4233">
        <v>17</v>
      </c>
      <c r="G4233">
        <v>0.5</v>
      </c>
      <c r="H4233" t="s">
        <v>42</v>
      </c>
      <c r="I4233" t="s">
        <v>42</v>
      </c>
      <c r="J4233">
        <v>17.8</v>
      </c>
      <c r="K4233">
        <v>78</v>
      </c>
      <c r="L4233">
        <v>0</v>
      </c>
      <c r="M4233" t="s">
        <v>42</v>
      </c>
      <c r="N4233">
        <v>0.13</v>
      </c>
      <c r="O4233" t="s">
        <v>42</v>
      </c>
      <c r="P4233" t="s">
        <v>42</v>
      </c>
      <c r="Q4233" s="4">
        <f t="shared" si="326"/>
        <v>36.1111111114</v>
      </c>
      <c r="R4233" s="4">
        <f t="shared" si="327"/>
        <v>21.031745455019383</v>
      </c>
      <c r="S4233" s="5">
        <f t="shared" si="328"/>
        <v>63.309159999999991</v>
      </c>
      <c r="T4233" s="6">
        <f t="shared" si="325"/>
        <v>57.341269091525199</v>
      </c>
      <c r="U4233">
        <f t="shared" si="329"/>
        <v>36.383000000000003</v>
      </c>
    </row>
    <row r="4234" spans="1:21" ht="17" x14ac:dyDescent="0.25">
      <c r="A4234" s="1">
        <v>21963</v>
      </c>
      <c r="B4234">
        <v>20171205</v>
      </c>
      <c r="C4234">
        <v>800</v>
      </c>
      <c r="D4234">
        <v>284</v>
      </c>
      <c r="E4234">
        <v>3</v>
      </c>
      <c r="F4234">
        <v>17</v>
      </c>
      <c r="G4234">
        <v>0.7</v>
      </c>
      <c r="H4234" t="s">
        <v>42</v>
      </c>
      <c r="I4234" t="s">
        <v>42</v>
      </c>
      <c r="J4234">
        <v>18</v>
      </c>
      <c r="K4234">
        <v>78</v>
      </c>
      <c r="L4234">
        <v>0</v>
      </c>
      <c r="M4234" t="s">
        <v>42</v>
      </c>
      <c r="N4234">
        <v>0.14000000000000001</v>
      </c>
      <c r="O4234" t="s">
        <v>42</v>
      </c>
      <c r="P4234" t="s">
        <v>42</v>
      </c>
      <c r="Q4234" s="4">
        <f t="shared" si="326"/>
        <v>38.888888889200004</v>
      </c>
      <c r="R4234" s="4">
        <f t="shared" si="327"/>
        <v>21.335736903780941</v>
      </c>
      <c r="S4234" s="5">
        <f t="shared" si="328"/>
        <v>63.625600000000006</v>
      </c>
      <c r="T4234" s="6">
        <f t="shared" ref="T4234:T4297" si="330">IF(R4234&gt;25,8.62+(0.38*K4234)+(1.55*R4234)+EXP(-E4234+2.4)-0.5*E4234,10.66+(0.28*K4234)+(1.3*R4234)-E4234)</f>
        <v>57.236457974915226</v>
      </c>
      <c r="U4234">
        <f t="shared" si="329"/>
        <v>36.433900000000001</v>
      </c>
    </row>
    <row r="4235" spans="1:21" ht="17" x14ac:dyDescent="0.25">
      <c r="A4235" s="1">
        <v>21963</v>
      </c>
      <c r="B4235">
        <v>20171205</v>
      </c>
      <c r="C4235">
        <v>810</v>
      </c>
      <c r="D4235">
        <v>272</v>
      </c>
      <c r="E4235">
        <v>3.4</v>
      </c>
      <c r="F4235">
        <v>18</v>
      </c>
      <c r="G4235">
        <v>0.7</v>
      </c>
      <c r="H4235" t="s">
        <v>42</v>
      </c>
      <c r="I4235" t="s">
        <v>42</v>
      </c>
      <c r="J4235">
        <v>18.3</v>
      </c>
      <c r="K4235">
        <v>78</v>
      </c>
      <c r="L4235">
        <v>0</v>
      </c>
      <c r="M4235" t="s">
        <v>42</v>
      </c>
      <c r="N4235">
        <v>0.17</v>
      </c>
      <c r="O4235" t="s">
        <v>42</v>
      </c>
      <c r="P4235" t="s">
        <v>42</v>
      </c>
      <c r="Q4235" s="4">
        <f t="shared" ref="Q4235:Q4298" si="331">N4235*277.77777778</f>
        <v>47.222222222600003</v>
      </c>
      <c r="R4235" s="4">
        <f t="shared" ref="R4235:R4298" si="332">1.33*J4235-2.65*SQRT(J4235)+3.21*LOG10(Q4235+1)+3.5</f>
        <v>21.905921269255906</v>
      </c>
      <c r="S4235" s="5">
        <f t="shared" ref="S4235:S4298" si="333">(1.8*J4235+32)-((0.55-0.0055*K4235)*(1.8*J4235-26))</f>
        <v>64.100259999999992</v>
      </c>
      <c r="T4235" s="6">
        <f t="shared" si="330"/>
        <v>57.577697650032682</v>
      </c>
      <c r="U4235">
        <f t="shared" ref="U4235:U4298" si="334">61.78+4.21*(J4235-22.48)-1.7*(E4235-7.05)+5.89*(N4235-2.41)</f>
        <v>37.193600000000004</v>
      </c>
    </row>
    <row r="4236" spans="1:21" ht="17" x14ac:dyDescent="0.25">
      <c r="A4236" s="1">
        <v>21963</v>
      </c>
      <c r="B4236">
        <v>20171205</v>
      </c>
      <c r="C4236">
        <v>820</v>
      </c>
      <c r="D4236">
        <v>259</v>
      </c>
      <c r="E4236">
        <v>3.2</v>
      </c>
      <c r="F4236">
        <v>17</v>
      </c>
      <c r="G4236">
        <v>0.8</v>
      </c>
      <c r="H4236" t="s">
        <v>42</v>
      </c>
      <c r="I4236" t="s">
        <v>42</v>
      </c>
      <c r="J4236">
        <v>18.600000000000001</v>
      </c>
      <c r="K4236">
        <v>77</v>
      </c>
      <c r="L4236">
        <v>0</v>
      </c>
      <c r="M4236" t="s">
        <v>42</v>
      </c>
      <c r="N4236">
        <v>0.21</v>
      </c>
      <c r="O4236" t="s">
        <v>42</v>
      </c>
      <c r="P4236" t="s">
        <v>42</v>
      </c>
      <c r="Q4236" s="4">
        <f t="shared" si="331"/>
        <v>58.333333333799999</v>
      </c>
      <c r="R4236" s="4">
        <f t="shared" si="332"/>
        <v>22.501443893763053</v>
      </c>
      <c r="S4236" s="5">
        <f t="shared" si="333"/>
        <v>64.533780000000007</v>
      </c>
      <c r="T4236" s="6">
        <f t="shared" si="330"/>
        <v>58.271877061891971</v>
      </c>
      <c r="U4236">
        <f t="shared" si="334"/>
        <v>39.03220000000001</v>
      </c>
    </row>
    <row r="4237" spans="1:21" ht="17" x14ac:dyDescent="0.25">
      <c r="A4237" s="1">
        <v>21963</v>
      </c>
      <c r="B4237">
        <v>20171205</v>
      </c>
      <c r="C4237">
        <v>830</v>
      </c>
      <c r="D4237">
        <v>268</v>
      </c>
      <c r="E4237">
        <v>4.3</v>
      </c>
      <c r="F4237">
        <v>14</v>
      </c>
      <c r="G4237">
        <v>0.9</v>
      </c>
      <c r="H4237" t="s">
        <v>42</v>
      </c>
      <c r="I4237" t="s">
        <v>42</v>
      </c>
      <c r="J4237">
        <v>19</v>
      </c>
      <c r="K4237">
        <v>76</v>
      </c>
      <c r="L4237">
        <v>0</v>
      </c>
      <c r="M4237" t="s">
        <v>42</v>
      </c>
      <c r="N4237">
        <v>0.28000000000000003</v>
      </c>
      <c r="O4237" t="s">
        <v>42</v>
      </c>
      <c r="P4237" t="s">
        <v>42</v>
      </c>
      <c r="Q4237" s="4">
        <f t="shared" si="331"/>
        <v>77.777777778400008</v>
      </c>
      <c r="R4237" s="4">
        <f t="shared" si="332"/>
        <v>23.306373759265639</v>
      </c>
      <c r="S4237" s="5">
        <f t="shared" si="333"/>
        <v>65.117599999999996</v>
      </c>
      <c r="T4237" s="6">
        <f t="shared" si="330"/>
        <v>57.938285887045339</v>
      </c>
      <c r="U4237">
        <f t="shared" si="334"/>
        <v>39.258499999999998</v>
      </c>
    </row>
    <row r="4238" spans="1:21" ht="17" x14ac:dyDescent="0.25">
      <c r="A4238" s="1">
        <v>21963</v>
      </c>
      <c r="B4238">
        <v>20171205</v>
      </c>
      <c r="C4238">
        <v>840</v>
      </c>
      <c r="D4238">
        <v>266</v>
      </c>
      <c r="E4238">
        <v>4.0999999999999996</v>
      </c>
      <c r="F4238">
        <v>21</v>
      </c>
      <c r="G4238">
        <v>1</v>
      </c>
      <c r="H4238" t="s">
        <v>42</v>
      </c>
      <c r="I4238" t="s">
        <v>42</v>
      </c>
      <c r="J4238">
        <v>19.399999999999999</v>
      </c>
      <c r="K4238">
        <v>74</v>
      </c>
      <c r="L4238">
        <v>0</v>
      </c>
      <c r="M4238" t="s">
        <v>42</v>
      </c>
      <c r="N4238">
        <v>0.24</v>
      </c>
      <c r="O4238" t="s">
        <v>42</v>
      </c>
      <c r="P4238" t="s">
        <v>42</v>
      </c>
      <c r="Q4238" s="4">
        <f t="shared" si="331"/>
        <v>66.666666667200005</v>
      </c>
      <c r="R4238" s="4">
        <f t="shared" si="332"/>
        <v>23.505463814923306</v>
      </c>
      <c r="S4238" s="5">
        <f t="shared" si="333"/>
        <v>65.644440000000003</v>
      </c>
      <c r="T4238" s="6">
        <f t="shared" si="330"/>
        <v>57.837102959400305</v>
      </c>
      <c r="U4238">
        <f t="shared" si="334"/>
        <v>41.046899999999994</v>
      </c>
    </row>
    <row r="4239" spans="1:21" ht="17" x14ac:dyDescent="0.25">
      <c r="A4239" s="1">
        <v>21963</v>
      </c>
      <c r="B4239">
        <v>20171205</v>
      </c>
      <c r="C4239">
        <v>850</v>
      </c>
      <c r="D4239">
        <v>253</v>
      </c>
      <c r="E4239">
        <v>3.9</v>
      </c>
      <c r="F4239">
        <v>15</v>
      </c>
      <c r="G4239">
        <v>1</v>
      </c>
      <c r="H4239" t="s">
        <v>42</v>
      </c>
      <c r="I4239" t="s">
        <v>42</v>
      </c>
      <c r="J4239">
        <v>19.7</v>
      </c>
      <c r="K4239">
        <v>74</v>
      </c>
      <c r="L4239">
        <v>0</v>
      </c>
      <c r="M4239" t="s">
        <v>42</v>
      </c>
      <c r="N4239">
        <v>0.28000000000000003</v>
      </c>
      <c r="O4239" t="s">
        <v>42</v>
      </c>
      <c r="P4239" t="s">
        <v>42</v>
      </c>
      <c r="Q4239" s="4">
        <f t="shared" si="331"/>
        <v>77.777777778400008</v>
      </c>
      <c r="R4239" s="4">
        <f t="shared" si="332"/>
        <v>24.026515218427186</v>
      </c>
      <c r="S4239" s="5">
        <f t="shared" si="333"/>
        <v>66.107220000000012</v>
      </c>
      <c r="T4239" s="6">
        <f t="shared" si="330"/>
        <v>58.714469783955344</v>
      </c>
      <c r="U4239">
        <f t="shared" si="334"/>
        <v>42.8855</v>
      </c>
    </row>
    <row r="4240" spans="1:21" ht="17" x14ac:dyDescent="0.25">
      <c r="A4240" s="1">
        <v>21963</v>
      </c>
      <c r="B4240">
        <v>20171205</v>
      </c>
      <c r="C4240">
        <v>900</v>
      </c>
      <c r="D4240">
        <v>257</v>
      </c>
      <c r="E4240">
        <v>4.2</v>
      </c>
      <c r="F4240">
        <v>15</v>
      </c>
      <c r="G4240">
        <v>1</v>
      </c>
      <c r="H4240" t="s">
        <v>42</v>
      </c>
      <c r="I4240" t="s">
        <v>42</v>
      </c>
      <c r="J4240">
        <v>20.100000000000001</v>
      </c>
      <c r="K4240">
        <v>72</v>
      </c>
      <c r="L4240">
        <v>0</v>
      </c>
      <c r="M4240" t="s">
        <v>42</v>
      </c>
      <c r="N4240">
        <v>0.41</v>
      </c>
      <c r="O4240" t="s">
        <v>42</v>
      </c>
      <c r="P4240" t="s">
        <v>42</v>
      </c>
      <c r="Q4240" s="4">
        <f t="shared" si="331"/>
        <v>113.8888888898</v>
      </c>
      <c r="R4240" s="4">
        <f t="shared" si="332"/>
        <v>24.965741235250018</v>
      </c>
      <c r="S4240" s="5">
        <f t="shared" si="333"/>
        <v>66.612279999999998</v>
      </c>
      <c r="T4240" s="6">
        <f t="shared" si="330"/>
        <v>59.075463605825021</v>
      </c>
      <c r="U4240">
        <f t="shared" si="334"/>
        <v>44.825200000000002</v>
      </c>
    </row>
    <row r="4241" spans="1:21" ht="17" x14ac:dyDescent="0.25">
      <c r="A4241" s="1">
        <v>21963</v>
      </c>
      <c r="B4241">
        <v>20171205</v>
      </c>
      <c r="C4241">
        <v>910</v>
      </c>
      <c r="D4241">
        <v>283</v>
      </c>
      <c r="E4241">
        <v>4.5</v>
      </c>
      <c r="F4241">
        <v>16</v>
      </c>
      <c r="G4241">
        <v>0.9</v>
      </c>
      <c r="H4241" t="s">
        <v>42</v>
      </c>
      <c r="I4241" t="s">
        <v>42</v>
      </c>
      <c r="J4241">
        <v>20.8</v>
      </c>
      <c r="K4241">
        <v>68</v>
      </c>
      <c r="L4241">
        <v>0</v>
      </c>
      <c r="M4241" t="s">
        <v>42</v>
      </c>
      <c r="N4241">
        <v>0.53</v>
      </c>
      <c r="O4241" t="s">
        <v>42</v>
      </c>
      <c r="P4241" t="s">
        <v>42</v>
      </c>
      <c r="Q4241" s="4">
        <f t="shared" si="331"/>
        <v>147.22222222340002</v>
      </c>
      <c r="R4241" s="4">
        <f t="shared" si="332"/>
        <v>26.046772251613486</v>
      </c>
      <c r="S4241" s="5">
        <f t="shared" si="333"/>
        <v>67.426559999999995</v>
      </c>
      <c r="T4241" s="6">
        <f t="shared" si="330"/>
        <v>72.704953418253893</v>
      </c>
      <c r="U4241">
        <f t="shared" si="334"/>
        <v>47.969000000000001</v>
      </c>
    </row>
    <row r="4242" spans="1:21" ht="17" x14ac:dyDescent="0.25">
      <c r="A4242" s="1">
        <v>21963</v>
      </c>
      <c r="B4242">
        <v>20171205</v>
      </c>
      <c r="C4242">
        <v>920</v>
      </c>
      <c r="D4242">
        <v>269</v>
      </c>
      <c r="E4242">
        <v>5.5</v>
      </c>
      <c r="F4242">
        <v>16</v>
      </c>
      <c r="G4242">
        <v>1.2</v>
      </c>
      <c r="H4242" t="s">
        <v>42</v>
      </c>
      <c r="I4242" t="s">
        <v>42</v>
      </c>
      <c r="J4242">
        <v>21</v>
      </c>
      <c r="K4242">
        <v>66</v>
      </c>
      <c r="L4242">
        <v>0</v>
      </c>
      <c r="M4242" t="s">
        <v>42</v>
      </c>
      <c r="N4242">
        <v>0.44</v>
      </c>
      <c r="O4242" t="s">
        <v>42</v>
      </c>
      <c r="P4242" t="s">
        <v>42</v>
      </c>
      <c r="Q4242" s="4">
        <f t="shared" si="331"/>
        <v>122.22222222320001</v>
      </c>
      <c r="R4242" s="4">
        <f t="shared" si="332"/>
        <v>25.997286216216658</v>
      </c>
      <c r="S4242" s="5">
        <f t="shared" si="333"/>
        <v>67.593400000000017</v>
      </c>
      <c r="T4242" s="6">
        <f t="shared" si="330"/>
        <v>71.290842837529382</v>
      </c>
      <c r="U4242">
        <f t="shared" si="334"/>
        <v>46.5809</v>
      </c>
    </row>
    <row r="4243" spans="1:21" ht="17" x14ac:dyDescent="0.25">
      <c r="A4243" s="1">
        <v>21963</v>
      </c>
      <c r="B4243">
        <v>20171205</v>
      </c>
      <c r="C4243">
        <v>930</v>
      </c>
      <c r="D4243">
        <v>260</v>
      </c>
      <c r="E4243">
        <v>5.3</v>
      </c>
      <c r="F4243">
        <v>20</v>
      </c>
      <c r="G4243">
        <v>1.1000000000000001</v>
      </c>
      <c r="H4243" t="s">
        <v>42</v>
      </c>
      <c r="I4243" t="s">
        <v>42</v>
      </c>
      <c r="J4243">
        <v>20.9</v>
      </c>
      <c r="K4243">
        <v>67</v>
      </c>
      <c r="L4243">
        <v>0</v>
      </c>
      <c r="M4243" t="s">
        <v>42</v>
      </c>
      <c r="N4243">
        <v>0.49</v>
      </c>
      <c r="O4243" t="s">
        <v>42</v>
      </c>
      <c r="P4243" t="s">
        <v>42</v>
      </c>
      <c r="Q4243" s="4">
        <f t="shared" si="331"/>
        <v>136.11111111220001</v>
      </c>
      <c r="R4243" s="4">
        <f t="shared" si="332"/>
        <v>26.042125989636716</v>
      </c>
      <c r="S4243" s="5">
        <f t="shared" si="333"/>
        <v>67.51097</v>
      </c>
      <c r="T4243" s="6">
        <f t="shared" si="330"/>
        <v>71.850318503993307</v>
      </c>
      <c r="U4243">
        <f t="shared" si="334"/>
        <v>46.794399999999996</v>
      </c>
    </row>
    <row r="4244" spans="1:21" ht="17" x14ac:dyDescent="0.25">
      <c r="A4244" s="1">
        <v>21963</v>
      </c>
      <c r="B4244">
        <v>20171205</v>
      </c>
      <c r="C4244">
        <v>940</v>
      </c>
      <c r="D4244">
        <v>270</v>
      </c>
      <c r="E4244">
        <v>4.9000000000000004</v>
      </c>
      <c r="F4244">
        <v>15</v>
      </c>
      <c r="G4244">
        <v>1.1000000000000001</v>
      </c>
      <c r="H4244" t="s">
        <v>42</v>
      </c>
      <c r="I4244" t="s">
        <v>42</v>
      </c>
      <c r="J4244">
        <v>21.4</v>
      </c>
      <c r="K4244">
        <v>64</v>
      </c>
      <c r="L4244">
        <v>0</v>
      </c>
      <c r="M4244" t="s">
        <v>42</v>
      </c>
      <c r="N4244">
        <v>0.5</v>
      </c>
      <c r="O4244" t="s">
        <v>42</v>
      </c>
      <c r="P4244" t="s">
        <v>42</v>
      </c>
      <c r="Q4244" s="4">
        <f t="shared" si="331"/>
        <v>138.88888889</v>
      </c>
      <c r="R4244" s="4">
        <f t="shared" si="332"/>
        <v>26.591028621763478</v>
      </c>
      <c r="S4244" s="5">
        <f t="shared" si="333"/>
        <v>68.041039999999995</v>
      </c>
      <c r="T4244" s="6">
        <f t="shared" si="330"/>
        <v>71.788179362357283</v>
      </c>
      <c r="U4244">
        <f t="shared" si="334"/>
        <v>49.638300000000001</v>
      </c>
    </row>
    <row r="4245" spans="1:21" ht="17" x14ac:dyDescent="0.25">
      <c r="A4245" s="1">
        <v>21963</v>
      </c>
      <c r="B4245">
        <v>20171205</v>
      </c>
      <c r="C4245">
        <v>950</v>
      </c>
      <c r="D4245">
        <v>257</v>
      </c>
      <c r="E4245">
        <v>4.3</v>
      </c>
      <c r="F4245">
        <v>20</v>
      </c>
      <c r="G4245">
        <v>1</v>
      </c>
      <c r="H4245" t="s">
        <v>42</v>
      </c>
      <c r="I4245" t="s">
        <v>42</v>
      </c>
      <c r="J4245">
        <v>21.8</v>
      </c>
      <c r="K4245">
        <v>65</v>
      </c>
      <c r="L4245">
        <v>0</v>
      </c>
      <c r="M4245" t="s">
        <v>42</v>
      </c>
      <c r="N4245">
        <v>0.55000000000000004</v>
      </c>
      <c r="O4245" t="s">
        <v>42</v>
      </c>
      <c r="P4245" t="s">
        <v>42</v>
      </c>
      <c r="Q4245" s="4">
        <f t="shared" si="331"/>
        <v>152.77777777900002</v>
      </c>
      <c r="R4245" s="4">
        <f t="shared" si="332"/>
        <v>27.140953812273946</v>
      </c>
      <c r="S4245" s="5">
        <f t="shared" si="333"/>
        <v>68.691300000000012</v>
      </c>
      <c r="T4245" s="6">
        <f t="shared" si="330"/>
        <v>73.388047028247243</v>
      </c>
      <c r="U4245">
        <f t="shared" si="334"/>
        <v>52.636800000000001</v>
      </c>
    </row>
    <row r="4246" spans="1:21" ht="17" x14ac:dyDescent="0.25">
      <c r="A4246" s="1">
        <v>21963</v>
      </c>
      <c r="B4246">
        <v>20171205</v>
      </c>
      <c r="C4246">
        <v>1000</v>
      </c>
      <c r="D4246">
        <v>259</v>
      </c>
      <c r="E4246">
        <v>5.0999999999999996</v>
      </c>
      <c r="F4246">
        <v>16</v>
      </c>
      <c r="G4246">
        <v>0.9</v>
      </c>
      <c r="H4246" t="s">
        <v>42</v>
      </c>
      <c r="I4246" t="s">
        <v>42</v>
      </c>
      <c r="J4246">
        <v>21.7</v>
      </c>
      <c r="K4246">
        <v>65</v>
      </c>
      <c r="L4246">
        <v>0</v>
      </c>
      <c r="M4246" t="s">
        <v>42</v>
      </c>
      <c r="N4246">
        <v>0.49</v>
      </c>
      <c r="O4246" t="s">
        <v>42</v>
      </c>
      <c r="P4246" t="s">
        <v>42</v>
      </c>
      <c r="Q4246" s="4">
        <f t="shared" si="331"/>
        <v>136.11111111220001</v>
      </c>
      <c r="R4246" s="4">
        <f t="shared" si="332"/>
        <v>26.876439626555683</v>
      </c>
      <c r="S4246" s="5">
        <f t="shared" si="333"/>
        <v>68.545950000000005</v>
      </c>
      <c r="T4246" s="6">
        <f t="shared" si="330"/>
        <v>72.495686933901069</v>
      </c>
      <c r="U4246">
        <f t="shared" si="334"/>
        <v>50.502399999999994</v>
      </c>
    </row>
    <row r="4247" spans="1:21" ht="17" x14ac:dyDescent="0.25">
      <c r="A4247" s="1">
        <v>21963</v>
      </c>
      <c r="B4247">
        <v>20171205</v>
      </c>
      <c r="C4247">
        <v>1010</v>
      </c>
      <c r="D4247">
        <v>260</v>
      </c>
      <c r="E4247">
        <v>4.7</v>
      </c>
      <c r="F4247">
        <v>15</v>
      </c>
      <c r="G4247">
        <v>1.2</v>
      </c>
      <c r="H4247" t="s">
        <v>42</v>
      </c>
      <c r="I4247" t="s">
        <v>42</v>
      </c>
      <c r="J4247">
        <v>21.7</v>
      </c>
      <c r="K4247">
        <v>65</v>
      </c>
      <c r="L4247">
        <v>0</v>
      </c>
      <c r="M4247" t="s">
        <v>42</v>
      </c>
      <c r="N4247">
        <v>0.54</v>
      </c>
      <c r="O4247" t="s">
        <v>42</v>
      </c>
      <c r="P4247" t="s">
        <v>42</v>
      </c>
      <c r="Q4247" s="4">
        <f t="shared" si="331"/>
        <v>150.00000000120002</v>
      </c>
      <c r="R4247" s="4">
        <f t="shared" si="332"/>
        <v>27.010952420038912</v>
      </c>
      <c r="S4247" s="5">
        <f t="shared" si="333"/>
        <v>68.545950000000005</v>
      </c>
      <c r="T4247" s="6">
        <f t="shared" si="330"/>
        <v>72.937235094783119</v>
      </c>
      <c r="U4247">
        <f t="shared" si="334"/>
        <v>51.476899999999993</v>
      </c>
    </row>
    <row r="4248" spans="1:21" ht="17" x14ac:dyDescent="0.25">
      <c r="A4248" s="1">
        <v>21963</v>
      </c>
      <c r="B4248">
        <v>20171205</v>
      </c>
      <c r="C4248">
        <v>1020</v>
      </c>
      <c r="D4248">
        <v>258</v>
      </c>
      <c r="E4248">
        <v>5.4</v>
      </c>
      <c r="F4248">
        <v>16</v>
      </c>
      <c r="G4248">
        <v>1.1000000000000001</v>
      </c>
      <c r="H4248" t="s">
        <v>42</v>
      </c>
      <c r="I4248" t="s">
        <v>42</v>
      </c>
      <c r="J4248">
        <v>22</v>
      </c>
      <c r="K4248">
        <v>63</v>
      </c>
      <c r="L4248">
        <v>0</v>
      </c>
      <c r="M4248" t="s">
        <v>42</v>
      </c>
      <c r="N4248">
        <v>0.57999999999999996</v>
      </c>
      <c r="O4248" t="s">
        <v>42</v>
      </c>
      <c r="P4248" t="s">
        <v>42</v>
      </c>
      <c r="Q4248" s="4">
        <f t="shared" si="331"/>
        <v>161.11111111239998</v>
      </c>
      <c r="R4248" s="4">
        <f t="shared" si="332"/>
        <v>27.423897268156743</v>
      </c>
      <c r="S4248" s="5">
        <f t="shared" si="333"/>
        <v>68.832399999999993</v>
      </c>
      <c r="T4248" s="6">
        <f t="shared" si="330"/>
        <v>72.416827834010817</v>
      </c>
      <c r="U4248">
        <f t="shared" si="334"/>
        <v>51.785499999999999</v>
      </c>
    </row>
    <row r="4249" spans="1:21" ht="17" x14ac:dyDescent="0.25">
      <c r="A4249" s="1">
        <v>21963</v>
      </c>
      <c r="B4249">
        <v>20171205</v>
      </c>
      <c r="C4249">
        <v>1030</v>
      </c>
      <c r="D4249">
        <v>264</v>
      </c>
      <c r="E4249">
        <v>5.3</v>
      </c>
      <c r="F4249">
        <v>16</v>
      </c>
      <c r="G4249">
        <v>1.2</v>
      </c>
      <c r="H4249" t="s">
        <v>42</v>
      </c>
      <c r="I4249" t="s">
        <v>42</v>
      </c>
      <c r="J4249">
        <v>22.1</v>
      </c>
      <c r="K4249">
        <v>63</v>
      </c>
      <c r="L4249">
        <v>0</v>
      </c>
      <c r="M4249" t="s">
        <v>42</v>
      </c>
      <c r="N4249">
        <v>0.57999999999999996</v>
      </c>
      <c r="O4249" t="s">
        <v>42</v>
      </c>
      <c r="P4249" t="s">
        <v>42</v>
      </c>
      <c r="Q4249" s="4">
        <f t="shared" si="331"/>
        <v>161.11111111239998</v>
      </c>
      <c r="R4249" s="4">
        <f t="shared" si="332"/>
        <v>27.528680201733088</v>
      </c>
      <c r="S4249" s="5">
        <f t="shared" si="333"/>
        <v>68.975769999999997</v>
      </c>
      <c r="T4249" s="6">
        <f t="shared" si="330"/>
        <v>72.634477532742707</v>
      </c>
      <c r="U4249">
        <f t="shared" si="334"/>
        <v>52.376500000000007</v>
      </c>
    </row>
    <row r="4250" spans="1:21" ht="17" x14ac:dyDescent="0.25">
      <c r="A4250" s="1">
        <v>21963</v>
      </c>
      <c r="B4250">
        <v>20171205</v>
      </c>
      <c r="C4250">
        <v>1040</v>
      </c>
      <c r="D4250">
        <v>252</v>
      </c>
      <c r="E4250">
        <v>5.2</v>
      </c>
      <c r="F4250">
        <v>17</v>
      </c>
      <c r="G4250">
        <v>1.1000000000000001</v>
      </c>
      <c r="H4250" t="s">
        <v>42</v>
      </c>
      <c r="I4250" t="s">
        <v>42</v>
      </c>
      <c r="J4250">
        <v>22.4</v>
      </c>
      <c r="K4250">
        <v>62</v>
      </c>
      <c r="L4250">
        <v>0</v>
      </c>
      <c r="M4250" t="s">
        <v>42</v>
      </c>
      <c r="N4250">
        <v>0.59</v>
      </c>
      <c r="O4250" t="s">
        <v>42</v>
      </c>
      <c r="P4250" t="s">
        <v>42</v>
      </c>
      <c r="Q4250" s="4">
        <f t="shared" si="331"/>
        <v>163.88888889020001</v>
      </c>
      <c r="R4250" s="4">
        <f t="shared" si="332"/>
        <v>27.867095226566722</v>
      </c>
      <c r="S4250" s="5">
        <f t="shared" si="333"/>
        <v>69.327119999999994</v>
      </c>
      <c r="T4250" s="6">
        <f t="shared" si="330"/>
        <v>72.834807663803645</v>
      </c>
      <c r="U4250">
        <f t="shared" si="334"/>
        <v>53.868399999999987</v>
      </c>
    </row>
    <row r="4251" spans="1:21" ht="17" x14ac:dyDescent="0.25">
      <c r="A4251" s="1">
        <v>21963</v>
      </c>
      <c r="B4251">
        <v>20171205</v>
      </c>
      <c r="C4251">
        <v>1050</v>
      </c>
      <c r="D4251">
        <v>249</v>
      </c>
      <c r="E4251">
        <v>5.8</v>
      </c>
      <c r="F4251">
        <v>14</v>
      </c>
      <c r="G4251">
        <v>1.3</v>
      </c>
      <c r="H4251" t="s">
        <v>42</v>
      </c>
      <c r="I4251" t="s">
        <v>42</v>
      </c>
      <c r="J4251">
        <v>22.4</v>
      </c>
      <c r="K4251">
        <v>60</v>
      </c>
      <c r="L4251">
        <v>0</v>
      </c>
      <c r="M4251" t="s">
        <v>42</v>
      </c>
      <c r="N4251">
        <v>0.6</v>
      </c>
      <c r="O4251" t="s">
        <v>42</v>
      </c>
      <c r="P4251" t="s">
        <v>42</v>
      </c>
      <c r="Q4251" s="4">
        <f t="shared" si="331"/>
        <v>166.666666668</v>
      </c>
      <c r="R4251" s="4">
        <f t="shared" si="332"/>
        <v>27.890384864219307</v>
      </c>
      <c r="S4251" s="5">
        <f t="shared" si="333"/>
        <v>69.169599999999988</v>
      </c>
      <c r="T4251" s="6">
        <f t="shared" si="330"/>
        <v>71.783469809500247</v>
      </c>
      <c r="U4251">
        <f t="shared" si="334"/>
        <v>52.907299999999992</v>
      </c>
    </row>
    <row r="4252" spans="1:21" ht="17" x14ac:dyDescent="0.25">
      <c r="A4252" s="1">
        <v>21963</v>
      </c>
      <c r="B4252">
        <v>20171205</v>
      </c>
      <c r="C4252">
        <v>1100</v>
      </c>
      <c r="D4252">
        <v>248</v>
      </c>
      <c r="E4252">
        <v>5.5</v>
      </c>
      <c r="F4252">
        <v>17</v>
      </c>
      <c r="G4252">
        <v>1.1000000000000001</v>
      </c>
      <c r="H4252" t="s">
        <v>42</v>
      </c>
      <c r="I4252" t="s">
        <v>42</v>
      </c>
      <c r="J4252">
        <v>22.5</v>
      </c>
      <c r="K4252">
        <v>60</v>
      </c>
      <c r="L4252">
        <v>0</v>
      </c>
      <c r="M4252" t="s">
        <v>42</v>
      </c>
      <c r="N4252">
        <v>0.6</v>
      </c>
      <c r="O4252" t="s">
        <v>42</v>
      </c>
      <c r="P4252" t="s">
        <v>42</v>
      </c>
      <c r="Q4252" s="4">
        <f t="shared" si="331"/>
        <v>166.666666668</v>
      </c>
      <c r="R4252" s="4">
        <f t="shared" si="332"/>
        <v>27.995420305221188</v>
      </c>
      <c r="S4252" s="5">
        <f t="shared" si="333"/>
        <v>69.31</v>
      </c>
      <c r="T4252" s="6">
        <f t="shared" si="330"/>
        <v>72.107950675486393</v>
      </c>
      <c r="U4252">
        <f t="shared" si="334"/>
        <v>53.838300000000004</v>
      </c>
    </row>
    <row r="4253" spans="1:21" ht="17" x14ac:dyDescent="0.25">
      <c r="A4253" s="1">
        <v>21963</v>
      </c>
      <c r="B4253">
        <v>20171205</v>
      </c>
      <c r="C4253">
        <v>1110</v>
      </c>
      <c r="D4253">
        <v>252</v>
      </c>
      <c r="E4253">
        <v>5</v>
      </c>
      <c r="F4253">
        <v>17</v>
      </c>
      <c r="G4253">
        <v>1</v>
      </c>
      <c r="H4253" t="s">
        <v>42</v>
      </c>
      <c r="I4253" t="s">
        <v>42</v>
      </c>
      <c r="J4253">
        <v>22.9</v>
      </c>
      <c r="K4253">
        <v>58</v>
      </c>
      <c r="L4253">
        <v>0</v>
      </c>
      <c r="M4253" t="s">
        <v>42</v>
      </c>
      <c r="N4253">
        <v>0.61</v>
      </c>
      <c r="O4253" t="s">
        <v>42</v>
      </c>
      <c r="P4253" t="s">
        <v>42</v>
      </c>
      <c r="Q4253" s="4">
        <f t="shared" si="331"/>
        <v>169.4444444458</v>
      </c>
      <c r="R4253" s="4">
        <f t="shared" si="332"/>
        <v>28.439085668222738</v>
      </c>
      <c r="S4253" s="5">
        <f t="shared" si="333"/>
        <v>69.704179999999994</v>
      </c>
      <c r="T4253" s="6">
        <f t="shared" si="330"/>
        <v>72.314856363959564</v>
      </c>
      <c r="U4253">
        <f t="shared" si="334"/>
        <v>56.43119999999999</v>
      </c>
    </row>
    <row r="4254" spans="1:21" ht="17" x14ac:dyDescent="0.25">
      <c r="A4254" s="1">
        <v>21963</v>
      </c>
      <c r="B4254">
        <v>20171205</v>
      </c>
      <c r="C4254">
        <v>1120</v>
      </c>
      <c r="D4254">
        <v>254</v>
      </c>
      <c r="E4254">
        <v>5.6</v>
      </c>
      <c r="F4254">
        <v>12</v>
      </c>
      <c r="G4254">
        <v>1.5</v>
      </c>
      <c r="H4254" t="s">
        <v>42</v>
      </c>
      <c r="I4254" t="s">
        <v>42</v>
      </c>
      <c r="J4254">
        <v>22.8</v>
      </c>
      <c r="K4254">
        <v>58</v>
      </c>
      <c r="L4254">
        <v>0</v>
      </c>
      <c r="M4254" t="s">
        <v>42</v>
      </c>
      <c r="N4254">
        <v>0.62</v>
      </c>
      <c r="O4254" t="s">
        <v>42</v>
      </c>
      <c r="P4254" t="s">
        <v>42</v>
      </c>
      <c r="Q4254" s="4">
        <f t="shared" si="331"/>
        <v>172.2222222236</v>
      </c>
      <c r="R4254" s="4">
        <f t="shared" si="332"/>
        <v>28.356341004974919</v>
      </c>
      <c r="S4254" s="5">
        <f t="shared" si="333"/>
        <v>69.565759999999997</v>
      </c>
      <c r="T4254" s="6">
        <f t="shared" si="330"/>
        <v>71.853090761689486</v>
      </c>
      <c r="U4254">
        <f t="shared" si="334"/>
        <v>55.04910000000001</v>
      </c>
    </row>
    <row r="4255" spans="1:21" ht="17" x14ac:dyDescent="0.25">
      <c r="A4255" s="1">
        <v>21963</v>
      </c>
      <c r="B4255">
        <v>20171205</v>
      </c>
      <c r="C4255">
        <v>1130</v>
      </c>
      <c r="D4255">
        <v>251</v>
      </c>
      <c r="E4255">
        <v>5.8</v>
      </c>
      <c r="F4255">
        <v>18</v>
      </c>
      <c r="G4255">
        <v>1.2</v>
      </c>
      <c r="H4255" t="s">
        <v>42</v>
      </c>
      <c r="I4255" t="s">
        <v>42</v>
      </c>
      <c r="J4255">
        <v>23.2</v>
      </c>
      <c r="K4255">
        <v>54</v>
      </c>
      <c r="L4255">
        <v>0</v>
      </c>
      <c r="M4255" t="s">
        <v>42</v>
      </c>
      <c r="N4255">
        <v>0.6</v>
      </c>
      <c r="O4255" t="s">
        <v>42</v>
      </c>
      <c r="P4255" t="s">
        <v>42</v>
      </c>
      <c r="Q4255" s="4">
        <f t="shared" si="331"/>
        <v>166.666666668</v>
      </c>
      <c r="R4255" s="4">
        <f t="shared" si="332"/>
        <v>28.732383750870667</v>
      </c>
      <c r="S4255" s="5">
        <f t="shared" si="333"/>
        <v>69.772719999999993</v>
      </c>
      <c r="T4255" s="6">
        <f t="shared" si="330"/>
        <v>70.80856808380986</v>
      </c>
      <c r="U4255">
        <f t="shared" si="334"/>
        <v>56.275300000000001</v>
      </c>
    </row>
    <row r="4256" spans="1:21" ht="17" x14ac:dyDescent="0.25">
      <c r="A4256" s="1">
        <v>21963</v>
      </c>
      <c r="B4256">
        <v>20171205</v>
      </c>
      <c r="C4256">
        <v>1140</v>
      </c>
      <c r="D4256">
        <v>249</v>
      </c>
      <c r="E4256">
        <v>5.9</v>
      </c>
      <c r="F4256">
        <v>14</v>
      </c>
      <c r="G4256">
        <v>1.1000000000000001</v>
      </c>
      <c r="H4256" t="s">
        <v>42</v>
      </c>
      <c r="I4256" t="s">
        <v>42</v>
      </c>
      <c r="J4256">
        <v>23.1</v>
      </c>
      <c r="K4256">
        <v>52</v>
      </c>
      <c r="L4256">
        <v>0</v>
      </c>
      <c r="M4256" t="s">
        <v>42</v>
      </c>
      <c r="N4256">
        <v>0.62</v>
      </c>
      <c r="O4256" t="s">
        <v>42</v>
      </c>
      <c r="P4256" t="s">
        <v>42</v>
      </c>
      <c r="Q4256" s="4">
        <f t="shared" si="331"/>
        <v>172.2222222236</v>
      </c>
      <c r="R4256" s="4">
        <f t="shared" si="332"/>
        <v>28.672365843327249</v>
      </c>
      <c r="S4256" s="5">
        <f t="shared" si="333"/>
        <v>69.466880000000003</v>
      </c>
      <c r="T4256" s="6">
        <f t="shared" si="330"/>
        <v>69.902364440579547</v>
      </c>
      <c r="U4256">
        <f t="shared" si="334"/>
        <v>55.80210000000001</v>
      </c>
    </row>
    <row r="4257" spans="1:21" ht="17" x14ac:dyDescent="0.25">
      <c r="A4257" s="1">
        <v>21963</v>
      </c>
      <c r="B4257">
        <v>20171205</v>
      </c>
      <c r="C4257">
        <v>1150</v>
      </c>
      <c r="D4257">
        <v>265</v>
      </c>
      <c r="E4257">
        <v>5.6</v>
      </c>
      <c r="F4257">
        <v>14</v>
      </c>
      <c r="G4257">
        <v>1.2</v>
      </c>
      <c r="H4257" t="s">
        <v>42</v>
      </c>
      <c r="I4257" t="s">
        <v>42</v>
      </c>
      <c r="J4257">
        <v>23.4</v>
      </c>
      <c r="K4257">
        <v>52</v>
      </c>
      <c r="L4257">
        <v>0</v>
      </c>
      <c r="M4257" t="s">
        <v>42</v>
      </c>
      <c r="N4257">
        <v>0.63</v>
      </c>
      <c r="O4257" t="s">
        <v>42</v>
      </c>
      <c r="P4257" t="s">
        <v>42</v>
      </c>
      <c r="Q4257" s="4">
        <f t="shared" si="331"/>
        <v>175.0000000014</v>
      </c>
      <c r="R4257" s="4">
        <f t="shared" si="332"/>
        <v>29.011105843899816</v>
      </c>
      <c r="S4257" s="5">
        <f t="shared" si="333"/>
        <v>69.864320000000006</v>
      </c>
      <c r="T4257" s="6">
        <f t="shared" si="330"/>
        <v>70.587976262023091</v>
      </c>
      <c r="U4257">
        <f t="shared" si="334"/>
        <v>57.634</v>
      </c>
    </row>
    <row r="4258" spans="1:21" ht="17" x14ac:dyDescent="0.25">
      <c r="A4258" s="1">
        <v>21963</v>
      </c>
      <c r="B4258">
        <v>20171205</v>
      </c>
      <c r="C4258">
        <v>1200</v>
      </c>
      <c r="D4258">
        <v>268</v>
      </c>
      <c r="E4258">
        <v>5.8</v>
      </c>
      <c r="F4258">
        <v>16</v>
      </c>
      <c r="G4258">
        <v>1.4</v>
      </c>
      <c r="H4258" t="s">
        <v>42</v>
      </c>
      <c r="I4258" t="s">
        <v>42</v>
      </c>
      <c r="J4258">
        <v>23.5</v>
      </c>
      <c r="K4258">
        <v>48</v>
      </c>
      <c r="L4258">
        <v>0</v>
      </c>
      <c r="M4258" t="s">
        <v>42</v>
      </c>
      <c r="N4258">
        <v>0.63</v>
      </c>
      <c r="O4258" t="s">
        <v>42</v>
      </c>
      <c r="P4258" t="s">
        <v>42</v>
      </c>
      <c r="Q4258" s="4">
        <f t="shared" si="331"/>
        <v>175.0000000014</v>
      </c>
      <c r="R4258" s="4">
        <f t="shared" si="332"/>
        <v>29.116744041541242</v>
      </c>
      <c r="S4258" s="5">
        <f t="shared" si="333"/>
        <v>69.638200000000012</v>
      </c>
      <c r="T4258" s="6">
        <f t="shared" si="330"/>
        <v>69.124326534349251</v>
      </c>
      <c r="U4258">
        <f t="shared" si="334"/>
        <v>57.715000000000003</v>
      </c>
    </row>
    <row r="4259" spans="1:21" ht="17" x14ac:dyDescent="0.25">
      <c r="A4259" s="1">
        <v>21963</v>
      </c>
      <c r="B4259">
        <v>20171205</v>
      </c>
      <c r="C4259">
        <v>1210</v>
      </c>
      <c r="D4259">
        <v>258</v>
      </c>
      <c r="E4259">
        <v>5.0999999999999996</v>
      </c>
      <c r="F4259">
        <v>15</v>
      </c>
      <c r="G4259">
        <v>1.1000000000000001</v>
      </c>
      <c r="H4259" t="s">
        <v>42</v>
      </c>
      <c r="I4259" t="s">
        <v>42</v>
      </c>
      <c r="J4259">
        <v>23.8</v>
      </c>
      <c r="K4259">
        <v>47</v>
      </c>
      <c r="L4259">
        <v>0</v>
      </c>
      <c r="M4259" t="s">
        <v>42</v>
      </c>
      <c r="N4259">
        <v>0.63</v>
      </c>
      <c r="O4259" t="s">
        <v>42</v>
      </c>
      <c r="P4259" t="s">
        <v>42</v>
      </c>
      <c r="Q4259" s="4">
        <f t="shared" si="331"/>
        <v>175.0000000014</v>
      </c>
      <c r="R4259" s="4">
        <f t="shared" si="332"/>
        <v>29.434006090985019</v>
      </c>
      <c r="S4259" s="5">
        <f t="shared" si="333"/>
        <v>69.931139999999999</v>
      </c>
      <c r="T4259" s="6">
        <f t="shared" si="330"/>
        <v>69.619914953766525</v>
      </c>
      <c r="U4259">
        <f t="shared" si="334"/>
        <v>60.167999999999992</v>
      </c>
    </row>
    <row r="4260" spans="1:21" ht="17" x14ac:dyDescent="0.25">
      <c r="A4260" s="1">
        <v>21963</v>
      </c>
      <c r="B4260">
        <v>20171205</v>
      </c>
      <c r="C4260">
        <v>1220</v>
      </c>
      <c r="D4260">
        <v>254</v>
      </c>
      <c r="E4260">
        <v>4.9000000000000004</v>
      </c>
      <c r="F4260">
        <v>19</v>
      </c>
      <c r="G4260">
        <v>1.1000000000000001</v>
      </c>
      <c r="H4260" t="s">
        <v>42</v>
      </c>
      <c r="I4260" t="s">
        <v>42</v>
      </c>
      <c r="J4260">
        <v>24.2</v>
      </c>
      <c r="K4260">
        <v>43</v>
      </c>
      <c r="L4260">
        <v>0</v>
      </c>
      <c r="M4260" t="s">
        <v>42</v>
      </c>
      <c r="N4260">
        <v>0.63</v>
      </c>
      <c r="O4260" t="s">
        <v>42</v>
      </c>
      <c r="P4260" t="s">
        <v>42</v>
      </c>
      <c r="Q4260" s="4">
        <f t="shared" si="331"/>
        <v>175.0000000014</v>
      </c>
      <c r="R4260" s="4">
        <f t="shared" si="332"/>
        <v>29.857819354870738</v>
      </c>
      <c r="S4260" s="5">
        <f t="shared" si="333"/>
        <v>70.054940000000002</v>
      </c>
      <c r="T4260" s="6">
        <f t="shared" si="330"/>
        <v>68.87170499867355</v>
      </c>
      <c r="U4260">
        <f t="shared" si="334"/>
        <v>62.191999999999993</v>
      </c>
    </row>
    <row r="4261" spans="1:21" ht="17" x14ac:dyDescent="0.25">
      <c r="A4261" s="1">
        <v>21963</v>
      </c>
      <c r="B4261">
        <v>20171205</v>
      </c>
      <c r="C4261">
        <v>1230</v>
      </c>
      <c r="D4261">
        <v>254</v>
      </c>
      <c r="E4261">
        <v>6.2</v>
      </c>
      <c r="F4261">
        <v>16</v>
      </c>
      <c r="G4261">
        <v>1.3</v>
      </c>
      <c r="H4261" t="s">
        <v>42</v>
      </c>
      <c r="I4261" t="s">
        <v>42</v>
      </c>
      <c r="J4261">
        <v>24.1</v>
      </c>
      <c r="K4261">
        <v>44</v>
      </c>
      <c r="L4261">
        <v>0</v>
      </c>
      <c r="M4261" t="s">
        <v>42</v>
      </c>
      <c r="N4261">
        <v>0.63</v>
      </c>
      <c r="O4261" t="s">
        <v>42</v>
      </c>
      <c r="P4261" t="s">
        <v>42</v>
      </c>
      <c r="Q4261" s="4">
        <f t="shared" si="331"/>
        <v>175.0000000014</v>
      </c>
      <c r="R4261" s="4">
        <f t="shared" si="332"/>
        <v>29.751781692542924</v>
      </c>
      <c r="S4261" s="5">
        <f t="shared" si="333"/>
        <v>70.026959999999988</v>
      </c>
      <c r="T4261" s="6">
        <f t="shared" si="330"/>
        <v>68.377632395297695</v>
      </c>
      <c r="U4261">
        <f t="shared" si="334"/>
        <v>59.560999999999993</v>
      </c>
    </row>
    <row r="4262" spans="1:21" ht="17" x14ac:dyDescent="0.25">
      <c r="A4262" s="1">
        <v>21963</v>
      </c>
      <c r="B4262">
        <v>20171205</v>
      </c>
      <c r="C4262">
        <v>1240</v>
      </c>
      <c r="D4262">
        <v>260</v>
      </c>
      <c r="E4262">
        <v>5.4</v>
      </c>
      <c r="F4262">
        <v>24</v>
      </c>
      <c r="G4262">
        <v>1.2</v>
      </c>
      <c r="H4262" t="s">
        <v>42</v>
      </c>
      <c r="I4262" t="s">
        <v>42</v>
      </c>
      <c r="J4262">
        <v>24.2</v>
      </c>
      <c r="K4262">
        <v>45</v>
      </c>
      <c r="L4262">
        <v>0</v>
      </c>
      <c r="M4262" t="s">
        <v>42</v>
      </c>
      <c r="N4262">
        <v>0.63</v>
      </c>
      <c r="O4262" t="s">
        <v>42</v>
      </c>
      <c r="P4262" t="s">
        <v>42</v>
      </c>
      <c r="Q4262" s="4">
        <f t="shared" si="331"/>
        <v>175.0000000014</v>
      </c>
      <c r="R4262" s="4">
        <f t="shared" si="332"/>
        <v>29.857819354870738</v>
      </c>
      <c r="S4262" s="5">
        <f t="shared" si="333"/>
        <v>70.248099999999994</v>
      </c>
      <c r="T4262" s="6">
        <f t="shared" si="330"/>
        <v>69.349407068417506</v>
      </c>
      <c r="U4262">
        <f t="shared" si="334"/>
        <v>61.341999999999985</v>
      </c>
    </row>
    <row r="4263" spans="1:21" ht="17" x14ac:dyDescent="0.25">
      <c r="A4263" s="1">
        <v>21963</v>
      </c>
      <c r="B4263">
        <v>20171205</v>
      </c>
      <c r="C4263">
        <v>1250</v>
      </c>
      <c r="D4263">
        <v>270</v>
      </c>
      <c r="E4263">
        <v>4.7</v>
      </c>
      <c r="F4263">
        <v>25</v>
      </c>
      <c r="G4263">
        <v>1.3</v>
      </c>
      <c r="H4263" t="s">
        <v>42</v>
      </c>
      <c r="I4263" t="s">
        <v>42</v>
      </c>
      <c r="J4263">
        <v>24.2</v>
      </c>
      <c r="K4263">
        <v>48</v>
      </c>
      <c r="L4263">
        <v>0</v>
      </c>
      <c r="M4263" t="s">
        <v>42</v>
      </c>
      <c r="N4263">
        <v>0.62</v>
      </c>
      <c r="O4263" t="s">
        <v>42</v>
      </c>
      <c r="P4263" t="s">
        <v>42</v>
      </c>
      <c r="Q4263" s="4">
        <f t="shared" si="331"/>
        <v>172.2222222236</v>
      </c>
      <c r="R4263" s="4">
        <f t="shared" si="332"/>
        <v>29.835641265643265</v>
      </c>
      <c r="S4263" s="5">
        <f t="shared" si="333"/>
        <v>70.537840000000003</v>
      </c>
      <c r="T4263" s="6">
        <f t="shared" si="330"/>
        <v>70.855502805469868</v>
      </c>
      <c r="U4263">
        <f t="shared" si="334"/>
        <v>62.473100000000002</v>
      </c>
    </row>
    <row r="4264" spans="1:21" ht="17" x14ac:dyDescent="0.25">
      <c r="A4264" s="1">
        <v>21963</v>
      </c>
      <c r="B4264">
        <v>20171205</v>
      </c>
      <c r="C4264">
        <v>1300</v>
      </c>
      <c r="D4264">
        <v>249</v>
      </c>
      <c r="E4264">
        <v>5.6</v>
      </c>
      <c r="F4264">
        <v>19</v>
      </c>
      <c r="G4264">
        <v>1.2</v>
      </c>
      <c r="H4264" t="s">
        <v>42</v>
      </c>
      <c r="I4264" t="s">
        <v>42</v>
      </c>
      <c r="J4264">
        <v>24.1</v>
      </c>
      <c r="K4264">
        <v>49</v>
      </c>
      <c r="L4264">
        <v>0</v>
      </c>
      <c r="M4264" t="s">
        <v>42</v>
      </c>
      <c r="N4264">
        <v>0.62</v>
      </c>
      <c r="O4264" t="s">
        <v>42</v>
      </c>
      <c r="P4264" t="s">
        <v>42</v>
      </c>
      <c r="Q4264" s="4">
        <f t="shared" si="331"/>
        <v>172.2222222236</v>
      </c>
      <c r="R4264" s="4">
        <f t="shared" si="332"/>
        <v>29.72960360331545</v>
      </c>
      <c r="S4264" s="5">
        <f t="shared" si="333"/>
        <v>70.504909999999995</v>
      </c>
      <c r="T4264" s="6">
        <f t="shared" si="330"/>
        <v>70.561647789117316</v>
      </c>
      <c r="U4264">
        <f t="shared" si="334"/>
        <v>60.522100000000009</v>
      </c>
    </row>
    <row r="4265" spans="1:21" ht="17" x14ac:dyDescent="0.25">
      <c r="A4265" s="1">
        <v>21963</v>
      </c>
      <c r="B4265">
        <v>20171205</v>
      </c>
      <c r="C4265">
        <v>1310</v>
      </c>
      <c r="D4265">
        <v>272</v>
      </c>
      <c r="E4265">
        <v>5.2</v>
      </c>
      <c r="F4265">
        <v>20</v>
      </c>
      <c r="G4265">
        <v>1.4</v>
      </c>
      <c r="H4265" t="s">
        <v>42</v>
      </c>
      <c r="I4265" t="s">
        <v>42</v>
      </c>
      <c r="J4265">
        <v>24.5</v>
      </c>
      <c r="K4265">
        <v>48</v>
      </c>
      <c r="L4265">
        <v>0</v>
      </c>
      <c r="M4265" t="s">
        <v>42</v>
      </c>
      <c r="N4265">
        <v>0.62</v>
      </c>
      <c r="O4265" t="s">
        <v>42</v>
      </c>
      <c r="P4265" t="s">
        <v>42</v>
      </c>
      <c r="Q4265" s="4">
        <f t="shared" si="331"/>
        <v>172.2222222236</v>
      </c>
      <c r="R4265" s="4">
        <f t="shared" si="332"/>
        <v>30.154086783456581</v>
      </c>
      <c r="S4265" s="5">
        <f t="shared" si="333"/>
        <v>70.923399999999987</v>
      </c>
      <c r="T4265" s="6">
        <f t="shared" si="330"/>
        <v>71.059644576982919</v>
      </c>
      <c r="U4265">
        <f t="shared" si="334"/>
        <v>62.886099999999999</v>
      </c>
    </row>
    <row r="4266" spans="1:21" ht="17" x14ac:dyDescent="0.25">
      <c r="A4266" s="1">
        <v>21963</v>
      </c>
      <c r="B4266">
        <v>20171205</v>
      </c>
      <c r="C4266">
        <v>1320</v>
      </c>
      <c r="D4266">
        <v>245</v>
      </c>
      <c r="E4266">
        <v>4.5999999999999996</v>
      </c>
      <c r="F4266">
        <v>20</v>
      </c>
      <c r="G4266">
        <v>1.2</v>
      </c>
      <c r="H4266" t="s">
        <v>42</v>
      </c>
      <c r="I4266" t="s">
        <v>42</v>
      </c>
      <c r="J4266">
        <v>24.4</v>
      </c>
      <c r="K4266">
        <v>46</v>
      </c>
      <c r="L4266">
        <v>0</v>
      </c>
      <c r="M4266" t="s">
        <v>42</v>
      </c>
      <c r="N4266">
        <v>0.61</v>
      </c>
      <c r="O4266" t="s">
        <v>42</v>
      </c>
      <c r="P4266" t="s">
        <v>42</v>
      </c>
      <c r="Q4266" s="4">
        <f t="shared" si="331"/>
        <v>169.4444444458</v>
      </c>
      <c r="R4266" s="4">
        <f t="shared" si="332"/>
        <v>30.025346571726281</v>
      </c>
      <c r="S4266" s="5">
        <f t="shared" si="333"/>
        <v>70.597759999999994</v>
      </c>
      <c r="T4266" s="6">
        <f t="shared" si="330"/>
        <v>70.450090344538069</v>
      </c>
      <c r="U4266">
        <f t="shared" si="334"/>
        <v>63.426199999999994</v>
      </c>
    </row>
    <row r="4267" spans="1:21" ht="17" x14ac:dyDescent="0.25">
      <c r="A4267" s="1">
        <v>21963</v>
      </c>
      <c r="B4267">
        <v>20171205</v>
      </c>
      <c r="C4267">
        <v>1330</v>
      </c>
      <c r="D4267">
        <v>259</v>
      </c>
      <c r="E4267">
        <v>4.0999999999999996</v>
      </c>
      <c r="F4267">
        <v>22</v>
      </c>
      <c r="G4267">
        <v>0.8</v>
      </c>
      <c r="H4267" t="s">
        <v>42</v>
      </c>
      <c r="I4267" t="s">
        <v>42</v>
      </c>
      <c r="J4267">
        <v>24.6</v>
      </c>
      <c r="K4267">
        <v>45</v>
      </c>
      <c r="L4267">
        <v>0</v>
      </c>
      <c r="M4267" t="s">
        <v>42</v>
      </c>
      <c r="N4267">
        <v>0.6</v>
      </c>
      <c r="O4267" t="s">
        <v>42</v>
      </c>
      <c r="P4267" t="s">
        <v>42</v>
      </c>
      <c r="Q4267" s="4">
        <f t="shared" si="331"/>
        <v>166.666666668</v>
      </c>
      <c r="R4267" s="4">
        <f t="shared" si="332"/>
        <v>30.214901430695022</v>
      </c>
      <c r="S4267" s="5">
        <f t="shared" si="333"/>
        <v>70.750299999999996</v>
      </c>
      <c r="T4267" s="6">
        <f t="shared" si="330"/>
        <v>70.685780741630026</v>
      </c>
      <c r="U4267">
        <f t="shared" si="334"/>
        <v>65.059300000000007</v>
      </c>
    </row>
    <row r="4268" spans="1:21" ht="17" x14ac:dyDescent="0.25">
      <c r="A4268" s="1">
        <v>21963</v>
      </c>
      <c r="B4268">
        <v>20171205</v>
      </c>
      <c r="C4268">
        <v>1340</v>
      </c>
      <c r="D4268">
        <v>253</v>
      </c>
      <c r="E4268">
        <v>4.4000000000000004</v>
      </c>
      <c r="F4268">
        <v>19</v>
      </c>
      <c r="G4268">
        <v>1</v>
      </c>
      <c r="H4268" t="s">
        <v>42</v>
      </c>
      <c r="I4268" t="s">
        <v>42</v>
      </c>
      <c r="J4268">
        <v>24.9</v>
      </c>
      <c r="K4268">
        <v>44</v>
      </c>
      <c r="L4268">
        <v>0</v>
      </c>
      <c r="M4268" t="s">
        <v>42</v>
      </c>
      <c r="N4268">
        <v>0.6</v>
      </c>
      <c r="O4268" t="s">
        <v>42</v>
      </c>
      <c r="P4268" t="s">
        <v>42</v>
      </c>
      <c r="Q4268" s="4">
        <f t="shared" si="331"/>
        <v>166.666666668</v>
      </c>
      <c r="R4268" s="4">
        <f t="shared" si="332"/>
        <v>30.53400055752337</v>
      </c>
      <c r="S4268" s="5">
        <f t="shared" si="333"/>
        <v>71.023439999999994</v>
      </c>
      <c r="T4268" s="6">
        <f t="shared" si="330"/>
        <v>70.60303614739783</v>
      </c>
      <c r="U4268">
        <f t="shared" si="334"/>
        <v>65.812299999999993</v>
      </c>
    </row>
    <row r="4269" spans="1:21" ht="17" x14ac:dyDescent="0.25">
      <c r="A4269" s="1">
        <v>21963</v>
      </c>
      <c r="B4269">
        <v>20171205</v>
      </c>
      <c r="C4269">
        <v>1350</v>
      </c>
      <c r="D4269">
        <v>265</v>
      </c>
      <c r="E4269">
        <v>4.9000000000000004</v>
      </c>
      <c r="F4269">
        <v>15</v>
      </c>
      <c r="G4269">
        <v>1.2</v>
      </c>
      <c r="H4269" t="s">
        <v>42</v>
      </c>
      <c r="I4269" t="s">
        <v>42</v>
      </c>
      <c r="J4269">
        <v>24.8</v>
      </c>
      <c r="K4269">
        <v>41</v>
      </c>
      <c r="L4269">
        <v>0</v>
      </c>
      <c r="M4269" t="s">
        <v>42</v>
      </c>
      <c r="N4269">
        <v>0.59</v>
      </c>
      <c r="O4269" t="s">
        <v>42</v>
      </c>
      <c r="P4269" t="s">
        <v>42</v>
      </c>
      <c r="Q4269" s="4">
        <f t="shared" si="331"/>
        <v>163.88888889020001</v>
      </c>
      <c r="R4269" s="4">
        <f t="shared" si="332"/>
        <v>30.404290792869858</v>
      </c>
      <c r="S4269" s="5">
        <f t="shared" si="333"/>
        <v>70.591319999999996</v>
      </c>
      <c r="T4269" s="6">
        <f t="shared" si="330"/>
        <v>68.958735727572176</v>
      </c>
      <c r="U4269">
        <f t="shared" si="334"/>
        <v>64.482399999999998</v>
      </c>
    </row>
    <row r="4270" spans="1:21" ht="17" x14ac:dyDescent="0.25">
      <c r="A4270" s="1">
        <v>21963</v>
      </c>
      <c r="B4270">
        <v>20171205</v>
      </c>
      <c r="C4270">
        <v>1400</v>
      </c>
      <c r="D4270">
        <v>244</v>
      </c>
      <c r="E4270">
        <v>5.3</v>
      </c>
      <c r="F4270">
        <v>16</v>
      </c>
      <c r="G4270">
        <v>1.3</v>
      </c>
      <c r="H4270" t="s">
        <v>42</v>
      </c>
      <c r="I4270" t="s">
        <v>42</v>
      </c>
      <c r="J4270">
        <v>24.8</v>
      </c>
      <c r="K4270">
        <v>42</v>
      </c>
      <c r="L4270">
        <v>0</v>
      </c>
      <c r="M4270" t="s">
        <v>42</v>
      </c>
      <c r="N4270">
        <v>0.57999999999999996</v>
      </c>
      <c r="O4270" t="s">
        <v>42</v>
      </c>
      <c r="P4270" t="s">
        <v>42</v>
      </c>
      <c r="Q4270" s="4">
        <f t="shared" si="331"/>
        <v>161.11111111239998</v>
      </c>
      <c r="R4270" s="4">
        <f t="shared" si="332"/>
        <v>30.380605457820778</v>
      </c>
      <c r="S4270" s="5">
        <f t="shared" si="333"/>
        <v>70.693839999999994</v>
      </c>
      <c r="T4270" s="6">
        <f t="shared" si="330"/>
        <v>69.074961679678609</v>
      </c>
      <c r="U4270">
        <f t="shared" si="334"/>
        <v>63.743499999999997</v>
      </c>
    </row>
    <row r="4271" spans="1:21" ht="17" x14ac:dyDescent="0.25">
      <c r="A4271" s="1">
        <v>21963</v>
      </c>
      <c r="B4271">
        <v>20171205</v>
      </c>
      <c r="C4271">
        <v>1410</v>
      </c>
      <c r="D4271">
        <v>240</v>
      </c>
      <c r="E4271">
        <v>4.9000000000000004</v>
      </c>
      <c r="F4271">
        <v>18</v>
      </c>
      <c r="G4271">
        <v>1.5</v>
      </c>
      <c r="H4271" t="s">
        <v>42</v>
      </c>
      <c r="I4271" t="s">
        <v>42</v>
      </c>
      <c r="J4271">
        <v>24.9</v>
      </c>
      <c r="K4271">
        <v>41</v>
      </c>
      <c r="L4271">
        <v>0</v>
      </c>
      <c r="M4271" t="s">
        <v>42</v>
      </c>
      <c r="N4271">
        <v>0.56999999999999995</v>
      </c>
      <c r="O4271" t="s">
        <v>42</v>
      </c>
      <c r="P4271" t="s">
        <v>42</v>
      </c>
      <c r="Q4271" s="4">
        <f t="shared" si="331"/>
        <v>158.33333333459998</v>
      </c>
      <c r="R4271" s="4">
        <f t="shared" si="332"/>
        <v>30.462930873618738</v>
      </c>
      <c r="S4271" s="5">
        <f t="shared" si="333"/>
        <v>70.712909999999994</v>
      </c>
      <c r="T4271" s="6">
        <f t="shared" si="330"/>
        <v>69.049627852732939</v>
      </c>
      <c r="U4271">
        <f t="shared" si="334"/>
        <v>64.785599999999988</v>
      </c>
    </row>
    <row r="4272" spans="1:21" ht="17" x14ac:dyDescent="0.25">
      <c r="A4272" s="1">
        <v>21963</v>
      </c>
      <c r="B4272">
        <v>20171205</v>
      </c>
      <c r="C4272">
        <v>1420</v>
      </c>
      <c r="D4272">
        <v>254</v>
      </c>
      <c r="E4272">
        <v>5.3</v>
      </c>
      <c r="F4272">
        <v>19</v>
      </c>
      <c r="G4272">
        <v>1</v>
      </c>
      <c r="H4272" t="s">
        <v>42</v>
      </c>
      <c r="I4272" t="s">
        <v>42</v>
      </c>
      <c r="J4272">
        <v>25.2</v>
      </c>
      <c r="K4272">
        <v>40</v>
      </c>
      <c r="L4272">
        <v>0</v>
      </c>
      <c r="M4272" t="s">
        <v>42</v>
      </c>
      <c r="N4272">
        <v>0.56000000000000005</v>
      </c>
      <c r="O4272" t="s">
        <v>42</v>
      </c>
      <c r="P4272" t="s">
        <v>42</v>
      </c>
      <c r="Q4272" s="4">
        <f t="shared" si="331"/>
        <v>155.55555555680002</v>
      </c>
      <c r="R4272" s="4">
        <f t="shared" si="332"/>
        <v>30.757991410700079</v>
      </c>
      <c r="S4272" s="5">
        <f t="shared" si="333"/>
        <v>70.971199999999996</v>
      </c>
      <c r="T4272" s="6">
        <f t="shared" si="330"/>
        <v>68.899909906641525</v>
      </c>
      <c r="U4272">
        <f t="shared" si="334"/>
        <v>65.309699999999992</v>
      </c>
    </row>
    <row r="4273" spans="1:21" ht="17" x14ac:dyDescent="0.25">
      <c r="A4273" s="1">
        <v>21963</v>
      </c>
      <c r="B4273">
        <v>20171205</v>
      </c>
      <c r="C4273">
        <v>1430</v>
      </c>
      <c r="D4273">
        <v>260</v>
      </c>
      <c r="E4273">
        <v>5.2</v>
      </c>
      <c r="F4273">
        <v>23</v>
      </c>
      <c r="G4273">
        <v>1.5</v>
      </c>
      <c r="H4273" t="s">
        <v>42</v>
      </c>
      <c r="I4273" t="s">
        <v>42</v>
      </c>
      <c r="J4273">
        <v>24.9</v>
      </c>
      <c r="K4273">
        <v>40</v>
      </c>
      <c r="L4273">
        <v>0</v>
      </c>
      <c r="M4273" t="s">
        <v>42</v>
      </c>
      <c r="N4273">
        <v>0.55000000000000004</v>
      </c>
      <c r="O4273" t="s">
        <v>42</v>
      </c>
      <c r="P4273" t="s">
        <v>42</v>
      </c>
      <c r="Q4273" s="4">
        <f t="shared" si="331"/>
        <v>152.77777777900002</v>
      </c>
      <c r="R4273" s="4">
        <f t="shared" si="332"/>
        <v>30.413454947131292</v>
      </c>
      <c r="S4273" s="5">
        <f t="shared" si="333"/>
        <v>70.609399999999994</v>
      </c>
      <c r="T4273" s="6">
        <f t="shared" si="330"/>
        <v>68.421665230678741</v>
      </c>
      <c r="U4273">
        <f t="shared" si="334"/>
        <v>64.157799999999995</v>
      </c>
    </row>
    <row r="4274" spans="1:21" ht="17" x14ac:dyDescent="0.25">
      <c r="A4274" s="1">
        <v>21963</v>
      </c>
      <c r="B4274">
        <v>20171205</v>
      </c>
      <c r="C4274">
        <v>1440</v>
      </c>
      <c r="D4274">
        <v>246</v>
      </c>
      <c r="E4274">
        <v>4.5999999999999996</v>
      </c>
      <c r="F4274">
        <v>15</v>
      </c>
      <c r="G4274">
        <v>0.9</v>
      </c>
      <c r="H4274" t="s">
        <v>42</v>
      </c>
      <c r="I4274" t="s">
        <v>42</v>
      </c>
      <c r="J4274">
        <v>24.8</v>
      </c>
      <c r="K4274">
        <v>40</v>
      </c>
      <c r="L4274">
        <v>0</v>
      </c>
      <c r="M4274" t="s">
        <v>42</v>
      </c>
      <c r="N4274">
        <v>0.53</v>
      </c>
      <c r="O4274" t="s">
        <v>42</v>
      </c>
      <c r="P4274" t="s">
        <v>42</v>
      </c>
      <c r="Q4274" s="4">
        <f t="shared" si="331"/>
        <v>147.22222222340002</v>
      </c>
      <c r="R4274" s="4">
        <f t="shared" si="332"/>
        <v>30.255738183796296</v>
      </c>
      <c r="S4274" s="5">
        <f t="shared" si="333"/>
        <v>70.488799999999998</v>
      </c>
      <c r="T4274" s="6">
        <f t="shared" si="330"/>
        <v>68.527197343246584</v>
      </c>
      <c r="U4274">
        <f t="shared" si="334"/>
        <v>64.63900000000001</v>
      </c>
    </row>
    <row r="4275" spans="1:21" ht="17" x14ac:dyDescent="0.25">
      <c r="A4275" s="1">
        <v>21963</v>
      </c>
      <c r="B4275">
        <v>20171205</v>
      </c>
      <c r="C4275">
        <v>1450</v>
      </c>
      <c r="D4275">
        <v>233</v>
      </c>
      <c r="E4275">
        <v>5.4</v>
      </c>
      <c r="F4275">
        <v>15</v>
      </c>
      <c r="G4275">
        <v>0.9</v>
      </c>
      <c r="H4275" t="s">
        <v>42</v>
      </c>
      <c r="I4275" t="s">
        <v>42</v>
      </c>
      <c r="J4275">
        <v>25</v>
      </c>
      <c r="K4275">
        <v>41</v>
      </c>
      <c r="L4275">
        <v>0</v>
      </c>
      <c r="M4275" t="s">
        <v>42</v>
      </c>
      <c r="N4275">
        <v>0.52</v>
      </c>
      <c r="O4275" t="s">
        <v>42</v>
      </c>
      <c r="P4275" t="s">
        <v>42</v>
      </c>
      <c r="Q4275" s="4">
        <f t="shared" si="331"/>
        <v>144.4444444456</v>
      </c>
      <c r="R4275" s="4">
        <f t="shared" si="332"/>
        <v>30.44225781013877</v>
      </c>
      <c r="S4275" s="5">
        <f t="shared" si="333"/>
        <v>70.834499999999991</v>
      </c>
      <c r="T4275" s="6">
        <f t="shared" si="330"/>
        <v>68.735286674082957</v>
      </c>
      <c r="U4275">
        <f t="shared" si="334"/>
        <v>64.062100000000001</v>
      </c>
    </row>
    <row r="4276" spans="1:21" ht="17" x14ac:dyDescent="0.25">
      <c r="A4276" s="1">
        <v>21963</v>
      </c>
      <c r="B4276">
        <v>20171205</v>
      </c>
      <c r="C4276">
        <v>1500</v>
      </c>
      <c r="D4276">
        <v>246</v>
      </c>
      <c r="E4276">
        <v>4.9000000000000004</v>
      </c>
      <c r="F4276">
        <v>20</v>
      </c>
      <c r="G4276">
        <v>1.1000000000000001</v>
      </c>
      <c r="H4276" t="s">
        <v>42</v>
      </c>
      <c r="I4276" t="s">
        <v>42</v>
      </c>
      <c r="J4276">
        <v>24.9</v>
      </c>
      <c r="K4276">
        <v>39</v>
      </c>
      <c r="L4276">
        <v>0</v>
      </c>
      <c r="M4276" t="s">
        <v>42</v>
      </c>
      <c r="N4276">
        <v>0.51</v>
      </c>
      <c r="O4276" t="s">
        <v>42</v>
      </c>
      <c r="P4276" t="s">
        <v>42</v>
      </c>
      <c r="Q4276" s="4">
        <f t="shared" si="331"/>
        <v>141.6666666678</v>
      </c>
      <c r="R4276" s="4">
        <f t="shared" si="332"/>
        <v>30.308901824026112</v>
      </c>
      <c r="S4276" s="5">
        <f t="shared" si="333"/>
        <v>70.505889999999994</v>
      </c>
      <c r="T4276" s="6">
        <f t="shared" si="330"/>
        <v>68.050882825864363</v>
      </c>
      <c r="U4276">
        <f t="shared" si="334"/>
        <v>64.432199999999995</v>
      </c>
    </row>
    <row r="4277" spans="1:21" ht="17" x14ac:dyDescent="0.25">
      <c r="A4277" s="1">
        <v>21963</v>
      </c>
      <c r="B4277">
        <v>20171205</v>
      </c>
      <c r="C4277">
        <v>1510</v>
      </c>
      <c r="D4277">
        <v>240</v>
      </c>
      <c r="E4277">
        <v>5.0999999999999996</v>
      </c>
      <c r="F4277">
        <v>15</v>
      </c>
      <c r="G4277">
        <v>1</v>
      </c>
      <c r="H4277" t="s">
        <v>42</v>
      </c>
      <c r="I4277" t="s">
        <v>42</v>
      </c>
      <c r="J4277">
        <v>24.6</v>
      </c>
      <c r="K4277">
        <v>40</v>
      </c>
      <c r="L4277">
        <v>0</v>
      </c>
      <c r="M4277" t="s">
        <v>42</v>
      </c>
      <c r="N4277">
        <v>0.49</v>
      </c>
      <c r="O4277" t="s">
        <v>42</v>
      </c>
      <c r="P4277" t="s">
        <v>42</v>
      </c>
      <c r="Q4277" s="4">
        <f t="shared" si="331"/>
        <v>136.11111111220001</v>
      </c>
      <c r="R4277" s="4">
        <f t="shared" si="332"/>
        <v>29.934430633643448</v>
      </c>
      <c r="S4277" s="5">
        <f t="shared" si="333"/>
        <v>70.247600000000006</v>
      </c>
      <c r="T4277" s="6">
        <f t="shared" si="330"/>
        <v>67.735572994887093</v>
      </c>
      <c r="U4277">
        <f t="shared" si="334"/>
        <v>62.711400000000005</v>
      </c>
    </row>
    <row r="4278" spans="1:21" ht="17" x14ac:dyDescent="0.25">
      <c r="A4278" s="1">
        <v>21963</v>
      </c>
      <c r="B4278">
        <v>20171205</v>
      </c>
      <c r="C4278">
        <v>1520</v>
      </c>
      <c r="D4278">
        <v>246</v>
      </c>
      <c r="E4278">
        <v>5.2</v>
      </c>
      <c r="F4278">
        <v>23</v>
      </c>
      <c r="G4278">
        <v>1.1000000000000001</v>
      </c>
      <c r="H4278" t="s">
        <v>42</v>
      </c>
      <c r="I4278" t="s">
        <v>42</v>
      </c>
      <c r="J4278">
        <v>24.7</v>
      </c>
      <c r="K4278">
        <v>38</v>
      </c>
      <c r="L4278">
        <v>0</v>
      </c>
      <c r="M4278" t="s">
        <v>42</v>
      </c>
      <c r="N4278">
        <v>0.48</v>
      </c>
      <c r="O4278" t="s">
        <v>42</v>
      </c>
      <c r="P4278" t="s">
        <v>42</v>
      </c>
      <c r="Q4278" s="4">
        <f t="shared" si="331"/>
        <v>133.33333333440001</v>
      </c>
      <c r="R4278" s="4">
        <f t="shared" si="332"/>
        <v>30.012209912297386</v>
      </c>
      <c r="S4278" s="5">
        <f t="shared" si="333"/>
        <v>70.165140000000008</v>
      </c>
      <c r="T4278" s="6">
        <f t="shared" si="330"/>
        <v>67.039735426686178</v>
      </c>
      <c r="U4278">
        <f t="shared" si="334"/>
        <v>62.903499999999994</v>
      </c>
    </row>
    <row r="4279" spans="1:21" ht="17" x14ac:dyDescent="0.25">
      <c r="A4279" s="1">
        <v>21963</v>
      </c>
      <c r="B4279">
        <v>20171205</v>
      </c>
      <c r="C4279">
        <v>1530</v>
      </c>
      <c r="D4279">
        <v>255</v>
      </c>
      <c r="E4279">
        <v>5.4</v>
      </c>
      <c r="F4279">
        <v>16</v>
      </c>
      <c r="G4279">
        <v>0.9</v>
      </c>
      <c r="H4279" t="s">
        <v>42</v>
      </c>
      <c r="I4279" t="s">
        <v>42</v>
      </c>
      <c r="J4279">
        <v>24.6</v>
      </c>
      <c r="K4279">
        <v>38</v>
      </c>
      <c r="L4279">
        <v>0</v>
      </c>
      <c r="M4279" t="s">
        <v>42</v>
      </c>
      <c r="N4279">
        <v>0.46</v>
      </c>
      <c r="O4279" t="s">
        <v>42</v>
      </c>
      <c r="P4279" t="s">
        <v>42</v>
      </c>
      <c r="Q4279" s="4">
        <f t="shared" si="331"/>
        <v>127.77777777880002</v>
      </c>
      <c r="R4279" s="4">
        <f t="shared" si="332"/>
        <v>29.847016800458501</v>
      </c>
      <c r="S4279" s="5">
        <f t="shared" si="333"/>
        <v>70.046520000000001</v>
      </c>
      <c r="T4279" s="6">
        <f t="shared" si="330"/>
        <v>66.672663109078542</v>
      </c>
      <c r="U4279">
        <f t="shared" si="334"/>
        <v>62.024699999999996</v>
      </c>
    </row>
    <row r="4280" spans="1:21" ht="17" x14ac:dyDescent="0.25">
      <c r="A4280" s="1">
        <v>21963</v>
      </c>
      <c r="B4280">
        <v>20171205</v>
      </c>
      <c r="C4280">
        <v>1540</v>
      </c>
      <c r="D4280">
        <v>243</v>
      </c>
      <c r="E4280">
        <v>5.2</v>
      </c>
      <c r="F4280">
        <v>19</v>
      </c>
      <c r="G4280">
        <v>1.2</v>
      </c>
      <c r="H4280" t="s">
        <v>42</v>
      </c>
      <c r="I4280" t="s">
        <v>42</v>
      </c>
      <c r="J4280">
        <v>24.6</v>
      </c>
      <c r="K4280">
        <v>37</v>
      </c>
      <c r="L4280">
        <v>0</v>
      </c>
      <c r="M4280" t="s">
        <v>42</v>
      </c>
      <c r="N4280">
        <v>0.44</v>
      </c>
      <c r="O4280" t="s">
        <v>42</v>
      </c>
      <c r="P4280" t="s">
        <v>42</v>
      </c>
      <c r="Q4280" s="4">
        <f t="shared" si="331"/>
        <v>122.22222222320001</v>
      </c>
      <c r="R4280" s="4">
        <f t="shared" si="332"/>
        <v>29.785539234154157</v>
      </c>
      <c r="S4280" s="5">
        <f t="shared" si="333"/>
        <v>69.945980000000006</v>
      </c>
      <c r="T4280" s="6">
        <f t="shared" si="330"/>
        <v>66.308395875564173</v>
      </c>
      <c r="U4280">
        <f t="shared" si="334"/>
        <v>62.246899999999997</v>
      </c>
    </row>
    <row r="4281" spans="1:21" ht="17" x14ac:dyDescent="0.25">
      <c r="A4281" s="1">
        <v>21963</v>
      </c>
      <c r="B4281">
        <v>20171205</v>
      </c>
      <c r="C4281">
        <v>1550</v>
      </c>
      <c r="D4281">
        <v>244</v>
      </c>
      <c r="E4281">
        <v>4.4000000000000004</v>
      </c>
      <c r="F4281">
        <v>18</v>
      </c>
      <c r="G4281">
        <v>0.9</v>
      </c>
      <c r="H4281" t="s">
        <v>42</v>
      </c>
      <c r="I4281" t="s">
        <v>42</v>
      </c>
      <c r="J4281">
        <v>24.8</v>
      </c>
      <c r="K4281">
        <v>38</v>
      </c>
      <c r="L4281">
        <v>0</v>
      </c>
      <c r="M4281" t="s">
        <v>42</v>
      </c>
      <c r="N4281">
        <v>0.42</v>
      </c>
      <c r="O4281" t="s">
        <v>42</v>
      </c>
      <c r="P4281" t="s">
        <v>42</v>
      </c>
      <c r="Q4281" s="4">
        <f t="shared" si="331"/>
        <v>116.6666666676</v>
      </c>
      <c r="R4281" s="4">
        <f t="shared" si="332"/>
        <v>29.933904002787802</v>
      </c>
      <c r="S4281" s="5">
        <f t="shared" si="333"/>
        <v>70.283760000000001</v>
      </c>
      <c r="T4281" s="6">
        <f t="shared" si="330"/>
        <v>67.392886487557703</v>
      </c>
      <c r="U4281">
        <f t="shared" si="334"/>
        <v>64.331099999999992</v>
      </c>
    </row>
    <row r="4282" spans="1:21" ht="17" x14ac:dyDescent="0.25">
      <c r="A4282" s="1">
        <v>21963</v>
      </c>
      <c r="B4282">
        <v>20171205</v>
      </c>
      <c r="C4282">
        <v>1600</v>
      </c>
      <c r="D4282">
        <v>255</v>
      </c>
      <c r="E4282">
        <v>4.5999999999999996</v>
      </c>
      <c r="F4282">
        <v>16</v>
      </c>
      <c r="G4282">
        <v>1.1000000000000001</v>
      </c>
      <c r="H4282" t="s">
        <v>42</v>
      </c>
      <c r="I4282" t="s">
        <v>42</v>
      </c>
      <c r="J4282">
        <v>24.6</v>
      </c>
      <c r="K4282">
        <v>38</v>
      </c>
      <c r="L4282">
        <v>0</v>
      </c>
      <c r="M4282" t="s">
        <v>42</v>
      </c>
      <c r="N4282">
        <v>0.4</v>
      </c>
      <c r="O4282" t="s">
        <v>42</v>
      </c>
      <c r="P4282" t="s">
        <v>42</v>
      </c>
      <c r="Q4282" s="4">
        <f t="shared" si="331"/>
        <v>111.111111112</v>
      </c>
      <c r="R4282" s="4">
        <f t="shared" si="332"/>
        <v>29.653799614635826</v>
      </c>
      <c r="S4282" s="5">
        <f t="shared" si="333"/>
        <v>70.046520000000001</v>
      </c>
      <c r="T4282" s="6">
        <f t="shared" si="330"/>
        <v>66.834192561047857</v>
      </c>
      <c r="U4282">
        <f t="shared" si="334"/>
        <v>63.031300000000009</v>
      </c>
    </row>
    <row r="4283" spans="1:21" ht="17" x14ac:dyDescent="0.25">
      <c r="A4283" s="1">
        <v>21963</v>
      </c>
      <c r="B4283">
        <v>20171205</v>
      </c>
      <c r="C4283">
        <v>1610</v>
      </c>
      <c r="D4283">
        <v>241</v>
      </c>
      <c r="E4283">
        <v>4.3</v>
      </c>
      <c r="F4283">
        <v>19</v>
      </c>
      <c r="G4283">
        <v>1</v>
      </c>
      <c r="H4283" t="s">
        <v>42</v>
      </c>
      <c r="I4283" t="s">
        <v>42</v>
      </c>
      <c r="J4283">
        <v>24.6</v>
      </c>
      <c r="K4283">
        <v>39</v>
      </c>
      <c r="L4283">
        <v>0</v>
      </c>
      <c r="M4283" t="s">
        <v>42</v>
      </c>
      <c r="N4283">
        <v>0.39</v>
      </c>
      <c r="O4283" t="s">
        <v>42</v>
      </c>
      <c r="P4283" t="s">
        <v>42</v>
      </c>
      <c r="Q4283" s="4">
        <f t="shared" si="331"/>
        <v>108.33333333420001</v>
      </c>
      <c r="R4283" s="4">
        <f t="shared" si="332"/>
        <v>29.618823236979949</v>
      </c>
      <c r="S4283" s="5">
        <f t="shared" si="333"/>
        <v>70.147059999999996</v>
      </c>
      <c r="T4283" s="6">
        <f t="shared" si="330"/>
        <v>67.348744636541539</v>
      </c>
      <c r="U4283">
        <f t="shared" si="334"/>
        <v>63.482399999999998</v>
      </c>
    </row>
    <row r="4284" spans="1:21" ht="17" x14ac:dyDescent="0.25">
      <c r="A4284" s="1">
        <v>21963</v>
      </c>
      <c r="B4284">
        <v>20171205</v>
      </c>
      <c r="C4284">
        <v>1620</v>
      </c>
      <c r="D4284">
        <v>249</v>
      </c>
      <c r="E4284">
        <v>4.8</v>
      </c>
      <c r="F4284">
        <v>22</v>
      </c>
      <c r="G4284">
        <v>1.1000000000000001</v>
      </c>
      <c r="H4284" t="s">
        <v>42</v>
      </c>
      <c r="I4284" t="s">
        <v>42</v>
      </c>
      <c r="J4284">
        <v>24.4</v>
      </c>
      <c r="K4284">
        <v>38</v>
      </c>
      <c r="L4284">
        <v>0</v>
      </c>
      <c r="M4284" t="s">
        <v>42</v>
      </c>
      <c r="N4284">
        <v>0.37</v>
      </c>
      <c r="O4284" t="s">
        <v>42</v>
      </c>
      <c r="P4284" t="s">
        <v>42</v>
      </c>
      <c r="Q4284" s="4">
        <f t="shared" si="331"/>
        <v>102.7777777786</v>
      </c>
      <c r="R4284" s="4">
        <f t="shared" si="332"/>
        <v>29.333660640067233</v>
      </c>
      <c r="S4284" s="5">
        <f t="shared" si="333"/>
        <v>69.809280000000001</v>
      </c>
      <c r="T4284" s="6">
        <f t="shared" si="330"/>
        <v>66.217891945393617</v>
      </c>
      <c r="U4284">
        <f t="shared" si="334"/>
        <v>61.672599999999996</v>
      </c>
    </row>
    <row r="4285" spans="1:21" ht="17" x14ac:dyDescent="0.25">
      <c r="A4285" s="1">
        <v>21963</v>
      </c>
      <c r="B4285">
        <v>20171205</v>
      </c>
      <c r="C4285">
        <v>1630</v>
      </c>
      <c r="D4285">
        <v>248</v>
      </c>
      <c r="E4285">
        <v>4.4000000000000004</v>
      </c>
      <c r="F4285">
        <v>21</v>
      </c>
      <c r="G4285">
        <v>0.8</v>
      </c>
      <c r="H4285" t="s">
        <v>42</v>
      </c>
      <c r="I4285" t="s">
        <v>42</v>
      </c>
      <c r="J4285">
        <v>24</v>
      </c>
      <c r="K4285">
        <v>41</v>
      </c>
      <c r="L4285">
        <v>0</v>
      </c>
      <c r="M4285" t="s">
        <v>42</v>
      </c>
      <c r="N4285">
        <v>0.35</v>
      </c>
      <c r="O4285" t="s">
        <v>42</v>
      </c>
      <c r="P4285" t="s">
        <v>42</v>
      </c>
      <c r="Q4285" s="4">
        <f t="shared" si="331"/>
        <v>97.222222223000003</v>
      </c>
      <c r="R4285" s="4">
        <f t="shared" si="332"/>
        <v>28.832697678651932</v>
      </c>
      <c r="S4285" s="5">
        <f t="shared" si="333"/>
        <v>69.618600000000001</v>
      </c>
      <c r="T4285" s="6">
        <f t="shared" si="330"/>
        <v>66.82601668514711</v>
      </c>
      <c r="U4285">
        <f t="shared" si="334"/>
        <v>60.550799999999988</v>
      </c>
    </row>
    <row r="4286" spans="1:21" ht="17" x14ac:dyDescent="0.25">
      <c r="A4286" s="1">
        <v>21963</v>
      </c>
      <c r="B4286">
        <v>20171205</v>
      </c>
      <c r="C4286">
        <v>1640</v>
      </c>
      <c r="D4286">
        <v>252</v>
      </c>
      <c r="E4286">
        <v>4</v>
      </c>
      <c r="F4286">
        <v>23</v>
      </c>
      <c r="G4286">
        <v>1.1000000000000001</v>
      </c>
      <c r="H4286" t="s">
        <v>42</v>
      </c>
      <c r="I4286" t="s">
        <v>42</v>
      </c>
      <c r="J4286">
        <v>24.2</v>
      </c>
      <c r="K4286">
        <v>41</v>
      </c>
      <c r="L4286">
        <v>0</v>
      </c>
      <c r="M4286" t="s">
        <v>42</v>
      </c>
      <c r="N4286">
        <v>0.33</v>
      </c>
      <c r="O4286" t="s">
        <v>42</v>
      </c>
      <c r="P4286" t="s">
        <v>42</v>
      </c>
      <c r="Q4286" s="4">
        <f t="shared" si="331"/>
        <v>91.666666667400008</v>
      </c>
      <c r="R4286" s="4">
        <f t="shared" si="332"/>
        <v>28.963548258434166</v>
      </c>
      <c r="S4286" s="5">
        <f t="shared" si="333"/>
        <v>69.861779999999996</v>
      </c>
      <c r="T4286" s="6">
        <f t="shared" si="330"/>
        <v>67.295396318567612</v>
      </c>
      <c r="U4286">
        <f t="shared" si="334"/>
        <v>61.954999999999998</v>
      </c>
    </row>
    <row r="4287" spans="1:21" ht="17" x14ac:dyDescent="0.25">
      <c r="A4287" s="1">
        <v>21963</v>
      </c>
      <c r="B4287">
        <v>20171205</v>
      </c>
      <c r="C4287">
        <v>1650</v>
      </c>
      <c r="D4287">
        <v>266</v>
      </c>
      <c r="E4287">
        <v>4.5999999999999996</v>
      </c>
      <c r="F4287">
        <v>16</v>
      </c>
      <c r="G4287">
        <v>0.9</v>
      </c>
      <c r="H4287" t="s">
        <v>42</v>
      </c>
      <c r="I4287" t="s">
        <v>42</v>
      </c>
      <c r="J4287">
        <v>23.8</v>
      </c>
      <c r="K4287">
        <v>45</v>
      </c>
      <c r="L4287">
        <v>0</v>
      </c>
      <c r="M4287" t="s">
        <v>42</v>
      </c>
      <c r="N4287">
        <v>0.31</v>
      </c>
      <c r="O4287" t="s">
        <v>42</v>
      </c>
      <c r="P4287" t="s">
        <v>42</v>
      </c>
      <c r="Q4287" s="4">
        <f t="shared" si="331"/>
        <v>86.1111111118</v>
      </c>
      <c r="R4287" s="4">
        <f t="shared" si="332"/>
        <v>28.453546533218347</v>
      </c>
      <c r="S4287" s="5">
        <f t="shared" si="333"/>
        <v>69.745900000000006</v>
      </c>
      <c r="T4287" s="6">
        <f t="shared" si="330"/>
        <v>67.633800284850778</v>
      </c>
      <c r="U4287">
        <f t="shared" si="334"/>
        <v>59.133200000000002</v>
      </c>
    </row>
    <row r="4288" spans="1:21" ht="17" x14ac:dyDescent="0.25">
      <c r="A4288" s="1">
        <v>21963</v>
      </c>
      <c r="B4288">
        <v>20171205</v>
      </c>
      <c r="C4288">
        <v>1700</v>
      </c>
      <c r="D4288">
        <v>264</v>
      </c>
      <c r="E4288">
        <v>4.4000000000000004</v>
      </c>
      <c r="F4288">
        <v>16</v>
      </c>
      <c r="G4288">
        <v>0.8</v>
      </c>
      <c r="H4288" t="s">
        <v>42</v>
      </c>
      <c r="I4288" t="s">
        <v>42</v>
      </c>
      <c r="J4288">
        <v>23.4</v>
      </c>
      <c r="K4288">
        <v>51</v>
      </c>
      <c r="L4288">
        <v>0</v>
      </c>
      <c r="M4288" t="s">
        <v>42</v>
      </c>
      <c r="N4288">
        <v>0.28000000000000003</v>
      </c>
      <c r="O4288" t="s">
        <v>42</v>
      </c>
      <c r="P4288" t="s">
        <v>42</v>
      </c>
      <c r="Q4288" s="4">
        <f t="shared" si="331"/>
        <v>77.777777778400008</v>
      </c>
      <c r="R4288" s="4">
        <f t="shared" si="332"/>
        <v>27.890466139853729</v>
      </c>
      <c r="S4288" s="5">
        <f t="shared" si="333"/>
        <v>69.775660000000002</v>
      </c>
      <c r="T4288" s="6">
        <f t="shared" si="330"/>
        <v>69.165557800009893</v>
      </c>
      <c r="U4288">
        <f t="shared" si="334"/>
        <v>57.612499999999997</v>
      </c>
    </row>
    <row r="4289" spans="1:21" ht="17" x14ac:dyDescent="0.25">
      <c r="A4289" s="1">
        <v>21963</v>
      </c>
      <c r="B4289">
        <v>20171205</v>
      </c>
      <c r="C4289">
        <v>1710</v>
      </c>
      <c r="D4289">
        <v>252</v>
      </c>
      <c r="E4289">
        <v>4.2</v>
      </c>
      <c r="F4289">
        <v>21</v>
      </c>
      <c r="G4289">
        <v>0.8</v>
      </c>
      <c r="H4289" t="s">
        <v>42</v>
      </c>
      <c r="I4289" t="s">
        <v>42</v>
      </c>
      <c r="J4289">
        <v>23.2</v>
      </c>
      <c r="K4289">
        <v>50</v>
      </c>
      <c r="L4289">
        <v>0</v>
      </c>
      <c r="M4289" t="s">
        <v>42</v>
      </c>
      <c r="N4289">
        <v>0.26</v>
      </c>
      <c r="O4289" t="s">
        <v>42</v>
      </c>
      <c r="P4289" t="s">
        <v>42</v>
      </c>
      <c r="Q4289" s="4">
        <f t="shared" si="331"/>
        <v>72.222222222799999</v>
      </c>
      <c r="R4289" s="4">
        <f t="shared" si="332"/>
        <v>27.577413472037708</v>
      </c>
      <c r="S4289" s="5">
        <f t="shared" si="333"/>
        <v>69.425999999999988</v>
      </c>
      <c r="T4289" s="6">
        <f t="shared" si="330"/>
        <v>68.430289769880048</v>
      </c>
      <c r="U4289">
        <f t="shared" si="334"/>
        <v>56.992699999999999</v>
      </c>
    </row>
    <row r="4290" spans="1:21" ht="17" x14ac:dyDescent="0.25">
      <c r="A4290" s="1">
        <v>21963</v>
      </c>
      <c r="B4290">
        <v>20171205</v>
      </c>
      <c r="C4290">
        <v>1720</v>
      </c>
      <c r="D4290">
        <v>255</v>
      </c>
      <c r="E4290">
        <v>4.2</v>
      </c>
      <c r="F4290">
        <v>12</v>
      </c>
      <c r="G4290">
        <v>0.9</v>
      </c>
      <c r="H4290" t="s">
        <v>42</v>
      </c>
      <c r="I4290" t="s">
        <v>42</v>
      </c>
      <c r="J4290">
        <v>23.1</v>
      </c>
      <c r="K4290">
        <v>52</v>
      </c>
      <c r="L4290">
        <v>0</v>
      </c>
      <c r="M4290" t="s">
        <v>42</v>
      </c>
      <c r="N4290">
        <v>0.24</v>
      </c>
      <c r="O4290" t="s">
        <v>42</v>
      </c>
      <c r="P4290" t="s">
        <v>42</v>
      </c>
      <c r="Q4290" s="4">
        <f t="shared" si="331"/>
        <v>66.666666667200005</v>
      </c>
      <c r="R4290" s="4">
        <f t="shared" si="332"/>
        <v>27.361951322922497</v>
      </c>
      <c r="S4290" s="5">
        <f t="shared" si="333"/>
        <v>69.466880000000003</v>
      </c>
      <c r="T4290" s="6">
        <f t="shared" si="330"/>
        <v>68.85632343875146</v>
      </c>
      <c r="U4290">
        <f t="shared" si="334"/>
        <v>56.453900000000004</v>
      </c>
    </row>
    <row r="4291" spans="1:21" ht="17" x14ac:dyDescent="0.25">
      <c r="A4291" s="1">
        <v>21963</v>
      </c>
      <c r="B4291">
        <v>20171205</v>
      </c>
      <c r="C4291">
        <v>1730</v>
      </c>
      <c r="D4291">
        <v>268</v>
      </c>
      <c r="E4291">
        <v>4.4000000000000004</v>
      </c>
      <c r="F4291">
        <v>15</v>
      </c>
      <c r="G4291">
        <v>0.9</v>
      </c>
      <c r="H4291" t="s">
        <v>42</v>
      </c>
      <c r="I4291" t="s">
        <v>42</v>
      </c>
      <c r="J4291">
        <v>22.7</v>
      </c>
      <c r="K4291">
        <v>56</v>
      </c>
      <c r="L4291">
        <v>0</v>
      </c>
      <c r="M4291" t="s">
        <v>42</v>
      </c>
      <c r="N4291">
        <v>0.22</v>
      </c>
      <c r="O4291" t="s">
        <v>42</v>
      </c>
      <c r="P4291" t="s">
        <v>42</v>
      </c>
      <c r="Q4291" s="4">
        <f t="shared" si="331"/>
        <v>61.111111111600003</v>
      </c>
      <c r="R4291" s="4">
        <f t="shared" si="332"/>
        <v>26.821276443480265</v>
      </c>
      <c r="S4291" s="5">
        <f t="shared" si="333"/>
        <v>69.26388</v>
      </c>
      <c r="T4291" s="6">
        <f t="shared" si="330"/>
        <v>69.408313770631025</v>
      </c>
      <c r="U4291">
        <f t="shared" si="334"/>
        <v>54.312099999999994</v>
      </c>
    </row>
    <row r="4292" spans="1:21" ht="17" x14ac:dyDescent="0.25">
      <c r="A4292" s="1">
        <v>21963</v>
      </c>
      <c r="B4292">
        <v>20171205</v>
      </c>
      <c r="C4292">
        <v>1740</v>
      </c>
      <c r="D4292">
        <v>268</v>
      </c>
      <c r="E4292">
        <v>4</v>
      </c>
      <c r="F4292">
        <v>15</v>
      </c>
      <c r="G4292">
        <v>0.8</v>
      </c>
      <c r="H4292" t="s">
        <v>42</v>
      </c>
      <c r="I4292" t="s">
        <v>42</v>
      </c>
      <c r="J4292">
        <v>22.5</v>
      </c>
      <c r="K4292">
        <v>56</v>
      </c>
      <c r="L4292">
        <v>0</v>
      </c>
      <c r="M4292" t="s">
        <v>42</v>
      </c>
      <c r="N4292">
        <v>0.2</v>
      </c>
      <c r="O4292" t="s">
        <v>42</v>
      </c>
      <c r="P4292" t="s">
        <v>42</v>
      </c>
      <c r="Q4292" s="4">
        <f t="shared" si="331"/>
        <v>55.555555556000002</v>
      </c>
      <c r="R4292" s="4">
        <f t="shared" si="332"/>
        <v>26.480391926842412</v>
      </c>
      <c r="S4292" s="5">
        <f t="shared" si="333"/>
        <v>68.991</v>
      </c>
      <c r="T4292" s="6">
        <f t="shared" si="330"/>
        <v>69.146504004600402</v>
      </c>
      <c r="U4292">
        <f t="shared" si="334"/>
        <v>54.032299999999999</v>
      </c>
    </row>
    <row r="4293" spans="1:21" ht="17" x14ac:dyDescent="0.25">
      <c r="A4293" s="1">
        <v>21963</v>
      </c>
      <c r="B4293">
        <v>20171205</v>
      </c>
      <c r="C4293">
        <v>1750</v>
      </c>
      <c r="D4293">
        <v>248</v>
      </c>
      <c r="E4293">
        <v>3.6</v>
      </c>
      <c r="F4293">
        <v>11</v>
      </c>
      <c r="G4293">
        <v>0.6</v>
      </c>
      <c r="H4293" t="s">
        <v>42</v>
      </c>
      <c r="I4293" t="s">
        <v>42</v>
      </c>
      <c r="J4293">
        <v>22.3</v>
      </c>
      <c r="K4293">
        <v>58</v>
      </c>
      <c r="L4293">
        <v>0</v>
      </c>
      <c r="M4293" t="s">
        <v>42</v>
      </c>
      <c r="N4293">
        <v>0.18</v>
      </c>
      <c r="O4293" t="s">
        <v>42</v>
      </c>
      <c r="P4293" t="s">
        <v>42</v>
      </c>
      <c r="Q4293" s="4">
        <f t="shared" si="331"/>
        <v>50.0000000004</v>
      </c>
      <c r="R4293" s="4">
        <f t="shared" si="332"/>
        <v>26.12623817498066</v>
      </c>
      <c r="S4293" s="5">
        <f t="shared" si="333"/>
        <v>68.873660000000001</v>
      </c>
      <c r="T4293" s="6">
        <f t="shared" si="330"/>
        <v>69.656863383132219</v>
      </c>
      <c r="U4293">
        <f t="shared" si="334"/>
        <v>53.752500000000012</v>
      </c>
    </row>
    <row r="4294" spans="1:21" ht="17" x14ac:dyDescent="0.25">
      <c r="A4294" s="1">
        <v>21963</v>
      </c>
      <c r="B4294">
        <v>20171205</v>
      </c>
      <c r="C4294">
        <v>1800</v>
      </c>
      <c r="D4294">
        <v>268</v>
      </c>
      <c r="E4294">
        <v>3.4</v>
      </c>
      <c r="F4294">
        <v>17</v>
      </c>
      <c r="G4294">
        <v>0.6</v>
      </c>
      <c r="H4294" t="s">
        <v>42</v>
      </c>
      <c r="I4294" t="s">
        <v>42</v>
      </c>
      <c r="J4294">
        <v>22.1</v>
      </c>
      <c r="K4294">
        <v>60</v>
      </c>
      <c r="L4294">
        <v>0</v>
      </c>
      <c r="M4294" t="s">
        <v>42</v>
      </c>
      <c r="N4294">
        <v>0.15</v>
      </c>
      <c r="O4294" t="s">
        <v>42</v>
      </c>
      <c r="P4294" t="s">
        <v>42</v>
      </c>
      <c r="Q4294" s="4">
        <f t="shared" si="331"/>
        <v>41.666666667000001</v>
      </c>
      <c r="R4294" s="4">
        <f t="shared" si="332"/>
        <v>25.66776594497469</v>
      </c>
      <c r="S4294" s="5">
        <f t="shared" si="333"/>
        <v>68.748400000000004</v>
      </c>
      <c r="T4294" s="6">
        <f t="shared" si="330"/>
        <v>69.872916655882207</v>
      </c>
      <c r="U4294">
        <f t="shared" si="334"/>
        <v>53.073800000000013</v>
      </c>
    </row>
    <row r="4295" spans="1:21" ht="17" x14ac:dyDescent="0.25">
      <c r="A4295" s="1">
        <v>21963</v>
      </c>
      <c r="B4295">
        <v>20171205</v>
      </c>
      <c r="C4295">
        <v>1810</v>
      </c>
      <c r="D4295">
        <v>243</v>
      </c>
      <c r="E4295">
        <v>2.9</v>
      </c>
      <c r="F4295">
        <v>14</v>
      </c>
      <c r="G4295">
        <v>0.6</v>
      </c>
      <c r="H4295" t="s">
        <v>42</v>
      </c>
      <c r="I4295" t="s">
        <v>42</v>
      </c>
      <c r="J4295">
        <v>22</v>
      </c>
      <c r="K4295">
        <v>61</v>
      </c>
      <c r="L4295">
        <v>0</v>
      </c>
      <c r="M4295" t="s">
        <v>42</v>
      </c>
      <c r="N4295">
        <v>0.14000000000000001</v>
      </c>
      <c r="O4295" t="s">
        <v>42</v>
      </c>
      <c r="P4295" t="s">
        <v>42</v>
      </c>
      <c r="Q4295" s="4">
        <f t="shared" si="331"/>
        <v>38.888888889200004</v>
      </c>
      <c r="R4295" s="4">
        <f t="shared" si="332"/>
        <v>25.469132961114958</v>
      </c>
      <c r="S4295" s="5">
        <f t="shared" si="333"/>
        <v>68.682799999999986</v>
      </c>
      <c r="T4295" s="6">
        <f t="shared" si="330"/>
        <v>70.43368674944081</v>
      </c>
      <c r="U4295">
        <f t="shared" si="334"/>
        <v>53.443899999999999</v>
      </c>
    </row>
    <row r="4296" spans="1:21" ht="17" x14ac:dyDescent="0.25">
      <c r="A4296" s="1">
        <v>21963</v>
      </c>
      <c r="B4296">
        <v>20171205</v>
      </c>
      <c r="C4296">
        <v>1820</v>
      </c>
      <c r="D4296">
        <v>254</v>
      </c>
      <c r="E4296">
        <v>3.8</v>
      </c>
      <c r="F4296">
        <v>11</v>
      </c>
      <c r="G4296">
        <v>0.7</v>
      </c>
      <c r="H4296" t="s">
        <v>42</v>
      </c>
      <c r="I4296" t="s">
        <v>42</v>
      </c>
      <c r="J4296">
        <v>21.6</v>
      </c>
      <c r="K4296">
        <v>62</v>
      </c>
      <c r="L4296">
        <v>0</v>
      </c>
      <c r="M4296" t="s">
        <v>42</v>
      </c>
      <c r="N4296">
        <v>0.12</v>
      </c>
      <c r="O4296" t="s">
        <v>42</v>
      </c>
      <c r="P4296" t="s">
        <v>42</v>
      </c>
      <c r="Q4296" s="4">
        <f t="shared" si="331"/>
        <v>33.333333333600002</v>
      </c>
      <c r="R4296" s="4">
        <f t="shared" si="332"/>
        <v>24.841561222724735</v>
      </c>
      <c r="S4296" s="5">
        <f t="shared" si="333"/>
        <v>68.188079999999999</v>
      </c>
      <c r="T4296" s="6">
        <f t="shared" si="330"/>
        <v>56.514029589542162</v>
      </c>
      <c r="U4296">
        <f t="shared" si="334"/>
        <v>50.112099999999998</v>
      </c>
    </row>
    <row r="4297" spans="1:21" ht="17" x14ac:dyDescent="0.25">
      <c r="A4297" s="1">
        <v>21963</v>
      </c>
      <c r="B4297">
        <v>20171205</v>
      </c>
      <c r="C4297">
        <v>1830</v>
      </c>
      <c r="D4297">
        <v>253</v>
      </c>
      <c r="E4297">
        <v>3.2</v>
      </c>
      <c r="F4297">
        <v>12</v>
      </c>
      <c r="G4297">
        <v>0.8</v>
      </c>
      <c r="H4297" t="s">
        <v>42</v>
      </c>
      <c r="I4297" t="s">
        <v>42</v>
      </c>
      <c r="J4297">
        <v>21.4</v>
      </c>
      <c r="K4297">
        <v>64</v>
      </c>
      <c r="L4297">
        <v>0</v>
      </c>
      <c r="M4297" t="s">
        <v>42</v>
      </c>
      <c r="N4297">
        <v>0.1</v>
      </c>
      <c r="O4297" t="s">
        <v>42</v>
      </c>
      <c r="P4297" t="s">
        <v>42</v>
      </c>
      <c r="Q4297" s="4">
        <f t="shared" si="331"/>
        <v>27.777777778000001</v>
      </c>
      <c r="R4297" s="4">
        <f t="shared" si="332"/>
        <v>24.386638270817752</v>
      </c>
      <c r="S4297" s="5">
        <f t="shared" si="333"/>
        <v>68.041039999999995</v>
      </c>
      <c r="T4297" s="6">
        <f t="shared" si="330"/>
        <v>57.082629752063077</v>
      </c>
      <c r="U4297">
        <f t="shared" si="334"/>
        <v>50.1723</v>
      </c>
    </row>
    <row r="4298" spans="1:21" ht="17" x14ac:dyDescent="0.25">
      <c r="A4298" s="1">
        <v>21963</v>
      </c>
      <c r="B4298">
        <v>20171205</v>
      </c>
      <c r="C4298">
        <v>1840</v>
      </c>
      <c r="D4298">
        <v>266</v>
      </c>
      <c r="E4298">
        <v>2.9</v>
      </c>
      <c r="F4298">
        <v>14</v>
      </c>
      <c r="G4298">
        <v>0.7</v>
      </c>
      <c r="H4298" t="s">
        <v>42</v>
      </c>
      <c r="I4298" t="s">
        <v>42</v>
      </c>
      <c r="J4298">
        <v>21.1</v>
      </c>
      <c r="K4298">
        <v>65</v>
      </c>
      <c r="L4298">
        <v>0</v>
      </c>
      <c r="M4298" t="s">
        <v>42</v>
      </c>
      <c r="N4298">
        <v>0.08</v>
      </c>
      <c r="O4298" t="s">
        <v>42</v>
      </c>
      <c r="P4298" t="s">
        <v>42</v>
      </c>
      <c r="Q4298" s="4">
        <f t="shared" si="331"/>
        <v>22.222222222400003</v>
      </c>
      <c r="R4298" s="4">
        <f t="shared" si="332"/>
        <v>23.774846000599723</v>
      </c>
      <c r="S4298" s="5">
        <f t="shared" si="333"/>
        <v>67.673850000000002</v>
      </c>
      <c r="T4298" s="6">
        <f t="shared" ref="T4298:T4361" si="335">IF(R4298&gt;25,8.62+(0.38*K4298)+(1.55*R4298)+EXP(-E4298+2.4)-0.5*E4298,10.66+(0.28*K4298)+(1.3*R4298)-E4298)</f>
        <v>56.867299800779641</v>
      </c>
      <c r="U4298">
        <f t="shared" si="334"/>
        <v>49.301500000000004</v>
      </c>
    </row>
    <row r="4299" spans="1:21" ht="17" x14ac:dyDescent="0.25">
      <c r="A4299" s="1">
        <v>21963</v>
      </c>
      <c r="B4299">
        <v>20171205</v>
      </c>
      <c r="C4299">
        <v>1850</v>
      </c>
      <c r="D4299">
        <v>270</v>
      </c>
      <c r="E4299">
        <v>3.4</v>
      </c>
      <c r="F4299">
        <v>16</v>
      </c>
      <c r="G4299">
        <v>0.7</v>
      </c>
      <c r="H4299" t="s">
        <v>42</v>
      </c>
      <c r="I4299" t="s">
        <v>42</v>
      </c>
      <c r="J4299">
        <v>20.7</v>
      </c>
      <c r="K4299">
        <v>67</v>
      </c>
      <c r="L4299">
        <v>0</v>
      </c>
      <c r="M4299" t="s">
        <v>42</v>
      </c>
      <c r="N4299">
        <v>0.05</v>
      </c>
      <c r="O4299" t="s">
        <v>42</v>
      </c>
      <c r="P4299" t="s">
        <v>42</v>
      </c>
      <c r="Q4299" s="4">
        <f t="shared" ref="Q4299:Q4362" si="336">N4299*277.77777778</f>
        <v>13.888888889</v>
      </c>
      <c r="R4299" s="4">
        <f t="shared" ref="R4299:R4362" si="337">1.33*J4299-2.65*SQRT(J4299)+3.21*LOG10(Q4299+1)+3.5</f>
        <v>22.739115991419236</v>
      </c>
      <c r="S4299" s="5">
        <f t="shared" ref="S4299:S4362" si="338">(1.8*J4299+32)-((0.55-0.0055*K4299)*(1.8*J4299-26))</f>
        <v>67.216309999999993</v>
      </c>
      <c r="T4299" s="6">
        <f t="shared" si="335"/>
        <v>55.580850788845012</v>
      </c>
      <c r="U4299">
        <f t="shared" ref="U4299:U4362" si="339">61.78+4.21*(J4299-22.48)-1.7*(E4299-7.05)+5.89*(N4299-2.41)</f>
        <v>46.590799999999987</v>
      </c>
    </row>
    <row r="4300" spans="1:21" ht="17" x14ac:dyDescent="0.25">
      <c r="A4300" s="1">
        <v>21963</v>
      </c>
      <c r="B4300">
        <v>20171205</v>
      </c>
      <c r="C4300">
        <v>1900</v>
      </c>
      <c r="D4300">
        <v>274</v>
      </c>
      <c r="E4300">
        <v>3.3</v>
      </c>
      <c r="F4300">
        <v>10</v>
      </c>
      <c r="G4300">
        <v>0.5</v>
      </c>
      <c r="H4300" t="s">
        <v>42</v>
      </c>
      <c r="I4300" t="s">
        <v>42</v>
      </c>
      <c r="J4300">
        <v>20.3</v>
      </c>
      <c r="K4300">
        <v>70</v>
      </c>
      <c r="L4300">
        <v>0</v>
      </c>
      <c r="M4300" t="s">
        <v>42</v>
      </c>
      <c r="N4300">
        <v>0.04</v>
      </c>
      <c r="O4300" t="s">
        <v>42</v>
      </c>
      <c r="P4300" t="s">
        <v>42</v>
      </c>
      <c r="Q4300" s="4">
        <f t="shared" si="336"/>
        <v>11.111111111200001</v>
      </c>
      <c r="R4300" s="4">
        <f t="shared" si="337"/>
        <v>22.036307457466464</v>
      </c>
      <c r="S4300" s="5">
        <f t="shared" si="338"/>
        <v>66.800899999999984</v>
      </c>
      <c r="T4300" s="6">
        <f t="shared" si="335"/>
        <v>55.607199694706409</v>
      </c>
      <c r="U4300">
        <f t="shared" si="339"/>
        <v>45.017900000000004</v>
      </c>
    </row>
    <row r="4301" spans="1:21" ht="17" x14ac:dyDescent="0.25">
      <c r="A4301" s="1">
        <v>21963</v>
      </c>
      <c r="B4301">
        <v>20171205</v>
      </c>
      <c r="C4301">
        <v>1910</v>
      </c>
      <c r="D4301">
        <v>273</v>
      </c>
      <c r="E4301">
        <v>3.6</v>
      </c>
      <c r="F4301">
        <v>18</v>
      </c>
      <c r="G4301">
        <v>0.7</v>
      </c>
      <c r="H4301" t="s">
        <v>42</v>
      </c>
      <c r="I4301" t="s">
        <v>42</v>
      </c>
      <c r="J4301">
        <v>20</v>
      </c>
      <c r="K4301">
        <v>71</v>
      </c>
      <c r="L4301">
        <v>0</v>
      </c>
      <c r="M4301" t="s">
        <v>42</v>
      </c>
      <c r="N4301">
        <v>0.02</v>
      </c>
      <c r="O4301" t="s">
        <v>42</v>
      </c>
      <c r="P4301" t="s">
        <v>42</v>
      </c>
      <c r="Q4301" s="4">
        <f t="shared" si="336"/>
        <v>5.5555555556000007</v>
      </c>
      <c r="R4301" s="4">
        <f t="shared" si="337"/>
        <v>20.870156221331619</v>
      </c>
      <c r="S4301" s="5">
        <f t="shared" si="338"/>
        <v>66.405000000000001</v>
      </c>
      <c r="T4301" s="6">
        <f t="shared" si="335"/>
        <v>54.071203087731107</v>
      </c>
      <c r="U4301">
        <f t="shared" si="339"/>
        <v>43.127099999999999</v>
      </c>
    </row>
    <row r="4302" spans="1:21" ht="17" x14ac:dyDescent="0.25">
      <c r="A4302" s="1">
        <v>21963</v>
      </c>
      <c r="B4302">
        <v>20171205</v>
      </c>
      <c r="C4302">
        <v>1920</v>
      </c>
      <c r="D4302">
        <v>280</v>
      </c>
      <c r="E4302">
        <v>3.2</v>
      </c>
      <c r="F4302">
        <v>8</v>
      </c>
      <c r="G4302">
        <v>0.7</v>
      </c>
      <c r="H4302" t="s">
        <v>42</v>
      </c>
      <c r="I4302" t="s">
        <v>42</v>
      </c>
      <c r="J4302">
        <v>19.600000000000001</v>
      </c>
      <c r="K4302">
        <v>73</v>
      </c>
      <c r="L4302">
        <v>0</v>
      </c>
      <c r="M4302" t="s">
        <v>42</v>
      </c>
      <c r="N4302">
        <v>0.01</v>
      </c>
      <c r="O4302" t="s">
        <v>42</v>
      </c>
      <c r="P4302" t="s">
        <v>42</v>
      </c>
      <c r="Q4302" s="4">
        <f t="shared" si="336"/>
        <v>2.7777777778000003</v>
      </c>
      <c r="R4302" s="4">
        <f t="shared" si="337"/>
        <v>19.688878749188927</v>
      </c>
      <c r="S4302" s="5">
        <f t="shared" si="338"/>
        <v>65.901920000000004</v>
      </c>
      <c r="T4302" s="6">
        <f t="shared" si="335"/>
        <v>53.495542373945604</v>
      </c>
      <c r="U4302">
        <f t="shared" si="339"/>
        <v>42.064200000000007</v>
      </c>
    </row>
    <row r="4303" spans="1:21" ht="17" x14ac:dyDescent="0.25">
      <c r="A4303" s="1">
        <v>21963</v>
      </c>
      <c r="B4303">
        <v>20171205</v>
      </c>
      <c r="C4303">
        <v>1930</v>
      </c>
      <c r="D4303">
        <v>278</v>
      </c>
      <c r="E4303">
        <v>2.6</v>
      </c>
      <c r="F4303">
        <v>10</v>
      </c>
      <c r="G4303">
        <v>0.5</v>
      </c>
      <c r="H4303" t="s">
        <v>42</v>
      </c>
      <c r="I4303" t="s">
        <v>42</v>
      </c>
      <c r="J4303">
        <v>19.2</v>
      </c>
      <c r="K4303">
        <v>75</v>
      </c>
      <c r="L4303">
        <v>0</v>
      </c>
      <c r="M4303" t="s">
        <v>42</v>
      </c>
      <c r="N4303">
        <v>0.01</v>
      </c>
      <c r="O4303" t="s">
        <v>42</v>
      </c>
      <c r="P4303" t="s">
        <v>42</v>
      </c>
      <c r="Q4303" s="4">
        <f t="shared" si="336"/>
        <v>2.7777777778000003</v>
      </c>
      <c r="R4303" s="4">
        <f t="shared" si="337"/>
        <v>19.277210649304088</v>
      </c>
      <c r="S4303" s="5">
        <f t="shared" si="338"/>
        <v>65.382999999999996</v>
      </c>
      <c r="T4303" s="6">
        <f t="shared" si="335"/>
        <v>54.120373844095319</v>
      </c>
      <c r="U4303">
        <f t="shared" si="339"/>
        <v>41.400199999999991</v>
      </c>
    </row>
    <row r="4304" spans="1:21" ht="17" x14ac:dyDescent="0.25">
      <c r="A4304" s="1">
        <v>21963</v>
      </c>
      <c r="B4304">
        <v>20171205</v>
      </c>
      <c r="C4304">
        <v>1940</v>
      </c>
      <c r="D4304">
        <v>275</v>
      </c>
      <c r="E4304">
        <v>2.2999999999999998</v>
      </c>
      <c r="F4304">
        <v>9</v>
      </c>
      <c r="G4304">
        <v>0.4</v>
      </c>
      <c r="H4304" t="s">
        <v>42</v>
      </c>
      <c r="I4304" t="s">
        <v>42</v>
      </c>
      <c r="J4304">
        <v>18.8</v>
      </c>
      <c r="K4304">
        <v>77</v>
      </c>
      <c r="L4304">
        <v>0</v>
      </c>
      <c r="M4304" t="s">
        <v>42</v>
      </c>
      <c r="N4304">
        <v>0</v>
      </c>
      <c r="O4304" t="s">
        <v>42</v>
      </c>
      <c r="P4304" t="s">
        <v>42</v>
      </c>
      <c r="Q4304" s="4">
        <f t="shared" si="336"/>
        <v>0</v>
      </c>
      <c r="R4304" s="4">
        <f t="shared" si="337"/>
        <v>17.013873804000237</v>
      </c>
      <c r="S4304" s="5">
        <f t="shared" si="338"/>
        <v>64.848240000000004</v>
      </c>
      <c r="T4304" s="6">
        <f t="shared" si="335"/>
        <v>52.038035945200306</v>
      </c>
      <c r="U4304">
        <f t="shared" si="339"/>
        <v>40.167299999999997</v>
      </c>
    </row>
    <row r="4305" spans="1:21" ht="17" x14ac:dyDescent="0.25">
      <c r="A4305" s="1">
        <v>21963</v>
      </c>
      <c r="B4305">
        <v>20171205</v>
      </c>
      <c r="C4305">
        <v>1950</v>
      </c>
      <c r="D4305">
        <v>278</v>
      </c>
      <c r="E4305">
        <v>2</v>
      </c>
      <c r="F4305">
        <v>8</v>
      </c>
      <c r="G4305">
        <v>0.3</v>
      </c>
      <c r="H4305" t="s">
        <v>42</v>
      </c>
      <c r="I4305" t="s">
        <v>42</v>
      </c>
      <c r="J4305">
        <v>18.399999999999999</v>
      </c>
      <c r="K4305">
        <v>79</v>
      </c>
      <c r="L4305">
        <v>0</v>
      </c>
      <c r="M4305" t="s">
        <v>42</v>
      </c>
      <c r="N4305">
        <v>0</v>
      </c>
      <c r="O4305" t="s">
        <v>42</v>
      </c>
      <c r="P4305" t="s">
        <v>42</v>
      </c>
      <c r="Q4305" s="4">
        <f t="shared" si="336"/>
        <v>0</v>
      </c>
      <c r="R4305" s="4">
        <f t="shared" si="337"/>
        <v>16.604766387550573</v>
      </c>
      <c r="S4305" s="5">
        <f t="shared" si="338"/>
        <v>64.297640000000001</v>
      </c>
      <c r="T4305" s="6">
        <f t="shared" si="335"/>
        <v>52.366196303815748</v>
      </c>
      <c r="U4305">
        <f t="shared" si="339"/>
        <v>38.993299999999991</v>
      </c>
    </row>
    <row r="4306" spans="1:21" ht="17" x14ac:dyDescent="0.25">
      <c r="A4306" s="1">
        <v>21963</v>
      </c>
      <c r="B4306">
        <v>20171205</v>
      </c>
      <c r="C4306">
        <v>2000</v>
      </c>
      <c r="D4306">
        <v>273</v>
      </c>
      <c r="E4306">
        <v>1.9</v>
      </c>
      <c r="F4306">
        <v>9</v>
      </c>
      <c r="G4306">
        <v>0.3</v>
      </c>
      <c r="H4306" t="s">
        <v>42</v>
      </c>
      <c r="I4306" t="s">
        <v>42</v>
      </c>
      <c r="J4306">
        <v>18</v>
      </c>
      <c r="K4306">
        <v>80</v>
      </c>
      <c r="L4306">
        <v>0</v>
      </c>
      <c r="M4306" t="s">
        <v>42</v>
      </c>
      <c r="N4306">
        <v>0</v>
      </c>
      <c r="O4306" t="s">
        <v>42</v>
      </c>
      <c r="P4306" t="s">
        <v>42</v>
      </c>
      <c r="Q4306" s="4">
        <f t="shared" si="336"/>
        <v>0</v>
      </c>
      <c r="R4306" s="4">
        <f t="shared" si="337"/>
        <v>16.197002179133897</v>
      </c>
      <c r="S4306" s="5">
        <f t="shared" si="338"/>
        <v>63.696000000000005</v>
      </c>
      <c r="T4306" s="6">
        <f t="shared" si="335"/>
        <v>52.216102832874071</v>
      </c>
      <c r="U4306">
        <f t="shared" si="339"/>
        <v>37.479300000000009</v>
      </c>
    </row>
    <row r="4307" spans="1:21" ht="17" x14ac:dyDescent="0.25">
      <c r="A4307" s="1">
        <v>21963</v>
      </c>
      <c r="B4307">
        <v>20171205</v>
      </c>
      <c r="C4307">
        <v>2010</v>
      </c>
      <c r="D4307">
        <v>275</v>
      </c>
      <c r="E4307">
        <v>1.6</v>
      </c>
      <c r="F4307">
        <v>7</v>
      </c>
      <c r="G4307">
        <v>0.3</v>
      </c>
      <c r="H4307" t="s">
        <v>42</v>
      </c>
      <c r="I4307" t="s">
        <v>42</v>
      </c>
      <c r="J4307">
        <v>17.8</v>
      </c>
      <c r="K4307">
        <v>81</v>
      </c>
      <c r="L4307">
        <v>0</v>
      </c>
      <c r="M4307" t="s">
        <v>42</v>
      </c>
      <c r="N4307">
        <v>0</v>
      </c>
      <c r="O4307" t="s">
        <v>42</v>
      </c>
      <c r="P4307" t="s">
        <v>42</v>
      </c>
      <c r="Q4307" s="4">
        <f t="shared" si="336"/>
        <v>0</v>
      </c>
      <c r="R4307" s="4">
        <f t="shared" si="337"/>
        <v>15.993637751843641</v>
      </c>
      <c r="S4307" s="5">
        <f t="shared" si="338"/>
        <v>63.408819999999992</v>
      </c>
      <c r="T4307" s="6">
        <f t="shared" si="335"/>
        <v>52.53172907739674</v>
      </c>
      <c r="U4307">
        <f t="shared" si="339"/>
        <v>37.147300000000001</v>
      </c>
    </row>
    <row r="4308" spans="1:21" ht="17" x14ac:dyDescent="0.25">
      <c r="A4308" s="1">
        <v>21963</v>
      </c>
      <c r="B4308">
        <v>20171205</v>
      </c>
      <c r="C4308">
        <v>2020</v>
      </c>
      <c r="D4308">
        <v>254</v>
      </c>
      <c r="E4308">
        <v>1.4</v>
      </c>
      <c r="F4308">
        <v>13</v>
      </c>
      <c r="G4308">
        <v>0.2</v>
      </c>
      <c r="H4308" t="s">
        <v>42</v>
      </c>
      <c r="I4308" t="s">
        <v>42</v>
      </c>
      <c r="J4308">
        <v>17.600000000000001</v>
      </c>
      <c r="K4308">
        <v>82</v>
      </c>
      <c r="L4308">
        <v>0</v>
      </c>
      <c r="M4308" t="s">
        <v>42</v>
      </c>
      <c r="N4308">
        <v>0</v>
      </c>
      <c r="O4308" t="s">
        <v>42</v>
      </c>
      <c r="P4308" t="s">
        <v>42</v>
      </c>
      <c r="Q4308" s="4">
        <f t="shared" si="336"/>
        <v>0</v>
      </c>
      <c r="R4308" s="4">
        <f t="shared" si="337"/>
        <v>15.790626209396398</v>
      </c>
      <c r="S4308" s="5">
        <f t="shared" si="338"/>
        <v>63.117680000000007</v>
      </c>
      <c r="T4308" s="6">
        <f t="shared" si="335"/>
        <v>52.747814072215327</v>
      </c>
      <c r="U4308">
        <f t="shared" si="339"/>
        <v>36.645300000000006</v>
      </c>
    </row>
    <row r="4309" spans="1:21" ht="17" x14ac:dyDescent="0.25">
      <c r="A4309" s="1">
        <v>21963</v>
      </c>
      <c r="B4309">
        <v>20171205</v>
      </c>
      <c r="C4309">
        <v>2030</v>
      </c>
      <c r="D4309">
        <v>248</v>
      </c>
      <c r="E4309">
        <v>0.9</v>
      </c>
      <c r="F4309">
        <v>4</v>
      </c>
      <c r="G4309">
        <v>0.2</v>
      </c>
      <c r="H4309" t="s">
        <v>42</v>
      </c>
      <c r="I4309" t="s">
        <v>42</v>
      </c>
      <c r="J4309">
        <v>17.2</v>
      </c>
      <c r="K4309">
        <v>82</v>
      </c>
      <c r="L4309">
        <v>0</v>
      </c>
      <c r="M4309" t="s">
        <v>42</v>
      </c>
      <c r="N4309">
        <v>0</v>
      </c>
      <c r="O4309" t="s">
        <v>42</v>
      </c>
      <c r="P4309" t="s">
        <v>42</v>
      </c>
      <c r="Q4309" s="4">
        <f t="shared" si="336"/>
        <v>0</v>
      </c>
      <c r="R4309" s="4">
        <f t="shared" si="337"/>
        <v>15.38568608273631</v>
      </c>
      <c r="S4309" s="5">
        <f t="shared" si="338"/>
        <v>62.468960000000003</v>
      </c>
      <c r="T4309" s="6">
        <f t="shared" si="335"/>
        <v>52.721391907557212</v>
      </c>
      <c r="U4309">
        <f t="shared" si="339"/>
        <v>35.811299999999989</v>
      </c>
    </row>
    <row r="4310" spans="1:21" ht="17" x14ac:dyDescent="0.25">
      <c r="A4310" s="1">
        <v>21963</v>
      </c>
      <c r="B4310">
        <v>20171205</v>
      </c>
      <c r="C4310">
        <v>2040</v>
      </c>
      <c r="D4310">
        <v>220</v>
      </c>
      <c r="E4310">
        <v>0.7</v>
      </c>
      <c r="F4310">
        <v>6</v>
      </c>
      <c r="G4310">
        <v>0.2</v>
      </c>
      <c r="H4310" t="s">
        <v>42</v>
      </c>
      <c r="I4310" t="s">
        <v>42</v>
      </c>
      <c r="J4310">
        <v>16.7</v>
      </c>
      <c r="K4310">
        <v>83</v>
      </c>
      <c r="L4310">
        <v>0</v>
      </c>
      <c r="M4310" t="s">
        <v>42</v>
      </c>
      <c r="N4310">
        <v>0</v>
      </c>
      <c r="O4310" t="s">
        <v>42</v>
      </c>
      <c r="P4310" t="s">
        <v>42</v>
      </c>
      <c r="Q4310" s="4">
        <f t="shared" si="336"/>
        <v>0</v>
      </c>
      <c r="R4310" s="4">
        <f t="shared" si="337"/>
        <v>14.881607126897647</v>
      </c>
      <c r="S4310" s="5">
        <f t="shared" si="338"/>
        <v>61.680390000000003</v>
      </c>
      <c r="T4310" s="6">
        <f t="shared" si="335"/>
        <v>52.546089264966945</v>
      </c>
      <c r="U4310">
        <f t="shared" si="339"/>
        <v>34.046300000000002</v>
      </c>
    </row>
    <row r="4311" spans="1:21" ht="17" x14ac:dyDescent="0.25">
      <c r="A4311" s="1">
        <v>21963</v>
      </c>
      <c r="B4311">
        <v>20171205</v>
      </c>
      <c r="C4311">
        <v>2050</v>
      </c>
      <c r="D4311">
        <v>218</v>
      </c>
      <c r="E4311">
        <v>0.8</v>
      </c>
      <c r="F4311">
        <v>0</v>
      </c>
      <c r="G4311">
        <v>0.1</v>
      </c>
      <c r="H4311" t="s">
        <v>42</v>
      </c>
      <c r="I4311" t="s">
        <v>42</v>
      </c>
      <c r="J4311">
        <v>16.399999999999999</v>
      </c>
      <c r="K4311">
        <v>84</v>
      </c>
      <c r="L4311">
        <v>0</v>
      </c>
      <c r="M4311" t="s">
        <v>42</v>
      </c>
      <c r="N4311">
        <v>0</v>
      </c>
      <c r="O4311" t="s">
        <v>42</v>
      </c>
      <c r="P4311" t="s">
        <v>42</v>
      </c>
      <c r="Q4311" s="4">
        <f t="shared" si="336"/>
        <v>0</v>
      </c>
      <c r="R4311" s="4">
        <f t="shared" si="337"/>
        <v>14.580317932402208</v>
      </c>
      <c r="S4311" s="5">
        <f t="shared" si="338"/>
        <v>61.210239999999999</v>
      </c>
      <c r="T4311" s="6">
        <f t="shared" si="335"/>
        <v>52.334413312122877</v>
      </c>
      <c r="U4311">
        <f t="shared" si="339"/>
        <v>32.613299999999995</v>
      </c>
    </row>
    <row r="4312" spans="1:21" ht="17" x14ac:dyDescent="0.25">
      <c r="A4312" s="1">
        <v>21963</v>
      </c>
      <c r="B4312">
        <v>20171205</v>
      </c>
      <c r="C4312">
        <v>2100</v>
      </c>
      <c r="D4312">
        <v>218</v>
      </c>
      <c r="E4312">
        <v>0.9</v>
      </c>
      <c r="F4312">
        <v>0</v>
      </c>
      <c r="G4312">
        <v>0.1</v>
      </c>
      <c r="H4312" t="s">
        <v>42</v>
      </c>
      <c r="I4312" t="s">
        <v>42</v>
      </c>
      <c r="J4312">
        <v>16</v>
      </c>
      <c r="K4312">
        <v>85</v>
      </c>
      <c r="L4312">
        <v>0</v>
      </c>
      <c r="M4312" t="s">
        <v>42</v>
      </c>
      <c r="N4312">
        <v>0</v>
      </c>
      <c r="O4312" t="s">
        <v>42</v>
      </c>
      <c r="P4312" t="s">
        <v>42</v>
      </c>
      <c r="Q4312" s="4">
        <f t="shared" si="336"/>
        <v>0</v>
      </c>
      <c r="R4312" s="4">
        <f t="shared" si="337"/>
        <v>14.180000000000001</v>
      </c>
      <c r="S4312" s="5">
        <f t="shared" si="338"/>
        <v>60.568999999999996</v>
      </c>
      <c r="T4312" s="6">
        <f t="shared" si="335"/>
        <v>51.994000000000007</v>
      </c>
      <c r="U4312">
        <f t="shared" si="339"/>
        <v>30.7593</v>
      </c>
    </row>
    <row r="4313" spans="1:21" ht="17" x14ac:dyDescent="0.25">
      <c r="A4313" s="1">
        <v>21963</v>
      </c>
      <c r="B4313">
        <v>20171205</v>
      </c>
      <c r="C4313">
        <v>2110</v>
      </c>
      <c r="D4313">
        <v>218</v>
      </c>
      <c r="E4313">
        <v>1.1000000000000001</v>
      </c>
      <c r="F4313">
        <v>1</v>
      </c>
      <c r="G4313">
        <v>0.1</v>
      </c>
      <c r="H4313" t="s">
        <v>42</v>
      </c>
      <c r="I4313" t="s">
        <v>42</v>
      </c>
      <c r="J4313">
        <v>15.6</v>
      </c>
      <c r="K4313">
        <v>86</v>
      </c>
      <c r="L4313">
        <v>0</v>
      </c>
      <c r="M4313" t="s">
        <v>42</v>
      </c>
      <c r="N4313">
        <v>0</v>
      </c>
      <c r="O4313" t="s">
        <v>42</v>
      </c>
      <c r="P4313" t="s">
        <v>42</v>
      </c>
      <c r="Q4313" s="4">
        <f t="shared" si="336"/>
        <v>0</v>
      </c>
      <c r="R4313" s="4">
        <f t="shared" si="337"/>
        <v>13.781338641190308</v>
      </c>
      <c r="S4313" s="5">
        <f t="shared" si="338"/>
        <v>59.919840000000001</v>
      </c>
      <c r="T4313" s="6">
        <f t="shared" si="335"/>
        <v>51.555740233547404</v>
      </c>
      <c r="U4313">
        <f t="shared" si="339"/>
        <v>28.735299999999999</v>
      </c>
    </row>
    <row r="4314" spans="1:21" ht="17" x14ac:dyDescent="0.25">
      <c r="A4314" s="1">
        <v>21963</v>
      </c>
      <c r="B4314">
        <v>20171205</v>
      </c>
      <c r="C4314">
        <v>2120</v>
      </c>
      <c r="D4314">
        <v>193</v>
      </c>
      <c r="E4314">
        <v>1.2</v>
      </c>
      <c r="F4314">
        <v>17</v>
      </c>
      <c r="G4314">
        <v>0.2</v>
      </c>
      <c r="H4314" t="s">
        <v>42</v>
      </c>
      <c r="I4314" t="s">
        <v>42</v>
      </c>
      <c r="J4314">
        <v>15.4</v>
      </c>
      <c r="K4314">
        <v>88</v>
      </c>
      <c r="L4314">
        <v>0</v>
      </c>
      <c r="M4314" t="s">
        <v>42</v>
      </c>
      <c r="N4314">
        <v>0</v>
      </c>
      <c r="O4314" t="s">
        <v>42</v>
      </c>
      <c r="P4314" t="s">
        <v>42</v>
      </c>
      <c r="Q4314" s="4">
        <f t="shared" si="336"/>
        <v>0</v>
      </c>
      <c r="R4314" s="4">
        <f t="shared" si="337"/>
        <v>13.582649058715253</v>
      </c>
      <c r="S4314" s="5">
        <f t="shared" si="338"/>
        <v>59.606479999999998</v>
      </c>
      <c r="T4314" s="6">
        <f t="shared" si="335"/>
        <v>51.757443776329822</v>
      </c>
      <c r="U4314">
        <f t="shared" si="339"/>
        <v>27.723299999999998</v>
      </c>
    </row>
    <row r="4315" spans="1:21" ht="17" x14ac:dyDescent="0.25">
      <c r="A4315" s="1">
        <v>21963</v>
      </c>
      <c r="B4315">
        <v>20171205</v>
      </c>
      <c r="C4315">
        <v>2130</v>
      </c>
      <c r="D4315">
        <v>176</v>
      </c>
      <c r="E4315">
        <v>1.2</v>
      </c>
      <c r="F4315">
        <v>7</v>
      </c>
      <c r="G4315">
        <v>0.1</v>
      </c>
      <c r="H4315" t="s">
        <v>42</v>
      </c>
      <c r="I4315" t="s">
        <v>42</v>
      </c>
      <c r="J4315">
        <v>15.2</v>
      </c>
      <c r="K4315">
        <v>89</v>
      </c>
      <c r="L4315">
        <v>0</v>
      </c>
      <c r="M4315" t="s">
        <v>42</v>
      </c>
      <c r="N4315">
        <v>0</v>
      </c>
      <c r="O4315" t="s">
        <v>42</v>
      </c>
      <c r="P4315" t="s">
        <v>42</v>
      </c>
      <c r="Q4315" s="4">
        <f t="shared" si="336"/>
        <v>0</v>
      </c>
      <c r="R4315" s="4">
        <f t="shared" si="337"/>
        <v>13.3843979945025</v>
      </c>
      <c r="S4315" s="5">
        <f t="shared" si="338"/>
        <v>59.277720000000002</v>
      </c>
      <c r="T4315" s="6">
        <f t="shared" si="335"/>
        <v>51.779717392853243</v>
      </c>
      <c r="U4315">
        <f t="shared" si="339"/>
        <v>26.881299999999992</v>
      </c>
    </row>
    <row r="4316" spans="1:21" ht="17" x14ac:dyDescent="0.25">
      <c r="A4316" s="1">
        <v>21963</v>
      </c>
      <c r="B4316">
        <v>20171205</v>
      </c>
      <c r="C4316">
        <v>2140</v>
      </c>
      <c r="D4316">
        <v>162</v>
      </c>
      <c r="E4316">
        <v>1.1000000000000001</v>
      </c>
      <c r="F4316">
        <v>4</v>
      </c>
      <c r="G4316">
        <v>0.1</v>
      </c>
      <c r="H4316" t="s">
        <v>42</v>
      </c>
      <c r="I4316" t="s">
        <v>42</v>
      </c>
      <c r="J4316">
        <v>15</v>
      </c>
      <c r="K4316">
        <v>89</v>
      </c>
      <c r="L4316">
        <v>0</v>
      </c>
      <c r="M4316" t="s">
        <v>42</v>
      </c>
      <c r="N4316">
        <v>0</v>
      </c>
      <c r="O4316" t="s">
        <v>42</v>
      </c>
      <c r="P4316" t="s">
        <v>42</v>
      </c>
      <c r="Q4316" s="4">
        <f t="shared" si="336"/>
        <v>0</v>
      </c>
      <c r="R4316" s="4">
        <f t="shared" si="337"/>
        <v>13.186594132550349</v>
      </c>
      <c r="S4316" s="5">
        <f t="shared" si="338"/>
        <v>58.939500000000002</v>
      </c>
      <c r="T4316" s="6">
        <f t="shared" si="335"/>
        <v>51.622572372315453</v>
      </c>
      <c r="U4316">
        <f t="shared" si="339"/>
        <v>26.209300000000002</v>
      </c>
    </row>
    <row r="4317" spans="1:21" ht="17" x14ac:dyDescent="0.25">
      <c r="A4317" s="1">
        <v>21963</v>
      </c>
      <c r="B4317">
        <v>20171205</v>
      </c>
      <c r="C4317">
        <v>2150</v>
      </c>
      <c r="D4317">
        <v>134</v>
      </c>
      <c r="E4317">
        <v>0.8</v>
      </c>
      <c r="F4317">
        <v>10</v>
      </c>
      <c r="G4317">
        <v>0.2</v>
      </c>
      <c r="H4317" t="s">
        <v>42</v>
      </c>
      <c r="I4317" t="s">
        <v>42</v>
      </c>
      <c r="J4317">
        <v>14.9</v>
      </c>
      <c r="K4317">
        <v>90</v>
      </c>
      <c r="L4317">
        <v>0</v>
      </c>
      <c r="M4317" t="s">
        <v>42</v>
      </c>
      <c r="N4317">
        <v>0</v>
      </c>
      <c r="O4317" t="s">
        <v>42</v>
      </c>
      <c r="P4317" t="s">
        <v>42</v>
      </c>
      <c r="Q4317" s="4">
        <f t="shared" si="336"/>
        <v>0</v>
      </c>
      <c r="R4317" s="4">
        <f t="shared" si="337"/>
        <v>13.087862695222045</v>
      </c>
      <c r="S4317" s="5">
        <f t="shared" si="338"/>
        <v>58.774900000000002</v>
      </c>
      <c r="T4317" s="6">
        <f t="shared" si="335"/>
        <v>52.074221503788664</v>
      </c>
      <c r="U4317">
        <f t="shared" si="339"/>
        <v>26.298300000000001</v>
      </c>
    </row>
    <row r="4318" spans="1:21" ht="17" x14ac:dyDescent="0.25">
      <c r="A4318" s="1">
        <v>21963</v>
      </c>
      <c r="B4318">
        <v>20171205</v>
      </c>
      <c r="C4318">
        <v>2200</v>
      </c>
      <c r="D4318">
        <v>136</v>
      </c>
      <c r="E4318">
        <v>0.8</v>
      </c>
      <c r="F4318">
        <v>0</v>
      </c>
      <c r="G4318">
        <v>0.1</v>
      </c>
      <c r="H4318" t="s">
        <v>42</v>
      </c>
      <c r="I4318" t="s">
        <v>42</v>
      </c>
      <c r="J4318">
        <v>14.7</v>
      </c>
      <c r="K4318">
        <v>90</v>
      </c>
      <c r="L4318">
        <v>0</v>
      </c>
      <c r="M4318" t="s">
        <v>42</v>
      </c>
      <c r="N4318">
        <v>0</v>
      </c>
      <c r="O4318" t="s">
        <v>42</v>
      </c>
      <c r="P4318" t="s">
        <v>42</v>
      </c>
      <c r="Q4318" s="4">
        <f t="shared" si="336"/>
        <v>0</v>
      </c>
      <c r="R4318" s="4">
        <f t="shared" si="337"/>
        <v>12.890746558279167</v>
      </c>
      <c r="S4318" s="5">
        <f t="shared" si="338"/>
        <v>58.434699999999999</v>
      </c>
      <c r="T4318" s="6">
        <f t="shared" si="335"/>
        <v>51.817970525762917</v>
      </c>
      <c r="U4318">
        <f t="shared" si="339"/>
        <v>25.456299999999995</v>
      </c>
    </row>
    <row r="4319" spans="1:21" ht="17" x14ac:dyDescent="0.25">
      <c r="A4319" s="1">
        <v>21963</v>
      </c>
      <c r="B4319">
        <v>20171205</v>
      </c>
      <c r="C4319">
        <v>2210</v>
      </c>
      <c r="D4319">
        <v>136</v>
      </c>
      <c r="E4319">
        <v>0.7</v>
      </c>
      <c r="F4319">
        <v>2</v>
      </c>
      <c r="G4319">
        <v>0.2</v>
      </c>
      <c r="H4319" t="s">
        <v>42</v>
      </c>
      <c r="I4319" t="s">
        <v>42</v>
      </c>
      <c r="J4319">
        <v>14.4</v>
      </c>
      <c r="K4319">
        <v>90</v>
      </c>
      <c r="L4319">
        <v>0</v>
      </c>
      <c r="M4319" t="s">
        <v>42</v>
      </c>
      <c r="N4319">
        <v>0</v>
      </c>
      <c r="O4319" t="s">
        <v>42</v>
      </c>
      <c r="P4319" t="s">
        <v>42</v>
      </c>
      <c r="Q4319" s="4">
        <f t="shared" si="336"/>
        <v>0</v>
      </c>
      <c r="R4319" s="4">
        <f t="shared" si="337"/>
        <v>12.595957040664555</v>
      </c>
      <c r="S4319" s="5">
        <f t="shared" si="338"/>
        <v>57.924399999999999</v>
      </c>
      <c r="T4319" s="6">
        <f t="shared" si="335"/>
        <v>51.534744152863922</v>
      </c>
      <c r="U4319">
        <f t="shared" si="339"/>
        <v>24.363299999999999</v>
      </c>
    </row>
    <row r="4320" spans="1:21" ht="17" x14ac:dyDescent="0.25">
      <c r="A4320" s="1">
        <v>21963</v>
      </c>
      <c r="B4320">
        <v>20171205</v>
      </c>
      <c r="C4320">
        <v>2220</v>
      </c>
      <c r="D4320">
        <v>122</v>
      </c>
      <c r="E4320">
        <v>0.8</v>
      </c>
      <c r="F4320">
        <v>1</v>
      </c>
      <c r="G4320">
        <v>0.2</v>
      </c>
      <c r="H4320" t="s">
        <v>42</v>
      </c>
      <c r="I4320" t="s">
        <v>42</v>
      </c>
      <c r="J4320">
        <v>14.3</v>
      </c>
      <c r="K4320">
        <v>91</v>
      </c>
      <c r="L4320">
        <v>0</v>
      </c>
      <c r="M4320" t="s">
        <v>42</v>
      </c>
      <c r="N4320">
        <v>0</v>
      </c>
      <c r="O4320" t="s">
        <v>42</v>
      </c>
      <c r="P4320" t="s">
        <v>42</v>
      </c>
      <c r="Q4320" s="4">
        <f t="shared" si="336"/>
        <v>0</v>
      </c>
      <c r="R4320" s="4">
        <f t="shared" si="337"/>
        <v>12.497934687369812</v>
      </c>
      <c r="S4320" s="5">
        <f t="shared" si="338"/>
        <v>57.752870000000001</v>
      </c>
      <c r="T4320" s="6">
        <f t="shared" si="335"/>
        <v>51.587315093580756</v>
      </c>
      <c r="U4320">
        <f t="shared" si="339"/>
        <v>23.772300000000005</v>
      </c>
    </row>
    <row r="4321" spans="1:21" ht="17" x14ac:dyDescent="0.25">
      <c r="A4321" s="1">
        <v>21963</v>
      </c>
      <c r="B4321">
        <v>20171205</v>
      </c>
      <c r="C4321">
        <v>2230</v>
      </c>
      <c r="D4321">
        <v>122</v>
      </c>
      <c r="E4321">
        <v>0.6</v>
      </c>
      <c r="F4321">
        <v>0</v>
      </c>
      <c r="G4321">
        <v>0.1</v>
      </c>
      <c r="H4321" t="s">
        <v>42</v>
      </c>
      <c r="I4321" t="s">
        <v>42</v>
      </c>
      <c r="J4321">
        <v>14</v>
      </c>
      <c r="K4321">
        <v>91</v>
      </c>
      <c r="L4321">
        <v>0</v>
      </c>
      <c r="M4321" t="s">
        <v>42</v>
      </c>
      <c r="N4321">
        <v>0</v>
      </c>
      <c r="O4321" t="s">
        <v>42</v>
      </c>
      <c r="P4321" t="s">
        <v>42</v>
      </c>
      <c r="Q4321" s="4">
        <f t="shared" si="336"/>
        <v>0</v>
      </c>
      <c r="R4321" s="4">
        <f t="shared" si="337"/>
        <v>12.204607925049057</v>
      </c>
      <c r="S4321" s="5">
        <f t="shared" si="338"/>
        <v>57.239600000000003</v>
      </c>
      <c r="T4321" s="6">
        <f t="shared" si="335"/>
        <v>51.405990302563772</v>
      </c>
      <c r="U4321">
        <f t="shared" si="339"/>
        <v>22.849300000000003</v>
      </c>
    </row>
    <row r="4322" spans="1:21" ht="17" x14ac:dyDescent="0.25">
      <c r="A4322" s="1">
        <v>21963</v>
      </c>
      <c r="B4322">
        <v>20171205</v>
      </c>
      <c r="C4322">
        <v>2240</v>
      </c>
      <c r="D4322">
        <v>116</v>
      </c>
      <c r="E4322">
        <v>1</v>
      </c>
      <c r="F4322">
        <v>4</v>
      </c>
      <c r="G4322">
        <v>0.1</v>
      </c>
      <c r="H4322" t="s">
        <v>42</v>
      </c>
      <c r="I4322" t="s">
        <v>42</v>
      </c>
      <c r="J4322">
        <v>14</v>
      </c>
      <c r="K4322">
        <v>92</v>
      </c>
      <c r="L4322">
        <v>0</v>
      </c>
      <c r="M4322" t="s">
        <v>42</v>
      </c>
      <c r="N4322">
        <v>0</v>
      </c>
      <c r="O4322" t="s">
        <v>42</v>
      </c>
      <c r="P4322" t="s">
        <v>42</v>
      </c>
      <c r="Q4322" s="4">
        <f t="shared" si="336"/>
        <v>0</v>
      </c>
      <c r="R4322" s="4">
        <f t="shared" si="337"/>
        <v>12.204607925049057</v>
      </c>
      <c r="S4322" s="5">
        <f t="shared" si="338"/>
        <v>57.235200000000006</v>
      </c>
      <c r="T4322" s="6">
        <f t="shared" si="335"/>
        <v>51.285990302563775</v>
      </c>
      <c r="U4322">
        <f t="shared" si="339"/>
        <v>22.169299999999996</v>
      </c>
    </row>
    <row r="4323" spans="1:21" ht="17" x14ac:dyDescent="0.25">
      <c r="A4323" s="1">
        <v>21963</v>
      </c>
      <c r="B4323">
        <v>20171205</v>
      </c>
      <c r="C4323">
        <v>2250</v>
      </c>
      <c r="D4323">
        <v>111</v>
      </c>
      <c r="E4323">
        <v>0.8</v>
      </c>
      <c r="F4323">
        <v>2</v>
      </c>
      <c r="G4323">
        <v>0.1</v>
      </c>
      <c r="H4323" t="s">
        <v>42</v>
      </c>
      <c r="I4323" t="s">
        <v>42</v>
      </c>
      <c r="J4323">
        <v>13.9</v>
      </c>
      <c r="K4323">
        <v>92</v>
      </c>
      <c r="L4323">
        <v>0</v>
      </c>
      <c r="M4323" t="s">
        <v>42</v>
      </c>
      <c r="N4323">
        <v>0</v>
      </c>
      <c r="O4323" t="s">
        <v>42</v>
      </c>
      <c r="P4323" t="s">
        <v>42</v>
      </c>
      <c r="Q4323" s="4">
        <f t="shared" si="336"/>
        <v>0</v>
      </c>
      <c r="R4323" s="4">
        <f t="shared" si="337"/>
        <v>12.10708350237716</v>
      </c>
      <c r="S4323" s="5">
        <f t="shared" si="338"/>
        <v>57.063119999999998</v>
      </c>
      <c r="T4323" s="6">
        <f t="shared" si="335"/>
        <v>51.359208553090312</v>
      </c>
      <c r="U4323">
        <f t="shared" si="339"/>
        <v>22.0883</v>
      </c>
    </row>
    <row r="4324" spans="1:21" ht="17" x14ac:dyDescent="0.25">
      <c r="A4324" s="1">
        <v>21963</v>
      </c>
      <c r="B4324">
        <v>20171205</v>
      </c>
      <c r="C4324">
        <v>2300</v>
      </c>
      <c r="D4324">
        <v>107</v>
      </c>
      <c r="E4324">
        <v>1.1000000000000001</v>
      </c>
      <c r="F4324">
        <v>6</v>
      </c>
      <c r="G4324">
        <v>0.2</v>
      </c>
      <c r="H4324" t="s">
        <v>42</v>
      </c>
      <c r="I4324" t="s">
        <v>42</v>
      </c>
      <c r="J4324">
        <v>14.1</v>
      </c>
      <c r="K4324">
        <v>92</v>
      </c>
      <c r="L4324">
        <v>0</v>
      </c>
      <c r="M4324" t="s">
        <v>42</v>
      </c>
      <c r="N4324">
        <v>0</v>
      </c>
      <c r="O4324" t="s">
        <v>42</v>
      </c>
      <c r="P4324" t="s">
        <v>42</v>
      </c>
      <c r="Q4324" s="4">
        <f t="shared" si="336"/>
        <v>0</v>
      </c>
      <c r="R4324" s="4">
        <f t="shared" si="337"/>
        <v>12.302258821575149</v>
      </c>
      <c r="S4324" s="5">
        <f t="shared" si="338"/>
        <v>57.407279999999993</v>
      </c>
      <c r="T4324" s="6">
        <f t="shared" si="335"/>
        <v>51.312936468047695</v>
      </c>
      <c r="U4324">
        <f t="shared" si="339"/>
        <v>22.420300000000001</v>
      </c>
    </row>
    <row r="4325" spans="1:21" ht="17" x14ac:dyDescent="0.25">
      <c r="A4325" s="1">
        <v>21963</v>
      </c>
      <c r="B4325">
        <v>20171205</v>
      </c>
      <c r="C4325">
        <v>2310</v>
      </c>
      <c r="D4325">
        <v>109</v>
      </c>
      <c r="E4325">
        <v>1.1000000000000001</v>
      </c>
      <c r="F4325">
        <v>5</v>
      </c>
      <c r="G4325">
        <v>0.1</v>
      </c>
      <c r="H4325" t="s">
        <v>42</v>
      </c>
      <c r="I4325" t="s">
        <v>42</v>
      </c>
      <c r="J4325">
        <v>14</v>
      </c>
      <c r="K4325">
        <v>92</v>
      </c>
      <c r="L4325">
        <v>0</v>
      </c>
      <c r="M4325" t="s">
        <v>42</v>
      </c>
      <c r="N4325">
        <v>0</v>
      </c>
      <c r="O4325" t="s">
        <v>42</v>
      </c>
      <c r="P4325" t="s">
        <v>42</v>
      </c>
      <c r="Q4325" s="4">
        <f t="shared" si="336"/>
        <v>0</v>
      </c>
      <c r="R4325" s="4">
        <f t="shared" si="337"/>
        <v>12.204607925049057</v>
      </c>
      <c r="S4325" s="5">
        <f t="shared" si="338"/>
        <v>57.235200000000006</v>
      </c>
      <c r="T4325" s="6">
        <f t="shared" si="335"/>
        <v>51.185990302563773</v>
      </c>
      <c r="U4325">
        <f t="shared" si="339"/>
        <v>21.999299999999995</v>
      </c>
    </row>
    <row r="4326" spans="1:21" ht="17" x14ac:dyDescent="0.25">
      <c r="A4326" s="1">
        <v>21963</v>
      </c>
      <c r="B4326">
        <v>20171205</v>
      </c>
      <c r="C4326">
        <v>2320</v>
      </c>
      <c r="D4326">
        <v>99</v>
      </c>
      <c r="E4326">
        <v>1.3</v>
      </c>
      <c r="F4326">
        <v>15</v>
      </c>
      <c r="G4326">
        <v>0.2</v>
      </c>
      <c r="H4326" t="s">
        <v>42</v>
      </c>
      <c r="I4326" t="s">
        <v>42</v>
      </c>
      <c r="J4326">
        <v>13.8</v>
      </c>
      <c r="K4326">
        <v>93</v>
      </c>
      <c r="L4326">
        <v>0</v>
      </c>
      <c r="M4326" t="s">
        <v>42</v>
      </c>
      <c r="N4326">
        <v>0</v>
      </c>
      <c r="O4326" t="s">
        <v>42</v>
      </c>
      <c r="P4326" t="s">
        <v>42</v>
      </c>
      <c r="Q4326" s="4">
        <f t="shared" si="336"/>
        <v>0</v>
      </c>
      <c r="R4326" s="4">
        <f t="shared" si="337"/>
        <v>12.009686920866447</v>
      </c>
      <c r="S4326" s="5">
        <f t="shared" si="338"/>
        <v>56.884660000000004</v>
      </c>
      <c r="T4326" s="6">
        <f t="shared" si="335"/>
        <v>51.01259299712639</v>
      </c>
      <c r="U4326">
        <f t="shared" si="339"/>
        <v>20.817299999999999</v>
      </c>
    </row>
    <row r="4327" spans="1:21" ht="17" x14ac:dyDescent="0.25">
      <c r="A4327" s="1">
        <v>21963</v>
      </c>
      <c r="B4327">
        <v>20171205</v>
      </c>
      <c r="C4327">
        <v>2330</v>
      </c>
      <c r="D4327">
        <v>87</v>
      </c>
      <c r="E4327">
        <v>1.4</v>
      </c>
      <c r="F4327">
        <v>6</v>
      </c>
      <c r="G4327">
        <v>0.2</v>
      </c>
      <c r="H4327" t="s">
        <v>42</v>
      </c>
      <c r="I4327" t="s">
        <v>42</v>
      </c>
      <c r="J4327">
        <v>13.8</v>
      </c>
      <c r="K4327">
        <v>93</v>
      </c>
      <c r="L4327">
        <v>0</v>
      </c>
      <c r="M4327" t="s">
        <v>42</v>
      </c>
      <c r="N4327">
        <v>0</v>
      </c>
      <c r="O4327" t="s">
        <v>42</v>
      </c>
      <c r="P4327" t="s">
        <v>42</v>
      </c>
      <c r="Q4327" s="4">
        <f t="shared" si="336"/>
        <v>0</v>
      </c>
      <c r="R4327" s="4">
        <f t="shared" si="337"/>
        <v>12.009686920866447</v>
      </c>
      <c r="S4327" s="5">
        <f t="shared" si="338"/>
        <v>56.884660000000004</v>
      </c>
      <c r="T4327" s="6">
        <f t="shared" si="335"/>
        <v>50.912592997126389</v>
      </c>
      <c r="U4327">
        <f t="shared" si="339"/>
        <v>20.647300000000005</v>
      </c>
    </row>
    <row r="4328" spans="1:21" ht="17" x14ac:dyDescent="0.25">
      <c r="A4328" s="1">
        <v>21963</v>
      </c>
      <c r="B4328">
        <v>20171205</v>
      </c>
      <c r="C4328">
        <v>2340</v>
      </c>
      <c r="D4328">
        <v>25</v>
      </c>
      <c r="E4328">
        <v>0.6</v>
      </c>
      <c r="F4328">
        <v>24</v>
      </c>
      <c r="G4328">
        <v>0.2</v>
      </c>
      <c r="H4328" t="s">
        <v>42</v>
      </c>
      <c r="I4328" t="s">
        <v>42</v>
      </c>
      <c r="J4328">
        <v>14</v>
      </c>
      <c r="K4328">
        <v>93</v>
      </c>
      <c r="L4328">
        <v>0</v>
      </c>
      <c r="M4328" t="s">
        <v>42</v>
      </c>
      <c r="N4328">
        <v>0</v>
      </c>
      <c r="O4328" t="s">
        <v>42</v>
      </c>
      <c r="P4328" t="s">
        <v>42</v>
      </c>
      <c r="Q4328" s="4">
        <f t="shared" si="336"/>
        <v>0</v>
      </c>
      <c r="R4328" s="4">
        <f t="shared" si="337"/>
        <v>12.204607925049057</v>
      </c>
      <c r="S4328" s="5">
        <f t="shared" si="338"/>
        <v>57.230800000000002</v>
      </c>
      <c r="T4328" s="6">
        <f t="shared" si="335"/>
        <v>51.965990302563775</v>
      </c>
      <c r="U4328">
        <f t="shared" si="339"/>
        <v>22.849300000000003</v>
      </c>
    </row>
    <row r="4329" spans="1:21" ht="17" x14ac:dyDescent="0.25">
      <c r="A4329" s="1">
        <v>21963</v>
      </c>
      <c r="B4329">
        <v>20171205</v>
      </c>
      <c r="C4329">
        <v>2350</v>
      </c>
      <c r="D4329">
        <v>62</v>
      </c>
      <c r="E4329">
        <v>0.8</v>
      </c>
      <c r="F4329">
        <v>17</v>
      </c>
      <c r="G4329">
        <v>0.2</v>
      </c>
      <c r="H4329" t="s">
        <v>42</v>
      </c>
      <c r="I4329" t="s">
        <v>42</v>
      </c>
      <c r="J4329">
        <v>13.8</v>
      </c>
      <c r="K4329">
        <v>93</v>
      </c>
      <c r="L4329">
        <v>0</v>
      </c>
      <c r="M4329" t="s">
        <v>42</v>
      </c>
      <c r="N4329">
        <v>0</v>
      </c>
      <c r="O4329" t="s">
        <v>42</v>
      </c>
      <c r="P4329" t="s">
        <v>42</v>
      </c>
      <c r="Q4329" s="4">
        <f t="shared" si="336"/>
        <v>0</v>
      </c>
      <c r="R4329" s="4">
        <f t="shared" si="337"/>
        <v>12.009686920866447</v>
      </c>
      <c r="S4329" s="5">
        <f t="shared" si="338"/>
        <v>56.884660000000004</v>
      </c>
      <c r="T4329" s="6">
        <f t="shared" si="335"/>
        <v>51.51259299712639</v>
      </c>
      <c r="U4329">
        <f t="shared" si="339"/>
        <v>21.667300000000001</v>
      </c>
    </row>
    <row r="4330" spans="1:21" ht="17" x14ac:dyDescent="0.25">
      <c r="A4330" s="1">
        <v>21963</v>
      </c>
      <c r="B4330">
        <v>20171206</v>
      </c>
      <c r="C4330">
        <v>0</v>
      </c>
      <c r="D4330">
        <v>56</v>
      </c>
      <c r="E4330">
        <v>0.4</v>
      </c>
      <c r="F4330">
        <v>13</v>
      </c>
      <c r="G4330">
        <v>0.3</v>
      </c>
      <c r="H4330" t="s">
        <v>42</v>
      </c>
      <c r="I4330" t="s">
        <v>42</v>
      </c>
      <c r="J4330">
        <v>13.4</v>
      </c>
      <c r="K4330">
        <v>93</v>
      </c>
      <c r="L4330">
        <v>0</v>
      </c>
      <c r="M4330" t="s">
        <v>42</v>
      </c>
      <c r="N4330">
        <v>0</v>
      </c>
      <c r="O4330" t="s">
        <v>42</v>
      </c>
      <c r="P4330" t="s">
        <v>42</v>
      </c>
      <c r="Q4330" s="4">
        <f t="shared" si="336"/>
        <v>0</v>
      </c>
      <c r="R4330" s="4">
        <f t="shared" si="337"/>
        <v>11.621407234606746</v>
      </c>
      <c r="S4330" s="5">
        <f t="shared" si="338"/>
        <v>56.192380000000007</v>
      </c>
      <c r="T4330" s="6">
        <f t="shared" si="335"/>
        <v>51.407829404988775</v>
      </c>
      <c r="U4330">
        <f t="shared" si="339"/>
        <v>20.663300000000003</v>
      </c>
    </row>
    <row r="4331" spans="1:21" ht="17" x14ac:dyDescent="0.25">
      <c r="A4331" s="1">
        <v>21963</v>
      </c>
      <c r="B4331">
        <v>20171206</v>
      </c>
      <c r="C4331">
        <v>10</v>
      </c>
      <c r="D4331">
        <v>16</v>
      </c>
      <c r="E4331">
        <v>0.2</v>
      </c>
      <c r="F4331">
        <v>0</v>
      </c>
      <c r="G4331">
        <v>0.3</v>
      </c>
      <c r="H4331" t="s">
        <v>42</v>
      </c>
      <c r="I4331" t="s">
        <v>42</v>
      </c>
      <c r="J4331">
        <v>13.1</v>
      </c>
      <c r="K4331">
        <v>93</v>
      </c>
      <c r="L4331">
        <v>0</v>
      </c>
      <c r="M4331" t="s">
        <v>42</v>
      </c>
      <c r="N4331">
        <v>0</v>
      </c>
      <c r="O4331" t="s">
        <v>42</v>
      </c>
      <c r="P4331" t="s">
        <v>42</v>
      </c>
      <c r="Q4331" s="4">
        <f t="shared" si="336"/>
        <v>0</v>
      </c>
      <c r="R4331" s="4">
        <f t="shared" si="337"/>
        <v>11.331610632447457</v>
      </c>
      <c r="S4331" s="5">
        <f t="shared" si="338"/>
        <v>55.673169999999999</v>
      </c>
      <c r="T4331" s="6">
        <f t="shared" si="335"/>
        <v>51.231093822181691</v>
      </c>
      <c r="U4331">
        <f t="shared" si="339"/>
        <v>19.740299999999994</v>
      </c>
    </row>
    <row r="4332" spans="1:21" ht="17" x14ac:dyDescent="0.25">
      <c r="A4332" s="1">
        <v>21963</v>
      </c>
      <c r="B4332">
        <v>20171206</v>
      </c>
      <c r="C4332">
        <v>20</v>
      </c>
      <c r="D4332">
        <v>17</v>
      </c>
      <c r="E4332">
        <v>0.2</v>
      </c>
      <c r="F4332">
        <v>6</v>
      </c>
      <c r="G4332">
        <v>0.2</v>
      </c>
      <c r="H4332" t="s">
        <v>42</v>
      </c>
      <c r="I4332" t="s">
        <v>42</v>
      </c>
      <c r="J4332">
        <v>12.9</v>
      </c>
      <c r="K4332">
        <v>93</v>
      </c>
      <c r="L4332">
        <v>0</v>
      </c>
      <c r="M4332" t="s">
        <v>42</v>
      </c>
      <c r="N4332">
        <v>0</v>
      </c>
      <c r="O4332" t="s">
        <v>42</v>
      </c>
      <c r="P4332" t="s">
        <v>42</v>
      </c>
      <c r="Q4332" s="4">
        <f t="shared" si="336"/>
        <v>0</v>
      </c>
      <c r="R4332" s="4">
        <f t="shared" si="337"/>
        <v>11.139108952083976</v>
      </c>
      <c r="S4332" s="5">
        <f t="shared" si="338"/>
        <v>55.327030000000001</v>
      </c>
      <c r="T4332" s="6">
        <f t="shared" si="335"/>
        <v>50.980841637709169</v>
      </c>
      <c r="U4332">
        <f t="shared" si="339"/>
        <v>18.898299999999995</v>
      </c>
    </row>
    <row r="4333" spans="1:21" ht="17" x14ac:dyDescent="0.25">
      <c r="A4333" s="1">
        <v>21963</v>
      </c>
      <c r="B4333">
        <v>20171206</v>
      </c>
      <c r="C4333">
        <v>30</v>
      </c>
      <c r="D4333">
        <v>68</v>
      </c>
      <c r="E4333">
        <v>0.9</v>
      </c>
      <c r="F4333">
        <v>15</v>
      </c>
      <c r="G4333">
        <v>0.1</v>
      </c>
      <c r="H4333" t="s">
        <v>42</v>
      </c>
      <c r="I4333" t="s">
        <v>42</v>
      </c>
      <c r="J4333">
        <v>12.6</v>
      </c>
      <c r="K4333">
        <v>93</v>
      </c>
      <c r="L4333">
        <v>0</v>
      </c>
      <c r="M4333" t="s">
        <v>42</v>
      </c>
      <c r="N4333">
        <v>0</v>
      </c>
      <c r="O4333" t="s">
        <v>42</v>
      </c>
      <c r="P4333" t="s">
        <v>42</v>
      </c>
      <c r="Q4333" s="4">
        <f t="shared" si="336"/>
        <v>0</v>
      </c>
      <c r="R4333" s="4">
        <f t="shared" si="337"/>
        <v>10.85143314487161</v>
      </c>
      <c r="S4333" s="5">
        <f t="shared" si="338"/>
        <v>54.80782</v>
      </c>
      <c r="T4333" s="6">
        <f t="shared" si="335"/>
        <v>49.906863088333097</v>
      </c>
      <c r="U4333">
        <f t="shared" si="339"/>
        <v>16.445299999999992</v>
      </c>
    </row>
    <row r="4334" spans="1:21" ht="17" x14ac:dyDescent="0.25">
      <c r="A4334" s="1">
        <v>21963</v>
      </c>
      <c r="B4334">
        <v>20171206</v>
      </c>
      <c r="C4334">
        <v>40</v>
      </c>
      <c r="D4334">
        <v>88</v>
      </c>
      <c r="E4334">
        <v>0.7</v>
      </c>
      <c r="F4334">
        <v>0</v>
      </c>
      <c r="G4334">
        <v>0.3</v>
      </c>
      <c r="H4334" t="s">
        <v>42</v>
      </c>
      <c r="I4334" t="s">
        <v>42</v>
      </c>
      <c r="J4334">
        <v>12.5</v>
      </c>
      <c r="K4334">
        <v>93</v>
      </c>
      <c r="L4334">
        <v>0</v>
      </c>
      <c r="M4334" t="s">
        <v>42</v>
      </c>
      <c r="N4334">
        <v>0</v>
      </c>
      <c r="O4334" t="s">
        <v>42</v>
      </c>
      <c r="P4334" t="s">
        <v>42</v>
      </c>
      <c r="Q4334" s="4">
        <f t="shared" si="336"/>
        <v>0</v>
      </c>
      <c r="R4334" s="4">
        <f t="shared" si="337"/>
        <v>10.755835149278246</v>
      </c>
      <c r="S4334" s="5">
        <f t="shared" si="338"/>
        <v>54.634749999999997</v>
      </c>
      <c r="T4334" s="6">
        <f t="shared" si="335"/>
        <v>49.982585694061719</v>
      </c>
      <c r="U4334">
        <f t="shared" si="339"/>
        <v>16.364300000000004</v>
      </c>
    </row>
    <row r="4335" spans="1:21" ht="17" x14ac:dyDescent="0.25">
      <c r="A4335" s="1">
        <v>21963</v>
      </c>
      <c r="B4335">
        <v>20171206</v>
      </c>
      <c r="C4335">
        <v>50</v>
      </c>
      <c r="D4335">
        <v>93</v>
      </c>
      <c r="E4335">
        <v>0.8</v>
      </c>
      <c r="F4335">
        <v>5</v>
      </c>
      <c r="G4335">
        <v>0.3</v>
      </c>
      <c r="H4335" t="s">
        <v>42</v>
      </c>
      <c r="I4335" t="s">
        <v>42</v>
      </c>
      <c r="J4335">
        <v>12.5</v>
      </c>
      <c r="K4335">
        <v>94</v>
      </c>
      <c r="L4335">
        <v>0</v>
      </c>
      <c r="M4335" t="s">
        <v>42</v>
      </c>
      <c r="N4335">
        <v>0</v>
      </c>
      <c r="O4335" t="s">
        <v>42</v>
      </c>
      <c r="P4335" t="s">
        <v>42</v>
      </c>
      <c r="Q4335" s="4">
        <f t="shared" si="336"/>
        <v>0</v>
      </c>
      <c r="R4335" s="4">
        <f t="shared" si="337"/>
        <v>10.755835149278246</v>
      </c>
      <c r="S4335" s="5">
        <f t="shared" si="338"/>
        <v>54.615499999999997</v>
      </c>
      <c r="T4335" s="6">
        <f t="shared" si="335"/>
        <v>50.162585694061725</v>
      </c>
      <c r="U4335">
        <f t="shared" si="339"/>
        <v>16.194300000000002</v>
      </c>
    </row>
    <row r="4336" spans="1:21" ht="17" x14ac:dyDescent="0.25">
      <c r="A4336" s="1">
        <v>21963</v>
      </c>
      <c r="B4336">
        <v>20171206</v>
      </c>
      <c r="C4336">
        <v>100</v>
      </c>
      <c r="D4336">
        <v>106</v>
      </c>
      <c r="E4336">
        <v>1.2</v>
      </c>
      <c r="F4336">
        <v>6</v>
      </c>
      <c r="G4336">
        <v>0.2</v>
      </c>
      <c r="H4336" t="s">
        <v>42</v>
      </c>
      <c r="I4336" t="s">
        <v>42</v>
      </c>
      <c r="J4336">
        <v>12.1</v>
      </c>
      <c r="K4336">
        <v>93</v>
      </c>
      <c r="L4336">
        <v>0</v>
      </c>
      <c r="M4336" t="s">
        <v>42</v>
      </c>
      <c r="N4336">
        <v>0</v>
      </c>
      <c r="O4336" t="s">
        <v>42</v>
      </c>
      <c r="P4336" t="s">
        <v>42</v>
      </c>
      <c r="Q4336" s="4">
        <f t="shared" si="336"/>
        <v>0</v>
      </c>
      <c r="R4336" s="4">
        <f t="shared" si="337"/>
        <v>10.374960620609174</v>
      </c>
      <c r="S4336" s="5">
        <f t="shared" si="338"/>
        <v>53.94247</v>
      </c>
      <c r="T4336" s="6">
        <f t="shared" si="335"/>
        <v>48.987448806791932</v>
      </c>
      <c r="U4336">
        <f t="shared" si="339"/>
        <v>13.830299999999998</v>
      </c>
    </row>
    <row r="4337" spans="1:21" ht="17" x14ac:dyDescent="0.25">
      <c r="A4337" s="1">
        <v>21963</v>
      </c>
      <c r="B4337">
        <v>20171206</v>
      </c>
      <c r="C4337">
        <v>110</v>
      </c>
      <c r="D4337">
        <v>102</v>
      </c>
      <c r="E4337">
        <v>1.5</v>
      </c>
      <c r="F4337">
        <v>8</v>
      </c>
      <c r="G4337">
        <v>0.2</v>
      </c>
      <c r="H4337" t="s">
        <v>42</v>
      </c>
      <c r="I4337" t="s">
        <v>42</v>
      </c>
      <c r="J4337">
        <v>12.2</v>
      </c>
      <c r="K4337">
        <v>94</v>
      </c>
      <c r="L4337">
        <v>0</v>
      </c>
      <c r="M4337" t="s">
        <v>42</v>
      </c>
      <c r="N4337">
        <v>0</v>
      </c>
      <c r="O4337" t="s">
        <v>42</v>
      </c>
      <c r="P4337" t="s">
        <v>42</v>
      </c>
      <c r="Q4337" s="4">
        <f t="shared" si="336"/>
        <v>0</v>
      </c>
      <c r="R4337" s="4">
        <f t="shared" si="337"/>
        <v>10.469947925816319</v>
      </c>
      <c r="S4337" s="5">
        <f t="shared" si="338"/>
        <v>54.093319999999999</v>
      </c>
      <c r="T4337" s="6">
        <f t="shared" si="335"/>
        <v>49.090932303561218</v>
      </c>
      <c r="U4337">
        <f t="shared" si="339"/>
        <v>13.741299999999995</v>
      </c>
    </row>
    <row r="4338" spans="1:21" ht="17" x14ac:dyDescent="0.25">
      <c r="A4338" s="1">
        <v>21963</v>
      </c>
      <c r="B4338">
        <v>20171206</v>
      </c>
      <c r="C4338">
        <v>120</v>
      </c>
      <c r="D4338">
        <v>100</v>
      </c>
      <c r="E4338">
        <v>1.3</v>
      </c>
      <c r="F4338">
        <v>2</v>
      </c>
      <c r="G4338">
        <v>0.3</v>
      </c>
      <c r="H4338" t="s">
        <v>42</v>
      </c>
      <c r="I4338" t="s">
        <v>42</v>
      </c>
      <c r="J4338">
        <v>12.5</v>
      </c>
      <c r="K4338">
        <v>94</v>
      </c>
      <c r="L4338">
        <v>0</v>
      </c>
      <c r="M4338" t="s">
        <v>42</v>
      </c>
      <c r="N4338">
        <v>0</v>
      </c>
      <c r="O4338" t="s">
        <v>42</v>
      </c>
      <c r="P4338" t="s">
        <v>42</v>
      </c>
      <c r="Q4338" s="4">
        <f t="shared" si="336"/>
        <v>0</v>
      </c>
      <c r="R4338" s="4">
        <f t="shared" si="337"/>
        <v>10.755835149278246</v>
      </c>
      <c r="S4338" s="5">
        <f t="shared" si="338"/>
        <v>54.615499999999997</v>
      </c>
      <c r="T4338" s="6">
        <f t="shared" si="335"/>
        <v>49.662585694061725</v>
      </c>
      <c r="U4338">
        <f t="shared" si="339"/>
        <v>15.3443</v>
      </c>
    </row>
    <row r="4339" spans="1:21" ht="17" x14ac:dyDescent="0.25">
      <c r="A4339" s="1">
        <v>21963</v>
      </c>
      <c r="B4339">
        <v>20171206</v>
      </c>
      <c r="C4339">
        <v>130</v>
      </c>
      <c r="D4339">
        <v>98</v>
      </c>
      <c r="E4339">
        <v>0.8</v>
      </c>
      <c r="F4339">
        <v>6</v>
      </c>
      <c r="G4339">
        <v>0.2</v>
      </c>
      <c r="H4339" t="s">
        <v>42</v>
      </c>
      <c r="I4339" t="s">
        <v>42</v>
      </c>
      <c r="J4339">
        <v>12.7</v>
      </c>
      <c r="K4339">
        <v>94</v>
      </c>
      <c r="L4339">
        <v>0</v>
      </c>
      <c r="M4339" t="s">
        <v>42</v>
      </c>
      <c r="N4339">
        <v>0</v>
      </c>
      <c r="O4339" t="s">
        <v>42</v>
      </c>
      <c r="P4339" t="s">
        <v>42</v>
      </c>
      <c r="Q4339" s="4">
        <f t="shared" si="336"/>
        <v>0</v>
      </c>
      <c r="R4339" s="4">
        <f t="shared" si="337"/>
        <v>10.947179268961104</v>
      </c>
      <c r="S4339" s="5">
        <f t="shared" si="338"/>
        <v>54.963619999999999</v>
      </c>
      <c r="T4339" s="6">
        <f t="shared" si="335"/>
        <v>50.411333049649443</v>
      </c>
      <c r="U4339">
        <f t="shared" si="339"/>
        <v>17.036299999999994</v>
      </c>
    </row>
    <row r="4340" spans="1:21" ht="17" x14ac:dyDescent="0.25">
      <c r="A4340" s="1">
        <v>21963</v>
      </c>
      <c r="B4340">
        <v>20171206</v>
      </c>
      <c r="C4340">
        <v>140</v>
      </c>
      <c r="D4340">
        <v>104</v>
      </c>
      <c r="E4340">
        <v>1</v>
      </c>
      <c r="F4340">
        <v>1</v>
      </c>
      <c r="G4340">
        <v>0.1</v>
      </c>
      <c r="H4340" t="s">
        <v>42</v>
      </c>
      <c r="I4340" t="s">
        <v>42</v>
      </c>
      <c r="J4340">
        <v>12.4</v>
      </c>
      <c r="K4340">
        <v>94</v>
      </c>
      <c r="L4340">
        <v>0</v>
      </c>
      <c r="M4340" t="s">
        <v>42</v>
      </c>
      <c r="N4340">
        <v>0</v>
      </c>
      <c r="O4340" t="s">
        <v>42</v>
      </c>
      <c r="P4340" t="s">
        <v>42</v>
      </c>
      <c r="Q4340" s="4">
        <f t="shared" si="336"/>
        <v>0</v>
      </c>
      <c r="R4340" s="4">
        <f t="shared" si="337"/>
        <v>10.660387063320726</v>
      </c>
      <c r="S4340" s="5">
        <f t="shared" si="338"/>
        <v>54.44144</v>
      </c>
      <c r="T4340" s="6">
        <f t="shared" si="335"/>
        <v>49.838503182316948</v>
      </c>
      <c r="U4340">
        <f t="shared" si="339"/>
        <v>15.433300000000003</v>
      </c>
    </row>
    <row r="4341" spans="1:21" ht="17" x14ac:dyDescent="0.25">
      <c r="A4341" s="1">
        <v>21963</v>
      </c>
      <c r="B4341">
        <v>20171206</v>
      </c>
      <c r="C4341">
        <v>150</v>
      </c>
      <c r="D4341">
        <v>112</v>
      </c>
      <c r="E4341">
        <v>1.2</v>
      </c>
      <c r="F4341">
        <v>2</v>
      </c>
      <c r="G4341">
        <v>0.1</v>
      </c>
      <c r="H4341" t="s">
        <v>42</v>
      </c>
      <c r="I4341" t="s">
        <v>42</v>
      </c>
      <c r="J4341">
        <v>11.7</v>
      </c>
      <c r="K4341">
        <v>94</v>
      </c>
      <c r="L4341">
        <v>0</v>
      </c>
      <c r="M4341" t="s">
        <v>42</v>
      </c>
      <c r="N4341">
        <v>0</v>
      </c>
      <c r="O4341" t="s">
        <v>42</v>
      </c>
      <c r="P4341" t="s">
        <v>42</v>
      </c>
      <c r="Q4341" s="4">
        <f t="shared" si="336"/>
        <v>0</v>
      </c>
      <c r="R4341" s="4">
        <f t="shared" si="337"/>
        <v>9.9966053704618538</v>
      </c>
      <c r="S4341" s="5">
        <f t="shared" si="338"/>
        <v>53.223020000000005</v>
      </c>
      <c r="T4341" s="6">
        <f t="shared" si="335"/>
        <v>48.775586981600412</v>
      </c>
      <c r="U4341">
        <f t="shared" si="339"/>
        <v>12.146299999999993</v>
      </c>
    </row>
    <row r="4342" spans="1:21" ht="17" x14ac:dyDescent="0.25">
      <c r="A4342" s="1">
        <v>21963</v>
      </c>
      <c r="B4342">
        <v>20171206</v>
      </c>
      <c r="C4342">
        <v>200</v>
      </c>
      <c r="D4342">
        <v>113</v>
      </c>
      <c r="E4342">
        <v>1</v>
      </c>
      <c r="F4342">
        <v>0</v>
      </c>
      <c r="G4342">
        <v>0.1</v>
      </c>
      <c r="H4342" t="s">
        <v>42</v>
      </c>
      <c r="I4342" t="s">
        <v>42</v>
      </c>
      <c r="J4342">
        <v>11.8</v>
      </c>
      <c r="K4342">
        <v>94</v>
      </c>
      <c r="L4342">
        <v>0</v>
      </c>
      <c r="M4342" t="s">
        <v>42</v>
      </c>
      <c r="N4342">
        <v>0</v>
      </c>
      <c r="O4342" t="s">
        <v>42</v>
      </c>
      <c r="P4342" t="s">
        <v>42</v>
      </c>
      <c r="Q4342" s="4">
        <f t="shared" si="336"/>
        <v>0</v>
      </c>
      <c r="R4342" s="4">
        <f t="shared" si="337"/>
        <v>10.09095106022164</v>
      </c>
      <c r="S4342" s="5">
        <f t="shared" si="338"/>
        <v>53.397080000000003</v>
      </c>
      <c r="T4342" s="6">
        <f t="shared" si="335"/>
        <v>49.098236378288135</v>
      </c>
      <c r="U4342">
        <f t="shared" si="339"/>
        <v>12.907299999999999</v>
      </c>
    </row>
    <row r="4343" spans="1:21" ht="17" x14ac:dyDescent="0.25">
      <c r="A4343" s="1">
        <v>21963</v>
      </c>
      <c r="B4343">
        <v>20171206</v>
      </c>
      <c r="C4343">
        <v>210</v>
      </c>
      <c r="D4343">
        <v>91</v>
      </c>
      <c r="E4343">
        <v>1.1000000000000001</v>
      </c>
      <c r="F4343">
        <v>20</v>
      </c>
      <c r="G4343">
        <v>0.5</v>
      </c>
      <c r="H4343" t="s">
        <v>42</v>
      </c>
      <c r="I4343" t="s">
        <v>42</v>
      </c>
      <c r="J4343">
        <v>12</v>
      </c>
      <c r="K4343">
        <v>94</v>
      </c>
      <c r="L4343">
        <v>0</v>
      </c>
      <c r="M4343" t="s">
        <v>42</v>
      </c>
      <c r="N4343">
        <v>0</v>
      </c>
      <c r="O4343" t="s">
        <v>42</v>
      </c>
      <c r="P4343" t="s">
        <v>42</v>
      </c>
      <c r="Q4343" s="4">
        <f t="shared" si="336"/>
        <v>0</v>
      </c>
      <c r="R4343" s="4">
        <f t="shared" si="337"/>
        <v>10.280130719884951</v>
      </c>
      <c r="S4343" s="5">
        <f t="shared" si="338"/>
        <v>53.745200000000004</v>
      </c>
      <c r="T4343" s="6">
        <f t="shared" si="335"/>
        <v>49.244169935850444</v>
      </c>
      <c r="U4343">
        <f t="shared" si="339"/>
        <v>13.579299999999996</v>
      </c>
    </row>
    <row r="4344" spans="1:21" ht="17" x14ac:dyDescent="0.25">
      <c r="A4344" s="1">
        <v>21963</v>
      </c>
      <c r="B4344">
        <v>20171206</v>
      </c>
      <c r="C4344">
        <v>220</v>
      </c>
      <c r="D4344">
        <v>81</v>
      </c>
      <c r="E4344">
        <v>0.5</v>
      </c>
      <c r="F4344">
        <v>3</v>
      </c>
      <c r="G4344">
        <v>0.2</v>
      </c>
      <c r="H4344" t="s">
        <v>42</v>
      </c>
      <c r="I4344" t="s">
        <v>42</v>
      </c>
      <c r="J4344">
        <v>12.3</v>
      </c>
      <c r="K4344">
        <v>95</v>
      </c>
      <c r="L4344">
        <v>0</v>
      </c>
      <c r="M4344" t="s">
        <v>42</v>
      </c>
      <c r="N4344">
        <v>0</v>
      </c>
      <c r="O4344" t="s">
        <v>42</v>
      </c>
      <c r="P4344" t="s">
        <v>42</v>
      </c>
      <c r="Q4344" s="4">
        <f t="shared" si="336"/>
        <v>0</v>
      </c>
      <c r="R4344" s="4">
        <f t="shared" si="337"/>
        <v>10.565090704122404</v>
      </c>
      <c r="S4344" s="5">
        <f t="shared" si="338"/>
        <v>54.24615</v>
      </c>
      <c r="T4344" s="6">
        <f t="shared" si="335"/>
        <v>50.494617915359129</v>
      </c>
      <c r="U4344">
        <f t="shared" si="339"/>
        <v>15.862300000000001</v>
      </c>
    </row>
    <row r="4345" spans="1:21" ht="17" x14ac:dyDescent="0.25">
      <c r="A4345" s="1">
        <v>21963</v>
      </c>
      <c r="B4345">
        <v>20171206</v>
      </c>
      <c r="C4345">
        <v>230</v>
      </c>
      <c r="D4345">
        <v>79</v>
      </c>
      <c r="E4345">
        <v>0.7</v>
      </c>
      <c r="F4345">
        <v>0</v>
      </c>
      <c r="G4345">
        <v>0.1</v>
      </c>
      <c r="H4345" t="s">
        <v>42</v>
      </c>
      <c r="I4345" t="s">
        <v>42</v>
      </c>
      <c r="J4345">
        <v>12</v>
      </c>
      <c r="K4345">
        <v>94</v>
      </c>
      <c r="L4345">
        <v>0</v>
      </c>
      <c r="M4345" t="s">
        <v>42</v>
      </c>
      <c r="N4345">
        <v>0</v>
      </c>
      <c r="O4345" t="s">
        <v>42</v>
      </c>
      <c r="P4345" t="s">
        <v>42</v>
      </c>
      <c r="Q4345" s="4">
        <f t="shared" si="336"/>
        <v>0</v>
      </c>
      <c r="R4345" s="4">
        <f t="shared" si="337"/>
        <v>10.280130719884951</v>
      </c>
      <c r="S4345" s="5">
        <f t="shared" si="338"/>
        <v>53.745200000000004</v>
      </c>
      <c r="T4345" s="6">
        <f t="shared" si="335"/>
        <v>49.644169935850442</v>
      </c>
      <c r="U4345">
        <f t="shared" si="339"/>
        <v>14.2593</v>
      </c>
    </row>
    <row r="4346" spans="1:21" ht="17" x14ac:dyDescent="0.25">
      <c r="A4346" s="1">
        <v>21963</v>
      </c>
      <c r="B4346">
        <v>20171206</v>
      </c>
      <c r="C4346">
        <v>240</v>
      </c>
      <c r="D4346">
        <v>79</v>
      </c>
      <c r="E4346">
        <v>0.3</v>
      </c>
      <c r="F4346">
        <v>0</v>
      </c>
      <c r="G4346">
        <v>0.2</v>
      </c>
      <c r="H4346" t="s">
        <v>42</v>
      </c>
      <c r="I4346" t="s">
        <v>42</v>
      </c>
      <c r="J4346">
        <v>11.6</v>
      </c>
      <c r="K4346">
        <v>94</v>
      </c>
      <c r="L4346">
        <v>0</v>
      </c>
      <c r="M4346" t="s">
        <v>42</v>
      </c>
      <c r="N4346">
        <v>0</v>
      </c>
      <c r="O4346" t="s">
        <v>42</v>
      </c>
      <c r="P4346" t="s">
        <v>42</v>
      </c>
      <c r="Q4346" s="4">
        <f t="shared" si="336"/>
        <v>0</v>
      </c>
      <c r="R4346" s="4">
        <f t="shared" si="337"/>
        <v>9.9024252260590089</v>
      </c>
      <c r="S4346" s="5">
        <f t="shared" si="338"/>
        <v>53.048959999999994</v>
      </c>
      <c r="T4346" s="6">
        <f t="shared" si="335"/>
        <v>49.55315279387672</v>
      </c>
      <c r="U4346">
        <f t="shared" si="339"/>
        <v>13.255300000000002</v>
      </c>
    </row>
    <row r="4347" spans="1:21" ht="17" x14ac:dyDescent="0.25">
      <c r="A4347" s="1">
        <v>21963</v>
      </c>
      <c r="B4347">
        <v>20171206</v>
      </c>
      <c r="C4347">
        <v>250</v>
      </c>
      <c r="D4347">
        <v>79</v>
      </c>
      <c r="E4347">
        <v>0.5</v>
      </c>
      <c r="F4347">
        <v>0</v>
      </c>
      <c r="G4347">
        <v>0.2</v>
      </c>
      <c r="H4347" t="s">
        <v>42</v>
      </c>
      <c r="I4347" t="s">
        <v>42</v>
      </c>
      <c r="J4347">
        <v>11.4</v>
      </c>
      <c r="K4347">
        <v>94</v>
      </c>
      <c r="L4347">
        <v>0</v>
      </c>
      <c r="M4347" t="s">
        <v>42</v>
      </c>
      <c r="N4347">
        <v>0</v>
      </c>
      <c r="O4347" t="s">
        <v>42</v>
      </c>
      <c r="P4347" t="s">
        <v>42</v>
      </c>
      <c r="Q4347" s="4">
        <f t="shared" si="336"/>
        <v>0</v>
      </c>
      <c r="R4347" s="4">
        <f t="shared" si="337"/>
        <v>9.714570201448911</v>
      </c>
      <c r="S4347" s="5">
        <f t="shared" si="338"/>
        <v>52.700839999999999</v>
      </c>
      <c r="T4347" s="6">
        <f t="shared" si="335"/>
        <v>49.108941261883587</v>
      </c>
      <c r="U4347">
        <f t="shared" si="339"/>
        <v>12.0733</v>
      </c>
    </row>
    <row r="4348" spans="1:21" ht="17" x14ac:dyDescent="0.25">
      <c r="A4348" s="1">
        <v>21963</v>
      </c>
      <c r="B4348">
        <v>20171206</v>
      </c>
      <c r="C4348">
        <v>300</v>
      </c>
      <c r="D4348">
        <v>40</v>
      </c>
      <c r="E4348">
        <v>0.5</v>
      </c>
      <c r="F4348">
        <v>14</v>
      </c>
      <c r="G4348">
        <v>0.3</v>
      </c>
      <c r="H4348" t="s">
        <v>42</v>
      </c>
      <c r="I4348" t="s">
        <v>42</v>
      </c>
      <c r="J4348">
        <v>11.3</v>
      </c>
      <c r="K4348">
        <v>94</v>
      </c>
      <c r="L4348">
        <v>0</v>
      </c>
      <c r="M4348" t="s">
        <v>42</v>
      </c>
      <c r="N4348">
        <v>0</v>
      </c>
      <c r="O4348" t="s">
        <v>42</v>
      </c>
      <c r="P4348" t="s">
        <v>42</v>
      </c>
      <c r="Q4348" s="4">
        <f t="shared" si="336"/>
        <v>0</v>
      </c>
      <c r="R4348" s="4">
        <f t="shared" si="337"/>
        <v>9.6208997535950491</v>
      </c>
      <c r="S4348" s="5">
        <f t="shared" si="338"/>
        <v>52.526780000000002</v>
      </c>
      <c r="T4348" s="6">
        <f t="shared" si="335"/>
        <v>48.98716967967357</v>
      </c>
      <c r="U4348">
        <f t="shared" si="339"/>
        <v>11.6523</v>
      </c>
    </row>
    <row r="4349" spans="1:21" ht="17" x14ac:dyDescent="0.25">
      <c r="A4349" s="1">
        <v>21963</v>
      </c>
      <c r="B4349">
        <v>20171206</v>
      </c>
      <c r="C4349">
        <v>310</v>
      </c>
      <c r="D4349">
        <v>46</v>
      </c>
      <c r="E4349">
        <v>0.7</v>
      </c>
      <c r="F4349">
        <v>13</v>
      </c>
      <c r="G4349">
        <v>0.3</v>
      </c>
      <c r="H4349" t="s">
        <v>42</v>
      </c>
      <c r="I4349" t="s">
        <v>42</v>
      </c>
      <c r="J4349">
        <v>11.2</v>
      </c>
      <c r="K4349">
        <v>94</v>
      </c>
      <c r="L4349">
        <v>0</v>
      </c>
      <c r="M4349" t="s">
        <v>42</v>
      </c>
      <c r="N4349">
        <v>0</v>
      </c>
      <c r="O4349" t="s">
        <v>42</v>
      </c>
      <c r="P4349" t="s">
        <v>42</v>
      </c>
      <c r="Q4349" s="4">
        <f t="shared" si="336"/>
        <v>0</v>
      </c>
      <c r="R4349" s="4">
        <f t="shared" si="337"/>
        <v>9.5274037187387979</v>
      </c>
      <c r="S4349" s="5">
        <f t="shared" si="338"/>
        <v>52.352719999999998</v>
      </c>
      <c r="T4349" s="6">
        <f t="shared" si="335"/>
        <v>48.665624834360443</v>
      </c>
      <c r="U4349">
        <f t="shared" si="339"/>
        <v>10.891299999999998</v>
      </c>
    </row>
    <row r="4350" spans="1:21" ht="17" x14ac:dyDescent="0.25">
      <c r="A4350" s="1">
        <v>21963</v>
      </c>
      <c r="B4350">
        <v>20171206</v>
      </c>
      <c r="C4350">
        <v>320</v>
      </c>
      <c r="D4350">
        <v>55</v>
      </c>
      <c r="E4350">
        <v>1.1000000000000001</v>
      </c>
      <c r="F4350">
        <v>10</v>
      </c>
      <c r="G4350">
        <v>0.3</v>
      </c>
      <c r="H4350" t="s">
        <v>42</v>
      </c>
      <c r="I4350" t="s">
        <v>42</v>
      </c>
      <c r="J4350">
        <v>11</v>
      </c>
      <c r="K4350">
        <v>94</v>
      </c>
      <c r="L4350">
        <v>0</v>
      </c>
      <c r="M4350" t="s">
        <v>42</v>
      </c>
      <c r="N4350">
        <v>0</v>
      </c>
      <c r="O4350" t="s">
        <v>42</v>
      </c>
      <c r="P4350" t="s">
        <v>42</v>
      </c>
      <c r="Q4350" s="4">
        <f t="shared" si="336"/>
        <v>0</v>
      </c>
      <c r="R4350" s="4">
        <f t="shared" si="337"/>
        <v>9.3409443055581924</v>
      </c>
      <c r="S4350" s="5">
        <f t="shared" si="338"/>
        <v>52.004599999999996</v>
      </c>
      <c r="T4350" s="6">
        <f t="shared" si="335"/>
        <v>48.023227597225649</v>
      </c>
      <c r="U4350">
        <f t="shared" si="339"/>
        <v>9.3692999999999955</v>
      </c>
    </row>
    <row r="4351" spans="1:21" ht="17" x14ac:dyDescent="0.25">
      <c r="A4351" s="1">
        <v>21963</v>
      </c>
      <c r="B4351">
        <v>20171206</v>
      </c>
      <c r="C4351">
        <v>330</v>
      </c>
      <c r="D4351">
        <v>65</v>
      </c>
      <c r="E4351">
        <v>1.1000000000000001</v>
      </c>
      <c r="F4351">
        <v>11</v>
      </c>
      <c r="G4351">
        <v>0.4</v>
      </c>
      <c r="H4351" t="s">
        <v>42</v>
      </c>
      <c r="I4351" t="s">
        <v>42</v>
      </c>
      <c r="J4351">
        <v>11.3</v>
      </c>
      <c r="K4351">
        <v>95</v>
      </c>
      <c r="L4351">
        <v>0</v>
      </c>
      <c r="M4351" t="s">
        <v>42</v>
      </c>
      <c r="N4351">
        <v>0</v>
      </c>
      <c r="O4351" t="s">
        <v>42</v>
      </c>
      <c r="P4351" t="s">
        <v>42</v>
      </c>
      <c r="Q4351" s="4">
        <f t="shared" si="336"/>
        <v>0</v>
      </c>
      <c r="R4351" s="4">
        <f t="shared" si="337"/>
        <v>9.6208997535950491</v>
      </c>
      <c r="S4351" s="5">
        <f t="shared" si="338"/>
        <v>52.495650000000005</v>
      </c>
      <c r="T4351" s="6">
        <f t="shared" si="335"/>
        <v>48.66716967967357</v>
      </c>
      <c r="U4351">
        <f t="shared" si="339"/>
        <v>10.632300000000001</v>
      </c>
    </row>
    <row r="4352" spans="1:21" ht="17" x14ac:dyDescent="0.25">
      <c r="A4352" s="1">
        <v>21963</v>
      </c>
      <c r="B4352">
        <v>20171206</v>
      </c>
      <c r="C4352">
        <v>340</v>
      </c>
      <c r="D4352">
        <v>52</v>
      </c>
      <c r="E4352">
        <v>1.4</v>
      </c>
      <c r="F4352">
        <v>8</v>
      </c>
      <c r="G4352">
        <v>0.2</v>
      </c>
      <c r="H4352" t="s">
        <v>42</v>
      </c>
      <c r="I4352" t="s">
        <v>42</v>
      </c>
      <c r="J4352">
        <v>12</v>
      </c>
      <c r="K4352">
        <v>95</v>
      </c>
      <c r="L4352">
        <v>0</v>
      </c>
      <c r="M4352" t="s">
        <v>42</v>
      </c>
      <c r="N4352">
        <v>0</v>
      </c>
      <c r="O4352" t="s">
        <v>42</v>
      </c>
      <c r="P4352" t="s">
        <v>42</v>
      </c>
      <c r="Q4352" s="4">
        <f t="shared" si="336"/>
        <v>0</v>
      </c>
      <c r="R4352" s="4">
        <f t="shared" si="337"/>
        <v>10.280130719884951</v>
      </c>
      <c r="S4352" s="5">
        <f t="shared" si="338"/>
        <v>53.721000000000004</v>
      </c>
      <c r="T4352" s="6">
        <f t="shared" si="335"/>
        <v>49.224169935850448</v>
      </c>
      <c r="U4352">
        <f t="shared" si="339"/>
        <v>13.069299999999998</v>
      </c>
    </row>
    <row r="4353" spans="1:21" ht="17" x14ac:dyDescent="0.25">
      <c r="A4353" s="1">
        <v>21963</v>
      </c>
      <c r="B4353">
        <v>20171206</v>
      </c>
      <c r="C4353">
        <v>350</v>
      </c>
      <c r="D4353">
        <v>74</v>
      </c>
      <c r="E4353">
        <v>1.5</v>
      </c>
      <c r="F4353">
        <v>14</v>
      </c>
      <c r="G4353">
        <v>0.4</v>
      </c>
      <c r="H4353" t="s">
        <v>42</v>
      </c>
      <c r="I4353" t="s">
        <v>42</v>
      </c>
      <c r="J4353">
        <v>12.1</v>
      </c>
      <c r="K4353">
        <v>95</v>
      </c>
      <c r="L4353">
        <v>0</v>
      </c>
      <c r="M4353" t="s">
        <v>42</v>
      </c>
      <c r="N4353">
        <v>0</v>
      </c>
      <c r="O4353" t="s">
        <v>42</v>
      </c>
      <c r="P4353" t="s">
        <v>42</v>
      </c>
      <c r="Q4353" s="4">
        <f t="shared" si="336"/>
        <v>0</v>
      </c>
      <c r="R4353" s="4">
        <f t="shared" si="337"/>
        <v>10.374960620609174</v>
      </c>
      <c r="S4353" s="5">
        <f t="shared" si="338"/>
        <v>53.896050000000002</v>
      </c>
      <c r="T4353" s="6">
        <f t="shared" si="335"/>
        <v>49.247448806791937</v>
      </c>
      <c r="U4353">
        <f t="shared" si="339"/>
        <v>13.320299999999996</v>
      </c>
    </row>
    <row r="4354" spans="1:21" ht="17" x14ac:dyDescent="0.25">
      <c r="A4354" s="1">
        <v>21963</v>
      </c>
      <c r="B4354">
        <v>20171206</v>
      </c>
      <c r="C4354">
        <v>400</v>
      </c>
      <c r="D4354">
        <v>114</v>
      </c>
      <c r="E4354">
        <v>1.5</v>
      </c>
      <c r="F4354">
        <v>8</v>
      </c>
      <c r="G4354">
        <v>0.2</v>
      </c>
      <c r="H4354" t="s">
        <v>42</v>
      </c>
      <c r="I4354" t="s">
        <v>42</v>
      </c>
      <c r="J4354">
        <v>11.3</v>
      </c>
      <c r="K4354">
        <v>94</v>
      </c>
      <c r="L4354">
        <v>0</v>
      </c>
      <c r="M4354" t="s">
        <v>42</v>
      </c>
      <c r="N4354">
        <v>0</v>
      </c>
      <c r="O4354" t="s">
        <v>42</v>
      </c>
      <c r="P4354" t="s">
        <v>42</v>
      </c>
      <c r="Q4354" s="4">
        <f t="shared" si="336"/>
        <v>0</v>
      </c>
      <c r="R4354" s="4">
        <f t="shared" si="337"/>
        <v>9.6208997535950491</v>
      </c>
      <c r="S4354" s="5">
        <f t="shared" si="338"/>
        <v>52.526780000000002</v>
      </c>
      <c r="T4354" s="6">
        <f t="shared" si="335"/>
        <v>47.98716967967357</v>
      </c>
      <c r="U4354">
        <f t="shared" si="339"/>
        <v>9.952300000000001</v>
      </c>
    </row>
    <row r="4355" spans="1:21" ht="17" x14ac:dyDescent="0.25">
      <c r="A4355" s="1">
        <v>21963</v>
      </c>
      <c r="B4355">
        <v>20171206</v>
      </c>
      <c r="C4355">
        <v>410</v>
      </c>
      <c r="D4355">
        <v>103</v>
      </c>
      <c r="E4355">
        <v>1.3</v>
      </c>
      <c r="F4355">
        <v>10</v>
      </c>
      <c r="G4355">
        <v>0.2</v>
      </c>
      <c r="H4355" t="s">
        <v>42</v>
      </c>
      <c r="I4355" t="s">
        <v>42</v>
      </c>
      <c r="J4355">
        <v>11.5</v>
      </c>
      <c r="K4355">
        <v>95</v>
      </c>
      <c r="L4355">
        <v>0</v>
      </c>
      <c r="M4355" t="s">
        <v>42</v>
      </c>
      <c r="N4355">
        <v>0</v>
      </c>
      <c r="O4355" t="s">
        <v>42</v>
      </c>
      <c r="P4355" t="s">
        <v>42</v>
      </c>
      <c r="Q4355" s="4">
        <f t="shared" si="336"/>
        <v>0</v>
      </c>
      <c r="R4355" s="4">
        <f t="shared" si="337"/>
        <v>9.8084127723590218</v>
      </c>
      <c r="S4355" s="5">
        <f t="shared" si="338"/>
        <v>52.845750000000002</v>
      </c>
      <c r="T4355" s="6">
        <f t="shared" si="335"/>
        <v>48.710936604066738</v>
      </c>
      <c r="U4355">
        <f t="shared" si="339"/>
        <v>11.1343</v>
      </c>
    </row>
    <row r="4356" spans="1:21" ht="17" x14ac:dyDescent="0.25">
      <c r="A4356" s="1">
        <v>21963</v>
      </c>
      <c r="B4356">
        <v>20171206</v>
      </c>
      <c r="C4356">
        <v>420</v>
      </c>
      <c r="D4356">
        <v>86</v>
      </c>
      <c r="E4356">
        <v>1.4</v>
      </c>
      <c r="F4356">
        <v>22</v>
      </c>
      <c r="G4356">
        <v>0.3</v>
      </c>
      <c r="H4356" t="s">
        <v>42</v>
      </c>
      <c r="I4356" t="s">
        <v>42</v>
      </c>
      <c r="J4356">
        <v>11.5</v>
      </c>
      <c r="K4356">
        <v>95</v>
      </c>
      <c r="L4356">
        <v>0</v>
      </c>
      <c r="M4356" t="s">
        <v>42</v>
      </c>
      <c r="N4356">
        <v>0</v>
      </c>
      <c r="O4356" t="s">
        <v>42</v>
      </c>
      <c r="P4356" t="s">
        <v>42</v>
      </c>
      <c r="Q4356" s="4">
        <f t="shared" si="336"/>
        <v>0</v>
      </c>
      <c r="R4356" s="4">
        <f t="shared" si="337"/>
        <v>9.8084127723590218</v>
      </c>
      <c r="S4356" s="5">
        <f t="shared" si="338"/>
        <v>52.845750000000002</v>
      </c>
      <c r="T4356" s="6">
        <f t="shared" si="335"/>
        <v>48.610936604066737</v>
      </c>
      <c r="U4356">
        <f t="shared" si="339"/>
        <v>10.964300000000001</v>
      </c>
    </row>
    <row r="4357" spans="1:21" ht="17" x14ac:dyDescent="0.25">
      <c r="A4357" s="1">
        <v>21963</v>
      </c>
      <c r="B4357">
        <v>20171206</v>
      </c>
      <c r="C4357">
        <v>430</v>
      </c>
      <c r="D4357">
        <v>23</v>
      </c>
      <c r="E4357">
        <v>0.7</v>
      </c>
      <c r="F4357">
        <v>0</v>
      </c>
      <c r="G4357">
        <v>0.1</v>
      </c>
      <c r="H4357" t="s">
        <v>42</v>
      </c>
      <c r="I4357" t="s">
        <v>42</v>
      </c>
      <c r="J4357">
        <v>11.5</v>
      </c>
      <c r="K4357">
        <v>95</v>
      </c>
      <c r="L4357">
        <v>0</v>
      </c>
      <c r="M4357" t="s">
        <v>42</v>
      </c>
      <c r="N4357">
        <v>0</v>
      </c>
      <c r="O4357" t="s">
        <v>42</v>
      </c>
      <c r="P4357" t="s">
        <v>42</v>
      </c>
      <c r="Q4357" s="4">
        <f t="shared" si="336"/>
        <v>0</v>
      </c>
      <c r="R4357" s="4">
        <f t="shared" si="337"/>
        <v>9.8084127723590218</v>
      </c>
      <c r="S4357" s="5">
        <f t="shared" si="338"/>
        <v>52.845750000000002</v>
      </c>
      <c r="T4357" s="6">
        <f t="shared" si="335"/>
        <v>49.310936604066733</v>
      </c>
      <c r="U4357">
        <f t="shared" si="339"/>
        <v>12.154300000000003</v>
      </c>
    </row>
    <row r="4358" spans="1:21" ht="17" x14ac:dyDescent="0.25">
      <c r="A4358" s="1">
        <v>21963</v>
      </c>
      <c r="B4358">
        <v>20171206</v>
      </c>
      <c r="C4358">
        <v>440</v>
      </c>
      <c r="D4358">
        <v>31</v>
      </c>
      <c r="E4358">
        <v>0.6</v>
      </c>
      <c r="F4358">
        <v>28</v>
      </c>
      <c r="G4358">
        <v>0.3</v>
      </c>
      <c r="H4358" t="s">
        <v>42</v>
      </c>
      <c r="I4358" t="s">
        <v>42</v>
      </c>
      <c r="J4358">
        <v>11.3</v>
      </c>
      <c r="K4358">
        <v>94</v>
      </c>
      <c r="L4358">
        <v>0</v>
      </c>
      <c r="M4358" t="s">
        <v>42</v>
      </c>
      <c r="N4358">
        <v>0</v>
      </c>
      <c r="O4358" t="s">
        <v>42</v>
      </c>
      <c r="P4358" t="s">
        <v>42</v>
      </c>
      <c r="Q4358" s="4">
        <f t="shared" si="336"/>
        <v>0</v>
      </c>
      <c r="R4358" s="4">
        <f t="shared" si="337"/>
        <v>9.6208997535950491</v>
      </c>
      <c r="S4358" s="5">
        <f t="shared" si="338"/>
        <v>52.526780000000002</v>
      </c>
      <c r="T4358" s="6">
        <f t="shared" si="335"/>
        <v>48.887169679673569</v>
      </c>
      <c r="U4358">
        <f t="shared" si="339"/>
        <v>11.482300000000002</v>
      </c>
    </row>
    <row r="4359" spans="1:21" ht="17" x14ac:dyDescent="0.25">
      <c r="A4359" s="1">
        <v>21963</v>
      </c>
      <c r="B4359">
        <v>20171206</v>
      </c>
      <c r="C4359">
        <v>450</v>
      </c>
      <c r="D4359">
        <v>126</v>
      </c>
      <c r="E4359">
        <v>0.7</v>
      </c>
      <c r="F4359">
        <v>17</v>
      </c>
      <c r="G4359">
        <v>0.2</v>
      </c>
      <c r="H4359" t="s">
        <v>42</v>
      </c>
      <c r="I4359" t="s">
        <v>42</v>
      </c>
      <c r="J4359">
        <v>10.5</v>
      </c>
      <c r="K4359">
        <v>94</v>
      </c>
      <c r="L4359">
        <v>0</v>
      </c>
      <c r="M4359" t="s">
        <v>42</v>
      </c>
      <c r="N4359">
        <v>0</v>
      </c>
      <c r="O4359" t="s">
        <v>42</v>
      </c>
      <c r="P4359" t="s">
        <v>42</v>
      </c>
      <c r="Q4359" s="4">
        <f t="shared" si="336"/>
        <v>0</v>
      </c>
      <c r="R4359" s="4">
        <f t="shared" si="337"/>
        <v>8.8780185746095857</v>
      </c>
      <c r="S4359" s="5">
        <f t="shared" si="338"/>
        <v>51.134300000000003</v>
      </c>
      <c r="T4359" s="6">
        <f t="shared" si="335"/>
        <v>47.821424146992463</v>
      </c>
      <c r="U4359">
        <f t="shared" si="339"/>
        <v>7.9443000000000019</v>
      </c>
    </row>
    <row r="4360" spans="1:21" ht="17" x14ac:dyDescent="0.25">
      <c r="A4360" s="1">
        <v>21963</v>
      </c>
      <c r="B4360">
        <v>20171206</v>
      </c>
      <c r="C4360">
        <v>500</v>
      </c>
      <c r="D4360">
        <v>82</v>
      </c>
      <c r="E4360">
        <v>0.7</v>
      </c>
      <c r="F4360">
        <v>2</v>
      </c>
      <c r="G4360">
        <v>0.1</v>
      </c>
      <c r="H4360" t="s">
        <v>42</v>
      </c>
      <c r="I4360" t="s">
        <v>42</v>
      </c>
      <c r="J4360">
        <v>10.5</v>
      </c>
      <c r="K4360">
        <v>94</v>
      </c>
      <c r="L4360">
        <v>0</v>
      </c>
      <c r="M4360" t="s">
        <v>42</v>
      </c>
      <c r="N4360">
        <v>0.01</v>
      </c>
      <c r="O4360" t="s">
        <v>42</v>
      </c>
      <c r="P4360" t="s">
        <v>42</v>
      </c>
      <c r="Q4360" s="4">
        <f t="shared" si="336"/>
        <v>2.7777777778000003</v>
      </c>
      <c r="R4360" s="4">
        <f t="shared" si="337"/>
        <v>10.730947443023194</v>
      </c>
      <c r="S4360" s="5">
        <f t="shared" si="338"/>
        <v>51.134300000000003</v>
      </c>
      <c r="T4360" s="6">
        <f t="shared" si="335"/>
        <v>50.230231675930156</v>
      </c>
      <c r="U4360">
        <f t="shared" si="339"/>
        <v>8.0032000000000014</v>
      </c>
    </row>
    <row r="4361" spans="1:21" ht="17" x14ac:dyDescent="0.25">
      <c r="A4361" s="1">
        <v>21963</v>
      </c>
      <c r="B4361">
        <v>20171206</v>
      </c>
      <c r="C4361">
        <v>510</v>
      </c>
      <c r="D4361">
        <v>57</v>
      </c>
      <c r="E4361">
        <v>1.7</v>
      </c>
      <c r="F4361">
        <v>15</v>
      </c>
      <c r="G4361">
        <v>0.6</v>
      </c>
      <c r="H4361" t="s">
        <v>42</v>
      </c>
      <c r="I4361" t="s">
        <v>42</v>
      </c>
      <c r="J4361">
        <v>10.9</v>
      </c>
      <c r="K4361">
        <v>95</v>
      </c>
      <c r="L4361">
        <v>0</v>
      </c>
      <c r="M4361" t="s">
        <v>42</v>
      </c>
      <c r="N4361">
        <v>0.02</v>
      </c>
      <c r="O4361" t="s">
        <v>42</v>
      </c>
      <c r="P4361" t="s">
        <v>42</v>
      </c>
      <c r="Q4361" s="4">
        <f t="shared" si="336"/>
        <v>5.5555555556000007</v>
      </c>
      <c r="R4361" s="4">
        <f t="shared" si="337"/>
        <v>11.869302271894339</v>
      </c>
      <c r="S4361" s="5">
        <f t="shared" si="338"/>
        <v>51.795450000000002</v>
      </c>
      <c r="T4361" s="6">
        <f t="shared" si="335"/>
        <v>50.990092953462643</v>
      </c>
      <c r="U4361">
        <f t="shared" si="339"/>
        <v>8.0460999999999974</v>
      </c>
    </row>
    <row r="4362" spans="1:21" ht="17" x14ac:dyDescent="0.25">
      <c r="A4362" s="1">
        <v>21963</v>
      </c>
      <c r="B4362">
        <v>20171206</v>
      </c>
      <c r="C4362">
        <v>520</v>
      </c>
      <c r="D4362">
        <v>75</v>
      </c>
      <c r="E4362">
        <v>1.2</v>
      </c>
      <c r="F4362">
        <v>16</v>
      </c>
      <c r="G4362">
        <v>0.5</v>
      </c>
      <c r="H4362" t="s">
        <v>42</v>
      </c>
      <c r="I4362" t="s">
        <v>42</v>
      </c>
      <c r="J4362">
        <v>11.5</v>
      </c>
      <c r="K4362">
        <v>95</v>
      </c>
      <c r="L4362">
        <v>0</v>
      </c>
      <c r="M4362" t="s">
        <v>42</v>
      </c>
      <c r="N4362">
        <v>0.03</v>
      </c>
      <c r="O4362" t="s">
        <v>42</v>
      </c>
      <c r="P4362" t="s">
        <v>42</v>
      </c>
      <c r="Q4362" s="4">
        <f t="shared" si="336"/>
        <v>8.3333333334000006</v>
      </c>
      <c r="R4362" s="4">
        <f t="shared" si="337"/>
        <v>12.922230825327386</v>
      </c>
      <c r="S4362" s="5">
        <f t="shared" si="338"/>
        <v>52.845750000000002</v>
      </c>
      <c r="T4362" s="6">
        <f t="shared" ref="T4362:T4425" si="340">IF(R4362&gt;25,8.62+(0.38*K4362)+(1.55*R4362)+EXP(-E4362+2.4)-0.5*E4362,10.66+(0.28*K4362)+(1.3*R4362)-E4362)</f>
        <v>52.858900072925607</v>
      </c>
      <c r="U4362">
        <f t="shared" si="339"/>
        <v>11.481</v>
      </c>
    </row>
    <row r="4363" spans="1:21" ht="17" x14ac:dyDescent="0.25">
      <c r="A4363" s="1">
        <v>21963</v>
      </c>
      <c r="B4363">
        <v>20171206</v>
      </c>
      <c r="C4363">
        <v>530</v>
      </c>
      <c r="D4363">
        <v>77</v>
      </c>
      <c r="E4363">
        <v>0.2</v>
      </c>
      <c r="F4363">
        <v>0</v>
      </c>
      <c r="G4363">
        <v>0.2</v>
      </c>
      <c r="H4363" t="s">
        <v>42</v>
      </c>
      <c r="I4363" t="s">
        <v>42</v>
      </c>
      <c r="J4363">
        <v>11.4</v>
      </c>
      <c r="K4363">
        <v>95</v>
      </c>
      <c r="L4363">
        <v>0</v>
      </c>
      <c r="M4363" t="s">
        <v>42</v>
      </c>
      <c r="N4363">
        <v>0.05</v>
      </c>
      <c r="O4363" t="s">
        <v>42</v>
      </c>
      <c r="P4363" t="s">
        <v>42</v>
      </c>
      <c r="Q4363" s="4">
        <f t="shared" ref="Q4363:Q4426" si="341">N4363*277.77777778</f>
        <v>13.888888889</v>
      </c>
      <c r="R4363" s="4">
        <f t="shared" ref="R4363:R4426" si="342">1.33*J4363-2.65*SQRT(J4363)+3.21*LOG10(Q4363+1)+3.5</f>
        <v>13.479458148910114</v>
      </c>
      <c r="S4363" s="5">
        <f t="shared" ref="S4363:S4426" si="343">(1.8*J4363+32)-((0.55-0.0055*K4363)*(1.8*J4363-26))</f>
        <v>52.670699999999997</v>
      </c>
      <c r="T4363" s="6">
        <f t="shared" si="340"/>
        <v>54.583295593583152</v>
      </c>
      <c r="U4363">
        <f t="shared" ref="U4363:U4426" si="344">61.78+4.21*(J4363-22.48)-1.7*(E4363-7.05)+5.89*(N4363-2.41)</f>
        <v>12.877800000000001</v>
      </c>
    </row>
    <row r="4364" spans="1:21" ht="17" x14ac:dyDescent="0.25">
      <c r="A4364" s="1">
        <v>21963</v>
      </c>
      <c r="B4364">
        <v>20171206</v>
      </c>
      <c r="C4364">
        <v>540</v>
      </c>
      <c r="D4364">
        <v>35</v>
      </c>
      <c r="E4364">
        <v>1.3</v>
      </c>
      <c r="F4364">
        <v>16</v>
      </c>
      <c r="G4364">
        <v>0.4</v>
      </c>
      <c r="H4364" t="s">
        <v>42</v>
      </c>
      <c r="I4364" t="s">
        <v>42</v>
      </c>
      <c r="J4364">
        <v>12.1</v>
      </c>
      <c r="K4364">
        <v>95</v>
      </c>
      <c r="L4364">
        <v>0</v>
      </c>
      <c r="M4364" t="s">
        <v>42</v>
      </c>
      <c r="N4364">
        <v>0.08</v>
      </c>
      <c r="O4364" t="s">
        <v>42</v>
      </c>
      <c r="P4364" t="s">
        <v>42</v>
      </c>
      <c r="Q4364" s="4">
        <f t="shared" si="341"/>
        <v>22.222222222400003</v>
      </c>
      <c r="R4364" s="4">
        <f t="shared" si="342"/>
        <v>14.759511743736098</v>
      </c>
      <c r="S4364" s="5">
        <f t="shared" si="343"/>
        <v>53.896050000000002</v>
      </c>
      <c r="T4364" s="6">
        <f t="shared" si="340"/>
        <v>55.147365266856937</v>
      </c>
      <c r="U4364">
        <f t="shared" si="344"/>
        <v>14.131499999999997</v>
      </c>
    </row>
    <row r="4365" spans="1:21" ht="17" x14ac:dyDescent="0.25">
      <c r="A4365" s="1">
        <v>21963</v>
      </c>
      <c r="B4365">
        <v>20171206</v>
      </c>
      <c r="C4365">
        <v>550</v>
      </c>
      <c r="D4365">
        <v>33</v>
      </c>
      <c r="E4365">
        <v>1.3</v>
      </c>
      <c r="F4365">
        <v>10</v>
      </c>
      <c r="G4365">
        <v>0.2</v>
      </c>
      <c r="H4365" t="s">
        <v>42</v>
      </c>
      <c r="I4365" t="s">
        <v>42</v>
      </c>
      <c r="J4365">
        <v>12.7</v>
      </c>
      <c r="K4365">
        <v>95</v>
      </c>
      <c r="L4365">
        <v>0</v>
      </c>
      <c r="M4365" t="s">
        <v>42</v>
      </c>
      <c r="N4365">
        <v>0.09</v>
      </c>
      <c r="O4365" t="s">
        <v>42</v>
      </c>
      <c r="P4365" t="s">
        <v>42</v>
      </c>
      <c r="Q4365" s="4">
        <f t="shared" si="341"/>
        <v>25.0000000002</v>
      </c>
      <c r="R4365" s="4">
        <f t="shared" si="342"/>
        <v>15.489243715958153</v>
      </c>
      <c r="S4365" s="5">
        <f t="shared" si="343"/>
        <v>54.946350000000002</v>
      </c>
      <c r="T4365" s="6">
        <f t="shared" si="340"/>
        <v>56.096016830745612</v>
      </c>
      <c r="U4365">
        <f t="shared" si="344"/>
        <v>16.716399999999993</v>
      </c>
    </row>
    <row r="4366" spans="1:21" ht="17" x14ac:dyDescent="0.25">
      <c r="A4366" s="1">
        <v>21963</v>
      </c>
      <c r="B4366">
        <v>20171206</v>
      </c>
      <c r="C4366">
        <v>600</v>
      </c>
      <c r="D4366">
        <v>53</v>
      </c>
      <c r="E4366">
        <v>2.1</v>
      </c>
      <c r="F4366">
        <v>19</v>
      </c>
      <c r="G4366">
        <v>0.4</v>
      </c>
      <c r="H4366" t="s">
        <v>42</v>
      </c>
      <c r="I4366" t="s">
        <v>42</v>
      </c>
      <c r="J4366">
        <v>13.3</v>
      </c>
      <c r="K4366">
        <v>94</v>
      </c>
      <c r="L4366">
        <v>0</v>
      </c>
      <c r="M4366" t="s">
        <v>42</v>
      </c>
      <c r="N4366">
        <v>0.12</v>
      </c>
      <c r="O4366" t="s">
        <v>42</v>
      </c>
      <c r="P4366" t="s">
        <v>42</v>
      </c>
      <c r="Q4366" s="4">
        <f t="shared" si="341"/>
        <v>33.333333333600002</v>
      </c>
      <c r="R4366" s="4">
        <f t="shared" si="342"/>
        <v>16.454319523394769</v>
      </c>
      <c r="S4366" s="5">
        <f t="shared" si="343"/>
        <v>56.007979999999996</v>
      </c>
      <c r="T4366" s="6">
        <f t="shared" si="340"/>
        <v>56.270615380413204</v>
      </c>
      <c r="U4366">
        <f t="shared" si="344"/>
        <v>18.059100000000004</v>
      </c>
    </row>
    <row r="4367" spans="1:21" ht="17" x14ac:dyDescent="0.25">
      <c r="A4367" s="1">
        <v>21963</v>
      </c>
      <c r="B4367">
        <v>20171206</v>
      </c>
      <c r="C4367">
        <v>610</v>
      </c>
      <c r="D4367">
        <v>88</v>
      </c>
      <c r="E4367">
        <v>2.4</v>
      </c>
      <c r="F4367">
        <v>10</v>
      </c>
      <c r="G4367">
        <v>0.4</v>
      </c>
      <c r="H4367" t="s">
        <v>42</v>
      </c>
      <c r="I4367" t="s">
        <v>42</v>
      </c>
      <c r="J4367">
        <v>14.2</v>
      </c>
      <c r="K4367">
        <v>93</v>
      </c>
      <c r="L4367">
        <v>0</v>
      </c>
      <c r="M4367" t="s">
        <v>42</v>
      </c>
      <c r="N4367">
        <v>0.13</v>
      </c>
      <c r="O4367" t="s">
        <v>42</v>
      </c>
      <c r="P4367" t="s">
        <v>42</v>
      </c>
      <c r="Q4367" s="4">
        <f t="shared" si="341"/>
        <v>36.1111111114</v>
      </c>
      <c r="R4367" s="4">
        <f t="shared" si="342"/>
        <v>17.43814255202485</v>
      </c>
      <c r="S4367" s="5">
        <f t="shared" si="343"/>
        <v>57.57694</v>
      </c>
      <c r="T4367" s="6">
        <f t="shared" si="340"/>
        <v>56.969585317632308</v>
      </c>
      <c r="U4367">
        <f t="shared" si="344"/>
        <v>21.396999999999998</v>
      </c>
    </row>
    <row r="4368" spans="1:21" ht="17" x14ac:dyDescent="0.25">
      <c r="A4368" s="1">
        <v>21963</v>
      </c>
      <c r="B4368">
        <v>20171206</v>
      </c>
      <c r="C4368">
        <v>620</v>
      </c>
      <c r="D4368">
        <v>57</v>
      </c>
      <c r="E4368">
        <v>2.1</v>
      </c>
      <c r="F4368">
        <v>17</v>
      </c>
      <c r="G4368">
        <v>0.5</v>
      </c>
      <c r="H4368" t="s">
        <v>42</v>
      </c>
      <c r="I4368" t="s">
        <v>42</v>
      </c>
      <c r="J4368">
        <v>14.8</v>
      </c>
      <c r="K4368">
        <v>89</v>
      </c>
      <c r="L4368">
        <v>0</v>
      </c>
      <c r="M4368" t="s">
        <v>42</v>
      </c>
      <c r="N4368">
        <v>0.14000000000000001</v>
      </c>
      <c r="O4368" t="s">
        <v>42</v>
      </c>
      <c r="P4368" t="s">
        <v>42</v>
      </c>
      <c r="Q4368" s="4">
        <f t="shared" si="341"/>
        <v>38.888888889200004</v>
      </c>
      <c r="R4368" s="4">
        <f t="shared" si="342"/>
        <v>18.127981171961235</v>
      </c>
      <c r="S4368" s="5">
        <f t="shared" si="343"/>
        <v>58.601280000000003</v>
      </c>
      <c r="T4368" s="6">
        <f t="shared" si="340"/>
        <v>57.046375523549607</v>
      </c>
      <c r="U4368">
        <f t="shared" si="344"/>
        <v>24.491900000000001</v>
      </c>
    </row>
    <row r="4369" spans="1:21" ht="17" x14ac:dyDescent="0.25">
      <c r="A4369" s="1">
        <v>21963</v>
      </c>
      <c r="B4369">
        <v>20171206</v>
      </c>
      <c r="C4369">
        <v>630</v>
      </c>
      <c r="D4369">
        <v>84</v>
      </c>
      <c r="E4369">
        <v>2.5</v>
      </c>
      <c r="F4369">
        <v>18</v>
      </c>
      <c r="G4369">
        <v>0.7</v>
      </c>
      <c r="H4369" t="s">
        <v>42</v>
      </c>
      <c r="I4369" t="s">
        <v>42</v>
      </c>
      <c r="J4369">
        <v>15.4</v>
      </c>
      <c r="K4369">
        <v>86</v>
      </c>
      <c r="L4369">
        <v>0</v>
      </c>
      <c r="M4369" t="s">
        <v>42</v>
      </c>
      <c r="N4369">
        <v>0.16</v>
      </c>
      <c r="O4369" t="s">
        <v>42</v>
      </c>
      <c r="P4369" t="s">
        <v>42</v>
      </c>
      <c r="Q4369" s="4">
        <f t="shared" si="341"/>
        <v>44.444444444800006</v>
      </c>
      <c r="R4369" s="4">
        <f t="shared" si="342"/>
        <v>18.903162422129494</v>
      </c>
      <c r="S4369" s="5">
        <f t="shared" si="343"/>
        <v>59.587559999999996</v>
      </c>
      <c r="T4369" s="6">
        <f t="shared" si="340"/>
        <v>56.814111148768347</v>
      </c>
      <c r="U4369">
        <f t="shared" si="344"/>
        <v>26.455700000000007</v>
      </c>
    </row>
    <row r="4370" spans="1:21" ht="17" x14ac:dyDescent="0.25">
      <c r="A4370" s="1">
        <v>21963</v>
      </c>
      <c r="B4370">
        <v>20171206</v>
      </c>
      <c r="C4370">
        <v>640</v>
      </c>
      <c r="D4370">
        <v>102</v>
      </c>
      <c r="E4370">
        <v>3.3</v>
      </c>
      <c r="F4370">
        <v>13</v>
      </c>
      <c r="G4370">
        <v>0.8</v>
      </c>
      <c r="H4370" t="s">
        <v>42</v>
      </c>
      <c r="I4370" t="s">
        <v>42</v>
      </c>
      <c r="J4370">
        <v>16</v>
      </c>
      <c r="K4370">
        <v>85</v>
      </c>
      <c r="L4370">
        <v>0</v>
      </c>
      <c r="M4370" t="s">
        <v>42</v>
      </c>
      <c r="N4370">
        <v>0.19</v>
      </c>
      <c r="O4370" t="s">
        <v>42</v>
      </c>
      <c r="P4370" t="s">
        <v>42</v>
      </c>
      <c r="Q4370" s="4">
        <f t="shared" si="341"/>
        <v>52.777777778200004</v>
      </c>
      <c r="R4370" s="4">
        <f t="shared" si="342"/>
        <v>19.73523515558928</v>
      </c>
      <c r="S4370" s="5">
        <f t="shared" si="343"/>
        <v>60.568999999999996</v>
      </c>
      <c r="T4370" s="6">
        <f t="shared" si="340"/>
        <v>56.815805702266069</v>
      </c>
      <c r="U4370">
        <f t="shared" si="344"/>
        <v>27.798400000000001</v>
      </c>
    </row>
    <row r="4371" spans="1:21" ht="17" x14ac:dyDescent="0.25">
      <c r="A4371" s="1">
        <v>21963</v>
      </c>
      <c r="B4371">
        <v>20171206</v>
      </c>
      <c r="C4371">
        <v>650</v>
      </c>
      <c r="D4371">
        <v>107</v>
      </c>
      <c r="E4371">
        <v>3.6</v>
      </c>
      <c r="F4371">
        <v>19</v>
      </c>
      <c r="G4371">
        <v>0.9</v>
      </c>
      <c r="H4371" t="s">
        <v>42</v>
      </c>
      <c r="I4371" t="s">
        <v>42</v>
      </c>
      <c r="J4371">
        <v>16.399999999999999</v>
      </c>
      <c r="K4371">
        <v>84</v>
      </c>
      <c r="L4371">
        <v>0</v>
      </c>
      <c r="M4371" t="s">
        <v>42</v>
      </c>
      <c r="N4371">
        <v>0.2</v>
      </c>
      <c r="O4371" t="s">
        <v>42</v>
      </c>
      <c r="P4371" t="s">
        <v>42</v>
      </c>
      <c r="Q4371" s="4">
        <f t="shared" si="341"/>
        <v>55.555555556000002</v>
      </c>
      <c r="R4371" s="4">
        <f t="shared" si="342"/>
        <v>20.205763558413928</v>
      </c>
      <c r="S4371" s="5">
        <f t="shared" si="343"/>
        <v>61.210239999999999</v>
      </c>
      <c r="T4371" s="6">
        <f t="shared" si="340"/>
        <v>56.847492625938109</v>
      </c>
      <c r="U4371">
        <f t="shared" si="344"/>
        <v>29.031299999999995</v>
      </c>
    </row>
    <row r="4372" spans="1:21" ht="17" x14ac:dyDescent="0.25">
      <c r="A4372" s="1">
        <v>21963</v>
      </c>
      <c r="B4372">
        <v>20171206</v>
      </c>
      <c r="C4372">
        <v>700</v>
      </c>
      <c r="D4372">
        <v>124</v>
      </c>
      <c r="E4372">
        <v>4.3</v>
      </c>
      <c r="F4372">
        <v>15</v>
      </c>
      <c r="G4372">
        <v>1.2</v>
      </c>
      <c r="H4372" t="s">
        <v>42</v>
      </c>
      <c r="I4372" t="s">
        <v>42</v>
      </c>
      <c r="J4372">
        <v>16.8</v>
      </c>
      <c r="K4372">
        <v>81</v>
      </c>
      <c r="L4372">
        <v>0</v>
      </c>
      <c r="M4372" t="s">
        <v>42</v>
      </c>
      <c r="N4372">
        <v>0.22</v>
      </c>
      <c r="O4372" t="s">
        <v>42</v>
      </c>
      <c r="P4372" t="s">
        <v>42</v>
      </c>
      <c r="Q4372" s="4">
        <f t="shared" si="341"/>
        <v>61.111111111600003</v>
      </c>
      <c r="R4372" s="4">
        <f t="shared" si="342"/>
        <v>20.738305636108983</v>
      </c>
      <c r="S4372" s="5">
        <f t="shared" si="343"/>
        <v>61.79692</v>
      </c>
      <c r="T4372" s="6">
        <f t="shared" si="340"/>
        <v>55.999797326941689</v>
      </c>
      <c r="U4372">
        <f t="shared" si="344"/>
        <v>29.643100000000004</v>
      </c>
    </row>
    <row r="4373" spans="1:21" ht="17" x14ac:dyDescent="0.25">
      <c r="A4373" s="1">
        <v>21963</v>
      </c>
      <c r="B4373">
        <v>20171206</v>
      </c>
      <c r="C4373">
        <v>710</v>
      </c>
      <c r="D4373">
        <v>120</v>
      </c>
      <c r="E4373">
        <v>3.6</v>
      </c>
      <c r="F4373">
        <v>14</v>
      </c>
      <c r="G4373">
        <v>1.4</v>
      </c>
      <c r="H4373" t="s">
        <v>42</v>
      </c>
      <c r="I4373" t="s">
        <v>42</v>
      </c>
      <c r="J4373">
        <v>17.100000000000001</v>
      </c>
      <c r="K4373">
        <v>80</v>
      </c>
      <c r="L4373">
        <v>0</v>
      </c>
      <c r="M4373" t="s">
        <v>42</v>
      </c>
      <c r="N4373">
        <v>0.25</v>
      </c>
      <c r="O4373" t="s">
        <v>42</v>
      </c>
      <c r="P4373" t="s">
        <v>42</v>
      </c>
      <c r="Q4373" s="4">
        <f t="shared" si="341"/>
        <v>69.444444445000002</v>
      </c>
      <c r="R4373" s="4">
        <f t="shared" si="342"/>
        <v>21.2162693045994</v>
      </c>
      <c r="S4373" s="5">
        <f t="shared" si="343"/>
        <v>62.254199999999997</v>
      </c>
      <c r="T4373" s="6">
        <f t="shared" si="340"/>
        <v>57.041150095979226</v>
      </c>
      <c r="U4373">
        <f t="shared" si="344"/>
        <v>32.272800000000004</v>
      </c>
    </row>
    <row r="4374" spans="1:21" ht="17" x14ac:dyDescent="0.25">
      <c r="A4374" s="1">
        <v>21963</v>
      </c>
      <c r="B4374">
        <v>20171206</v>
      </c>
      <c r="C4374">
        <v>720</v>
      </c>
      <c r="D4374">
        <v>113</v>
      </c>
      <c r="E4374">
        <v>3.8</v>
      </c>
      <c r="F4374">
        <v>13</v>
      </c>
      <c r="G4374">
        <v>1.2</v>
      </c>
      <c r="H4374" t="s">
        <v>42</v>
      </c>
      <c r="I4374" t="s">
        <v>42</v>
      </c>
      <c r="J4374">
        <v>17.3</v>
      </c>
      <c r="K4374">
        <v>79</v>
      </c>
      <c r="L4374">
        <v>0</v>
      </c>
      <c r="M4374" t="s">
        <v>42</v>
      </c>
      <c r="N4374">
        <v>0.22</v>
      </c>
      <c r="O4374" t="s">
        <v>42</v>
      </c>
      <c r="P4374" t="s">
        <v>42</v>
      </c>
      <c r="Q4374" s="4">
        <f t="shared" si="341"/>
        <v>61.111111111600003</v>
      </c>
      <c r="R4374" s="4">
        <f t="shared" si="342"/>
        <v>21.242857246190891</v>
      </c>
      <c r="S4374" s="5">
        <f t="shared" si="343"/>
        <v>62.546329999999998</v>
      </c>
      <c r="T4374" s="6">
        <f t="shared" si="340"/>
        <v>56.595714420048168</v>
      </c>
      <c r="U4374">
        <f t="shared" si="344"/>
        <v>32.598100000000002</v>
      </c>
    </row>
    <row r="4375" spans="1:21" ht="17" x14ac:dyDescent="0.25">
      <c r="A4375" s="1">
        <v>21963</v>
      </c>
      <c r="B4375">
        <v>20171206</v>
      </c>
      <c r="C4375">
        <v>730</v>
      </c>
      <c r="D4375">
        <v>120</v>
      </c>
      <c r="E4375">
        <v>4.9000000000000004</v>
      </c>
      <c r="F4375">
        <v>12</v>
      </c>
      <c r="G4375">
        <v>0.9</v>
      </c>
      <c r="H4375" t="s">
        <v>42</v>
      </c>
      <c r="I4375" t="s">
        <v>42</v>
      </c>
      <c r="J4375">
        <v>17.600000000000001</v>
      </c>
      <c r="K4375">
        <v>78</v>
      </c>
      <c r="L4375">
        <v>0</v>
      </c>
      <c r="M4375" t="s">
        <v>42</v>
      </c>
      <c r="N4375">
        <v>0.26</v>
      </c>
      <c r="O4375" t="s">
        <v>42</v>
      </c>
      <c r="P4375" t="s">
        <v>42</v>
      </c>
      <c r="Q4375" s="4">
        <f t="shared" si="341"/>
        <v>72.222222222799999</v>
      </c>
      <c r="R4375" s="4">
        <f t="shared" si="342"/>
        <v>21.776129934953936</v>
      </c>
      <c r="S4375" s="5">
        <f t="shared" si="343"/>
        <v>62.992720000000006</v>
      </c>
      <c r="T4375" s="6">
        <f t="shared" si="340"/>
        <v>55.90896891544012</v>
      </c>
      <c r="U4375">
        <f t="shared" si="344"/>
        <v>32.226700000000008</v>
      </c>
    </row>
    <row r="4376" spans="1:21" ht="17" x14ac:dyDescent="0.25">
      <c r="A4376" s="1">
        <v>21963</v>
      </c>
      <c r="B4376">
        <v>20171206</v>
      </c>
      <c r="C4376">
        <v>740</v>
      </c>
      <c r="D4376">
        <v>116</v>
      </c>
      <c r="E4376">
        <v>4.7</v>
      </c>
      <c r="F4376">
        <v>16</v>
      </c>
      <c r="G4376">
        <v>1.2</v>
      </c>
      <c r="H4376" t="s">
        <v>42</v>
      </c>
      <c r="I4376" t="s">
        <v>42</v>
      </c>
      <c r="J4376">
        <v>18.2</v>
      </c>
      <c r="K4376">
        <v>77</v>
      </c>
      <c r="L4376">
        <v>0</v>
      </c>
      <c r="M4376" t="s">
        <v>42</v>
      </c>
      <c r="N4376">
        <v>0.31</v>
      </c>
      <c r="O4376" t="s">
        <v>42</v>
      </c>
      <c r="P4376" t="s">
        <v>42</v>
      </c>
      <c r="Q4376" s="4">
        <f t="shared" si="341"/>
        <v>86.1111111118</v>
      </c>
      <c r="R4376" s="4">
        <f t="shared" si="342"/>
        <v>22.628349731846022</v>
      </c>
      <c r="S4376" s="5">
        <f t="shared" si="343"/>
        <v>63.904859999999992</v>
      </c>
      <c r="T4376" s="6">
        <f t="shared" si="340"/>
        <v>56.936854651399827</v>
      </c>
      <c r="U4376">
        <f t="shared" si="344"/>
        <v>35.387199999999993</v>
      </c>
    </row>
    <row r="4377" spans="1:21" ht="17" x14ac:dyDescent="0.25">
      <c r="A4377" s="1">
        <v>21963</v>
      </c>
      <c r="B4377">
        <v>20171206</v>
      </c>
      <c r="C4377">
        <v>750</v>
      </c>
      <c r="D4377">
        <v>121</v>
      </c>
      <c r="E4377">
        <v>4.7</v>
      </c>
      <c r="F4377">
        <v>14</v>
      </c>
      <c r="G4377">
        <v>1.2</v>
      </c>
      <c r="H4377" t="s">
        <v>42</v>
      </c>
      <c r="I4377" t="s">
        <v>42</v>
      </c>
      <c r="J4377">
        <v>18.399999999999999</v>
      </c>
      <c r="K4377">
        <v>75</v>
      </c>
      <c r="L4377">
        <v>0</v>
      </c>
      <c r="M4377" t="s">
        <v>42</v>
      </c>
      <c r="N4377">
        <v>0.32</v>
      </c>
      <c r="O4377" t="s">
        <v>42</v>
      </c>
      <c r="P4377" t="s">
        <v>42</v>
      </c>
      <c r="Q4377" s="4">
        <f t="shared" si="341"/>
        <v>88.888888889600011</v>
      </c>
      <c r="R4377" s="4">
        <f t="shared" si="342"/>
        <v>22.876162686636761</v>
      </c>
      <c r="S4377" s="5">
        <f t="shared" si="343"/>
        <v>64.141000000000005</v>
      </c>
      <c r="T4377" s="6">
        <f t="shared" si="340"/>
        <v>56.69901149262779</v>
      </c>
      <c r="U4377">
        <f t="shared" si="344"/>
        <v>36.288099999999993</v>
      </c>
    </row>
    <row r="4378" spans="1:21" ht="17" x14ac:dyDescent="0.25">
      <c r="A4378" s="1">
        <v>21963</v>
      </c>
      <c r="B4378">
        <v>20171206</v>
      </c>
      <c r="C4378">
        <v>800</v>
      </c>
      <c r="D4378">
        <v>116</v>
      </c>
      <c r="E4378">
        <v>5.2</v>
      </c>
      <c r="F4378">
        <v>13</v>
      </c>
      <c r="G4378">
        <v>1.1000000000000001</v>
      </c>
      <c r="H4378" t="s">
        <v>42</v>
      </c>
      <c r="I4378" t="s">
        <v>42</v>
      </c>
      <c r="J4378">
        <v>18.600000000000001</v>
      </c>
      <c r="K4378">
        <v>74</v>
      </c>
      <c r="L4378">
        <v>0</v>
      </c>
      <c r="M4378" t="s">
        <v>42</v>
      </c>
      <c r="N4378">
        <v>0.31</v>
      </c>
      <c r="O4378" t="s">
        <v>42</v>
      </c>
      <c r="P4378" t="s">
        <v>42</v>
      </c>
      <c r="Q4378" s="4">
        <f t="shared" si="341"/>
        <v>86.1111111118</v>
      </c>
      <c r="R4378" s="4">
        <f t="shared" si="342"/>
        <v>23.036791019918496</v>
      </c>
      <c r="S4378" s="5">
        <f t="shared" si="343"/>
        <v>64.410359999999997</v>
      </c>
      <c r="T4378" s="6">
        <f t="shared" si="340"/>
        <v>56.127828325894043</v>
      </c>
      <c r="U4378">
        <f t="shared" si="344"/>
        <v>36.221200000000003</v>
      </c>
    </row>
    <row r="4379" spans="1:21" ht="17" x14ac:dyDescent="0.25">
      <c r="A4379" s="1">
        <v>21963</v>
      </c>
      <c r="B4379">
        <v>20171206</v>
      </c>
      <c r="C4379">
        <v>810</v>
      </c>
      <c r="D4379">
        <v>123</v>
      </c>
      <c r="E4379">
        <v>5.0999999999999996</v>
      </c>
      <c r="F4379">
        <v>13</v>
      </c>
      <c r="G4379">
        <v>1.3</v>
      </c>
      <c r="H4379" t="s">
        <v>42</v>
      </c>
      <c r="I4379" t="s">
        <v>42</v>
      </c>
      <c r="J4379">
        <v>18.8</v>
      </c>
      <c r="K4379">
        <v>73</v>
      </c>
      <c r="L4379">
        <v>0</v>
      </c>
      <c r="M4379" t="s">
        <v>42</v>
      </c>
      <c r="N4379">
        <v>0.27</v>
      </c>
      <c r="O4379" t="s">
        <v>42</v>
      </c>
      <c r="P4379" t="s">
        <v>42</v>
      </c>
      <c r="Q4379" s="4">
        <f t="shared" si="341"/>
        <v>75.000000000600011</v>
      </c>
      <c r="R4379" s="4">
        <f t="shared" si="342"/>
        <v>23.051285435232582</v>
      </c>
      <c r="S4379" s="5">
        <f t="shared" si="343"/>
        <v>64.675759999999997</v>
      </c>
      <c r="T4379" s="6">
        <f t="shared" si="340"/>
        <v>55.966671065802359</v>
      </c>
      <c r="U4379">
        <f t="shared" si="344"/>
        <v>36.997599999999998</v>
      </c>
    </row>
    <row r="4380" spans="1:21" ht="17" x14ac:dyDescent="0.25">
      <c r="A4380" s="1">
        <v>21963</v>
      </c>
      <c r="B4380">
        <v>20171206</v>
      </c>
      <c r="C4380">
        <v>820</v>
      </c>
      <c r="D4380">
        <v>129</v>
      </c>
      <c r="E4380">
        <v>4.8</v>
      </c>
      <c r="F4380">
        <v>13</v>
      </c>
      <c r="G4380">
        <v>1.2</v>
      </c>
      <c r="H4380" t="s">
        <v>42</v>
      </c>
      <c r="I4380" t="s">
        <v>42</v>
      </c>
      <c r="J4380">
        <v>18.8</v>
      </c>
      <c r="K4380">
        <v>72</v>
      </c>
      <c r="L4380">
        <v>0</v>
      </c>
      <c r="M4380" t="s">
        <v>42</v>
      </c>
      <c r="N4380">
        <v>0.36</v>
      </c>
      <c r="O4380" t="s">
        <v>42</v>
      </c>
      <c r="P4380" t="s">
        <v>42</v>
      </c>
      <c r="Q4380" s="4">
        <f t="shared" si="341"/>
        <v>100.0000000008</v>
      </c>
      <c r="R4380" s="4">
        <f t="shared" si="342"/>
        <v>23.447745413853561</v>
      </c>
      <c r="S4380" s="5">
        <f t="shared" si="343"/>
        <v>64.632640000000009</v>
      </c>
      <c r="T4380" s="6">
        <f t="shared" si="340"/>
        <v>56.502069038009637</v>
      </c>
      <c r="U4380">
        <f t="shared" si="344"/>
        <v>38.037700000000001</v>
      </c>
    </row>
    <row r="4381" spans="1:21" ht="17" x14ac:dyDescent="0.25">
      <c r="A4381" s="1">
        <v>21963</v>
      </c>
      <c r="B4381">
        <v>20171206</v>
      </c>
      <c r="C4381">
        <v>830</v>
      </c>
      <c r="D4381">
        <v>112</v>
      </c>
      <c r="E4381">
        <v>3.8</v>
      </c>
      <c r="F4381">
        <v>32</v>
      </c>
      <c r="G4381">
        <v>1.2</v>
      </c>
      <c r="H4381" t="s">
        <v>42</v>
      </c>
      <c r="I4381" t="s">
        <v>42</v>
      </c>
      <c r="J4381">
        <v>19.399999999999999</v>
      </c>
      <c r="K4381">
        <v>71</v>
      </c>
      <c r="L4381">
        <v>0</v>
      </c>
      <c r="M4381" t="s">
        <v>42</v>
      </c>
      <c r="N4381">
        <v>0.39</v>
      </c>
      <c r="O4381" t="s">
        <v>42</v>
      </c>
      <c r="P4381" t="s">
        <v>42</v>
      </c>
      <c r="Q4381" s="4">
        <f t="shared" si="341"/>
        <v>108.33333333420001</v>
      </c>
      <c r="R4381" s="4">
        <f t="shared" si="342"/>
        <v>24.174356571536446</v>
      </c>
      <c r="S4381" s="5">
        <f t="shared" si="343"/>
        <v>65.497259999999997</v>
      </c>
      <c r="T4381" s="6">
        <f t="shared" si="340"/>
        <v>58.166663542997384</v>
      </c>
      <c r="U4381">
        <f t="shared" si="344"/>
        <v>42.440399999999997</v>
      </c>
    </row>
    <row r="4382" spans="1:21" ht="17" x14ac:dyDescent="0.25">
      <c r="A4382" s="1">
        <v>21963</v>
      </c>
      <c r="B4382">
        <v>20171206</v>
      </c>
      <c r="C4382">
        <v>840</v>
      </c>
      <c r="D4382">
        <v>96</v>
      </c>
      <c r="E4382">
        <v>3.7</v>
      </c>
      <c r="F4382">
        <v>14</v>
      </c>
      <c r="G4382">
        <v>1</v>
      </c>
      <c r="H4382" t="s">
        <v>42</v>
      </c>
      <c r="I4382" t="s">
        <v>42</v>
      </c>
      <c r="J4382">
        <v>19.899999999999999</v>
      </c>
      <c r="K4382">
        <v>69</v>
      </c>
      <c r="L4382">
        <v>0</v>
      </c>
      <c r="M4382" t="s">
        <v>42</v>
      </c>
      <c r="N4382">
        <v>0.42</v>
      </c>
      <c r="O4382" t="s">
        <v>42</v>
      </c>
      <c r="P4382" t="s">
        <v>42</v>
      </c>
      <c r="Q4382" s="4">
        <f t="shared" si="341"/>
        <v>116.6666666676</v>
      </c>
      <c r="R4382" s="4">
        <f t="shared" si="342"/>
        <v>24.792302324362257</v>
      </c>
      <c r="S4382" s="5">
        <f t="shared" si="343"/>
        <v>66.145689999999988</v>
      </c>
      <c r="T4382" s="6">
        <f t="shared" si="340"/>
        <v>58.509993021670937</v>
      </c>
      <c r="U4382">
        <f t="shared" si="344"/>
        <v>44.892099999999992</v>
      </c>
    </row>
    <row r="4383" spans="1:21" ht="17" x14ac:dyDescent="0.25">
      <c r="A4383" s="1">
        <v>21963</v>
      </c>
      <c r="B4383">
        <v>20171206</v>
      </c>
      <c r="C4383">
        <v>850</v>
      </c>
      <c r="D4383">
        <v>102</v>
      </c>
      <c r="E4383">
        <v>3.9</v>
      </c>
      <c r="F4383">
        <v>16</v>
      </c>
      <c r="G4383">
        <v>0.9</v>
      </c>
      <c r="H4383" t="s">
        <v>42</v>
      </c>
      <c r="I4383" t="s">
        <v>42</v>
      </c>
      <c r="J4383">
        <v>20.6</v>
      </c>
      <c r="K4383">
        <v>67</v>
      </c>
      <c r="L4383">
        <v>0</v>
      </c>
      <c r="M4383" t="s">
        <v>42</v>
      </c>
      <c r="N4383">
        <v>0.45</v>
      </c>
      <c r="O4383" t="s">
        <v>42</v>
      </c>
      <c r="P4383" t="s">
        <v>42</v>
      </c>
      <c r="Q4383" s="4">
        <f t="shared" si="341"/>
        <v>125.000000001</v>
      </c>
      <c r="R4383" s="4">
        <f t="shared" si="342"/>
        <v>25.612575388853614</v>
      </c>
      <c r="S4383" s="5">
        <f t="shared" si="343"/>
        <v>67.06898000000001</v>
      </c>
      <c r="T4383" s="6">
        <f t="shared" si="340"/>
        <v>72.052622012871524</v>
      </c>
      <c r="U4383">
        <f t="shared" si="344"/>
        <v>47.675799999999995</v>
      </c>
    </row>
    <row r="4384" spans="1:21" ht="17" x14ac:dyDescent="0.25">
      <c r="A4384" s="1">
        <v>21963</v>
      </c>
      <c r="B4384">
        <v>20171206</v>
      </c>
      <c r="C4384">
        <v>900</v>
      </c>
      <c r="D4384">
        <v>103</v>
      </c>
      <c r="E4384">
        <v>4.5</v>
      </c>
      <c r="F4384">
        <v>16</v>
      </c>
      <c r="G4384">
        <v>1</v>
      </c>
      <c r="H4384" t="s">
        <v>42</v>
      </c>
      <c r="I4384" t="s">
        <v>42</v>
      </c>
      <c r="J4384">
        <v>21</v>
      </c>
      <c r="K4384">
        <v>64</v>
      </c>
      <c r="L4384">
        <v>0</v>
      </c>
      <c r="M4384" t="s">
        <v>42</v>
      </c>
      <c r="N4384">
        <v>0.46</v>
      </c>
      <c r="O4384" t="s">
        <v>42</v>
      </c>
      <c r="P4384" t="s">
        <v>42</v>
      </c>
      <c r="Q4384" s="4">
        <f t="shared" si="341"/>
        <v>127.77777777880002</v>
      </c>
      <c r="R4384" s="4">
        <f t="shared" si="342"/>
        <v>26.058763782521002</v>
      </c>
      <c r="S4384" s="5">
        <f t="shared" si="343"/>
        <v>67.463600000000014</v>
      </c>
      <c r="T4384" s="6">
        <f t="shared" si="340"/>
        <v>71.203540291160536</v>
      </c>
      <c r="U4384">
        <f t="shared" si="344"/>
        <v>48.398699999999998</v>
      </c>
    </row>
    <row r="4385" spans="1:21" ht="17" x14ac:dyDescent="0.25">
      <c r="A4385" s="1">
        <v>21963</v>
      </c>
      <c r="B4385">
        <v>20171206</v>
      </c>
      <c r="C4385">
        <v>910</v>
      </c>
      <c r="D4385">
        <v>100</v>
      </c>
      <c r="E4385">
        <v>4.5999999999999996</v>
      </c>
      <c r="F4385">
        <v>19</v>
      </c>
      <c r="G4385">
        <v>0.9</v>
      </c>
      <c r="H4385" t="s">
        <v>42</v>
      </c>
      <c r="I4385" t="s">
        <v>42</v>
      </c>
      <c r="J4385">
        <v>21.5</v>
      </c>
      <c r="K4385">
        <v>62</v>
      </c>
      <c r="L4385">
        <v>0</v>
      </c>
      <c r="M4385" t="s">
        <v>42</v>
      </c>
      <c r="N4385">
        <v>0.46</v>
      </c>
      <c r="O4385" t="s">
        <v>42</v>
      </c>
      <c r="P4385" t="s">
        <v>42</v>
      </c>
      <c r="Q4385" s="4">
        <f t="shared" si="341"/>
        <v>127.77777777880002</v>
      </c>
      <c r="R4385" s="4">
        <f t="shared" si="342"/>
        <v>26.580044867622174</v>
      </c>
      <c r="S4385" s="5">
        <f t="shared" si="343"/>
        <v>68.045699999999997</v>
      </c>
      <c r="T4385" s="6">
        <f t="shared" si="340"/>
        <v>71.189872703176704</v>
      </c>
      <c r="U4385">
        <f t="shared" si="344"/>
        <v>50.3337</v>
      </c>
    </row>
    <row r="4386" spans="1:21" ht="17" x14ac:dyDescent="0.25">
      <c r="A4386" s="1">
        <v>21963</v>
      </c>
      <c r="B4386">
        <v>20171206</v>
      </c>
      <c r="C4386">
        <v>920</v>
      </c>
      <c r="D4386">
        <v>111</v>
      </c>
      <c r="E4386">
        <v>4</v>
      </c>
      <c r="F4386">
        <v>18</v>
      </c>
      <c r="G4386">
        <v>1.3</v>
      </c>
      <c r="H4386" t="s">
        <v>42</v>
      </c>
      <c r="I4386" t="s">
        <v>42</v>
      </c>
      <c r="J4386">
        <v>21.5</v>
      </c>
      <c r="K4386">
        <v>61</v>
      </c>
      <c r="L4386">
        <v>0</v>
      </c>
      <c r="M4386" t="s">
        <v>42</v>
      </c>
      <c r="N4386">
        <v>0.47</v>
      </c>
      <c r="O4386" t="s">
        <v>42</v>
      </c>
      <c r="P4386" t="s">
        <v>42</v>
      </c>
      <c r="Q4386" s="4">
        <f t="shared" si="341"/>
        <v>130.55555555659998</v>
      </c>
      <c r="R4386" s="4">
        <f t="shared" si="342"/>
        <v>26.609796002840984</v>
      </c>
      <c r="S4386" s="5">
        <f t="shared" si="343"/>
        <v>67.975850000000008</v>
      </c>
      <c r="T4386" s="6">
        <f t="shared" si="340"/>
        <v>71.247080322398176</v>
      </c>
      <c r="U4386">
        <f t="shared" si="344"/>
        <v>51.412600000000005</v>
      </c>
    </row>
    <row r="4387" spans="1:21" ht="17" x14ac:dyDescent="0.25">
      <c r="A4387" s="1">
        <v>21963</v>
      </c>
      <c r="B4387">
        <v>20171206</v>
      </c>
      <c r="C4387">
        <v>930</v>
      </c>
      <c r="D4387">
        <v>128</v>
      </c>
      <c r="E4387">
        <v>4</v>
      </c>
      <c r="F4387">
        <v>25</v>
      </c>
      <c r="G4387">
        <v>0.8</v>
      </c>
      <c r="H4387" t="s">
        <v>42</v>
      </c>
      <c r="I4387" t="s">
        <v>42</v>
      </c>
      <c r="J4387">
        <v>21.8</v>
      </c>
      <c r="K4387">
        <v>60</v>
      </c>
      <c r="L4387">
        <v>0</v>
      </c>
      <c r="M4387" t="s">
        <v>42</v>
      </c>
      <c r="N4387">
        <v>0.48</v>
      </c>
      <c r="O4387" t="s">
        <v>42</v>
      </c>
      <c r="P4387" t="s">
        <v>42</v>
      </c>
      <c r="Q4387" s="4">
        <f t="shared" si="341"/>
        <v>133.33333333440001</v>
      </c>
      <c r="R4387" s="4">
        <f t="shared" si="342"/>
        <v>26.952495388749441</v>
      </c>
      <c r="S4387" s="5">
        <f t="shared" si="343"/>
        <v>68.327200000000005</v>
      </c>
      <c r="T4387" s="6">
        <f t="shared" si="340"/>
        <v>71.398264370556291</v>
      </c>
      <c r="U4387">
        <f t="shared" si="344"/>
        <v>52.734499999999997</v>
      </c>
    </row>
    <row r="4388" spans="1:21" ht="17" x14ac:dyDescent="0.25">
      <c r="A4388" s="1">
        <v>21963</v>
      </c>
      <c r="B4388">
        <v>20171206</v>
      </c>
      <c r="C4388">
        <v>940</v>
      </c>
      <c r="D4388">
        <v>110</v>
      </c>
      <c r="E4388">
        <v>4</v>
      </c>
      <c r="F4388">
        <v>23</v>
      </c>
      <c r="G4388">
        <v>1.1000000000000001</v>
      </c>
      <c r="H4388" t="s">
        <v>42</v>
      </c>
      <c r="I4388" t="s">
        <v>42</v>
      </c>
      <c r="J4388">
        <v>22.3</v>
      </c>
      <c r="K4388">
        <v>58</v>
      </c>
      <c r="L4388">
        <v>0</v>
      </c>
      <c r="M4388" t="s">
        <v>42</v>
      </c>
      <c r="N4388">
        <v>0.49</v>
      </c>
      <c r="O4388" t="s">
        <v>42</v>
      </c>
      <c r="P4388" t="s">
        <v>42</v>
      </c>
      <c r="Q4388" s="4">
        <f t="shared" si="341"/>
        <v>136.11111111220001</v>
      </c>
      <c r="R4388" s="4">
        <f t="shared" si="342"/>
        <v>27.504941117034274</v>
      </c>
      <c r="S4388" s="5">
        <f t="shared" si="343"/>
        <v>68.873660000000001</v>
      </c>
      <c r="T4388" s="6">
        <f t="shared" si="340"/>
        <v>71.494555249397777</v>
      </c>
      <c r="U4388">
        <f t="shared" si="344"/>
        <v>54.898400000000002</v>
      </c>
    </row>
    <row r="4389" spans="1:21" ht="17" x14ac:dyDescent="0.25">
      <c r="A4389" s="1">
        <v>21963</v>
      </c>
      <c r="B4389">
        <v>20171206</v>
      </c>
      <c r="C4389">
        <v>950</v>
      </c>
      <c r="D4389">
        <v>105</v>
      </c>
      <c r="E4389">
        <v>3.8</v>
      </c>
      <c r="F4389">
        <v>19</v>
      </c>
      <c r="G4389">
        <v>1.2</v>
      </c>
      <c r="H4389" t="s">
        <v>42</v>
      </c>
      <c r="I4389" t="s">
        <v>42</v>
      </c>
      <c r="J4389">
        <v>22.5</v>
      </c>
      <c r="K4389">
        <v>57</v>
      </c>
      <c r="L4389">
        <v>0</v>
      </c>
      <c r="M4389" t="s">
        <v>42</v>
      </c>
      <c r="N4389">
        <v>0.5</v>
      </c>
      <c r="O4389" t="s">
        <v>42</v>
      </c>
      <c r="P4389" t="s">
        <v>42</v>
      </c>
      <c r="Q4389" s="4">
        <f t="shared" si="341"/>
        <v>138.88888889</v>
      </c>
      <c r="R4389" s="4">
        <f t="shared" si="342"/>
        <v>27.742910439187774</v>
      </c>
      <c r="S4389" s="5">
        <f t="shared" si="343"/>
        <v>69.070750000000004</v>
      </c>
      <c r="T4389" s="6">
        <f t="shared" si="340"/>
        <v>71.62810814468267</v>
      </c>
      <c r="U4389">
        <f t="shared" si="344"/>
        <v>56.139300000000006</v>
      </c>
    </row>
    <row r="4390" spans="1:21" ht="17" x14ac:dyDescent="0.25">
      <c r="A4390" s="1">
        <v>21963</v>
      </c>
      <c r="B4390">
        <v>20171206</v>
      </c>
      <c r="C4390">
        <v>1000</v>
      </c>
      <c r="D4390">
        <v>104</v>
      </c>
      <c r="E4390">
        <v>5.0999999999999996</v>
      </c>
      <c r="F4390">
        <v>17</v>
      </c>
      <c r="G4390">
        <v>1.2</v>
      </c>
      <c r="H4390" t="s">
        <v>42</v>
      </c>
      <c r="I4390" t="s">
        <v>42</v>
      </c>
      <c r="J4390">
        <v>23.2</v>
      </c>
      <c r="K4390">
        <v>54</v>
      </c>
      <c r="L4390">
        <v>0</v>
      </c>
      <c r="M4390" t="s">
        <v>42</v>
      </c>
      <c r="N4390">
        <v>0.55000000000000004</v>
      </c>
      <c r="O4390" t="s">
        <v>42</v>
      </c>
      <c r="P4390" t="s">
        <v>42</v>
      </c>
      <c r="Q4390" s="4">
        <f t="shared" si="341"/>
        <v>152.77777777900002</v>
      </c>
      <c r="R4390" s="4">
        <f t="shared" si="342"/>
        <v>28.611838140478589</v>
      </c>
      <c r="S4390" s="5">
        <f t="shared" si="343"/>
        <v>69.772719999999993</v>
      </c>
      <c r="T4390" s="6">
        <f t="shared" si="340"/>
        <v>71.005554630481569</v>
      </c>
      <c r="U4390">
        <f t="shared" si="344"/>
        <v>57.1708</v>
      </c>
    </row>
    <row r="4391" spans="1:21" ht="17" x14ac:dyDescent="0.25">
      <c r="A4391" s="1">
        <v>21963</v>
      </c>
      <c r="B4391">
        <v>20171206</v>
      </c>
      <c r="C4391">
        <v>1010</v>
      </c>
      <c r="D4391">
        <v>117</v>
      </c>
      <c r="E4391">
        <v>5.3</v>
      </c>
      <c r="F4391">
        <v>15</v>
      </c>
      <c r="G4391">
        <v>1.3</v>
      </c>
      <c r="H4391" t="s">
        <v>42</v>
      </c>
      <c r="I4391" t="s">
        <v>42</v>
      </c>
      <c r="J4391">
        <v>23.4</v>
      </c>
      <c r="K4391">
        <v>52</v>
      </c>
      <c r="L4391">
        <v>0</v>
      </c>
      <c r="M4391" t="s">
        <v>42</v>
      </c>
      <c r="N4391">
        <v>0.56000000000000005</v>
      </c>
      <c r="O4391" t="s">
        <v>42</v>
      </c>
      <c r="P4391" t="s">
        <v>42</v>
      </c>
      <c r="Q4391" s="4">
        <f t="shared" si="341"/>
        <v>155.55555555680002</v>
      </c>
      <c r="R4391" s="4">
        <f t="shared" si="342"/>
        <v>28.847896012797186</v>
      </c>
      <c r="S4391" s="5">
        <f t="shared" si="343"/>
        <v>69.864320000000006</v>
      </c>
      <c r="T4391" s="6">
        <f t="shared" si="340"/>
        <v>70.499262039892059</v>
      </c>
      <c r="U4391">
        <f t="shared" si="344"/>
        <v>57.731699999999989</v>
      </c>
    </row>
    <row r="4392" spans="1:21" ht="17" x14ac:dyDescent="0.25">
      <c r="A4392" s="1">
        <v>21963</v>
      </c>
      <c r="B4392">
        <v>20171206</v>
      </c>
      <c r="C4392">
        <v>1020</v>
      </c>
      <c r="D4392">
        <v>118</v>
      </c>
      <c r="E4392">
        <v>5.5</v>
      </c>
      <c r="F4392">
        <v>12</v>
      </c>
      <c r="G4392">
        <v>1.3</v>
      </c>
      <c r="H4392" t="s">
        <v>42</v>
      </c>
      <c r="I4392" t="s">
        <v>42</v>
      </c>
      <c r="J4392">
        <v>23.4</v>
      </c>
      <c r="K4392">
        <v>54</v>
      </c>
      <c r="L4392">
        <v>0</v>
      </c>
      <c r="M4392" t="s">
        <v>42</v>
      </c>
      <c r="N4392">
        <v>0.56999999999999995</v>
      </c>
      <c r="O4392" t="s">
        <v>42</v>
      </c>
      <c r="P4392" t="s">
        <v>42</v>
      </c>
      <c r="Q4392" s="4">
        <f t="shared" si="341"/>
        <v>158.33333333459998</v>
      </c>
      <c r="R4392" s="4">
        <f t="shared" si="342"/>
        <v>28.872414500691171</v>
      </c>
      <c r="S4392" s="5">
        <f t="shared" si="343"/>
        <v>70.041640000000001</v>
      </c>
      <c r="T4392" s="6">
        <f t="shared" si="340"/>
        <v>71.187291678464874</v>
      </c>
      <c r="U4392">
        <f t="shared" si="344"/>
        <v>57.450600000000001</v>
      </c>
    </row>
    <row r="4393" spans="1:21" ht="17" x14ac:dyDescent="0.25">
      <c r="A4393" s="1">
        <v>21963</v>
      </c>
      <c r="B4393">
        <v>20171206</v>
      </c>
      <c r="C4393">
        <v>1030</v>
      </c>
      <c r="D4393">
        <v>118</v>
      </c>
      <c r="E4393">
        <v>6.1</v>
      </c>
      <c r="F4393">
        <v>14</v>
      </c>
      <c r="G4393">
        <v>1.5</v>
      </c>
      <c r="H4393" t="s">
        <v>42</v>
      </c>
      <c r="I4393" t="s">
        <v>42</v>
      </c>
      <c r="J4393">
        <v>23.8</v>
      </c>
      <c r="K4393">
        <v>51</v>
      </c>
      <c r="L4393">
        <v>0</v>
      </c>
      <c r="M4393" t="s">
        <v>42</v>
      </c>
      <c r="N4393">
        <v>0.57999999999999996</v>
      </c>
      <c r="O4393" t="s">
        <v>42</v>
      </c>
      <c r="P4393" t="s">
        <v>42</v>
      </c>
      <c r="Q4393" s="4">
        <f t="shared" si="341"/>
        <v>161.11111111239998</v>
      </c>
      <c r="R4393" s="4">
        <f t="shared" si="342"/>
        <v>29.319409458979337</v>
      </c>
      <c r="S4393" s="5">
        <f t="shared" si="343"/>
        <v>70.30162</v>
      </c>
      <c r="T4393" s="6">
        <f t="shared" si="340"/>
        <v>70.419808187888322</v>
      </c>
      <c r="U4393">
        <f t="shared" si="344"/>
        <v>58.17349999999999</v>
      </c>
    </row>
    <row r="4394" spans="1:21" ht="17" x14ac:dyDescent="0.25">
      <c r="A4394" s="1">
        <v>21963</v>
      </c>
      <c r="B4394">
        <v>20171206</v>
      </c>
      <c r="C4394">
        <v>1040</v>
      </c>
      <c r="D4394">
        <v>112</v>
      </c>
      <c r="E4394">
        <v>5.4</v>
      </c>
      <c r="F4394">
        <v>14</v>
      </c>
      <c r="G4394">
        <v>1.2</v>
      </c>
      <c r="H4394" t="s">
        <v>42</v>
      </c>
      <c r="I4394" t="s">
        <v>42</v>
      </c>
      <c r="J4394">
        <v>24</v>
      </c>
      <c r="K4394">
        <v>51</v>
      </c>
      <c r="L4394">
        <v>0</v>
      </c>
      <c r="M4394" t="s">
        <v>42</v>
      </c>
      <c r="N4394">
        <v>0.59</v>
      </c>
      <c r="O4394" t="s">
        <v>42</v>
      </c>
      <c r="P4394" t="s">
        <v>42</v>
      </c>
      <c r="Q4394" s="4">
        <f t="shared" si="341"/>
        <v>163.88888889020001</v>
      </c>
      <c r="R4394" s="4">
        <f t="shared" si="342"/>
        <v>29.55488872998707</v>
      </c>
      <c r="S4394" s="5">
        <f t="shared" si="343"/>
        <v>70.564599999999999</v>
      </c>
      <c r="T4394" s="6">
        <f t="shared" si="340"/>
        <v>71.159864599847822</v>
      </c>
      <c r="U4394">
        <f t="shared" si="344"/>
        <v>60.264399999999988</v>
      </c>
    </row>
    <row r="4395" spans="1:21" ht="17" x14ac:dyDescent="0.25">
      <c r="A4395" s="1">
        <v>21963</v>
      </c>
      <c r="B4395">
        <v>20171206</v>
      </c>
      <c r="C4395">
        <v>1050</v>
      </c>
      <c r="D4395">
        <v>119</v>
      </c>
      <c r="E4395">
        <v>5.7</v>
      </c>
      <c r="F4395">
        <v>14</v>
      </c>
      <c r="G4395">
        <v>1.1000000000000001</v>
      </c>
      <c r="H4395" t="s">
        <v>42</v>
      </c>
      <c r="I4395" t="s">
        <v>42</v>
      </c>
      <c r="J4395">
        <v>24.2</v>
      </c>
      <c r="K4395">
        <v>51</v>
      </c>
      <c r="L4395">
        <v>0</v>
      </c>
      <c r="M4395" t="s">
        <v>42</v>
      </c>
      <c r="N4395">
        <v>0.6</v>
      </c>
      <c r="O4395" t="s">
        <v>42</v>
      </c>
      <c r="P4395" t="s">
        <v>42</v>
      </c>
      <c r="Q4395" s="4">
        <f t="shared" si="341"/>
        <v>166.666666668</v>
      </c>
      <c r="R4395" s="4">
        <f t="shared" si="342"/>
        <v>29.790197695566725</v>
      </c>
      <c r="S4395" s="5">
        <f t="shared" si="343"/>
        <v>70.827579999999998</v>
      </c>
      <c r="T4395" s="6">
        <f t="shared" si="340"/>
        <v>71.361689595529668</v>
      </c>
      <c r="U4395">
        <f t="shared" si="344"/>
        <v>60.655299999999997</v>
      </c>
    </row>
    <row r="4396" spans="1:21" ht="17" x14ac:dyDescent="0.25">
      <c r="A4396" s="1">
        <v>21963</v>
      </c>
      <c r="B4396">
        <v>20171206</v>
      </c>
      <c r="C4396">
        <v>1100</v>
      </c>
      <c r="D4396">
        <v>122</v>
      </c>
      <c r="E4396">
        <v>5.7</v>
      </c>
      <c r="F4396">
        <v>15</v>
      </c>
      <c r="G4396">
        <v>1.3</v>
      </c>
      <c r="H4396" t="s">
        <v>42</v>
      </c>
      <c r="I4396" t="s">
        <v>42</v>
      </c>
      <c r="J4396">
        <v>24.6</v>
      </c>
      <c r="K4396">
        <v>50</v>
      </c>
      <c r="L4396">
        <v>0</v>
      </c>
      <c r="M4396" t="s">
        <v>42</v>
      </c>
      <c r="N4396">
        <v>0.57999999999999996</v>
      </c>
      <c r="O4396" t="s">
        <v>42</v>
      </c>
      <c r="P4396" t="s">
        <v>42</v>
      </c>
      <c r="Q4396" s="4">
        <f t="shared" si="341"/>
        <v>161.11111111239998</v>
      </c>
      <c r="R4396" s="4">
        <f t="shared" si="342"/>
        <v>30.167926457993353</v>
      </c>
      <c r="S4396" s="5">
        <f t="shared" si="343"/>
        <v>71.253</v>
      </c>
      <c r="T4396" s="6">
        <f t="shared" si="340"/>
        <v>71.567169177290936</v>
      </c>
      <c r="U4396">
        <f t="shared" si="344"/>
        <v>62.221500000000006</v>
      </c>
    </row>
    <row r="4397" spans="1:21" ht="17" x14ac:dyDescent="0.25">
      <c r="A4397" s="1">
        <v>21963</v>
      </c>
      <c r="B4397">
        <v>20171206</v>
      </c>
      <c r="C4397">
        <v>1110</v>
      </c>
      <c r="D4397">
        <v>117</v>
      </c>
      <c r="E4397">
        <v>5.0999999999999996</v>
      </c>
      <c r="F4397">
        <v>21</v>
      </c>
      <c r="G4397">
        <v>1.7</v>
      </c>
      <c r="H4397" t="s">
        <v>42</v>
      </c>
      <c r="I4397" t="s">
        <v>42</v>
      </c>
      <c r="J4397">
        <v>24.9</v>
      </c>
      <c r="K4397">
        <v>51</v>
      </c>
      <c r="L4397">
        <v>0</v>
      </c>
      <c r="M4397" t="s">
        <v>42</v>
      </c>
      <c r="N4397">
        <v>0.6</v>
      </c>
      <c r="O4397" t="s">
        <v>42</v>
      </c>
      <c r="P4397" t="s">
        <v>42</v>
      </c>
      <c r="Q4397" s="4">
        <f t="shared" si="341"/>
        <v>166.666666668</v>
      </c>
      <c r="R4397" s="4">
        <f t="shared" si="342"/>
        <v>30.53400055752337</v>
      </c>
      <c r="S4397" s="5">
        <f t="shared" si="343"/>
        <v>71.748009999999994</v>
      </c>
      <c r="T4397" s="6">
        <f t="shared" si="340"/>
        <v>72.844906376900965</v>
      </c>
      <c r="U4397">
        <f t="shared" si="344"/>
        <v>64.622299999999996</v>
      </c>
    </row>
    <row r="4398" spans="1:21" ht="17" x14ac:dyDescent="0.25">
      <c r="A4398" s="1">
        <v>21963</v>
      </c>
      <c r="B4398">
        <v>20171206</v>
      </c>
      <c r="C4398">
        <v>1120</v>
      </c>
      <c r="D4398">
        <v>118</v>
      </c>
      <c r="E4398">
        <v>5.2</v>
      </c>
      <c r="F4398">
        <v>18</v>
      </c>
      <c r="G4398">
        <v>1.3</v>
      </c>
      <c r="H4398" t="s">
        <v>42</v>
      </c>
      <c r="I4398" t="s">
        <v>42</v>
      </c>
      <c r="J4398">
        <v>25.2</v>
      </c>
      <c r="K4398">
        <v>49</v>
      </c>
      <c r="L4398">
        <v>0</v>
      </c>
      <c r="M4398" t="s">
        <v>42</v>
      </c>
      <c r="N4398">
        <v>0.62</v>
      </c>
      <c r="O4398" t="s">
        <v>42</v>
      </c>
      <c r="P4398" t="s">
        <v>42</v>
      </c>
      <c r="Q4398" s="4">
        <f t="shared" si="341"/>
        <v>172.2222222236</v>
      </c>
      <c r="R4398" s="4">
        <f t="shared" si="342"/>
        <v>30.899023152575236</v>
      </c>
      <c r="S4398" s="5">
        <f t="shared" si="343"/>
        <v>71.929519999999997</v>
      </c>
      <c r="T4398" s="6">
        <f t="shared" si="340"/>
        <v>72.594295949116855</v>
      </c>
      <c r="U4398">
        <f t="shared" si="344"/>
        <v>65.833100000000002</v>
      </c>
    </row>
    <row r="4399" spans="1:21" ht="17" x14ac:dyDescent="0.25">
      <c r="A4399" s="1">
        <v>21963</v>
      </c>
      <c r="B4399">
        <v>20171206</v>
      </c>
      <c r="C4399">
        <v>1130</v>
      </c>
      <c r="D4399">
        <v>117</v>
      </c>
      <c r="E4399">
        <v>5.9</v>
      </c>
      <c r="F4399">
        <v>23</v>
      </c>
      <c r="G4399">
        <v>1.3</v>
      </c>
      <c r="H4399" t="s">
        <v>42</v>
      </c>
      <c r="I4399" t="s">
        <v>42</v>
      </c>
      <c r="J4399">
        <v>25.2</v>
      </c>
      <c r="K4399">
        <v>48</v>
      </c>
      <c r="L4399">
        <v>0</v>
      </c>
      <c r="M4399" t="s">
        <v>42</v>
      </c>
      <c r="N4399">
        <v>0.62</v>
      </c>
      <c r="O4399" t="s">
        <v>42</v>
      </c>
      <c r="P4399" t="s">
        <v>42</v>
      </c>
      <c r="Q4399" s="4">
        <f t="shared" si="341"/>
        <v>172.2222222236</v>
      </c>
      <c r="R4399" s="4">
        <f t="shared" si="342"/>
        <v>30.899023152575236</v>
      </c>
      <c r="S4399" s="5">
        <f t="shared" si="343"/>
        <v>71.823039999999992</v>
      </c>
      <c r="T4399" s="6">
        <f t="shared" si="340"/>
        <v>71.833683269913934</v>
      </c>
      <c r="U4399">
        <f t="shared" si="344"/>
        <v>64.643100000000004</v>
      </c>
    </row>
    <row r="4400" spans="1:21" ht="17" x14ac:dyDescent="0.25">
      <c r="A4400" s="1">
        <v>21963</v>
      </c>
      <c r="B4400">
        <v>20171206</v>
      </c>
      <c r="C4400">
        <v>1140</v>
      </c>
      <c r="D4400">
        <v>105</v>
      </c>
      <c r="E4400">
        <v>5</v>
      </c>
      <c r="F4400">
        <v>22</v>
      </c>
      <c r="G4400">
        <v>1.3</v>
      </c>
      <c r="H4400" t="s">
        <v>42</v>
      </c>
      <c r="I4400" t="s">
        <v>42</v>
      </c>
      <c r="J4400">
        <v>25.5</v>
      </c>
      <c r="K4400">
        <v>48</v>
      </c>
      <c r="L4400">
        <v>0</v>
      </c>
      <c r="M4400" t="s">
        <v>42</v>
      </c>
      <c r="N4400">
        <v>0.62</v>
      </c>
      <c r="O4400" t="s">
        <v>42</v>
      </c>
      <c r="P4400" t="s">
        <v>42</v>
      </c>
      <c r="Q4400" s="4">
        <f t="shared" si="341"/>
        <v>172.2222222236</v>
      </c>
      <c r="R4400" s="4">
        <f t="shared" si="342"/>
        <v>31.219073531137287</v>
      </c>
      <c r="S4400" s="5">
        <f t="shared" si="343"/>
        <v>72.208600000000004</v>
      </c>
      <c r="T4400" s="6">
        <f t="shared" si="340"/>
        <v>72.823837551477126</v>
      </c>
      <c r="U4400">
        <f t="shared" si="344"/>
        <v>67.43610000000001</v>
      </c>
    </row>
    <row r="4401" spans="1:21" ht="17" x14ac:dyDescent="0.25">
      <c r="A4401" s="1">
        <v>21963</v>
      </c>
      <c r="B4401">
        <v>20171206</v>
      </c>
      <c r="C4401">
        <v>1150</v>
      </c>
      <c r="D4401">
        <v>113</v>
      </c>
      <c r="E4401">
        <v>5.5</v>
      </c>
      <c r="F4401">
        <v>22</v>
      </c>
      <c r="G4401">
        <v>1.8</v>
      </c>
      <c r="H4401" t="s">
        <v>42</v>
      </c>
      <c r="I4401" t="s">
        <v>42</v>
      </c>
      <c r="J4401">
        <v>25.8</v>
      </c>
      <c r="K4401">
        <v>48</v>
      </c>
      <c r="L4401">
        <v>0</v>
      </c>
      <c r="M4401" t="s">
        <v>42</v>
      </c>
      <c r="N4401">
        <v>0.62</v>
      </c>
      <c r="O4401" t="s">
        <v>42</v>
      </c>
      <c r="P4401" t="s">
        <v>42</v>
      </c>
      <c r="Q4401" s="4">
        <f t="shared" si="341"/>
        <v>172.2222222236</v>
      </c>
      <c r="R4401" s="4">
        <f t="shared" si="342"/>
        <v>31.539586969314726</v>
      </c>
      <c r="S4401" s="5">
        <f t="shared" si="343"/>
        <v>72.594160000000002</v>
      </c>
      <c r="T4401" s="6">
        <f t="shared" si="340"/>
        <v>73.04140900483138</v>
      </c>
      <c r="U4401">
        <f t="shared" si="344"/>
        <v>67.849100000000007</v>
      </c>
    </row>
    <row r="4402" spans="1:21" ht="17" x14ac:dyDescent="0.25">
      <c r="A4402" s="1">
        <v>21963</v>
      </c>
      <c r="B4402">
        <v>20171206</v>
      </c>
      <c r="C4402">
        <v>1200</v>
      </c>
      <c r="D4402">
        <v>118</v>
      </c>
      <c r="E4402">
        <v>7.2</v>
      </c>
      <c r="F4402">
        <v>19</v>
      </c>
      <c r="G4402">
        <v>1.6</v>
      </c>
      <c r="H4402" t="s">
        <v>42</v>
      </c>
      <c r="I4402" t="s">
        <v>42</v>
      </c>
      <c r="J4402">
        <v>25.7</v>
      </c>
      <c r="K4402">
        <v>47</v>
      </c>
      <c r="L4402">
        <v>0</v>
      </c>
      <c r="M4402" t="s">
        <v>42</v>
      </c>
      <c r="N4402">
        <v>0.62</v>
      </c>
      <c r="O4402" t="s">
        <v>42</v>
      </c>
      <c r="P4402" t="s">
        <v>42</v>
      </c>
      <c r="Q4402" s="4">
        <f t="shared" si="341"/>
        <v>172.2222222236</v>
      </c>
      <c r="R4402" s="4">
        <f t="shared" si="342"/>
        <v>31.432698207492265</v>
      </c>
      <c r="S4402" s="5">
        <f t="shared" si="343"/>
        <v>72.354209999999995</v>
      </c>
      <c r="T4402" s="6">
        <f t="shared" si="340"/>
        <v>71.608911968662028</v>
      </c>
      <c r="U4402">
        <f t="shared" si="344"/>
        <v>64.5381</v>
      </c>
    </row>
    <row r="4403" spans="1:21" ht="17" x14ac:dyDescent="0.25">
      <c r="A4403" s="1">
        <v>21963</v>
      </c>
      <c r="B4403">
        <v>20171206</v>
      </c>
      <c r="C4403">
        <v>1210</v>
      </c>
      <c r="D4403">
        <v>103</v>
      </c>
      <c r="E4403">
        <v>6.4</v>
      </c>
      <c r="F4403">
        <v>15</v>
      </c>
      <c r="G4403">
        <v>1.7</v>
      </c>
      <c r="H4403" t="s">
        <v>42</v>
      </c>
      <c r="I4403" t="s">
        <v>42</v>
      </c>
      <c r="J4403">
        <v>26.1</v>
      </c>
      <c r="K4403">
        <v>45</v>
      </c>
      <c r="L4403">
        <v>0</v>
      </c>
      <c r="M4403" t="s">
        <v>42</v>
      </c>
      <c r="N4403">
        <v>0.62</v>
      </c>
      <c r="O4403" t="s">
        <v>42</v>
      </c>
      <c r="P4403" t="s">
        <v>42</v>
      </c>
      <c r="Q4403" s="4">
        <f t="shared" si="341"/>
        <v>172.2222222236</v>
      </c>
      <c r="R4403" s="4">
        <f t="shared" si="342"/>
        <v>31.860555413555549</v>
      </c>
      <c r="S4403" s="5">
        <f t="shared" si="343"/>
        <v>72.63355</v>
      </c>
      <c r="T4403" s="6">
        <f t="shared" si="340"/>
        <v>71.922176529899829</v>
      </c>
      <c r="U4403">
        <f t="shared" si="344"/>
        <v>67.582100000000011</v>
      </c>
    </row>
    <row r="4404" spans="1:21" ht="17" x14ac:dyDescent="0.25">
      <c r="A4404" s="1">
        <v>21963</v>
      </c>
      <c r="B4404">
        <v>20171206</v>
      </c>
      <c r="C4404">
        <v>1220</v>
      </c>
      <c r="D4404">
        <v>118</v>
      </c>
      <c r="E4404">
        <v>5.4</v>
      </c>
      <c r="F4404">
        <v>19</v>
      </c>
      <c r="G4404">
        <v>1.3</v>
      </c>
      <c r="H4404" t="s">
        <v>42</v>
      </c>
      <c r="I4404" t="s">
        <v>42</v>
      </c>
      <c r="J4404">
        <v>26.4</v>
      </c>
      <c r="K4404">
        <v>43</v>
      </c>
      <c r="L4404">
        <v>0</v>
      </c>
      <c r="M4404" t="s">
        <v>42</v>
      </c>
      <c r="N4404">
        <v>0.63</v>
      </c>
      <c r="O4404" t="s">
        <v>42</v>
      </c>
      <c r="P4404" t="s">
        <v>42</v>
      </c>
      <c r="Q4404" s="4">
        <f t="shared" si="341"/>
        <v>175.0000000014</v>
      </c>
      <c r="R4404" s="4">
        <f t="shared" si="342"/>
        <v>32.204149130309474</v>
      </c>
      <c r="S4404" s="5">
        <f t="shared" si="343"/>
        <v>72.773479999999992</v>
      </c>
      <c r="T4404" s="6">
        <f t="shared" si="340"/>
        <v>72.226218220347548</v>
      </c>
      <c r="U4404">
        <f t="shared" si="344"/>
        <v>70.603999999999985</v>
      </c>
    </row>
    <row r="4405" spans="1:21" ht="17" x14ac:dyDescent="0.25">
      <c r="A4405" s="1">
        <v>21963</v>
      </c>
      <c r="B4405">
        <v>20171206</v>
      </c>
      <c r="C4405">
        <v>1230</v>
      </c>
      <c r="D4405">
        <v>108</v>
      </c>
      <c r="E4405">
        <v>5.9</v>
      </c>
      <c r="F4405">
        <v>18</v>
      </c>
      <c r="G4405">
        <v>1.2</v>
      </c>
      <c r="H4405" t="s">
        <v>42</v>
      </c>
      <c r="I4405" t="s">
        <v>42</v>
      </c>
      <c r="J4405">
        <v>26.6</v>
      </c>
      <c r="K4405">
        <v>42</v>
      </c>
      <c r="L4405">
        <v>0</v>
      </c>
      <c r="M4405" t="s">
        <v>42</v>
      </c>
      <c r="N4405">
        <v>0.6</v>
      </c>
      <c r="O4405" t="s">
        <v>42</v>
      </c>
      <c r="P4405" t="s">
        <v>42</v>
      </c>
      <c r="Q4405" s="4">
        <f t="shared" si="341"/>
        <v>166.666666668</v>
      </c>
      <c r="R4405" s="4">
        <f t="shared" si="342"/>
        <v>32.351049228669218</v>
      </c>
      <c r="S4405" s="5">
        <f t="shared" si="343"/>
        <v>72.900279999999995</v>
      </c>
      <c r="T4405" s="6">
        <f t="shared" si="340"/>
        <v>71.804323687859608</v>
      </c>
      <c r="U4405">
        <f t="shared" si="344"/>
        <v>70.419300000000007</v>
      </c>
    </row>
    <row r="4406" spans="1:21" ht="17" x14ac:dyDescent="0.25">
      <c r="A4406" s="1">
        <v>21963</v>
      </c>
      <c r="B4406">
        <v>20171206</v>
      </c>
      <c r="C4406">
        <v>1240</v>
      </c>
      <c r="D4406">
        <v>106</v>
      </c>
      <c r="E4406">
        <v>5.5</v>
      </c>
      <c r="F4406">
        <v>17</v>
      </c>
      <c r="G4406">
        <v>1.4</v>
      </c>
      <c r="H4406" t="s">
        <v>42</v>
      </c>
      <c r="I4406" t="s">
        <v>42</v>
      </c>
      <c r="J4406">
        <v>27</v>
      </c>
      <c r="K4406">
        <v>41</v>
      </c>
      <c r="L4406">
        <v>0</v>
      </c>
      <c r="M4406" t="s">
        <v>42</v>
      </c>
      <c r="N4406">
        <v>0.62</v>
      </c>
      <c r="O4406" t="s">
        <v>42</v>
      </c>
      <c r="P4406" t="s">
        <v>42</v>
      </c>
      <c r="Q4406" s="4">
        <f t="shared" si="341"/>
        <v>172.2222222236</v>
      </c>
      <c r="R4406" s="4">
        <f t="shared" si="342"/>
        <v>32.826113654294467</v>
      </c>
      <c r="S4406" s="5">
        <f t="shared" si="343"/>
        <v>73.266299999999987</v>
      </c>
      <c r="T4406" s="6">
        <f t="shared" si="340"/>
        <v>72.375525366549979</v>
      </c>
      <c r="U4406">
        <f t="shared" si="344"/>
        <v>72.901100000000014</v>
      </c>
    </row>
    <row r="4407" spans="1:21" ht="17" x14ac:dyDescent="0.25">
      <c r="A4407" s="1">
        <v>21963</v>
      </c>
      <c r="B4407">
        <v>20171206</v>
      </c>
      <c r="C4407">
        <v>1250</v>
      </c>
      <c r="D4407">
        <v>102</v>
      </c>
      <c r="E4407">
        <v>6.2</v>
      </c>
      <c r="F4407">
        <v>17</v>
      </c>
      <c r="G4407">
        <v>1.4</v>
      </c>
      <c r="H4407" t="s">
        <v>42</v>
      </c>
      <c r="I4407" t="s">
        <v>42</v>
      </c>
      <c r="J4407">
        <v>26.8</v>
      </c>
      <c r="K4407">
        <v>40</v>
      </c>
      <c r="L4407">
        <v>0</v>
      </c>
      <c r="M4407" t="s">
        <v>42</v>
      </c>
      <c r="N4407">
        <v>0.62</v>
      </c>
      <c r="O4407" t="s">
        <v>42</v>
      </c>
      <c r="P4407" t="s">
        <v>42</v>
      </c>
      <c r="Q4407" s="4">
        <f t="shared" si="341"/>
        <v>172.2222222236</v>
      </c>
      <c r="R4407" s="4">
        <f t="shared" si="342"/>
        <v>32.611207722589569</v>
      </c>
      <c r="S4407" s="5">
        <f t="shared" si="343"/>
        <v>72.900800000000004</v>
      </c>
      <c r="T4407" s="6">
        <f t="shared" si="340"/>
        <v>71.28974274187</v>
      </c>
      <c r="U4407">
        <f t="shared" si="344"/>
        <v>70.869100000000003</v>
      </c>
    </row>
    <row r="4408" spans="1:21" ht="17" x14ac:dyDescent="0.25">
      <c r="A4408" s="1">
        <v>21963</v>
      </c>
      <c r="B4408">
        <v>20171206</v>
      </c>
      <c r="C4408">
        <v>1300</v>
      </c>
      <c r="D4408">
        <v>105</v>
      </c>
      <c r="E4408">
        <v>6.5</v>
      </c>
      <c r="F4408">
        <v>16</v>
      </c>
      <c r="G4408">
        <v>1.3</v>
      </c>
      <c r="H4408" t="s">
        <v>42</v>
      </c>
      <c r="I4408" t="s">
        <v>42</v>
      </c>
      <c r="J4408">
        <v>26.8</v>
      </c>
      <c r="K4408">
        <v>40</v>
      </c>
      <c r="L4408">
        <v>0</v>
      </c>
      <c r="M4408" t="s">
        <v>42</v>
      </c>
      <c r="N4408">
        <v>0.61</v>
      </c>
      <c r="O4408" t="s">
        <v>42</v>
      </c>
      <c r="P4408" t="s">
        <v>42</v>
      </c>
      <c r="Q4408" s="4">
        <f t="shared" si="341"/>
        <v>169.4444444458</v>
      </c>
      <c r="R4408" s="4">
        <f t="shared" si="342"/>
        <v>32.588671097190996</v>
      </c>
      <c r="S4408" s="5">
        <f t="shared" si="343"/>
        <v>72.900800000000004</v>
      </c>
      <c r="T4408" s="6">
        <f t="shared" si="340"/>
        <v>71.099012876047809</v>
      </c>
      <c r="U4408">
        <f t="shared" si="344"/>
        <v>70.300200000000004</v>
      </c>
    </row>
    <row r="4409" spans="1:21" ht="17" x14ac:dyDescent="0.25">
      <c r="A4409" s="1">
        <v>21963</v>
      </c>
      <c r="B4409">
        <v>20171206</v>
      </c>
      <c r="C4409">
        <v>1310</v>
      </c>
      <c r="D4409">
        <v>114</v>
      </c>
      <c r="E4409">
        <v>6.8</v>
      </c>
      <c r="F4409">
        <v>16</v>
      </c>
      <c r="G4409">
        <v>1.5</v>
      </c>
      <c r="H4409" t="s">
        <v>42</v>
      </c>
      <c r="I4409" t="s">
        <v>42</v>
      </c>
      <c r="J4409">
        <v>26.7</v>
      </c>
      <c r="K4409">
        <v>41</v>
      </c>
      <c r="L4409">
        <v>0</v>
      </c>
      <c r="M4409" t="s">
        <v>42</v>
      </c>
      <c r="N4409">
        <v>0.61</v>
      </c>
      <c r="O4409" t="s">
        <v>42</v>
      </c>
      <c r="P4409" t="s">
        <v>42</v>
      </c>
      <c r="Q4409" s="4">
        <f t="shared" si="341"/>
        <v>169.4444444458</v>
      </c>
      <c r="R4409" s="4">
        <f t="shared" si="342"/>
        <v>32.481289625338825</v>
      </c>
      <c r="S4409" s="5">
        <f t="shared" si="343"/>
        <v>72.901529999999994</v>
      </c>
      <c r="T4409" s="6">
        <f t="shared" si="340"/>
        <v>71.158276259178237</v>
      </c>
      <c r="U4409">
        <f t="shared" si="344"/>
        <v>69.369199999999992</v>
      </c>
    </row>
    <row r="4410" spans="1:21" ht="17" x14ac:dyDescent="0.25">
      <c r="A4410" s="1">
        <v>21963</v>
      </c>
      <c r="B4410">
        <v>20171206</v>
      </c>
      <c r="C4410">
        <v>1320</v>
      </c>
      <c r="D4410">
        <v>101</v>
      </c>
      <c r="E4410">
        <v>6.8</v>
      </c>
      <c r="F4410">
        <v>18</v>
      </c>
      <c r="G4410">
        <v>1.5</v>
      </c>
      <c r="H4410" t="s">
        <v>42</v>
      </c>
      <c r="I4410" t="s">
        <v>42</v>
      </c>
      <c r="J4410">
        <v>26.8</v>
      </c>
      <c r="K4410">
        <v>42</v>
      </c>
      <c r="L4410">
        <v>0</v>
      </c>
      <c r="M4410" t="s">
        <v>42</v>
      </c>
      <c r="N4410">
        <v>0.6</v>
      </c>
      <c r="O4410" t="s">
        <v>42</v>
      </c>
      <c r="P4410" t="s">
        <v>42</v>
      </c>
      <c r="Q4410" s="4">
        <f t="shared" si="341"/>
        <v>166.666666668</v>
      </c>
      <c r="R4410" s="4">
        <f t="shared" si="342"/>
        <v>32.565764152513033</v>
      </c>
      <c r="S4410" s="5">
        <f t="shared" si="343"/>
        <v>73.145440000000008</v>
      </c>
      <c r="T4410" s="6">
        <f t="shared" si="340"/>
        <v>71.669211776298269</v>
      </c>
      <c r="U4410">
        <f t="shared" si="344"/>
        <v>69.731300000000005</v>
      </c>
    </row>
    <row r="4411" spans="1:21" ht="17" x14ac:dyDescent="0.25">
      <c r="A4411" s="1">
        <v>21963</v>
      </c>
      <c r="B4411">
        <v>20171206</v>
      </c>
      <c r="C4411">
        <v>1330</v>
      </c>
      <c r="D4411">
        <v>122</v>
      </c>
      <c r="E4411">
        <v>7.1</v>
      </c>
      <c r="F4411">
        <v>16</v>
      </c>
      <c r="G4411">
        <v>1.6</v>
      </c>
      <c r="H4411" t="s">
        <v>42</v>
      </c>
      <c r="I4411" t="s">
        <v>42</v>
      </c>
      <c r="J4411">
        <v>26.7</v>
      </c>
      <c r="K4411">
        <v>42</v>
      </c>
      <c r="L4411">
        <v>0</v>
      </c>
      <c r="M4411" t="s">
        <v>42</v>
      </c>
      <c r="N4411">
        <v>0.59</v>
      </c>
      <c r="O4411" t="s">
        <v>42</v>
      </c>
      <c r="P4411" t="s">
        <v>42</v>
      </c>
      <c r="Q4411" s="4">
        <f t="shared" si="341"/>
        <v>163.88888889020001</v>
      </c>
      <c r="R4411" s="4">
        <f t="shared" si="342"/>
        <v>32.435093043008266</v>
      </c>
      <c r="S4411" s="5">
        <f t="shared" si="343"/>
        <v>73.022859999999994</v>
      </c>
      <c r="T4411" s="6">
        <f t="shared" si="340"/>
        <v>71.313489493764507</v>
      </c>
      <c r="U4411">
        <f t="shared" si="344"/>
        <v>68.741399999999999</v>
      </c>
    </row>
    <row r="4412" spans="1:21" ht="17" x14ac:dyDescent="0.25">
      <c r="A4412" s="1">
        <v>21963</v>
      </c>
      <c r="B4412">
        <v>20171206</v>
      </c>
      <c r="C4412">
        <v>1340</v>
      </c>
      <c r="D4412">
        <v>123</v>
      </c>
      <c r="E4412">
        <v>7.4</v>
      </c>
      <c r="F4412">
        <v>17</v>
      </c>
      <c r="G4412">
        <v>1.7</v>
      </c>
      <c r="H4412" t="s">
        <v>42</v>
      </c>
      <c r="I4412" t="s">
        <v>42</v>
      </c>
      <c r="J4412">
        <v>26.6</v>
      </c>
      <c r="K4412">
        <v>42</v>
      </c>
      <c r="L4412">
        <v>0</v>
      </c>
      <c r="M4412" t="s">
        <v>42</v>
      </c>
      <c r="N4412">
        <v>0.57999999999999996</v>
      </c>
      <c r="O4412" t="s">
        <v>42</v>
      </c>
      <c r="P4412" t="s">
        <v>42</v>
      </c>
      <c r="Q4412" s="4">
        <f t="shared" si="341"/>
        <v>161.11111111239998</v>
      </c>
      <c r="R4412" s="4">
        <f t="shared" si="342"/>
        <v>32.304074255967549</v>
      </c>
      <c r="S4412" s="5">
        <f t="shared" si="343"/>
        <v>72.900279999999995</v>
      </c>
      <c r="T4412" s="6">
        <f t="shared" si="340"/>
        <v>70.958053043748777</v>
      </c>
      <c r="U4412">
        <f t="shared" si="344"/>
        <v>67.751500000000007</v>
      </c>
    </row>
    <row r="4413" spans="1:21" ht="17" x14ac:dyDescent="0.25">
      <c r="A4413" s="1">
        <v>21963</v>
      </c>
      <c r="B4413">
        <v>20171206</v>
      </c>
      <c r="C4413">
        <v>1350</v>
      </c>
      <c r="D4413">
        <v>104</v>
      </c>
      <c r="E4413">
        <v>6.5</v>
      </c>
      <c r="F4413">
        <v>16</v>
      </c>
      <c r="G4413">
        <v>1.4</v>
      </c>
      <c r="H4413" t="s">
        <v>42</v>
      </c>
      <c r="I4413" t="s">
        <v>42</v>
      </c>
      <c r="J4413">
        <v>26.7</v>
      </c>
      <c r="K4413">
        <v>41</v>
      </c>
      <c r="L4413">
        <v>0</v>
      </c>
      <c r="M4413" t="s">
        <v>42</v>
      </c>
      <c r="N4413">
        <v>0.56000000000000005</v>
      </c>
      <c r="O4413" t="s">
        <v>42</v>
      </c>
      <c r="P4413" t="s">
        <v>42</v>
      </c>
      <c r="Q4413" s="4">
        <f t="shared" si="341"/>
        <v>155.55555555680002</v>
      </c>
      <c r="R4413" s="4">
        <f t="shared" si="342"/>
        <v>32.362794508862244</v>
      </c>
      <c r="S4413" s="5">
        <f t="shared" si="343"/>
        <v>72.901529999999994</v>
      </c>
      <c r="T4413" s="6">
        <f t="shared" si="340"/>
        <v>71.128904164138234</v>
      </c>
      <c r="U4413">
        <f t="shared" si="344"/>
        <v>69.584699999999998</v>
      </c>
    </row>
    <row r="4414" spans="1:21" ht="17" x14ac:dyDescent="0.25">
      <c r="A4414" s="1">
        <v>21963</v>
      </c>
      <c r="B4414">
        <v>20171206</v>
      </c>
      <c r="C4414">
        <v>1400</v>
      </c>
      <c r="D4414">
        <v>108</v>
      </c>
      <c r="E4414">
        <v>7.1</v>
      </c>
      <c r="F4414">
        <v>18</v>
      </c>
      <c r="G4414">
        <v>1.4</v>
      </c>
      <c r="H4414" t="s">
        <v>42</v>
      </c>
      <c r="I4414" t="s">
        <v>42</v>
      </c>
      <c r="J4414">
        <v>26.8</v>
      </c>
      <c r="K4414">
        <v>42</v>
      </c>
      <c r="L4414">
        <v>0</v>
      </c>
      <c r="M4414" t="s">
        <v>42</v>
      </c>
      <c r="N4414">
        <v>0.56999999999999995</v>
      </c>
      <c r="O4414" t="s">
        <v>42</v>
      </c>
      <c r="P4414" t="s">
        <v>42</v>
      </c>
      <c r="Q4414" s="4">
        <f t="shared" si="341"/>
        <v>158.33333333459998</v>
      </c>
      <c r="R4414" s="4">
        <f t="shared" si="342"/>
        <v>32.494694468608401</v>
      </c>
      <c r="S4414" s="5">
        <f t="shared" si="343"/>
        <v>73.145440000000008</v>
      </c>
      <c r="T4414" s="6">
        <f t="shared" si="340"/>
        <v>71.405871703444717</v>
      </c>
      <c r="U4414">
        <f t="shared" si="344"/>
        <v>69.044600000000003</v>
      </c>
    </row>
    <row r="4415" spans="1:21" ht="17" x14ac:dyDescent="0.25">
      <c r="A4415" s="1">
        <v>21963</v>
      </c>
      <c r="B4415">
        <v>20171206</v>
      </c>
      <c r="C4415">
        <v>1410</v>
      </c>
      <c r="D4415">
        <v>109</v>
      </c>
      <c r="E4415">
        <v>7.6</v>
      </c>
      <c r="F4415">
        <v>19</v>
      </c>
      <c r="G4415">
        <v>1.9</v>
      </c>
      <c r="H4415" t="s">
        <v>42</v>
      </c>
      <c r="I4415" t="s">
        <v>42</v>
      </c>
      <c r="J4415">
        <v>26.5</v>
      </c>
      <c r="K4415">
        <v>43</v>
      </c>
      <c r="L4415">
        <v>0</v>
      </c>
      <c r="M4415" t="s">
        <v>42</v>
      </c>
      <c r="N4415">
        <v>0.53</v>
      </c>
      <c r="O4415" t="s">
        <v>42</v>
      </c>
      <c r="P4415" t="s">
        <v>42</v>
      </c>
      <c r="Q4415" s="4">
        <f t="shared" si="341"/>
        <v>147.22222222340002</v>
      </c>
      <c r="R4415" s="4">
        <f t="shared" si="342"/>
        <v>32.071921820856574</v>
      </c>
      <c r="S4415" s="5">
        <f t="shared" si="343"/>
        <v>72.897050000000007</v>
      </c>
      <c r="T4415" s="6">
        <f t="shared" si="340"/>
        <v>70.876995386748447</v>
      </c>
      <c r="U4415">
        <f t="shared" si="344"/>
        <v>66.695999999999998</v>
      </c>
    </row>
    <row r="4416" spans="1:21" ht="17" x14ac:dyDescent="0.25">
      <c r="A4416" s="1">
        <v>21963</v>
      </c>
      <c r="B4416">
        <v>20171206</v>
      </c>
      <c r="C4416">
        <v>1420</v>
      </c>
      <c r="D4416">
        <v>117</v>
      </c>
      <c r="E4416">
        <v>7.4</v>
      </c>
      <c r="F4416">
        <v>18</v>
      </c>
      <c r="G4416">
        <v>1.7</v>
      </c>
      <c r="H4416" t="s">
        <v>42</v>
      </c>
      <c r="I4416" t="s">
        <v>42</v>
      </c>
      <c r="J4416">
        <v>26.6</v>
      </c>
      <c r="K4416">
        <v>43</v>
      </c>
      <c r="L4416">
        <v>0</v>
      </c>
      <c r="M4416" t="s">
        <v>42</v>
      </c>
      <c r="N4416">
        <v>0.55000000000000004</v>
      </c>
      <c r="O4416" t="s">
        <v>42</v>
      </c>
      <c r="P4416" t="s">
        <v>42</v>
      </c>
      <c r="Q4416" s="4">
        <f t="shared" si="341"/>
        <v>152.77777777900002</v>
      </c>
      <c r="R4416" s="4">
        <f t="shared" si="342"/>
        <v>32.23050361827714</v>
      </c>
      <c r="S4416" s="5">
        <f t="shared" si="343"/>
        <v>73.020619999999994</v>
      </c>
      <c r="T4416" s="6">
        <f t="shared" si="340"/>
        <v>71.224018555328655</v>
      </c>
      <c r="U4416">
        <f t="shared" si="344"/>
        <v>67.57480000000001</v>
      </c>
    </row>
    <row r="4417" spans="1:21" ht="17" x14ac:dyDescent="0.25">
      <c r="A4417" s="1">
        <v>21963</v>
      </c>
      <c r="B4417">
        <v>20171206</v>
      </c>
      <c r="C4417">
        <v>1430</v>
      </c>
      <c r="D4417">
        <v>121</v>
      </c>
      <c r="E4417">
        <v>8.6</v>
      </c>
      <c r="F4417">
        <v>13</v>
      </c>
      <c r="G4417">
        <v>1.5</v>
      </c>
      <c r="H4417" t="s">
        <v>42</v>
      </c>
      <c r="I4417" t="s">
        <v>42</v>
      </c>
      <c r="J4417">
        <v>26.3</v>
      </c>
      <c r="K4417">
        <v>44</v>
      </c>
      <c r="L4417">
        <v>0</v>
      </c>
      <c r="M4417" t="s">
        <v>42</v>
      </c>
      <c r="N4417">
        <v>0.54</v>
      </c>
      <c r="O4417" t="s">
        <v>42</v>
      </c>
      <c r="P4417" t="s">
        <v>42</v>
      </c>
      <c r="Q4417" s="4">
        <f t="shared" si="341"/>
        <v>150.00000000120002</v>
      </c>
      <c r="R4417" s="4">
        <f t="shared" si="342"/>
        <v>31.883381711566589</v>
      </c>
      <c r="S4417" s="5">
        <f t="shared" si="343"/>
        <v>72.76728</v>
      </c>
      <c r="T4417" s="6">
        <f t="shared" si="340"/>
        <v>70.461271083564512</v>
      </c>
      <c r="U4417">
        <f t="shared" si="344"/>
        <v>64.212899999999991</v>
      </c>
    </row>
    <row r="4418" spans="1:21" ht="17" x14ac:dyDescent="0.25">
      <c r="A4418" s="1">
        <v>21963</v>
      </c>
      <c r="B4418">
        <v>20171206</v>
      </c>
      <c r="C4418">
        <v>1440</v>
      </c>
      <c r="D4418">
        <v>118</v>
      </c>
      <c r="E4418">
        <v>7.5</v>
      </c>
      <c r="F4418">
        <v>14</v>
      </c>
      <c r="G4418">
        <v>1.8</v>
      </c>
      <c r="H4418" t="s">
        <v>42</v>
      </c>
      <c r="I4418" t="s">
        <v>42</v>
      </c>
      <c r="J4418">
        <v>26.2</v>
      </c>
      <c r="K4418">
        <v>45</v>
      </c>
      <c r="L4418">
        <v>0</v>
      </c>
      <c r="M4418" t="s">
        <v>42</v>
      </c>
      <c r="N4418">
        <v>0.53</v>
      </c>
      <c r="O4418" t="s">
        <v>42</v>
      </c>
      <c r="P4418" t="s">
        <v>42</v>
      </c>
      <c r="Q4418" s="4">
        <f t="shared" si="341"/>
        <v>147.22222222340002</v>
      </c>
      <c r="R4418" s="4">
        <f t="shared" si="342"/>
        <v>31.75035883207044</v>
      </c>
      <c r="S4418" s="5">
        <f t="shared" si="343"/>
        <v>72.759099999999989</v>
      </c>
      <c r="T4418" s="6">
        <f t="shared" si="340"/>
        <v>71.189152936274709</v>
      </c>
      <c r="U4418">
        <f t="shared" si="344"/>
        <v>65.602999999999994</v>
      </c>
    </row>
    <row r="4419" spans="1:21" ht="17" x14ac:dyDescent="0.25">
      <c r="A4419" s="1">
        <v>21963</v>
      </c>
      <c r="B4419">
        <v>20171206</v>
      </c>
      <c r="C4419">
        <v>1450</v>
      </c>
      <c r="D4419">
        <v>109</v>
      </c>
      <c r="E4419">
        <v>6.7</v>
      </c>
      <c r="F4419">
        <v>15</v>
      </c>
      <c r="G4419">
        <v>1.5</v>
      </c>
      <c r="H4419" t="s">
        <v>42</v>
      </c>
      <c r="I4419" t="s">
        <v>42</v>
      </c>
      <c r="J4419">
        <v>26.4</v>
      </c>
      <c r="K4419">
        <v>45</v>
      </c>
      <c r="L4419">
        <v>0</v>
      </c>
      <c r="M4419" t="s">
        <v>42</v>
      </c>
      <c r="N4419">
        <v>0.52</v>
      </c>
      <c r="O4419" t="s">
        <v>42</v>
      </c>
      <c r="P4419" t="s">
        <v>42</v>
      </c>
      <c r="Q4419" s="4">
        <f t="shared" si="341"/>
        <v>144.4444444456</v>
      </c>
      <c r="R4419" s="4">
        <f t="shared" si="342"/>
        <v>31.938311276753737</v>
      </c>
      <c r="S4419" s="5">
        <f t="shared" si="343"/>
        <v>73.010199999999998</v>
      </c>
      <c r="T4419" s="6">
        <f t="shared" si="340"/>
        <v>71.8879510379805</v>
      </c>
      <c r="U4419">
        <f t="shared" si="344"/>
        <v>67.746099999999998</v>
      </c>
    </row>
    <row r="4420" spans="1:21" ht="17" x14ac:dyDescent="0.25">
      <c r="A4420" s="1">
        <v>21963</v>
      </c>
      <c r="B4420">
        <v>20171206</v>
      </c>
      <c r="C4420">
        <v>1500</v>
      </c>
      <c r="D4420">
        <v>114</v>
      </c>
      <c r="E4420">
        <v>7.1</v>
      </c>
      <c r="F4420">
        <v>23</v>
      </c>
      <c r="G4420">
        <v>1.6</v>
      </c>
      <c r="H4420" t="s">
        <v>42</v>
      </c>
      <c r="I4420" t="s">
        <v>42</v>
      </c>
      <c r="J4420">
        <v>26.4</v>
      </c>
      <c r="K4420">
        <v>46</v>
      </c>
      <c r="L4420">
        <v>0</v>
      </c>
      <c r="M4420" t="s">
        <v>42</v>
      </c>
      <c r="N4420">
        <v>0.5</v>
      </c>
      <c r="O4420" t="s">
        <v>42</v>
      </c>
      <c r="P4420" t="s">
        <v>42</v>
      </c>
      <c r="Q4420" s="4">
        <f t="shared" si="341"/>
        <v>138.88888889</v>
      </c>
      <c r="R4420" s="4">
        <f t="shared" si="342"/>
        <v>31.884017604972044</v>
      </c>
      <c r="S4420" s="5">
        <f t="shared" si="343"/>
        <v>73.128559999999993</v>
      </c>
      <c r="T4420" s="6">
        <f t="shared" si="340"/>
        <v>71.979322564808356</v>
      </c>
      <c r="U4420">
        <f t="shared" si="344"/>
        <v>66.948300000000003</v>
      </c>
    </row>
    <row r="4421" spans="1:21" ht="17" x14ac:dyDescent="0.25">
      <c r="A4421" s="1">
        <v>21963</v>
      </c>
      <c r="B4421">
        <v>20171206</v>
      </c>
      <c r="C4421">
        <v>1510</v>
      </c>
      <c r="D4421">
        <v>111</v>
      </c>
      <c r="E4421">
        <v>7</v>
      </c>
      <c r="F4421">
        <v>14</v>
      </c>
      <c r="G4421">
        <v>1.4</v>
      </c>
      <c r="H4421" t="s">
        <v>42</v>
      </c>
      <c r="I4421" t="s">
        <v>42</v>
      </c>
      <c r="J4421">
        <v>26.4</v>
      </c>
      <c r="K4421">
        <v>46</v>
      </c>
      <c r="L4421">
        <v>0</v>
      </c>
      <c r="M4421" t="s">
        <v>42</v>
      </c>
      <c r="N4421">
        <v>0.48</v>
      </c>
      <c r="O4421" t="s">
        <v>42</v>
      </c>
      <c r="P4421" t="s">
        <v>42</v>
      </c>
      <c r="Q4421" s="4">
        <f t="shared" si="341"/>
        <v>133.33333333440001</v>
      </c>
      <c r="R4421" s="4">
        <f t="shared" si="342"/>
        <v>31.827523437088882</v>
      </c>
      <c r="S4421" s="5">
        <f t="shared" si="343"/>
        <v>73.128559999999993</v>
      </c>
      <c r="T4421" s="6">
        <f t="shared" si="340"/>
        <v>71.942713163232412</v>
      </c>
      <c r="U4421">
        <f t="shared" si="344"/>
        <v>67.000499999999988</v>
      </c>
    </row>
    <row r="4422" spans="1:21" ht="17" x14ac:dyDescent="0.25">
      <c r="A4422" s="1">
        <v>21963</v>
      </c>
      <c r="B4422">
        <v>20171206</v>
      </c>
      <c r="C4422">
        <v>1520</v>
      </c>
      <c r="D4422">
        <v>114</v>
      </c>
      <c r="E4422">
        <v>6.9</v>
      </c>
      <c r="F4422">
        <v>15</v>
      </c>
      <c r="G4422">
        <v>1.6</v>
      </c>
      <c r="H4422" t="s">
        <v>42</v>
      </c>
      <c r="I4422" t="s">
        <v>42</v>
      </c>
      <c r="J4422">
        <v>26.5</v>
      </c>
      <c r="K4422">
        <v>46</v>
      </c>
      <c r="L4422">
        <v>0</v>
      </c>
      <c r="M4422" t="s">
        <v>42</v>
      </c>
      <c r="N4422">
        <v>0.47</v>
      </c>
      <c r="O4422" t="s">
        <v>42</v>
      </c>
      <c r="P4422" t="s">
        <v>42</v>
      </c>
      <c r="Q4422" s="4">
        <f t="shared" si="341"/>
        <v>130.55555555659998</v>
      </c>
      <c r="R4422" s="4">
        <f t="shared" si="342"/>
        <v>31.905630572565016</v>
      </c>
      <c r="S4422" s="5">
        <f t="shared" si="343"/>
        <v>73.255099999999999</v>
      </c>
      <c r="T4422" s="6">
        <f t="shared" si="340"/>
        <v>72.114836384014012</v>
      </c>
      <c r="U4422">
        <f t="shared" si="344"/>
        <v>67.532600000000002</v>
      </c>
    </row>
    <row r="4423" spans="1:21" ht="17" x14ac:dyDescent="0.25">
      <c r="A4423" s="1">
        <v>21963</v>
      </c>
      <c r="B4423">
        <v>20171206</v>
      </c>
      <c r="C4423">
        <v>1530</v>
      </c>
      <c r="D4423">
        <v>114</v>
      </c>
      <c r="E4423">
        <v>7.4</v>
      </c>
      <c r="F4423">
        <v>18</v>
      </c>
      <c r="G4423">
        <v>1.5</v>
      </c>
      <c r="H4423" t="s">
        <v>42</v>
      </c>
      <c r="I4423" t="s">
        <v>42</v>
      </c>
      <c r="J4423">
        <v>26.2</v>
      </c>
      <c r="K4423">
        <v>46</v>
      </c>
      <c r="L4423">
        <v>0</v>
      </c>
      <c r="M4423" t="s">
        <v>42</v>
      </c>
      <c r="N4423">
        <v>0.43</v>
      </c>
      <c r="O4423" t="s">
        <v>42</v>
      </c>
      <c r="P4423" t="s">
        <v>42</v>
      </c>
      <c r="Q4423" s="4">
        <f t="shared" si="341"/>
        <v>119.44444444539999</v>
      </c>
      <c r="R4423" s="4">
        <f t="shared" si="342"/>
        <v>31.461052614986521</v>
      </c>
      <c r="S4423" s="5">
        <f t="shared" si="343"/>
        <v>72.875479999999996</v>
      </c>
      <c r="T4423" s="6">
        <f t="shared" si="340"/>
        <v>71.171369500228195</v>
      </c>
      <c r="U4423">
        <f t="shared" si="344"/>
        <v>65.183999999999997</v>
      </c>
    </row>
    <row r="4424" spans="1:21" ht="17" x14ac:dyDescent="0.25">
      <c r="A4424" s="1">
        <v>21963</v>
      </c>
      <c r="B4424">
        <v>20171206</v>
      </c>
      <c r="C4424">
        <v>1540</v>
      </c>
      <c r="D4424">
        <v>112</v>
      </c>
      <c r="E4424">
        <v>7.4</v>
      </c>
      <c r="F4424">
        <v>16</v>
      </c>
      <c r="G4424">
        <v>1.7</v>
      </c>
      <c r="H4424" t="s">
        <v>42</v>
      </c>
      <c r="I4424" t="s">
        <v>42</v>
      </c>
      <c r="J4424">
        <v>26</v>
      </c>
      <c r="K4424">
        <v>47</v>
      </c>
      <c r="L4424">
        <v>0</v>
      </c>
      <c r="M4424" t="s">
        <v>42</v>
      </c>
      <c r="N4424">
        <v>0.43</v>
      </c>
      <c r="O4424" t="s">
        <v>42</v>
      </c>
      <c r="P4424" t="s">
        <v>42</v>
      </c>
      <c r="Q4424" s="4">
        <f t="shared" si="341"/>
        <v>119.44444444539999</v>
      </c>
      <c r="R4424" s="4">
        <f t="shared" si="342"/>
        <v>31.246923829559549</v>
      </c>
      <c r="S4424" s="5">
        <f t="shared" si="343"/>
        <v>72.736800000000017</v>
      </c>
      <c r="T4424" s="6">
        <f t="shared" si="340"/>
        <v>71.219469882816384</v>
      </c>
      <c r="U4424">
        <f t="shared" si="344"/>
        <v>64.341999999999999</v>
      </c>
    </row>
    <row r="4425" spans="1:21" ht="17" x14ac:dyDescent="0.25">
      <c r="A4425" s="1">
        <v>21963</v>
      </c>
      <c r="B4425">
        <v>20171206</v>
      </c>
      <c r="C4425">
        <v>1550</v>
      </c>
      <c r="D4425">
        <v>104</v>
      </c>
      <c r="E4425">
        <v>7.1</v>
      </c>
      <c r="F4425">
        <v>15</v>
      </c>
      <c r="G4425">
        <v>1.5</v>
      </c>
      <c r="H4425" t="s">
        <v>42</v>
      </c>
      <c r="I4425" t="s">
        <v>42</v>
      </c>
      <c r="J4425">
        <v>26</v>
      </c>
      <c r="K4425">
        <v>47</v>
      </c>
      <c r="L4425">
        <v>0</v>
      </c>
      <c r="M4425" t="s">
        <v>42</v>
      </c>
      <c r="N4425">
        <v>0.41</v>
      </c>
      <c r="O4425" t="s">
        <v>42</v>
      </c>
      <c r="P4425" t="s">
        <v>42</v>
      </c>
      <c r="Q4425" s="4">
        <f t="shared" si="341"/>
        <v>113.8888888898</v>
      </c>
      <c r="R4425" s="4">
        <f t="shared" si="342"/>
        <v>31.181090763102876</v>
      </c>
      <c r="S4425" s="5">
        <f t="shared" si="343"/>
        <v>72.736800000000017</v>
      </c>
      <c r="T4425" s="6">
        <f t="shared" si="340"/>
        <v>71.269785959911147</v>
      </c>
      <c r="U4425">
        <f t="shared" si="344"/>
        <v>64.734200000000001</v>
      </c>
    </row>
    <row r="4426" spans="1:21" ht="17" x14ac:dyDescent="0.25">
      <c r="A4426" s="1">
        <v>21963</v>
      </c>
      <c r="B4426">
        <v>20171206</v>
      </c>
      <c r="C4426">
        <v>1600</v>
      </c>
      <c r="D4426">
        <v>101</v>
      </c>
      <c r="E4426">
        <v>7</v>
      </c>
      <c r="F4426">
        <v>15</v>
      </c>
      <c r="G4426">
        <v>1.7</v>
      </c>
      <c r="H4426" t="s">
        <v>42</v>
      </c>
      <c r="I4426" t="s">
        <v>42</v>
      </c>
      <c r="J4426">
        <v>25.8</v>
      </c>
      <c r="K4426">
        <v>47</v>
      </c>
      <c r="L4426">
        <v>0</v>
      </c>
      <c r="M4426" t="s">
        <v>42</v>
      </c>
      <c r="N4426">
        <v>0.4</v>
      </c>
      <c r="O4426" t="s">
        <v>42</v>
      </c>
      <c r="P4426" t="s">
        <v>42</v>
      </c>
      <c r="Q4426" s="4">
        <f t="shared" si="341"/>
        <v>111.111111112</v>
      </c>
      <c r="R4426" s="4">
        <f t="shared" si="342"/>
        <v>30.933041583178991</v>
      </c>
      <c r="S4426" s="5">
        <f t="shared" si="343"/>
        <v>72.481740000000002</v>
      </c>
      <c r="T4426" s="6">
        <f t="shared" ref="T4426:T4489" si="345">IF(R4426&gt;25,8.62+(0.38*K4426)+(1.55*R4426)+EXP(-E4426+2.4)-0.5*E4426,10.66+(0.28*K4426)+(1.3*R4426)-E4426)</f>
        <v>70.936266289672062</v>
      </c>
      <c r="U4426">
        <f t="shared" si="344"/>
        <v>64.003299999999996</v>
      </c>
    </row>
    <row r="4427" spans="1:21" ht="17" x14ac:dyDescent="0.25">
      <c r="A4427" s="1">
        <v>21963</v>
      </c>
      <c r="B4427">
        <v>20171206</v>
      </c>
      <c r="C4427">
        <v>1610</v>
      </c>
      <c r="D4427">
        <v>109</v>
      </c>
      <c r="E4427">
        <v>7.2</v>
      </c>
      <c r="F4427">
        <v>17</v>
      </c>
      <c r="G4427">
        <v>1.6</v>
      </c>
      <c r="H4427" t="s">
        <v>42</v>
      </c>
      <c r="I4427" t="s">
        <v>42</v>
      </c>
      <c r="J4427">
        <v>25.6</v>
      </c>
      <c r="K4427">
        <v>48</v>
      </c>
      <c r="L4427">
        <v>0</v>
      </c>
      <c r="M4427" t="s">
        <v>42</v>
      </c>
      <c r="N4427">
        <v>0.38</v>
      </c>
      <c r="O4427" t="s">
        <v>42</v>
      </c>
      <c r="P4427" t="s">
        <v>42</v>
      </c>
      <c r="Q4427" s="4">
        <f t="shared" ref="Q4427:Q4490" si="346">N4427*277.77777778</f>
        <v>105.55555555640001</v>
      </c>
      <c r="R4427" s="4">
        <f t="shared" ref="R4427:R4490" si="347">1.33*J4427-2.65*SQRT(J4427)+3.21*LOG10(Q4427+1)+3.5</f>
        <v>30.648461994614721</v>
      </c>
      <c r="S4427" s="5">
        <f t="shared" ref="S4427:S4490" si="348">(1.8*J4427+32)-((0.55-0.0055*K4427)*(1.8*J4427-26))</f>
        <v>72.337120000000013</v>
      </c>
      <c r="T4427" s="6">
        <f t="shared" si="345"/>
        <v>70.773345838701843</v>
      </c>
      <c r="U4427">
        <f t="shared" ref="U4427:U4490" si="349">61.78+4.21*(J4427-22.48)-1.7*(E4427-7.05)+5.89*(N4427-2.41)</f>
        <v>62.703500000000005</v>
      </c>
    </row>
    <row r="4428" spans="1:21" ht="17" x14ac:dyDescent="0.25">
      <c r="A4428" s="1">
        <v>21963</v>
      </c>
      <c r="B4428">
        <v>20171206</v>
      </c>
      <c r="C4428">
        <v>1620</v>
      </c>
      <c r="D4428">
        <v>108</v>
      </c>
      <c r="E4428">
        <v>7.2</v>
      </c>
      <c r="F4428">
        <v>17</v>
      </c>
      <c r="G4428">
        <v>2</v>
      </c>
      <c r="H4428" t="s">
        <v>42</v>
      </c>
      <c r="I4428" t="s">
        <v>42</v>
      </c>
      <c r="J4428">
        <v>25.4</v>
      </c>
      <c r="K4428">
        <v>49</v>
      </c>
      <c r="L4428">
        <v>0</v>
      </c>
      <c r="M4428" t="s">
        <v>42</v>
      </c>
      <c r="N4428">
        <v>0.34</v>
      </c>
      <c r="O4428" t="s">
        <v>42</v>
      </c>
      <c r="P4428" t="s">
        <v>42</v>
      </c>
      <c r="Q4428" s="4">
        <f t="shared" si="346"/>
        <v>94.444444445200006</v>
      </c>
      <c r="R4428" s="4">
        <f t="shared" si="347"/>
        <v>30.281420242153686</v>
      </c>
      <c r="S4428" s="5">
        <f t="shared" si="348"/>
        <v>72.188540000000003</v>
      </c>
      <c r="T4428" s="6">
        <f t="shared" si="345"/>
        <v>70.584431122387244</v>
      </c>
      <c r="U4428">
        <f t="shared" si="349"/>
        <v>61.625899999999987</v>
      </c>
    </row>
    <row r="4429" spans="1:21" ht="17" x14ac:dyDescent="0.25">
      <c r="A4429" s="1">
        <v>21963</v>
      </c>
      <c r="B4429">
        <v>20171206</v>
      </c>
      <c r="C4429">
        <v>1630</v>
      </c>
      <c r="D4429">
        <v>99</v>
      </c>
      <c r="E4429">
        <v>7.4</v>
      </c>
      <c r="F4429">
        <v>16</v>
      </c>
      <c r="G4429">
        <v>1.9</v>
      </c>
      <c r="H4429" t="s">
        <v>42</v>
      </c>
      <c r="I4429" t="s">
        <v>42</v>
      </c>
      <c r="J4429">
        <v>25.3</v>
      </c>
      <c r="K4429">
        <v>50</v>
      </c>
      <c r="L4429">
        <v>0</v>
      </c>
      <c r="M4429" t="s">
        <v>42</v>
      </c>
      <c r="N4429">
        <v>0.33</v>
      </c>
      <c r="O4429" t="s">
        <v>42</v>
      </c>
      <c r="P4429" t="s">
        <v>42</v>
      </c>
      <c r="Q4429" s="4">
        <f t="shared" si="346"/>
        <v>91.666666667400008</v>
      </c>
      <c r="R4429" s="4">
        <f t="shared" si="347"/>
        <v>30.133561646901093</v>
      </c>
      <c r="S4429" s="5">
        <f t="shared" si="348"/>
        <v>72.166499999999985</v>
      </c>
      <c r="T4429" s="6">
        <f t="shared" si="345"/>
        <v>70.633758499695773</v>
      </c>
      <c r="U4429">
        <f t="shared" si="349"/>
        <v>60.806000000000012</v>
      </c>
    </row>
    <row r="4430" spans="1:21" ht="17" x14ac:dyDescent="0.25">
      <c r="A4430" s="1">
        <v>21963</v>
      </c>
      <c r="B4430">
        <v>20171206</v>
      </c>
      <c r="C4430">
        <v>1640</v>
      </c>
      <c r="D4430">
        <v>108</v>
      </c>
      <c r="E4430">
        <v>7</v>
      </c>
      <c r="F4430">
        <v>15</v>
      </c>
      <c r="G4430">
        <v>1.2</v>
      </c>
      <c r="H4430" t="s">
        <v>42</v>
      </c>
      <c r="I4430" t="s">
        <v>42</v>
      </c>
      <c r="J4430">
        <v>25.1</v>
      </c>
      <c r="K4430">
        <v>50</v>
      </c>
      <c r="L4430">
        <v>0</v>
      </c>
      <c r="M4430" t="s">
        <v>42</v>
      </c>
      <c r="N4430">
        <v>0.3</v>
      </c>
      <c r="O4430" t="s">
        <v>42</v>
      </c>
      <c r="P4430" t="s">
        <v>42</v>
      </c>
      <c r="Q4430" s="4">
        <f t="shared" si="346"/>
        <v>83.333333334000002</v>
      </c>
      <c r="R4430" s="4">
        <f t="shared" si="347"/>
        <v>29.788984092467413</v>
      </c>
      <c r="S4430" s="5">
        <f t="shared" si="348"/>
        <v>71.905500000000004</v>
      </c>
      <c r="T4430" s="6">
        <f t="shared" si="345"/>
        <v>70.302977179069131</v>
      </c>
      <c r="U4430">
        <f t="shared" si="349"/>
        <v>60.467300000000002</v>
      </c>
    </row>
    <row r="4431" spans="1:21" ht="17" x14ac:dyDescent="0.25">
      <c r="A4431" s="1">
        <v>21963</v>
      </c>
      <c r="B4431">
        <v>20171206</v>
      </c>
      <c r="C4431">
        <v>1650</v>
      </c>
      <c r="D4431">
        <v>103</v>
      </c>
      <c r="E4431">
        <v>6.3</v>
      </c>
      <c r="F4431">
        <v>15</v>
      </c>
      <c r="G4431">
        <v>1.4</v>
      </c>
      <c r="H4431" t="s">
        <v>42</v>
      </c>
      <c r="I4431" t="s">
        <v>42</v>
      </c>
      <c r="J4431">
        <v>25.2</v>
      </c>
      <c r="K4431">
        <v>50</v>
      </c>
      <c r="L4431">
        <v>0</v>
      </c>
      <c r="M4431" t="s">
        <v>42</v>
      </c>
      <c r="N4431">
        <v>0.31</v>
      </c>
      <c r="O4431" t="s">
        <v>42</v>
      </c>
      <c r="P4431" t="s">
        <v>42</v>
      </c>
      <c r="Q4431" s="4">
        <f t="shared" si="346"/>
        <v>86.1111111118</v>
      </c>
      <c r="R4431" s="4">
        <f t="shared" si="347"/>
        <v>29.940741684036038</v>
      </c>
      <c r="S4431" s="5">
        <f t="shared" si="348"/>
        <v>72.036000000000001</v>
      </c>
      <c r="T4431" s="6">
        <f t="shared" si="345"/>
        <v>70.898391521701669</v>
      </c>
      <c r="U4431">
        <f t="shared" si="349"/>
        <v>62.137200000000007</v>
      </c>
    </row>
    <row r="4432" spans="1:21" ht="17" x14ac:dyDescent="0.25">
      <c r="A4432" s="1">
        <v>21963</v>
      </c>
      <c r="B4432">
        <v>20171206</v>
      </c>
      <c r="C4432">
        <v>1700</v>
      </c>
      <c r="D4432">
        <v>92</v>
      </c>
      <c r="E4432">
        <v>7.1</v>
      </c>
      <c r="F4432">
        <v>15</v>
      </c>
      <c r="G4432">
        <v>1.3</v>
      </c>
      <c r="H4432" t="s">
        <v>42</v>
      </c>
      <c r="I4432" t="s">
        <v>42</v>
      </c>
      <c r="J4432">
        <v>25.1</v>
      </c>
      <c r="K4432">
        <v>49</v>
      </c>
      <c r="L4432">
        <v>0</v>
      </c>
      <c r="M4432" t="s">
        <v>42</v>
      </c>
      <c r="N4432">
        <v>0.28999999999999998</v>
      </c>
      <c r="O4432" t="s">
        <v>42</v>
      </c>
      <c r="P4432" t="s">
        <v>42</v>
      </c>
      <c r="Q4432" s="4">
        <f t="shared" si="346"/>
        <v>80.555555556199991</v>
      </c>
      <c r="R4432" s="4">
        <f t="shared" si="347"/>
        <v>29.742292344173503</v>
      </c>
      <c r="S4432" s="5">
        <f t="shared" si="348"/>
        <v>71.80001</v>
      </c>
      <c r="T4432" s="6">
        <f t="shared" si="345"/>
        <v>69.799648410570626</v>
      </c>
      <c r="U4432">
        <f t="shared" si="349"/>
        <v>60.238400000000013</v>
      </c>
    </row>
    <row r="4433" spans="1:21" ht="17" x14ac:dyDescent="0.25">
      <c r="A4433" s="1">
        <v>21963</v>
      </c>
      <c r="B4433">
        <v>20171206</v>
      </c>
      <c r="C4433">
        <v>1710</v>
      </c>
      <c r="D4433">
        <v>100</v>
      </c>
      <c r="E4433">
        <v>6.7</v>
      </c>
      <c r="F4433">
        <v>16</v>
      </c>
      <c r="G4433">
        <v>1.6</v>
      </c>
      <c r="H4433" t="s">
        <v>42</v>
      </c>
      <c r="I4433" t="s">
        <v>42</v>
      </c>
      <c r="J4433">
        <v>25</v>
      </c>
      <c r="K4433">
        <v>49</v>
      </c>
      <c r="L4433">
        <v>0</v>
      </c>
      <c r="M4433" t="s">
        <v>42</v>
      </c>
      <c r="N4433">
        <v>0.26</v>
      </c>
      <c r="O4433" t="s">
        <v>42</v>
      </c>
      <c r="P4433" t="s">
        <v>42</v>
      </c>
      <c r="Q4433" s="4">
        <f t="shared" si="346"/>
        <v>72.222222222799999</v>
      </c>
      <c r="R4433" s="4">
        <f t="shared" si="347"/>
        <v>29.485503725557539</v>
      </c>
      <c r="S4433" s="5">
        <f t="shared" si="348"/>
        <v>71.670500000000004</v>
      </c>
      <c r="T4433" s="6">
        <f t="shared" si="345"/>
        <v>69.606099333626403</v>
      </c>
      <c r="U4433">
        <f t="shared" si="349"/>
        <v>60.320700000000002</v>
      </c>
    </row>
    <row r="4434" spans="1:21" ht="17" x14ac:dyDescent="0.25">
      <c r="A4434" s="1">
        <v>21963</v>
      </c>
      <c r="B4434">
        <v>20171206</v>
      </c>
      <c r="C4434">
        <v>1720</v>
      </c>
      <c r="D4434">
        <v>104</v>
      </c>
      <c r="E4434">
        <v>6.3</v>
      </c>
      <c r="F4434">
        <v>17</v>
      </c>
      <c r="G4434">
        <v>1.4</v>
      </c>
      <c r="H4434" t="s">
        <v>42</v>
      </c>
      <c r="I4434" t="s">
        <v>42</v>
      </c>
      <c r="J4434">
        <v>24.7</v>
      </c>
      <c r="K4434">
        <v>51</v>
      </c>
      <c r="L4434">
        <v>0</v>
      </c>
      <c r="M4434" t="s">
        <v>42</v>
      </c>
      <c r="N4434">
        <v>0.17</v>
      </c>
      <c r="O4434" t="s">
        <v>42</v>
      </c>
      <c r="P4434" t="s">
        <v>42</v>
      </c>
      <c r="Q4434" s="4">
        <f t="shared" si="346"/>
        <v>47.222222222600003</v>
      </c>
      <c r="R4434" s="4">
        <f t="shared" si="347"/>
        <v>28.583963518269321</v>
      </c>
      <c r="S4434" s="5">
        <f t="shared" si="348"/>
        <v>71.485030000000009</v>
      </c>
      <c r="T4434" s="6">
        <f t="shared" si="345"/>
        <v>69.175385364763244</v>
      </c>
      <c r="U4434">
        <f t="shared" si="349"/>
        <v>59.207599999999999</v>
      </c>
    </row>
    <row r="4435" spans="1:21" ht="17" x14ac:dyDescent="0.25">
      <c r="A4435" s="1">
        <v>21963</v>
      </c>
      <c r="B4435">
        <v>20171206</v>
      </c>
      <c r="C4435">
        <v>1730</v>
      </c>
      <c r="D4435">
        <v>105</v>
      </c>
      <c r="E4435">
        <v>5.8</v>
      </c>
      <c r="F4435">
        <v>15</v>
      </c>
      <c r="G4435">
        <v>1.3</v>
      </c>
      <c r="H4435" t="s">
        <v>42</v>
      </c>
      <c r="I4435" t="s">
        <v>42</v>
      </c>
      <c r="J4435">
        <v>24.3</v>
      </c>
      <c r="K4435">
        <v>53</v>
      </c>
      <c r="L4435">
        <v>0</v>
      </c>
      <c r="M4435" t="s">
        <v>42</v>
      </c>
      <c r="N4435">
        <v>0.18</v>
      </c>
      <c r="O4435" t="s">
        <v>42</v>
      </c>
      <c r="P4435" t="s">
        <v>42</v>
      </c>
      <c r="Q4435" s="4">
        <f t="shared" si="346"/>
        <v>50.0000000004</v>
      </c>
      <c r="R4435" s="4">
        <f t="shared" si="347"/>
        <v>28.237117268787099</v>
      </c>
      <c r="S4435" s="5">
        <f t="shared" si="348"/>
        <v>71.154210000000006</v>
      </c>
      <c r="T4435" s="6">
        <f t="shared" si="345"/>
        <v>69.660905036580317</v>
      </c>
      <c r="U4435">
        <f t="shared" si="349"/>
        <v>58.432500000000005</v>
      </c>
    </row>
    <row r="4436" spans="1:21" ht="17" x14ac:dyDescent="0.25">
      <c r="A4436" s="1">
        <v>21963</v>
      </c>
      <c r="B4436">
        <v>20171206</v>
      </c>
      <c r="C4436">
        <v>1740</v>
      </c>
      <c r="D4436">
        <v>102</v>
      </c>
      <c r="E4436">
        <v>5.4</v>
      </c>
      <c r="F4436">
        <v>14</v>
      </c>
      <c r="G4436">
        <v>1.5</v>
      </c>
      <c r="H4436" t="s">
        <v>42</v>
      </c>
      <c r="I4436" t="s">
        <v>42</v>
      </c>
      <c r="J4436">
        <v>24.4</v>
      </c>
      <c r="K4436">
        <v>53</v>
      </c>
      <c r="L4436">
        <v>0</v>
      </c>
      <c r="M4436" t="s">
        <v>42</v>
      </c>
      <c r="N4436">
        <v>0.21</v>
      </c>
      <c r="O4436" t="s">
        <v>42</v>
      </c>
      <c r="P4436" t="s">
        <v>42</v>
      </c>
      <c r="Q4436" s="4">
        <f t="shared" si="346"/>
        <v>58.333333333799999</v>
      </c>
      <c r="R4436" s="4">
        <f t="shared" si="347"/>
        <v>28.55425460243022</v>
      </c>
      <c r="S4436" s="5">
        <f t="shared" si="348"/>
        <v>71.287679999999995</v>
      </c>
      <c r="T4436" s="6">
        <f t="shared" si="345"/>
        <v>70.368881702134701</v>
      </c>
      <c r="U4436">
        <f t="shared" si="349"/>
        <v>59.710199999999986</v>
      </c>
    </row>
    <row r="4437" spans="1:21" ht="17" x14ac:dyDescent="0.25">
      <c r="A4437" s="1">
        <v>21963</v>
      </c>
      <c r="B4437">
        <v>20171206</v>
      </c>
      <c r="C4437">
        <v>1750</v>
      </c>
      <c r="D4437">
        <v>95</v>
      </c>
      <c r="E4437">
        <v>5.5</v>
      </c>
      <c r="F4437">
        <v>23</v>
      </c>
      <c r="G4437">
        <v>1.4</v>
      </c>
      <c r="H4437" t="s">
        <v>42</v>
      </c>
      <c r="I4437" t="s">
        <v>42</v>
      </c>
      <c r="J4437">
        <v>24.4</v>
      </c>
      <c r="K4437">
        <v>53</v>
      </c>
      <c r="L4437">
        <v>0</v>
      </c>
      <c r="M4437" t="s">
        <v>42</v>
      </c>
      <c r="N4437">
        <v>0.18</v>
      </c>
      <c r="O4437" t="s">
        <v>42</v>
      </c>
      <c r="P4437" t="s">
        <v>42</v>
      </c>
      <c r="Q4437" s="4">
        <f t="shared" si="346"/>
        <v>50.0000000004</v>
      </c>
      <c r="R4437" s="4">
        <f t="shared" si="347"/>
        <v>28.343265887943129</v>
      </c>
      <c r="S4437" s="5">
        <f t="shared" si="348"/>
        <v>71.287679999999995</v>
      </c>
      <c r="T4437" s="6">
        <f t="shared" si="345"/>
        <v>69.98711132870541</v>
      </c>
      <c r="U4437">
        <f t="shared" si="349"/>
        <v>59.363500000000002</v>
      </c>
    </row>
    <row r="4438" spans="1:21" ht="17" x14ac:dyDescent="0.25">
      <c r="A4438" s="1">
        <v>21963</v>
      </c>
      <c r="B4438">
        <v>20171206</v>
      </c>
      <c r="C4438">
        <v>1800</v>
      </c>
      <c r="D4438">
        <v>89</v>
      </c>
      <c r="E4438">
        <v>6.6</v>
      </c>
      <c r="F4438">
        <v>15</v>
      </c>
      <c r="G4438">
        <v>1.2</v>
      </c>
      <c r="H4438" t="s">
        <v>42</v>
      </c>
      <c r="I4438" t="s">
        <v>42</v>
      </c>
      <c r="J4438">
        <v>23.9</v>
      </c>
      <c r="K4438">
        <v>53</v>
      </c>
      <c r="L4438">
        <v>0</v>
      </c>
      <c r="M4438" t="s">
        <v>42</v>
      </c>
      <c r="N4438">
        <v>0.15</v>
      </c>
      <c r="O4438" t="s">
        <v>42</v>
      </c>
      <c r="P4438" t="s">
        <v>42</v>
      </c>
      <c r="Q4438" s="4">
        <f t="shared" si="346"/>
        <v>41.666666667000001</v>
      </c>
      <c r="R4438" s="4">
        <f t="shared" si="347"/>
        <v>27.564363819655298</v>
      </c>
      <c r="S4438" s="5">
        <f t="shared" si="348"/>
        <v>70.620329999999996</v>
      </c>
      <c r="T4438" s="6">
        <f t="shared" si="345"/>
        <v>68.199759497286195</v>
      </c>
      <c r="U4438">
        <f t="shared" si="349"/>
        <v>55.21179999999999</v>
      </c>
    </row>
    <row r="4439" spans="1:21" ht="17" x14ac:dyDescent="0.25">
      <c r="A4439" s="1">
        <v>21963</v>
      </c>
      <c r="B4439">
        <v>20171206</v>
      </c>
      <c r="C4439">
        <v>1810</v>
      </c>
      <c r="D4439">
        <v>92</v>
      </c>
      <c r="E4439">
        <v>5.5</v>
      </c>
      <c r="F4439">
        <v>13</v>
      </c>
      <c r="G4439">
        <v>1.2</v>
      </c>
      <c r="H4439" t="s">
        <v>42</v>
      </c>
      <c r="I4439" t="s">
        <v>42</v>
      </c>
      <c r="J4439">
        <v>23.7</v>
      </c>
      <c r="K4439">
        <v>54</v>
      </c>
      <c r="L4439">
        <v>0</v>
      </c>
      <c r="M4439" t="s">
        <v>42</v>
      </c>
      <c r="N4439">
        <v>0.13</v>
      </c>
      <c r="O4439" t="s">
        <v>42</v>
      </c>
      <c r="P4439" t="s">
        <v>42</v>
      </c>
      <c r="Q4439" s="4">
        <f t="shared" si="346"/>
        <v>36.1111111114</v>
      </c>
      <c r="R4439" s="4">
        <f t="shared" si="347"/>
        <v>27.158206571859374</v>
      </c>
      <c r="S4439" s="5">
        <f t="shared" si="348"/>
        <v>70.44502</v>
      </c>
      <c r="T4439" s="6">
        <f t="shared" si="345"/>
        <v>68.530269388775594</v>
      </c>
      <c r="U4439">
        <f t="shared" si="349"/>
        <v>56.122000000000007</v>
      </c>
    </row>
    <row r="4440" spans="1:21" ht="17" x14ac:dyDescent="0.25">
      <c r="A4440" s="1">
        <v>21963</v>
      </c>
      <c r="B4440">
        <v>20171206</v>
      </c>
      <c r="C4440">
        <v>1820</v>
      </c>
      <c r="D4440">
        <v>101</v>
      </c>
      <c r="E4440">
        <v>6.3</v>
      </c>
      <c r="F4440">
        <v>13</v>
      </c>
      <c r="G4440">
        <v>1.3</v>
      </c>
      <c r="H4440" t="s">
        <v>42</v>
      </c>
      <c r="I4440" t="s">
        <v>42</v>
      </c>
      <c r="J4440">
        <v>23.4</v>
      </c>
      <c r="K4440">
        <v>56</v>
      </c>
      <c r="L4440">
        <v>0</v>
      </c>
      <c r="M4440" t="s">
        <v>42</v>
      </c>
      <c r="N4440">
        <v>0.12</v>
      </c>
      <c r="O4440" t="s">
        <v>42</v>
      </c>
      <c r="P4440" t="s">
        <v>42</v>
      </c>
      <c r="Q4440" s="4">
        <f t="shared" si="346"/>
        <v>33.333333333600002</v>
      </c>
      <c r="R4440" s="4">
        <f t="shared" si="347"/>
        <v>26.732658443869617</v>
      </c>
      <c r="S4440" s="5">
        <f t="shared" si="348"/>
        <v>70.21896000000001</v>
      </c>
      <c r="T4440" s="6">
        <f t="shared" si="345"/>
        <v>68.205862499443711</v>
      </c>
      <c r="U4440">
        <f t="shared" si="349"/>
        <v>53.440100000000001</v>
      </c>
    </row>
    <row r="4441" spans="1:21" ht="17" x14ac:dyDescent="0.25">
      <c r="A4441" s="1">
        <v>21963</v>
      </c>
      <c r="B4441">
        <v>20171206</v>
      </c>
      <c r="C4441">
        <v>1830</v>
      </c>
      <c r="D4441">
        <v>97</v>
      </c>
      <c r="E4441">
        <v>6.8</v>
      </c>
      <c r="F4441">
        <v>14</v>
      </c>
      <c r="G4441">
        <v>1.3</v>
      </c>
      <c r="H4441" t="s">
        <v>42</v>
      </c>
      <c r="I4441" t="s">
        <v>42</v>
      </c>
      <c r="J4441">
        <v>23.1</v>
      </c>
      <c r="K4441">
        <v>55</v>
      </c>
      <c r="L4441">
        <v>0</v>
      </c>
      <c r="M4441" t="s">
        <v>42</v>
      </c>
      <c r="N4441">
        <v>0.1</v>
      </c>
      <c r="O4441" t="s">
        <v>42</v>
      </c>
      <c r="P4441" t="s">
        <v>42</v>
      </c>
      <c r="Q4441" s="4">
        <f t="shared" si="346"/>
        <v>27.777777778000001</v>
      </c>
      <c r="R4441" s="4">
        <f t="shared" si="347"/>
        <v>26.170022056271563</v>
      </c>
      <c r="S4441" s="5">
        <f t="shared" si="348"/>
        <v>69.723950000000016</v>
      </c>
      <c r="T4441" s="6">
        <f t="shared" si="345"/>
        <v>66.695811527123979</v>
      </c>
      <c r="U4441">
        <f t="shared" si="349"/>
        <v>51.209300000000006</v>
      </c>
    </row>
    <row r="4442" spans="1:21" ht="17" x14ac:dyDescent="0.25">
      <c r="A4442" s="1">
        <v>21963</v>
      </c>
      <c r="B4442">
        <v>20171206</v>
      </c>
      <c r="C4442">
        <v>1840</v>
      </c>
      <c r="D4442">
        <v>104</v>
      </c>
      <c r="E4442">
        <v>6.9</v>
      </c>
      <c r="F4442">
        <v>15</v>
      </c>
      <c r="G4442">
        <v>1.8</v>
      </c>
      <c r="H4442" t="s">
        <v>42</v>
      </c>
      <c r="I4442" t="s">
        <v>42</v>
      </c>
      <c r="J4442">
        <v>22.8</v>
      </c>
      <c r="K4442">
        <v>56</v>
      </c>
      <c r="L4442">
        <v>0</v>
      </c>
      <c r="M4442" t="s">
        <v>42</v>
      </c>
      <c r="N4442">
        <v>0.08</v>
      </c>
      <c r="O4442" t="s">
        <v>42</v>
      </c>
      <c r="P4442" t="s">
        <v>42</v>
      </c>
      <c r="Q4442" s="4">
        <f t="shared" si="346"/>
        <v>22.222222222400003</v>
      </c>
      <c r="R4442" s="4">
        <f t="shared" si="347"/>
        <v>25.554974553634803</v>
      </c>
      <c r="S4442" s="5">
        <f t="shared" si="348"/>
        <v>69.400319999999994</v>
      </c>
      <c r="T4442" s="6">
        <f t="shared" si="345"/>
        <v>66.071319554672172</v>
      </c>
      <c r="U4442">
        <f t="shared" si="349"/>
        <v>49.658500000000004</v>
      </c>
    </row>
    <row r="4443" spans="1:21" ht="17" x14ac:dyDescent="0.25">
      <c r="A4443" s="1">
        <v>21963</v>
      </c>
      <c r="B4443">
        <v>20171206</v>
      </c>
      <c r="C4443">
        <v>1850</v>
      </c>
      <c r="D4443">
        <v>101</v>
      </c>
      <c r="E4443">
        <v>5.6</v>
      </c>
      <c r="F4443">
        <v>14</v>
      </c>
      <c r="G4443">
        <v>1.3</v>
      </c>
      <c r="H4443" t="s">
        <v>42</v>
      </c>
      <c r="I4443" t="s">
        <v>42</v>
      </c>
      <c r="J4443">
        <v>22.6</v>
      </c>
      <c r="K4443">
        <v>56</v>
      </c>
      <c r="L4443">
        <v>0</v>
      </c>
      <c r="M4443" t="s">
        <v>42</v>
      </c>
      <c r="N4443">
        <v>7.0000000000000007E-2</v>
      </c>
      <c r="O4443" t="s">
        <v>42</v>
      </c>
      <c r="P4443" t="s">
        <v>42</v>
      </c>
      <c r="Q4443" s="4">
        <f t="shared" si="346"/>
        <v>19.444444444600002</v>
      </c>
      <c r="R4443" s="4">
        <f t="shared" si="347"/>
        <v>25.166990573125993</v>
      </c>
      <c r="S4443" s="5">
        <f t="shared" si="348"/>
        <v>69.127440000000007</v>
      </c>
      <c r="T4443" s="6">
        <f t="shared" si="345"/>
        <v>66.149597592323659</v>
      </c>
      <c r="U4443">
        <f t="shared" si="349"/>
        <v>50.967600000000004</v>
      </c>
    </row>
    <row r="4444" spans="1:21" ht="17" x14ac:dyDescent="0.25">
      <c r="A4444" s="1">
        <v>21963</v>
      </c>
      <c r="B4444">
        <v>20171206</v>
      </c>
      <c r="C4444">
        <v>1900</v>
      </c>
      <c r="D4444">
        <v>104</v>
      </c>
      <c r="E4444">
        <v>5.5</v>
      </c>
      <c r="F4444">
        <v>16</v>
      </c>
      <c r="G4444">
        <v>1.4</v>
      </c>
      <c r="H4444" t="s">
        <v>42</v>
      </c>
      <c r="I4444" t="s">
        <v>42</v>
      </c>
      <c r="J4444">
        <v>22.3</v>
      </c>
      <c r="K4444">
        <v>58</v>
      </c>
      <c r="L4444">
        <v>0</v>
      </c>
      <c r="M4444" t="s">
        <v>42</v>
      </c>
      <c r="N4444">
        <v>0.05</v>
      </c>
      <c r="O4444" t="s">
        <v>42</v>
      </c>
      <c r="P4444" t="s">
        <v>42</v>
      </c>
      <c r="Q4444" s="4">
        <f t="shared" si="346"/>
        <v>13.888888889</v>
      </c>
      <c r="R4444" s="4">
        <f t="shared" si="347"/>
        <v>24.409825857156555</v>
      </c>
      <c r="S4444" s="5">
        <f t="shared" si="348"/>
        <v>68.873660000000001</v>
      </c>
      <c r="T4444" s="6">
        <f t="shared" si="345"/>
        <v>53.132773614303524</v>
      </c>
      <c r="U4444">
        <f t="shared" si="349"/>
        <v>49.756799999999998</v>
      </c>
    </row>
    <row r="4445" spans="1:21" ht="17" x14ac:dyDescent="0.25">
      <c r="A4445" s="1">
        <v>21963</v>
      </c>
      <c r="B4445">
        <v>20171206</v>
      </c>
      <c r="C4445">
        <v>1910</v>
      </c>
      <c r="D4445">
        <v>105</v>
      </c>
      <c r="E4445">
        <v>6.6</v>
      </c>
      <c r="F4445">
        <v>12</v>
      </c>
      <c r="G4445">
        <v>1.6</v>
      </c>
      <c r="H4445" t="s">
        <v>42</v>
      </c>
      <c r="I4445" t="s">
        <v>42</v>
      </c>
      <c r="J4445">
        <v>21.9</v>
      </c>
      <c r="K4445">
        <v>60</v>
      </c>
      <c r="L4445">
        <v>0</v>
      </c>
      <c r="M4445" t="s">
        <v>42</v>
      </c>
      <c r="N4445">
        <v>0.03</v>
      </c>
      <c r="O4445" t="s">
        <v>42</v>
      </c>
      <c r="P4445" t="s">
        <v>42</v>
      </c>
      <c r="Q4445" s="4">
        <f t="shared" si="346"/>
        <v>8.3333333334000006</v>
      </c>
      <c r="R4445" s="4">
        <f t="shared" si="347"/>
        <v>23.339497558762918</v>
      </c>
      <c r="S4445" s="5">
        <f t="shared" si="348"/>
        <v>68.467600000000004</v>
      </c>
      <c r="T4445" s="6">
        <f t="shared" si="345"/>
        <v>51.201346826391791</v>
      </c>
      <c r="U4445">
        <f t="shared" si="349"/>
        <v>46.084999999999994</v>
      </c>
    </row>
    <row r="4446" spans="1:21" ht="17" x14ac:dyDescent="0.25">
      <c r="A4446" s="1">
        <v>21963</v>
      </c>
      <c r="B4446">
        <v>20171206</v>
      </c>
      <c r="C4446">
        <v>1920</v>
      </c>
      <c r="D4446">
        <v>110</v>
      </c>
      <c r="E4446">
        <v>7</v>
      </c>
      <c r="F4446">
        <v>15</v>
      </c>
      <c r="G4446">
        <v>1.6</v>
      </c>
      <c r="H4446" t="s">
        <v>42</v>
      </c>
      <c r="I4446" t="s">
        <v>42</v>
      </c>
      <c r="J4446">
        <v>21.5</v>
      </c>
      <c r="K4446">
        <v>61</v>
      </c>
      <c r="L4446">
        <v>0</v>
      </c>
      <c r="M4446" t="s">
        <v>42</v>
      </c>
      <c r="N4446">
        <v>0.01</v>
      </c>
      <c r="O4446" t="s">
        <v>42</v>
      </c>
      <c r="P4446" t="s">
        <v>42</v>
      </c>
      <c r="Q4446" s="4">
        <f t="shared" si="346"/>
        <v>2.7777777778000003</v>
      </c>
      <c r="R4446" s="4">
        <f t="shared" si="347"/>
        <v>21.660384361881803</v>
      </c>
      <c r="S4446" s="5">
        <f t="shared" si="348"/>
        <v>67.975850000000008</v>
      </c>
      <c r="T4446" s="6">
        <f t="shared" si="345"/>
        <v>48.898499670446348</v>
      </c>
      <c r="U4446">
        <f t="shared" si="349"/>
        <v>43.603200000000001</v>
      </c>
    </row>
    <row r="4447" spans="1:21" ht="17" x14ac:dyDescent="0.25">
      <c r="A4447" s="1">
        <v>21963</v>
      </c>
      <c r="B4447">
        <v>20171206</v>
      </c>
      <c r="C4447">
        <v>1930</v>
      </c>
      <c r="D4447">
        <v>107</v>
      </c>
      <c r="E4447">
        <v>5.8</v>
      </c>
      <c r="F4447">
        <v>14</v>
      </c>
      <c r="G4447">
        <v>1.1000000000000001</v>
      </c>
      <c r="H4447" t="s">
        <v>42</v>
      </c>
      <c r="I4447" t="s">
        <v>42</v>
      </c>
      <c r="J4447">
        <v>21.1</v>
      </c>
      <c r="K4447">
        <v>64</v>
      </c>
      <c r="L4447">
        <v>0</v>
      </c>
      <c r="M4447" t="s">
        <v>42</v>
      </c>
      <c r="N4447">
        <v>0.01</v>
      </c>
      <c r="O4447" t="s">
        <v>42</v>
      </c>
      <c r="P4447" t="s">
        <v>42</v>
      </c>
      <c r="Q4447" s="4">
        <f t="shared" si="346"/>
        <v>2.7777777778000003</v>
      </c>
      <c r="R4447" s="4">
        <f t="shared" si="347"/>
        <v>21.243223745886407</v>
      </c>
      <c r="S4447" s="5">
        <f t="shared" si="348"/>
        <v>67.607960000000006</v>
      </c>
      <c r="T4447" s="6">
        <f t="shared" si="345"/>
        <v>50.396190869652337</v>
      </c>
      <c r="U4447">
        <f t="shared" si="349"/>
        <v>43.959200000000003</v>
      </c>
    </row>
    <row r="4448" spans="1:21" ht="17" x14ac:dyDescent="0.25">
      <c r="A4448" s="1">
        <v>21963</v>
      </c>
      <c r="B4448">
        <v>20171206</v>
      </c>
      <c r="C4448">
        <v>1940</v>
      </c>
      <c r="D4448">
        <v>104</v>
      </c>
      <c r="E4448">
        <v>6.3</v>
      </c>
      <c r="F4448">
        <v>15</v>
      </c>
      <c r="G4448">
        <v>1.5</v>
      </c>
      <c r="H4448" t="s">
        <v>42</v>
      </c>
      <c r="I4448" t="s">
        <v>42</v>
      </c>
      <c r="J4448">
        <v>20.8</v>
      </c>
      <c r="K4448">
        <v>65</v>
      </c>
      <c r="L4448">
        <v>0</v>
      </c>
      <c r="M4448" t="s">
        <v>42</v>
      </c>
      <c r="N4448">
        <v>0</v>
      </c>
      <c r="O4448" t="s">
        <v>42</v>
      </c>
      <c r="P4448" t="s">
        <v>42</v>
      </c>
      <c r="Q4448" s="4">
        <f t="shared" si="346"/>
        <v>0</v>
      </c>
      <c r="R4448" s="4">
        <f t="shared" si="347"/>
        <v>19.078140493949139</v>
      </c>
      <c r="S4448" s="5">
        <f t="shared" si="348"/>
        <v>67.237799999999993</v>
      </c>
      <c r="T4448" s="6">
        <f t="shared" si="345"/>
        <v>47.361582642133882</v>
      </c>
      <c r="U4448">
        <f t="shared" si="349"/>
        <v>41.787300000000002</v>
      </c>
    </row>
    <row r="4449" spans="1:21" ht="17" x14ac:dyDescent="0.25">
      <c r="A4449" s="1">
        <v>21963</v>
      </c>
      <c r="B4449">
        <v>20171206</v>
      </c>
      <c r="C4449">
        <v>1950</v>
      </c>
      <c r="D4449">
        <v>101</v>
      </c>
      <c r="E4449">
        <v>5.7</v>
      </c>
      <c r="F4449">
        <v>15</v>
      </c>
      <c r="G4449">
        <v>1.1000000000000001</v>
      </c>
      <c r="H4449" t="s">
        <v>42</v>
      </c>
      <c r="I4449" t="s">
        <v>42</v>
      </c>
      <c r="J4449">
        <v>20.5</v>
      </c>
      <c r="K4449">
        <v>66</v>
      </c>
      <c r="L4449">
        <v>0</v>
      </c>
      <c r="M4449" t="s">
        <v>42</v>
      </c>
      <c r="N4449">
        <v>0</v>
      </c>
      <c r="O4449" t="s">
        <v>42</v>
      </c>
      <c r="P4449" t="s">
        <v>42</v>
      </c>
      <c r="Q4449" s="4">
        <f t="shared" si="346"/>
        <v>0</v>
      </c>
      <c r="R4449" s="4">
        <f t="shared" si="347"/>
        <v>18.766614691967924</v>
      </c>
      <c r="S4449" s="5">
        <f t="shared" si="348"/>
        <v>66.861699999999999</v>
      </c>
      <c r="T4449" s="6">
        <f t="shared" si="345"/>
        <v>47.836599099558299</v>
      </c>
      <c r="U4449">
        <f t="shared" si="349"/>
        <v>41.544299999999993</v>
      </c>
    </row>
    <row r="4450" spans="1:21" ht="17" x14ac:dyDescent="0.25">
      <c r="A4450" s="1">
        <v>21963</v>
      </c>
      <c r="B4450">
        <v>20171206</v>
      </c>
      <c r="C4450">
        <v>2000</v>
      </c>
      <c r="D4450">
        <v>98</v>
      </c>
      <c r="E4450">
        <v>5.2</v>
      </c>
      <c r="F4450">
        <v>12</v>
      </c>
      <c r="G4450">
        <v>1.1000000000000001</v>
      </c>
      <c r="H4450" t="s">
        <v>42</v>
      </c>
      <c r="I4450" t="s">
        <v>42</v>
      </c>
      <c r="J4450">
        <v>20.2</v>
      </c>
      <c r="K4450">
        <v>66</v>
      </c>
      <c r="L4450">
        <v>0</v>
      </c>
      <c r="M4450" t="s">
        <v>42</v>
      </c>
      <c r="N4450">
        <v>0</v>
      </c>
      <c r="O4450" t="s">
        <v>42</v>
      </c>
      <c r="P4450" t="s">
        <v>42</v>
      </c>
      <c r="Q4450" s="4">
        <f t="shared" si="346"/>
        <v>0</v>
      </c>
      <c r="R4450" s="4">
        <f t="shared" si="347"/>
        <v>18.455731321250557</v>
      </c>
      <c r="S4450" s="5">
        <f t="shared" si="348"/>
        <v>66.42268</v>
      </c>
      <c r="T4450" s="6">
        <f t="shared" si="345"/>
        <v>47.932450717625727</v>
      </c>
      <c r="U4450">
        <f t="shared" si="349"/>
        <v>41.131299999999996</v>
      </c>
    </row>
    <row r="4451" spans="1:21" ht="17" x14ac:dyDescent="0.25">
      <c r="A4451" s="1">
        <v>21963</v>
      </c>
      <c r="B4451">
        <v>20171206</v>
      </c>
      <c r="C4451">
        <v>2010</v>
      </c>
      <c r="D4451">
        <v>100</v>
      </c>
      <c r="E4451">
        <v>5.5</v>
      </c>
      <c r="F4451">
        <v>13</v>
      </c>
      <c r="G4451">
        <v>1.2</v>
      </c>
      <c r="H4451" t="s">
        <v>42</v>
      </c>
      <c r="I4451" t="s">
        <v>42</v>
      </c>
      <c r="J4451">
        <v>20</v>
      </c>
      <c r="K4451">
        <v>68</v>
      </c>
      <c r="L4451">
        <v>0</v>
      </c>
      <c r="M4451" t="s">
        <v>42</v>
      </c>
      <c r="N4451">
        <v>0</v>
      </c>
      <c r="O4451" t="s">
        <v>42</v>
      </c>
      <c r="P4451" t="s">
        <v>42</v>
      </c>
      <c r="Q4451" s="4">
        <f t="shared" si="346"/>
        <v>0</v>
      </c>
      <c r="R4451" s="4">
        <f t="shared" si="347"/>
        <v>18.248839719251116</v>
      </c>
      <c r="S4451" s="5">
        <f t="shared" si="348"/>
        <v>66.239999999999995</v>
      </c>
      <c r="T4451" s="6">
        <f t="shared" si="345"/>
        <v>47.923491635026451</v>
      </c>
      <c r="U4451">
        <f t="shared" si="349"/>
        <v>39.779299999999992</v>
      </c>
    </row>
    <row r="4452" spans="1:21" ht="17" x14ac:dyDescent="0.25">
      <c r="A4452" s="1">
        <v>21963</v>
      </c>
      <c r="B4452">
        <v>20171206</v>
      </c>
      <c r="C4452">
        <v>2020</v>
      </c>
      <c r="D4452">
        <v>96</v>
      </c>
      <c r="E4452">
        <v>4.7</v>
      </c>
      <c r="F4452">
        <v>16</v>
      </c>
      <c r="G4452">
        <v>1.1000000000000001</v>
      </c>
      <c r="H4452" t="s">
        <v>42</v>
      </c>
      <c r="I4452" t="s">
        <v>42</v>
      </c>
      <c r="J4452">
        <v>19.8</v>
      </c>
      <c r="K4452">
        <v>69</v>
      </c>
      <c r="L4452">
        <v>0</v>
      </c>
      <c r="M4452" t="s">
        <v>42</v>
      </c>
      <c r="N4452">
        <v>0</v>
      </c>
      <c r="O4452" t="s">
        <v>42</v>
      </c>
      <c r="P4452" t="s">
        <v>42</v>
      </c>
      <c r="Q4452" s="4">
        <f t="shared" si="346"/>
        <v>0</v>
      </c>
      <c r="R4452" s="4">
        <f t="shared" si="347"/>
        <v>18.042244405517899</v>
      </c>
      <c r="S4452" s="5">
        <f t="shared" si="348"/>
        <v>65.996380000000002</v>
      </c>
      <c r="T4452" s="6">
        <f t="shared" si="345"/>
        <v>48.734917727173269</v>
      </c>
      <c r="U4452">
        <f t="shared" si="349"/>
        <v>40.297300000000007</v>
      </c>
    </row>
    <row r="4453" spans="1:21" ht="17" x14ac:dyDescent="0.25">
      <c r="A4453" s="1">
        <v>21963</v>
      </c>
      <c r="B4453">
        <v>20171206</v>
      </c>
      <c r="C4453">
        <v>2030</v>
      </c>
      <c r="D4453">
        <v>95</v>
      </c>
      <c r="E4453">
        <v>5</v>
      </c>
      <c r="F4453">
        <v>16</v>
      </c>
      <c r="G4453">
        <v>1.2</v>
      </c>
      <c r="H4453" t="s">
        <v>42</v>
      </c>
      <c r="I4453" t="s">
        <v>42</v>
      </c>
      <c r="J4453">
        <v>19.600000000000001</v>
      </c>
      <c r="K4453">
        <v>70</v>
      </c>
      <c r="L4453">
        <v>0</v>
      </c>
      <c r="M4453" t="s">
        <v>42</v>
      </c>
      <c r="N4453">
        <v>0</v>
      </c>
      <c r="O4453" t="s">
        <v>42</v>
      </c>
      <c r="P4453" t="s">
        <v>42</v>
      </c>
      <c r="Q4453" s="4">
        <f t="shared" si="346"/>
        <v>0</v>
      </c>
      <c r="R4453" s="4">
        <f t="shared" si="347"/>
        <v>17.835949880775317</v>
      </c>
      <c r="S4453" s="5">
        <f t="shared" si="348"/>
        <v>65.748800000000003</v>
      </c>
      <c r="T4453" s="6">
        <f t="shared" si="345"/>
        <v>48.44673484500791</v>
      </c>
      <c r="U4453">
        <f t="shared" si="349"/>
        <v>38.945300000000003</v>
      </c>
    </row>
    <row r="4454" spans="1:21" ht="17" x14ac:dyDescent="0.25">
      <c r="A4454" s="1">
        <v>21963</v>
      </c>
      <c r="B4454">
        <v>20171206</v>
      </c>
      <c r="C4454">
        <v>2040</v>
      </c>
      <c r="D4454">
        <v>92</v>
      </c>
      <c r="E4454">
        <v>5</v>
      </c>
      <c r="F4454">
        <v>14</v>
      </c>
      <c r="G4454">
        <v>1.1000000000000001</v>
      </c>
      <c r="H4454" t="s">
        <v>42</v>
      </c>
      <c r="I4454" t="s">
        <v>42</v>
      </c>
      <c r="J4454">
        <v>19.399999999999999</v>
      </c>
      <c r="K4454">
        <v>71</v>
      </c>
      <c r="L4454">
        <v>0</v>
      </c>
      <c r="M4454" t="s">
        <v>42</v>
      </c>
      <c r="N4454">
        <v>0</v>
      </c>
      <c r="O4454" t="s">
        <v>42</v>
      </c>
      <c r="P4454" t="s">
        <v>42</v>
      </c>
      <c r="Q4454" s="4">
        <f t="shared" si="346"/>
        <v>0</v>
      </c>
      <c r="R4454" s="4">
        <f t="shared" si="347"/>
        <v>17.629960760861024</v>
      </c>
      <c r="S4454" s="5">
        <f t="shared" si="348"/>
        <v>65.497259999999997</v>
      </c>
      <c r="T4454" s="6">
        <f t="shared" si="345"/>
        <v>48.458948989119335</v>
      </c>
      <c r="U4454">
        <f t="shared" si="349"/>
        <v>38.10329999999999</v>
      </c>
    </row>
    <row r="4455" spans="1:21" ht="17" x14ac:dyDescent="0.25">
      <c r="A4455" s="1">
        <v>21963</v>
      </c>
      <c r="B4455">
        <v>20171206</v>
      </c>
      <c r="C4455">
        <v>2050</v>
      </c>
      <c r="D4455">
        <v>88</v>
      </c>
      <c r="E4455">
        <v>4.4000000000000004</v>
      </c>
      <c r="F4455">
        <v>14</v>
      </c>
      <c r="G4455">
        <v>1.1000000000000001</v>
      </c>
      <c r="H4455" t="s">
        <v>42</v>
      </c>
      <c r="I4455" t="s">
        <v>42</v>
      </c>
      <c r="J4455">
        <v>19.2</v>
      </c>
      <c r="K4455">
        <v>72</v>
      </c>
      <c r="L4455">
        <v>0</v>
      </c>
      <c r="M4455" t="s">
        <v>42</v>
      </c>
      <c r="N4455">
        <v>0</v>
      </c>
      <c r="O4455" t="s">
        <v>42</v>
      </c>
      <c r="P4455" t="s">
        <v>42</v>
      </c>
      <c r="Q4455" s="4">
        <f t="shared" si="346"/>
        <v>0</v>
      </c>
      <c r="R4455" s="4">
        <f t="shared" si="347"/>
        <v>17.424281780890482</v>
      </c>
      <c r="S4455" s="5">
        <f t="shared" si="348"/>
        <v>65.241759999999999</v>
      </c>
      <c r="T4455" s="6">
        <f t="shared" si="345"/>
        <v>49.071566315157632</v>
      </c>
      <c r="U4455">
        <f t="shared" si="349"/>
        <v>38.281299999999987</v>
      </c>
    </row>
    <row r="4456" spans="1:21" ht="17" x14ac:dyDescent="0.25">
      <c r="A4456" s="1">
        <v>21963</v>
      </c>
      <c r="B4456">
        <v>20171206</v>
      </c>
      <c r="C4456">
        <v>2100</v>
      </c>
      <c r="D4456">
        <v>92</v>
      </c>
      <c r="E4456">
        <v>4.8</v>
      </c>
      <c r="F4456">
        <v>14</v>
      </c>
      <c r="G4456">
        <v>1.3</v>
      </c>
      <c r="H4456" t="s">
        <v>42</v>
      </c>
      <c r="I4456" t="s">
        <v>42</v>
      </c>
      <c r="J4456">
        <v>19</v>
      </c>
      <c r="K4456">
        <v>73</v>
      </c>
      <c r="L4456">
        <v>0</v>
      </c>
      <c r="M4456" t="s">
        <v>42</v>
      </c>
      <c r="N4456">
        <v>0</v>
      </c>
      <c r="O4456" t="s">
        <v>42</v>
      </c>
      <c r="P4456" t="s">
        <v>42</v>
      </c>
      <c r="Q4456" s="4">
        <f t="shared" si="346"/>
        <v>0</v>
      </c>
      <c r="R4456" s="4">
        <f t="shared" si="347"/>
        <v>17.218917799617216</v>
      </c>
      <c r="S4456" s="5">
        <f t="shared" si="348"/>
        <v>64.982299999999995</v>
      </c>
      <c r="T4456" s="6">
        <f t="shared" si="345"/>
        <v>48.684593139502383</v>
      </c>
      <c r="U4456">
        <f t="shared" si="349"/>
        <v>36.759299999999996</v>
      </c>
    </row>
    <row r="4457" spans="1:21" ht="17" x14ac:dyDescent="0.25">
      <c r="A4457" s="1">
        <v>21963</v>
      </c>
      <c r="B4457">
        <v>20171206</v>
      </c>
      <c r="C4457">
        <v>2110</v>
      </c>
      <c r="D4457">
        <v>92</v>
      </c>
      <c r="E4457">
        <v>5.6</v>
      </c>
      <c r="F4457">
        <v>16</v>
      </c>
      <c r="G4457">
        <v>1.1000000000000001</v>
      </c>
      <c r="H4457" t="s">
        <v>42</v>
      </c>
      <c r="I4457" t="s">
        <v>42</v>
      </c>
      <c r="J4457">
        <v>18.8</v>
      </c>
      <c r="K4457">
        <v>74</v>
      </c>
      <c r="L4457">
        <v>0</v>
      </c>
      <c r="M4457" t="s">
        <v>42</v>
      </c>
      <c r="N4457">
        <v>0</v>
      </c>
      <c r="O4457" t="s">
        <v>42</v>
      </c>
      <c r="P4457" t="s">
        <v>42</v>
      </c>
      <c r="Q4457" s="4">
        <f t="shared" si="346"/>
        <v>0</v>
      </c>
      <c r="R4457" s="4">
        <f t="shared" si="347"/>
        <v>17.013873804000237</v>
      </c>
      <c r="S4457" s="5">
        <f t="shared" si="348"/>
        <v>64.718879999999999</v>
      </c>
      <c r="T4457" s="6">
        <f t="shared" si="345"/>
        <v>47.898035945200313</v>
      </c>
      <c r="U4457">
        <f t="shared" si="349"/>
        <v>34.557299999999998</v>
      </c>
    </row>
    <row r="4458" spans="1:21" ht="17" x14ac:dyDescent="0.25">
      <c r="A4458" s="1">
        <v>21963</v>
      </c>
      <c r="B4458">
        <v>20171206</v>
      </c>
      <c r="C4458">
        <v>2120</v>
      </c>
      <c r="D4458">
        <v>90</v>
      </c>
      <c r="E4458">
        <v>5.4</v>
      </c>
      <c r="F4458">
        <v>14</v>
      </c>
      <c r="G4458">
        <v>1.3</v>
      </c>
      <c r="H4458" t="s">
        <v>42</v>
      </c>
      <c r="I4458" t="s">
        <v>42</v>
      </c>
      <c r="J4458">
        <v>18.600000000000001</v>
      </c>
      <c r="K4458">
        <v>74</v>
      </c>
      <c r="L4458">
        <v>0</v>
      </c>
      <c r="M4458" t="s">
        <v>42</v>
      </c>
      <c r="N4458">
        <v>0</v>
      </c>
      <c r="O4458" t="s">
        <v>42</v>
      </c>
      <c r="P4458" t="s">
        <v>42</v>
      </c>
      <c r="Q4458" s="4">
        <f t="shared" si="346"/>
        <v>0</v>
      </c>
      <c r="R4458" s="4">
        <f t="shared" si="347"/>
        <v>16.809154913990653</v>
      </c>
      <c r="S4458" s="5">
        <f t="shared" si="348"/>
        <v>64.410359999999997</v>
      </c>
      <c r="T4458" s="6">
        <f t="shared" si="345"/>
        <v>47.831901388187852</v>
      </c>
      <c r="U4458">
        <f t="shared" si="349"/>
        <v>34.055300000000003</v>
      </c>
    </row>
    <row r="4459" spans="1:21" ht="17" x14ac:dyDescent="0.25">
      <c r="A4459" s="1">
        <v>21963</v>
      </c>
      <c r="B4459">
        <v>20171206</v>
      </c>
      <c r="C4459">
        <v>2130</v>
      </c>
      <c r="D4459">
        <v>90</v>
      </c>
      <c r="E4459">
        <v>5.7</v>
      </c>
      <c r="F4459">
        <v>14</v>
      </c>
      <c r="G4459">
        <v>1.1000000000000001</v>
      </c>
      <c r="H4459" t="s">
        <v>42</v>
      </c>
      <c r="I4459" t="s">
        <v>42</v>
      </c>
      <c r="J4459">
        <v>18.399999999999999</v>
      </c>
      <c r="K4459">
        <v>74</v>
      </c>
      <c r="L4459">
        <v>0</v>
      </c>
      <c r="M4459" t="s">
        <v>42</v>
      </c>
      <c r="N4459">
        <v>0</v>
      </c>
      <c r="O4459" t="s">
        <v>42</v>
      </c>
      <c r="P4459" t="s">
        <v>42</v>
      </c>
      <c r="Q4459" s="4">
        <f t="shared" si="346"/>
        <v>0</v>
      </c>
      <c r="R4459" s="4">
        <f t="shared" si="347"/>
        <v>16.604766387550573</v>
      </c>
      <c r="S4459" s="5">
        <f t="shared" si="348"/>
        <v>64.10184000000001</v>
      </c>
      <c r="T4459" s="6">
        <f t="shared" si="345"/>
        <v>47.266196303815747</v>
      </c>
      <c r="U4459">
        <f t="shared" si="349"/>
        <v>32.703299999999999</v>
      </c>
    </row>
    <row r="4460" spans="1:21" ht="17" x14ac:dyDescent="0.25">
      <c r="A4460" s="1">
        <v>21963</v>
      </c>
      <c r="B4460">
        <v>20171206</v>
      </c>
      <c r="C4460">
        <v>2140</v>
      </c>
      <c r="D4460">
        <v>93</v>
      </c>
      <c r="E4460">
        <v>5.2</v>
      </c>
      <c r="F4460">
        <v>15</v>
      </c>
      <c r="G4460">
        <v>1.2</v>
      </c>
      <c r="H4460" t="s">
        <v>42</v>
      </c>
      <c r="I4460" t="s">
        <v>42</v>
      </c>
      <c r="J4460">
        <v>18.2</v>
      </c>
      <c r="K4460">
        <v>75</v>
      </c>
      <c r="L4460">
        <v>0</v>
      </c>
      <c r="M4460" t="s">
        <v>42</v>
      </c>
      <c r="N4460">
        <v>0</v>
      </c>
      <c r="O4460" t="s">
        <v>42</v>
      </c>
      <c r="P4460" t="s">
        <v>42</v>
      </c>
      <c r="Q4460" s="4">
        <f t="shared" si="346"/>
        <v>0</v>
      </c>
      <c r="R4460" s="4">
        <f t="shared" si="347"/>
        <v>16.400713625918183</v>
      </c>
      <c r="S4460" s="5">
        <f t="shared" si="348"/>
        <v>63.830499999999994</v>
      </c>
      <c r="T4460" s="6">
        <f t="shared" si="345"/>
        <v>47.780927713693643</v>
      </c>
      <c r="U4460">
        <f t="shared" si="349"/>
        <v>32.711299999999994</v>
      </c>
    </row>
    <row r="4461" spans="1:21" ht="17" x14ac:dyDescent="0.25">
      <c r="A4461" s="1">
        <v>21963</v>
      </c>
      <c r="B4461">
        <v>20171206</v>
      </c>
      <c r="C4461">
        <v>2150</v>
      </c>
      <c r="D4461">
        <v>101</v>
      </c>
      <c r="E4461">
        <v>5.3</v>
      </c>
      <c r="F4461">
        <v>13</v>
      </c>
      <c r="G4461">
        <v>1.4</v>
      </c>
      <c r="H4461" t="s">
        <v>42</v>
      </c>
      <c r="I4461" t="s">
        <v>42</v>
      </c>
      <c r="J4461">
        <v>18.100000000000001</v>
      </c>
      <c r="K4461">
        <v>75</v>
      </c>
      <c r="L4461">
        <v>0</v>
      </c>
      <c r="M4461" t="s">
        <v>42</v>
      </c>
      <c r="N4461">
        <v>0</v>
      </c>
      <c r="O4461" t="s">
        <v>42</v>
      </c>
      <c r="P4461" t="s">
        <v>42</v>
      </c>
      <c r="Q4461" s="4">
        <f t="shared" si="346"/>
        <v>0</v>
      </c>
      <c r="R4461" s="4">
        <f t="shared" si="347"/>
        <v>16.298814885323203</v>
      </c>
      <c r="S4461" s="5">
        <f t="shared" si="348"/>
        <v>63.675250000000013</v>
      </c>
      <c r="T4461" s="6">
        <f t="shared" si="345"/>
        <v>47.548459350920169</v>
      </c>
      <c r="U4461">
        <f t="shared" si="349"/>
        <v>32.120300000000015</v>
      </c>
    </row>
    <row r="4462" spans="1:21" ht="17" x14ac:dyDescent="0.25">
      <c r="A4462" s="1">
        <v>21963</v>
      </c>
      <c r="B4462">
        <v>20171206</v>
      </c>
      <c r="C4462">
        <v>2200</v>
      </c>
      <c r="D4462">
        <v>101</v>
      </c>
      <c r="E4462">
        <v>5.3</v>
      </c>
      <c r="F4462">
        <v>12</v>
      </c>
      <c r="G4462">
        <v>1.3</v>
      </c>
      <c r="H4462" t="s">
        <v>42</v>
      </c>
      <c r="I4462" t="s">
        <v>42</v>
      </c>
      <c r="J4462">
        <v>18</v>
      </c>
      <c r="K4462">
        <v>76</v>
      </c>
      <c r="L4462">
        <v>0</v>
      </c>
      <c r="M4462" t="s">
        <v>42</v>
      </c>
      <c r="N4462">
        <v>0</v>
      </c>
      <c r="O4462" t="s">
        <v>42</v>
      </c>
      <c r="P4462" t="s">
        <v>42</v>
      </c>
      <c r="Q4462" s="4">
        <f t="shared" si="346"/>
        <v>0</v>
      </c>
      <c r="R4462" s="4">
        <f t="shared" si="347"/>
        <v>16.197002179133897</v>
      </c>
      <c r="S4462" s="5">
        <f t="shared" si="348"/>
        <v>63.555200000000006</v>
      </c>
      <c r="T4462" s="6">
        <f t="shared" si="345"/>
        <v>47.696102832874075</v>
      </c>
      <c r="U4462">
        <f t="shared" si="349"/>
        <v>31.699300000000004</v>
      </c>
    </row>
    <row r="4463" spans="1:21" ht="17" x14ac:dyDescent="0.25">
      <c r="A4463" s="1">
        <v>21963</v>
      </c>
      <c r="B4463">
        <v>20171206</v>
      </c>
      <c r="C4463">
        <v>2210</v>
      </c>
      <c r="D4463">
        <v>102</v>
      </c>
      <c r="E4463">
        <v>5.4</v>
      </c>
      <c r="F4463">
        <v>14</v>
      </c>
      <c r="G4463">
        <v>1.1000000000000001</v>
      </c>
      <c r="H4463" t="s">
        <v>42</v>
      </c>
      <c r="I4463" t="s">
        <v>42</v>
      </c>
      <c r="J4463">
        <v>17.899999999999999</v>
      </c>
      <c r="K4463">
        <v>76</v>
      </c>
      <c r="L4463">
        <v>0</v>
      </c>
      <c r="M4463" t="s">
        <v>42</v>
      </c>
      <c r="N4463">
        <v>0</v>
      </c>
      <c r="O4463" t="s">
        <v>42</v>
      </c>
      <c r="P4463" t="s">
        <v>42</v>
      </c>
      <c r="Q4463" s="4">
        <f t="shared" si="346"/>
        <v>0</v>
      </c>
      <c r="R4463" s="4">
        <f t="shared" si="347"/>
        <v>16.095276225307725</v>
      </c>
      <c r="S4463" s="5">
        <f t="shared" si="348"/>
        <v>63.398959999999995</v>
      </c>
      <c r="T4463" s="6">
        <f t="shared" si="345"/>
        <v>47.463859092900044</v>
      </c>
      <c r="U4463">
        <f t="shared" si="349"/>
        <v>31.108299999999996</v>
      </c>
    </row>
    <row r="4464" spans="1:21" ht="17" x14ac:dyDescent="0.25">
      <c r="A4464" s="1">
        <v>21963</v>
      </c>
      <c r="B4464">
        <v>20171206</v>
      </c>
      <c r="C4464">
        <v>2220</v>
      </c>
      <c r="D4464">
        <v>101</v>
      </c>
      <c r="E4464">
        <v>5.4</v>
      </c>
      <c r="F4464">
        <v>13</v>
      </c>
      <c r="G4464">
        <v>1.2</v>
      </c>
      <c r="H4464" t="s">
        <v>42</v>
      </c>
      <c r="I4464" t="s">
        <v>42</v>
      </c>
      <c r="J4464">
        <v>17.899999999999999</v>
      </c>
      <c r="K4464">
        <v>76</v>
      </c>
      <c r="L4464">
        <v>0</v>
      </c>
      <c r="M4464" t="s">
        <v>42</v>
      </c>
      <c r="N4464">
        <v>0</v>
      </c>
      <c r="O4464" t="s">
        <v>42</v>
      </c>
      <c r="P4464" t="s">
        <v>42</v>
      </c>
      <c r="Q4464" s="4">
        <f t="shared" si="346"/>
        <v>0</v>
      </c>
      <c r="R4464" s="4">
        <f t="shared" si="347"/>
        <v>16.095276225307725</v>
      </c>
      <c r="S4464" s="5">
        <f t="shared" si="348"/>
        <v>63.398959999999995</v>
      </c>
      <c r="T4464" s="6">
        <f t="shared" si="345"/>
        <v>47.463859092900044</v>
      </c>
      <c r="U4464">
        <f t="shared" si="349"/>
        <v>31.108299999999996</v>
      </c>
    </row>
    <row r="4465" spans="1:21" ht="17" x14ac:dyDescent="0.25">
      <c r="A4465" s="1">
        <v>21963</v>
      </c>
      <c r="B4465">
        <v>20171206</v>
      </c>
      <c r="C4465">
        <v>2230</v>
      </c>
      <c r="D4465">
        <v>99</v>
      </c>
      <c r="E4465">
        <v>5.5</v>
      </c>
      <c r="F4465">
        <v>13</v>
      </c>
      <c r="G4465">
        <v>1.2</v>
      </c>
      <c r="H4465" t="s">
        <v>42</v>
      </c>
      <c r="I4465" t="s">
        <v>42</v>
      </c>
      <c r="J4465">
        <v>17.899999999999999</v>
      </c>
      <c r="K4465">
        <v>76</v>
      </c>
      <c r="L4465">
        <v>0</v>
      </c>
      <c r="M4465" t="s">
        <v>42</v>
      </c>
      <c r="N4465">
        <v>0</v>
      </c>
      <c r="O4465" t="s">
        <v>42</v>
      </c>
      <c r="P4465" t="s">
        <v>42</v>
      </c>
      <c r="Q4465" s="4">
        <f t="shared" si="346"/>
        <v>0</v>
      </c>
      <c r="R4465" s="4">
        <f t="shared" si="347"/>
        <v>16.095276225307725</v>
      </c>
      <c r="S4465" s="5">
        <f t="shared" si="348"/>
        <v>63.398959999999995</v>
      </c>
      <c r="T4465" s="6">
        <f t="shared" si="345"/>
        <v>47.363859092900043</v>
      </c>
      <c r="U4465">
        <f t="shared" si="349"/>
        <v>30.938299999999995</v>
      </c>
    </row>
    <row r="4466" spans="1:21" ht="17" x14ac:dyDescent="0.25">
      <c r="A4466" s="1">
        <v>21963</v>
      </c>
      <c r="B4466">
        <v>20171206</v>
      </c>
      <c r="C4466">
        <v>2240</v>
      </c>
      <c r="D4466">
        <v>103</v>
      </c>
      <c r="E4466">
        <v>5.4</v>
      </c>
      <c r="F4466">
        <v>11</v>
      </c>
      <c r="G4466">
        <v>1.1000000000000001</v>
      </c>
      <c r="H4466" t="s">
        <v>42</v>
      </c>
      <c r="I4466" t="s">
        <v>42</v>
      </c>
      <c r="J4466">
        <v>17.899999999999999</v>
      </c>
      <c r="K4466">
        <v>76</v>
      </c>
      <c r="L4466">
        <v>0</v>
      </c>
      <c r="M4466" t="s">
        <v>42</v>
      </c>
      <c r="N4466">
        <v>0</v>
      </c>
      <c r="O4466" t="s">
        <v>42</v>
      </c>
      <c r="P4466" t="s">
        <v>42</v>
      </c>
      <c r="Q4466" s="4">
        <f t="shared" si="346"/>
        <v>0</v>
      </c>
      <c r="R4466" s="4">
        <f t="shared" si="347"/>
        <v>16.095276225307725</v>
      </c>
      <c r="S4466" s="5">
        <f t="shared" si="348"/>
        <v>63.398959999999995</v>
      </c>
      <c r="T4466" s="6">
        <f t="shared" si="345"/>
        <v>47.463859092900044</v>
      </c>
      <c r="U4466">
        <f t="shared" si="349"/>
        <v>31.108299999999996</v>
      </c>
    </row>
    <row r="4467" spans="1:21" ht="17" x14ac:dyDescent="0.25">
      <c r="A4467" s="1">
        <v>21963</v>
      </c>
      <c r="B4467">
        <v>20171206</v>
      </c>
      <c r="C4467">
        <v>2250</v>
      </c>
      <c r="D4467">
        <v>106</v>
      </c>
      <c r="E4467">
        <v>5.7</v>
      </c>
      <c r="F4467">
        <v>15</v>
      </c>
      <c r="G4467">
        <v>1.2</v>
      </c>
      <c r="H4467" t="s">
        <v>42</v>
      </c>
      <c r="I4467" t="s">
        <v>42</v>
      </c>
      <c r="J4467">
        <v>17.899999999999999</v>
      </c>
      <c r="K4467">
        <v>76</v>
      </c>
      <c r="L4467">
        <v>0</v>
      </c>
      <c r="M4467" t="s">
        <v>42</v>
      </c>
      <c r="N4467">
        <v>0</v>
      </c>
      <c r="O4467" t="s">
        <v>42</v>
      </c>
      <c r="P4467" t="s">
        <v>42</v>
      </c>
      <c r="Q4467" s="4">
        <f t="shared" si="346"/>
        <v>0</v>
      </c>
      <c r="R4467" s="4">
        <f t="shared" si="347"/>
        <v>16.095276225307725</v>
      </c>
      <c r="S4467" s="5">
        <f t="shared" si="348"/>
        <v>63.398959999999995</v>
      </c>
      <c r="T4467" s="6">
        <f t="shared" si="345"/>
        <v>47.16385909290004</v>
      </c>
      <c r="U4467">
        <f t="shared" si="349"/>
        <v>30.598299999999998</v>
      </c>
    </row>
    <row r="4468" spans="1:21" ht="17" x14ac:dyDescent="0.25">
      <c r="A4468" s="1">
        <v>21963</v>
      </c>
      <c r="B4468">
        <v>20171206</v>
      </c>
      <c r="C4468">
        <v>2300</v>
      </c>
      <c r="D4468">
        <v>103</v>
      </c>
      <c r="E4468">
        <v>5.3</v>
      </c>
      <c r="F4468">
        <v>15</v>
      </c>
      <c r="G4468">
        <v>1.1000000000000001</v>
      </c>
      <c r="H4468" t="s">
        <v>42</v>
      </c>
      <c r="I4468" t="s">
        <v>42</v>
      </c>
      <c r="J4468">
        <v>17.8</v>
      </c>
      <c r="K4468">
        <v>76</v>
      </c>
      <c r="L4468">
        <v>0</v>
      </c>
      <c r="M4468" t="s">
        <v>42</v>
      </c>
      <c r="N4468">
        <v>0</v>
      </c>
      <c r="O4468" t="s">
        <v>42</v>
      </c>
      <c r="P4468" t="s">
        <v>42</v>
      </c>
      <c r="Q4468" s="4">
        <f t="shared" si="346"/>
        <v>0</v>
      </c>
      <c r="R4468" s="4">
        <f t="shared" si="347"/>
        <v>15.993637751843641</v>
      </c>
      <c r="S4468" s="5">
        <f t="shared" si="348"/>
        <v>63.242719999999991</v>
      </c>
      <c r="T4468" s="6">
        <f t="shared" si="345"/>
        <v>47.431729077396739</v>
      </c>
      <c r="U4468">
        <f t="shared" si="349"/>
        <v>30.857300000000006</v>
      </c>
    </row>
    <row r="4469" spans="1:21" ht="17" x14ac:dyDescent="0.25">
      <c r="A4469" s="1">
        <v>21963</v>
      </c>
      <c r="B4469">
        <v>20171206</v>
      </c>
      <c r="C4469">
        <v>2310</v>
      </c>
      <c r="D4469">
        <v>110</v>
      </c>
      <c r="E4469">
        <v>5.9</v>
      </c>
      <c r="F4469">
        <v>14</v>
      </c>
      <c r="G4469">
        <v>1.5</v>
      </c>
      <c r="H4469" t="s">
        <v>42</v>
      </c>
      <c r="I4469" t="s">
        <v>42</v>
      </c>
      <c r="J4469">
        <v>17.8</v>
      </c>
      <c r="K4469">
        <v>77</v>
      </c>
      <c r="L4469">
        <v>0</v>
      </c>
      <c r="M4469" t="s">
        <v>42</v>
      </c>
      <c r="N4469">
        <v>0</v>
      </c>
      <c r="O4469" t="s">
        <v>42</v>
      </c>
      <c r="P4469" t="s">
        <v>42</v>
      </c>
      <c r="Q4469" s="4">
        <f t="shared" si="346"/>
        <v>0</v>
      </c>
      <c r="R4469" s="4">
        <f t="shared" si="347"/>
        <v>15.993637751843641</v>
      </c>
      <c r="S4469" s="5">
        <f t="shared" si="348"/>
        <v>63.275939999999991</v>
      </c>
      <c r="T4469" s="6">
        <f t="shared" si="345"/>
        <v>47.111729077396738</v>
      </c>
      <c r="U4469">
        <f t="shared" si="349"/>
        <v>29.837300000000003</v>
      </c>
    </row>
    <row r="4470" spans="1:21" ht="17" x14ac:dyDescent="0.25">
      <c r="A4470" s="1">
        <v>21963</v>
      </c>
      <c r="B4470">
        <v>20171206</v>
      </c>
      <c r="C4470">
        <v>2320</v>
      </c>
      <c r="D4470">
        <v>106</v>
      </c>
      <c r="E4470">
        <v>5.2</v>
      </c>
      <c r="F4470">
        <v>15</v>
      </c>
      <c r="G4470">
        <v>1.3</v>
      </c>
      <c r="H4470" t="s">
        <v>42</v>
      </c>
      <c r="I4470" t="s">
        <v>42</v>
      </c>
      <c r="J4470">
        <v>17.8</v>
      </c>
      <c r="K4470">
        <v>77</v>
      </c>
      <c r="L4470">
        <v>0</v>
      </c>
      <c r="M4470" t="s">
        <v>42</v>
      </c>
      <c r="N4470">
        <v>0</v>
      </c>
      <c r="O4470" t="s">
        <v>42</v>
      </c>
      <c r="P4470" t="s">
        <v>42</v>
      </c>
      <c r="Q4470" s="4">
        <f t="shared" si="346"/>
        <v>0</v>
      </c>
      <c r="R4470" s="4">
        <f t="shared" si="347"/>
        <v>15.993637751843641</v>
      </c>
      <c r="S4470" s="5">
        <f t="shared" si="348"/>
        <v>63.275939999999991</v>
      </c>
      <c r="T4470" s="6">
        <f t="shared" si="345"/>
        <v>47.811729077396734</v>
      </c>
      <c r="U4470">
        <f t="shared" si="349"/>
        <v>31.0273</v>
      </c>
    </row>
    <row r="4471" spans="1:21" ht="17" x14ac:dyDescent="0.25">
      <c r="A4471" s="1">
        <v>21963</v>
      </c>
      <c r="B4471">
        <v>20171206</v>
      </c>
      <c r="C4471">
        <v>2330</v>
      </c>
      <c r="D4471">
        <v>106</v>
      </c>
      <c r="E4471">
        <v>5.2</v>
      </c>
      <c r="F4471">
        <v>16</v>
      </c>
      <c r="G4471">
        <v>1.2</v>
      </c>
      <c r="H4471" t="s">
        <v>42</v>
      </c>
      <c r="I4471" t="s">
        <v>42</v>
      </c>
      <c r="J4471">
        <v>17.7</v>
      </c>
      <c r="K4471">
        <v>77</v>
      </c>
      <c r="L4471">
        <v>0</v>
      </c>
      <c r="M4471" t="s">
        <v>42</v>
      </c>
      <c r="N4471">
        <v>0</v>
      </c>
      <c r="O4471" t="s">
        <v>42</v>
      </c>
      <c r="P4471" t="s">
        <v>42</v>
      </c>
      <c r="Q4471" s="4">
        <f t="shared" si="346"/>
        <v>0</v>
      </c>
      <c r="R4471" s="4">
        <f t="shared" si="347"/>
        <v>15.892087496979807</v>
      </c>
      <c r="S4471" s="5">
        <f t="shared" si="348"/>
        <v>63.11871</v>
      </c>
      <c r="T4471" s="6">
        <f t="shared" si="345"/>
        <v>47.679713746073745</v>
      </c>
      <c r="U4471">
        <f t="shared" si="349"/>
        <v>30.606299999999994</v>
      </c>
    </row>
    <row r="4472" spans="1:21" ht="17" x14ac:dyDescent="0.25">
      <c r="A4472" s="1">
        <v>21963</v>
      </c>
      <c r="B4472">
        <v>20171206</v>
      </c>
      <c r="C4472">
        <v>2340</v>
      </c>
      <c r="D4472">
        <v>100</v>
      </c>
      <c r="E4472">
        <v>4.7</v>
      </c>
      <c r="F4472">
        <v>13</v>
      </c>
      <c r="G4472">
        <v>1.3</v>
      </c>
      <c r="H4472" t="s">
        <v>42</v>
      </c>
      <c r="I4472" t="s">
        <v>42</v>
      </c>
      <c r="J4472">
        <v>17.7</v>
      </c>
      <c r="K4472">
        <v>78</v>
      </c>
      <c r="L4472">
        <v>0</v>
      </c>
      <c r="M4472" t="s">
        <v>42</v>
      </c>
      <c r="N4472">
        <v>0</v>
      </c>
      <c r="O4472" t="s">
        <v>42</v>
      </c>
      <c r="P4472" t="s">
        <v>42</v>
      </c>
      <c r="Q4472" s="4">
        <f t="shared" si="346"/>
        <v>0</v>
      </c>
      <c r="R4472" s="4">
        <f t="shared" si="347"/>
        <v>15.892087496979807</v>
      </c>
      <c r="S4472" s="5">
        <f t="shared" si="348"/>
        <v>63.150939999999999</v>
      </c>
      <c r="T4472" s="6">
        <f t="shared" si="345"/>
        <v>48.459713746073746</v>
      </c>
      <c r="U4472">
        <f t="shared" si="349"/>
        <v>31.456299999999995</v>
      </c>
    </row>
    <row r="4473" spans="1:21" ht="17" x14ac:dyDescent="0.25">
      <c r="A4473" s="1">
        <v>21963</v>
      </c>
      <c r="B4473">
        <v>20171206</v>
      </c>
      <c r="C4473">
        <v>2350</v>
      </c>
      <c r="D4473">
        <v>103</v>
      </c>
      <c r="E4473">
        <v>5.7</v>
      </c>
      <c r="F4473">
        <v>14</v>
      </c>
      <c r="G4473">
        <v>1.4</v>
      </c>
      <c r="H4473" t="s">
        <v>42</v>
      </c>
      <c r="I4473" t="s">
        <v>42</v>
      </c>
      <c r="J4473">
        <v>17.600000000000001</v>
      </c>
      <c r="K4473">
        <v>78</v>
      </c>
      <c r="L4473">
        <v>0</v>
      </c>
      <c r="M4473" t="s">
        <v>42</v>
      </c>
      <c r="N4473">
        <v>0</v>
      </c>
      <c r="O4473" t="s">
        <v>42</v>
      </c>
      <c r="P4473" t="s">
        <v>42</v>
      </c>
      <c r="Q4473" s="4">
        <f t="shared" si="346"/>
        <v>0</v>
      </c>
      <c r="R4473" s="4">
        <f t="shared" si="347"/>
        <v>15.790626209396398</v>
      </c>
      <c r="S4473" s="5">
        <f t="shared" si="348"/>
        <v>62.992720000000006</v>
      </c>
      <c r="T4473" s="6">
        <f t="shared" si="345"/>
        <v>47.327814072215318</v>
      </c>
      <c r="U4473">
        <f t="shared" si="349"/>
        <v>29.335300000000007</v>
      </c>
    </row>
    <row r="4474" spans="1:21" ht="17" x14ac:dyDescent="0.25">
      <c r="A4474" s="1">
        <v>21963</v>
      </c>
      <c r="B4474">
        <v>20171207</v>
      </c>
      <c r="C4474">
        <v>0</v>
      </c>
      <c r="D4474">
        <v>98</v>
      </c>
      <c r="E4474">
        <v>5</v>
      </c>
      <c r="F4474">
        <v>16</v>
      </c>
      <c r="G4474">
        <v>1.1000000000000001</v>
      </c>
      <c r="H4474" t="s">
        <v>42</v>
      </c>
      <c r="I4474" t="s">
        <v>42</v>
      </c>
      <c r="J4474">
        <v>17.600000000000001</v>
      </c>
      <c r="K4474">
        <v>78</v>
      </c>
      <c r="L4474">
        <v>0</v>
      </c>
      <c r="M4474" t="s">
        <v>42</v>
      </c>
      <c r="N4474">
        <v>0</v>
      </c>
      <c r="O4474" t="s">
        <v>42</v>
      </c>
      <c r="P4474" t="s">
        <v>42</v>
      </c>
      <c r="Q4474" s="4">
        <f t="shared" si="346"/>
        <v>0</v>
      </c>
      <c r="R4474" s="4">
        <f t="shared" si="347"/>
        <v>15.790626209396398</v>
      </c>
      <c r="S4474" s="5">
        <f t="shared" si="348"/>
        <v>62.992720000000006</v>
      </c>
      <c r="T4474" s="6">
        <f t="shared" si="345"/>
        <v>48.027814072215321</v>
      </c>
      <c r="U4474">
        <f t="shared" si="349"/>
        <v>30.525300000000005</v>
      </c>
    </row>
    <row r="4475" spans="1:21" ht="17" x14ac:dyDescent="0.25">
      <c r="A4475" s="1">
        <v>21963</v>
      </c>
      <c r="B4475">
        <v>20171207</v>
      </c>
      <c r="C4475">
        <v>10</v>
      </c>
      <c r="D4475">
        <v>95</v>
      </c>
      <c r="E4475">
        <v>5.0999999999999996</v>
      </c>
      <c r="F4475">
        <v>13</v>
      </c>
      <c r="G4475">
        <v>0.9</v>
      </c>
      <c r="H4475" t="s">
        <v>42</v>
      </c>
      <c r="I4475" t="s">
        <v>42</v>
      </c>
      <c r="J4475">
        <v>17.600000000000001</v>
      </c>
      <c r="K4475">
        <v>78</v>
      </c>
      <c r="L4475">
        <v>0</v>
      </c>
      <c r="M4475" t="s">
        <v>42</v>
      </c>
      <c r="N4475">
        <v>0</v>
      </c>
      <c r="O4475" t="s">
        <v>42</v>
      </c>
      <c r="P4475" t="s">
        <v>42</v>
      </c>
      <c r="Q4475" s="4">
        <f t="shared" si="346"/>
        <v>0</v>
      </c>
      <c r="R4475" s="4">
        <f t="shared" si="347"/>
        <v>15.790626209396398</v>
      </c>
      <c r="S4475" s="5">
        <f t="shared" si="348"/>
        <v>62.992720000000006</v>
      </c>
      <c r="T4475" s="6">
        <f t="shared" si="345"/>
        <v>47.92781407221532</v>
      </c>
      <c r="U4475">
        <f t="shared" si="349"/>
        <v>30.355300000000003</v>
      </c>
    </row>
    <row r="4476" spans="1:21" ht="17" x14ac:dyDescent="0.25">
      <c r="A4476" s="1">
        <v>21963</v>
      </c>
      <c r="B4476">
        <v>20171207</v>
      </c>
      <c r="C4476">
        <v>20</v>
      </c>
      <c r="D4476">
        <v>94</v>
      </c>
      <c r="E4476">
        <v>5.0999999999999996</v>
      </c>
      <c r="F4476">
        <v>13</v>
      </c>
      <c r="G4476">
        <v>1</v>
      </c>
      <c r="H4476" t="s">
        <v>42</v>
      </c>
      <c r="I4476" t="s">
        <v>42</v>
      </c>
      <c r="J4476">
        <v>17.5</v>
      </c>
      <c r="K4476">
        <v>78</v>
      </c>
      <c r="L4476">
        <v>0</v>
      </c>
      <c r="M4476" t="s">
        <v>42</v>
      </c>
      <c r="N4476">
        <v>0</v>
      </c>
      <c r="O4476" t="s">
        <v>42</v>
      </c>
      <c r="P4476" t="s">
        <v>42</v>
      </c>
      <c r="Q4476" s="4">
        <f t="shared" si="346"/>
        <v>0</v>
      </c>
      <c r="R4476" s="4">
        <f t="shared" si="347"/>
        <v>15.689254648423502</v>
      </c>
      <c r="S4476" s="5">
        <f t="shared" si="348"/>
        <v>62.834499999999998</v>
      </c>
      <c r="T4476" s="6">
        <f t="shared" si="345"/>
        <v>47.796031042950553</v>
      </c>
      <c r="U4476">
        <f t="shared" si="349"/>
        <v>29.934299999999997</v>
      </c>
    </row>
    <row r="4477" spans="1:21" ht="17" x14ac:dyDescent="0.25">
      <c r="A4477" s="1">
        <v>21963</v>
      </c>
      <c r="B4477">
        <v>20171207</v>
      </c>
      <c r="C4477">
        <v>30</v>
      </c>
      <c r="D4477">
        <v>97</v>
      </c>
      <c r="E4477">
        <v>5.7</v>
      </c>
      <c r="F4477">
        <v>12</v>
      </c>
      <c r="G4477">
        <v>1.1000000000000001</v>
      </c>
      <c r="H4477" t="s">
        <v>42</v>
      </c>
      <c r="I4477" t="s">
        <v>42</v>
      </c>
      <c r="J4477">
        <v>17.600000000000001</v>
      </c>
      <c r="K4477">
        <v>79</v>
      </c>
      <c r="L4477">
        <v>0</v>
      </c>
      <c r="M4477" t="s">
        <v>42</v>
      </c>
      <c r="N4477">
        <v>0</v>
      </c>
      <c r="O4477" t="s">
        <v>42</v>
      </c>
      <c r="P4477" t="s">
        <v>42</v>
      </c>
      <c r="Q4477" s="4">
        <f t="shared" si="346"/>
        <v>0</v>
      </c>
      <c r="R4477" s="4">
        <f t="shared" si="347"/>
        <v>15.790626209396398</v>
      </c>
      <c r="S4477" s="5">
        <f t="shared" si="348"/>
        <v>63.02396000000001</v>
      </c>
      <c r="T4477" s="6">
        <f t="shared" si="345"/>
        <v>47.607814072215319</v>
      </c>
      <c r="U4477">
        <f t="shared" si="349"/>
        <v>29.335300000000007</v>
      </c>
    </row>
    <row r="4478" spans="1:21" ht="17" x14ac:dyDescent="0.25">
      <c r="A4478" s="1">
        <v>21963</v>
      </c>
      <c r="B4478">
        <v>20171207</v>
      </c>
      <c r="C4478">
        <v>40</v>
      </c>
      <c r="D4478">
        <v>99</v>
      </c>
      <c r="E4478">
        <v>5.7</v>
      </c>
      <c r="F4478">
        <v>13</v>
      </c>
      <c r="G4478">
        <v>1.2</v>
      </c>
      <c r="H4478" t="s">
        <v>42</v>
      </c>
      <c r="I4478" t="s">
        <v>42</v>
      </c>
      <c r="J4478">
        <v>17.600000000000001</v>
      </c>
      <c r="K4478">
        <v>79</v>
      </c>
      <c r="L4478">
        <v>0</v>
      </c>
      <c r="M4478" t="s">
        <v>42</v>
      </c>
      <c r="N4478">
        <v>0</v>
      </c>
      <c r="O4478" t="s">
        <v>42</v>
      </c>
      <c r="P4478" t="s">
        <v>42</v>
      </c>
      <c r="Q4478" s="4">
        <f t="shared" si="346"/>
        <v>0</v>
      </c>
      <c r="R4478" s="4">
        <f t="shared" si="347"/>
        <v>15.790626209396398</v>
      </c>
      <c r="S4478" s="5">
        <f t="shared" si="348"/>
        <v>63.02396000000001</v>
      </c>
      <c r="T4478" s="6">
        <f t="shared" si="345"/>
        <v>47.607814072215319</v>
      </c>
      <c r="U4478">
        <f t="shared" si="349"/>
        <v>29.335300000000007</v>
      </c>
    </row>
    <row r="4479" spans="1:21" ht="17" x14ac:dyDescent="0.25">
      <c r="A4479" s="1">
        <v>21963</v>
      </c>
      <c r="B4479">
        <v>20171207</v>
      </c>
      <c r="C4479">
        <v>50</v>
      </c>
      <c r="D4479">
        <v>101</v>
      </c>
      <c r="E4479">
        <v>4.9000000000000004</v>
      </c>
      <c r="F4479">
        <v>14</v>
      </c>
      <c r="G4479">
        <v>1.1000000000000001</v>
      </c>
      <c r="H4479" t="s">
        <v>42</v>
      </c>
      <c r="I4479" t="s">
        <v>42</v>
      </c>
      <c r="J4479">
        <v>17.600000000000001</v>
      </c>
      <c r="K4479">
        <v>78</v>
      </c>
      <c r="L4479">
        <v>0</v>
      </c>
      <c r="M4479" t="s">
        <v>42</v>
      </c>
      <c r="N4479">
        <v>0</v>
      </c>
      <c r="O4479" t="s">
        <v>42</v>
      </c>
      <c r="P4479" t="s">
        <v>42</v>
      </c>
      <c r="Q4479" s="4">
        <f t="shared" si="346"/>
        <v>0</v>
      </c>
      <c r="R4479" s="4">
        <f t="shared" si="347"/>
        <v>15.790626209396398</v>
      </c>
      <c r="S4479" s="5">
        <f t="shared" si="348"/>
        <v>62.992720000000006</v>
      </c>
      <c r="T4479" s="6">
        <f t="shared" si="345"/>
        <v>48.127814072215322</v>
      </c>
      <c r="U4479">
        <f t="shared" si="349"/>
        <v>30.695300000000007</v>
      </c>
    </row>
    <row r="4480" spans="1:21" ht="17" x14ac:dyDescent="0.25">
      <c r="A4480" s="1">
        <v>21963</v>
      </c>
      <c r="B4480">
        <v>20171207</v>
      </c>
      <c r="C4480">
        <v>100</v>
      </c>
      <c r="D4480">
        <v>102</v>
      </c>
      <c r="E4480">
        <v>5.7</v>
      </c>
      <c r="F4480">
        <v>15</v>
      </c>
      <c r="G4480">
        <v>1.3</v>
      </c>
      <c r="H4480" t="s">
        <v>42</v>
      </c>
      <c r="I4480" t="s">
        <v>42</v>
      </c>
      <c r="J4480">
        <v>17.600000000000001</v>
      </c>
      <c r="K4480">
        <v>78</v>
      </c>
      <c r="L4480">
        <v>0</v>
      </c>
      <c r="M4480" t="s">
        <v>42</v>
      </c>
      <c r="N4480">
        <v>0</v>
      </c>
      <c r="O4480" t="s">
        <v>42</v>
      </c>
      <c r="P4480" t="s">
        <v>42</v>
      </c>
      <c r="Q4480" s="4">
        <f t="shared" si="346"/>
        <v>0</v>
      </c>
      <c r="R4480" s="4">
        <f t="shared" si="347"/>
        <v>15.790626209396398</v>
      </c>
      <c r="S4480" s="5">
        <f t="shared" si="348"/>
        <v>62.992720000000006</v>
      </c>
      <c r="T4480" s="6">
        <f t="shared" si="345"/>
        <v>47.327814072215318</v>
      </c>
      <c r="U4480">
        <f t="shared" si="349"/>
        <v>29.335300000000007</v>
      </c>
    </row>
    <row r="4481" spans="1:21" ht="17" x14ac:dyDescent="0.25">
      <c r="A4481" s="1">
        <v>21963</v>
      </c>
      <c r="B4481">
        <v>20171207</v>
      </c>
      <c r="C4481">
        <v>110</v>
      </c>
      <c r="D4481">
        <v>97</v>
      </c>
      <c r="E4481">
        <v>4.5</v>
      </c>
      <c r="F4481">
        <v>14</v>
      </c>
      <c r="G4481">
        <v>0.9</v>
      </c>
      <c r="H4481" t="s">
        <v>42</v>
      </c>
      <c r="I4481" t="s">
        <v>42</v>
      </c>
      <c r="J4481">
        <v>17.5</v>
      </c>
      <c r="K4481">
        <v>79</v>
      </c>
      <c r="L4481">
        <v>0</v>
      </c>
      <c r="M4481" t="s">
        <v>42</v>
      </c>
      <c r="N4481">
        <v>0</v>
      </c>
      <c r="O4481" t="s">
        <v>42</v>
      </c>
      <c r="P4481" t="s">
        <v>42</v>
      </c>
      <c r="Q4481" s="4">
        <f t="shared" si="346"/>
        <v>0</v>
      </c>
      <c r="R4481" s="4">
        <f t="shared" si="347"/>
        <v>15.689254648423502</v>
      </c>
      <c r="S4481" s="5">
        <f t="shared" si="348"/>
        <v>62.864750000000001</v>
      </c>
      <c r="T4481" s="6">
        <f t="shared" si="345"/>
        <v>48.676031042950555</v>
      </c>
      <c r="U4481">
        <f t="shared" si="349"/>
        <v>30.9543</v>
      </c>
    </row>
    <row r="4482" spans="1:21" ht="17" x14ac:dyDescent="0.25">
      <c r="A4482" s="1">
        <v>21963</v>
      </c>
      <c r="B4482">
        <v>20171207</v>
      </c>
      <c r="C4482">
        <v>120</v>
      </c>
      <c r="D4482">
        <v>100</v>
      </c>
      <c r="E4482">
        <v>5.5</v>
      </c>
      <c r="F4482">
        <v>13</v>
      </c>
      <c r="G4482">
        <v>1.2</v>
      </c>
      <c r="H4482" t="s">
        <v>42</v>
      </c>
      <c r="I4482" t="s">
        <v>42</v>
      </c>
      <c r="J4482">
        <v>17.5</v>
      </c>
      <c r="K4482">
        <v>79</v>
      </c>
      <c r="L4482">
        <v>0</v>
      </c>
      <c r="M4482" t="s">
        <v>42</v>
      </c>
      <c r="N4482">
        <v>0</v>
      </c>
      <c r="O4482" t="s">
        <v>42</v>
      </c>
      <c r="P4482" t="s">
        <v>42</v>
      </c>
      <c r="Q4482" s="4">
        <f t="shared" si="346"/>
        <v>0</v>
      </c>
      <c r="R4482" s="4">
        <f t="shared" si="347"/>
        <v>15.689254648423502</v>
      </c>
      <c r="S4482" s="5">
        <f t="shared" si="348"/>
        <v>62.864750000000001</v>
      </c>
      <c r="T4482" s="6">
        <f t="shared" si="345"/>
        <v>47.676031042950555</v>
      </c>
      <c r="U4482">
        <f t="shared" si="349"/>
        <v>29.254299999999997</v>
      </c>
    </row>
    <row r="4483" spans="1:21" ht="17" x14ac:dyDescent="0.25">
      <c r="A4483" s="1">
        <v>21963</v>
      </c>
      <c r="B4483">
        <v>20171207</v>
      </c>
      <c r="C4483">
        <v>130</v>
      </c>
      <c r="D4483">
        <v>102</v>
      </c>
      <c r="E4483">
        <v>4.5</v>
      </c>
      <c r="F4483">
        <v>14</v>
      </c>
      <c r="G4483">
        <v>1</v>
      </c>
      <c r="H4483" t="s">
        <v>42</v>
      </c>
      <c r="I4483" t="s">
        <v>42</v>
      </c>
      <c r="J4483">
        <v>17.5</v>
      </c>
      <c r="K4483">
        <v>78</v>
      </c>
      <c r="L4483">
        <v>0</v>
      </c>
      <c r="M4483" t="s">
        <v>42</v>
      </c>
      <c r="N4483">
        <v>0</v>
      </c>
      <c r="O4483" t="s">
        <v>42</v>
      </c>
      <c r="P4483" t="s">
        <v>42</v>
      </c>
      <c r="Q4483" s="4">
        <f t="shared" si="346"/>
        <v>0</v>
      </c>
      <c r="R4483" s="4">
        <f t="shared" si="347"/>
        <v>15.689254648423502</v>
      </c>
      <c r="S4483" s="5">
        <f t="shared" si="348"/>
        <v>62.834499999999998</v>
      </c>
      <c r="T4483" s="6">
        <f t="shared" si="345"/>
        <v>48.396031042950554</v>
      </c>
      <c r="U4483">
        <f t="shared" si="349"/>
        <v>30.9543</v>
      </c>
    </row>
    <row r="4484" spans="1:21" ht="17" x14ac:dyDescent="0.25">
      <c r="A4484" s="1">
        <v>21963</v>
      </c>
      <c r="B4484">
        <v>20171207</v>
      </c>
      <c r="C4484">
        <v>140</v>
      </c>
      <c r="D4484">
        <v>104</v>
      </c>
      <c r="E4484">
        <v>5.2</v>
      </c>
      <c r="F4484">
        <v>14</v>
      </c>
      <c r="G4484">
        <v>1</v>
      </c>
      <c r="H4484" t="s">
        <v>42</v>
      </c>
      <c r="I4484" t="s">
        <v>42</v>
      </c>
      <c r="J4484">
        <v>17.5</v>
      </c>
      <c r="K4484">
        <v>79</v>
      </c>
      <c r="L4484">
        <v>0</v>
      </c>
      <c r="M4484" t="s">
        <v>42</v>
      </c>
      <c r="N4484">
        <v>0</v>
      </c>
      <c r="O4484" t="s">
        <v>42</v>
      </c>
      <c r="P4484" t="s">
        <v>42</v>
      </c>
      <c r="Q4484" s="4">
        <f t="shared" si="346"/>
        <v>0</v>
      </c>
      <c r="R4484" s="4">
        <f t="shared" si="347"/>
        <v>15.689254648423502</v>
      </c>
      <c r="S4484" s="5">
        <f t="shared" si="348"/>
        <v>62.864750000000001</v>
      </c>
      <c r="T4484" s="6">
        <f t="shared" si="345"/>
        <v>47.976031042950552</v>
      </c>
      <c r="U4484">
        <f t="shared" si="349"/>
        <v>29.764299999999995</v>
      </c>
    </row>
    <row r="4485" spans="1:21" ht="17" x14ac:dyDescent="0.25">
      <c r="A4485" s="1">
        <v>21963</v>
      </c>
      <c r="B4485">
        <v>20171207</v>
      </c>
      <c r="C4485">
        <v>150</v>
      </c>
      <c r="D4485">
        <v>102</v>
      </c>
      <c r="E4485">
        <v>4.5</v>
      </c>
      <c r="F4485">
        <v>15</v>
      </c>
      <c r="G4485">
        <v>1.3</v>
      </c>
      <c r="H4485" t="s">
        <v>42</v>
      </c>
      <c r="I4485" t="s">
        <v>42</v>
      </c>
      <c r="J4485">
        <v>17.600000000000001</v>
      </c>
      <c r="K4485">
        <v>78</v>
      </c>
      <c r="L4485">
        <v>0</v>
      </c>
      <c r="M4485" t="s">
        <v>42</v>
      </c>
      <c r="N4485">
        <v>0</v>
      </c>
      <c r="O4485" t="s">
        <v>42</v>
      </c>
      <c r="P4485" t="s">
        <v>42</v>
      </c>
      <c r="Q4485" s="4">
        <f t="shared" si="346"/>
        <v>0</v>
      </c>
      <c r="R4485" s="4">
        <f t="shared" si="347"/>
        <v>15.790626209396398</v>
      </c>
      <c r="S4485" s="5">
        <f t="shared" si="348"/>
        <v>62.992720000000006</v>
      </c>
      <c r="T4485" s="6">
        <f t="shared" si="345"/>
        <v>48.527814072215321</v>
      </c>
      <c r="U4485">
        <f t="shared" si="349"/>
        <v>31.375300000000006</v>
      </c>
    </row>
    <row r="4486" spans="1:21" ht="17" x14ac:dyDescent="0.25">
      <c r="A4486" s="1">
        <v>21963</v>
      </c>
      <c r="B4486">
        <v>20171207</v>
      </c>
      <c r="C4486">
        <v>200</v>
      </c>
      <c r="D4486">
        <v>101</v>
      </c>
      <c r="E4486">
        <v>4.4000000000000004</v>
      </c>
      <c r="F4486">
        <v>14</v>
      </c>
      <c r="G4486">
        <v>1.1000000000000001</v>
      </c>
      <c r="H4486" t="s">
        <v>42</v>
      </c>
      <c r="I4486" t="s">
        <v>42</v>
      </c>
      <c r="J4486">
        <v>17.5</v>
      </c>
      <c r="K4486">
        <v>79</v>
      </c>
      <c r="L4486">
        <v>0</v>
      </c>
      <c r="M4486" t="s">
        <v>42</v>
      </c>
      <c r="N4486">
        <v>0</v>
      </c>
      <c r="O4486" t="s">
        <v>42</v>
      </c>
      <c r="P4486" t="s">
        <v>42</v>
      </c>
      <c r="Q4486" s="4">
        <f t="shared" si="346"/>
        <v>0</v>
      </c>
      <c r="R4486" s="4">
        <f t="shared" si="347"/>
        <v>15.689254648423502</v>
      </c>
      <c r="S4486" s="5">
        <f t="shared" si="348"/>
        <v>62.864750000000001</v>
      </c>
      <c r="T4486" s="6">
        <f t="shared" si="345"/>
        <v>48.776031042950557</v>
      </c>
      <c r="U4486">
        <f t="shared" si="349"/>
        <v>31.124299999999995</v>
      </c>
    </row>
    <row r="4487" spans="1:21" ht="17" x14ac:dyDescent="0.25">
      <c r="A4487" s="1">
        <v>21963</v>
      </c>
      <c r="B4487">
        <v>20171207</v>
      </c>
      <c r="C4487">
        <v>210</v>
      </c>
      <c r="D4487">
        <v>112</v>
      </c>
      <c r="E4487">
        <v>5.0999999999999996</v>
      </c>
      <c r="F4487">
        <v>13</v>
      </c>
      <c r="G4487">
        <v>1.4</v>
      </c>
      <c r="H4487" t="s">
        <v>42</v>
      </c>
      <c r="I4487" t="s">
        <v>42</v>
      </c>
      <c r="J4487">
        <v>17.600000000000001</v>
      </c>
      <c r="K4487">
        <v>79</v>
      </c>
      <c r="L4487">
        <v>0</v>
      </c>
      <c r="M4487" t="s">
        <v>42</v>
      </c>
      <c r="N4487">
        <v>0</v>
      </c>
      <c r="O4487" t="s">
        <v>42</v>
      </c>
      <c r="P4487" t="s">
        <v>42</v>
      </c>
      <c r="Q4487" s="4">
        <f t="shared" si="346"/>
        <v>0</v>
      </c>
      <c r="R4487" s="4">
        <f t="shared" si="347"/>
        <v>15.790626209396398</v>
      </c>
      <c r="S4487" s="5">
        <f t="shared" si="348"/>
        <v>63.02396000000001</v>
      </c>
      <c r="T4487" s="6">
        <f t="shared" si="345"/>
        <v>48.207814072215321</v>
      </c>
      <c r="U4487">
        <f t="shared" si="349"/>
        <v>30.355300000000003</v>
      </c>
    </row>
    <row r="4488" spans="1:21" ht="17" x14ac:dyDescent="0.25">
      <c r="A4488" s="1">
        <v>21963</v>
      </c>
      <c r="B4488">
        <v>20171207</v>
      </c>
      <c r="C4488">
        <v>220</v>
      </c>
      <c r="D4488">
        <v>112</v>
      </c>
      <c r="E4488">
        <v>5</v>
      </c>
      <c r="F4488">
        <v>14</v>
      </c>
      <c r="G4488">
        <v>1</v>
      </c>
      <c r="H4488" t="s">
        <v>42</v>
      </c>
      <c r="I4488" t="s">
        <v>42</v>
      </c>
      <c r="J4488">
        <v>17.600000000000001</v>
      </c>
      <c r="K4488">
        <v>79</v>
      </c>
      <c r="L4488">
        <v>0</v>
      </c>
      <c r="M4488" t="s">
        <v>42</v>
      </c>
      <c r="N4488">
        <v>0</v>
      </c>
      <c r="O4488" t="s">
        <v>42</v>
      </c>
      <c r="P4488" t="s">
        <v>42</v>
      </c>
      <c r="Q4488" s="4">
        <f t="shared" si="346"/>
        <v>0</v>
      </c>
      <c r="R4488" s="4">
        <f t="shared" si="347"/>
        <v>15.790626209396398</v>
      </c>
      <c r="S4488" s="5">
        <f t="shared" si="348"/>
        <v>63.02396000000001</v>
      </c>
      <c r="T4488" s="6">
        <f t="shared" si="345"/>
        <v>48.307814072215322</v>
      </c>
      <c r="U4488">
        <f t="shared" si="349"/>
        <v>30.525300000000005</v>
      </c>
    </row>
    <row r="4489" spans="1:21" ht="17" x14ac:dyDescent="0.25">
      <c r="A4489" s="1">
        <v>21963</v>
      </c>
      <c r="B4489">
        <v>20171207</v>
      </c>
      <c r="C4489">
        <v>230</v>
      </c>
      <c r="D4489">
        <v>111</v>
      </c>
      <c r="E4489">
        <v>4.9000000000000004</v>
      </c>
      <c r="F4489">
        <v>15</v>
      </c>
      <c r="G4489">
        <v>1.2</v>
      </c>
      <c r="H4489" t="s">
        <v>42</v>
      </c>
      <c r="I4489" t="s">
        <v>42</v>
      </c>
      <c r="J4489">
        <v>17.5</v>
      </c>
      <c r="K4489">
        <v>79</v>
      </c>
      <c r="L4489">
        <v>0</v>
      </c>
      <c r="M4489" t="s">
        <v>42</v>
      </c>
      <c r="N4489">
        <v>0</v>
      </c>
      <c r="O4489" t="s">
        <v>42</v>
      </c>
      <c r="P4489" t="s">
        <v>42</v>
      </c>
      <c r="Q4489" s="4">
        <f t="shared" si="346"/>
        <v>0</v>
      </c>
      <c r="R4489" s="4">
        <f t="shared" si="347"/>
        <v>15.689254648423502</v>
      </c>
      <c r="S4489" s="5">
        <f t="shared" si="348"/>
        <v>62.864750000000001</v>
      </c>
      <c r="T4489" s="6">
        <f t="shared" si="345"/>
        <v>48.276031042950557</v>
      </c>
      <c r="U4489">
        <f t="shared" si="349"/>
        <v>30.2743</v>
      </c>
    </row>
    <row r="4490" spans="1:21" ht="17" x14ac:dyDescent="0.25">
      <c r="A4490" s="1">
        <v>21963</v>
      </c>
      <c r="B4490">
        <v>20171207</v>
      </c>
      <c r="C4490">
        <v>240</v>
      </c>
      <c r="D4490">
        <v>110</v>
      </c>
      <c r="E4490">
        <v>4.5999999999999996</v>
      </c>
      <c r="F4490">
        <v>16</v>
      </c>
      <c r="G4490">
        <v>1.2</v>
      </c>
      <c r="H4490" t="s">
        <v>42</v>
      </c>
      <c r="I4490" t="s">
        <v>42</v>
      </c>
      <c r="J4490">
        <v>17.5</v>
      </c>
      <c r="K4490">
        <v>79</v>
      </c>
      <c r="L4490">
        <v>0</v>
      </c>
      <c r="M4490" t="s">
        <v>42</v>
      </c>
      <c r="N4490">
        <v>0</v>
      </c>
      <c r="O4490" t="s">
        <v>42</v>
      </c>
      <c r="P4490" t="s">
        <v>42</v>
      </c>
      <c r="Q4490" s="4">
        <f t="shared" si="346"/>
        <v>0</v>
      </c>
      <c r="R4490" s="4">
        <f t="shared" si="347"/>
        <v>15.689254648423502</v>
      </c>
      <c r="S4490" s="5">
        <f t="shared" si="348"/>
        <v>62.864750000000001</v>
      </c>
      <c r="T4490" s="6">
        <f t="shared" ref="T4490:T4553" si="350">IF(R4490&gt;25,8.62+(0.38*K4490)+(1.55*R4490)+EXP(-E4490+2.4)-0.5*E4490,10.66+(0.28*K4490)+(1.3*R4490)-E4490)</f>
        <v>48.576031042950554</v>
      </c>
      <c r="U4490">
        <f t="shared" si="349"/>
        <v>30.784299999999998</v>
      </c>
    </row>
    <row r="4491" spans="1:21" ht="17" x14ac:dyDescent="0.25">
      <c r="A4491" s="1">
        <v>21963</v>
      </c>
      <c r="B4491">
        <v>20171207</v>
      </c>
      <c r="C4491">
        <v>250</v>
      </c>
      <c r="D4491">
        <v>112</v>
      </c>
      <c r="E4491">
        <v>5.2</v>
      </c>
      <c r="F4491">
        <v>13</v>
      </c>
      <c r="G4491">
        <v>1.3</v>
      </c>
      <c r="H4491" t="s">
        <v>42</v>
      </c>
      <c r="I4491" t="s">
        <v>42</v>
      </c>
      <c r="J4491">
        <v>17.5</v>
      </c>
      <c r="K4491">
        <v>79</v>
      </c>
      <c r="L4491">
        <v>0</v>
      </c>
      <c r="M4491" t="s">
        <v>42</v>
      </c>
      <c r="N4491">
        <v>0</v>
      </c>
      <c r="O4491" t="s">
        <v>42</v>
      </c>
      <c r="P4491" t="s">
        <v>42</v>
      </c>
      <c r="Q4491" s="4">
        <f t="shared" ref="Q4491:Q4554" si="351">N4491*277.77777778</f>
        <v>0</v>
      </c>
      <c r="R4491" s="4">
        <f t="shared" ref="R4491:R4554" si="352">1.33*J4491-2.65*SQRT(J4491)+3.21*LOG10(Q4491+1)+3.5</f>
        <v>15.689254648423502</v>
      </c>
      <c r="S4491" s="5">
        <f t="shared" ref="S4491:S4554" si="353">(1.8*J4491+32)-((0.55-0.0055*K4491)*(1.8*J4491-26))</f>
        <v>62.864750000000001</v>
      </c>
      <c r="T4491" s="6">
        <f t="shared" si="350"/>
        <v>47.976031042950552</v>
      </c>
      <c r="U4491">
        <f t="shared" ref="U4491:U4554" si="354">61.78+4.21*(J4491-22.48)-1.7*(E4491-7.05)+5.89*(N4491-2.41)</f>
        <v>29.764299999999995</v>
      </c>
    </row>
    <row r="4492" spans="1:21" ht="17" x14ac:dyDescent="0.25">
      <c r="A4492" s="1">
        <v>21963</v>
      </c>
      <c r="B4492">
        <v>20171207</v>
      </c>
      <c r="C4492">
        <v>300</v>
      </c>
      <c r="D4492">
        <v>111</v>
      </c>
      <c r="E4492">
        <v>4.8</v>
      </c>
      <c r="F4492">
        <v>15</v>
      </c>
      <c r="G4492">
        <v>1</v>
      </c>
      <c r="H4492" t="s">
        <v>42</v>
      </c>
      <c r="I4492" t="s">
        <v>42</v>
      </c>
      <c r="J4492">
        <v>17.5</v>
      </c>
      <c r="K4492">
        <v>79</v>
      </c>
      <c r="L4492">
        <v>0</v>
      </c>
      <c r="M4492" t="s">
        <v>42</v>
      </c>
      <c r="N4492">
        <v>0</v>
      </c>
      <c r="O4492" t="s">
        <v>42</v>
      </c>
      <c r="P4492" t="s">
        <v>42</v>
      </c>
      <c r="Q4492" s="4">
        <f t="shared" si="351"/>
        <v>0</v>
      </c>
      <c r="R4492" s="4">
        <f t="shared" si="352"/>
        <v>15.689254648423502</v>
      </c>
      <c r="S4492" s="5">
        <f t="shared" si="353"/>
        <v>62.864750000000001</v>
      </c>
      <c r="T4492" s="6">
        <f t="shared" si="350"/>
        <v>48.376031042950558</v>
      </c>
      <c r="U4492">
        <f t="shared" si="354"/>
        <v>30.444300000000002</v>
      </c>
    </row>
    <row r="4493" spans="1:21" ht="17" x14ac:dyDescent="0.25">
      <c r="A4493" s="1">
        <v>21963</v>
      </c>
      <c r="B4493">
        <v>20171207</v>
      </c>
      <c r="C4493">
        <v>310</v>
      </c>
      <c r="D4493">
        <v>112</v>
      </c>
      <c r="E4493">
        <v>4.8</v>
      </c>
      <c r="F4493">
        <v>14</v>
      </c>
      <c r="G4493">
        <v>1</v>
      </c>
      <c r="H4493" t="s">
        <v>42</v>
      </c>
      <c r="I4493" t="s">
        <v>42</v>
      </c>
      <c r="J4493">
        <v>17.399999999999999</v>
      </c>
      <c r="K4493">
        <v>79</v>
      </c>
      <c r="L4493">
        <v>0</v>
      </c>
      <c r="M4493" t="s">
        <v>42</v>
      </c>
      <c r="N4493">
        <v>0</v>
      </c>
      <c r="O4493" t="s">
        <v>42</v>
      </c>
      <c r="P4493" t="s">
        <v>42</v>
      </c>
      <c r="Q4493" s="4">
        <f t="shared" si="351"/>
        <v>0</v>
      </c>
      <c r="R4493" s="4">
        <f t="shared" si="352"/>
        <v>15.587973584254469</v>
      </c>
      <c r="S4493" s="5">
        <f t="shared" si="353"/>
        <v>62.705539999999992</v>
      </c>
      <c r="T4493" s="6">
        <f t="shared" si="350"/>
        <v>48.244365659530814</v>
      </c>
      <c r="U4493">
        <f t="shared" si="354"/>
        <v>30.023299999999995</v>
      </c>
    </row>
    <row r="4494" spans="1:21" ht="17" x14ac:dyDescent="0.25">
      <c r="A4494" s="1">
        <v>21963</v>
      </c>
      <c r="B4494">
        <v>20171207</v>
      </c>
      <c r="C4494">
        <v>320</v>
      </c>
      <c r="D4494">
        <v>109</v>
      </c>
      <c r="E4494">
        <v>4.8</v>
      </c>
      <c r="F4494">
        <v>14</v>
      </c>
      <c r="G4494">
        <v>1.2</v>
      </c>
      <c r="H4494" t="s">
        <v>42</v>
      </c>
      <c r="I4494" t="s">
        <v>42</v>
      </c>
      <c r="J4494">
        <v>17.5</v>
      </c>
      <c r="K4494">
        <v>79</v>
      </c>
      <c r="L4494">
        <v>0</v>
      </c>
      <c r="M4494" t="s">
        <v>42</v>
      </c>
      <c r="N4494">
        <v>0</v>
      </c>
      <c r="O4494" t="s">
        <v>42</v>
      </c>
      <c r="P4494" t="s">
        <v>42</v>
      </c>
      <c r="Q4494" s="4">
        <f t="shared" si="351"/>
        <v>0</v>
      </c>
      <c r="R4494" s="4">
        <f t="shared" si="352"/>
        <v>15.689254648423502</v>
      </c>
      <c r="S4494" s="5">
        <f t="shared" si="353"/>
        <v>62.864750000000001</v>
      </c>
      <c r="T4494" s="6">
        <f t="shared" si="350"/>
        <v>48.376031042950558</v>
      </c>
      <c r="U4494">
        <f t="shared" si="354"/>
        <v>30.444300000000002</v>
      </c>
    </row>
    <row r="4495" spans="1:21" ht="17" x14ac:dyDescent="0.25">
      <c r="A4495" s="1">
        <v>21963</v>
      </c>
      <c r="B4495">
        <v>20171207</v>
      </c>
      <c r="C4495">
        <v>330</v>
      </c>
      <c r="D4495">
        <v>110</v>
      </c>
      <c r="E4495">
        <v>5.4</v>
      </c>
      <c r="F4495">
        <v>13</v>
      </c>
      <c r="G4495">
        <v>1.3</v>
      </c>
      <c r="H4495" t="s">
        <v>42</v>
      </c>
      <c r="I4495" t="s">
        <v>42</v>
      </c>
      <c r="J4495">
        <v>17.399999999999999</v>
      </c>
      <c r="K4495">
        <v>79</v>
      </c>
      <c r="L4495">
        <v>0</v>
      </c>
      <c r="M4495" t="s">
        <v>42</v>
      </c>
      <c r="N4495">
        <v>0</v>
      </c>
      <c r="O4495" t="s">
        <v>42</v>
      </c>
      <c r="P4495" t="s">
        <v>42</v>
      </c>
      <c r="Q4495" s="4">
        <f t="shared" si="351"/>
        <v>0</v>
      </c>
      <c r="R4495" s="4">
        <f t="shared" si="352"/>
        <v>15.587973584254469</v>
      </c>
      <c r="S4495" s="5">
        <f t="shared" si="353"/>
        <v>62.705539999999992</v>
      </c>
      <c r="T4495" s="6">
        <f t="shared" si="350"/>
        <v>47.644365659530813</v>
      </c>
      <c r="U4495">
        <f t="shared" si="354"/>
        <v>29.003299999999992</v>
      </c>
    </row>
    <row r="4496" spans="1:21" ht="17" x14ac:dyDescent="0.25">
      <c r="A4496" s="1">
        <v>21963</v>
      </c>
      <c r="B4496">
        <v>20171207</v>
      </c>
      <c r="C4496">
        <v>340</v>
      </c>
      <c r="D4496">
        <v>112</v>
      </c>
      <c r="E4496">
        <v>5.2</v>
      </c>
      <c r="F4496">
        <v>14</v>
      </c>
      <c r="G4496">
        <v>1.4</v>
      </c>
      <c r="H4496" t="s">
        <v>42</v>
      </c>
      <c r="I4496" t="s">
        <v>42</v>
      </c>
      <c r="J4496">
        <v>17.5</v>
      </c>
      <c r="K4496">
        <v>79</v>
      </c>
      <c r="L4496">
        <v>0</v>
      </c>
      <c r="M4496" t="s">
        <v>42</v>
      </c>
      <c r="N4496">
        <v>0</v>
      </c>
      <c r="O4496" t="s">
        <v>42</v>
      </c>
      <c r="P4496" t="s">
        <v>42</v>
      </c>
      <c r="Q4496" s="4">
        <f t="shared" si="351"/>
        <v>0</v>
      </c>
      <c r="R4496" s="4">
        <f t="shared" si="352"/>
        <v>15.689254648423502</v>
      </c>
      <c r="S4496" s="5">
        <f t="shared" si="353"/>
        <v>62.864750000000001</v>
      </c>
      <c r="T4496" s="6">
        <f t="shared" si="350"/>
        <v>47.976031042950552</v>
      </c>
      <c r="U4496">
        <f t="shared" si="354"/>
        <v>29.764299999999995</v>
      </c>
    </row>
    <row r="4497" spans="1:21" ht="17" x14ac:dyDescent="0.25">
      <c r="A4497" s="1">
        <v>21963</v>
      </c>
      <c r="B4497">
        <v>20171207</v>
      </c>
      <c r="C4497">
        <v>350</v>
      </c>
      <c r="D4497">
        <v>107</v>
      </c>
      <c r="E4497">
        <v>5.0999999999999996</v>
      </c>
      <c r="F4497">
        <v>17</v>
      </c>
      <c r="G4497">
        <v>1.2</v>
      </c>
      <c r="H4497" t="s">
        <v>42</v>
      </c>
      <c r="I4497" t="s">
        <v>42</v>
      </c>
      <c r="J4497">
        <v>17.5</v>
      </c>
      <c r="K4497">
        <v>79</v>
      </c>
      <c r="L4497">
        <v>0</v>
      </c>
      <c r="M4497" t="s">
        <v>42</v>
      </c>
      <c r="N4497">
        <v>0</v>
      </c>
      <c r="O4497" t="s">
        <v>42</v>
      </c>
      <c r="P4497" t="s">
        <v>42</v>
      </c>
      <c r="Q4497" s="4">
        <f t="shared" si="351"/>
        <v>0</v>
      </c>
      <c r="R4497" s="4">
        <f t="shared" si="352"/>
        <v>15.689254648423502</v>
      </c>
      <c r="S4497" s="5">
        <f t="shared" si="353"/>
        <v>62.864750000000001</v>
      </c>
      <c r="T4497" s="6">
        <f t="shared" si="350"/>
        <v>48.076031042950554</v>
      </c>
      <c r="U4497">
        <f t="shared" si="354"/>
        <v>29.934299999999997</v>
      </c>
    </row>
    <row r="4498" spans="1:21" ht="17" x14ac:dyDescent="0.25">
      <c r="A4498" s="1">
        <v>21963</v>
      </c>
      <c r="B4498">
        <v>20171207</v>
      </c>
      <c r="C4498">
        <v>400</v>
      </c>
      <c r="D4498">
        <v>105</v>
      </c>
      <c r="E4498">
        <v>5</v>
      </c>
      <c r="F4498">
        <v>13</v>
      </c>
      <c r="G4498">
        <v>1</v>
      </c>
      <c r="H4498" t="s">
        <v>42</v>
      </c>
      <c r="I4498" t="s">
        <v>42</v>
      </c>
      <c r="J4498">
        <v>17.5</v>
      </c>
      <c r="K4498">
        <v>79</v>
      </c>
      <c r="L4498">
        <v>0</v>
      </c>
      <c r="M4498" t="s">
        <v>42</v>
      </c>
      <c r="N4498">
        <v>0</v>
      </c>
      <c r="O4498" t="s">
        <v>42</v>
      </c>
      <c r="P4498" t="s">
        <v>42</v>
      </c>
      <c r="Q4498" s="4">
        <f t="shared" si="351"/>
        <v>0</v>
      </c>
      <c r="R4498" s="4">
        <f t="shared" si="352"/>
        <v>15.689254648423502</v>
      </c>
      <c r="S4498" s="5">
        <f t="shared" si="353"/>
        <v>62.864750000000001</v>
      </c>
      <c r="T4498" s="6">
        <f t="shared" si="350"/>
        <v>48.176031042950555</v>
      </c>
      <c r="U4498">
        <f t="shared" si="354"/>
        <v>30.104299999999999</v>
      </c>
    </row>
    <row r="4499" spans="1:21" ht="17" x14ac:dyDescent="0.25">
      <c r="A4499" s="1">
        <v>21963</v>
      </c>
      <c r="B4499">
        <v>20171207</v>
      </c>
      <c r="C4499">
        <v>410</v>
      </c>
      <c r="D4499">
        <v>109</v>
      </c>
      <c r="E4499">
        <v>5</v>
      </c>
      <c r="F4499">
        <v>13</v>
      </c>
      <c r="G4499">
        <v>1.1000000000000001</v>
      </c>
      <c r="H4499" t="s">
        <v>42</v>
      </c>
      <c r="I4499" t="s">
        <v>42</v>
      </c>
      <c r="J4499">
        <v>17.5</v>
      </c>
      <c r="K4499">
        <v>79</v>
      </c>
      <c r="L4499">
        <v>0</v>
      </c>
      <c r="M4499" t="s">
        <v>42</v>
      </c>
      <c r="N4499">
        <v>0</v>
      </c>
      <c r="O4499" t="s">
        <v>42</v>
      </c>
      <c r="P4499" t="s">
        <v>42</v>
      </c>
      <c r="Q4499" s="4">
        <f t="shared" si="351"/>
        <v>0</v>
      </c>
      <c r="R4499" s="4">
        <f t="shared" si="352"/>
        <v>15.689254648423502</v>
      </c>
      <c r="S4499" s="5">
        <f t="shared" si="353"/>
        <v>62.864750000000001</v>
      </c>
      <c r="T4499" s="6">
        <f t="shared" si="350"/>
        <v>48.176031042950555</v>
      </c>
      <c r="U4499">
        <f t="shared" si="354"/>
        <v>30.104299999999999</v>
      </c>
    </row>
    <row r="4500" spans="1:21" ht="17" x14ac:dyDescent="0.25">
      <c r="A4500" s="1">
        <v>21963</v>
      </c>
      <c r="B4500">
        <v>20171207</v>
      </c>
      <c r="C4500">
        <v>420</v>
      </c>
      <c r="D4500">
        <v>106</v>
      </c>
      <c r="E4500">
        <v>4.5</v>
      </c>
      <c r="F4500">
        <v>15</v>
      </c>
      <c r="G4500">
        <v>1.3</v>
      </c>
      <c r="H4500" t="s">
        <v>42</v>
      </c>
      <c r="I4500" t="s">
        <v>42</v>
      </c>
      <c r="J4500">
        <v>17.5</v>
      </c>
      <c r="K4500">
        <v>79</v>
      </c>
      <c r="L4500">
        <v>0</v>
      </c>
      <c r="M4500" t="s">
        <v>42</v>
      </c>
      <c r="N4500">
        <v>0</v>
      </c>
      <c r="O4500" t="s">
        <v>42</v>
      </c>
      <c r="P4500" t="s">
        <v>42</v>
      </c>
      <c r="Q4500" s="4">
        <f t="shared" si="351"/>
        <v>0</v>
      </c>
      <c r="R4500" s="4">
        <f t="shared" si="352"/>
        <v>15.689254648423502</v>
      </c>
      <c r="S4500" s="5">
        <f t="shared" si="353"/>
        <v>62.864750000000001</v>
      </c>
      <c r="T4500" s="6">
        <f t="shared" si="350"/>
        <v>48.676031042950555</v>
      </c>
      <c r="U4500">
        <f t="shared" si="354"/>
        <v>30.9543</v>
      </c>
    </row>
    <row r="4501" spans="1:21" ht="17" x14ac:dyDescent="0.25">
      <c r="A4501" s="1">
        <v>21963</v>
      </c>
      <c r="B4501">
        <v>20171207</v>
      </c>
      <c r="C4501">
        <v>430</v>
      </c>
      <c r="D4501">
        <v>103</v>
      </c>
      <c r="E4501">
        <v>4.5</v>
      </c>
      <c r="F4501">
        <v>12</v>
      </c>
      <c r="G4501">
        <v>1.1000000000000001</v>
      </c>
      <c r="H4501" t="s">
        <v>42</v>
      </c>
      <c r="I4501" t="s">
        <v>42</v>
      </c>
      <c r="J4501">
        <v>17.399999999999999</v>
      </c>
      <c r="K4501">
        <v>79</v>
      </c>
      <c r="L4501">
        <v>0</v>
      </c>
      <c r="M4501" t="s">
        <v>42</v>
      </c>
      <c r="N4501">
        <v>0</v>
      </c>
      <c r="O4501" t="s">
        <v>42</v>
      </c>
      <c r="P4501" t="s">
        <v>42</v>
      </c>
      <c r="Q4501" s="4">
        <f t="shared" si="351"/>
        <v>0</v>
      </c>
      <c r="R4501" s="4">
        <f t="shared" si="352"/>
        <v>15.587973584254469</v>
      </c>
      <c r="S4501" s="5">
        <f t="shared" si="353"/>
        <v>62.705539999999992</v>
      </c>
      <c r="T4501" s="6">
        <f t="shared" si="350"/>
        <v>48.544365659530811</v>
      </c>
      <c r="U4501">
        <f t="shared" si="354"/>
        <v>30.533299999999993</v>
      </c>
    </row>
    <row r="4502" spans="1:21" ht="17" x14ac:dyDescent="0.25">
      <c r="A4502" s="1">
        <v>21963</v>
      </c>
      <c r="B4502">
        <v>20171207</v>
      </c>
      <c r="C4502">
        <v>440</v>
      </c>
      <c r="D4502">
        <v>103</v>
      </c>
      <c r="E4502">
        <v>4.0999999999999996</v>
      </c>
      <c r="F4502">
        <v>14</v>
      </c>
      <c r="G4502">
        <v>0.8</v>
      </c>
      <c r="H4502" t="s">
        <v>42</v>
      </c>
      <c r="I4502" t="s">
        <v>42</v>
      </c>
      <c r="J4502">
        <v>17.399999999999999</v>
      </c>
      <c r="K4502">
        <v>79</v>
      </c>
      <c r="L4502">
        <v>0</v>
      </c>
      <c r="M4502" t="s">
        <v>42</v>
      </c>
      <c r="N4502">
        <v>0</v>
      </c>
      <c r="O4502" t="s">
        <v>42</v>
      </c>
      <c r="P4502" t="s">
        <v>42</v>
      </c>
      <c r="Q4502" s="4">
        <f t="shared" si="351"/>
        <v>0</v>
      </c>
      <c r="R4502" s="4">
        <f t="shared" si="352"/>
        <v>15.587973584254469</v>
      </c>
      <c r="S4502" s="5">
        <f t="shared" si="353"/>
        <v>62.705539999999992</v>
      </c>
      <c r="T4502" s="6">
        <f t="shared" si="350"/>
        <v>48.94436565953081</v>
      </c>
      <c r="U4502">
        <f t="shared" si="354"/>
        <v>31.213299999999993</v>
      </c>
    </row>
    <row r="4503" spans="1:21" ht="17" x14ac:dyDescent="0.25">
      <c r="A4503" s="1">
        <v>21963</v>
      </c>
      <c r="B4503">
        <v>20171207</v>
      </c>
      <c r="C4503">
        <v>450</v>
      </c>
      <c r="D4503">
        <v>98</v>
      </c>
      <c r="E4503">
        <v>4.5999999999999996</v>
      </c>
      <c r="F4503">
        <v>16</v>
      </c>
      <c r="G4503">
        <v>0.9</v>
      </c>
      <c r="H4503" t="s">
        <v>42</v>
      </c>
      <c r="I4503" t="s">
        <v>42</v>
      </c>
      <c r="J4503">
        <v>17.399999999999999</v>
      </c>
      <c r="K4503">
        <v>79</v>
      </c>
      <c r="L4503">
        <v>0</v>
      </c>
      <c r="M4503" t="s">
        <v>42</v>
      </c>
      <c r="N4503">
        <v>0</v>
      </c>
      <c r="O4503" t="s">
        <v>42</v>
      </c>
      <c r="P4503" t="s">
        <v>42</v>
      </c>
      <c r="Q4503" s="4">
        <f t="shared" si="351"/>
        <v>0</v>
      </c>
      <c r="R4503" s="4">
        <f t="shared" si="352"/>
        <v>15.587973584254469</v>
      </c>
      <c r="S4503" s="5">
        <f t="shared" si="353"/>
        <v>62.705539999999992</v>
      </c>
      <c r="T4503" s="6">
        <f t="shared" si="350"/>
        <v>48.44436565953081</v>
      </c>
      <c r="U4503">
        <f t="shared" si="354"/>
        <v>30.363299999999992</v>
      </c>
    </row>
    <row r="4504" spans="1:21" ht="17" x14ac:dyDescent="0.25">
      <c r="A4504" s="1">
        <v>21963</v>
      </c>
      <c r="B4504">
        <v>20171207</v>
      </c>
      <c r="C4504">
        <v>500</v>
      </c>
      <c r="D4504">
        <v>98</v>
      </c>
      <c r="E4504">
        <v>4.2</v>
      </c>
      <c r="F4504">
        <v>13</v>
      </c>
      <c r="G4504">
        <v>1.1000000000000001</v>
      </c>
      <c r="H4504" t="s">
        <v>42</v>
      </c>
      <c r="I4504" t="s">
        <v>42</v>
      </c>
      <c r="J4504">
        <v>17.399999999999999</v>
      </c>
      <c r="K4504">
        <v>79</v>
      </c>
      <c r="L4504">
        <v>0</v>
      </c>
      <c r="M4504" t="s">
        <v>42</v>
      </c>
      <c r="N4504">
        <v>0.01</v>
      </c>
      <c r="O4504" t="s">
        <v>42</v>
      </c>
      <c r="P4504" t="s">
        <v>42</v>
      </c>
      <c r="Q4504" s="4">
        <f t="shared" si="351"/>
        <v>2.7777777778000003</v>
      </c>
      <c r="R4504" s="4">
        <f t="shared" si="352"/>
        <v>17.440902452668077</v>
      </c>
      <c r="S4504" s="5">
        <f t="shared" si="353"/>
        <v>62.705539999999992</v>
      </c>
      <c r="T4504" s="6">
        <f t="shared" si="350"/>
        <v>51.253173188468494</v>
      </c>
      <c r="U4504">
        <f t="shared" si="354"/>
        <v>31.102199999999989</v>
      </c>
    </row>
    <row r="4505" spans="1:21" ht="17" x14ac:dyDescent="0.25">
      <c r="A4505" s="1">
        <v>21963</v>
      </c>
      <c r="B4505">
        <v>20171207</v>
      </c>
      <c r="C4505">
        <v>510</v>
      </c>
      <c r="D4505">
        <v>100</v>
      </c>
      <c r="E4505">
        <v>4.2</v>
      </c>
      <c r="F4505">
        <v>16</v>
      </c>
      <c r="G4505">
        <v>0.8</v>
      </c>
      <c r="H4505" t="s">
        <v>42</v>
      </c>
      <c r="I4505" t="s">
        <v>42</v>
      </c>
      <c r="J4505">
        <v>17.5</v>
      </c>
      <c r="K4505">
        <v>78</v>
      </c>
      <c r="L4505">
        <v>0</v>
      </c>
      <c r="M4505" t="s">
        <v>42</v>
      </c>
      <c r="N4505">
        <v>0.01</v>
      </c>
      <c r="O4505" t="s">
        <v>42</v>
      </c>
      <c r="P4505" t="s">
        <v>42</v>
      </c>
      <c r="Q4505" s="4">
        <f t="shared" si="351"/>
        <v>2.7777777778000003</v>
      </c>
      <c r="R4505" s="4">
        <f t="shared" si="352"/>
        <v>17.542183516837106</v>
      </c>
      <c r="S4505" s="5">
        <f t="shared" si="353"/>
        <v>62.834499999999998</v>
      </c>
      <c r="T4505" s="6">
        <f t="shared" si="350"/>
        <v>51.104838571888237</v>
      </c>
      <c r="U4505">
        <f t="shared" si="354"/>
        <v>31.523199999999996</v>
      </c>
    </row>
    <row r="4506" spans="1:21" ht="17" x14ac:dyDescent="0.25">
      <c r="A4506" s="1">
        <v>21963</v>
      </c>
      <c r="B4506">
        <v>20171207</v>
      </c>
      <c r="C4506">
        <v>520</v>
      </c>
      <c r="D4506">
        <v>99</v>
      </c>
      <c r="E4506">
        <v>4</v>
      </c>
      <c r="F4506">
        <v>16</v>
      </c>
      <c r="G4506">
        <v>1</v>
      </c>
      <c r="H4506" t="s">
        <v>42</v>
      </c>
      <c r="I4506" t="s">
        <v>42</v>
      </c>
      <c r="J4506">
        <v>17.5</v>
      </c>
      <c r="K4506">
        <v>78</v>
      </c>
      <c r="L4506">
        <v>0</v>
      </c>
      <c r="M4506" t="s">
        <v>42</v>
      </c>
      <c r="N4506">
        <v>0.03</v>
      </c>
      <c r="O4506" t="s">
        <v>42</v>
      </c>
      <c r="P4506" t="s">
        <v>42</v>
      </c>
      <c r="Q4506" s="4">
        <f t="shared" si="351"/>
        <v>8.3333333334000006</v>
      </c>
      <c r="R4506" s="4">
        <f t="shared" si="352"/>
        <v>18.803072701391866</v>
      </c>
      <c r="S4506" s="5">
        <f t="shared" si="353"/>
        <v>62.834499999999998</v>
      </c>
      <c r="T4506" s="6">
        <f t="shared" si="350"/>
        <v>52.943994511809422</v>
      </c>
      <c r="U4506">
        <f t="shared" si="354"/>
        <v>31.981000000000002</v>
      </c>
    </row>
    <row r="4507" spans="1:21" ht="17" x14ac:dyDescent="0.25">
      <c r="A4507" s="1">
        <v>21963</v>
      </c>
      <c r="B4507">
        <v>20171207</v>
      </c>
      <c r="C4507">
        <v>530</v>
      </c>
      <c r="D4507">
        <v>96</v>
      </c>
      <c r="E4507">
        <v>3.2</v>
      </c>
      <c r="F4507">
        <v>13</v>
      </c>
      <c r="G4507">
        <v>0.7</v>
      </c>
      <c r="H4507" t="s">
        <v>42</v>
      </c>
      <c r="I4507" t="s">
        <v>42</v>
      </c>
      <c r="J4507">
        <v>17.600000000000001</v>
      </c>
      <c r="K4507">
        <v>78</v>
      </c>
      <c r="L4507">
        <v>0</v>
      </c>
      <c r="M4507" t="s">
        <v>42</v>
      </c>
      <c r="N4507">
        <v>0.04</v>
      </c>
      <c r="O4507" t="s">
        <v>42</v>
      </c>
      <c r="P4507" t="s">
        <v>42</v>
      </c>
      <c r="Q4507" s="4">
        <f t="shared" si="351"/>
        <v>11.111111111200001</v>
      </c>
      <c r="R4507" s="4">
        <f t="shared" si="352"/>
        <v>19.267646812495798</v>
      </c>
      <c r="S4507" s="5">
        <f t="shared" si="353"/>
        <v>62.992720000000006</v>
      </c>
      <c r="T4507" s="6">
        <f t="shared" si="350"/>
        <v>54.347940856244534</v>
      </c>
      <c r="U4507">
        <f t="shared" si="354"/>
        <v>33.820900000000009</v>
      </c>
    </row>
    <row r="4508" spans="1:21" ht="17" x14ac:dyDescent="0.25">
      <c r="A4508" s="1">
        <v>21963</v>
      </c>
      <c r="B4508">
        <v>20171207</v>
      </c>
      <c r="C4508">
        <v>540</v>
      </c>
      <c r="D4508">
        <v>93</v>
      </c>
      <c r="E4508">
        <v>4</v>
      </c>
      <c r="F4508">
        <v>14</v>
      </c>
      <c r="G4508">
        <v>0.9</v>
      </c>
      <c r="H4508" t="s">
        <v>42</v>
      </c>
      <c r="I4508" t="s">
        <v>42</v>
      </c>
      <c r="J4508">
        <v>17.8</v>
      </c>
      <c r="K4508">
        <v>77</v>
      </c>
      <c r="L4508">
        <v>0</v>
      </c>
      <c r="M4508" t="s">
        <v>42</v>
      </c>
      <c r="N4508">
        <v>0.05</v>
      </c>
      <c r="O4508" t="s">
        <v>42</v>
      </c>
      <c r="P4508" t="s">
        <v>42</v>
      </c>
      <c r="Q4508" s="4">
        <f t="shared" si="351"/>
        <v>13.888888889</v>
      </c>
      <c r="R4508" s="4">
        <f t="shared" si="352"/>
        <v>19.758525699304844</v>
      </c>
      <c r="S4508" s="5">
        <f t="shared" si="353"/>
        <v>63.275939999999991</v>
      </c>
      <c r="T4508" s="6">
        <f t="shared" si="350"/>
        <v>53.906083409096297</v>
      </c>
      <c r="U4508">
        <f t="shared" si="354"/>
        <v>33.361800000000002</v>
      </c>
    </row>
    <row r="4509" spans="1:21" ht="17" x14ac:dyDescent="0.25">
      <c r="A4509" s="1">
        <v>21963</v>
      </c>
      <c r="B4509">
        <v>20171207</v>
      </c>
      <c r="C4509">
        <v>550</v>
      </c>
      <c r="D4509">
        <v>97</v>
      </c>
      <c r="E4509">
        <v>4.0999999999999996</v>
      </c>
      <c r="F4509">
        <v>12</v>
      </c>
      <c r="G4509">
        <v>0.9</v>
      </c>
      <c r="H4509" t="s">
        <v>42</v>
      </c>
      <c r="I4509" t="s">
        <v>42</v>
      </c>
      <c r="J4509">
        <v>18</v>
      </c>
      <c r="K4509">
        <v>77</v>
      </c>
      <c r="L4509">
        <v>0</v>
      </c>
      <c r="M4509" t="s">
        <v>42</v>
      </c>
      <c r="N4509">
        <v>0.06</v>
      </c>
      <c r="O4509" t="s">
        <v>42</v>
      </c>
      <c r="P4509" t="s">
        <v>42</v>
      </c>
      <c r="Q4509" s="4">
        <f t="shared" si="351"/>
        <v>16.666666666800001</v>
      </c>
      <c r="R4509" s="4">
        <f t="shared" si="352"/>
        <v>20.200368492912833</v>
      </c>
      <c r="S4509" s="5">
        <f t="shared" si="353"/>
        <v>63.590400000000002</v>
      </c>
      <c r="T4509" s="6">
        <f t="shared" si="350"/>
        <v>54.380479040786682</v>
      </c>
      <c r="U4509">
        <f t="shared" si="354"/>
        <v>34.092700000000008</v>
      </c>
    </row>
    <row r="4510" spans="1:21" ht="17" x14ac:dyDescent="0.25">
      <c r="A4510" s="1">
        <v>21963</v>
      </c>
      <c r="B4510">
        <v>20171207</v>
      </c>
      <c r="C4510">
        <v>600</v>
      </c>
      <c r="D4510">
        <v>98</v>
      </c>
      <c r="E4510">
        <v>3.8</v>
      </c>
      <c r="F4510">
        <v>11</v>
      </c>
      <c r="G4510">
        <v>0.7</v>
      </c>
      <c r="H4510" t="s">
        <v>42</v>
      </c>
      <c r="I4510" t="s">
        <v>42</v>
      </c>
      <c r="J4510">
        <v>18.100000000000001</v>
      </c>
      <c r="K4510">
        <v>76</v>
      </c>
      <c r="L4510">
        <v>0</v>
      </c>
      <c r="M4510" t="s">
        <v>42</v>
      </c>
      <c r="N4510">
        <v>0.08</v>
      </c>
      <c r="O4510" t="s">
        <v>42</v>
      </c>
      <c r="P4510" t="s">
        <v>42</v>
      </c>
      <c r="Q4510" s="4">
        <f t="shared" si="351"/>
        <v>22.222222222400003</v>
      </c>
      <c r="R4510" s="4">
        <f t="shared" si="352"/>
        <v>20.683366008450125</v>
      </c>
      <c r="S4510" s="5">
        <f t="shared" si="353"/>
        <v>63.71144000000001</v>
      </c>
      <c r="T4510" s="6">
        <f t="shared" si="350"/>
        <v>55.028375810985168</v>
      </c>
      <c r="U4510">
        <f t="shared" si="354"/>
        <v>35.141500000000008</v>
      </c>
    </row>
    <row r="4511" spans="1:21" ht="17" x14ac:dyDescent="0.25">
      <c r="A4511" s="1">
        <v>21963</v>
      </c>
      <c r="B4511">
        <v>20171207</v>
      </c>
      <c r="C4511">
        <v>610</v>
      </c>
      <c r="D4511">
        <v>97</v>
      </c>
      <c r="E4511">
        <v>3.5</v>
      </c>
      <c r="F4511">
        <v>11</v>
      </c>
      <c r="G4511">
        <v>1</v>
      </c>
      <c r="H4511" t="s">
        <v>42</v>
      </c>
      <c r="I4511" t="s">
        <v>42</v>
      </c>
      <c r="J4511">
        <v>18.399999999999999</v>
      </c>
      <c r="K4511">
        <v>76</v>
      </c>
      <c r="L4511">
        <v>0</v>
      </c>
      <c r="M4511" t="s">
        <v>42</v>
      </c>
      <c r="N4511">
        <v>0.1</v>
      </c>
      <c r="O4511" t="s">
        <v>42</v>
      </c>
      <c r="P4511" t="s">
        <v>42</v>
      </c>
      <c r="Q4511" s="4">
        <f t="shared" si="351"/>
        <v>27.777777778000001</v>
      </c>
      <c r="R4511" s="4">
        <f t="shared" si="352"/>
        <v>21.288340174961924</v>
      </c>
      <c r="S4511" s="5">
        <f t="shared" si="353"/>
        <v>64.180160000000001</v>
      </c>
      <c r="T4511" s="6">
        <f t="shared" si="350"/>
        <v>56.114842227450502</v>
      </c>
      <c r="U4511">
        <f t="shared" si="354"/>
        <v>37.032299999999992</v>
      </c>
    </row>
    <row r="4512" spans="1:21" ht="17" x14ac:dyDescent="0.25">
      <c r="A4512" s="1">
        <v>21963</v>
      </c>
      <c r="B4512">
        <v>20171207</v>
      </c>
      <c r="C4512">
        <v>620</v>
      </c>
      <c r="D4512">
        <v>98</v>
      </c>
      <c r="E4512">
        <v>3.2</v>
      </c>
      <c r="F4512">
        <v>14</v>
      </c>
      <c r="G4512">
        <v>0.8</v>
      </c>
      <c r="H4512" t="s">
        <v>42</v>
      </c>
      <c r="I4512" t="s">
        <v>42</v>
      </c>
      <c r="J4512">
        <v>18.7</v>
      </c>
      <c r="K4512">
        <v>75</v>
      </c>
      <c r="L4512">
        <v>0</v>
      </c>
      <c r="M4512" t="s">
        <v>42</v>
      </c>
      <c r="N4512">
        <v>0.12</v>
      </c>
      <c r="O4512" t="s">
        <v>42</v>
      </c>
      <c r="P4512" t="s">
        <v>42</v>
      </c>
      <c r="Q4512" s="4">
        <f t="shared" si="351"/>
        <v>33.333333333600002</v>
      </c>
      <c r="R4512" s="4">
        <f t="shared" si="352"/>
        <v>21.841121659131296</v>
      </c>
      <c r="S4512" s="5">
        <f t="shared" si="353"/>
        <v>64.606749999999991</v>
      </c>
      <c r="T4512" s="6">
        <f t="shared" si="350"/>
        <v>56.853458156870687</v>
      </c>
      <c r="U4512">
        <f t="shared" si="354"/>
        <v>38.923099999999991</v>
      </c>
    </row>
    <row r="4513" spans="1:21" ht="17" x14ac:dyDescent="0.25">
      <c r="A4513" s="1">
        <v>21963</v>
      </c>
      <c r="B4513">
        <v>20171207</v>
      </c>
      <c r="C4513">
        <v>630</v>
      </c>
      <c r="D4513">
        <v>104</v>
      </c>
      <c r="E4513">
        <v>3.5</v>
      </c>
      <c r="F4513">
        <v>13</v>
      </c>
      <c r="G4513">
        <v>0.9</v>
      </c>
      <c r="H4513" t="s">
        <v>42</v>
      </c>
      <c r="I4513" t="s">
        <v>42</v>
      </c>
      <c r="J4513">
        <v>19</v>
      </c>
      <c r="K4513">
        <v>74</v>
      </c>
      <c r="L4513">
        <v>0</v>
      </c>
      <c r="M4513" t="s">
        <v>42</v>
      </c>
      <c r="N4513">
        <v>0.15</v>
      </c>
      <c r="O4513" t="s">
        <v>42</v>
      </c>
      <c r="P4513" t="s">
        <v>42</v>
      </c>
      <c r="Q4513" s="4">
        <f t="shared" si="351"/>
        <v>41.666666667000001</v>
      </c>
      <c r="R4513" s="4">
        <f t="shared" si="352"/>
        <v>22.45150257454765</v>
      </c>
      <c r="S4513" s="5">
        <f t="shared" si="353"/>
        <v>65.0274</v>
      </c>
      <c r="T4513" s="6">
        <f t="shared" si="350"/>
        <v>57.066953346911944</v>
      </c>
      <c r="U4513">
        <f t="shared" si="354"/>
        <v>39.852799999999995</v>
      </c>
    </row>
    <row r="4514" spans="1:21" ht="17" x14ac:dyDescent="0.25">
      <c r="A4514" s="1">
        <v>21963</v>
      </c>
      <c r="B4514">
        <v>20171207</v>
      </c>
      <c r="C4514">
        <v>640</v>
      </c>
      <c r="D4514">
        <v>105</v>
      </c>
      <c r="E4514">
        <v>3.9</v>
      </c>
      <c r="F4514">
        <v>14</v>
      </c>
      <c r="G4514">
        <v>0.8</v>
      </c>
      <c r="H4514" t="s">
        <v>42</v>
      </c>
      <c r="I4514" t="s">
        <v>42</v>
      </c>
      <c r="J4514">
        <v>19.3</v>
      </c>
      <c r="K4514">
        <v>72</v>
      </c>
      <c r="L4514">
        <v>0</v>
      </c>
      <c r="M4514" t="s">
        <v>42</v>
      </c>
      <c r="N4514">
        <v>0.17</v>
      </c>
      <c r="O4514" t="s">
        <v>42</v>
      </c>
      <c r="P4514" t="s">
        <v>42</v>
      </c>
      <c r="Q4514" s="4">
        <f t="shared" si="351"/>
        <v>47.222222222600003</v>
      </c>
      <c r="R4514" s="4">
        <f t="shared" si="352"/>
        <v>22.930305779106789</v>
      </c>
      <c r="S4514" s="5">
        <f t="shared" si="353"/>
        <v>65.394040000000004</v>
      </c>
      <c r="T4514" s="6">
        <f t="shared" si="350"/>
        <v>56.72939751283883</v>
      </c>
      <c r="U4514">
        <f t="shared" si="354"/>
        <v>40.553600000000003</v>
      </c>
    </row>
    <row r="4515" spans="1:21" ht="17" x14ac:dyDescent="0.25">
      <c r="A4515" s="1">
        <v>21963</v>
      </c>
      <c r="B4515">
        <v>20171207</v>
      </c>
      <c r="C4515">
        <v>650</v>
      </c>
      <c r="D4515">
        <v>101</v>
      </c>
      <c r="E4515">
        <v>3.6</v>
      </c>
      <c r="F4515">
        <v>14</v>
      </c>
      <c r="G4515">
        <v>0.7</v>
      </c>
      <c r="H4515" t="s">
        <v>42</v>
      </c>
      <c r="I4515" t="s">
        <v>42</v>
      </c>
      <c r="J4515">
        <v>19.600000000000001</v>
      </c>
      <c r="K4515">
        <v>72</v>
      </c>
      <c r="L4515">
        <v>0</v>
      </c>
      <c r="M4515" t="s">
        <v>42</v>
      </c>
      <c r="N4515">
        <v>0.17</v>
      </c>
      <c r="O4515" t="s">
        <v>42</v>
      </c>
      <c r="P4515" t="s">
        <v>42</v>
      </c>
      <c r="Q4515" s="4">
        <f t="shared" si="351"/>
        <v>47.222222222600003</v>
      </c>
      <c r="R4515" s="4">
        <f t="shared" si="352"/>
        <v>23.239173457221167</v>
      </c>
      <c r="S4515" s="5">
        <f t="shared" si="353"/>
        <v>65.850880000000004</v>
      </c>
      <c r="T4515" s="6">
        <f t="shared" si="350"/>
        <v>57.430925494387516</v>
      </c>
      <c r="U4515">
        <f t="shared" si="354"/>
        <v>42.326600000000013</v>
      </c>
    </row>
    <row r="4516" spans="1:21" ht="17" x14ac:dyDescent="0.25">
      <c r="A4516" s="1">
        <v>21963</v>
      </c>
      <c r="B4516">
        <v>20171207</v>
      </c>
      <c r="C4516">
        <v>700</v>
      </c>
      <c r="D4516">
        <v>100</v>
      </c>
      <c r="E4516">
        <v>3.4</v>
      </c>
      <c r="F4516">
        <v>13</v>
      </c>
      <c r="G4516">
        <v>0.9</v>
      </c>
      <c r="H4516" t="s">
        <v>42</v>
      </c>
      <c r="I4516" t="s">
        <v>42</v>
      </c>
      <c r="J4516">
        <v>19.899999999999999</v>
      </c>
      <c r="K4516">
        <v>71</v>
      </c>
      <c r="L4516">
        <v>0</v>
      </c>
      <c r="M4516" t="s">
        <v>42</v>
      </c>
      <c r="N4516">
        <v>0.2</v>
      </c>
      <c r="O4516" t="s">
        <v>42</v>
      </c>
      <c r="P4516" t="s">
        <v>42</v>
      </c>
      <c r="Q4516" s="4">
        <f t="shared" si="351"/>
        <v>55.555555556000002</v>
      </c>
      <c r="R4516" s="4">
        <f t="shared" si="352"/>
        <v>23.770950373718122</v>
      </c>
      <c r="S4516" s="5">
        <f t="shared" si="353"/>
        <v>66.253709999999998</v>
      </c>
      <c r="T4516" s="6">
        <f t="shared" si="350"/>
        <v>58.042235485833565</v>
      </c>
      <c r="U4516">
        <f t="shared" si="354"/>
        <v>44.10629999999999</v>
      </c>
    </row>
    <row r="4517" spans="1:21" ht="17" x14ac:dyDescent="0.25">
      <c r="A4517" s="1">
        <v>21963</v>
      </c>
      <c r="B4517">
        <v>20171207</v>
      </c>
      <c r="C4517">
        <v>710</v>
      </c>
      <c r="D4517">
        <v>112</v>
      </c>
      <c r="E4517">
        <v>3.4</v>
      </c>
      <c r="F4517">
        <v>17</v>
      </c>
      <c r="G4517">
        <v>1</v>
      </c>
      <c r="H4517" t="s">
        <v>42</v>
      </c>
      <c r="I4517" t="s">
        <v>42</v>
      </c>
      <c r="J4517">
        <v>20.3</v>
      </c>
      <c r="K4517">
        <v>70</v>
      </c>
      <c r="L4517">
        <v>0</v>
      </c>
      <c r="M4517" t="s">
        <v>42</v>
      </c>
      <c r="N4517">
        <v>0.23</v>
      </c>
      <c r="O4517" t="s">
        <v>42</v>
      </c>
      <c r="P4517" t="s">
        <v>42</v>
      </c>
      <c r="Q4517" s="4">
        <f t="shared" si="351"/>
        <v>63.888888889400008</v>
      </c>
      <c r="R4517" s="4">
        <f t="shared" si="352"/>
        <v>24.376353638308615</v>
      </c>
      <c r="S4517" s="5">
        <f t="shared" si="353"/>
        <v>66.800899999999984</v>
      </c>
      <c r="T4517" s="6">
        <f t="shared" si="350"/>
        <v>58.5492597298012</v>
      </c>
      <c r="U4517">
        <f t="shared" si="354"/>
        <v>45.966999999999999</v>
      </c>
    </row>
    <row r="4518" spans="1:21" ht="17" x14ac:dyDescent="0.25">
      <c r="A4518" s="1">
        <v>21963</v>
      </c>
      <c r="B4518">
        <v>20171207</v>
      </c>
      <c r="C4518">
        <v>720</v>
      </c>
      <c r="D4518">
        <v>116</v>
      </c>
      <c r="E4518">
        <v>3.9</v>
      </c>
      <c r="F4518">
        <v>12</v>
      </c>
      <c r="G4518">
        <v>0.6</v>
      </c>
      <c r="H4518" t="s">
        <v>42</v>
      </c>
      <c r="I4518" t="s">
        <v>42</v>
      </c>
      <c r="J4518">
        <v>20.6</v>
      </c>
      <c r="K4518">
        <v>69</v>
      </c>
      <c r="L4518">
        <v>0</v>
      </c>
      <c r="M4518" t="s">
        <v>42</v>
      </c>
      <c r="N4518">
        <v>0.24</v>
      </c>
      <c r="O4518" t="s">
        <v>42</v>
      </c>
      <c r="P4518" t="s">
        <v>42</v>
      </c>
      <c r="Q4518" s="4">
        <f t="shared" si="351"/>
        <v>66.666666667200005</v>
      </c>
      <c r="R4518" s="4">
        <f t="shared" si="352"/>
        <v>24.745888993077457</v>
      </c>
      <c r="S4518" s="5">
        <f t="shared" si="353"/>
        <v>67.190860000000015</v>
      </c>
      <c r="T4518" s="6">
        <f t="shared" si="350"/>
        <v>58.249655691000704</v>
      </c>
      <c r="U4518">
        <f t="shared" si="354"/>
        <v>46.438900000000004</v>
      </c>
    </row>
    <row r="4519" spans="1:21" ht="17" x14ac:dyDescent="0.25">
      <c r="A4519" s="1">
        <v>21963</v>
      </c>
      <c r="B4519">
        <v>20171207</v>
      </c>
      <c r="C4519">
        <v>730</v>
      </c>
      <c r="D4519">
        <v>111</v>
      </c>
      <c r="E4519">
        <v>3.5</v>
      </c>
      <c r="F4519">
        <v>12</v>
      </c>
      <c r="G4519">
        <v>0.8</v>
      </c>
      <c r="H4519" t="s">
        <v>42</v>
      </c>
      <c r="I4519" t="s">
        <v>42</v>
      </c>
      <c r="J4519">
        <v>20.9</v>
      </c>
      <c r="K4519">
        <v>68</v>
      </c>
      <c r="L4519">
        <v>0</v>
      </c>
      <c r="M4519" t="s">
        <v>42</v>
      </c>
      <c r="N4519">
        <v>0.27</v>
      </c>
      <c r="O4519" t="s">
        <v>42</v>
      </c>
      <c r="P4519" t="s">
        <v>42</v>
      </c>
      <c r="Q4519" s="4">
        <f t="shared" si="351"/>
        <v>75.000000000600011</v>
      </c>
      <c r="R4519" s="4">
        <f t="shared" si="352"/>
        <v>25.219534413530138</v>
      </c>
      <c r="S4519" s="5">
        <f t="shared" si="353"/>
        <v>67.574880000000007</v>
      </c>
      <c r="T4519" s="6">
        <f t="shared" si="350"/>
        <v>72.133149424669796</v>
      </c>
      <c r="U4519">
        <f t="shared" si="354"/>
        <v>48.558599999999991</v>
      </c>
    </row>
    <row r="4520" spans="1:21" ht="17" x14ac:dyDescent="0.25">
      <c r="A4520" s="1">
        <v>21963</v>
      </c>
      <c r="B4520">
        <v>20171207</v>
      </c>
      <c r="C4520">
        <v>740</v>
      </c>
      <c r="D4520">
        <v>124</v>
      </c>
      <c r="E4520">
        <v>3.8</v>
      </c>
      <c r="F4520">
        <v>12</v>
      </c>
      <c r="G4520">
        <v>1</v>
      </c>
      <c r="H4520" t="s">
        <v>42</v>
      </c>
      <c r="I4520" t="s">
        <v>42</v>
      </c>
      <c r="J4520">
        <v>21.2</v>
      </c>
      <c r="K4520">
        <v>66</v>
      </c>
      <c r="L4520">
        <v>0</v>
      </c>
      <c r="M4520" t="s">
        <v>42</v>
      </c>
      <c r="N4520">
        <v>0.28999999999999998</v>
      </c>
      <c r="O4520" t="s">
        <v>42</v>
      </c>
      <c r="P4520" t="s">
        <v>42</v>
      </c>
      <c r="Q4520" s="4">
        <f t="shared" si="351"/>
        <v>80.555555556199991</v>
      </c>
      <c r="R4520" s="4">
        <f t="shared" si="352"/>
        <v>25.630249597826754</v>
      </c>
      <c r="S4520" s="5">
        <f t="shared" si="353"/>
        <v>67.886079999999993</v>
      </c>
      <c r="T4520" s="6">
        <f t="shared" si="350"/>
        <v>71.773483840573078</v>
      </c>
      <c r="U4520">
        <f t="shared" si="354"/>
        <v>49.429399999999994</v>
      </c>
    </row>
    <row r="4521" spans="1:21" ht="17" x14ac:dyDescent="0.25">
      <c r="A4521" s="1">
        <v>21963</v>
      </c>
      <c r="B4521">
        <v>20171207</v>
      </c>
      <c r="C4521">
        <v>750</v>
      </c>
      <c r="D4521">
        <v>117</v>
      </c>
      <c r="E4521">
        <v>3.4</v>
      </c>
      <c r="F4521">
        <v>16</v>
      </c>
      <c r="G4521">
        <v>0.9</v>
      </c>
      <c r="H4521" t="s">
        <v>42</v>
      </c>
      <c r="I4521" t="s">
        <v>42</v>
      </c>
      <c r="J4521">
        <v>21.6</v>
      </c>
      <c r="K4521">
        <v>66</v>
      </c>
      <c r="L4521">
        <v>0</v>
      </c>
      <c r="M4521" t="s">
        <v>42</v>
      </c>
      <c r="N4521">
        <v>0.3</v>
      </c>
      <c r="O4521" t="s">
        <v>42</v>
      </c>
      <c r="P4521" t="s">
        <v>42</v>
      </c>
      <c r="Q4521" s="4">
        <f t="shared" si="351"/>
        <v>83.333333334000002</v>
      </c>
      <c r="R4521" s="4">
        <f t="shared" si="352"/>
        <v>26.094370604395699</v>
      </c>
      <c r="S4521" s="5">
        <f t="shared" si="353"/>
        <v>68.471440000000001</v>
      </c>
      <c r="T4521" s="6">
        <f t="shared" si="350"/>
        <v>72.814153877984779</v>
      </c>
      <c r="U4521">
        <f t="shared" si="354"/>
        <v>51.852300000000007</v>
      </c>
    </row>
    <row r="4522" spans="1:21" ht="17" x14ac:dyDescent="0.25">
      <c r="A4522" s="1">
        <v>21963</v>
      </c>
      <c r="B4522">
        <v>20171207</v>
      </c>
      <c r="C4522">
        <v>800</v>
      </c>
      <c r="D4522">
        <v>119</v>
      </c>
      <c r="E4522">
        <v>3.6</v>
      </c>
      <c r="F4522">
        <v>15</v>
      </c>
      <c r="G4522">
        <v>0.7</v>
      </c>
      <c r="H4522" t="s">
        <v>42</v>
      </c>
      <c r="I4522" t="s">
        <v>42</v>
      </c>
      <c r="J4522">
        <v>21.9</v>
      </c>
      <c r="K4522">
        <v>65</v>
      </c>
      <c r="L4522">
        <v>0</v>
      </c>
      <c r="M4522" t="s">
        <v>42</v>
      </c>
      <c r="N4522">
        <v>0.3</v>
      </c>
      <c r="O4522" t="s">
        <v>42</v>
      </c>
      <c r="P4522" t="s">
        <v>42</v>
      </c>
      <c r="Q4522" s="4">
        <f t="shared" si="351"/>
        <v>83.333333334000002</v>
      </c>
      <c r="R4522" s="4">
        <f t="shared" si="352"/>
        <v>26.408137151129832</v>
      </c>
      <c r="S4522" s="5">
        <f t="shared" si="353"/>
        <v>68.836650000000006</v>
      </c>
      <c r="T4522" s="6">
        <f t="shared" si="350"/>
        <v>72.753806796163445</v>
      </c>
      <c r="U4522">
        <f t="shared" si="354"/>
        <v>52.775299999999994</v>
      </c>
    </row>
    <row r="4523" spans="1:21" ht="17" x14ac:dyDescent="0.25">
      <c r="A4523" s="1">
        <v>21963</v>
      </c>
      <c r="B4523">
        <v>20171207</v>
      </c>
      <c r="C4523">
        <v>810</v>
      </c>
      <c r="D4523">
        <v>128</v>
      </c>
      <c r="E4523">
        <v>4</v>
      </c>
      <c r="F4523">
        <v>15</v>
      </c>
      <c r="G4523">
        <v>0.9</v>
      </c>
      <c r="H4523" t="s">
        <v>42</v>
      </c>
      <c r="I4523" t="s">
        <v>42</v>
      </c>
      <c r="J4523">
        <v>22.2</v>
      </c>
      <c r="K4523">
        <v>64</v>
      </c>
      <c r="L4523">
        <v>0</v>
      </c>
      <c r="M4523" t="s">
        <v>42</v>
      </c>
      <c r="N4523">
        <v>0.35</v>
      </c>
      <c r="O4523" t="s">
        <v>42</v>
      </c>
      <c r="P4523" t="s">
        <v>42</v>
      </c>
      <c r="Q4523" s="4">
        <f t="shared" si="351"/>
        <v>97.222222223000003</v>
      </c>
      <c r="R4523" s="4">
        <f t="shared" si="352"/>
        <v>26.935021186649642</v>
      </c>
      <c r="S4523" s="5">
        <f t="shared" si="353"/>
        <v>69.195920000000001</v>
      </c>
      <c r="T4523" s="6">
        <f t="shared" si="350"/>
        <v>72.891179357301596</v>
      </c>
      <c r="U4523">
        <f t="shared" si="354"/>
        <v>53.652799999999992</v>
      </c>
    </row>
    <row r="4524" spans="1:21" ht="17" x14ac:dyDescent="0.25">
      <c r="A4524" s="1">
        <v>21963</v>
      </c>
      <c r="B4524">
        <v>20171207</v>
      </c>
      <c r="C4524">
        <v>820</v>
      </c>
      <c r="D4524">
        <v>125</v>
      </c>
      <c r="E4524">
        <v>4.2</v>
      </c>
      <c r="F4524">
        <v>14</v>
      </c>
      <c r="G4524">
        <v>0.9</v>
      </c>
      <c r="H4524" t="s">
        <v>42</v>
      </c>
      <c r="I4524" t="s">
        <v>42</v>
      </c>
      <c r="J4524">
        <v>22.5</v>
      </c>
      <c r="K4524">
        <v>63</v>
      </c>
      <c r="L4524">
        <v>0</v>
      </c>
      <c r="M4524" t="s">
        <v>42</v>
      </c>
      <c r="N4524">
        <v>0.37</v>
      </c>
      <c r="O4524" t="s">
        <v>42</v>
      </c>
      <c r="P4524" t="s">
        <v>42</v>
      </c>
      <c r="Q4524" s="4">
        <f t="shared" si="351"/>
        <v>102.7777777786</v>
      </c>
      <c r="R4524" s="4">
        <f t="shared" si="352"/>
        <v>27.326641318240107</v>
      </c>
      <c r="S4524" s="5">
        <f t="shared" si="353"/>
        <v>69.549250000000001</v>
      </c>
      <c r="T4524" s="6">
        <f t="shared" si="350"/>
        <v>72.981592931493751</v>
      </c>
      <c r="U4524">
        <f t="shared" si="354"/>
        <v>54.693599999999996</v>
      </c>
    </row>
    <row r="4525" spans="1:21" ht="17" x14ac:dyDescent="0.25">
      <c r="A4525" s="1">
        <v>21963</v>
      </c>
      <c r="B4525">
        <v>20171207</v>
      </c>
      <c r="C4525">
        <v>830</v>
      </c>
      <c r="D4525">
        <v>124</v>
      </c>
      <c r="E4525">
        <v>4.3</v>
      </c>
      <c r="F4525">
        <v>11</v>
      </c>
      <c r="G4525">
        <v>1</v>
      </c>
      <c r="H4525" t="s">
        <v>42</v>
      </c>
      <c r="I4525" t="s">
        <v>42</v>
      </c>
      <c r="J4525">
        <v>22.6</v>
      </c>
      <c r="K4525">
        <v>62</v>
      </c>
      <c r="L4525">
        <v>0</v>
      </c>
      <c r="M4525" t="s">
        <v>42</v>
      </c>
      <c r="N4525">
        <v>0.42</v>
      </c>
      <c r="O4525" t="s">
        <v>42</v>
      </c>
      <c r="P4525" t="s">
        <v>42</v>
      </c>
      <c r="Q4525" s="4">
        <f t="shared" si="351"/>
        <v>116.6666666676</v>
      </c>
      <c r="R4525" s="4">
        <f t="shared" si="352"/>
        <v>27.606841393210861</v>
      </c>
      <c r="S4525" s="5">
        <f t="shared" si="353"/>
        <v>69.611879999999999</v>
      </c>
      <c r="T4525" s="6">
        <f t="shared" si="350"/>
        <v>72.970172778699464</v>
      </c>
      <c r="U4525">
        <f t="shared" si="354"/>
        <v>55.239100000000001</v>
      </c>
    </row>
    <row r="4526" spans="1:21" ht="17" x14ac:dyDescent="0.25">
      <c r="A4526" s="1">
        <v>21963</v>
      </c>
      <c r="B4526">
        <v>20171207</v>
      </c>
      <c r="C4526">
        <v>840</v>
      </c>
      <c r="D4526">
        <v>108</v>
      </c>
      <c r="E4526">
        <v>3.9</v>
      </c>
      <c r="F4526">
        <v>18</v>
      </c>
      <c r="G4526">
        <v>0.7</v>
      </c>
      <c r="H4526" t="s">
        <v>42</v>
      </c>
      <c r="I4526" t="s">
        <v>42</v>
      </c>
      <c r="J4526">
        <v>23.2</v>
      </c>
      <c r="K4526">
        <v>61</v>
      </c>
      <c r="L4526">
        <v>0</v>
      </c>
      <c r="M4526" t="s">
        <v>42</v>
      </c>
      <c r="N4526">
        <v>0.46</v>
      </c>
      <c r="O4526" t="s">
        <v>42</v>
      </c>
      <c r="P4526" t="s">
        <v>42</v>
      </c>
      <c r="Q4526" s="4">
        <f t="shared" si="351"/>
        <v>127.77777777880002</v>
      </c>
      <c r="R4526" s="4">
        <f t="shared" si="352"/>
        <v>28.364499120634147</v>
      </c>
      <c r="S4526" s="5">
        <f t="shared" si="353"/>
        <v>70.379479999999987</v>
      </c>
      <c r="T4526" s="6">
        <f t="shared" si="350"/>
        <v>74.038103797131342</v>
      </c>
      <c r="U4526">
        <f t="shared" si="354"/>
        <v>58.680700000000002</v>
      </c>
    </row>
    <row r="4527" spans="1:21" ht="17" x14ac:dyDescent="0.25">
      <c r="A4527" s="1">
        <v>21963</v>
      </c>
      <c r="B4527">
        <v>20171207</v>
      </c>
      <c r="C4527">
        <v>850</v>
      </c>
      <c r="D4527">
        <v>99</v>
      </c>
      <c r="E4527">
        <v>3.2</v>
      </c>
      <c r="F4527">
        <v>23</v>
      </c>
      <c r="G4527">
        <v>0.9</v>
      </c>
      <c r="H4527" t="s">
        <v>42</v>
      </c>
      <c r="I4527" t="s">
        <v>42</v>
      </c>
      <c r="J4527">
        <v>23.7</v>
      </c>
      <c r="K4527">
        <v>58</v>
      </c>
      <c r="L4527">
        <v>0</v>
      </c>
      <c r="M4527" t="s">
        <v>42</v>
      </c>
      <c r="N4527">
        <v>0.42</v>
      </c>
      <c r="O4527" t="s">
        <v>42</v>
      </c>
      <c r="P4527" t="s">
        <v>42</v>
      </c>
      <c r="Q4527" s="4">
        <f t="shared" si="351"/>
        <v>116.6666666676</v>
      </c>
      <c r="R4527" s="4">
        <f t="shared" si="352"/>
        <v>28.766896445339487</v>
      </c>
      <c r="S4527" s="5">
        <f t="shared" si="353"/>
        <v>70.811539999999994</v>
      </c>
      <c r="T4527" s="6">
        <f t="shared" si="350"/>
        <v>74.09801845439344</v>
      </c>
      <c r="U4527">
        <f t="shared" si="354"/>
        <v>61.740100000000005</v>
      </c>
    </row>
    <row r="4528" spans="1:21" ht="17" x14ac:dyDescent="0.25">
      <c r="A4528" s="1">
        <v>21963</v>
      </c>
      <c r="B4528">
        <v>20171207</v>
      </c>
      <c r="C4528">
        <v>900</v>
      </c>
      <c r="D4528">
        <v>85</v>
      </c>
      <c r="E4528">
        <v>2.2999999999999998</v>
      </c>
      <c r="F4528">
        <v>40</v>
      </c>
      <c r="G4528">
        <v>0.6</v>
      </c>
      <c r="H4528" t="s">
        <v>42</v>
      </c>
      <c r="I4528" t="s">
        <v>42</v>
      </c>
      <c r="J4528">
        <v>23.7</v>
      </c>
      <c r="K4528">
        <v>58</v>
      </c>
      <c r="L4528">
        <v>0</v>
      </c>
      <c r="M4528" t="s">
        <v>42</v>
      </c>
      <c r="N4528">
        <v>0.4</v>
      </c>
      <c r="O4528" t="s">
        <v>42</v>
      </c>
      <c r="P4528" t="s">
        <v>42</v>
      </c>
      <c r="Q4528" s="4">
        <f t="shared" si="351"/>
        <v>111.111111112</v>
      </c>
      <c r="R4528" s="4">
        <f t="shared" si="352"/>
        <v>28.699471057014936</v>
      </c>
      <c r="S4528" s="5">
        <f t="shared" si="353"/>
        <v>70.811539999999994</v>
      </c>
      <c r="T4528" s="6">
        <f t="shared" si="350"/>
        <v>75.099351056448782</v>
      </c>
      <c r="U4528">
        <f t="shared" si="354"/>
        <v>63.152300000000004</v>
      </c>
    </row>
    <row r="4529" spans="1:21" ht="17" x14ac:dyDescent="0.25">
      <c r="A4529" s="1">
        <v>21963</v>
      </c>
      <c r="B4529">
        <v>20171207</v>
      </c>
      <c r="C4529">
        <v>910</v>
      </c>
      <c r="D4529">
        <v>51</v>
      </c>
      <c r="E4529">
        <v>2.5</v>
      </c>
      <c r="F4529">
        <v>28</v>
      </c>
      <c r="G4529">
        <v>0.7</v>
      </c>
      <c r="H4529" t="s">
        <v>42</v>
      </c>
      <c r="I4529" t="s">
        <v>42</v>
      </c>
      <c r="J4529">
        <v>24</v>
      </c>
      <c r="K4529">
        <v>57</v>
      </c>
      <c r="L4529">
        <v>0</v>
      </c>
      <c r="M4529" t="s">
        <v>42</v>
      </c>
      <c r="N4529">
        <v>0.46</v>
      </c>
      <c r="O4529" t="s">
        <v>42</v>
      </c>
      <c r="P4529" t="s">
        <v>42</v>
      </c>
      <c r="Q4529" s="4">
        <f t="shared" si="351"/>
        <v>127.77777777880002</v>
      </c>
      <c r="R4529" s="4">
        <f t="shared" si="352"/>
        <v>29.210293737403138</v>
      </c>
      <c r="S4529" s="5">
        <f t="shared" si="353"/>
        <v>71.132199999999997</v>
      </c>
      <c r="T4529" s="6">
        <f t="shared" si="350"/>
        <v>75.210792711010811</v>
      </c>
      <c r="U4529">
        <f t="shared" si="354"/>
        <v>64.428699999999992</v>
      </c>
    </row>
    <row r="4530" spans="1:21" ht="17" x14ac:dyDescent="0.25">
      <c r="A4530" s="1">
        <v>21963</v>
      </c>
      <c r="B4530">
        <v>20171207</v>
      </c>
      <c r="C4530">
        <v>920</v>
      </c>
      <c r="D4530">
        <v>49</v>
      </c>
      <c r="E4530">
        <v>1.5</v>
      </c>
      <c r="F4530">
        <v>42</v>
      </c>
      <c r="G4530">
        <v>0.7</v>
      </c>
      <c r="H4530" t="s">
        <v>42</v>
      </c>
      <c r="I4530" t="s">
        <v>42</v>
      </c>
      <c r="J4530">
        <v>23.8</v>
      </c>
      <c r="K4530">
        <v>57</v>
      </c>
      <c r="L4530">
        <v>0</v>
      </c>
      <c r="M4530" t="s">
        <v>42</v>
      </c>
      <c r="N4530">
        <v>0.45</v>
      </c>
      <c r="O4530" t="s">
        <v>42</v>
      </c>
      <c r="P4530" t="s">
        <v>42</v>
      </c>
      <c r="Q4530" s="4">
        <f t="shared" si="351"/>
        <v>125.000000001</v>
      </c>
      <c r="R4530" s="4">
        <f t="shared" si="352"/>
        <v>28.96809987712895</v>
      </c>
      <c r="S4530" s="5">
        <f t="shared" si="353"/>
        <v>70.857340000000008</v>
      </c>
      <c r="T4530" s="6">
        <f t="shared" si="350"/>
        <v>76.890157920706827</v>
      </c>
      <c r="U4530">
        <f t="shared" si="354"/>
        <v>65.227800000000002</v>
      </c>
    </row>
    <row r="4531" spans="1:21" ht="17" x14ac:dyDescent="0.25">
      <c r="A4531" s="1">
        <v>21963</v>
      </c>
      <c r="B4531">
        <v>20171207</v>
      </c>
      <c r="C4531">
        <v>930</v>
      </c>
      <c r="D4531">
        <v>69</v>
      </c>
      <c r="E4531">
        <v>1.9</v>
      </c>
      <c r="F4531">
        <v>40</v>
      </c>
      <c r="G4531">
        <v>0.7</v>
      </c>
      <c r="H4531" t="s">
        <v>42</v>
      </c>
      <c r="I4531" t="s">
        <v>42</v>
      </c>
      <c r="J4531">
        <v>24.4</v>
      </c>
      <c r="K4531">
        <v>56</v>
      </c>
      <c r="L4531">
        <v>0</v>
      </c>
      <c r="M4531" t="s">
        <v>42</v>
      </c>
      <c r="N4531">
        <v>0.53</v>
      </c>
      <c r="O4531" t="s">
        <v>42</v>
      </c>
      <c r="P4531" t="s">
        <v>42</v>
      </c>
      <c r="Q4531" s="4">
        <f t="shared" si="351"/>
        <v>147.22222222340002</v>
      </c>
      <c r="R4531" s="4">
        <f t="shared" si="352"/>
        <v>29.830597380322168</v>
      </c>
      <c r="S4531" s="5">
        <f t="shared" si="353"/>
        <v>71.583359999999999</v>
      </c>
      <c r="T4531" s="6">
        <f t="shared" si="350"/>
        <v>76.836147210199485</v>
      </c>
      <c r="U4531">
        <f t="shared" si="354"/>
        <v>67.544999999999987</v>
      </c>
    </row>
    <row r="4532" spans="1:21" ht="17" x14ac:dyDescent="0.25">
      <c r="A4532" s="1">
        <v>21963</v>
      </c>
      <c r="B4532">
        <v>20171207</v>
      </c>
      <c r="C4532">
        <v>940</v>
      </c>
      <c r="D4532">
        <v>49</v>
      </c>
      <c r="E4532">
        <v>2</v>
      </c>
      <c r="F4532">
        <v>36</v>
      </c>
      <c r="G4532">
        <v>0.6</v>
      </c>
      <c r="H4532" t="s">
        <v>42</v>
      </c>
      <c r="I4532" t="s">
        <v>42</v>
      </c>
      <c r="J4532">
        <v>24.9</v>
      </c>
      <c r="K4532">
        <v>55</v>
      </c>
      <c r="L4532">
        <v>0</v>
      </c>
      <c r="M4532" t="s">
        <v>42</v>
      </c>
      <c r="N4532">
        <v>0.42</v>
      </c>
      <c r="O4532" t="s">
        <v>42</v>
      </c>
      <c r="P4532" t="s">
        <v>42</v>
      </c>
      <c r="Q4532" s="4">
        <f t="shared" si="351"/>
        <v>116.6666666676</v>
      </c>
      <c r="R4532" s="4">
        <f t="shared" si="352"/>
        <v>30.040324129788726</v>
      </c>
      <c r="S4532" s="5">
        <f t="shared" si="353"/>
        <v>72.162049999999994</v>
      </c>
      <c r="T4532" s="6">
        <f t="shared" si="350"/>
        <v>76.574327098813782</v>
      </c>
      <c r="U4532">
        <f t="shared" si="354"/>
        <v>68.832099999999997</v>
      </c>
    </row>
    <row r="4533" spans="1:21" ht="17" x14ac:dyDescent="0.25">
      <c r="A4533" s="1">
        <v>21963</v>
      </c>
      <c r="B4533">
        <v>20171207</v>
      </c>
      <c r="C4533">
        <v>950</v>
      </c>
      <c r="D4533">
        <v>72</v>
      </c>
      <c r="E4533">
        <v>2.5</v>
      </c>
      <c r="F4533">
        <v>23</v>
      </c>
      <c r="G4533">
        <v>0.6</v>
      </c>
      <c r="H4533" t="s">
        <v>42</v>
      </c>
      <c r="I4533" t="s">
        <v>42</v>
      </c>
      <c r="J4533">
        <v>24.8</v>
      </c>
      <c r="K4533">
        <v>55</v>
      </c>
      <c r="L4533">
        <v>0</v>
      </c>
      <c r="M4533" t="s">
        <v>42</v>
      </c>
      <c r="N4533">
        <v>0.56000000000000005</v>
      </c>
      <c r="O4533" t="s">
        <v>42</v>
      </c>
      <c r="P4533" t="s">
        <v>42</v>
      </c>
      <c r="Q4533" s="4">
        <f t="shared" si="351"/>
        <v>155.55555555680002</v>
      </c>
      <c r="R4533" s="4">
        <f t="shared" si="352"/>
        <v>30.33199225872383</v>
      </c>
      <c r="S4533" s="5">
        <f t="shared" si="353"/>
        <v>72.026600000000002</v>
      </c>
      <c r="T4533" s="6">
        <f t="shared" si="350"/>
        <v>76.189425419057883</v>
      </c>
      <c r="U4533">
        <f t="shared" si="354"/>
        <v>68.3857</v>
      </c>
    </row>
    <row r="4534" spans="1:21" ht="17" x14ac:dyDescent="0.25">
      <c r="A4534" s="1">
        <v>21963</v>
      </c>
      <c r="B4534">
        <v>20171207</v>
      </c>
      <c r="C4534">
        <v>1000</v>
      </c>
      <c r="D4534">
        <v>61</v>
      </c>
      <c r="E4534">
        <v>2.2999999999999998</v>
      </c>
      <c r="F4534">
        <v>46</v>
      </c>
      <c r="G4534">
        <v>0.7</v>
      </c>
      <c r="H4534" t="s">
        <v>42</v>
      </c>
      <c r="I4534" t="s">
        <v>42</v>
      </c>
      <c r="J4534">
        <v>24.9</v>
      </c>
      <c r="K4534">
        <v>56</v>
      </c>
      <c r="L4534">
        <v>0</v>
      </c>
      <c r="M4534" t="s">
        <v>42</v>
      </c>
      <c r="N4534">
        <v>0.57999999999999996</v>
      </c>
      <c r="O4534" t="s">
        <v>42</v>
      </c>
      <c r="P4534" t="s">
        <v>42</v>
      </c>
      <c r="Q4534" s="4">
        <f t="shared" si="351"/>
        <v>161.11111111239998</v>
      </c>
      <c r="R4534" s="4">
        <f t="shared" si="352"/>
        <v>30.487025584821701</v>
      </c>
      <c r="S4534" s="5">
        <f t="shared" si="353"/>
        <v>72.265559999999994</v>
      </c>
      <c r="T4534" s="6">
        <f t="shared" si="350"/>
        <v>77.11006057454928</v>
      </c>
      <c r="U4534">
        <f t="shared" si="354"/>
        <v>69.264499999999998</v>
      </c>
    </row>
    <row r="4535" spans="1:21" ht="17" x14ac:dyDescent="0.25">
      <c r="A4535" s="1">
        <v>21963</v>
      </c>
      <c r="B4535">
        <v>20171207</v>
      </c>
      <c r="C4535">
        <v>1010</v>
      </c>
      <c r="D4535">
        <v>23</v>
      </c>
      <c r="E4535">
        <v>2.2000000000000002</v>
      </c>
      <c r="F4535">
        <v>54</v>
      </c>
      <c r="G4535">
        <v>1</v>
      </c>
      <c r="H4535" t="s">
        <v>42</v>
      </c>
      <c r="I4535" t="s">
        <v>42</v>
      </c>
      <c r="J4535">
        <v>24.9</v>
      </c>
      <c r="K4535">
        <v>55</v>
      </c>
      <c r="L4535">
        <v>0</v>
      </c>
      <c r="M4535" t="s">
        <v>42</v>
      </c>
      <c r="N4535">
        <v>0.4</v>
      </c>
      <c r="O4535" t="s">
        <v>42</v>
      </c>
      <c r="P4535" t="s">
        <v>42</v>
      </c>
      <c r="Q4535" s="4">
        <f t="shared" si="351"/>
        <v>111.111111112</v>
      </c>
      <c r="R4535" s="4">
        <f t="shared" si="352"/>
        <v>29.972898741464174</v>
      </c>
      <c r="S4535" s="5">
        <f t="shared" si="353"/>
        <v>72.162049999999994</v>
      </c>
      <c r="T4535" s="6">
        <f t="shared" si="350"/>
        <v>76.09939580742963</v>
      </c>
      <c r="U4535">
        <f t="shared" si="354"/>
        <v>68.374300000000005</v>
      </c>
    </row>
    <row r="4536" spans="1:21" ht="17" x14ac:dyDescent="0.25">
      <c r="A4536" s="1">
        <v>21963</v>
      </c>
      <c r="B4536">
        <v>20171207</v>
      </c>
      <c r="C4536">
        <v>1020</v>
      </c>
      <c r="D4536">
        <v>80</v>
      </c>
      <c r="E4536">
        <v>2.5</v>
      </c>
      <c r="F4536">
        <v>32</v>
      </c>
      <c r="G4536">
        <v>0.8</v>
      </c>
      <c r="H4536" t="s">
        <v>42</v>
      </c>
      <c r="I4536" t="s">
        <v>42</v>
      </c>
      <c r="J4536">
        <v>24.5</v>
      </c>
      <c r="K4536">
        <v>56</v>
      </c>
      <c r="L4536">
        <v>0</v>
      </c>
      <c r="M4536" t="s">
        <v>42</v>
      </c>
      <c r="N4536">
        <v>0.18</v>
      </c>
      <c r="O4536" t="s">
        <v>42</v>
      </c>
      <c r="P4536" t="s">
        <v>42</v>
      </c>
      <c r="Q4536" s="4">
        <f t="shared" si="351"/>
        <v>50.0000000004</v>
      </c>
      <c r="R4536" s="4">
        <f t="shared" si="352"/>
        <v>28.449469474274853</v>
      </c>
      <c r="S4536" s="5">
        <f t="shared" si="353"/>
        <v>71.719799999999992</v>
      </c>
      <c r="T4536" s="6">
        <f t="shared" si="350"/>
        <v>73.651515103161984</v>
      </c>
      <c r="U4536">
        <f t="shared" si="354"/>
        <v>64.884500000000003</v>
      </c>
    </row>
    <row r="4537" spans="1:21" ht="17" x14ac:dyDescent="0.25">
      <c r="A4537" s="1">
        <v>21963</v>
      </c>
      <c r="B4537">
        <v>20171207</v>
      </c>
      <c r="C4537">
        <v>1030</v>
      </c>
      <c r="D4537">
        <v>77</v>
      </c>
      <c r="E4537">
        <v>1.5</v>
      </c>
      <c r="F4537">
        <v>66</v>
      </c>
      <c r="G4537">
        <v>1</v>
      </c>
      <c r="H4537" t="s">
        <v>42</v>
      </c>
      <c r="I4537" t="s">
        <v>42</v>
      </c>
      <c r="J4537">
        <v>24.4</v>
      </c>
      <c r="K4537">
        <v>57</v>
      </c>
      <c r="L4537">
        <v>0</v>
      </c>
      <c r="M4537" t="s">
        <v>42</v>
      </c>
      <c r="N4537">
        <v>0.23</v>
      </c>
      <c r="O4537" t="s">
        <v>42</v>
      </c>
      <c r="P4537" t="s">
        <v>42</v>
      </c>
      <c r="Q4537" s="4">
        <f t="shared" si="351"/>
        <v>63.888888889400008</v>
      </c>
      <c r="R4537" s="4">
        <f t="shared" si="352"/>
        <v>28.679032406599369</v>
      </c>
      <c r="S4537" s="5">
        <f t="shared" si="353"/>
        <v>71.681920000000005</v>
      </c>
      <c r="T4537" s="6">
        <f t="shared" si="350"/>
        <v>76.442103341385973</v>
      </c>
      <c r="U4537">
        <f t="shared" si="354"/>
        <v>66.457999999999998</v>
      </c>
    </row>
    <row r="4538" spans="1:21" ht="17" x14ac:dyDescent="0.25">
      <c r="A4538" s="1">
        <v>21963</v>
      </c>
      <c r="B4538">
        <v>20171207</v>
      </c>
      <c r="C4538">
        <v>1040</v>
      </c>
      <c r="D4538">
        <v>95</v>
      </c>
      <c r="E4538">
        <v>3.2</v>
      </c>
      <c r="F4538">
        <v>20</v>
      </c>
      <c r="G4538">
        <v>0.7</v>
      </c>
      <c r="H4538" t="s">
        <v>42</v>
      </c>
      <c r="I4538" t="s">
        <v>42</v>
      </c>
      <c r="J4538">
        <v>25</v>
      </c>
      <c r="K4538">
        <v>57</v>
      </c>
      <c r="L4538">
        <v>0</v>
      </c>
      <c r="M4538" t="s">
        <v>42</v>
      </c>
      <c r="N4538">
        <v>0.53</v>
      </c>
      <c r="O4538" t="s">
        <v>42</v>
      </c>
      <c r="P4538" t="s">
        <v>42</v>
      </c>
      <c r="Q4538" s="4">
        <f t="shared" si="351"/>
        <v>147.22222222340002</v>
      </c>
      <c r="R4538" s="4">
        <f t="shared" si="352"/>
        <v>30.468631757664348</v>
      </c>
      <c r="S4538" s="5">
        <f t="shared" si="353"/>
        <v>72.506500000000003</v>
      </c>
      <c r="T4538" s="6">
        <f t="shared" si="350"/>
        <v>76.355708188496976</v>
      </c>
      <c r="U4538">
        <f t="shared" si="354"/>
        <v>67.861000000000004</v>
      </c>
    </row>
    <row r="4539" spans="1:21" ht="17" x14ac:dyDescent="0.25">
      <c r="A4539" s="1">
        <v>21963</v>
      </c>
      <c r="B4539">
        <v>20171207</v>
      </c>
      <c r="C4539">
        <v>1050</v>
      </c>
      <c r="D4539">
        <v>133</v>
      </c>
      <c r="E4539">
        <v>2.2999999999999998</v>
      </c>
      <c r="F4539">
        <v>27</v>
      </c>
      <c r="G4539">
        <v>0.7</v>
      </c>
      <c r="H4539" t="s">
        <v>42</v>
      </c>
      <c r="I4539" t="s">
        <v>42</v>
      </c>
      <c r="J4539">
        <v>25.3</v>
      </c>
      <c r="K4539">
        <v>54</v>
      </c>
      <c r="L4539">
        <v>0</v>
      </c>
      <c r="M4539" t="s">
        <v>42</v>
      </c>
      <c r="N4539">
        <v>0.31</v>
      </c>
      <c r="O4539" t="s">
        <v>42</v>
      </c>
      <c r="P4539" t="s">
        <v>42</v>
      </c>
      <c r="Q4539" s="4">
        <f t="shared" si="351"/>
        <v>86.1111111118</v>
      </c>
      <c r="R4539" s="4">
        <f t="shared" si="352"/>
        <v>30.04737318557099</v>
      </c>
      <c r="S4539" s="5">
        <f t="shared" si="353"/>
        <v>72.596379999999996</v>
      </c>
      <c r="T4539" s="6">
        <f t="shared" si="350"/>
        <v>75.668599355710668</v>
      </c>
      <c r="U4539">
        <f t="shared" si="354"/>
        <v>69.358200000000011</v>
      </c>
    </row>
    <row r="4540" spans="1:21" ht="17" x14ac:dyDescent="0.25">
      <c r="A4540" s="1">
        <v>21963</v>
      </c>
      <c r="B4540">
        <v>20171207</v>
      </c>
      <c r="C4540">
        <v>1100</v>
      </c>
      <c r="D4540">
        <v>99</v>
      </c>
      <c r="E4540">
        <v>2.5</v>
      </c>
      <c r="F4540">
        <v>49</v>
      </c>
      <c r="G4540">
        <v>1</v>
      </c>
      <c r="H4540" t="s">
        <v>42</v>
      </c>
      <c r="I4540" t="s">
        <v>42</v>
      </c>
      <c r="J4540">
        <v>25</v>
      </c>
      <c r="K4540">
        <v>56</v>
      </c>
      <c r="L4540">
        <v>0</v>
      </c>
      <c r="M4540" t="s">
        <v>42</v>
      </c>
      <c r="N4540">
        <v>0.47</v>
      </c>
      <c r="O4540" t="s">
        <v>42</v>
      </c>
      <c r="P4540" t="s">
        <v>42</v>
      </c>
      <c r="Q4540" s="4">
        <f t="shared" si="351"/>
        <v>130.55555555659998</v>
      </c>
      <c r="R4540" s="4">
        <f t="shared" si="352"/>
        <v>30.302340509372787</v>
      </c>
      <c r="S4540" s="5">
        <f t="shared" si="353"/>
        <v>72.402000000000001</v>
      </c>
      <c r="T4540" s="6">
        <f t="shared" si="350"/>
        <v>76.523465207563774</v>
      </c>
      <c r="U4540">
        <f t="shared" si="354"/>
        <v>68.697599999999994</v>
      </c>
    </row>
    <row r="4541" spans="1:21" ht="17" x14ac:dyDescent="0.25">
      <c r="A4541" s="1">
        <v>21963</v>
      </c>
      <c r="B4541">
        <v>20171207</v>
      </c>
      <c r="C4541">
        <v>1110</v>
      </c>
      <c r="D4541">
        <v>163</v>
      </c>
      <c r="E4541">
        <v>2.7</v>
      </c>
      <c r="F4541">
        <v>17</v>
      </c>
      <c r="G4541">
        <v>0.6</v>
      </c>
      <c r="H4541" t="s">
        <v>42</v>
      </c>
      <c r="I4541" t="s">
        <v>42</v>
      </c>
      <c r="J4541">
        <v>25.9</v>
      </c>
      <c r="K4541">
        <v>54</v>
      </c>
      <c r="L4541">
        <v>0</v>
      </c>
      <c r="M4541" t="s">
        <v>42</v>
      </c>
      <c r="N4541">
        <v>0.69</v>
      </c>
      <c r="O4541" t="s">
        <v>42</v>
      </c>
      <c r="P4541" t="s">
        <v>42</v>
      </c>
      <c r="Q4541" s="4">
        <f t="shared" si="351"/>
        <v>191.66666666819998</v>
      </c>
      <c r="R4541" s="4">
        <f t="shared" si="352"/>
        <v>31.79483784469144</v>
      </c>
      <c r="S4541" s="5">
        <f t="shared" si="353"/>
        <v>73.403140000000008</v>
      </c>
      <c r="T4541" s="6">
        <f t="shared" si="350"/>
        <v>77.812816879953459</v>
      </c>
      <c r="U4541">
        <f t="shared" si="354"/>
        <v>73.442399999999992</v>
      </c>
    </row>
    <row r="4542" spans="1:21" ht="17" x14ac:dyDescent="0.25">
      <c r="A4542" s="1">
        <v>21963</v>
      </c>
      <c r="B4542">
        <v>20171207</v>
      </c>
      <c r="C4542">
        <v>1120</v>
      </c>
      <c r="D4542">
        <v>118</v>
      </c>
      <c r="E4542">
        <v>2.2000000000000002</v>
      </c>
      <c r="F4542">
        <v>36</v>
      </c>
      <c r="G4542">
        <v>0.8</v>
      </c>
      <c r="H4542" t="s">
        <v>42</v>
      </c>
      <c r="I4542" t="s">
        <v>42</v>
      </c>
      <c r="J4542">
        <v>26.2</v>
      </c>
      <c r="K4542">
        <v>53</v>
      </c>
      <c r="L4542">
        <v>0</v>
      </c>
      <c r="M4542" t="s">
        <v>42</v>
      </c>
      <c r="N4542">
        <v>0.24</v>
      </c>
      <c r="O4542" t="s">
        <v>42</v>
      </c>
      <c r="P4542" t="s">
        <v>42</v>
      </c>
      <c r="Q4542" s="4">
        <f t="shared" si="351"/>
        <v>66.666666667200005</v>
      </c>
      <c r="R4542" s="4">
        <f t="shared" si="352"/>
        <v>30.657230128468377</v>
      </c>
      <c r="S4542" s="5">
        <f t="shared" si="353"/>
        <v>73.69014</v>
      </c>
      <c r="T4542" s="6">
        <f t="shared" si="350"/>
        <v>76.400109457286163</v>
      </c>
      <c r="U4542">
        <f t="shared" si="354"/>
        <v>72.904899999999998</v>
      </c>
    </row>
    <row r="4543" spans="1:21" ht="17" x14ac:dyDescent="0.25">
      <c r="A4543" s="1">
        <v>21963</v>
      </c>
      <c r="B4543">
        <v>20171207</v>
      </c>
      <c r="C4543">
        <v>1130</v>
      </c>
      <c r="D4543">
        <v>83</v>
      </c>
      <c r="E4543">
        <v>2.1</v>
      </c>
      <c r="F4543">
        <v>36</v>
      </c>
      <c r="G4543">
        <v>0.5</v>
      </c>
      <c r="H4543" t="s">
        <v>42</v>
      </c>
      <c r="I4543" t="s">
        <v>42</v>
      </c>
      <c r="J4543">
        <v>25.7</v>
      </c>
      <c r="K4543">
        <v>54</v>
      </c>
      <c r="L4543">
        <v>0</v>
      </c>
      <c r="M4543" t="s">
        <v>42</v>
      </c>
      <c r="N4543">
        <v>0.28000000000000003</v>
      </c>
      <c r="O4543" t="s">
        <v>42</v>
      </c>
      <c r="P4543" t="s">
        <v>42</v>
      </c>
      <c r="Q4543" s="4">
        <f t="shared" si="351"/>
        <v>77.777777778400008</v>
      </c>
      <c r="R4543" s="4">
        <f t="shared" si="352"/>
        <v>30.334236592673651</v>
      </c>
      <c r="S4543" s="5">
        <f t="shared" si="353"/>
        <v>73.134219999999985</v>
      </c>
      <c r="T4543" s="6">
        <f t="shared" si="350"/>
        <v>76.457925526220166</v>
      </c>
      <c r="U4543">
        <f t="shared" si="354"/>
        <v>71.205499999999986</v>
      </c>
    </row>
    <row r="4544" spans="1:21" ht="17" x14ac:dyDescent="0.25">
      <c r="A4544" s="1">
        <v>21963</v>
      </c>
      <c r="B4544">
        <v>20171207</v>
      </c>
      <c r="C4544">
        <v>1140</v>
      </c>
      <c r="D4544">
        <v>123</v>
      </c>
      <c r="E4544">
        <v>2</v>
      </c>
      <c r="F4544">
        <v>53</v>
      </c>
      <c r="G4544">
        <v>0.6</v>
      </c>
      <c r="H4544" t="s">
        <v>42</v>
      </c>
      <c r="I4544" t="s">
        <v>42</v>
      </c>
      <c r="J4544">
        <v>26.1</v>
      </c>
      <c r="K4544">
        <v>52</v>
      </c>
      <c r="L4544">
        <v>0</v>
      </c>
      <c r="M4544" t="s">
        <v>42</v>
      </c>
      <c r="N4544">
        <v>0.57999999999999996</v>
      </c>
      <c r="O4544" t="s">
        <v>42</v>
      </c>
      <c r="P4544" t="s">
        <v>42</v>
      </c>
      <c r="Q4544" s="4">
        <f t="shared" si="351"/>
        <v>161.11111111239998</v>
      </c>
      <c r="R4544" s="4">
        <f t="shared" si="352"/>
        <v>31.76813687077734</v>
      </c>
      <c r="S4544" s="5">
        <f t="shared" si="353"/>
        <v>73.441280000000006</v>
      </c>
      <c r="T4544" s="6">
        <f t="shared" si="350"/>
        <v>78.112436847346146</v>
      </c>
      <c r="U4544">
        <f t="shared" si="354"/>
        <v>74.826499999999996</v>
      </c>
    </row>
    <row r="4545" spans="1:21" ht="17" x14ac:dyDescent="0.25">
      <c r="A4545" s="1">
        <v>21963</v>
      </c>
      <c r="B4545">
        <v>20171207</v>
      </c>
      <c r="C4545">
        <v>1150</v>
      </c>
      <c r="D4545">
        <v>232</v>
      </c>
      <c r="E4545">
        <v>1.9</v>
      </c>
      <c r="F4545">
        <v>18</v>
      </c>
      <c r="G4545">
        <v>0.6</v>
      </c>
      <c r="H4545" t="s">
        <v>42</v>
      </c>
      <c r="I4545" t="s">
        <v>42</v>
      </c>
      <c r="J4545">
        <v>26.2</v>
      </c>
      <c r="K4545">
        <v>50</v>
      </c>
      <c r="L4545">
        <v>0</v>
      </c>
      <c r="M4545" t="s">
        <v>42</v>
      </c>
      <c r="N4545">
        <v>0.36</v>
      </c>
      <c r="O4545" t="s">
        <v>42</v>
      </c>
      <c r="P4545" t="s">
        <v>42</v>
      </c>
      <c r="Q4545" s="4">
        <f t="shared" si="351"/>
        <v>100.0000000008</v>
      </c>
      <c r="R4545" s="4">
        <f t="shared" si="352"/>
        <v>31.215598684259419</v>
      </c>
      <c r="S4545" s="5">
        <f t="shared" si="353"/>
        <v>73.340999999999994</v>
      </c>
      <c r="T4545" s="6">
        <f t="shared" si="350"/>
        <v>76.702899231302226</v>
      </c>
      <c r="U4545">
        <f t="shared" si="354"/>
        <v>74.12169999999999</v>
      </c>
    </row>
    <row r="4546" spans="1:21" ht="17" x14ac:dyDescent="0.25">
      <c r="A4546" s="1">
        <v>21963</v>
      </c>
      <c r="B4546">
        <v>20171207</v>
      </c>
      <c r="C4546">
        <v>1200</v>
      </c>
      <c r="D4546">
        <v>276</v>
      </c>
      <c r="E4546">
        <v>1.7</v>
      </c>
      <c r="F4546">
        <v>35</v>
      </c>
      <c r="G4546">
        <v>0.5</v>
      </c>
      <c r="H4546" t="s">
        <v>42</v>
      </c>
      <c r="I4546" t="s">
        <v>42</v>
      </c>
      <c r="J4546">
        <v>26.1</v>
      </c>
      <c r="K4546">
        <v>51</v>
      </c>
      <c r="L4546">
        <v>0</v>
      </c>
      <c r="M4546" t="s">
        <v>42</v>
      </c>
      <c r="N4546">
        <v>0.32</v>
      </c>
      <c r="O4546" t="s">
        <v>42</v>
      </c>
      <c r="P4546" t="s">
        <v>42</v>
      </c>
      <c r="Q4546" s="4">
        <f t="shared" si="351"/>
        <v>88.888888889600011</v>
      </c>
      <c r="R4546" s="4">
        <f t="shared" si="352"/>
        <v>30.946034138174703</v>
      </c>
      <c r="S4546" s="5">
        <f t="shared" si="353"/>
        <v>73.325890000000001</v>
      </c>
      <c r="T4546" s="6">
        <f t="shared" si="350"/>
        <v>77.130105621641263</v>
      </c>
      <c r="U4546">
        <f t="shared" si="354"/>
        <v>73.805099999999996</v>
      </c>
    </row>
    <row r="4547" spans="1:21" ht="17" x14ac:dyDescent="0.25">
      <c r="A4547" s="1">
        <v>21963</v>
      </c>
      <c r="B4547">
        <v>20171207</v>
      </c>
      <c r="C4547">
        <v>1210</v>
      </c>
      <c r="D4547">
        <v>152</v>
      </c>
      <c r="E4547">
        <v>2.2999999999999998</v>
      </c>
      <c r="F4547">
        <v>39</v>
      </c>
      <c r="G4547">
        <v>0.9</v>
      </c>
      <c r="H4547" t="s">
        <v>42</v>
      </c>
      <c r="I4547" t="s">
        <v>42</v>
      </c>
      <c r="J4547">
        <v>26.2</v>
      </c>
      <c r="K4547">
        <v>52</v>
      </c>
      <c r="L4547">
        <v>0</v>
      </c>
      <c r="M4547" t="s">
        <v>42</v>
      </c>
      <c r="N4547">
        <v>0.35</v>
      </c>
      <c r="O4547" t="s">
        <v>42</v>
      </c>
      <c r="P4547" t="s">
        <v>42</v>
      </c>
      <c r="Q4547" s="4">
        <f t="shared" si="351"/>
        <v>97.222222223000003</v>
      </c>
      <c r="R4547" s="4">
        <f t="shared" si="352"/>
        <v>31.176720389808864</v>
      </c>
      <c r="S4547" s="5">
        <f t="shared" si="353"/>
        <v>73.573759999999993</v>
      </c>
      <c r="T4547" s="6">
        <f t="shared" si="350"/>
        <v>76.659087522279378</v>
      </c>
      <c r="U4547">
        <f t="shared" si="354"/>
        <v>73.382800000000003</v>
      </c>
    </row>
    <row r="4548" spans="1:21" ht="17" x14ac:dyDescent="0.25">
      <c r="A4548" s="1">
        <v>21963</v>
      </c>
      <c r="B4548">
        <v>20171207</v>
      </c>
      <c r="C4548">
        <v>1220</v>
      </c>
      <c r="D4548">
        <v>143</v>
      </c>
      <c r="E4548">
        <v>2.2000000000000002</v>
      </c>
      <c r="F4548">
        <v>19</v>
      </c>
      <c r="G4548">
        <v>0.6</v>
      </c>
      <c r="H4548" t="s">
        <v>42</v>
      </c>
      <c r="I4548" t="s">
        <v>42</v>
      </c>
      <c r="J4548">
        <v>26.6</v>
      </c>
      <c r="K4548">
        <v>51</v>
      </c>
      <c r="L4548">
        <v>0</v>
      </c>
      <c r="M4548" t="s">
        <v>42</v>
      </c>
      <c r="N4548">
        <v>0.47</v>
      </c>
      <c r="O4548" t="s">
        <v>42</v>
      </c>
      <c r="P4548" t="s">
        <v>42</v>
      </c>
      <c r="Q4548" s="4">
        <f t="shared" si="351"/>
        <v>130.55555555659998</v>
      </c>
      <c r="R4548" s="4">
        <f t="shared" si="352"/>
        <v>32.012915733651511</v>
      </c>
      <c r="S4548" s="5">
        <f t="shared" si="353"/>
        <v>73.983339999999998</v>
      </c>
      <c r="T4548" s="6">
        <f t="shared" si="350"/>
        <v>77.741422145320016</v>
      </c>
      <c r="U4548">
        <f t="shared" si="354"/>
        <v>75.943600000000004</v>
      </c>
    </row>
    <row r="4549" spans="1:21" ht="17" x14ac:dyDescent="0.25">
      <c r="A4549" s="1">
        <v>21963</v>
      </c>
      <c r="B4549">
        <v>20171207</v>
      </c>
      <c r="C4549">
        <v>1230</v>
      </c>
      <c r="D4549">
        <v>191</v>
      </c>
      <c r="E4549">
        <v>1.7</v>
      </c>
      <c r="F4549">
        <v>53</v>
      </c>
      <c r="G4549">
        <v>0.9</v>
      </c>
      <c r="H4549" t="s">
        <v>42</v>
      </c>
      <c r="I4549" t="s">
        <v>42</v>
      </c>
      <c r="J4549">
        <v>27.3</v>
      </c>
      <c r="K4549">
        <v>48</v>
      </c>
      <c r="L4549">
        <v>0</v>
      </c>
      <c r="M4549" t="s">
        <v>42</v>
      </c>
      <c r="N4549">
        <v>0.6</v>
      </c>
      <c r="O4549" t="s">
        <v>42</v>
      </c>
      <c r="P4549" t="s">
        <v>42</v>
      </c>
      <c r="Q4549" s="4">
        <f t="shared" si="351"/>
        <v>166.666666668</v>
      </c>
      <c r="R4549" s="4">
        <f t="shared" si="352"/>
        <v>33.103382498120581</v>
      </c>
      <c r="S4549" s="5">
        <f t="shared" si="353"/>
        <v>74.521960000000007</v>
      </c>
      <c r="T4549" s="6">
        <f t="shared" si="350"/>
        <v>79.333995579557381</v>
      </c>
      <c r="U4549">
        <f t="shared" si="354"/>
        <v>80.50630000000001</v>
      </c>
    </row>
    <row r="4550" spans="1:21" ht="17" x14ac:dyDescent="0.25">
      <c r="A4550" s="1">
        <v>21963</v>
      </c>
      <c r="B4550">
        <v>20171207</v>
      </c>
      <c r="C4550">
        <v>1240</v>
      </c>
      <c r="D4550">
        <v>122</v>
      </c>
      <c r="E4550">
        <v>1.8</v>
      </c>
      <c r="F4550">
        <v>75</v>
      </c>
      <c r="G4550">
        <v>0.8</v>
      </c>
      <c r="H4550" t="s">
        <v>42</v>
      </c>
      <c r="I4550" t="s">
        <v>42</v>
      </c>
      <c r="J4550">
        <v>27.6</v>
      </c>
      <c r="K4550">
        <v>48</v>
      </c>
      <c r="L4550">
        <v>0</v>
      </c>
      <c r="M4550" t="s">
        <v>42</v>
      </c>
      <c r="N4550">
        <v>0.56000000000000005</v>
      </c>
      <c r="O4550" t="s">
        <v>42</v>
      </c>
      <c r="P4550" t="s">
        <v>42</v>
      </c>
      <c r="Q4550" s="4">
        <f t="shared" si="351"/>
        <v>155.55555555680002</v>
      </c>
      <c r="R4550" s="4">
        <f t="shared" si="352"/>
        <v>33.330924763834368</v>
      </c>
      <c r="S4550" s="5">
        <f t="shared" si="353"/>
        <v>74.907520000000005</v>
      </c>
      <c r="T4550" s="6">
        <f t="shared" si="350"/>
        <v>79.445052184333775</v>
      </c>
      <c r="U4550">
        <f t="shared" si="354"/>
        <v>81.363699999999994</v>
      </c>
    </row>
    <row r="4551" spans="1:21" ht="17" x14ac:dyDescent="0.25">
      <c r="A4551" s="1">
        <v>21963</v>
      </c>
      <c r="B4551">
        <v>20171207</v>
      </c>
      <c r="C4551">
        <v>1250</v>
      </c>
      <c r="D4551">
        <v>47</v>
      </c>
      <c r="E4551">
        <v>1.6</v>
      </c>
      <c r="F4551">
        <v>28</v>
      </c>
      <c r="G4551">
        <v>0.6</v>
      </c>
      <c r="H4551" t="s">
        <v>42</v>
      </c>
      <c r="I4551" t="s">
        <v>42</v>
      </c>
      <c r="J4551">
        <v>27.2</v>
      </c>
      <c r="K4551">
        <v>48</v>
      </c>
      <c r="L4551">
        <v>0</v>
      </c>
      <c r="M4551" t="s">
        <v>42</v>
      </c>
      <c r="N4551">
        <v>0.19</v>
      </c>
      <c r="O4551" t="s">
        <v>42</v>
      </c>
      <c r="P4551" t="s">
        <v>42</v>
      </c>
      <c r="Q4551" s="4">
        <f t="shared" si="351"/>
        <v>52.777777778200004</v>
      </c>
      <c r="R4551" s="4">
        <f t="shared" si="352"/>
        <v>31.410526056559664</v>
      </c>
      <c r="S4551" s="5">
        <f t="shared" si="353"/>
        <v>74.393440000000012</v>
      </c>
      <c r="T4551" s="6">
        <f t="shared" si="350"/>
        <v>76.971856316159943</v>
      </c>
      <c r="U4551">
        <f t="shared" si="354"/>
        <v>77.840399999999988</v>
      </c>
    </row>
    <row r="4552" spans="1:21" ht="17" x14ac:dyDescent="0.25">
      <c r="A4552" s="1">
        <v>21963</v>
      </c>
      <c r="B4552">
        <v>20171207</v>
      </c>
      <c r="C4552">
        <v>1300</v>
      </c>
      <c r="D4552">
        <v>77</v>
      </c>
      <c r="E4552">
        <v>0.9</v>
      </c>
      <c r="F4552">
        <v>37</v>
      </c>
      <c r="G4552">
        <v>0.4</v>
      </c>
      <c r="H4552" t="s">
        <v>42</v>
      </c>
      <c r="I4552" t="s">
        <v>42</v>
      </c>
      <c r="J4552">
        <v>27.2</v>
      </c>
      <c r="K4552">
        <v>48</v>
      </c>
      <c r="L4552">
        <v>0</v>
      </c>
      <c r="M4552" t="s">
        <v>42</v>
      </c>
      <c r="N4552">
        <v>0.23</v>
      </c>
      <c r="O4552" t="s">
        <v>42</v>
      </c>
      <c r="P4552" t="s">
        <v>42</v>
      </c>
      <c r="Q4552" s="4">
        <f t="shared" si="351"/>
        <v>63.888888889400008</v>
      </c>
      <c r="R4552" s="4">
        <f t="shared" si="352"/>
        <v>31.672357684911937</v>
      </c>
      <c r="S4552" s="5">
        <f t="shared" si="353"/>
        <v>74.393440000000012</v>
      </c>
      <c r="T4552" s="6">
        <f t="shared" si="350"/>
        <v>79.983843481951567</v>
      </c>
      <c r="U4552">
        <f t="shared" si="354"/>
        <v>79.265999999999991</v>
      </c>
    </row>
    <row r="4553" spans="1:21" ht="17" x14ac:dyDescent="0.25">
      <c r="A4553" s="1">
        <v>21963</v>
      </c>
      <c r="B4553">
        <v>20171207</v>
      </c>
      <c r="C4553">
        <v>1310</v>
      </c>
      <c r="D4553">
        <v>342</v>
      </c>
      <c r="E4553">
        <v>1.2</v>
      </c>
      <c r="F4553">
        <v>51</v>
      </c>
      <c r="G4553">
        <v>0.5</v>
      </c>
      <c r="H4553" t="s">
        <v>42</v>
      </c>
      <c r="I4553" t="s">
        <v>42</v>
      </c>
      <c r="J4553">
        <v>27.4</v>
      </c>
      <c r="K4553">
        <v>47</v>
      </c>
      <c r="L4553">
        <v>0</v>
      </c>
      <c r="M4553" t="s">
        <v>42</v>
      </c>
      <c r="N4553">
        <v>0.35</v>
      </c>
      <c r="O4553" t="s">
        <v>42</v>
      </c>
      <c r="P4553" t="s">
        <v>42</v>
      </c>
      <c r="Q4553" s="4">
        <f t="shared" si="351"/>
        <v>97.222222223000003</v>
      </c>
      <c r="R4553" s="4">
        <f t="shared" si="352"/>
        <v>32.465565847402225</v>
      </c>
      <c r="S4553" s="5">
        <f t="shared" si="353"/>
        <v>74.52221999999999</v>
      </c>
      <c r="T4553" s="6">
        <f t="shared" si="350"/>
        <v>79.521743986209998</v>
      </c>
      <c r="U4553">
        <f t="shared" si="354"/>
        <v>80.3048</v>
      </c>
    </row>
    <row r="4554" spans="1:21" ht="17" x14ac:dyDescent="0.25">
      <c r="A4554" s="1">
        <v>21963</v>
      </c>
      <c r="B4554">
        <v>20171207</v>
      </c>
      <c r="C4554">
        <v>1320</v>
      </c>
      <c r="D4554">
        <v>93</v>
      </c>
      <c r="E4554">
        <v>1.1000000000000001</v>
      </c>
      <c r="F4554">
        <v>70</v>
      </c>
      <c r="G4554">
        <v>0.4</v>
      </c>
      <c r="H4554" t="s">
        <v>42</v>
      </c>
      <c r="I4554" t="s">
        <v>42</v>
      </c>
      <c r="J4554">
        <v>27.7</v>
      </c>
      <c r="K4554">
        <v>48</v>
      </c>
      <c r="L4554">
        <v>0</v>
      </c>
      <c r="M4554" t="s">
        <v>42</v>
      </c>
      <c r="N4554">
        <v>0.24</v>
      </c>
      <c r="O4554" t="s">
        <v>42</v>
      </c>
      <c r="P4554" t="s">
        <v>42</v>
      </c>
      <c r="Q4554" s="4">
        <f t="shared" si="351"/>
        <v>66.666666667200005</v>
      </c>
      <c r="R4554" s="4">
        <f t="shared" si="352"/>
        <v>32.26934384510507</v>
      </c>
      <c r="S4554" s="5">
        <f t="shared" si="353"/>
        <v>75.03604</v>
      </c>
      <c r="T4554" s="6">
        <f t="shared" ref="T4554:T4617" si="355">IF(R4554&gt;25,8.62+(0.38*K4554)+(1.55*R4554)+EXP(-E4554+2.4)-0.5*E4554,10.66+(0.28*K4554)+(1.3*R4554)-E4554)</f>
        <v>79.996779627532121</v>
      </c>
      <c r="U4554">
        <f t="shared" si="354"/>
        <v>81.089899999999986</v>
      </c>
    </row>
    <row r="4555" spans="1:21" ht="17" x14ac:dyDescent="0.25">
      <c r="A4555" s="1">
        <v>21963</v>
      </c>
      <c r="B4555">
        <v>20171207</v>
      </c>
      <c r="C4555">
        <v>1330</v>
      </c>
      <c r="D4555">
        <v>225</v>
      </c>
      <c r="E4555">
        <v>3.6</v>
      </c>
      <c r="F4555">
        <v>19</v>
      </c>
      <c r="G4555">
        <v>2</v>
      </c>
      <c r="H4555" t="s">
        <v>42</v>
      </c>
      <c r="I4555" t="s">
        <v>42</v>
      </c>
      <c r="J4555">
        <v>27.3</v>
      </c>
      <c r="K4555">
        <v>48</v>
      </c>
      <c r="L4555">
        <v>0</v>
      </c>
      <c r="M4555" t="s">
        <v>42</v>
      </c>
      <c r="N4555">
        <v>0.32</v>
      </c>
      <c r="O4555" t="s">
        <v>42</v>
      </c>
      <c r="P4555" t="s">
        <v>42</v>
      </c>
      <c r="Q4555" s="4">
        <f t="shared" ref="Q4555:Q4618" si="356">N4555*277.77777778</f>
        <v>88.888888889600011</v>
      </c>
      <c r="R4555" s="4">
        <f t="shared" ref="R4555:R4618" si="357">1.33*J4555-2.65*SQRT(J4555)+3.21*LOG10(Q4555+1)+3.5</f>
        <v>32.234304792816275</v>
      </c>
      <c r="S4555" s="5">
        <f t="shared" ref="S4555:S4618" si="358">(1.8*J4555+32)-((0.55-0.0055*K4555)*(1.8*J4555-26))</f>
        <v>74.521960000000007</v>
      </c>
      <c r="T4555" s="6">
        <f t="shared" si="355"/>
        <v>75.324366640777441</v>
      </c>
      <c r="U4555">
        <f t="shared" ref="U4555:U4618" si="359">61.78+4.21*(J4555-22.48)-1.7*(E4555-7.05)+5.89*(N4555-2.41)</f>
        <v>75.627099999999999</v>
      </c>
    </row>
    <row r="4556" spans="1:21" ht="17" x14ac:dyDescent="0.25">
      <c r="A4556" s="1">
        <v>21963</v>
      </c>
      <c r="B4556">
        <v>20171207</v>
      </c>
      <c r="C4556">
        <v>1340</v>
      </c>
      <c r="D4556">
        <v>255</v>
      </c>
      <c r="E4556">
        <v>4.7</v>
      </c>
      <c r="F4556">
        <v>16</v>
      </c>
      <c r="G4556">
        <v>0.8</v>
      </c>
      <c r="H4556" t="s">
        <v>42</v>
      </c>
      <c r="I4556" t="s">
        <v>42</v>
      </c>
      <c r="J4556">
        <v>27.2</v>
      </c>
      <c r="K4556">
        <v>50</v>
      </c>
      <c r="L4556">
        <v>0</v>
      </c>
      <c r="M4556" t="s">
        <v>42</v>
      </c>
      <c r="N4556">
        <v>0.56999999999999995</v>
      </c>
      <c r="O4556" t="s">
        <v>42</v>
      </c>
      <c r="P4556" t="s">
        <v>42</v>
      </c>
      <c r="Q4556" s="4">
        <f t="shared" si="356"/>
        <v>158.33333333459998</v>
      </c>
      <c r="R4556" s="4">
        <f t="shared" si="357"/>
        <v>32.924695221456254</v>
      </c>
      <c r="S4556" s="5">
        <f t="shared" si="358"/>
        <v>74.646000000000001</v>
      </c>
      <c r="T4556" s="6">
        <f t="shared" si="355"/>
        <v>76.403536436980005</v>
      </c>
      <c r="U4556">
        <f t="shared" si="359"/>
        <v>74.808599999999984</v>
      </c>
    </row>
    <row r="4557" spans="1:21" ht="17" x14ac:dyDescent="0.25">
      <c r="A4557" s="1">
        <v>21963</v>
      </c>
      <c r="B4557">
        <v>20171207</v>
      </c>
      <c r="C4557">
        <v>1350</v>
      </c>
      <c r="D4557">
        <v>283</v>
      </c>
      <c r="E4557">
        <v>4.7</v>
      </c>
      <c r="F4557">
        <v>15</v>
      </c>
      <c r="G4557">
        <v>1</v>
      </c>
      <c r="H4557" t="s">
        <v>42</v>
      </c>
      <c r="I4557" t="s">
        <v>42</v>
      </c>
      <c r="J4557">
        <v>27.3</v>
      </c>
      <c r="K4557">
        <v>50</v>
      </c>
      <c r="L4557">
        <v>0</v>
      </c>
      <c r="M4557" t="s">
        <v>42</v>
      </c>
      <c r="N4557">
        <v>0.57999999999999996</v>
      </c>
      <c r="O4557" t="s">
        <v>42</v>
      </c>
      <c r="P4557" t="s">
        <v>42</v>
      </c>
      <c r="Q4557" s="4">
        <f t="shared" si="356"/>
        <v>161.11111111239998</v>
      </c>
      <c r="R4557" s="4">
        <f t="shared" si="357"/>
        <v>33.056407525418912</v>
      </c>
      <c r="S4557" s="5">
        <f t="shared" si="358"/>
        <v>74.776499999999999</v>
      </c>
      <c r="T4557" s="6">
        <f t="shared" si="355"/>
        <v>76.607690508122118</v>
      </c>
      <c r="U4557">
        <f t="shared" si="359"/>
        <v>75.288500000000013</v>
      </c>
    </row>
    <row r="4558" spans="1:21" ht="17" x14ac:dyDescent="0.25">
      <c r="A4558" s="1">
        <v>21963</v>
      </c>
      <c r="B4558">
        <v>20171207</v>
      </c>
      <c r="C4558">
        <v>1400</v>
      </c>
      <c r="D4558">
        <v>281</v>
      </c>
      <c r="E4558">
        <v>4.8</v>
      </c>
      <c r="F4558">
        <v>20</v>
      </c>
      <c r="G4558">
        <v>1</v>
      </c>
      <c r="H4558" t="s">
        <v>42</v>
      </c>
      <c r="I4558" t="s">
        <v>42</v>
      </c>
      <c r="J4558">
        <v>27.2</v>
      </c>
      <c r="K4558">
        <v>49</v>
      </c>
      <c r="L4558">
        <v>0</v>
      </c>
      <c r="M4558" t="s">
        <v>42</v>
      </c>
      <c r="N4558">
        <v>0.56000000000000005</v>
      </c>
      <c r="O4558" t="s">
        <v>42</v>
      </c>
      <c r="P4558" t="s">
        <v>42</v>
      </c>
      <c r="Q4558" s="4">
        <f t="shared" si="356"/>
        <v>155.55555555680002</v>
      </c>
      <c r="R4558" s="4">
        <f t="shared" si="357"/>
        <v>32.900176733562269</v>
      </c>
      <c r="S4558" s="5">
        <f t="shared" si="358"/>
        <v>74.519720000000007</v>
      </c>
      <c r="T4558" s="6">
        <f t="shared" si="355"/>
        <v>75.925991890310925</v>
      </c>
      <c r="U4558">
        <f t="shared" si="359"/>
        <v>74.579699999999988</v>
      </c>
    </row>
    <row r="4559" spans="1:21" ht="17" x14ac:dyDescent="0.25">
      <c r="A4559" s="1">
        <v>21963</v>
      </c>
      <c r="B4559">
        <v>20171207</v>
      </c>
      <c r="C4559">
        <v>1410</v>
      </c>
      <c r="D4559">
        <v>274</v>
      </c>
      <c r="E4559">
        <v>4.9000000000000004</v>
      </c>
      <c r="F4559">
        <v>21</v>
      </c>
      <c r="G4559">
        <v>1</v>
      </c>
      <c r="H4559" t="s">
        <v>42</v>
      </c>
      <c r="I4559" t="s">
        <v>42</v>
      </c>
      <c r="J4559">
        <v>27.3</v>
      </c>
      <c r="K4559">
        <v>48</v>
      </c>
      <c r="L4559">
        <v>0</v>
      </c>
      <c r="M4559" t="s">
        <v>42</v>
      </c>
      <c r="N4559">
        <v>0.55000000000000004</v>
      </c>
      <c r="O4559" t="s">
        <v>42</v>
      </c>
      <c r="P4559" t="s">
        <v>42</v>
      </c>
      <c r="Q4559" s="4">
        <f t="shared" si="356"/>
        <v>152.77777777900002</v>
      </c>
      <c r="R4559" s="4">
        <f t="shared" si="357"/>
        <v>32.982836887728503</v>
      </c>
      <c r="S4559" s="5">
        <f t="shared" si="358"/>
        <v>74.521960000000007</v>
      </c>
      <c r="T4559" s="6">
        <f t="shared" si="355"/>
        <v>75.615482174603073</v>
      </c>
      <c r="U4559">
        <f t="shared" si="359"/>
        <v>74.771800000000013</v>
      </c>
    </row>
    <row r="4560" spans="1:21" ht="17" x14ac:dyDescent="0.25">
      <c r="A4560" s="1">
        <v>21963</v>
      </c>
      <c r="B4560">
        <v>20171207</v>
      </c>
      <c r="C4560">
        <v>1420</v>
      </c>
      <c r="D4560">
        <v>283</v>
      </c>
      <c r="E4560">
        <v>5.3</v>
      </c>
      <c r="F4560">
        <v>12</v>
      </c>
      <c r="G4560">
        <v>1</v>
      </c>
      <c r="H4560" t="s">
        <v>42</v>
      </c>
      <c r="I4560" t="s">
        <v>42</v>
      </c>
      <c r="J4560">
        <v>27.1</v>
      </c>
      <c r="K4560">
        <v>48</v>
      </c>
      <c r="L4560">
        <v>0</v>
      </c>
      <c r="M4560" t="s">
        <v>42</v>
      </c>
      <c r="N4560">
        <v>0.54</v>
      </c>
      <c r="O4560" t="s">
        <v>42</v>
      </c>
      <c r="P4560" t="s">
        <v>42</v>
      </c>
      <c r="Q4560" s="4">
        <f t="shared" si="356"/>
        <v>150.00000000120002</v>
      </c>
      <c r="R4560" s="4">
        <f t="shared" si="357"/>
        <v>32.742236010912563</v>
      </c>
      <c r="S4560" s="5">
        <f t="shared" si="358"/>
        <v>74.264920000000004</v>
      </c>
      <c r="T4560" s="6">
        <f t="shared" si="355"/>
        <v>75.015489036970891</v>
      </c>
      <c r="U4560">
        <f t="shared" si="359"/>
        <v>73.190899999999985</v>
      </c>
    </row>
    <row r="4561" spans="1:21" ht="17" x14ac:dyDescent="0.25">
      <c r="A4561" s="1">
        <v>21963</v>
      </c>
      <c r="B4561">
        <v>20171207</v>
      </c>
      <c r="C4561">
        <v>1430</v>
      </c>
      <c r="D4561">
        <v>278</v>
      </c>
      <c r="E4561">
        <v>5.3</v>
      </c>
      <c r="F4561">
        <v>16</v>
      </c>
      <c r="G4561">
        <v>1</v>
      </c>
      <c r="H4561" t="s">
        <v>42</v>
      </c>
      <c r="I4561" t="s">
        <v>42</v>
      </c>
      <c r="J4561">
        <v>26.9</v>
      </c>
      <c r="K4561">
        <v>47</v>
      </c>
      <c r="L4561">
        <v>0</v>
      </c>
      <c r="M4561" t="s">
        <v>42</v>
      </c>
      <c r="N4561">
        <v>0.52</v>
      </c>
      <c r="O4561" t="s">
        <v>42</v>
      </c>
      <c r="P4561" t="s">
        <v>42</v>
      </c>
      <c r="Q4561" s="4">
        <f t="shared" si="356"/>
        <v>144.4444444456</v>
      </c>
      <c r="R4561" s="4">
        <f t="shared" si="357"/>
        <v>32.474977181455436</v>
      </c>
      <c r="S4561" s="5">
        <f t="shared" si="358"/>
        <v>73.884569999999997</v>
      </c>
      <c r="T4561" s="6">
        <f t="shared" si="355"/>
        <v>74.221237851312324</v>
      </c>
      <c r="U4561">
        <f t="shared" si="359"/>
        <v>72.231099999999998</v>
      </c>
    </row>
    <row r="4562" spans="1:21" ht="17" x14ac:dyDescent="0.25">
      <c r="A4562" s="1">
        <v>21963</v>
      </c>
      <c r="B4562">
        <v>20171207</v>
      </c>
      <c r="C4562">
        <v>1440</v>
      </c>
      <c r="D4562">
        <v>293</v>
      </c>
      <c r="E4562">
        <v>4.8</v>
      </c>
      <c r="F4562">
        <v>16</v>
      </c>
      <c r="G4562">
        <v>1.1000000000000001</v>
      </c>
      <c r="H4562" t="s">
        <v>42</v>
      </c>
      <c r="I4562" t="s">
        <v>42</v>
      </c>
      <c r="J4562">
        <v>27</v>
      </c>
      <c r="K4562">
        <v>48</v>
      </c>
      <c r="L4562">
        <v>0</v>
      </c>
      <c r="M4562" t="s">
        <v>42</v>
      </c>
      <c r="N4562">
        <v>0.51</v>
      </c>
      <c r="O4562" t="s">
        <v>42</v>
      </c>
      <c r="P4562" t="s">
        <v>42</v>
      </c>
      <c r="Q4562" s="4">
        <f t="shared" si="356"/>
        <v>141.6666666678</v>
      </c>
      <c r="R4562" s="4">
        <f t="shared" si="357"/>
        <v>32.555571350720669</v>
      </c>
      <c r="S4562" s="5">
        <f t="shared" si="358"/>
        <v>74.136399999999995</v>
      </c>
      <c r="T4562" s="6">
        <f t="shared" si="355"/>
        <v>75.011853546906451</v>
      </c>
      <c r="U4562">
        <f t="shared" si="359"/>
        <v>73.443200000000004</v>
      </c>
    </row>
    <row r="4563" spans="1:21" ht="17" x14ac:dyDescent="0.25">
      <c r="A4563" s="1">
        <v>21963</v>
      </c>
      <c r="B4563">
        <v>20171207</v>
      </c>
      <c r="C4563">
        <v>1450</v>
      </c>
      <c r="D4563">
        <v>281</v>
      </c>
      <c r="E4563">
        <v>4.9000000000000004</v>
      </c>
      <c r="F4563">
        <v>14</v>
      </c>
      <c r="G4563">
        <v>0.9</v>
      </c>
      <c r="H4563" t="s">
        <v>42</v>
      </c>
      <c r="I4563" t="s">
        <v>42</v>
      </c>
      <c r="J4563">
        <v>26.8</v>
      </c>
      <c r="K4563">
        <v>47</v>
      </c>
      <c r="L4563">
        <v>0</v>
      </c>
      <c r="M4563" t="s">
        <v>42</v>
      </c>
      <c r="N4563">
        <v>0.5</v>
      </c>
      <c r="O4563" t="s">
        <v>42</v>
      </c>
      <c r="P4563" t="s">
        <v>42</v>
      </c>
      <c r="Q4563" s="4">
        <f t="shared" si="356"/>
        <v>138.88888889</v>
      </c>
      <c r="R4563" s="4">
        <f t="shared" si="357"/>
        <v>32.313254286479612</v>
      </c>
      <c r="S4563" s="5">
        <f t="shared" si="358"/>
        <v>73.757040000000003</v>
      </c>
      <c r="T4563" s="6">
        <f t="shared" si="355"/>
        <v>74.197629142667296</v>
      </c>
      <c r="U4563">
        <f t="shared" si="359"/>
        <v>72.37230000000001</v>
      </c>
    </row>
    <row r="4564" spans="1:21" ht="17" x14ac:dyDescent="0.25">
      <c r="A4564" s="1">
        <v>21963</v>
      </c>
      <c r="B4564">
        <v>20171207</v>
      </c>
      <c r="C4564">
        <v>1500</v>
      </c>
      <c r="D4564">
        <v>279</v>
      </c>
      <c r="E4564">
        <v>4.5</v>
      </c>
      <c r="F4564">
        <v>21</v>
      </c>
      <c r="G4564">
        <v>0.9</v>
      </c>
      <c r="H4564" t="s">
        <v>42</v>
      </c>
      <c r="I4564" t="s">
        <v>42</v>
      </c>
      <c r="J4564">
        <v>26.9</v>
      </c>
      <c r="K4564">
        <v>47</v>
      </c>
      <c r="L4564">
        <v>0</v>
      </c>
      <c r="M4564" t="s">
        <v>42</v>
      </c>
      <c r="N4564">
        <v>0.48</v>
      </c>
      <c r="O4564" t="s">
        <v>42</v>
      </c>
      <c r="P4564" t="s">
        <v>42</v>
      </c>
      <c r="Q4564" s="4">
        <f t="shared" si="356"/>
        <v>133.33333333440001</v>
      </c>
      <c r="R4564" s="4">
        <f t="shared" si="357"/>
        <v>32.364189341790578</v>
      </c>
      <c r="S4564" s="5">
        <f t="shared" si="358"/>
        <v>73.884569999999997</v>
      </c>
      <c r="T4564" s="6">
        <f t="shared" si="355"/>
        <v>74.51694990802838</v>
      </c>
      <c r="U4564">
        <f t="shared" si="359"/>
        <v>73.355499999999992</v>
      </c>
    </row>
    <row r="4565" spans="1:21" ht="17" x14ac:dyDescent="0.25">
      <c r="A4565" s="1">
        <v>21963</v>
      </c>
      <c r="B4565">
        <v>20171207</v>
      </c>
      <c r="C4565">
        <v>1510</v>
      </c>
      <c r="D4565">
        <v>280</v>
      </c>
      <c r="E4565">
        <v>4.5999999999999996</v>
      </c>
      <c r="F4565">
        <v>17</v>
      </c>
      <c r="G4565">
        <v>0.9</v>
      </c>
      <c r="H4565" t="s">
        <v>42</v>
      </c>
      <c r="I4565" t="s">
        <v>42</v>
      </c>
      <c r="J4565">
        <v>26.8</v>
      </c>
      <c r="K4565">
        <v>46</v>
      </c>
      <c r="L4565">
        <v>0</v>
      </c>
      <c r="M4565" t="s">
        <v>42</v>
      </c>
      <c r="N4565">
        <v>0.47</v>
      </c>
      <c r="O4565" t="s">
        <v>42</v>
      </c>
      <c r="P4565" t="s">
        <v>42</v>
      </c>
      <c r="Q4565" s="4">
        <f t="shared" si="356"/>
        <v>130.55555555659998</v>
      </c>
      <c r="R4565" s="4">
        <f t="shared" si="357"/>
        <v>32.227630657495325</v>
      </c>
      <c r="S4565" s="5">
        <f t="shared" si="358"/>
        <v>73.634720000000002</v>
      </c>
      <c r="T4565" s="6">
        <f t="shared" si="355"/>
        <v>73.863630677480089</v>
      </c>
      <c r="U4565">
        <f t="shared" si="359"/>
        <v>72.705600000000004</v>
      </c>
    </row>
    <row r="4566" spans="1:21" ht="17" x14ac:dyDescent="0.25">
      <c r="A4566" s="1">
        <v>21963</v>
      </c>
      <c r="B4566">
        <v>20171207</v>
      </c>
      <c r="C4566">
        <v>1520</v>
      </c>
      <c r="D4566">
        <v>256</v>
      </c>
      <c r="E4566">
        <v>4.2</v>
      </c>
      <c r="F4566">
        <v>18</v>
      </c>
      <c r="G4566">
        <v>0.9</v>
      </c>
      <c r="H4566" t="s">
        <v>42</v>
      </c>
      <c r="I4566" t="s">
        <v>42</v>
      </c>
      <c r="J4566">
        <v>26.8</v>
      </c>
      <c r="K4566">
        <v>48</v>
      </c>
      <c r="L4566">
        <v>0</v>
      </c>
      <c r="M4566" t="s">
        <v>42</v>
      </c>
      <c r="N4566">
        <v>0.45</v>
      </c>
      <c r="O4566" t="s">
        <v>42</v>
      </c>
      <c r="P4566" t="s">
        <v>42</v>
      </c>
      <c r="Q4566" s="4">
        <f t="shared" si="356"/>
        <v>125.000000001</v>
      </c>
      <c r="R4566" s="4">
        <f t="shared" si="357"/>
        <v>32.167479597960977</v>
      </c>
      <c r="S4566" s="5">
        <f t="shared" si="358"/>
        <v>73.879360000000005</v>
      </c>
      <c r="T4566" s="6">
        <f t="shared" si="355"/>
        <v>74.784892265061103</v>
      </c>
      <c r="U4566">
        <f t="shared" si="359"/>
        <v>73.267800000000008</v>
      </c>
    </row>
    <row r="4567" spans="1:21" ht="17" x14ac:dyDescent="0.25">
      <c r="A4567" s="1">
        <v>21963</v>
      </c>
      <c r="B4567">
        <v>20171207</v>
      </c>
      <c r="C4567">
        <v>1530</v>
      </c>
      <c r="D4567">
        <v>269</v>
      </c>
      <c r="E4567">
        <v>4.5</v>
      </c>
      <c r="F4567">
        <v>19</v>
      </c>
      <c r="G4567">
        <v>0.9</v>
      </c>
      <c r="H4567" t="s">
        <v>42</v>
      </c>
      <c r="I4567" t="s">
        <v>42</v>
      </c>
      <c r="J4567">
        <v>26.9</v>
      </c>
      <c r="K4567">
        <v>47</v>
      </c>
      <c r="L4567">
        <v>0</v>
      </c>
      <c r="M4567" t="s">
        <v>42</v>
      </c>
      <c r="N4567">
        <v>0.44</v>
      </c>
      <c r="O4567" t="s">
        <v>42</v>
      </c>
      <c r="P4567" t="s">
        <v>42</v>
      </c>
      <c r="Q4567" s="4">
        <f t="shared" si="356"/>
        <v>122.22222222320001</v>
      </c>
      <c r="R4567" s="4">
        <f t="shared" si="357"/>
        <v>32.2438311791663</v>
      </c>
      <c r="S4567" s="5">
        <f t="shared" si="358"/>
        <v>73.884569999999997</v>
      </c>
      <c r="T4567" s="6">
        <f t="shared" si="355"/>
        <v>74.330394755960754</v>
      </c>
      <c r="U4567">
        <f t="shared" si="359"/>
        <v>73.119899999999987</v>
      </c>
    </row>
    <row r="4568" spans="1:21" ht="17" x14ac:dyDescent="0.25">
      <c r="A4568" s="1">
        <v>21963</v>
      </c>
      <c r="B4568">
        <v>20171207</v>
      </c>
      <c r="C4568">
        <v>1540</v>
      </c>
      <c r="D4568">
        <v>266</v>
      </c>
      <c r="E4568">
        <v>4.2</v>
      </c>
      <c r="F4568">
        <v>18</v>
      </c>
      <c r="G4568">
        <v>1</v>
      </c>
      <c r="H4568" t="s">
        <v>42</v>
      </c>
      <c r="I4568" t="s">
        <v>42</v>
      </c>
      <c r="J4568">
        <v>26.9</v>
      </c>
      <c r="K4568">
        <v>46</v>
      </c>
      <c r="L4568">
        <v>0</v>
      </c>
      <c r="M4568" t="s">
        <v>42</v>
      </c>
      <c r="N4568">
        <v>0.42</v>
      </c>
      <c r="O4568" t="s">
        <v>42</v>
      </c>
      <c r="P4568" t="s">
        <v>42</v>
      </c>
      <c r="Q4568" s="4">
        <f t="shared" si="356"/>
        <v>116.6666666676</v>
      </c>
      <c r="R4568" s="4">
        <f t="shared" si="357"/>
        <v>32.179516947972516</v>
      </c>
      <c r="S4568" s="5">
        <f t="shared" si="358"/>
        <v>73.761259999999993</v>
      </c>
      <c r="T4568" s="6">
        <f t="shared" si="355"/>
        <v>74.043550157578991</v>
      </c>
      <c r="U4568">
        <f t="shared" si="359"/>
        <v>73.512100000000004</v>
      </c>
    </row>
    <row r="4569" spans="1:21" ht="17" x14ac:dyDescent="0.25">
      <c r="A4569" s="1">
        <v>21963</v>
      </c>
      <c r="B4569">
        <v>20171207</v>
      </c>
      <c r="C4569">
        <v>1550</v>
      </c>
      <c r="D4569">
        <v>279</v>
      </c>
      <c r="E4569">
        <v>4.5</v>
      </c>
      <c r="F4569">
        <v>16</v>
      </c>
      <c r="G4569">
        <v>1.1000000000000001</v>
      </c>
      <c r="H4569" t="s">
        <v>42</v>
      </c>
      <c r="I4569" t="s">
        <v>42</v>
      </c>
      <c r="J4569">
        <v>26.8</v>
      </c>
      <c r="K4569">
        <v>46</v>
      </c>
      <c r="L4569">
        <v>0</v>
      </c>
      <c r="M4569" t="s">
        <v>42</v>
      </c>
      <c r="N4569">
        <v>0.4</v>
      </c>
      <c r="O4569" t="s">
        <v>42</v>
      </c>
      <c r="P4569" t="s">
        <v>42</v>
      </c>
      <c r="Q4569" s="4">
        <f t="shared" si="356"/>
        <v>111.111111112</v>
      </c>
      <c r="R4569" s="4">
        <f t="shared" si="357"/>
        <v>32.004662336453833</v>
      </c>
      <c r="S4569" s="5">
        <f t="shared" si="358"/>
        <v>73.634720000000002</v>
      </c>
      <c r="T4569" s="6">
        <f t="shared" si="355"/>
        <v>73.57968304975644</v>
      </c>
      <c r="U4569">
        <f t="shared" si="359"/>
        <v>72.463300000000004</v>
      </c>
    </row>
    <row r="4570" spans="1:21" ht="17" x14ac:dyDescent="0.25">
      <c r="A4570" s="1">
        <v>21963</v>
      </c>
      <c r="B4570">
        <v>20171207</v>
      </c>
      <c r="C4570">
        <v>1600</v>
      </c>
      <c r="D4570">
        <v>251</v>
      </c>
      <c r="E4570">
        <v>4.2</v>
      </c>
      <c r="F4570">
        <v>19</v>
      </c>
      <c r="G4570">
        <v>1</v>
      </c>
      <c r="H4570" t="s">
        <v>42</v>
      </c>
      <c r="I4570" t="s">
        <v>42</v>
      </c>
      <c r="J4570">
        <v>26.8</v>
      </c>
      <c r="K4570">
        <v>46</v>
      </c>
      <c r="L4570">
        <v>0</v>
      </c>
      <c r="M4570" t="s">
        <v>42</v>
      </c>
      <c r="N4570">
        <v>0.39</v>
      </c>
      <c r="O4570" t="s">
        <v>42</v>
      </c>
      <c r="P4570" t="s">
        <v>42</v>
      </c>
      <c r="Q4570" s="4">
        <f t="shared" si="356"/>
        <v>108.33333333420001</v>
      </c>
      <c r="R4570" s="4">
        <f t="shared" si="357"/>
        <v>31.96968595879796</v>
      </c>
      <c r="S4570" s="5">
        <f t="shared" si="358"/>
        <v>73.634720000000002</v>
      </c>
      <c r="T4570" s="6">
        <f t="shared" si="355"/>
        <v>73.718312124358434</v>
      </c>
      <c r="U4570">
        <f t="shared" si="359"/>
        <v>72.914400000000001</v>
      </c>
    </row>
    <row r="4571" spans="1:21" ht="17" x14ac:dyDescent="0.25">
      <c r="A4571" s="1">
        <v>21963</v>
      </c>
      <c r="B4571">
        <v>20171207</v>
      </c>
      <c r="C4571">
        <v>1610</v>
      </c>
      <c r="D4571">
        <v>264</v>
      </c>
      <c r="E4571">
        <v>4.2</v>
      </c>
      <c r="F4571">
        <v>23</v>
      </c>
      <c r="G4571">
        <v>0.9</v>
      </c>
      <c r="H4571" t="s">
        <v>42</v>
      </c>
      <c r="I4571" t="s">
        <v>42</v>
      </c>
      <c r="J4571">
        <v>26.8</v>
      </c>
      <c r="K4571">
        <v>46</v>
      </c>
      <c r="L4571">
        <v>0</v>
      </c>
      <c r="M4571" t="s">
        <v>42</v>
      </c>
      <c r="N4571">
        <v>0.37</v>
      </c>
      <c r="O4571" t="s">
        <v>42</v>
      </c>
      <c r="P4571" t="s">
        <v>42</v>
      </c>
      <c r="Q4571" s="4">
        <f t="shared" si="356"/>
        <v>102.7777777786</v>
      </c>
      <c r="R4571" s="4">
        <f t="shared" si="357"/>
        <v>31.896985165531948</v>
      </c>
      <c r="S4571" s="5">
        <f t="shared" si="358"/>
        <v>73.634720000000002</v>
      </c>
      <c r="T4571" s="6">
        <f t="shared" si="355"/>
        <v>73.60562589479612</v>
      </c>
      <c r="U4571">
        <f t="shared" si="359"/>
        <v>72.796600000000012</v>
      </c>
    </row>
    <row r="4572" spans="1:21" ht="17" x14ac:dyDescent="0.25">
      <c r="A4572" s="1">
        <v>21963</v>
      </c>
      <c r="B4572">
        <v>20171207</v>
      </c>
      <c r="C4572">
        <v>1620</v>
      </c>
      <c r="D4572">
        <v>252</v>
      </c>
      <c r="E4572">
        <v>4.5</v>
      </c>
      <c r="F4572">
        <v>12</v>
      </c>
      <c r="G4572">
        <v>0.7</v>
      </c>
      <c r="H4572" t="s">
        <v>42</v>
      </c>
      <c r="I4572" t="s">
        <v>42</v>
      </c>
      <c r="J4572">
        <v>26.5</v>
      </c>
      <c r="K4572">
        <v>46</v>
      </c>
      <c r="L4572">
        <v>0</v>
      </c>
      <c r="M4572" t="s">
        <v>42</v>
      </c>
      <c r="N4572">
        <v>0.35</v>
      </c>
      <c r="O4572" t="s">
        <v>42</v>
      </c>
      <c r="P4572" t="s">
        <v>42</v>
      </c>
      <c r="Q4572" s="4">
        <f t="shared" si="356"/>
        <v>97.222222223000003</v>
      </c>
      <c r="R4572" s="4">
        <f t="shared" si="357"/>
        <v>31.498283378595001</v>
      </c>
      <c r="S4572" s="5">
        <f t="shared" si="358"/>
        <v>73.255099999999999</v>
      </c>
      <c r="T4572" s="6">
        <f t="shared" si="355"/>
        <v>72.794795665075242</v>
      </c>
      <c r="U4572">
        <f t="shared" si="359"/>
        <v>70.905799999999999</v>
      </c>
    </row>
    <row r="4573" spans="1:21" ht="17" x14ac:dyDescent="0.25">
      <c r="A4573" s="1">
        <v>21963</v>
      </c>
      <c r="B4573">
        <v>20171207</v>
      </c>
      <c r="C4573">
        <v>1630</v>
      </c>
      <c r="D4573">
        <v>266</v>
      </c>
      <c r="E4573">
        <v>4.5999999999999996</v>
      </c>
      <c r="F4573">
        <v>16</v>
      </c>
      <c r="G4573">
        <v>1.3</v>
      </c>
      <c r="H4573" t="s">
        <v>42</v>
      </c>
      <c r="I4573" t="s">
        <v>42</v>
      </c>
      <c r="J4573">
        <v>26.3</v>
      </c>
      <c r="K4573">
        <v>48</v>
      </c>
      <c r="L4573">
        <v>0</v>
      </c>
      <c r="M4573" t="s">
        <v>42</v>
      </c>
      <c r="N4573">
        <v>0.33</v>
      </c>
      <c r="O4573" t="s">
        <v>42</v>
      </c>
      <c r="P4573" t="s">
        <v>42</v>
      </c>
      <c r="Q4573" s="4">
        <f t="shared" si="356"/>
        <v>91.666666667400008</v>
      </c>
      <c r="R4573" s="4">
        <f t="shared" si="357"/>
        <v>31.202690278002379</v>
      </c>
      <c r="S4573" s="5">
        <f t="shared" si="358"/>
        <v>73.236760000000004</v>
      </c>
      <c r="T4573" s="6">
        <f t="shared" si="355"/>
        <v>73.034973089266018</v>
      </c>
      <c r="U4573">
        <f t="shared" si="359"/>
        <v>69.77600000000001</v>
      </c>
    </row>
    <row r="4574" spans="1:21" ht="17" x14ac:dyDescent="0.25">
      <c r="A4574" s="1">
        <v>21963</v>
      </c>
      <c r="B4574">
        <v>20171207</v>
      </c>
      <c r="C4574">
        <v>1640</v>
      </c>
      <c r="D4574">
        <v>279</v>
      </c>
      <c r="E4574">
        <v>4.9000000000000004</v>
      </c>
      <c r="F4574">
        <v>13</v>
      </c>
      <c r="G4574">
        <v>1.3</v>
      </c>
      <c r="H4574" t="s">
        <v>42</v>
      </c>
      <c r="I4574" t="s">
        <v>42</v>
      </c>
      <c r="J4574">
        <v>26</v>
      </c>
      <c r="K4574">
        <v>49</v>
      </c>
      <c r="L4574">
        <v>0</v>
      </c>
      <c r="M4574" t="s">
        <v>42</v>
      </c>
      <c r="N4574">
        <v>0.31</v>
      </c>
      <c r="O4574" t="s">
        <v>42</v>
      </c>
      <c r="P4574" t="s">
        <v>42</v>
      </c>
      <c r="Q4574" s="4">
        <f t="shared" si="356"/>
        <v>86.1111111118</v>
      </c>
      <c r="R4574" s="4">
        <f t="shared" si="357"/>
        <v>30.795234394906959</v>
      </c>
      <c r="S4574" s="5">
        <f t="shared" si="358"/>
        <v>72.965600000000009</v>
      </c>
      <c r="T4574" s="6">
        <f t="shared" si="355"/>
        <v>72.604698310729688</v>
      </c>
      <c r="U4574">
        <f t="shared" si="359"/>
        <v>67.885199999999998</v>
      </c>
    </row>
    <row r="4575" spans="1:21" ht="17" x14ac:dyDescent="0.25">
      <c r="A4575" s="1">
        <v>21963</v>
      </c>
      <c r="B4575">
        <v>20171207</v>
      </c>
      <c r="C4575">
        <v>1650</v>
      </c>
      <c r="D4575">
        <v>264</v>
      </c>
      <c r="E4575">
        <v>4.9000000000000004</v>
      </c>
      <c r="F4575">
        <v>20</v>
      </c>
      <c r="G4575">
        <v>0.8</v>
      </c>
      <c r="H4575" t="s">
        <v>42</v>
      </c>
      <c r="I4575" t="s">
        <v>42</v>
      </c>
      <c r="J4575">
        <v>25.8</v>
      </c>
      <c r="K4575">
        <v>52</v>
      </c>
      <c r="L4575">
        <v>0</v>
      </c>
      <c r="M4575" t="s">
        <v>42</v>
      </c>
      <c r="N4575">
        <v>0.3</v>
      </c>
      <c r="O4575" t="s">
        <v>42</v>
      </c>
      <c r="P4575" t="s">
        <v>42</v>
      </c>
      <c r="Q4575" s="4">
        <f t="shared" si="356"/>
        <v>83.333333334000002</v>
      </c>
      <c r="R4575" s="4">
        <f t="shared" si="357"/>
        <v>30.536127040182969</v>
      </c>
      <c r="S4575" s="5">
        <f t="shared" si="358"/>
        <v>73.043839999999989</v>
      </c>
      <c r="T4575" s="6">
        <f t="shared" si="355"/>
        <v>73.3430819109075</v>
      </c>
      <c r="U4575">
        <f t="shared" si="359"/>
        <v>66.98429999999999</v>
      </c>
    </row>
    <row r="4576" spans="1:21" ht="17" x14ac:dyDescent="0.25">
      <c r="A4576" s="1">
        <v>21963</v>
      </c>
      <c r="B4576">
        <v>20171207</v>
      </c>
      <c r="C4576">
        <v>1700</v>
      </c>
      <c r="D4576">
        <v>255</v>
      </c>
      <c r="E4576">
        <v>4</v>
      </c>
      <c r="F4576">
        <v>17</v>
      </c>
      <c r="G4576">
        <v>0.8</v>
      </c>
      <c r="H4576" t="s">
        <v>42</v>
      </c>
      <c r="I4576" t="s">
        <v>42</v>
      </c>
      <c r="J4576">
        <v>25.6</v>
      </c>
      <c r="K4576">
        <v>51</v>
      </c>
      <c r="L4576">
        <v>0</v>
      </c>
      <c r="M4576" t="s">
        <v>42</v>
      </c>
      <c r="N4576">
        <v>0.28000000000000003</v>
      </c>
      <c r="O4576" t="s">
        <v>42</v>
      </c>
      <c r="P4576" t="s">
        <v>42</v>
      </c>
      <c r="Q4576" s="4">
        <f t="shared" si="356"/>
        <v>77.777777778400008</v>
      </c>
      <c r="R4576" s="4">
        <f t="shared" si="357"/>
        <v>30.227398680534499</v>
      </c>
      <c r="S4576" s="5">
        <f t="shared" si="358"/>
        <v>72.668440000000004</v>
      </c>
      <c r="T4576" s="6">
        <f t="shared" si="355"/>
        <v>73.054364472823138</v>
      </c>
      <c r="U4576">
        <f t="shared" si="359"/>
        <v>67.554500000000004</v>
      </c>
    </row>
    <row r="4577" spans="1:21" ht="17" x14ac:dyDescent="0.25">
      <c r="A4577" s="1">
        <v>21963</v>
      </c>
      <c r="B4577">
        <v>20171207</v>
      </c>
      <c r="C4577">
        <v>1710</v>
      </c>
      <c r="D4577">
        <v>275</v>
      </c>
      <c r="E4577">
        <v>4.4000000000000004</v>
      </c>
      <c r="F4577">
        <v>16</v>
      </c>
      <c r="G4577">
        <v>0.8</v>
      </c>
      <c r="H4577" t="s">
        <v>42</v>
      </c>
      <c r="I4577" t="s">
        <v>42</v>
      </c>
      <c r="J4577">
        <v>25.3</v>
      </c>
      <c r="K4577">
        <v>52</v>
      </c>
      <c r="L4577">
        <v>0</v>
      </c>
      <c r="M4577" t="s">
        <v>42</v>
      </c>
      <c r="N4577">
        <v>0.24</v>
      </c>
      <c r="O4577" t="s">
        <v>42</v>
      </c>
      <c r="P4577" t="s">
        <v>42</v>
      </c>
      <c r="Q4577" s="4">
        <f t="shared" si="356"/>
        <v>66.666666667200005</v>
      </c>
      <c r="R4577" s="4">
        <f t="shared" si="357"/>
        <v>29.695240133705436</v>
      </c>
      <c r="S4577" s="5">
        <f t="shared" si="358"/>
        <v>72.381439999999998</v>
      </c>
      <c r="T4577" s="6">
        <f t="shared" si="355"/>
        <v>72.342957490480046</v>
      </c>
      <c r="U4577">
        <f t="shared" si="359"/>
        <v>65.375900000000001</v>
      </c>
    </row>
    <row r="4578" spans="1:21" ht="17" x14ac:dyDescent="0.25">
      <c r="A4578" s="1">
        <v>21963</v>
      </c>
      <c r="B4578">
        <v>20171207</v>
      </c>
      <c r="C4578">
        <v>1720</v>
      </c>
      <c r="D4578">
        <v>277</v>
      </c>
      <c r="E4578">
        <v>4.4000000000000004</v>
      </c>
      <c r="F4578">
        <v>14</v>
      </c>
      <c r="G4578">
        <v>0.8</v>
      </c>
      <c r="H4578" t="s">
        <v>42</v>
      </c>
      <c r="I4578" t="s">
        <v>42</v>
      </c>
      <c r="J4578">
        <v>24.8</v>
      </c>
      <c r="K4578">
        <v>55</v>
      </c>
      <c r="L4578">
        <v>0</v>
      </c>
      <c r="M4578" t="s">
        <v>42</v>
      </c>
      <c r="N4578">
        <v>0.2</v>
      </c>
      <c r="O4578" t="s">
        <v>42</v>
      </c>
      <c r="P4578" t="s">
        <v>42</v>
      </c>
      <c r="Q4578" s="4">
        <f t="shared" si="356"/>
        <v>55.555555556000002</v>
      </c>
      <c r="R4578" s="4">
        <f t="shared" si="357"/>
        <v>28.912552052143667</v>
      </c>
      <c r="S4578" s="5">
        <f t="shared" si="358"/>
        <v>72.026600000000002</v>
      </c>
      <c r="T4578" s="6">
        <f t="shared" si="355"/>
        <v>72.269790964059297</v>
      </c>
      <c r="U4578">
        <f t="shared" si="359"/>
        <v>63.035299999999999</v>
      </c>
    </row>
    <row r="4579" spans="1:21" ht="17" x14ac:dyDescent="0.25">
      <c r="A4579" s="1">
        <v>21963</v>
      </c>
      <c r="B4579">
        <v>20171207</v>
      </c>
      <c r="C4579">
        <v>1730</v>
      </c>
      <c r="D4579">
        <v>272</v>
      </c>
      <c r="E4579">
        <v>4</v>
      </c>
      <c r="F4579">
        <v>14</v>
      </c>
      <c r="G4579">
        <v>1</v>
      </c>
      <c r="H4579" t="s">
        <v>42</v>
      </c>
      <c r="I4579" t="s">
        <v>42</v>
      </c>
      <c r="J4579">
        <v>24.6</v>
      </c>
      <c r="K4579">
        <v>57</v>
      </c>
      <c r="L4579">
        <v>0</v>
      </c>
      <c r="M4579" t="s">
        <v>42</v>
      </c>
      <c r="N4579">
        <v>0.17</v>
      </c>
      <c r="O4579" t="s">
        <v>42</v>
      </c>
      <c r="P4579" t="s">
        <v>42</v>
      </c>
      <c r="Q4579" s="4">
        <f t="shared" si="356"/>
        <v>47.222222222600003</v>
      </c>
      <c r="R4579" s="4">
        <f t="shared" si="357"/>
        <v>28.47765100275037</v>
      </c>
      <c r="S4579" s="5">
        <f t="shared" si="358"/>
        <v>71.956779999999995</v>
      </c>
      <c r="T4579" s="6">
        <f t="shared" si="355"/>
        <v>72.622255572257728</v>
      </c>
      <c r="U4579">
        <f t="shared" si="359"/>
        <v>62.696600000000004</v>
      </c>
    </row>
    <row r="4580" spans="1:21" ht="17" x14ac:dyDescent="0.25">
      <c r="A4580" s="1">
        <v>21963</v>
      </c>
      <c r="B4580">
        <v>20171207</v>
      </c>
      <c r="C4580">
        <v>1740</v>
      </c>
      <c r="D4580">
        <v>282</v>
      </c>
      <c r="E4580">
        <v>4.5999999999999996</v>
      </c>
      <c r="F4580">
        <v>12</v>
      </c>
      <c r="G4580">
        <v>1.1000000000000001</v>
      </c>
      <c r="H4580" t="s">
        <v>42</v>
      </c>
      <c r="I4580" t="s">
        <v>42</v>
      </c>
      <c r="J4580">
        <v>24</v>
      </c>
      <c r="K4580">
        <v>61</v>
      </c>
      <c r="L4580">
        <v>0</v>
      </c>
      <c r="M4580" t="s">
        <v>42</v>
      </c>
      <c r="N4580">
        <v>0.17</v>
      </c>
      <c r="O4580" t="s">
        <v>42</v>
      </c>
      <c r="P4580" t="s">
        <v>42</v>
      </c>
      <c r="Q4580" s="4">
        <f t="shared" si="356"/>
        <v>47.222222222600003</v>
      </c>
      <c r="R4580" s="4">
        <f t="shared" si="357"/>
        <v>27.840927939695007</v>
      </c>
      <c r="S4580" s="5">
        <f t="shared" si="358"/>
        <v>71.510599999999997</v>
      </c>
      <c r="T4580" s="6">
        <f t="shared" si="355"/>
        <v>72.764241464889594</v>
      </c>
      <c r="U4580">
        <f t="shared" si="359"/>
        <v>59.150599999999997</v>
      </c>
    </row>
    <row r="4581" spans="1:21" ht="17" x14ac:dyDescent="0.25">
      <c r="A4581" s="1">
        <v>21963</v>
      </c>
      <c r="B4581">
        <v>20171207</v>
      </c>
      <c r="C4581">
        <v>1750</v>
      </c>
      <c r="D4581">
        <v>297</v>
      </c>
      <c r="E4581">
        <v>5.0999999999999996</v>
      </c>
      <c r="F4581">
        <v>16</v>
      </c>
      <c r="G4581">
        <v>1.1000000000000001</v>
      </c>
      <c r="H4581" t="s">
        <v>42</v>
      </c>
      <c r="I4581" t="s">
        <v>42</v>
      </c>
      <c r="J4581">
        <v>23.3</v>
      </c>
      <c r="K4581">
        <v>64</v>
      </c>
      <c r="L4581">
        <v>0</v>
      </c>
      <c r="M4581" t="s">
        <v>42</v>
      </c>
      <c r="N4581">
        <v>0.16</v>
      </c>
      <c r="O4581" t="s">
        <v>42</v>
      </c>
      <c r="P4581" t="s">
        <v>42</v>
      </c>
      <c r="Q4581" s="4">
        <f t="shared" si="356"/>
        <v>44.444444444800006</v>
      </c>
      <c r="R4581" s="4">
        <f t="shared" si="357"/>
        <v>27.017943874098243</v>
      </c>
      <c r="S4581" s="5">
        <f t="shared" si="358"/>
        <v>70.783879999999996</v>
      </c>
      <c r="T4581" s="6">
        <f t="shared" si="355"/>
        <v>72.335018517592019</v>
      </c>
      <c r="U4581">
        <f t="shared" si="359"/>
        <v>55.294700000000006</v>
      </c>
    </row>
    <row r="4582" spans="1:21" ht="17" x14ac:dyDescent="0.25">
      <c r="A4582" s="1">
        <v>21963</v>
      </c>
      <c r="B4582">
        <v>20171207</v>
      </c>
      <c r="C4582">
        <v>1800</v>
      </c>
      <c r="D4582">
        <v>276</v>
      </c>
      <c r="E4582">
        <v>4.4000000000000004</v>
      </c>
      <c r="F4582">
        <v>22</v>
      </c>
      <c r="G4582">
        <v>0.8</v>
      </c>
      <c r="H4582" t="s">
        <v>42</v>
      </c>
      <c r="I4582" t="s">
        <v>42</v>
      </c>
      <c r="J4582">
        <v>22.9</v>
      </c>
      <c r="K4582">
        <v>65</v>
      </c>
      <c r="L4582">
        <v>0</v>
      </c>
      <c r="M4582" t="s">
        <v>42</v>
      </c>
      <c r="N4582">
        <v>0.16</v>
      </c>
      <c r="O4582" t="s">
        <v>42</v>
      </c>
      <c r="P4582" t="s">
        <v>42</v>
      </c>
      <c r="Q4582" s="4">
        <f t="shared" si="356"/>
        <v>44.444444444800006</v>
      </c>
      <c r="R4582" s="4">
        <f t="shared" si="357"/>
        <v>26.596218082568519</v>
      </c>
      <c r="S4582" s="5">
        <f t="shared" si="358"/>
        <v>70.290149999999997</v>
      </c>
      <c r="T4582" s="6">
        <f t="shared" si="355"/>
        <v>72.479473311217816</v>
      </c>
      <c r="U4582">
        <f t="shared" si="359"/>
        <v>54.800699999999992</v>
      </c>
    </row>
    <row r="4583" spans="1:21" ht="17" x14ac:dyDescent="0.25">
      <c r="A4583" s="1">
        <v>21963</v>
      </c>
      <c r="B4583">
        <v>20171207</v>
      </c>
      <c r="C4583">
        <v>1810</v>
      </c>
      <c r="D4583">
        <v>278</v>
      </c>
      <c r="E4583">
        <v>4.2</v>
      </c>
      <c r="F4583">
        <v>11</v>
      </c>
      <c r="G4583">
        <v>0.8</v>
      </c>
      <c r="H4583" t="s">
        <v>42</v>
      </c>
      <c r="I4583" t="s">
        <v>42</v>
      </c>
      <c r="J4583">
        <v>22.6</v>
      </c>
      <c r="K4583">
        <v>67</v>
      </c>
      <c r="L4583">
        <v>0</v>
      </c>
      <c r="M4583" t="s">
        <v>42</v>
      </c>
      <c r="N4583">
        <v>0.12</v>
      </c>
      <c r="O4583" t="s">
        <v>42</v>
      </c>
      <c r="P4583" t="s">
        <v>42</v>
      </c>
      <c r="Q4583" s="4">
        <f t="shared" si="356"/>
        <v>33.333333333600002</v>
      </c>
      <c r="R4583" s="4">
        <f t="shared" si="357"/>
        <v>25.889692080219319</v>
      </c>
      <c r="S4583" s="5">
        <f t="shared" si="358"/>
        <v>70.01558</v>
      </c>
      <c r="T4583" s="6">
        <f t="shared" si="355"/>
        <v>72.274321612561536</v>
      </c>
      <c r="U4583">
        <f t="shared" si="359"/>
        <v>53.642099999999999</v>
      </c>
    </row>
    <row r="4584" spans="1:21" ht="17" x14ac:dyDescent="0.25">
      <c r="A4584" s="1">
        <v>21963</v>
      </c>
      <c r="B4584">
        <v>20171207</v>
      </c>
      <c r="C4584">
        <v>1820</v>
      </c>
      <c r="D4584">
        <v>270</v>
      </c>
      <c r="E4584">
        <v>3.5</v>
      </c>
      <c r="F4584">
        <v>18</v>
      </c>
      <c r="G4584">
        <v>0.7</v>
      </c>
      <c r="H4584" t="s">
        <v>42</v>
      </c>
      <c r="I4584" t="s">
        <v>42</v>
      </c>
      <c r="J4584">
        <v>22.3</v>
      </c>
      <c r="K4584">
        <v>68</v>
      </c>
      <c r="L4584">
        <v>0</v>
      </c>
      <c r="M4584" t="s">
        <v>42</v>
      </c>
      <c r="N4584">
        <v>0.11</v>
      </c>
      <c r="O4584" t="s">
        <v>42</v>
      </c>
      <c r="P4584" t="s">
        <v>42</v>
      </c>
      <c r="Q4584" s="4">
        <f t="shared" si="356"/>
        <v>30.555555555800002</v>
      </c>
      <c r="R4584" s="4">
        <f t="shared" si="357"/>
        <v>25.456971325956907</v>
      </c>
      <c r="S4584" s="5">
        <f t="shared" si="358"/>
        <v>69.651359999999997</v>
      </c>
      <c r="T4584" s="6">
        <f t="shared" si="355"/>
        <v>72.501176638931298</v>
      </c>
      <c r="U4584">
        <f t="shared" si="359"/>
        <v>53.510200000000012</v>
      </c>
    </row>
    <row r="4585" spans="1:21" ht="17" x14ac:dyDescent="0.25">
      <c r="A4585" s="1">
        <v>21963</v>
      </c>
      <c r="B4585">
        <v>20171207</v>
      </c>
      <c r="C4585">
        <v>1830</v>
      </c>
      <c r="D4585">
        <v>257</v>
      </c>
      <c r="E4585">
        <v>3.1</v>
      </c>
      <c r="F4585">
        <v>14</v>
      </c>
      <c r="G4585">
        <v>0.7</v>
      </c>
      <c r="H4585" t="s">
        <v>42</v>
      </c>
      <c r="I4585" t="s">
        <v>42</v>
      </c>
      <c r="J4585">
        <v>22.1</v>
      </c>
      <c r="K4585">
        <v>70</v>
      </c>
      <c r="L4585">
        <v>0</v>
      </c>
      <c r="M4585" t="s">
        <v>42</v>
      </c>
      <c r="N4585">
        <v>0.09</v>
      </c>
      <c r="O4585" t="s">
        <v>42</v>
      </c>
      <c r="P4585" t="s">
        <v>42</v>
      </c>
      <c r="Q4585" s="4">
        <f t="shared" si="356"/>
        <v>25.0000000002</v>
      </c>
      <c r="R4585" s="4">
        <f t="shared" si="357"/>
        <v>24.977245617041309</v>
      </c>
      <c r="S4585" s="5">
        <f t="shared" si="358"/>
        <v>69.506299999999996</v>
      </c>
      <c r="T4585" s="6">
        <f t="shared" si="355"/>
        <v>59.630419302153705</v>
      </c>
      <c r="U4585">
        <f t="shared" si="359"/>
        <v>53.230400000000003</v>
      </c>
    </row>
    <row r="4586" spans="1:21" ht="17" x14ac:dyDescent="0.25">
      <c r="A4586" s="1">
        <v>21963</v>
      </c>
      <c r="B4586">
        <v>20171207</v>
      </c>
      <c r="C4586">
        <v>1840</v>
      </c>
      <c r="D4586">
        <v>257</v>
      </c>
      <c r="E4586">
        <v>3.7</v>
      </c>
      <c r="F4586">
        <v>12</v>
      </c>
      <c r="G4586">
        <v>0.7</v>
      </c>
      <c r="H4586" t="s">
        <v>42</v>
      </c>
      <c r="I4586" t="s">
        <v>42</v>
      </c>
      <c r="J4586">
        <v>21.7</v>
      </c>
      <c r="K4586">
        <v>71</v>
      </c>
      <c r="L4586">
        <v>0</v>
      </c>
      <c r="M4586" t="s">
        <v>42</v>
      </c>
      <c r="N4586">
        <v>0.08</v>
      </c>
      <c r="O4586" t="s">
        <v>42</v>
      </c>
      <c r="P4586" t="s">
        <v>42</v>
      </c>
      <c r="Q4586" s="4">
        <f t="shared" si="356"/>
        <v>22.222222222400003</v>
      </c>
      <c r="R4586" s="4">
        <f t="shared" si="357"/>
        <v>24.400987542343682</v>
      </c>
      <c r="S4586" s="5">
        <f t="shared" si="358"/>
        <v>68.976929999999996</v>
      </c>
      <c r="T4586" s="6">
        <f t="shared" si="355"/>
        <v>58.561283805046784</v>
      </c>
      <c r="U4586">
        <f t="shared" si="359"/>
        <v>50.467499999999994</v>
      </c>
    </row>
    <row r="4587" spans="1:21" ht="17" x14ac:dyDescent="0.25">
      <c r="A4587" s="1">
        <v>21963</v>
      </c>
      <c r="B4587">
        <v>20171207</v>
      </c>
      <c r="C4587">
        <v>1850</v>
      </c>
      <c r="D4587">
        <v>261</v>
      </c>
      <c r="E4587">
        <v>3.1</v>
      </c>
      <c r="F4587">
        <v>17</v>
      </c>
      <c r="G4587">
        <v>0.8</v>
      </c>
      <c r="H4587" t="s">
        <v>42</v>
      </c>
      <c r="I4587" t="s">
        <v>42</v>
      </c>
      <c r="J4587">
        <v>21.5</v>
      </c>
      <c r="K4587">
        <v>72</v>
      </c>
      <c r="L4587">
        <v>0</v>
      </c>
      <c r="M4587" t="s">
        <v>42</v>
      </c>
      <c r="N4587">
        <v>7.0000000000000007E-2</v>
      </c>
      <c r="O4587" t="s">
        <v>42</v>
      </c>
      <c r="P4587" t="s">
        <v>42</v>
      </c>
      <c r="Q4587" s="4">
        <f t="shared" si="356"/>
        <v>19.444444444600002</v>
      </c>
      <c r="R4587" s="4">
        <f t="shared" si="357"/>
        <v>24.014402250039183</v>
      </c>
      <c r="S4587" s="5">
        <f t="shared" si="358"/>
        <v>68.744200000000006</v>
      </c>
      <c r="T4587" s="6">
        <f t="shared" si="355"/>
        <v>58.938722925050946</v>
      </c>
      <c r="U4587">
        <f t="shared" si="359"/>
        <v>50.586600000000004</v>
      </c>
    </row>
    <row r="4588" spans="1:21" ht="17" x14ac:dyDescent="0.25">
      <c r="A4588" s="1">
        <v>21963</v>
      </c>
      <c r="B4588">
        <v>20171207</v>
      </c>
      <c r="C4588">
        <v>1900</v>
      </c>
      <c r="D4588">
        <v>261</v>
      </c>
      <c r="E4588">
        <v>3.1</v>
      </c>
      <c r="F4588">
        <v>14</v>
      </c>
      <c r="G4588">
        <v>0.6</v>
      </c>
      <c r="H4588" t="s">
        <v>42</v>
      </c>
      <c r="I4588" t="s">
        <v>42</v>
      </c>
      <c r="J4588">
        <v>21.3</v>
      </c>
      <c r="K4588">
        <v>73</v>
      </c>
      <c r="L4588">
        <v>0</v>
      </c>
      <c r="M4588" t="s">
        <v>42</v>
      </c>
      <c r="N4588">
        <v>0.05</v>
      </c>
      <c r="O4588" t="s">
        <v>42</v>
      </c>
      <c r="P4588" t="s">
        <v>42</v>
      </c>
      <c r="Q4588" s="4">
        <f t="shared" si="356"/>
        <v>13.888888889</v>
      </c>
      <c r="R4588" s="4">
        <f t="shared" si="357"/>
        <v>23.363628342694025</v>
      </c>
      <c r="S4588" s="5">
        <f t="shared" si="358"/>
        <v>68.507509999999996</v>
      </c>
      <c r="T4588" s="6">
        <f t="shared" si="355"/>
        <v>58.372716845502232</v>
      </c>
      <c r="U4588">
        <f t="shared" si="359"/>
        <v>49.626800000000003</v>
      </c>
    </row>
    <row r="4589" spans="1:21" ht="17" x14ac:dyDescent="0.25">
      <c r="A4589" s="1">
        <v>21963</v>
      </c>
      <c r="B4589">
        <v>20171207</v>
      </c>
      <c r="C4589">
        <v>1910</v>
      </c>
      <c r="D4589">
        <v>257</v>
      </c>
      <c r="E4589">
        <v>3.1</v>
      </c>
      <c r="F4589">
        <v>12</v>
      </c>
      <c r="G4589">
        <v>0.6</v>
      </c>
      <c r="H4589" t="s">
        <v>42</v>
      </c>
      <c r="I4589" t="s">
        <v>42</v>
      </c>
      <c r="J4589">
        <v>21</v>
      </c>
      <c r="K4589">
        <v>74</v>
      </c>
      <c r="L4589">
        <v>0</v>
      </c>
      <c r="M4589" t="s">
        <v>42</v>
      </c>
      <c r="N4589">
        <v>0.03</v>
      </c>
      <c r="O4589" t="s">
        <v>42</v>
      </c>
      <c r="P4589" t="s">
        <v>42</v>
      </c>
      <c r="Q4589" s="4">
        <f t="shared" si="356"/>
        <v>8.3333333334000006</v>
      </c>
      <c r="R4589" s="4">
        <f t="shared" si="357"/>
        <v>22.39999246133539</v>
      </c>
      <c r="S4589" s="5">
        <f t="shared" si="358"/>
        <v>68.112600000000015</v>
      </c>
      <c r="T4589" s="6">
        <f t="shared" si="355"/>
        <v>57.39999019973601</v>
      </c>
      <c r="U4589">
        <f t="shared" si="359"/>
        <v>48.245999999999995</v>
      </c>
    </row>
    <row r="4590" spans="1:21" ht="17" x14ac:dyDescent="0.25">
      <c r="A4590" s="1">
        <v>21963</v>
      </c>
      <c r="B4590">
        <v>20171207</v>
      </c>
      <c r="C4590">
        <v>1920</v>
      </c>
      <c r="D4590">
        <v>259</v>
      </c>
      <c r="E4590">
        <v>3.1</v>
      </c>
      <c r="F4590">
        <v>16</v>
      </c>
      <c r="G4590">
        <v>0.7</v>
      </c>
      <c r="H4590" t="s">
        <v>42</v>
      </c>
      <c r="I4590" t="s">
        <v>42</v>
      </c>
      <c r="J4590">
        <v>20.6</v>
      </c>
      <c r="K4590">
        <v>76</v>
      </c>
      <c r="L4590">
        <v>0</v>
      </c>
      <c r="M4590" t="s">
        <v>42</v>
      </c>
      <c r="N4590">
        <v>0.02</v>
      </c>
      <c r="O4590" t="s">
        <v>42</v>
      </c>
      <c r="P4590" t="s">
        <v>42</v>
      </c>
      <c r="Q4590" s="4">
        <f t="shared" si="356"/>
        <v>5.5555555556000007</v>
      </c>
      <c r="R4590" s="4">
        <f t="shared" si="357"/>
        <v>21.491702441095676</v>
      </c>
      <c r="S4590" s="5">
        <f t="shared" si="358"/>
        <v>67.617440000000016</v>
      </c>
      <c r="T4590" s="6">
        <f t="shared" si="355"/>
        <v>56.779213173424374</v>
      </c>
      <c r="U4590">
        <f t="shared" si="359"/>
        <v>46.503099999999996</v>
      </c>
    </row>
    <row r="4591" spans="1:21" ht="17" x14ac:dyDescent="0.25">
      <c r="A4591" s="1">
        <v>21963</v>
      </c>
      <c r="B4591">
        <v>20171207</v>
      </c>
      <c r="C4591">
        <v>1930</v>
      </c>
      <c r="D4591">
        <v>261</v>
      </c>
      <c r="E4591">
        <v>3.1</v>
      </c>
      <c r="F4591">
        <v>14</v>
      </c>
      <c r="G4591">
        <v>0.6</v>
      </c>
      <c r="H4591" t="s">
        <v>42</v>
      </c>
      <c r="I4591" t="s">
        <v>42</v>
      </c>
      <c r="J4591">
        <v>20.399999999999999</v>
      </c>
      <c r="K4591">
        <v>77</v>
      </c>
      <c r="L4591">
        <v>0</v>
      </c>
      <c r="M4591" t="s">
        <v>42</v>
      </c>
      <c r="N4591">
        <v>0.01</v>
      </c>
      <c r="O4591" t="s">
        <v>42</v>
      </c>
      <c r="P4591" t="s">
        <v>42</v>
      </c>
      <c r="Q4591" s="4">
        <f t="shared" si="356"/>
        <v>2.7777777778000003</v>
      </c>
      <c r="R4591" s="4">
        <f t="shared" si="357"/>
        <v>20.515843690339217</v>
      </c>
      <c r="S4591" s="5">
        <f t="shared" si="358"/>
        <v>67.363919999999993</v>
      </c>
      <c r="T4591" s="6">
        <f t="shared" si="355"/>
        <v>55.790596797440976</v>
      </c>
      <c r="U4591">
        <f t="shared" si="359"/>
        <v>45.602199999999989</v>
      </c>
    </row>
    <row r="4592" spans="1:21" ht="17" x14ac:dyDescent="0.25">
      <c r="A4592" s="1">
        <v>21963</v>
      </c>
      <c r="B4592">
        <v>20171207</v>
      </c>
      <c r="C4592">
        <v>1940</v>
      </c>
      <c r="D4592">
        <v>273</v>
      </c>
      <c r="E4592">
        <v>2.6</v>
      </c>
      <c r="F4592">
        <v>14</v>
      </c>
      <c r="G4592">
        <v>0.7</v>
      </c>
      <c r="H4592" t="s">
        <v>42</v>
      </c>
      <c r="I4592" t="s">
        <v>42</v>
      </c>
      <c r="J4592">
        <v>20.2</v>
      </c>
      <c r="K4592">
        <v>79</v>
      </c>
      <c r="L4592">
        <v>0</v>
      </c>
      <c r="M4592" t="s">
        <v>42</v>
      </c>
      <c r="N4592">
        <v>0</v>
      </c>
      <c r="O4592" t="s">
        <v>42</v>
      </c>
      <c r="P4592" t="s">
        <v>42</v>
      </c>
      <c r="Q4592" s="4">
        <f t="shared" si="356"/>
        <v>0</v>
      </c>
      <c r="R4592" s="4">
        <f t="shared" si="357"/>
        <v>18.455731321250557</v>
      </c>
      <c r="S4592" s="5">
        <f t="shared" si="358"/>
        <v>67.163420000000002</v>
      </c>
      <c r="T4592" s="6">
        <f t="shared" si="355"/>
        <v>54.172450717625729</v>
      </c>
      <c r="U4592">
        <f t="shared" si="359"/>
        <v>45.551299999999998</v>
      </c>
    </row>
    <row r="4593" spans="1:21" ht="17" x14ac:dyDescent="0.25">
      <c r="A4593" s="1">
        <v>21963</v>
      </c>
      <c r="B4593">
        <v>20171207</v>
      </c>
      <c r="C4593">
        <v>1950</v>
      </c>
      <c r="D4593">
        <v>282</v>
      </c>
      <c r="E4593">
        <v>2.9</v>
      </c>
      <c r="F4593">
        <v>14</v>
      </c>
      <c r="G4593">
        <v>0.7</v>
      </c>
      <c r="H4593" t="s">
        <v>42</v>
      </c>
      <c r="I4593" t="s">
        <v>42</v>
      </c>
      <c r="J4593">
        <v>20</v>
      </c>
      <c r="K4593">
        <v>80</v>
      </c>
      <c r="L4593">
        <v>0</v>
      </c>
      <c r="M4593" t="s">
        <v>42</v>
      </c>
      <c r="N4593">
        <v>0</v>
      </c>
      <c r="O4593" t="s">
        <v>42</v>
      </c>
      <c r="P4593" t="s">
        <v>42</v>
      </c>
      <c r="Q4593" s="4">
        <f t="shared" si="356"/>
        <v>0</v>
      </c>
      <c r="R4593" s="4">
        <f t="shared" si="357"/>
        <v>18.248839719251116</v>
      </c>
      <c r="S4593" s="5">
        <f t="shared" si="358"/>
        <v>66.900000000000006</v>
      </c>
      <c r="T4593" s="6">
        <f t="shared" si="355"/>
        <v>53.883491635026452</v>
      </c>
      <c r="U4593">
        <f t="shared" si="359"/>
        <v>44.199299999999994</v>
      </c>
    </row>
    <row r="4594" spans="1:21" ht="17" x14ac:dyDescent="0.25">
      <c r="A4594" s="1">
        <v>21963</v>
      </c>
      <c r="B4594">
        <v>20171207</v>
      </c>
      <c r="C4594">
        <v>2000</v>
      </c>
      <c r="D4594">
        <v>291</v>
      </c>
      <c r="E4594">
        <v>2.8</v>
      </c>
      <c r="F4594">
        <v>11</v>
      </c>
      <c r="G4594">
        <v>0.6</v>
      </c>
      <c r="H4594" t="s">
        <v>42</v>
      </c>
      <c r="I4594" t="s">
        <v>42</v>
      </c>
      <c r="J4594">
        <v>19.8</v>
      </c>
      <c r="K4594">
        <v>81</v>
      </c>
      <c r="L4594">
        <v>0</v>
      </c>
      <c r="M4594" t="s">
        <v>42</v>
      </c>
      <c r="N4594">
        <v>0</v>
      </c>
      <c r="O4594" t="s">
        <v>42</v>
      </c>
      <c r="P4594" t="s">
        <v>42</v>
      </c>
      <c r="Q4594" s="4">
        <f t="shared" si="356"/>
        <v>0</v>
      </c>
      <c r="R4594" s="4">
        <f t="shared" si="357"/>
        <v>18.042244405517899</v>
      </c>
      <c r="S4594" s="5">
        <f t="shared" si="358"/>
        <v>66.632620000000003</v>
      </c>
      <c r="T4594" s="6">
        <f t="shared" si="355"/>
        <v>53.994917727173274</v>
      </c>
      <c r="U4594">
        <f t="shared" si="359"/>
        <v>43.527300000000011</v>
      </c>
    </row>
    <row r="4595" spans="1:21" ht="17" x14ac:dyDescent="0.25">
      <c r="A4595" s="1">
        <v>21963</v>
      </c>
      <c r="B4595">
        <v>20171207</v>
      </c>
      <c r="C4595">
        <v>2010</v>
      </c>
      <c r="D4595">
        <v>284</v>
      </c>
      <c r="E4595">
        <v>2.4</v>
      </c>
      <c r="F4595">
        <v>10</v>
      </c>
      <c r="G4595">
        <v>0.5</v>
      </c>
      <c r="H4595" t="s">
        <v>42</v>
      </c>
      <c r="I4595" t="s">
        <v>42</v>
      </c>
      <c r="J4595">
        <v>19.600000000000001</v>
      </c>
      <c r="K4595">
        <v>83</v>
      </c>
      <c r="L4595">
        <v>0</v>
      </c>
      <c r="M4595" t="s">
        <v>42</v>
      </c>
      <c r="N4595">
        <v>0</v>
      </c>
      <c r="O4595" t="s">
        <v>42</v>
      </c>
      <c r="P4595" t="s">
        <v>42</v>
      </c>
      <c r="Q4595" s="4">
        <f t="shared" si="356"/>
        <v>0</v>
      </c>
      <c r="R4595" s="4">
        <f t="shared" si="357"/>
        <v>17.835949880775317</v>
      </c>
      <c r="S4595" s="5">
        <f t="shared" si="358"/>
        <v>66.412319999999994</v>
      </c>
      <c r="T4595" s="6">
        <f t="shared" si="355"/>
        <v>54.686734845007919</v>
      </c>
      <c r="U4595">
        <f t="shared" si="359"/>
        <v>43.365300000000005</v>
      </c>
    </row>
    <row r="4596" spans="1:21" ht="17" x14ac:dyDescent="0.25">
      <c r="A4596" s="1">
        <v>21963</v>
      </c>
      <c r="B4596">
        <v>20171207</v>
      </c>
      <c r="C4596">
        <v>2020</v>
      </c>
      <c r="D4596">
        <v>292</v>
      </c>
      <c r="E4596">
        <v>2</v>
      </c>
      <c r="F4596">
        <v>10</v>
      </c>
      <c r="G4596">
        <v>0.4</v>
      </c>
      <c r="H4596" t="s">
        <v>42</v>
      </c>
      <c r="I4596" t="s">
        <v>42</v>
      </c>
      <c r="J4596">
        <v>19.399999999999999</v>
      </c>
      <c r="K4596">
        <v>84</v>
      </c>
      <c r="L4596">
        <v>0</v>
      </c>
      <c r="M4596" t="s">
        <v>42</v>
      </c>
      <c r="N4596">
        <v>0</v>
      </c>
      <c r="O4596" t="s">
        <v>42</v>
      </c>
      <c r="P4596" t="s">
        <v>42</v>
      </c>
      <c r="Q4596" s="4">
        <f t="shared" si="356"/>
        <v>0</v>
      </c>
      <c r="R4596" s="4">
        <f t="shared" si="357"/>
        <v>17.629960760861024</v>
      </c>
      <c r="S4596" s="5">
        <f t="shared" si="358"/>
        <v>66.135040000000004</v>
      </c>
      <c r="T4596" s="6">
        <f t="shared" si="355"/>
        <v>55.098948989119336</v>
      </c>
      <c r="U4596">
        <f t="shared" si="359"/>
        <v>43.203299999999999</v>
      </c>
    </row>
    <row r="4597" spans="1:21" ht="17" x14ac:dyDescent="0.25">
      <c r="A4597" s="1">
        <v>21963</v>
      </c>
      <c r="B4597">
        <v>20171207</v>
      </c>
      <c r="C4597">
        <v>2030</v>
      </c>
      <c r="D4597">
        <v>297</v>
      </c>
      <c r="E4597">
        <v>1.7</v>
      </c>
      <c r="F4597">
        <v>11</v>
      </c>
      <c r="G4597">
        <v>0.3</v>
      </c>
      <c r="H4597" t="s">
        <v>42</v>
      </c>
      <c r="I4597" t="s">
        <v>42</v>
      </c>
      <c r="J4597">
        <v>19.3</v>
      </c>
      <c r="K4597">
        <v>84</v>
      </c>
      <c r="L4597">
        <v>0</v>
      </c>
      <c r="M4597" t="s">
        <v>42</v>
      </c>
      <c r="N4597">
        <v>0</v>
      </c>
      <c r="O4597" t="s">
        <v>42</v>
      </c>
      <c r="P4597" t="s">
        <v>42</v>
      </c>
      <c r="Q4597" s="4">
        <f t="shared" si="356"/>
        <v>0</v>
      </c>
      <c r="R4597" s="4">
        <f t="shared" si="357"/>
        <v>17.527082202660942</v>
      </c>
      <c r="S4597" s="5">
        <f t="shared" si="358"/>
        <v>65.970880000000008</v>
      </c>
      <c r="T4597" s="6">
        <f t="shared" si="355"/>
        <v>55.265206863459227</v>
      </c>
      <c r="U4597">
        <f t="shared" si="359"/>
        <v>43.292299999999997</v>
      </c>
    </row>
    <row r="4598" spans="1:21" ht="17" x14ac:dyDescent="0.25">
      <c r="A4598" s="1">
        <v>21963</v>
      </c>
      <c r="B4598">
        <v>20171207</v>
      </c>
      <c r="C4598">
        <v>2040</v>
      </c>
      <c r="D4598">
        <v>290</v>
      </c>
      <c r="E4598">
        <v>1.4</v>
      </c>
      <c r="F4598">
        <v>10</v>
      </c>
      <c r="G4598">
        <v>0.5</v>
      </c>
      <c r="H4598" t="s">
        <v>42</v>
      </c>
      <c r="I4598" t="s">
        <v>42</v>
      </c>
      <c r="J4598">
        <v>19.100000000000001</v>
      </c>
      <c r="K4598">
        <v>84</v>
      </c>
      <c r="L4598">
        <v>0</v>
      </c>
      <c r="M4598" t="s">
        <v>42</v>
      </c>
      <c r="N4598">
        <v>0</v>
      </c>
      <c r="O4598" t="s">
        <v>42</v>
      </c>
      <c r="P4598" t="s">
        <v>42</v>
      </c>
      <c r="Q4598" s="4">
        <f t="shared" si="356"/>
        <v>0</v>
      </c>
      <c r="R4598" s="4">
        <f t="shared" si="357"/>
        <v>17.321560106791559</v>
      </c>
      <c r="S4598" s="5">
        <f t="shared" si="358"/>
        <v>65.642559999999989</v>
      </c>
      <c r="T4598" s="6">
        <f t="shared" si="355"/>
        <v>55.298028138829032</v>
      </c>
      <c r="U4598">
        <f t="shared" si="359"/>
        <v>42.960300000000004</v>
      </c>
    </row>
    <row r="4599" spans="1:21" ht="17" x14ac:dyDescent="0.25">
      <c r="A4599" s="1">
        <v>21963</v>
      </c>
      <c r="B4599">
        <v>20171207</v>
      </c>
      <c r="C4599">
        <v>2050</v>
      </c>
      <c r="D4599">
        <v>290</v>
      </c>
      <c r="E4599">
        <v>1.5</v>
      </c>
      <c r="F4599">
        <v>12</v>
      </c>
      <c r="G4599">
        <v>0.3</v>
      </c>
      <c r="H4599" t="s">
        <v>42</v>
      </c>
      <c r="I4599" t="s">
        <v>42</v>
      </c>
      <c r="J4599">
        <v>19.100000000000001</v>
      </c>
      <c r="K4599">
        <v>84</v>
      </c>
      <c r="L4599">
        <v>0</v>
      </c>
      <c r="M4599" t="s">
        <v>42</v>
      </c>
      <c r="N4599">
        <v>0</v>
      </c>
      <c r="O4599" t="s">
        <v>42</v>
      </c>
      <c r="P4599" t="s">
        <v>42</v>
      </c>
      <c r="Q4599" s="4">
        <f t="shared" si="356"/>
        <v>0</v>
      </c>
      <c r="R4599" s="4">
        <f t="shared" si="357"/>
        <v>17.321560106791559</v>
      </c>
      <c r="S4599" s="5">
        <f t="shared" si="358"/>
        <v>65.642559999999989</v>
      </c>
      <c r="T4599" s="6">
        <f t="shared" si="355"/>
        <v>55.198028138829031</v>
      </c>
      <c r="U4599">
        <f t="shared" si="359"/>
        <v>42.790300000000002</v>
      </c>
    </row>
    <row r="4600" spans="1:21" ht="17" x14ac:dyDescent="0.25">
      <c r="A4600" s="1">
        <v>21963</v>
      </c>
      <c r="B4600">
        <v>20171207</v>
      </c>
      <c r="C4600">
        <v>2100</v>
      </c>
      <c r="D4600">
        <v>286</v>
      </c>
      <c r="E4600">
        <v>1.1000000000000001</v>
      </c>
      <c r="F4600">
        <v>11</v>
      </c>
      <c r="G4600">
        <v>0.3</v>
      </c>
      <c r="H4600" t="s">
        <v>42</v>
      </c>
      <c r="I4600" t="s">
        <v>42</v>
      </c>
      <c r="J4600">
        <v>18.8</v>
      </c>
      <c r="K4600">
        <v>85</v>
      </c>
      <c r="L4600">
        <v>0</v>
      </c>
      <c r="M4600" t="s">
        <v>42</v>
      </c>
      <c r="N4600">
        <v>0</v>
      </c>
      <c r="O4600" t="s">
        <v>42</v>
      </c>
      <c r="P4600" t="s">
        <v>42</v>
      </c>
      <c r="Q4600" s="4">
        <f t="shared" si="356"/>
        <v>0</v>
      </c>
      <c r="R4600" s="4">
        <f t="shared" si="357"/>
        <v>17.013873804000237</v>
      </c>
      <c r="S4600" s="5">
        <f t="shared" si="358"/>
        <v>65.193200000000004</v>
      </c>
      <c r="T4600" s="6">
        <f t="shared" si="355"/>
        <v>55.478035945200311</v>
      </c>
      <c r="U4600">
        <f t="shared" si="359"/>
        <v>42.207299999999989</v>
      </c>
    </row>
    <row r="4601" spans="1:21" ht="17" x14ac:dyDescent="0.25">
      <c r="A4601" s="1">
        <v>21963</v>
      </c>
      <c r="B4601">
        <v>20171207</v>
      </c>
      <c r="C4601">
        <v>2110</v>
      </c>
      <c r="D4601">
        <v>286</v>
      </c>
      <c r="E4601">
        <v>1</v>
      </c>
      <c r="F4601">
        <v>6</v>
      </c>
      <c r="G4601">
        <v>0.2</v>
      </c>
      <c r="H4601" t="s">
        <v>42</v>
      </c>
      <c r="I4601" t="s">
        <v>42</v>
      </c>
      <c r="J4601">
        <v>18.600000000000001</v>
      </c>
      <c r="K4601">
        <v>86</v>
      </c>
      <c r="L4601">
        <v>0</v>
      </c>
      <c r="M4601" t="s">
        <v>42</v>
      </c>
      <c r="N4601">
        <v>0</v>
      </c>
      <c r="O4601" t="s">
        <v>42</v>
      </c>
      <c r="P4601" t="s">
        <v>42</v>
      </c>
      <c r="Q4601" s="4">
        <f t="shared" si="356"/>
        <v>0</v>
      </c>
      <c r="R4601" s="4">
        <f t="shared" si="357"/>
        <v>16.809154913990653</v>
      </c>
      <c r="S4601" s="5">
        <f t="shared" si="358"/>
        <v>64.904040000000009</v>
      </c>
      <c r="T4601" s="6">
        <f t="shared" si="355"/>
        <v>55.59190138818785</v>
      </c>
      <c r="U4601">
        <f t="shared" si="359"/>
        <v>41.535300000000007</v>
      </c>
    </row>
    <row r="4602" spans="1:21" ht="17" x14ac:dyDescent="0.25">
      <c r="A4602" s="1">
        <v>21963</v>
      </c>
      <c r="B4602">
        <v>20171207</v>
      </c>
      <c r="C4602">
        <v>2120</v>
      </c>
      <c r="D4602">
        <v>309</v>
      </c>
      <c r="E4602">
        <v>1</v>
      </c>
      <c r="F4602">
        <v>12</v>
      </c>
      <c r="G4602">
        <v>0.3</v>
      </c>
      <c r="H4602" t="s">
        <v>42</v>
      </c>
      <c r="I4602" t="s">
        <v>42</v>
      </c>
      <c r="J4602">
        <v>18.5</v>
      </c>
      <c r="K4602">
        <v>86</v>
      </c>
      <c r="L4602">
        <v>0</v>
      </c>
      <c r="M4602" t="s">
        <v>42</v>
      </c>
      <c r="N4602">
        <v>0</v>
      </c>
      <c r="O4602" t="s">
        <v>42</v>
      </c>
      <c r="P4602" t="s">
        <v>42</v>
      </c>
      <c r="Q4602" s="4">
        <f t="shared" si="356"/>
        <v>0</v>
      </c>
      <c r="R4602" s="4">
        <f t="shared" si="357"/>
        <v>16.70691902116852</v>
      </c>
      <c r="S4602" s="5">
        <f t="shared" si="358"/>
        <v>64.73790000000001</v>
      </c>
      <c r="T4602" s="6">
        <f t="shared" si="355"/>
        <v>55.458994727519084</v>
      </c>
      <c r="U4602">
        <f t="shared" si="359"/>
        <v>41.1143</v>
      </c>
    </row>
    <row r="4603" spans="1:21" ht="17" x14ac:dyDescent="0.25">
      <c r="A4603" s="1">
        <v>21963</v>
      </c>
      <c r="B4603">
        <v>20171207</v>
      </c>
      <c r="C4603">
        <v>2130</v>
      </c>
      <c r="D4603">
        <v>309</v>
      </c>
      <c r="E4603">
        <v>0.4</v>
      </c>
      <c r="F4603">
        <v>0</v>
      </c>
      <c r="G4603">
        <v>0.1</v>
      </c>
      <c r="H4603" t="s">
        <v>42</v>
      </c>
      <c r="I4603" t="s">
        <v>42</v>
      </c>
      <c r="J4603">
        <v>18.100000000000001</v>
      </c>
      <c r="K4603">
        <v>86</v>
      </c>
      <c r="L4603">
        <v>0</v>
      </c>
      <c r="M4603" t="s">
        <v>42</v>
      </c>
      <c r="N4603">
        <v>0</v>
      </c>
      <c r="O4603" t="s">
        <v>42</v>
      </c>
      <c r="P4603" t="s">
        <v>42</v>
      </c>
      <c r="Q4603" s="4">
        <f t="shared" si="356"/>
        <v>0</v>
      </c>
      <c r="R4603" s="4">
        <f t="shared" si="357"/>
        <v>16.298814885323203</v>
      </c>
      <c r="S4603" s="5">
        <f t="shared" si="358"/>
        <v>64.073340000000016</v>
      </c>
      <c r="T4603" s="6">
        <f t="shared" si="355"/>
        <v>55.528459350920166</v>
      </c>
      <c r="U4603">
        <f t="shared" si="359"/>
        <v>40.450300000000013</v>
      </c>
    </row>
    <row r="4604" spans="1:21" ht="17" x14ac:dyDescent="0.25">
      <c r="A4604" s="1">
        <v>21963</v>
      </c>
      <c r="B4604">
        <v>20171207</v>
      </c>
      <c r="C4604">
        <v>2140</v>
      </c>
      <c r="D4604">
        <v>309</v>
      </c>
      <c r="E4604">
        <v>0.4</v>
      </c>
      <c r="F4604">
        <v>0</v>
      </c>
      <c r="G4604">
        <v>0.1</v>
      </c>
      <c r="H4604" t="s">
        <v>42</v>
      </c>
      <c r="I4604" t="s">
        <v>42</v>
      </c>
      <c r="J4604">
        <v>17.7</v>
      </c>
      <c r="K4604">
        <v>87</v>
      </c>
      <c r="L4604">
        <v>0</v>
      </c>
      <c r="M4604" t="s">
        <v>42</v>
      </c>
      <c r="N4604">
        <v>0</v>
      </c>
      <c r="O4604" t="s">
        <v>42</v>
      </c>
      <c r="P4604" t="s">
        <v>42</v>
      </c>
      <c r="Q4604" s="4">
        <f t="shared" si="356"/>
        <v>0</v>
      </c>
      <c r="R4604" s="4">
        <f t="shared" si="357"/>
        <v>15.892087496979807</v>
      </c>
      <c r="S4604" s="5">
        <f t="shared" si="358"/>
        <v>63.441009999999999</v>
      </c>
      <c r="T4604" s="6">
        <f t="shared" si="355"/>
        <v>55.279713746073753</v>
      </c>
      <c r="U4604">
        <f t="shared" si="359"/>
        <v>38.766300000000001</v>
      </c>
    </row>
    <row r="4605" spans="1:21" ht="17" x14ac:dyDescent="0.25">
      <c r="A4605" s="1">
        <v>21963</v>
      </c>
      <c r="B4605">
        <v>20171207</v>
      </c>
      <c r="C4605">
        <v>2150</v>
      </c>
      <c r="D4605">
        <v>332</v>
      </c>
      <c r="E4605">
        <v>1.1000000000000001</v>
      </c>
      <c r="F4605">
        <v>20</v>
      </c>
      <c r="G4605">
        <v>0.3</v>
      </c>
      <c r="H4605" t="s">
        <v>42</v>
      </c>
      <c r="I4605" t="s">
        <v>42</v>
      </c>
      <c r="J4605">
        <v>17.399999999999999</v>
      </c>
      <c r="K4605">
        <v>88</v>
      </c>
      <c r="L4605">
        <v>0</v>
      </c>
      <c r="M4605" t="s">
        <v>42</v>
      </c>
      <c r="N4605">
        <v>0</v>
      </c>
      <c r="O4605" t="s">
        <v>42</v>
      </c>
      <c r="P4605" t="s">
        <v>42</v>
      </c>
      <c r="Q4605" s="4">
        <f t="shared" si="356"/>
        <v>0</v>
      </c>
      <c r="R4605" s="4">
        <f t="shared" si="357"/>
        <v>15.587973584254469</v>
      </c>
      <c r="S4605" s="5">
        <f t="shared" si="358"/>
        <v>62.968879999999992</v>
      </c>
      <c r="T4605" s="6">
        <f t="shared" si="355"/>
        <v>54.464365659530806</v>
      </c>
      <c r="U4605">
        <f t="shared" si="359"/>
        <v>36.313299999999984</v>
      </c>
    </row>
    <row r="4606" spans="1:21" ht="17" x14ac:dyDescent="0.25">
      <c r="A4606" s="1">
        <v>21963</v>
      </c>
      <c r="B4606">
        <v>20171207</v>
      </c>
      <c r="C4606">
        <v>2200</v>
      </c>
      <c r="D4606">
        <v>332</v>
      </c>
      <c r="E4606">
        <v>1.2</v>
      </c>
      <c r="F4606">
        <v>13</v>
      </c>
      <c r="G4606">
        <v>0.4</v>
      </c>
      <c r="H4606" t="s">
        <v>42</v>
      </c>
      <c r="I4606" t="s">
        <v>42</v>
      </c>
      <c r="J4606">
        <v>17.600000000000001</v>
      </c>
      <c r="K4606">
        <v>89</v>
      </c>
      <c r="L4606">
        <v>0</v>
      </c>
      <c r="M4606" t="s">
        <v>42</v>
      </c>
      <c r="N4606">
        <v>0</v>
      </c>
      <c r="O4606" t="s">
        <v>42</v>
      </c>
      <c r="P4606" t="s">
        <v>42</v>
      </c>
      <c r="Q4606" s="4">
        <f t="shared" si="356"/>
        <v>0</v>
      </c>
      <c r="R4606" s="4">
        <f t="shared" si="357"/>
        <v>15.790626209396398</v>
      </c>
      <c r="S4606" s="5">
        <f t="shared" si="358"/>
        <v>63.336360000000006</v>
      </c>
      <c r="T4606" s="6">
        <f t="shared" si="355"/>
        <v>54.907814072215317</v>
      </c>
      <c r="U4606">
        <f t="shared" si="359"/>
        <v>36.985300000000009</v>
      </c>
    </row>
    <row r="4607" spans="1:21" ht="17" x14ac:dyDescent="0.25">
      <c r="A4607" s="1">
        <v>21963</v>
      </c>
      <c r="B4607">
        <v>20171207</v>
      </c>
      <c r="C4607">
        <v>2210</v>
      </c>
      <c r="D4607">
        <v>336</v>
      </c>
      <c r="E4607">
        <v>0.6</v>
      </c>
      <c r="F4607">
        <v>11</v>
      </c>
      <c r="G4607">
        <v>0.3</v>
      </c>
      <c r="H4607" t="s">
        <v>42</v>
      </c>
      <c r="I4607" t="s">
        <v>42</v>
      </c>
      <c r="J4607">
        <v>17.3</v>
      </c>
      <c r="K4607">
        <v>89</v>
      </c>
      <c r="L4607">
        <v>0</v>
      </c>
      <c r="M4607" t="s">
        <v>42</v>
      </c>
      <c r="N4607">
        <v>0</v>
      </c>
      <c r="O4607" t="s">
        <v>42</v>
      </c>
      <c r="P4607" t="s">
        <v>42</v>
      </c>
      <c r="Q4607" s="4">
        <f t="shared" si="356"/>
        <v>0</v>
      </c>
      <c r="R4607" s="4">
        <f t="shared" si="357"/>
        <v>15.486783798164732</v>
      </c>
      <c r="S4607" s="5">
        <f t="shared" si="358"/>
        <v>62.829030000000003</v>
      </c>
      <c r="T4607" s="6">
        <f t="shared" si="355"/>
        <v>55.112818937614144</v>
      </c>
      <c r="U4607">
        <f t="shared" si="359"/>
        <v>36.7423</v>
      </c>
    </row>
    <row r="4608" spans="1:21" ht="17" x14ac:dyDescent="0.25">
      <c r="A4608" s="1">
        <v>21963</v>
      </c>
      <c r="B4608">
        <v>20171207</v>
      </c>
      <c r="C4608">
        <v>2220</v>
      </c>
      <c r="D4608">
        <v>334</v>
      </c>
      <c r="E4608">
        <v>0.4</v>
      </c>
      <c r="F4608">
        <v>11</v>
      </c>
      <c r="G4608">
        <v>0.2</v>
      </c>
      <c r="H4608" t="s">
        <v>42</v>
      </c>
      <c r="I4608" t="s">
        <v>42</v>
      </c>
      <c r="J4608">
        <v>17</v>
      </c>
      <c r="K4608">
        <v>89</v>
      </c>
      <c r="L4608">
        <v>0</v>
      </c>
      <c r="M4608" t="s">
        <v>42</v>
      </c>
      <c r="N4608">
        <v>0</v>
      </c>
      <c r="O4608" t="s">
        <v>42</v>
      </c>
      <c r="P4608" t="s">
        <v>42</v>
      </c>
      <c r="Q4608" s="4">
        <f t="shared" si="356"/>
        <v>0</v>
      </c>
      <c r="R4608" s="4">
        <f t="shared" si="357"/>
        <v>15.1837700921132</v>
      </c>
      <c r="S4608" s="5">
        <f t="shared" si="358"/>
        <v>62.3217</v>
      </c>
      <c r="T4608" s="6">
        <f t="shared" si="355"/>
        <v>54.918901119747161</v>
      </c>
      <c r="U4608">
        <f t="shared" si="359"/>
        <v>35.819299999999998</v>
      </c>
    </row>
    <row r="4609" spans="1:21" ht="17" x14ac:dyDescent="0.25">
      <c r="A4609" s="1">
        <v>21963</v>
      </c>
      <c r="B4609">
        <v>20171207</v>
      </c>
      <c r="C4609">
        <v>2230</v>
      </c>
      <c r="D4609">
        <v>333</v>
      </c>
      <c r="E4609">
        <v>1</v>
      </c>
      <c r="F4609">
        <v>18</v>
      </c>
      <c r="G4609">
        <v>0.3</v>
      </c>
      <c r="H4609" t="s">
        <v>42</v>
      </c>
      <c r="I4609" t="s">
        <v>42</v>
      </c>
      <c r="J4609">
        <v>17</v>
      </c>
      <c r="K4609">
        <v>90</v>
      </c>
      <c r="L4609">
        <v>0</v>
      </c>
      <c r="M4609" t="s">
        <v>42</v>
      </c>
      <c r="N4609">
        <v>0</v>
      </c>
      <c r="O4609" t="s">
        <v>42</v>
      </c>
      <c r="P4609" t="s">
        <v>42</v>
      </c>
      <c r="Q4609" s="4">
        <f t="shared" si="356"/>
        <v>0</v>
      </c>
      <c r="R4609" s="4">
        <f t="shared" si="357"/>
        <v>15.1837700921132</v>
      </c>
      <c r="S4609" s="5">
        <f t="shared" si="358"/>
        <v>62.347000000000001</v>
      </c>
      <c r="T4609" s="6">
        <f t="shared" si="355"/>
        <v>54.598901119747161</v>
      </c>
      <c r="U4609">
        <f t="shared" si="359"/>
        <v>34.799299999999988</v>
      </c>
    </row>
    <row r="4610" spans="1:21" ht="17" x14ac:dyDescent="0.25">
      <c r="A4610" s="1">
        <v>21963</v>
      </c>
      <c r="B4610">
        <v>20171207</v>
      </c>
      <c r="C4610">
        <v>2240</v>
      </c>
      <c r="D4610">
        <v>323</v>
      </c>
      <c r="E4610">
        <v>0.9</v>
      </c>
      <c r="F4610">
        <v>9</v>
      </c>
      <c r="G4610">
        <v>0.3</v>
      </c>
      <c r="H4610" t="s">
        <v>42</v>
      </c>
      <c r="I4610" t="s">
        <v>42</v>
      </c>
      <c r="J4610">
        <v>16.8</v>
      </c>
      <c r="K4610">
        <v>91</v>
      </c>
      <c r="L4610">
        <v>0</v>
      </c>
      <c r="M4610" t="s">
        <v>42</v>
      </c>
      <c r="N4610">
        <v>0</v>
      </c>
      <c r="O4610" t="s">
        <v>42</v>
      </c>
      <c r="P4610" t="s">
        <v>42</v>
      </c>
      <c r="Q4610" s="4">
        <f t="shared" si="356"/>
        <v>0</v>
      </c>
      <c r="R4610" s="4">
        <f t="shared" si="357"/>
        <v>14.982232188082826</v>
      </c>
      <c r="S4610" s="5">
        <f t="shared" si="358"/>
        <v>62.030120000000004</v>
      </c>
      <c r="T4610" s="6">
        <f t="shared" si="355"/>
        <v>54.716901844507674</v>
      </c>
      <c r="U4610">
        <f t="shared" si="359"/>
        <v>34.127300000000005</v>
      </c>
    </row>
    <row r="4611" spans="1:21" ht="17" x14ac:dyDescent="0.25">
      <c r="A4611" s="1">
        <v>21963</v>
      </c>
      <c r="B4611">
        <v>20171207</v>
      </c>
      <c r="C4611">
        <v>2250</v>
      </c>
      <c r="D4611">
        <v>323</v>
      </c>
      <c r="E4611">
        <v>0.4</v>
      </c>
      <c r="F4611">
        <v>0</v>
      </c>
      <c r="G4611">
        <v>0.1</v>
      </c>
      <c r="H4611" t="s">
        <v>42</v>
      </c>
      <c r="I4611" t="s">
        <v>42</v>
      </c>
      <c r="J4611">
        <v>16.600000000000001</v>
      </c>
      <c r="K4611">
        <v>91</v>
      </c>
      <c r="L4611">
        <v>0</v>
      </c>
      <c r="M4611" t="s">
        <v>42</v>
      </c>
      <c r="N4611">
        <v>0</v>
      </c>
      <c r="O4611" t="s">
        <v>42</v>
      </c>
      <c r="P4611" t="s">
        <v>42</v>
      </c>
      <c r="Q4611" s="4">
        <f t="shared" si="356"/>
        <v>0</v>
      </c>
      <c r="R4611" s="4">
        <f t="shared" si="357"/>
        <v>14.781079142644421</v>
      </c>
      <c r="S4611" s="5">
        <f t="shared" si="358"/>
        <v>61.687940000000005</v>
      </c>
      <c r="T4611" s="6">
        <f t="shared" si="355"/>
        <v>54.955402885437749</v>
      </c>
      <c r="U4611">
        <f t="shared" si="359"/>
        <v>34.135300000000001</v>
      </c>
    </row>
    <row r="4612" spans="1:21" ht="17" x14ac:dyDescent="0.25">
      <c r="A4612" s="1">
        <v>21963</v>
      </c>
      <c r="B4612">
        <v>20171207</v>
      </c>
      <c r="C4612">
        <v>2300</v>
      </c>
      <c r="D4612">
        <v>323</v>
      </c>
      <c r="E4612">
        <v>0.4</v>
      </c>
      <c r="F4612">
        <v>0</v>
      </c>
      <c r="G4612">
        <v>0.1</v>
      </c>
      <c r="H4612" t="s">
        <v>42</v>
      </c>
      <c r="I4612" t="s">
        <v>42</v>
      </c>
      <c r="J4612">
        <v>16.600000000000001</v>
      </c>
      <c r="K4612">
        <v>92</v>
      </c>
      <c r="L4612">
        <v>0</v>
      </c>
      <c r="M4612" t="s">
        <v>42</v>
      </c>
      <c r="N4612">
        <v>0</v>
      </c>
      <c r="O4612" t="s">
        <v>42</v>
      </c>
      <c r="P4612" t="s">
        <v>42</v>
      </c>
      <c r="Q4612" s="4">
        <f t="shared" si="356"/>
        <v>0</v>
      </c>
      <c r="R4612" s="4">
        <f t="shared" si="357"/>
        <v>14.781079142644421</v>
      </c>
      <c r="S4612" s="5">
        <f t="shared" si="358"/>
        <v>61.70928</v>
      </c>
      <c r="T4612" s="6">
        <f t="shared" si="355"/>
        <v>55.23540288543775</v>
      </c>
      <c r="U4612">
        <f t="shared" si="359"/>
        <v>34.135300000000001</v>
      </c>
    </row>
    <row r="4613" spans="1:21" ht="17" x14ac:dyDescent="0.25">
      <c r="A4613" s="1">
        <v>21963</v>
      </c>
      <c r="B4613">
        <v>20171207</v>
      </c>
      <c r="C4613">
        <v>2310</v>
      </c>
      <c r="D4613">
        <v>11</v>
      </c>
      <c r="E4613">
        <v>0.9</v>
      </c>
      <c r="F4613">
        <v>67</v>
      </c>
      <c r="G4613">
        <v>0.2</v>
      </c>
      <c r="H4613" t="s">
        <v>42</v>
      </c>
      <c r="I4613" t="s">
        <v>42</v>
      </c>
      <c r="J4613">
        <v>16.600000000000001</v>
      </c>
      <c r="K4613">
        <v>92</v>
      </c>
      <c r="L4613">
        <v>0</v>
      </c>
      <c r="M4613" t="s">
        <v>42</v>
      </c>
      <c r="N4613">
        <v>0</v>
      </c>
      <c r="O4613" t="s">
        <v>42</v>
      </c>
      <c r="P4613" t="s">
        <v>42</v>
      </c>
      <c r="Q4613" s="4">
        <f t="shared" si="356"/>
        <v>0</v>
      </c>
      <c r="R4613" s="4">
        <f t="shared" si="357"/>
        <v>14.781079142644421</v>
      </c>
      <c r="S4613" s="5">
        <f t="shared" si="358"/>
        <v>61.70928</v>
      </c>
      <c r="T4613" s="6">
        <f t="shared" si="355"/>
        <v>54.73540288543775</v>
      </c>
      <c r="U4613">
        <f t="shared" si="359"/>
        <v>33.285300000000007</v>
      </c>
    </row>
    <row r="4614" spans="1:21" ht="17" x14ac:dyDescent="0.25">
      <c r="A4614" s="1">
        <v>21963</v>
      </c>
      <c r="B4614">
        <v>20171207</v>
      </c>
      <c r="C4614">
        <v>2320</v>
      </c>
      <c r="D4614">
        <v>105</v>
      </c>
      <c r="E4614">
        <v>1.5</v>
      </c>
      <c r="F4614">
        <v>4</v>
      </c>
      <c r="G4614">
        <v>0.3</v>
      </c>
      <c r="H4614" t="s">
        <v>42</v>
      </c>
      <c r="I4614" t="s">
        <v>42</v>
      </c>
      <c r="J4614">
        <v>16.5</v>
      </c>
      <c r="K4614">
        <v>92</v>
      </c>
      <c r="L4614">
        <v>0</v>
      </c>
      <c r="M4614" t="s">
        <v>42</v>
      </c>
      <c r="N4614">
        <v>0</v>
      </c>
      <c r="O4614" t="s">
        <v>42</v>
      </c>
      <c r="P4614" t="s">
        <v>42</v>
      </c>
      <c r="Q4614" s="4">
        <f t="shared" si="356"/>
        <v>0</v>
      </c>
      <c r="R4614" s="4">
        <f t="shared" si="357"/>
        <v>14.680649113857353</v>
      </c>
      <c r="S4614" s="5">
        <f t="shared" si="358"/>
        <v>61.537200000000006</v>
      </c>
      <c r="T4614" s="6">
        <f t="shared" si="355"/>
        <v>54.004843848014559</v>
      </c>
      <c r="U4614">
        <f t="shared" si="359"/>
        <v>31.844299999999993</v>
      </c>
    </row>
    <row r="4615" spans="1:21" ht="17" x14ac:dyDescent="0.25">
      <c r="A4615" s="1">
        <v>21963</v>
      </c>
      <c r="B4615">
        <v>20171207</v>
      </c>
      <c r="C4615">
        <v>2330</v>
      </c>
      <c r="D4615">
        <v>103</v>
      </c>
      <c r="E4615">
        <v>2.2000000000000002</v>
      </c>
      <c r="F4615">
        <v>5</v>
      </c>
      <c r="G4615">
        <v>0.3</v>
      </c>
      <c r="H4615" t="s">
        <v>42</v>
      </c>
      <c r="I4615" t="s">
        <v>42</v>
      </c>
      <c r="J4615">
        <v>16.600000000000001</v>
      </c>
      <c r="K4615">
        <v>92</v>
      </c>
      <c r="L4615">
        <v>0</v>
      </c>
      <c r="M4615" t="s">
        <v>42</v>
      </c>
      <c r="N4615">
        <v>0</v>
      </c>
      <c r="O4615" t="s">
        <v>42</v>
      </c>
      <c r="P4615" t="s">
        <v>42</v>
      </c>
      <c r="Q4615" s="4">
        <f t="shared" si="356"/>
        <v>0</v>
      </c>
      <c r="R4615" s="4">
        <f t="shared" si="357"/>
        <v>14.781079142644421</v>
      </c>
      <c r="S4615" s="5">
        <f t="shared" si="358"/>
        <v>61.70928</v>
      </c>
      <c r="T4615" s="6">
        <f t="shared" si="355"/>
        <v>53.435402885437746</v>
      </c>
      <c r="U4615">
        <f t="shared" si="359"/>
        <v>31.075300000000002</v>
      </c>
    </row>
    <row r="4616" spans="1:21" ht="17" x14ac:dyDescent="0.25">
      <c r="A4616" s="1">
        <v>21963</v>
      </c>
      <c r="B4616">
        <v>20171207</v>
      </c>
      <c r="C4616">
        <v>2340</v>
      </c>
      <c r="D4616">
        <v>111</v>
      </c>
      <c r="E4616">
        <v>1.6</v>
      </c>
      <c r="F4616">
        <v>5</v>
      </c>
      <c r="G4616">
        <v>0.2</v>
      </c>
      <c r="H4616" t="s">
        <v>42</v>
      </c>
      <c r="I4616" t="s">
        <v>42</v>
      </c>
      <c r="J4616">
        <v>16.7</v>
      </c>
      <c r="K4616">
        <v>93</v>
      </c>
      <c r="L4616">
        <v>0</v>
      </c>
      <c r="M4616" t="s">
        <v>42</v>
      </c>
      <c r="N4616">
        <v>0</v>
      </c>
      <c r="O4616" t="s">
        <v>42</v>
      </c>
      <c r="P4616" t="s">
        <v>42</v>
      </c>
      <c r="Q4616" s="4">
        <f t="shared" si="356"/>
        <v>0</v>
      </c>
      <c r="R4616" s="4">
        <f t="shared" si="357"/>
        <v>14.881607126897647</v>
      </c>
      <c r="S4616" s="5">
        <f t="shared" si="358"/>
        <v>61.903690000000005</v>
      </c>
      <c r="T4616" s="6">
        <f t="shared" si="355"/>
        <v>54.446089264966943</v>
      </c>
      <c r="U4616">
        <f t="shared" si="359"/>
        <v>32.516300000000001</v>
      </c>
    </row>
    <row r="4617" spans="1:21" ht="17" x14ac:dyDescent="0.25">
      <c r="A4617" s="1">
        <v>21963</v>
      </c>
      <c r="B4617">
        <v>20171207</v>
      </c>
      <c r="C4617">
        <v>2350</v>
      </c>
      <c r="D4617">
        <v>104</v>
      </c>
      <c r="E4617">
        <v>1.1000000000000001</v>
      </c>
      <c r="F4617">
        <v>3</v>
      </c>
      <c r="G4617">
        <v>0.2</v>
      </c>
      <c r="H4617" t="s">
        <v>42</v>
      </c>
      <c r="I4617" t="s">
        <v>42</v>
      </c>
      <c r="J4617">
        <v>16.600000000000001</v>
      </c>
      <c r="K4617">
        <v>93</v>
      </c>
      <c r="L4617">
        <v>0</v>
      </c>
      <c r="M4617" t="s">
        <v>42</v>
      </c>
      <c r="N4617">
        <v>0</v>
      </c>
      <c r="O4617" t="s">
        <v>42</v>
      </c>
      <c r="P4617" t="s">
        <v>42</v>
      </c>
      <c r="Q4617" s="4">
        <f t="shared" si="356"/>
        <v>0</v>
      </c>
      <c r="R4617" s="4">
        <f t="shared" si="357"/>
        <v>14.781079142644421</v>
      </c>
      <c r="S4617" s="5">
        <f t="shared" si="358"/>
        <v>61.730620000000002</v>
      </c>
      <c r="T4617" s="6">
        <f t="shared" si="355"/>
        <v>54.815402885437749</v>
      </c>
      <c r="U4617">
        <f t="shared" si="359"/>
        <v>32.945300000000003</v>
      </c>
    </row>
    <row r="4618" spans="1:21" ht="17" x14ac:dyDescent="0.25">
      <c r="A4618" s="1">
        <v>21963</v>
      </c>
      <c r="B4618">
        <v>20171208</v>
      </c>
      <c r="C4618">
        <v>0</v>
      </c>
      <c r="D4618">
        <v>115</v>
      </c>
      <c r="E4618">
        <v>1.3</v>
      </c>
      <c r="F4618">
        <v>6</v>
      </c>
      <c r="G4618">
        <v>0.2</v>
      </c>
      <c r="H4618" t="s">
        <v>42</v>
      </c>
      <c r="I4618" t="s">
        <v>42</v>
      </c>
      <c r="J4618">
        <v>16.399999999999999</v>
      </c>
      <c r="K4618">
        <v>92</v>
      </c>
      <c r="L4618">
        <v>0</v>
      </c>
      <c r="M4618" t="s">
        <v>42</v>
      </c>
      <c r="N4618">
        <v>0</v>
      </c>
      <c r="O4618" t="s">
        <v>42</v>
      </c>
      <c r="P4618" t="s">
        <v>42</v>
      </c>
      <c r="Q4618" s="4">
        <f t="shared" si="356"/>
        <v>0</v>
      </c>
      <c r="R4618" s="4">
        <f t="shared" si="357"/>
        <v>14.580317932402208</v>
      </c>
      <c r="S4618" s="5">
        <f t="shared" si="358"/>
        <v>61.365119999999997</v>
      </c>
      <c r="T4618" s="6">
        <f t="shared" ref="T4618:T4681" si="360">IF(R4618&gt;25,8.62+(0.38*K4618)+(1.55*R4618)+EXP(-E4618+2.4)-0.5*E4618,10.66+(0.28*K4618)+(1.3*R4618)-E4618)</f>
        <v>54.074413312122871</v>
      </c>
      <c r="U4618">
        <f t="shared" si="359"/>
        <v>31.76329999999999</v>
      </c>
    </row>
    <row r="4619" spans="1:21" ht="17" x14ac:dyDescent="0.25">
      <c r="A4619" s="1">
        <v>21963</v>
      </c>
      <c r="B4619">
        <v>20171208</v>
      </c>
      <c r="C4619">
        <v>10</v>
      </c>
      <c r="D4619">
        <v>120</v>
      </c>
      <c r="E4619">
        <v>1.3</v>
      </c>
      <c r="F4619">
        <v>0</v>
      </c>
      <c r="G4619">
        <v>0.2</v>
      </c>
      <c r="H4619" t="s">
        <v>42</v>
      </c>
      <c r="I4619" t="s">
        <v>42</v>
      </c>
      <c r="J4619">
        <v>16.100000000000001</v>
      </c>
      <c r="K4619">
        <v>92</v>
      </c>
      <c r="L4619">
        <v>0</v>
      </c>
      <c r="M4619" t="s">
        <v>42</v>
      </c>
      <c r="N4619">
        <v>0</v>
      </c>
      <c r="O4619" t="s">
        <v>42</v>
      </c>
      <c r="P4619" t="s">
        <v>42</v>
      </c>
      <c r="Q4619" s="4">
        <f t="shared" ref="Q4619:Q4682" si="361">N4619*277.77777778</f>
        <v>0</v>
      </c>
      <c r="R4619" s="4">
        <f t="shared" ref="R4619:R4682" si="362">1.33*J4619-2.65*SQRT(J4619)+3.21*LOG10(Q4619+1)+3.5</f>
        <v>14.279926596698397</v>
      </c>
      <c r="S4619" s="5">
        <f t="shared" ref="S4619:S4682" si="363">(1.8*J4619+32)-((0.55-0.0055*K4619)*(1.8*J4619-26))</f>
        <v>60.848880000000001</v>
      </c>
      <c r="T4619" s="6">
        <f t="shared" si="360"/>
        <v>53.683904575707921</v>
      </c>
      <c r="U4619">
        <f t="shared" ref="U4619:U4682" si="364">61.78+4.21*(J4619-22.48)-1.7*(E4619-7.05)+5.89*(N4619-2.41)</f>
        <v>30.500300000000006</v>
      </c>
    </row>
    <row r="4620" spans="1:21" ht="17" x14ac:dyDescent="0.25">
      <c r="A4620" s="1">
        <v>21963</v>
      </c>
      <c r="B4620">
        <v>20171208</v>
      </c>
      <c r="C4620">
        <v>20</v>
      </c>
      <c r="D4620">
        <v>114</v>
      </c>
      <c r="E4620">
        <v>1.1000000000000001</v>
      </c>
      <c r="F4620">
        <v>6</v>
      </c>
      <c r="G4620">
        <v>0.2</v>
      </c>
      <c r="H4620" t="s">
        <v>42</v>
      </c>
      <c r="I4620" t="s">
        <v>42</v>
      </c>
      <c r="J4620">
        <v>15.8</v>
      </c>
      <c r="K4620">
        <v>92</v>
      </c>
      <c r="L4620">
        <v>0</v>
      </c>
      <c r="M4620" t="s">
        <v>42</v>
      </c>
      <c r="N4620">
        <v>0</v>
      </c>
      <c r="O4620" t="s">
        <v>42</v>
      </c>
      <c r="P4620" t="s">
        <v>42</v>
      </c>
      <c r="Q4620" s="4">
        <f t="shared" si="361"/>
        <v>0</v>
      </c>
      <c r="R4620" s="4">
        <f t="shared" si="362"/>
        <v>13.980458335393553</v>
      </c>
      <c r="S4620" s="5">
        <f t="shared" si="363"/>
        <v>60.332639999999998</v>
      </c>
      <c r="T4620" s="6">
        <f t="shared" si="360"/>
        <v>53.494595836011619</v>
      </c>
      <c r="U4620">
        <f t="shared" si="364"/>
        <v>29.577299999999997</v>
      </c>
    </row>
    <row r="4621" spans="1:21" ht="17" x14ac:dyDescent="0.25">
      <c r="A4621" s="1">
        <v>21963</v>
      </c>
      <c r="B4621">
        <v>20171208</v>
      </c>
      <c r="C4621">
        <v>30</v>
      </c>
      <c r="D4621">
        <v>110</v>
      </c>
      <c r="E4621">
        <v>1.3</v>
      </c>
      <c r="F4621">
        <v>2</v>
      </c>
      <c r="G4621">
        <v>0.1</v>
      </c>
      <c r="H4621" t="s">
        <v>42</v>
      </c>
      <c r="I4621" t="s">
        <v>42</v>
      </c>
      <c r="J4621">
        <v>15.6</v>
      </c>
      <c r="K4621">
        <v>92</v>
      </c>
      <c r="L4621">
        <v>0</v>
      </c>
      <c r="M4621" t="s">
        <v>42</v>
      </c>
      <c r="N4621">
        <v>0</v>
      </c>
      <c r="O4621" t="s">
        <v>42</v>
      </c>
      <c r="P4621" t="s">
        <v>42</v>
      </c>
      <c r="Q4621" s="4">
        <f t="shared" si="361"/>
        <v>0</v>
      </c>
      <c r="R4621" s="4">
        <f t="shared" si="362"/>
        <v>13.781338641190308</v>
      </c>
      <c r="S4621" s="5">
        <f t="shared" si="363"/>
        <v>59.988479999999996</v>
      </c>
      <c r="T4621" s="6">
        <f t="shared" si="360"/>
        <v>53.035740233547401</v>
      </c>
      <c r="U4621">
        <f t="shared" si="364"/>
        <v>28.395299999999995</v>
      </c>
    </row>
    <row r="4622" spans="1:21" ht="17" x14ac:dyDescent="0.25">
      <c r="A4622" s="1">
        <v>21963</v>
      </c>
      <c r="B4622">
        <v>20171208</v>
      </c>
      <c r="C4622">
        <v>40</v>
      </c>
      <c r="D4622">
        <v>109</v>
      </c>
      <c r="E4622">
        <v>0.9</v>
      </c>
      <c r="F4622">
        <v>1</v>
      </c>
      <c r="G4622">
        <v>0.2</v>
      </c>
      <c r="H4622" t="s">
        <v>42</v>
      </c>
      <c r="I4622" t="s">
        <v>42</v>
      </c>
      <c r="J4622">
        <v>15.6</v>
      </c>
      <c r="K4622">
        <v>92</v>
      </c>
      <c r="L4622">
        <v>0</v>
      </c>
      <c r="M4622" t="s">
        <v>42</v>
      </c>
      <c r="N4622">
        <v>0</v>
      </c>
      <c r="O4622" t="s">
        <v>42</v>
      </c>
      <c r="P4622" t="s">
        <v>42</v>
      </c>
      <c r="Q4622" s="4">
        <f t="shared" si="361"/>
        <v>0</v>
      </c>
      <c r="R4622" s="4">
        <f t="shared" si="362"/>
        <v>13.781338641190308</v>
      </c>
      <c r="S4622" s="5">
        <f t="shared" si="363"/>
        <v>59.988479999999996</v>
      </c>
      <c r="T4622" s="6">
        <f t="shared" si="360"/>
        <v>53.435740233547399</v>
      </c>
      <c r="U4622">
        <f t="shared" si="364"/>
        <v>29.075299999999995</v>
      </c>
    </row>
    <row r="4623" spans="1:21" ht="17" x14ac:dyDescent="0.25">
      <c r="A4623" s="1">
        <v>21963</v>
      </c>
      <c r="B4623">
        <v>20171208</v>
      </c>
      <c r="C4623">
        <v>50</v>
      </c>
      <c r="D4623">
        <v>110</v>
      </c>
      <c r="E4623">
        <v>1.4</v>
      </c>
      <c r="F4623">
        <v>4</v>
      </c>
      <c r="G4623">
        <v>0.3</v>
      </c>
      <c r="H4623" t="s">
        <v>42</v>
      </c>
      <c r="I4623" t="s">
        <v>42</v>
      </c>
      <c r="J4623">
        <v>15.5</v>
      </c>
      <c r="K4623">
        <v>92</v>
      </c>
      <c r="L4623">
        <v>0</v>
      </c>
      <c r="M4623" t="s">
        <v>42</v>
      </c>
      <c r="N4623">
        <v>0</v>
      </c>
      <c r="O4623" t="s">
        <v>42</v>
      </c>
      <c r="P4623" t="s">
        <v>42</v>
      </c>
      <c r="Q4623" s="4">
        <f t="shared" si="361"/>
        <v>0</v>
      </c>
      <c r="R4623" s="4">
        <f t="shared" si="362"/>
        <v>13.681939566934352</v>
      </c>
      <c r="S4623" s="5">
        <f t="shared" si="363"/>
        <v>59.816400000000009</v>
      </c>
      <c r="T4623" s="6">
        <f t="shared" si="360"/>
        <v>52.806521437014659</v>
      </c>
      <c r="U4623">
        <f t="shared" si="364"/>
        <v>27.804300000000001</v>
      </c>
    </row>
    <row r="4624" spans="1:21" ht="17" x14ac:dyDescent="0.25">
      <c r="A4624" s="1">
        <v>21963</v>
      </c>
      <c r="B4624">
        <v>20171208</v>
      </c>
      <c r="C4624">
        <v>100</v>
      </c>
      <c r="D4624">
        <v>111</v>
      </c>
      <c r="E4624">
        <v>1.1000000000000001</v>
      </c>
      <c r="F4624">
        <v>3</v>
      </c>
      <c r="G4624">
        <v>0.2</v>
      </c>
      <c r="H4624" t="s">
        <v>42</v>
      </c>
      <c r="I4624" t="s">
        <v>42</v>
      </c>
      <c r="J4624">
        <v>15.4</v>
      </c>
      <c r="K4624">
        <v>92</v>
      </c>
      <c r="L4624">
        <v>0</v>
      </c>
      <c r="M4624" t="s">
        <v>42</v>
      </c>
      <c r="N4624">
        <v>0</v>
      </c>
      <c r="O4624" t="s">
        <v>42</v>
      </c>
      <c r="P4624" t="s">
        <v>42</v>
      </c>
      <c r="Q4624" s="4">
        <f t="shared" si="361"/>
        <v>0</v>
      </c>
      <c r="R4624" s="4">
        <f t="shared" si="362"/>
        <v>13.582649058715253</v>
      </c>
      <c r="S4624" s="5">
        <f t="shared" si="363"/>
        <v>59.64432</v>
      </c>
      <c r="T4624" s="6">
        <f t="shared" si="360"/>
        <v>52.977443776329828</v>
      </c>
      <c r="U4624">
        <f t="shared" si="364"/>
        <v>27.8933</v>
      </c>
    </row>
    <row r="4625" spans="1:21" ht="17" x14ac:dyDescent="0.25">
      <c r="A4625" s="1">
        <v>21963</v>
      </c>
      <c r="B4625">
        <v>20171208</v>
      </c>
      <c r="C4625">
        <v>110</v>
      </c>
      <c r="D4625">
        <v>109</v>
      </c>
      <c r="E4625">
        <v>1.2</v>
      </c>
      <c r="F4625">
        <v>6</v>
      </c>
      <c r="G4625">
        <v>0.2</v>
      </c>
      <c r="H4625" t="s">
        <v>42</v>
      </c>
      <c r="I4625" t="s">
        <v>42</v>
      </c>
      <c r="J4625">
        <v>15.3</v>
      </c>
      <c r="K4625">
        <v>93</v>
      </c>
      <c r="L4625">
        <v>0</v>
      </c>
      <c r="M4625" t="s">
        <v>42</v>
      </c>
      <c r="N4625">
        <v>0</v>
      </c>
      <c r="O4625" t="s">
        <v>42</v>
      </c>
      <c r="P4625" t="s">
        <v>42</v>
      </c>
      <c r="Q4625" s="4">
        <f t="shared" si="361"/>
        <v>0</v>
      </c>
      <c r="R4625" s="4">
        <f t="shared" si="362"/>
        <v>13.483468175727793</v>
      </c>
      <c r="S4625" s="5">
        <f t="shared" si="363"/>
        <v>59.480710000000009</v>
      </c>
      <c r="T4625" s="6">
        <f t="shared" si="360"/>
        <v>53.028508628446133</v>
      </c>
      <c r="U4625">
        <f t="shared" si="364"/>
        <v>27.302299999999999</v>
      </c>
    </row>
    <row r="4626" spans="1:21" ht="17" x14ac:dyDescent="0.25">
      <c r="A4626" s="1">
        <v>21963</v>
      </c>
      <c r="B4626">
        <v>20171208</v>
      </c>
      <c r="C4626">
        <v>120</v>
      </c>
      <c r="D4626">
        <v>117</v>
      </c>
      <c r="E4626">
        <v>1.2</v>
      </c>
      <c r="F4626">
        <v>3</v>
      </c>
      <c r="G4626">
        <v>0.2</v>
      </c>
      <c r="H4626" t="s">
        <v>42</v>
      </c>
      <c r="I4626" t="s">
        <v>42</v>
      </c>
      <c r="J4626">
        <v>15.2</v>
      </c>
      <c r="K4626">
        <v>93</v>
      </c>
      <c r="L4626">
        <v>0</v>
      </c>
      <c r="M4626" t="s">
        <v>42</v>
      </c>
      <c r="N4626">
        <v>0</v>
      </c>
      <c r="O4626" t="s">
        <v>42</v>
      </c>
      <c r="P4626" t="s">
        <v>42</v>
      </c>
      <c r="Q4626" s="4">
        <f t="shared" si="361"/>
        <v>0</v>
      </c>
      <c r="R4626" s="4">
        <f t="shared" si="362"/>
        <v>13.3843979945025</v>
      </c>
      <c r="S4626" s="5">
        <f t="shared" si="363"/>
        <v>59.307639999999999</v>
      </c>
      <c r="T4626" s="6">
        <f t="shared" si="360"/>
        <v>52.899717392853248</v>
      </c>
      <c r="U4626">
        <f t="shared" si="364"/>
        <v>26.881299999999992</v>
      </c>
    </row>
    <row r="4627" spans="1:21" ht="17" x14ac:dyDescent="0.25">
      <c r="A4627" s="1">
        <v>21963</v>
      </c>
      <c r="B4627">
        <v>20171208</v>
      </c>
      <c r="C4627">
        <v>130</v>
      </c>
      <c r="D4627">
        <v>114</v>
      </c>
      <c r="E4627">
        <v>0.6</v>
      </c>
      <c r="F4627">
        <v>0</v>
      </c>
      <c r="G4627">
        <v>0.2</v>
      </c>
      <c r="H4627" t="s">
        <v>42</v>
      </c>
      <c r="I4627" t="s">
        <v>42</v>
      </c>
      <c r="J4627">
        <v>15.2</v>
      </c>
      <c r="K4627">
        <v>93</v>
      </c>
      <c r="L4627">
        <v>0</v>
      </c>
      <c r="M4627" t="s">
        <v>42</v>
      </c>
      <c r="N4627">
        <v>0</v>
      </c>
      <c r="O4627" t="s">
        <v>42</v>
      </c>
      <c r="P4627" t="s">
        <v>42</v>
      </c>
      <c r="Q4627" s="4">
        <f t="shared" si="361"/>
        <v>0</v>
      </c>
      <c r="R4627" s="4">
        <f t="shared" si="362"/>
        <v>13.3843979945025</v>
      </c>
      <c r="S4627" s="5">
        <f t="shared" si="363"/>
        <v>59.307639999999999</v>
      </c>
      <c r="T4627" s="6">
        <f t="shared" si="360"/>
        <v>53.499717392853249</v>
      </c>
      <c r="U4627">
        <f t="shared" si="364"/>
        <v>27.901299999999996</v>
      </c>
    </row>
    <row r="4628" spans="1:21" ht="17" x14ac:dyDescent="0.25">
      <c r="A4628" s="1">
        <v>21963</v>
      </c>
      <c r="B4628">
        <v>20171208</v>
      </c>
      <c r="C4628">
        <v>140</v>
      </c>
      <c r="D4628">
        <v>114</v>
      </c>
      <c r="E4628">
        <v>0.6</v>
      </c>
      <c r="F4628">
        <v>0</v>
      </c>
      <c r="G4628">
        <v>0.1</v>
      </c>
      <c r="H4628" t="s">
        <v>42</v>
      </c>
      <c r="I4628" t="s">
        <v>42</v>
      </c>
      <c r="J4628">
        <v>15.2</v>
      </c>
      <c r="K4628">
        <v>93</v>
      </c>
      <c r="L4628">
        <v>0</v>
      </c>
      <c r="M4628" t="s">
        <v>42</v>
      </c>
      <c r="N4628">
        <v>0</v>
      </c>
      <c r="O4628" t="s">
        <v>42</v>
      </c>
      <c r="P4628" t="s">
        <v>42</v>
      </c>
      <c r="Q4628" s="4">
        <f t="shared" si="361"/>
        <v>0</v>
      </c>
      <c r="R4628" s="4">
        <f t="shared" si="362"/>
        <v>13.3843979945025</v>
      </c>
      <c r="S4628" s="5">
        <f t="shared" si="363"/>
        <v>59.307639999999999</v>
      </c>
      <c r="T4628" s="6">
        <f t="shared" si="360"/>
        <v>53.499717392853249</v>
      </c>
      <c r="U4628">
        <f t="shared" si="364"/>
        <v>27.901299999999996</v>
      </c>
    </row>
    <row r="4629" spans="1:21" ht="17" x14ac:dyDescent="0.25">
      <c r="A4629" s="1">
        <v>21963</v>
      </c>
      <c r="B4629">
        <v>20171208</v>
      </c>
      <c r="C4629">
        <v>150</v>
      </c>
      <c r="D4629">
        <v>114</v>
      </c>
      <c r="E4629">
        <v>0.3</v>
      </c>
      <c r="F4629">
        <v>0</v>
      </c>
      <c r="G4629">
        <v>0.1</v>
      </c>
      <c r="H4629" t="s">
        <v>42</v>
      </c>
      <c r="I4629" t="s">
        <v>42</v>
      </c>
      <c r="J4629">
        <v>15</v>
      </c>
      <c r="K4629">
        <v>93</v>
      </c>
      <c r="L4629">
        <v>0</v>
      </c>
      <c r="M4629" t="s">
        <v>42</v>
      </c>
      <c r="N4629">
        <v>0</v>
      </c>
      <c r="O4629" t="s">
        <v>42</v>
      </c>
      <c r="P4629" t="s">
        <v>42</v>
      </c>
      <c r="Q4629" s="4">
        <f t="shared" si="361"/>
        <v>0</v>
      </c>
      <c r="R4629" s="4">
        <f t="shared" si="362"/>
        <v>13.186594132550349</v>
      </c>
      <c r="S4629" s="5">
        <f t="shared" si="363"/>
        <v>58.961500000000001</v>
      </c>
      <c r="T4629" s="6">
        <f t="shared" si="360"/>
        <v>53.542572372315462</v>
      </c>
      <c r="U4629">
        <f t="shared" si="364"/>
        <v>27.569300000000002</v>
      </c>
    </row>
    <row r="4630" spans="1:21" ht="17" x14ac:dyDescent="0.25">
      <c r="A4630" s="1">
        <v>21963</v>
      </c>
      <c r="B4630">
        <v>20171208</v>
      </c>
      <c r="C4630">
        <v>200</v>
      </c>
      <c r="D4630">
        <v>114</v>
      </c>
      <c r="E4630">
        <v>0.6</v>
      </c>
      <c r="F4630">
        <v>0</v>
      </c>
      <c r="G4630">
        <v>0.3</v>
      </c>
      <c r="H4630" t="s">
        <v>42</v>
      </c>
      <c r="I4630" t="s">
        <v>42</v>
      </c>
      <c r="J4630">
        <v>14.9</v>
      </c>
      <c r="K4630">
        <v>93</v>
      </c>
      <c r="L4630">
        <v>0</v>
      </c>
      <c r="M4630" t="s">
        <v>42</v>
      </c>
      <c r="N4630">
        <v>0</v>
      </c>
      <c r="O4630" t="s">
        <v>42</v>
      </c>
      <c r="P4630" t="s">
        <v>42</v>
      </c>
      <c r="Q4630" s="4">
        <f t="shared" si="361"/>
        <v>0</v>
      </c>
      <c r="R4630" s="4">
        <f t="shared" si="362"/>
        <v>13.087862695222045</v>
      </c>
      <c r="S4630" s="5">
        <f t="shared" si="363"/>
        <v>58.788429999999998</v>
      </c>
      <c r="T4630" s="6">
        <f t="shared" si="360"/>
        <v>53.114221503788663</v>
      </c>
      <c r="U4630">
        <f t="shared" si="364"/>
        <v>26.638300000000005</v>
      </c>
    </row>
    <row r="4631" spans="1:21" ht="17" x14ac:dyDescent="0.25">
      <c r="A4631" s="1">
        <v>21963</v>
      </c>
      <c r="B4631">
        <v>20171208</v>
      </c>
      <c r="C4631">
        <v>210</v>
      </c>
      <c r="D4631">
        <v>114</v>
      </c>
      <c r="E4631">
        <v>0.8</v>
      </c>
      <c r="F4631">
        <v>0</v>
      </c>
      <c r="G4631">
        <v>0.2</v>
      </c>
      <c r="H4631" t="s">
        <v>42</v>
      </c>
      <c r="I4631" t="s">
        <v>42</v>
      </c>
      <c r="J4631">
        <v>14.8</v>
      </c>
      <c r="K4631">
        <v>93</v>
      </c>
      <c r="L4631">
        <v>0</v>
      </c>
      <c r="M4631" t="s">
        <v>42</v>
      </c>
      <c r="N4631">
        <v>0</v>
      </c>
      <c r="O4631" t="s">
        <v>42</v>
      </c>
      <c r="P4631" t="s">
        <v>42</v>
      </c>
      <c r="Q4631" s="4">
        <f t="shared" si="361"/>
        <v>0</v>
      </c>
      <c r="R4631" s="4">
        <f t="shared" si="362"/>
        <v>12.989246447314189</v>
      </c>
      <c r="S4631" s="5">
        <f t="shared" si="363"/>
        <v>58.615360000000003</v>
      </c>
      <c r="T4631" s="6">
        <f t="shared" si="360"/>
        <v>52.78602038150845</v>
      </c>
      <c r="U4631">
        <f t="shared" si="364"/>
        <v>25.877300000000002</v>
      </c>
    </row>
    <row r="4632" spans="1:21" ht="17" x14ac:dyDescent="0.25">
      <c r="A4632" s="1">
        <v>21963</v>
      </c>
      <c r="B4632">
        <v>20171208</v>
      </c>
      <c r="C4632">
        <v>220</v>
      </c>
      <c r="D4632">
        <v>114</v>
      </c>
      <c r="E4632">
        <v>0.4</v>
      </c>
      <c r="F4632">
        <v>0</v>
      </c>
      <c r="G4632">
        <v>0.1</v>
      </c>
      <c r="H4632" t="s">
        <v>42</v>
      </c>
      <c r="I4632" t="s">
        <v>42</v>
      </c>
      <c r="J4632">
        <v>15</v>
      </c>
      <c r="K4632">
        <v>94</v>
      </c>
      <c r="L4632">
        <v>0</v>
      </c>
      <c r="M4632" t="s">
        <v>42</v>
      </c>
      <c r="N4632">
        <v>0</v>
      </c>
      <c r="O4632" t="s">
        <v>42</v>
      </c>
      <c r="P4632" t="s">
        <v>42</v>
      </c>
      <c r="Q4632" s="4">
        <f t="shared" si="361"/>
        <v>0</v>
      </c>
      <c r="R4632" s="4">
        <f t="shared" si="362"/>
        <v>13.186594132550349</v>
      </c>
      <c r="S4632" s="5">
        <f t="shared" si="363"/>
        <v>58.966999999999999</v>
      </c>
      <c r="T4632" s="6">
        <f t="shared" si="360"/>
        <v>53.722572372315462</v>
      </c>
      <c r="U4632">
        <f t="shared" si="364"/>
        <v>27.3993</v>
      </c>
    </row>
    <row r="4633" spans="1:21" ht="17" x14ac:dyDescent="0.25">
      <c r="A4633" s="1">
        <v>21963</v>
      </c>
      <c r="B4633">
        <v>20171208</v>
      </c>
      <c r="C4633">
        <v>230</v>
      </c>
      <c r="D4633">
        <v>114</v>
      </c>
      <c r="E4633">
        <v>0.5</v>
      </c>
      <c r="F4633">
        <v>0</v>
      </c>
      <c r="G4633">
        <v>0.1</v>
      </c>
      <c r="H4633" t="s">
        <v>42</v>
      </c>
      <c r="I4633" t="s">
        <v>42</v>
      </c>
      <c r="J4633">
        <v>15.1</v>
      </c>
      <c r="K4633">
        <v>94</v>
      </c>
      <c r="L4633">
        <v>0</v>
      </c>
      <c r="M4633" t="s">
        <v>42</v>
      </c>
      <c r="N4633">
        <v>0</v>
      </c>
      <c r="O4633" t="s">
        <v>42</v>
      </c>
      <c r="P4633" t="s">
        <v>42</v>
      </c>
      <c r="Q4633" s="4">
        <f t="shared" si="361"/>
        <v>0</v>
      </c>
      <c r="R4633" s="4">
        <f t="shared" si="362"/>
        <v>13.285439609305515</v>
      </c>
      <c r="S4633" s="5">
        <f t="shared" si="363"/>
        <v>59.141060000000003</v>
      </c>
      <c r="T4633" s="6">
        <f t="shared" si="360"/>
        <v>53.751071492097175</v>
      </c>
      <c r="U4633">
        <f t="shared" si="364"/>
        <v>27.650299999999998</v>
      </c>
    </row>
    <row r="4634" spans="1:21" ht="17" x14ac:dyDescent="0.25">
      <c r="A4634" s="1">
        <v>21963</v>
      </c>
      <c r="B4634">
        <v>20171208</v>
      </c>
      <c r="C4634">
        <v>240</v>
      </c>
      <c r="D4634">
        <v>114</v>
      </c>
      <c r="E4634">
        <v>0.6</v>
      </c>
      <c r="F4634">
        <v>0</v>
      </c>
      <c r="G4634">
        <v>0.1</v>
      </c>
      <c r="H4634" t="s">
        <v>42</v>
      </c>
      <c r="I4634" t="s">
        <v>42</v>
      </c>
      <c r="J4634">
        <v>15.3</v>
      </c>
      <c r="K4634">
        <v>94</v>
      </c>
      <c r="L4634">
        <v>0</v>
      </c>
      <c r="M4634" t="s">
        <v>42</v>
      </c>
      <c r="N4634">
        <v>0</v>
      </c>
      <c r="O4634" t="s">
        <v>42</v>
      </c>
      <c r="P4634" t="s">
        <v>42</v>
      </c>
      <c r="Q4634" s="4">
        <f t="shared" si="361"/>
        <v>0</v>
      </c>
      <c r="R4634" s="4">
        <f t="shared" si="362"/>
        <v>13.483468175727793</v>
      </c>
      <c r="S4634" s="5">
        <f t="shared" si="363"/>
        <v>59.489180000000005</v>
      </c>
      <c r="T4634" s="6">
        <f t="shared" si="360"/>
        <v>53.908508628446135</v>
      </c>
      <c r="U4634">
        <f t="shared" si="364"/>
        <v>28.322300000000002</v>
      </c>
    </row>
    <row r="4635" spans="1:21" ht="17" x14ac:dyDescent="0.25">
      <c r="A4635" s="1">
        <v>21963</v>
      </c>
      <c r="B4635">
        <v>20171208</v>
      </c>
      <c r="C4635">
        <v>250</v>
      </c>
      <c r="D4635">
        <v>114</v>
      </c>
      <c r="E4635">
        <v>0.9</v>
      </c>
      <c r="F4635">
        <v>0</v>
      </c>
      <c r="G4635">
        <v>0.1</v>
      </c>
      <c r="H4635" t="s">
        <v>42</v>
      </c>
      <c r="I4635" t="s">
        <v>42</v>
      </c>
      <c r="J4635">
        <v>15.3</v>
      </c>
      <c r="K4635">
        <v>94</v>
      </c>
      <c r="L4635">
        <v>0</v>
      </c>
      <c r="M4635" t="s">
        <v>42</v>
      </c>
      <c r="N4635">
        <v>0</v>
      </c>
      <c r="O4635" t="s">
        <v>42</v>
      </c>
      <c r="P4635" t="s">
        <v>42</v>
      </c>
      <c r="Q4635" s="4">
        <f t="shared" si="361"/>
        <v>0</v>
      </c>
      <c r="R4635" s="4">
        <f t="shared" si="362"/>
        <v>13.483468175727793</v>
      </c>
      <c r="S4635" s="5">
        <f t="shared" si="363"/>
        <v>59.489180000000005</v>
      </c>
      <c r="T4635" s="6">
        <f t="shared" si="360"/>
        <v>53.608508628446138</v>
      </c>
      <c r="U4635">
        <f t="shared" si="364"/>
        <v>27.812299999999997</v>
      </c>
    </row>
    <row r="4636" spans="1:21" ht="17" x14ac:dyDescent="0.25">
      <c r="A4636" s="1">
        <v>21963</v>
      </c>
      <c r="B4636">
        <v>20171208</v>
      </c>
      <c r="C4636">
        <v>300</v>
      </c>
      <c r="D4636">
        <v>114</v>
      </c>
      <c r="E4636">
        <v>0.6</v>
      </c>
      <c r="F4636">
        <v>0</v>
      </c>
      <c r="G4636">
        <v>0.2</v>
      </c>
      <c r="H4636" t="s">
        <v>42</v>
      </c>
      <c r="I4636" t="s">
        <v>42</v>
      </c>
      <c r="J4636">
        <v>15.1</v>
      </c>
      <c r="K4636">
        <v>94</v>
      </c>
      <c r="L4636">
        <v>0</v>
      </c>
      <c r="M4636" t="s">
        <v>42</v>
      </c>
      <c r="N4636">
        <v>0</v>
      </c>
      <c r="O4636" t="s">
        <v>42</v>
      </c>
      <c r="P4636" t="s">
        <v>42</v>
      </c>
      <c r="Q4636" s="4">
        <f t="shared" si="361"/>
        <v>0</v>
      </c>
      <c r="R4636" s="4">
        <f t="shared" si="362"/>
        <v>13.285439609305515</v>
      </c>
      <c r="S4636" s="5">
        <f t="shared" si="363"/>
        <v>59.141060000000003</v>
      </c>
      <c r="T4636" s="6">
        <f t="shared" si="360"/>
        <v>53.651071492097174</v>
      </c>
      <c r="U4636">
        <f t="shared" si="364"/>
        <v>27.480299999999996</v>
      </c>
    </row>
    <row r="4637" spans="1:21" ht="17" x14ac:dyDescent="0.25">
      <c r="A4637" s="1">
        <v>21963</v>
      </c>
      <c r="B4637">
        <v>20171208</v>
      </c>
      <c r="C4637">
        <v>310</v>
      </c>
      <c r="D4637">
        <v>114</v>
      </c>
      <c r="E4637">
        <v>0.3</v>
      </c>
      <c r="F4637">
        <v>0</v>
      </c>
      <c r="G4637">
        <v>0.2</v>
      </c>
      <c r="H4637" t="s">
        <v>42</v>
      </c>
      <c r="I4637" t="s">
        <v>42</v>
      </c>
      <c r="J4637">
        <v>15.2</v>
      </c>
      <c r="K4637">
        <v>94</v>
      </c>
      <c r="L4637">
        <v>0</v>
      </c>
      <c r="M4637" t="s">
        <v>42</v>
      </c>
      <c r="N4637">
        <v>0</v>
      </c>
      <c r="O4637" t="s">
        <v>42</v>
      </c>
      <c r="P4637" t="s">
        <v>42</v>
      </c>
      <c r="Q4637" s="4">
        <f t="shared" si="361"/>
        <v>0</v>
      </c>
      <c r="R4637" s="4">
        <f t="shared" si="362"/>
        <v>13.3843979945025</v>
      </c>
      <c r="S4637" s="5">
        <f t="shared" si="363"/>
        <v>59.31512</v>
      </c>
      <c r="T4637" s="6">
        <f t="shared" si="360"/>
        <v>54.079717392853254</v>
      </c>
      <c r="U4637">
        <f t="shared" si="364"/>
        <v>28.411299999999994</v>
      </c>
    </row>
    <row r="4638" spans="1:21" ht="17" x14ac:dyDescent="0.25">
      <c r="A4638" s="1">
        <v>21963</v>
      </c>
      <c r="B4638">
        <v>20171208</v>
      </c>
      <c r="C4638">
        <v>320</v>
      </c>
      <c r="D4638">
        <v>72</v>
      </c>
      <c r="E4638">
        <v>0.7</v>
      </c>
      <c r="F4638">
        <v>41</v>
      </c>
      <c r="G4638">
        <v>0.5</v>
      </c>
      <c r="H4638" t="s">
        <v>42</v>
      </c>
      <c r="I4638" t="s">
        <v>42</v>
      </c>
      <c r="J4638">
        <v>15.1</v>
      </c>
      <c r="K4638">
        <v>94</v>
      </c>
      <c r="L4638">
        <v>0</v>
      </c>
      <c r="M4638" t="s">
        <v>42</v>
      </c>
      <c r="N4638">
        <v>0</v>
      </c>
      <c r="O4638" t="s">
        <v>42</v>
      </c>
      <c r="P4638" t="s">
        <v>42</v>
      </c>
      <c r="Q4638" s="4">
        <f t="shared" si="361"/>
        <v>0</v>
      </c>
      <c r="R4638" s="4">
        <f t="shared" si="362"/>
        <v>13.285439609305515</v>
      </c>
      <c r="S4638" s="5">
        <f t="shared" si="363"/>
        <v>59.141060000000003</v>
      </c>
      <c r="T4638" s="6">
        <f t="shared" si="360"/>
        <v>53.551071492097172</v>
      </c>
      <c r="U4638">
        <f t="shared" si="364"/>
        <v>27.310299999999994</v>
      </c>
    </row>
    <row r="4639" spans="1:21" ht="17" x14ac:dyDescent="0.25">
      <c r="A4639" s="1">
        <v>21963</v>
      </c>
      <c r="B4639">
        <v>20171208</v>
      </c>
      <c r="C4639">
        <v>330</v>
      </c>
      <c r="D4639">
        <v>31</v>
      </c>
      <c r="E4639">
        <v>1.5</v>
      </c>
      <c r="F4639">
        <v>5</v>
      </c>
      <c r="G4639">
        <v>0.2</v>
      </c>
      <c r="H4639" t="s">
        <v>42</v>
      </c>
      <c r="I4639" t="s">
        <v>42</v>
      </c>
      <c r="J4639">
        <v>15.2</v>
      </c>
      <c r="K4639">
        <v>94</v>
      </c>
      <c r="L4639">
        <v>0</v>
      </c>
      <c r="M4639" t="s">
        <v>42</v>
      </c>
      <c r="N4639">
        <v>0</v>
      </c>
      <c r="O4639" t="s">
        <v>42</v>
      </c>
      <c r="P4639" t="s">
        <v>42</v>
      </c>
      <c r="Q4639" s="4">
        <f t="shared" si="361"/>
        <v>0</v>
      </c>
      <c r="R4639" s="4">
        <f t="shared" si="362"/>
        <v>13.3843979945025</v>
      </c>
      <c r="S4639" s="5">
        <f t="shared" si="363"/>
        <v>59.31512</v>
      </c>
      <c r="T4639" s="6">
        <f t="shared" si="360"/>
        <v>52.879717392853252</v>
      </c>
      <c r="U4639">
        <f t="shared" si="364"/>
        <v>26.371299999999994</v>
      </c>
    </row>
    <row r="4640" spans="1:21" ht="17" x14ac:dyDescent="0.25">
      <c r="A4640" s="1">
        <v>21963</v>
      </c>
      <c r="B4640">
        <v>20171208</v>
      </c>
      <c r="C4640">
        <v>340</v>
      </c>
      <c r="D4640">
        <v>32</v>
      </c>
      <c r="E4640">
        <v>0.7</v>
      </c>
      <c r="F4640">
        <v>3</v>
      </c>
      <c r="G4640">
        <v>0.5</v>
      </c>
      <c r="H4640" t="s">
        <v>42</v>
      </c>
      <c r="I4640" t="s">
        <v>42</v>
      </c>
      <c r="J4640">
        <v>15.3</v>
      </c>
      <c r="K4640">
        <v>94</v>
      </c>
      <c r="L4640">
        <v>0</v>
      </c>
      <c r="M4640" t="s">
        <v>42</v>
      </c>
      <c r="N4640">
        <v>0</v>
      </c>
      <c r="O4640" t="s">
        <v>42</v>
      </c>
      <c r="P4640" t="s">
        <v>42</v>
      </c>
      <c r="Q4640" s="4">
        <f t="shared" si="361"/>
        <v>0</v>
      </c>
      <c r="R4640" s="4">
        <f t="shared" si="362"/>
        <v>13.483468175727793</v>
      </c>
      <c r="S4640" s="5">
        <f t="shared" si="363"/>
        <v>59.489180000000005</v>
      </c>
      <c r="T4640" s="6">
        <f t="shared" si="360"/>
        <v>53.808508628446134</v>
      </c>
      <c r="U4640">
        <f t="shared" si="364"/>
        <v>28.1523</v>
      </c>
    </row>
    <row r="4641" spans="1:21" ht="17" x14ac:dyDescent="0.25">
      <c r="A4641" s="1">
        <v>21963</v>
      </c>
      <c r="B4641">
        <v>20171208</v>
      </c>
      <c r="C4641">
        <v>350</v>
      </c>
      <c r="D4641">
        <v>32</v>
      </c>
      <c r="E4641">
        <v>0.1</v>
      </c>
      <c r="F4641">
        <v>0</v>
      </c>
      <c r="G4641">
        <v>0.1</v>
      </c>
      <c r="H4641" t="s">
        <v>42</v>
      </c>
      <c r="I4641" t="s">
        <v>42</v>
      </c>
      <c r="J4641">
        <v>15</v>
      </c>
      <c r="K4641">
        <v>94</v>
      </c>
      <c r="L4641">
        <v>0</v>
      </c>
      <c r="M4641" t="s">
        <v>42</v>
      </c>
      <c r="N4641">
        <v>0</v>
      </c>
      <c r="O4641" t="s">
        <v>42</v>
      </c>
      <c r="P4641" t="s">
        <v>42</v>
      </c>
      <c r="Q4641" s="4">
        <f t="shared" si="361"/>
        <v>0</v>
      </c>
      <c r="R4641" s="4">
        <f t="shared" si="362"/>
        <v>13.186594132550349</v>
      </c>
      <c r="S4641" s="5">
        <f t="shared" si="363"/>
        <v>58.966999999999999</v>
      </c>
      <c r="T4641" s="6">
        <f t="shared" si="360"/>
        <v>54.022572372315459</v>
      </c>
      <c r="U4641">
        <f t="shared" si="364"/>
        <v>27.909299999999998</v>
      </c>
    </row>
    <row r="4642" spans="1:21" ht="17" x14ac:dyDescent="0.25">
      <c r="A4642" s="1">
        <v>21963</v>
      </c>
      <c r="B4642">
        <v>20171208</v>
      </c>
      <c r="C4642">
        <v>400</v>
      </c>
      <c r="D4642">
        <v>32</v>
      </c>
      <c r="E4642">
        <v>0</v>
      </c>
      <c r="F4642">
        <v>0</v>
      </c>
      <c r="G4642">
        <v>0.1</v>
      </c>
      <c r="H4642" t="s">
        <v>42</v>
      </c>
      <c r="I4642" t="s">
        <v>42</v>
      </c>
      <c r="J4642">
        <v>14.8</v>
      </c>
      <c r="K4642">
        <v>94</v>
      </c>
      <c r="L4642">
        <v>0</v>
      </c>
      <c r="M4642" t="s">
        <v>42</v>
      </c>
      <c r="N4642">
        <v>0</v>
      </c>
      <c r="O4642" t="s">
        <v>42</v>
      </c>
      <c r="P4642" t="s">
        <v>42</v>
      </c>
      <c r="Q4642" s="4">
        <f t="shared" si="361"/>
        <v>0</v>
      </c>
      <c r="R4642" s="4">
        <f t="shared" si="362"/>
        <v>12.989246447314189</v>
      </c>
      <c r="S4642" s="5">
        <f t="shared" si="363"/>
        <v>58.618879999999997</v>
      </c>
      <c r="T4642" s="6">
        <f t="shared" si="360"/>
        <v>53.866020381508449</v>
      </c>
      <c r="U4642">
        <f t="shared" si="364"/>
        <v>27.237300000000001</v>
      </c>
    </row>
    <row r="4643" spans="1:21" ht="17" x14ac:dyDescent="0.25">
      <c r="A4643" s="1">
        <v>21963</v>
      </c>
      <c r="B4643">
        <v>20171208</v>
      </c>
      <c r="C4643">
        <v>410</v>
      </c>
      <c r="D4643">
        <v>32</v>
      </c>
      <c r="E4643">
        <v>0.2</v>
      </c>
      <c r="F4643">
        <v>0</v>
      </c>
      <c r="G4643">
        <v>0.2</v>
      </c>
      <c r="H4643" t="s">
        <v>42</v>
      </c>
      <c r="I4643" t="s">
        <v>42</v>
      </c>
      <c r="J4643">
        <v>14.7</v>
      </c>
      <c r="K4643">
        <v>94</v>
      </c>
      <c r="L4643">
        <v>0</v>
      </c>
      <c r="M4643" t="s">
        <v>42</v>
      </c>
      <c r="N4643">
        <v>0</v>
      </c>
      <c r="O4643" t="s">
        <v>42</v>
      </c>
      <c r="P4643" t="s">
        <v>42</v>
      </c>
      <c r="Q4643" s="4">
        <f t="shared" si="361"/>
        <v>0</v>
      </c>
      <c r="R4643" s="4">
        <f t="shared" si="362"/>
        <v>12.890746558279167</v>
      </c>
      <c r="S4643" s="5">
        <f t="shared" si="363"/>
        <v>58.44482</v>
      </c>
      <c r="T4643" s="6">
        <f t="shared" si="360"/>
        <v>53.537970525762915</v>
      </c>
      <c r="U4643">
        <f t="shared" si="364"/>
        <v>26.476299999999998</v>
      </c>
    </row>
    <row r="4644" spans="1:21" ht="17" x14ac:dyDescent="0.25">
      <c r="A4644" s="1">
        <v>21963</v>
      </c>
      <c r="B4644">
        <v>20171208</v>
      </c>
      <c r="C4644">
        <v>420</v>
      </c>
      <c r="D4644">
        <v>32</v>
      </c>
      <c r="E4644">
        <v>0.2</v>
      </c>
      <c r="F4644">
        <v>0</v>
      </c>
      <c r="G4644">
        <v>0.2</v>
      </c>
      <c r="H4644" t="s">
        <v>42</v>
      </c>
      <c r="I4644" t="s">
        <v>42</v>
      </c>
      <c r="J4644">
        <v>14.6</v>
      </c>
      <c r="K4644">
        <v>94</v>
      </c>
      <c r="L4644">
        <v>0</v>
      </c>
      <c r="M4644" t="s">
        <v>42</v>
      </c>
      <c r="N4644">
        <v>0</v>
      </c>
      <c r="O4644" t="s">
        <v>42</v>
      </c>
      <c r="P4644" t="s">
        <v>42</v>
      </c>
      <c r="Q4644" s="4">
        <f t="shared" si="361"/>
        <v>0</v>
      </c>
      <c r="R4644" s="4">
        <f t="shared" si="362"/>
        <v>12.792364217492315</v>
      </c>
      <c r="S4644" s="5">
        <f t="shared" si="363"/>
        <v>58.270760000000003</v>
      </c>
      <c r="T4644" s="6">
        <f t="shared" si="360"/>
        <v>53.41007348274001</v>
      </c>
      <c r="U4644">
        <f t="shared" si="364"/>
        <v>26.055299999999992</v>
      </c>
    </row>
    <row r="4645" spans="1:21" ht="17" x14ac:dyDescent="0.25">
      <c r="A4645" s="1">
        <v>21963</v>
      </c>
      <c r="B4645">
        <v>20171208</v>
      </c>
      <c r="C4645">
        <v>430</v>
      </c>
      <c r="D4645">
        <v>34</v>
      </c>
      <c r="E4645">
        <v>0.9</v>
      </c>
      <c r="F4645">
        <v>4</v>
      </c>
      <c r="G4645">
        <v>0.5</v>
      </c>
      <c r="H4645" t="s">
        <v>42</v>
      </c>
      <c r="I4645" t="s">
        <v>42</v>
      </c>
      <c r="J4645">
        <v>14.7</v>
      </c>
      <c r="K4645">
        <v>94</v>
      </c>
      <c r="L4645">
        <v>0</v>
      </c>
      <c r="M4645" t="s">
        <v>42</v>
      </c>
      <c r="N4645">
        <v>0</v>
      </c>
      <c r="O4645" t="s">
        <v>42</v>
      </c>
      <c r="P4645" t="s">
        <v>42</v>
      </c>
      <c r="Q4645" s="4">
        <f t="shared" si="361"/>
        <v>0</v>
      </c>
      <c r="R4645" s="4">
        <f t="shared" si="362"/>
        <v>12.890746558279167</v>
      </c>
      <c r="S4645" s="5">
        <f t="shared" si="363"/>
        <v>58.44482</v>
      </c>
      <c r="T4645" s="6">
        <f t="shared" si="360"/>
        <v>52.83797052576292</v>
      </c>
      <c r="U4645">
        <f t="shared" si="364"/>
        <v>25.286299999999994</v>
      </c>
    </row>
    <row r="4646" spans="1:21" ht="17" x14ac:dyDescent="0.25">
      <c r="A4646" s="1">
        <v>21963</v>
      </c>
      <c r="B4646">
        <v>20171208</v>
      </c>
      <c r="C4646">
        <v>440</v>
      </c>
      <c r="D4646">
        <v>38</v>
      </c>
      <c r="E4646">
        <v>1.9</v>
      </c>
      <c r="F4646">
        <v>6</v>
      </c>
      <c r="G4646">
        <v>0.3</v>
      </c>
      <c r="H4646" t="s">
        <v>42</v>
      </c>
      <c r="I4646" t="s">
        <v>42</v>
      </c>
      <c r="J4646">
        <v>15</v>
      </c>
      <c r="K4646">
        <v>95</v>
      </c>
      <c r="L4646">
        <v>0</v>
      </c>
      <c r="M4646" t="s">
        <v>42</v>
      </c>
      <c r="N4646">
        <v>0</v>
      </c>
      <c r="O4646" t="s">
        <v>42</v>
      </c>
      <c r="P4646" t="s">
        <v>42</v>
      </c>
      <c r="Q4646" s="4">
        <f t="shared" si="361"/>
        <v>0</v>
      </c>
      <c r="R4646" s="4">
        <f t="shared" si="362"/>
        <v>13.186594132550349</v>
      </c>
      <c r="S4646" s="5">
        <f t="shared" si="363"/>
        <v>58.972499999999997</v>
      </c>
      <c r="T4646" s="6">
        <f t="shared" si="360"/>
        <v>52.502572372315463</v>
      </c>
      <c r="U4646">
        <f t="shared" si="364"/>
        <v>24.849300000000003</v>
      </c>
    </row>
    <row r="4647" spans="1:21" ht="17" x14ac:dyDescent="0.25">
      <c r="A4647" s="1">
        <v>21963</v>
      </c>
      <c r="B4647">
        <v>20171208</v>
      </c>
      <c r="C4647">
        <v>450</v>
      </c>
      <c r="D4647">
        <v>56</v>
      </c>
      <c r="E4647">
        <v>1.6</v>
      </c>
      <c r="F4647">
        <v>11</v>
      </c>
      <c r="G4647">
        <v>0.4</v>
      </c>
      <c r="H4647" t="s">
        <v>42</v>
      </c>
      <c r="I4647" t="s">
        <v>42</v>
      </c>
      <c r="J4647">
        <v>15</v>
      </c>
      <c r="K4647">
        <v>94</v>
      </c>
      <c r="L4647">
        <v>0</v>
      </c>
      <c r="M4647" t="s">
        <v>42</v>
      </c>
      <c r="N4647">
        <v>0</v>
      </c>
      <c r="O4647" t="s">
        <v>42</v>
      </c>
      <c r="P4647" t="s">
        <v>42</v>
      </c>
      <c r="Q4647" s="4">
        <f t="shared" si="361"/>
        <v>0</v>
      </c>
      <c r="R4647" s="4">
        <f t="shared" si="362"/>
        <v>13.186594132550349</v>
      </c>
      <c r="S4647" s="5">
        <f t="shared" si="363"/>
        <v>58.966999999999999</v>
      </c>
      <c r="T4647" s="6">
        <f t="shared" si="360"/>
        <v>52.522572372315459</v>
      </c>
      <c r="U4647">
        <f t="shared" si="364"/>
        <v>25.359300000000001</v>
      </c>
    </row>
    <row r="4648" spans="1:21" ht="17" x14ac:dyDescent="0.25">
      <c r="A4648" s="1">
        <v>21963</v>
      </c>
      <c r="B4648">
        <v>20171208</v>
      </c>
      <c r="C4648">
        <v>500</v>
      </c>
      <c r="D4648">
        <v>63</v>
      </c>
      <c r="E4648">
        <v>0.5</v>
      </c>
      <c r="F4648">
        <v>2</v>
      </c>
      <c r="G4648">
        <v>0.4</v>
      </c>
      <c r="H4648" t="s">
        <v>42</v>
      </c>
      <c r="I4648" t="s">
        <v>42</v>
      </c>
      <c r="J4648">
        <v>15</v>
      </c>
      <c r="K4648">
        <v>94</v>
      </c>
      <c r="L4648">
        <v>0</v>
      </c>
      <c r="M4648" t="s">
        <v>42</v>
      </c>
      <c r="N4648">
        <v>0.01</v>
      </c>
      <c r="O4648" t="s">
        <v>42</v>
      </c>
      <c r="P4648" t="s">
        <v>42</v>
      </c>
      <c r="Q4648" s="4">
        <f t="shared" si="361"/>
        <v>2.7777777778000003</v>
      </c>
      <c r="R4648" s="4">
        <f t="shared" si="362"/>
        <v>15.039523000963955</v>
      </c>
      <c r="S4648" s="5">
        <f t="shared" si="363"/>
        <v>58.966999999999999</v>
      </c>
      <c r="T4648" s="6">
        <f t="shared" si="360"/>
        <v>56.031379901253146</v>
      </c>
      <c r="U4648">
        <f t="shared" si="364"/>
        <v>27.288199999999996</v>
      </c>
    </row>
    <row r="4649" spans="1:21" ht="17" x14ac:dyDescent="0.25">
      <c r="A4649" s="1">
        <v>21963</v>
      </c>
      <c r="B4649">
        <v>20171208</v>
      </c>
      <c r="C4649">
        <v>510</v>
      </c>
      <c r="D4649">
        <v>62</v>
      </c>
      <c r="E4649">
        <v>0.3</v>
      </c>
      <c r="F4649">
        <v>0</v>
      </c>
      <c r="G4649">
        <v>0.1</v>
      </c>
      <c r="H4649" t="s">
        <v>42</v>
      </c>
      <c r="I4649" t="s">
        <v>42</v>
      </c>
      <c r="J4649">
        <v>14.9</v>
      </c>
      <c r="K4649">
        <v>94</v>
      </c>
      <c r="L4649">
        <v>0</v>
      </c>
      <c r="M4649" t="s">
        <v>42</v>
      </c>
      <c r="N4649">
        <v>0.02</v>
      </c>
      <c r="O4649" t="s">
        <v>42</v>
      </c>
      <c r="P4649" t="s">
        <v>42</v>
      </c>
      <c r="Q4649" s="4">
        <f t="shared" si="361"/>
        <v>5.5555555556000007</v>
      </c>
      <c r="R4649" s="4">
        <f t="shared" si="362"/>
        <v>15.709179197302547</v>
      </c>
      <c r="S4649" s="5">
        <f t="shared" si="363"/>
        <v>58.792940000000002</v>
      </c>
      <c r="T4649" s="6">
        <f t="shared" si="360"/>
        <v>57.101932956493314</v>
      </c>
      <c r="U4649">
        <f t="shared" si="364"/>
        <v>27.266100000000002</v>
      </c>
    </row>
    <row r="4650" spans="1:21" ht="17" x14ac:dyDescent="0.25">
      <c r="A4650" s="1">
        <v>21963</v>
      </c>
      <c r="B4650">
        <v>20171208</v>
      </c>
      <c r="C4650">
        <v>520</v>
      </c>
      <c r="D4650">
        <v>50</v>
      </c>
      <c r="E4650">
        <v>0.8</v>
      </c>
      <c r="F4650">
        <v>7</v>
      </c>
      <c r="G4650">
        <v>0.2</v>
      </c>
      <c r="H4650" t="s">
        <v>42</v>
      </c>
      <c r="I4650" t="s">
        <v>42</v>
      </c>
      <c r="J4650">
        <v>15.1</v>
      </c>
      <c r="K4650">
        <v>94</v>
      </c>
      <c r="L4650">
        <v>0</v>
      </c>
      <c r="M4650" t="s">
        <v>42</v>
      </c>
      <c r="N4650">
        <v>0.03</v>
      </c>
      <c r="O4650" t="s">
        <v>42</v>
      </c>
      <c r="P4650" t="s">
        <v>42</v>
      </c>
      <c r="Q4650" s="4">
        <f t="shared" si="361"/>
        <v>8.3333333334000006</v>
      </c>
      <c r="R4650" s="4">
        <f t="shared" si="362"/>
        <v>16.399257662273879</v>
      </c>
      <c r="S4650" s="5">
        <f t="shared" si="363"/>
        <v>59.141060000000003</v>
      </c>
      <c r="T4650" s="6">
        <f t="shared" si="360"/>
        <v>57.499034960956052</v>
      </c>
      <c r="U4650">
        <f t="shared" si="364"/>
        <v>27.317</v>
      </c>
    </row>
    <row r="4651" spans="1:21" ht="17" x14ac:dyDescent="0.25">
      <c r="A4651" s="1">
        <v>21963</v>
      </c>
      <c r="B4651">
        <v>20171208</v>
      </c>
      <c r="C4651">
        <v>530</v>
      </c>
      <c r="D4651">
        <v>46</v>
      </c>
      <c r="E4651">
        <v>0.2</v>
      </c>
      <c r="F4651">
        <v>0</v>
      </c>
      <c r="G4651">
        <v>0.2</v>
      </c>
      <c r="H4651" t="s">
        <v>42</v>
      </c>
      <c r="I4651" t="s">
        <v>42</v>
      </c>
      <c r="J4651">
        <v>15.4</v>
      </c>
      <c r="K4651">
        <v>94</v>
      </c>
      <c r="L4651">
        <v>0</v>
      </c>
      <c r="M4651" t="s">
        <v>42</v>
      </c>
      <c r="N4651">
        <v>0.04</v>
      </c>
      <c r="O4651" t="s">
        <v>42</v>
      </c>
      <c r="P4651" t="s">
        <v>42</v>
      </c>
      <c r="Q4651" s="4">
        <f t="shared" si="361"/>
        <v>11.111111111200001</v>
      </c>
      <c r="R4651" s="4">
        <f t="shared" si="362"/>
        <v>17.059669661814652</v>
      </c>
      <c r="S4651" s="5">
        <f t="shared" si="363"/>
        <v>59.663240000000002</v>
      </c>
      <c r="T4651" s="6">
        <f t="shared" si="360"/>
        <v>58.957570560359045</v>
      </c>
      <c r="U4651">
        <f t="shared" si="364"/>
        <v>29.658900000000003</v>
      </c>
    </row>
    <row r="4652" spans="1:21" ht="17" x14ac:dyDescent="0.25">
      <c r="A4652" s="1">
        <v>21963</v>
      </c>
      <c r="B4652">
        <v>20171208</v>
      </c>
      <c r="C4652">
        <v>540</v>
      </c>
      <c r="D4652">
        <v>46</v>
      </c>
      <c r="E4652">
        <v>0</v>
      </c>
      <c r="F4652">
        <v>0</v>
      </c>
      <c r="G4652">
        <v>0.1</v>
      </c>
      <c r="H4652" t="s">
        <v>42</v>
      </c>
      <c r="I4652" t="s">
        <v>42</v>
      </c>
      <c r="J4652">
        <v>15.6</v>
      </c>
      <c r="K4652">
        <v>95</v>
      </c>
      <c r="L4652">
        <v>0</v>
      </c>
      <c r="M4652" t="s">
        <v>42</v>
      </c>
      <c r="N4652">
        <v>0.04</v>
      </c>
      <c r="O4652" t="s">
        <v>42</v>
      </c>
      <c r="P4652" t="s">
        <v>42</v>
      </c>
      <c r="Q4652" s="4">
        <f t="shared" si="361"/>
        <v>11.111111111200001</v>
      </c>
      <c r="R4652" s="4">
        <f t="shared" si="362"/>
        <v>17.258359244289707</v>
      </c>
      <c r="S4652" s="5">
        <f t="shared" si="363"/>
        <v>60.022799999999997</v>
      </c>
      <c r="T4652" s="6">
        <f t="shared" si="360"/>
        <v>59.695867017576624</v>
      </c>
      <c r="U4652">
        <f t="shared" si="364"/>
        <v>30.840899999999998</v>
      </c>
    </row>
    <row r="4653" spans="1:21" ht="17" x14ac:dyDescent="0.25">
      <c r="A4653" s="1">
        <v>21963</v>
      </c>
      <c r="B4653">
        <v>20171208</v>
      </c>
      <c r="C4653">
        <v>550</v>
      </c>
      <c r="D4653">
        <v>46</v>
      </c>
      <c r="E4653">
        <v>0.4</v>
      </c>
      <c r="F4653">
        <v>0</v>
      </c>
      <c r="G4653">
        <v>0.3</v>
      </c>
      <c r="H4653" t="s">
        <v>42</v>
      </c>
      <c r="I4653" t="s">
        <v>42</v>
      </c>
      <c r="J4653">
        <v>15.8</v>
      </c>
      <c r="K4653">
        <v>95</v>
      </c>
      <c r="L4653">
        <v>0</v>
      </c>
      <c r="M4653" t="s">
        <v>42</v>
      </c>
      <c r="N4653">
        <v>0.03</v>
      </c>
      <c r="O4653" t="s">
        <v>42</v>
      </c>
      <c r="P4653" t="s">
        <v>42</v>
      </c>
      <c r="Q4653" s="4">
        <f t="shared" si="361"/>
        <v>8.3333333334000006</v>
      </c>
      <c r="R4653" s="4">
        <f t="shared" si="362"/>
        <v>17.094276388361919</v>
      </c>
      <c r="S4653" s="5">
        <f t="shared" si="363"/>
        <v>60.372899999999994</v>
      </c>
      <c r="T4653" s="6">
        <f t="shared" si="360"/>
        <v>59.082559304870507</v>
      </c>
      <c r="U4653">
        <f t="shared" si="364"/>
        <v>30.944000000000003</v>
      </c>
    </row>
    <row r="4654" spans="1:21" ht="17" x14ac:dyDescent="0.25">
      <c r="A4654" s="1">
        <v>21963</v>
      </c>
      <c r="B4654">
        <v>20171208</v>
      </c>
      <c r="C4654">
        <v>600</v>
      </c>
      <c r="D4654">
        <v>29</v>
      </c>
      <c r="E4654">
        <v>0.7</v>
      </c>
      <c r="F4654">
        <v>8</v>
      </c>
      <c r="G4654">
        <v>0.1</v>
      </c>
      <c r="H4654" t="s">
        <v>42</v>
      </c>
      <c r="I4654" t="s">
        <v>42</v>
      </c>
      <c r="J4654">
        <v>16.2</v>
      </c>
      <c r="K4654">
        <v>94</v>
      </c>
      <c r="L4654">
        <v>0</v>
      </c>
      <c r="M4654" t="s">
        <v>42</v>
      </c>
      <c r="N4654">
        <v>0.06</v>
      </c>
      <c r="O4654" t="s">
        <v>42</v>
      </c>
      <c r="P4654" t="s">
        <v>42</v>
      </c>
      <c r="Q4654" s="4">
        <f t="shared" si="361"/>
        <v>16.666666666800001</v>
      </c>
      <c r="R4654" s="4">
        <f t="shared" si="362"/>
        <v>18.383322061104941</v>
      </c>
      <c r="S4654" s="5">
        <f t="shared" si="363"/>
        <v>61.055719999999994</v>
      </c>
      <c r="T4654" s="6">
        <f t="shared" si="360"/>
        <v>60.17831867943643</v>
      </c>
      <c r="U4654">
        <f t="shared" si="364"/>
        <v>32.294700000000006</v>
      </c>
    </row>
    <row r="4655" spans="1:21" ht="17" x14ac:dyDescent="0.25">
      <c r="A4655" s="1">
        <v>21963</v>
      </c>
      <c r="B4655">
        <v>20171208</v>
      </c>
      <c r="C4655">
        <v>610</v>
      </c>
      <c r="D4655">
        <v>26</v>
      </c>
      <c r="E4655">
        <v>0.3</v>
      </c>
      <c r="F4655">
        <v>0</v>
      </c>
      <c r="G4655">
        <v>0.2</v>
      </c>
      <c r="H4655" t="s">
        <v>42</v>
      </c>
      <c r="I4655" t="s">
        <v>42</v>
      </c>
      <c r="J4655">
        <v>16.399999999999999</v>
      </c>
      <c r="K4655">
        <v>94</v>
      </c>
      <c r="L4655">
        <v>0</v>
      </c>
      <c r="M4655" t="s">
        <v>42</v>
      </c>
      <c r="N4655">
        <v>7.0000000000000007E-2</v>
      </c>
      <c r="O4655" t="s">
        <v>42</v>
      </c>
      <c r="P4655" t="s">
        <v>42</v>
      </c>
      <c r="Q4655" s="4">
        <f t="shared" si="361"/>
        <v>19.444444444600002</v>
      </c>
      <c r="R4655" s="4">
        <f t="shared" si="362"/>
        <v>18.787264688973195</v>
      </c>
      <c r="S4655" s="5">
        <f t="shared" si="363"/>
        <v>61.403839999999995</v>
      </c>
      <c r="T4655" s="6">
        <f t="shared" si="360"/>
        <v>61.103444095665161</v>
      </c>
      <c r="U4655">
        <f t="shared" si="364"/>
        <v>33.875599999999991</v>
      </c>
    </row>
    <row r="4656" spans="1:21" ht="17" x14ac:dyDescent="0.25">
      <c r="A4656" s="1">
        <v>21963</v>
      </c>
      <c r="B4656">
        <v>20171208</v>
      </c>
      <c r="C4656">
        <v>620</v>
      </c>
      <c r="D4656">
        <v>25</v>
      </c>
      <c r="E4656">
        <v>0.3</v>
      </c>
      <c r="F4656">
        <v>8</v>
      </c>
      <c r="G4656">
        <v>0.2</v>
      </c>
      <c r="H4656" t="s">
        <v>42</v>
      </c>
      <c r="I4656" t="s">
        <v>42</v>
      </c>
      <c r="J4656">
        <v>16.600000000000001</v>
      </c>
      <c r="K4656">
        <v>93</v>
      </c>
      <c r="L4656">
        <v>0</v>
      </c>
      <c r="M4656" t="s">
        <v>42</v>
      </c>
      <c r="N4656">
        <v>0.09</v>
      </c>
      <c r="O4656" t="s">
        <v>42</v>
      </c>
      <c r="P4656" t="s">
        <v>42</v>
      </c>
      <c r="Q4656" s="4">
        <f t="shared" si="361"/>
        <v>25.0000000002</v>
      </c>
      <c r="R4656" s="4">
        <f t="shared" si="362"/>
        <v>19.323143589641468</v>
      </c>
      <c r="S4656" s="5">
        <f t="shared" si="363"/>
        <v>61.730620000000002</v>
      </c>
      <c r="T4656" s="6">
        <f t="shared" si="360"/>
        <v>61.520086666533913</v>
      </c>
      <c r="U4656">
        <f t="shared" si="364"/>
        <v>34.835400000000007</v>
      </c>
    </row>
    <row r="4657" spans="1:21" ht="17" x14ac:dyDescent="0.25">
      <c r="A4657" s="1">
        <v>21963</v>
      </c>
      <c r="B4657">
        <v>20171208</v>
      </c>
      <c r="C4657">
        <v>630</v>
      </c>
      <c r="D4657">
        <v>14</v>
      </c>
      <c r="E4657">
        <v>1</v>
      </c>
      <c r="F4657">
        <v>11</v>
      </c>
      <c r="G4657">
        <v>0.2</v>
      </c>
      <c r="H4657" t="s">
        <v>42</v>
      </c>
      <c r="I4657" t="s">
        <v>42</v>
      </c>
      <c r="J4657">
        <v>16.8</v>
      </c>
      <c r="K4657">
        <v>92</v>
      </c>
      <c r="L4657">
        <v>0</v>
      </c>
      <c r="M4657" t="s">
        <v>42</v>
      </c>
      <c r="N4657">
        <v>0.08</v>
      </c>
      <c r="O4657" t="s">
        <v>42</v>
      </c>
      <c r="P4657" t="s">
        <v>42</v>
      </c>
      <c r="Q4657" s="4">
        <f t="shared" si="361"/>
        <v>22.222222222400003</v>
      </c>
      <c r="R4657" s="4">
        <f t="shared" si="362"/>
        <v>19.366783311209748</v>
      </c>
      <c r="S4657" s="5">
        <f t="shared" si="363"/>
        <v>62.053440000000002</v>
      </c>
      <c r="T4657" s="6">
        <f t="shared" si="360"/>
        <v>60.596818304572679</v>
      </c>
      <c r="U4657">
        <f t="shared" si="364"/>
        <v>34.428500000000007</v>
      </c>
    </row>
    <row r="4658" spans="1:21" ht="17" x14ac:dyDescent="0.25">
      <c r="A4658" s="1">
        <v>21963</v>
      </c>
      <c r="B4658">
        <v>20171208</v>
      </c>
      <c r="C4658">
        <v>640</v>
      </c>
      <c r="D4658">
        <v>12</v>
      </c>
      <c r="E4658">
        <v>0.8</v>
      </c>
      <c r="F4658">
        <v>26</v>
      </c>
      <c r="G4658">
        <v>0.2</v>
      </c>
      <c r="H4658" t="s">
        <v>42</v>
      </c>
      <c r="I4658" t="s">
        <v>42</v>
      </c>
      <c r="J4658">
        <v>17</v>
      </c>
      <c r="K4658">
        <v>91</v>
      </c>
      <c r="L4658">
        <v>0</v>
      </c>
      <c r="M4658" t="s">
        <v>42</v>
      </c>
      <c r="N4658">
        <v>0.06</v>
      </c>
      <c r="O4658" t="s">
        <v>42</v>
      </c>
      <c r="P4658" t="s">
        <v>42</v>
      </c>
      <c r="Q4658" s="4">
        <f t="shared" si="361"/>
        <v>16.666666666800001</v>
      </c>
      <c r="R4658" s="4">
        <f t="shared" si="362"/>
        <v>19.187136405892137</v>
      </c>
      <c r="S4658" s="5">
        <f t="shared" si="363"/>
        <v>62.372300000000003</v>
      </c>
      <c r="T4658" s="6">
        <f t="shared" si="360"/>
        <v>60.283277327659782</v>
      </c>
      <c r="U4658">
        <f t="shared" si="364"/>
        <v>35.492699999999999</v>
      </c>
    </row>
    <row r="4659" spans="1:21" ht="17" x14ac:dyDescent="0.25">
      <c r="A4659" s="1">
        <v>21963</v>
      </c>
      <c r="B4659">
        <v>20171208</v>
      </c>
      <c r="C4659">
        <v>650</v>
      </c>
      <c r="D4659">
        <v>23</v>
      </c>
      <c r="E4659">
        <v>0.7</v>
      </c>
      <c r="F4659">
        <v>9</v>
      </c>
      <c r="G4659">
        <v>0.3</v>
      </c>
      <c r="H4659" t="s">
        <v>42</v>
      </c>
      <c r="I4659" t="s">
        <v>42</v>
      </c>
      <c r="J4659">
        <v>17.3</v>
      </c>
      <c r="K4659">
        <v>90</v>
      </c>
      <c r="L4659">
        <v>0</v>
      </c>
      <c r="M4659" t="s">
        <v>42</v>
      </c>
      <c r="N4659">
        <v>7.0000000000000007E-2</v>
      </c>
      <c r="O4659" t="s">
        <v>42</v>
      </c>
      <c r="P4659" t="s">
        <v>42</v>
      </c>
      <c r="Q4659" s="4">
        <f t="shared" si="361"/>
        <v>19.444444444600002</v>
      </c>
      <c r="R4659" s="4">
        <f t="shared" si="362"/>
        <v>19.693730554735719</v>
      </c>
      <c r="S4659" s="5">
        <f t="shared" si="363"/>
        <v>62.857300000000002</v>
      </c>
      <c r="T4659" s="6">
        <f t="shared" si="360"/>
        <v>60.761849721156437</v>
      </c>
      <c r="U4659">
        <f t="shared" si="364"/>
        <v>36.9846</v>
      </c>
    </row>
    <row r="4660" spans="1:21" ht="17" x14ac:dyDescent="0.25">
      <c r="A4660" s="1">
        <v>21963</v>
      </c>
      <c r="B4660">
        <v>20171208</v>
      </c>
      <c r="C4660">
        <v>700</v>
      </c>
      <c r="D4660">
        <v>15</v>
      </c>
      <c r="E4660">
        <v>0.7</v>
      </c>
      <c r="F4660">
        <v>16</v>
      </c>
      <c r="G4660">
        <v>0.2</v>
      </c>
      <c r="H4660" t="s">
        <v>42</v>
      </c>
      <c r="I4660" t="s">
        <v>42</v>
      </c>
      <c r="J4660">
        <v>17.5</v>
      </c>
      <c r="K4660">
        <v>88</v>
      </c>
      <c r="L4660">
        <v>0</v>
      </c>
      <c r="M4660" t="s">
        <v>42</v>
      </c>
      <c r="N4660">
        <v>0.08</v>
      </c>
      <c r="O4660" t="s">
        <v>42</v>
      </c>
      <c r="P4660" t="s">
        <v>42</v>
      </c>
      <c r="Q4660" s="4">
        <f t="shared" si="361"/>
        <v>22.222222222400003</v>
      </c>
      <c r="R4660" s="4">
        <f t="shared" si="362"/>
        <v>20.073805771550425</v>
      </c>
      <c r="S4660" s="5">
        <f t="shared" si="363"/>
        <v>63.137</v>
      </c>
      <c r="T4660" s="6">
        <f t="shared" si="360"/>
        <v>60.695947503015546</v>
      </c>
      <c r="U4660">
        <f t="shared" si="364"/>
        <v>37.8855</v>
      </c>
    </row>
    <row r="4661" spans="1:21" ht="17" x14ac:dyDescent="0.25">
      <c r="A4661" s="1">
        <v>21963</v>
      </c>
      <c r="B4661">
        <v>20171208</v>
      </c>
      <c r="C4661">
        <v>710</v>
      </c>
      <c r="D4661">
        <v>43</v>
      </c>
      <c r="E4661">
        <v>0.4</v>
      </c>
      <c r="F4661">
        <v>1</v>
      </c>
      <c r="G4661">
        <v>0.2</v>
      </c>
      <c r="H4661" t="s">
        <v>42</v>
      </c>
      <c r="I4661" t="s">
        <v>42</v>
      </c>
      <c r="J4661">
        <v>17.8</v>
      </c>
      <c r="K4661">
        <v>87</v>
      </c>
      <c r="L4661">
        <v>0</v>
      </c>
      <c r="M4661" t="s">
        <v>42</v>
      </c>
      <c r="N4661">
        <v>0.1</v>
      </c>
      <c r="O4661" t="s">
        <v>42</v>
      </c>
      <c r="P4661" t="s">
        <v>42</v>
      </c>
      <c r="Q4661" s="4">
        <f t="shared" si="361"/>
        <v>27.777777778000001</v>
      </c>
      <c r="R4661" s="4">
        <f t="shared" si="362"/>
        <v>20.677211539254991</v>
      </c>
      <c r="S4661" s="5">
        <f t="shared" si="363"/>
        <v>63.608139999999992</v>
      </c>
      <c r="T4661" s="6">
        <f t="shared" si="360"/>
        <v>61.500375001031493</v>
      </c>
      <c r="U4661">
        <f t="shared" si="364"/>
        <v>39.776300000000006</v>
      </c>
    </row>
    <row r="4662" spans="1:21" ht="17" x14ac:dyDescent="0.25">
      <c r="A4662" s="1">
        <v>21963</v>
      </c>
      <c r="B4662">
        <v>20171208</v>
      </c>
      <c r="C4662">
        <v>720</v>
      </c>
      <c r="D4662">
        <v>24</v>
      </c>
      <c r="E4662">
        <v>0.8</v>
      </c>
      <c r="F4662">
        <v>23</v>
      </c>
      <c r="G4662">
        <v>0.2</v>
      </c>
      <c r="H4662" t="s">
        <v>42</v>
      </c>
      <c r="I4662" t="s">
        <v>42</v>
      </c>
      <c r="J4662">
        <v>18.2</v>
      </c>
      <c r="K4662">
        <v>86</v>
      </c>
      <c r="L4662">
        <v>0</v>
      </c>
      <c r="M4662" t="s">
        <v>42</v>
      </c>
      <c r="N4662">
        <v>0.12</v>
      </c>
      <c r="O4662" t="s">
        <v>42</v>
      </c>
      <c r="P4662" t="s">
        <v>42</v>
      </c>
      <c r="Q4662" s="4">
        <f t="shared" si="361"/>
        <v>33.333333333600002</v>
      </c>
      <c r="R4662" s="4">
        <f t="shared" si="362"/>
        <v>21.330361889582498</v>
      </c>
      <c r="S4662" s="5">
        <f t="shared" si="363"/>
        <v>64.239479999999986</v>
      </c>
      <c r="T4662" s="6">
        <f t="shared" si="360"/>
        <v>61.669470456457255</v>
      </c>
      <c r="U4662">
        <f t="shared" si="364"/>
        <v>40.898099999999999</v>
      </c>
    </row>
    <row r="4663" spans="1:21" ht="17" x14ac:dyDescent="0.25">
      <c r="A4663" s="1">
        <v>21963</v>
      </c>
      <c r="B4663">
        <v>20171208</v>
      </c>
      <c r="C4663">
        <v>730</v>
      </c>
      <c r="D4663">
        <v>35</v>
      </c>
      <c r="E4663">
        <v>1</v>
      </c>
      <c r="F4663">
        <v>11</v>
      </c>
      <c r="G4663">
        <v>0.2</v>
      </c>
      <c r="H4663" t="s">
        <v>42</v>
      </c>
      <c r="I4663" t="s">
        <v>42</v>
      </c>
      <c r="J4663">
        <v>18.5</v>
      </c>
      <c r="K4663">
        <v>86</v>
      </c>
      <c r="L4663">
        <v>0</v>
      </c>
      <c r="M4663" t="s">
        <v>42</v>
      </c>
      <c r="N4663">
        <v>0.12</v>
      </c>
      <c r="O4663" t="s">
        <v>42</v>
      </c>
      <c r="P4663" t="s">
        <v>42</v>
      </c>
      <c r="Q4663" s="4">
        <f t="shared" si="361"/>
        <v>33.333333333600002</v>
      </c>
      <c r="R4663" s="4">
        <f t="shared" si="362"/>
        <v>21.636567284832836</v>
      </c>
      <c r="S4663" s="5">
        <f t="shared" si="363"/>
        <v>64.73790000000001</v>
      </c>
      <c r="T4663" s="6">
        <f t="shared" si="360"/>
        <v>61.867537470282684</v>
      </c>
      <c r="U4663">
        <f t="shared" si="364"/>
        <v>41.821100000000001</v>
      </c>
    </row>
    <row r="4664" spans="1:21" ht="17" x14ac:dyDescent="0.25">
      <c r="A4664" s="1">
        <v>21963</v>
      </c>
      <c r="B4664">
        <v>20171208</v>
      </c>
      <c r="C4664">
        <v>740</v>
      </c>
      <c r="D4664">
        <v>1</v>
      </c>
      <c r="E4664">
        <v>0.9</v>
      </c>
      <c r="F4664">
        <v>56</v>
      </c>
      <c r="G4664">
        <v>0.3</v>
      </c>
      <c r="H4664" t="s">
        <v>42</v>
      </c>
      <c r="I4664" t="s">
        <v>42</v>
      </c>
      <c r="J4664">
        <v>18.8</v>
      </c>
      <c r="K4664">
        <v>85</v>
      </c>
      <c r="L4664">
        <v>0</v>
      </c>
      <c r="M4664" t="s">
        <v>42</v>
      </c>
      <c r="N4664">
        <v>0.13</v>
      </c>
      <c r="O4664" t="s">
        <v>42</v>
      </c>
      <c r="P4664" t="s">
        <v>42</v>
      </c>
      <c r="Q4664" s="4">
        <f t="shared" si="361"/>
        <v>36.1111111114</v>
      </c>
      <c r="R4664" s="4">
        <f t="shared" si="362"/>
        <v>22.051981507175981</v>
      </c>
      <c r="S4664" s="5">
        <f t="shared" si="363"/>
        <v>65.193200000000004</v>
      </c>
      <c r="T4664" s="6">
        <f t="shared" si="360"/>
        <v>62.227575959328782</v>
      </c>
      <c r="U4664">
        <f t="shared" si="364"/>
        <v>43.312999999999995</v>
      </c>
    </row>
    <row r="4665" spans="1:21" ht="17" x14ac:dyDescent="0.25">
      <c r="A4665" s="1">
        <v>21963</v>
      </c>
      <c r="B4665">
        <v>20171208</v>
      </c>
      <c r="C4665">
        <v>750</v>
      </c>
      <c r="D4665">
        <v>310</v>
      </c>
      <c r="E4665">
        <v>1.2</v>
      </c>
      <c r="F4665">
        <v>24</v>
      </c>
      <c r="G4665">
        <v>0.4</v>
      </c>
      <c r="H4665" t="s">
        <v>42</v>
      </c>
      <c r="I4665" t="s">
        <v>42</v>
      </c>
      <c r="J4665">
        <v>19.3</v>
      </c>
      <c r="K4665">
        <v>83</v>
      </c>
      <c r="L4665">
        <v>0</v>
      </c>
      <c r="M4665" t="s">
        <v>42</v>
      </c>
      <c r="N4665">
        <v>0.15</v>
      </c>
      <c r="O4665" t="s">
        <v>42</v>
      </c>
      <c r="P4665" t="s">
        <v>42</v>
      </c>
      <c r="Q4665" s="4">
        <f t="shared" si="361"/>
        <v>41.666666667000001</v>
      </c>
      <c r="R4665" s="4">
        <f t="shared" si="362"/>
        <v>22.759666977591372</v>
      </c>
      <c r="S4665" s="5">
        <f t="shared" si="363"/>
        <v>65.922810000000013</v>
      </c>
      <c r="T4665" s="6">
        <f t="shared" si="360"/>
        <v>62.287567070868789</v>
      </c>
      <c r="U4665">
        <f t="shared" si="364"/>
        <v>45.025800000000004</v>
      </c>
    </row>
    <row r="4666" spans="1:21" ht="17" x14ac:dyDescent="0.25">
      <c r="A4666" s="1">
        <v>21963</v>
      </c>
      <c r="B4666">
        <v>20171208</v>
      </c>
      <c r="C4666">
        <v>800</v>
      </c>
      <c r="D4666">
        <v>265</v>
      </c>
      <c r="E4666">
        <v>1.5</v>
      </c>
      <c r="F4666">
        <v>19</v>
      </c>
      <c r="G4666">
        <v>0.4</v>
      </c>
      <c r="H4666" t="s">
        <v>42</v>
      </c>
      <c r="I4666" t="s">
        <v>42</v>
      </c>
      <c r="J4666">
        <v>19.8</v>
      </c>
      <c r="K4666">
        <v>82</v>
      </c>
      <c r="L4666">
        <v>0</v>
      </c>
      <c r="M4666" t="s">
        <v>42</v>
      </c>
      <c r="N4666">
        <v>0.21</v>
      </c>
      <c r="O4666" t="s">
        <v>42</v>
      </c>
      <c r="P4666" t="s">
        <v>42</v>
      </c>
      <c r="Q4666" s="4">
        <f t="shared" si="361"/>
        <v>58.333333333799999</v>
      </c>
      <c r="R4666" s="4">
        <f t="shared" si="362"/>
        <v>23.734533385290298</v>
      </c>
      <c r="S4666" s="5">
        <f t="shared" si="363"/>
        <v>66.685640000000006</v>
      </c>
      <c r="T4666" s="6">
        <f t="shared" si="360"/>
        <v>62.974893400877392</v>
      </c>
      <c r="U4666">
        <f t="shared" si="364"/>
        <v>46.97420000000001</v>
      </c>
    </row>
    <row r="4667" spans="1:21" ht="17" x14ac:dyDescent="0.25">
      <c r="A4667" s="1">
        <v>21963</v>
      </c>
      <c r="B4667">
        <v>20171208</v>
      </c>
      <c r="C4667">
        <v>810</v>
      </c>
      <c r="D4667">
        <v>281</v>
      </c>
      <c r="E4667">
        <v>2.2999999999999998</v>
      </c>
      <c r="F4667">
        <v>13</v>
      </c>
      <c r="G4667">
        <v>0.4</v>
      </c>
      <c r="H4667" t="s">
        <v>42</v>
      </c>
      <c r="I4667" t="s">
        <v>42</v>
      </c>
      <c r="J4667">
        <v>20.2</v>
      </c>
      <c r="K4667">
        <v>81</v>
      </c>
      <c r="L4667">
        <v>0</v>
      </c>
      <c r="M4667" t="s">
        <v>42</v>
      </c>
      <c r="N4667">
        <v>0.25</v>
      </c>
      <c r="O4667" t="s">
        <v>42</v>
      </c>
      <c r="P4667" t="s">
        <v>42</v>
      </c>
      <c r="Q4667" s="4">
        <f t="shared" si="361"/>
        <v>69.444444445000002</v>
      </c>
      <c r="R4667" s="4">
        <f t="shared" si="362"/>
        <v>24.387319383761682</v>
      </c>
      <c r="S4667" s="5">
        <f t="shared" si="363"/>
        <v>67.277379999999994</v>
      </c>
      <c r="T4667" s="6">
        <f t="shared" si="360"/>
        <v>62.743515198890194</v>
      </c>
      <c r="U4667">
        <f t="shared" si="364"/>
        <v>47.533799999999992</v>
      </c>
    </row>
    <row r="4668" spans="1:21" ht="17" x14ac:dyDescent="0.25">
      <c r="A4668" s="1">
        <v>21963</v>
      </c>
      <c r="B4668">
        <v>20171208</v>
      </c>
      <c r="C4668">
        <v>820</v>
      </c>
      <c r="D4668">
        <v>272</v>
      </c>
      <c r="E4668">
        <v>2.8</v>
      </c>
      <c r="F4668">
        <v>15</v>
      </c>
      <c r="G4668">
        <v>0.5</v>
      </c>
      <c r="H4668" t="s">
        <v>42</v>
      </c>
      <c r="I4668" t="s">
        <v>42</v>
      </c>
      <c r="J4668">
        <v>20.5</v>
      </c>
      <c r="K4668">
        <v>80</v>
      </c>
      <c r="L4668">
        <v>0</v>
      </c>
      <c r="M4668" t="s">
        <v>42</v>
      </c>
      <c r="N4668">
        <v>0.28000000000000003</v>
      </c>
      <c r="O4668" t="s">
        <v>42</v>
      </c>
      <c r="P4668" t="s">
        <v>42</v>
      </c>
      <c r="Q4668" s="4">
        <f t="shared" si="361"/>
        <v>77.777777778400008</v>
      </c>
      <c r="R4668" s="4">
        <f t="shared" si="362"/>
        <v>24.854070651616347</v>
      </c>
      <c r="S4668" s="5">
        <f t="shared" si="363"/>
        <v>67.701000000000008</v>
      </c>
      <c r="T4668" s="6">
        <f t="shared" si="360"/>
        <v>62.570291847101259</v>
      </c>
      <c r="U4668">
        <f t="shared" si="364"/>
        <v>48.1235</v>
      </c>
    </row>
    <row r="4669" spans="1:21" ht="17" x14ac:dyDescent="0.25">
      <c r="A4669" s="1">
        <v>21963</v>
      </c>
      <c r="B4669">
        <v>20171208</v>
      </c>
      <c r="C4669">
        <v>830</v>
      </c>
      <c r="D4669">
        <v>282</v>
      </c>
      <c r="E4669">
        <v>3.1</v>
      </c>
      <c r="F4669">
        <v>28</v>
      </c>
      <c r="G4669">
        <v>1</v>
      </c>
      <c r="H4669" t="s">
        <v>42</v>
      </c>
      <c r="I4669" t="s">
        <v>42</v>
      </c>
      <c r="J4669">
        <v>21.1</v>
      </c>
      <c r="K4669">
        <v>80</v>
      </c>
      <c r="L4669">
        <v>0</v>
      </c>
      <c r="M4669" t="s">
        <v>42</v>
      </c>
      <c r="N4669">
        <v>0.4</v>
      </c>
      <c r="O4669" t="s">
        <v>42</v>
      </c>
      <c r="P4669" t="s">
        <v>42</v>
      </c>
      <c r="Q4669" s="4">
        <f t="shared" si="361"/>
        <v>111.111111112</v>
      </c>
      <c r="R4669" s="4">
        <f t="shared" si="362"/>
        <v>25.969667065804103</v>
      </c>
      <c r="S4669" s="5">
        <f t="shared" si="363"/>
        <v>68.662199999999999</v>
      </c>
      <c r="T4669" s="6">
        <f t="shared" si="360"/>
        <v>78.219569255787775</v>
      </c>
      <c r="U4669">
        <f t="shared" si="364"/>
        <v>50.846299999999999</v>
      </c>
    </row>
    <row r="4670" spans="1:21" ht="17" x14ac:dyDescent="0.25">
      <c r="A4670" s="1">
        <v>21963</v>
      </c>
      <c r="B4670">
        <v>20171208</v>
      </c>
      <c r="C4670">
        <v>840</v>
      </c>
      <c r="D4670">
        <v>278</v>
      </c>
      <c r="E4670">
        <v>4.4000000000000004</v>
      </c>
      <c r="F4670">
        <v>20</v>
      </c>
      <c r="G4670">
        <v>0.8</v>
      </c>
      <c r="H4670" t="s">
        <v>42</v>
      </c>
      <c r="I4670" t="s">
        <v>42</v>
      </c>
      <c r="J4670">
        <v>21.6</v>
      </c>
      <c r="K4670">
        <v>74</v>
      </c>
      <c r="L4670">
        <v>0</v>
      </c>
      <c r="M4670" t="s">
        <v>42</v>
      </c>
      <c r="N4670">
        <v>0.27</v>
      </c>
      <c r="O4670" t="s">
        <v>42</v>
      </c>
      <c r="P4670" t="s">
        <v>42</v>
      </c>
      <c r="Q4670" s="4">
        <f t="shared" si="361"/>
        <v>75.000000000600011</v>
      </c>
      <c r="R4670" s="4">
        <f t="shared" si="362"/>
        <v>25.949324590292765</v>
      </c>
      <c r="S4670" s="5">
        <f t="shared" si="363"/>
        <v>69.038159999999991</v>
      </c>
      <c r="T4670" s="6">
        <f t="shared" si="360"/>
        <v>74.896788398190409</v>
      </c>
      <c r="U4670">
        <f t="shared" si="364"/>
        <v>49.975600000000007</v>
      </c>
    </row>
    <row r="4671" spans="1:21" ht="17" x14ac:dyDescent="0.25">
      <c r="A4671" s="1">
        <v>21963</v>
      </c>
      <c r="B4671">
        <v>20171208</v>
      </c>
      <c r="C4671">
        <v>850</v>
      </c>
      <c r="D4671">
        <v>261</v>
      </c>
      <c r="E4671">
        <v>4.3</v>
      </c>
      <c r="F4671">
        <v>16</v>
      </c>
      <c r="G4671">
        <v>1</v>
      </c>
      <c r="H4671" t="s">
        <v>42</v>
      </c>
      <c r="I4671" t="s">
        <v>42</v>
      </c>
      <c r="J4671">
        <v>21.9</v>
      </c>
      <c r="K4671">
        <v>71</v>
      </c>
      <c r="L4671">
        <v>0</v>
      </c>
      <c r="M4671" t="s">
        <v>42</v>
      </c>
      <c r="N4671">
        <v>0.28000000000000003</v>
      </c>
      <c r="O4671" t="s">
        <v>42</v>
      </c>
      <c r="P4671" t="s">
        <v>42</v>
      </c>
      <c r="Q4671" s="4">
        <f t="shared" si="361"/>
        <v>77.777777778400008</v>
      </c>
      <c r="R4671" s="4">
        <f t="shared" si="362"/>
        <v>26.313135465442976</v>
      </c>
      <c r="S4671" s="5">
        <f t="shared" si="363"/>
        <v>69.279510000000002</v>
      </c>
      <c r="T4671" s="6">
        <f t="shared" si="360"/>
        <v>74.384928590659243</v>
      </c>
      <c r="U4671">
        <f t="shared" si="364"/>
        <v>51.467500000000001</v>
      </c>
    </row>
    <row r="4672" spans="1:21" ht="17" x14ac:dyDescent="0.25">
      <c r="A4672" s="1">
        <v>21963</v>
      </c>
      <c r="B4672">
        <v>20171208</v>
      </c>
      <c r="C4672">
        <v>900</v>
      </c>
      <c r="D4672">
        <v>267</v>
      </c>
      <c r="E4672">
        <v>4.0999999999999996</v>
      </c>
      <c r="F4672">
        <v>16</v>
      </c>
      <c r="G4672">
        <v>0.9</v>
      </c>
      <c r="H4672" t="s">
        <v>42</v>
      </c>
      <c r="I4672" t="s">
        <v>42</v>
      </c>
      <c r="J4672">
        <v>22.2</v>
      </c>
      <c r="K4672">
        <v>69</v>
      </c>
      <c r="L4672">
        <v>0</v>
      </c>
      <c r="M4672" t="s">
        <v>42</v>
      </c>
      <c r="N4672">
        <v>0.31</v>
      </c>
      <c r="O4672" t="s">
        <v>42</v>
      </c>
      <c r="P4672" t="s">
        <v>42</v>
      </c>
      <c r="Q4672" s="4">
        <f t="shared" si="361"/>
        <v>86.1111111118</v>
      </c>
      <c r="R4672" s="4">
        <f t="shared" si="362"/>
        <v>26.76766397717471</v>
      </c>
      <c r="S4672" s="5">
        <f t="shared" si="363"/>
        <v>69.579820000000012</v>
      </c>
      <c r="T4672" s="6">
        <f t="shared" si="360"/>
        <v>74.462562688673529</v>
      </c>
      <c r="U4672">
        <f t="shared" si="364"/>
        <v>53.247199999999992</v>
      </c>
    </row>
    <row r="4673" spans="1:21" ht="17" x14ac:dyDescent="0.25">
      <c r="A4673" s="1">
        <v>21963</v>
      </c>
      <c r="B4673">
        <v>20171208</v>
      </c>
      <c r="C4673">
        <v>910</v>
      </c>
      <c r="D4673">
        <v>265</v>
      </c>
      <c r="E4673">
        <v>3.6</v>
      </c>
      <c r="F4673">
        <v>14</v>
      </c>
      <c r="G4673">
        <v>1</v>
      </c>
      <c r="H4673" t="s">
        <v>42</v>
      </c>
      <c r="I4673" t="s">
        <v>42</v>
      </c>
      <c r="J4673">
        <v>22.6</v>
      </c>
      <c r="K4673">
        <v>66</v>
      </c>
      <c r="L4673">
        <v>0</v>
      </c>
      <c r="M4673" t="s">
        <v>42</v>
      </c>
      <c r="N4673">
        <v>0.33</v>
      </c>
      <c r="O4673" t="s">
        <v>42</v>
      </c>
      <c r="P4673" t="s">
        <v>42</v>
      </c>
      <c r="Q4673" s="4">
        <f t="shared" si="361"/>
        <v>91.666666667400008</v>
      </c>
      <c r="R4673" s="4">
        <f t="shared" si="362"/>
        <v>27.273868383812946</v>
      </c>
      <c r="S4673" s="5">
        <f t="shared" si="363"/>
        <v>69.934840000000008</v>
      </c>
      <c r="T4673" s="6">
        <f t="shared" si="360"/>
        <v>74.475690206822279</v>
      </c>
      <c r="U4673">
        <f t="shared" si="364"/>
        <v>55.899000000000001</v>
      </c>
    </row>
    <row r="4674" spans="1:21" ht="17" x14ac:dyDescent="0.25">
      <c r="A4674" s="1">
        <v>21963</v>
      </c>
      <c r="B4674">
        <v>20171208</v>
      </c>
      <c r="C4674">
        <v>920</v>
      </c>
      <c r="D4674">
        <v>259</v>
      </c>
      <c r="E4674">
        <v>3.7</v>
      </c>
      <c r="F4674">
        <v>21</v>
      </c>
      <c r="G4674">
        <v>1.2</v>
      </c>
      <c r="H4674" t="s">
        <v>42</v>
      </c>
      <c r="I4674" t="s">
        <v>42</v>
      </c>
      <c r="J4674">
        <v>22.8</v>
      </c>
      <c r="K4674">
        <v>65</v>
      </c>
      <c r="L4674">
        <v>0</v>
      </c>
      <c r="M4674" t="s">
        <v>42</v>
      </c>
      <c r="N4674">
        <v>0.27</v>
      </c>
      <c r="O4674" t="s">
        <v>42</v>
      </c>
      <c r="P4674" t="s">
        <v>42</v>
      </c>
      <c r="Q4674" s="4">
        <f t="shared" si="361"/>
        <v>75.000000000600011</v>
      </c>
      <c r="R4674" s="4">
        <f t="shared" si="362"/>
        <v>27.207835061740226</v>
      </c>
      <c r="S4674" s="5">
        <f t="shared" si="363"/>
        <v>70.144799999999989</v>
      </c>
      <c r="T4674" s="6">
        <f t="shared" si="360"/>
        <v>73.91467613873138</v>
      </c>
      <c r="U4674">
        <f t="shared" si="364"/>
        <v>56.217599999999997</v>
      </c>
    </row>
    <row r="4675" spans="1:21" ht="17" x14ac:dyDescent="0.25">
      <c r="A4675" s="1">
        <v>21963</v>
      </c>
      <c r="B4675">
        <v>20171208</v>
      </c>
      <c r="C4675">
        <v>930</v>
      </c>
      <c r="D4675">
        <v>263</v>
      </c>
      <c r="E4675">
        <v>4.7</v>
      </c>
      <c r="F4675">
        <v>19</v>
      </c>
      <c r="G4675">
        <v>1.3</v>
      </c>
      <c r="H4675" t="s">
        <v>42</v>
      </c>
      <c r="I4675" t="s">
        <v>42</v>
      </c>
      <c r="J4675">
        <v>22.7</v>
      </c>
      <c r="K4675">
        <v>61</v>
      </c>
      <c r="L4675">
        <v>0</v>
      </c>
      <c r="M4675" t="s">
        <v>42</v>
      </c>
      <c r="N4675">
        <v>0.27</v>
      </c>
      <c r="O4675" t="s">
        <v>42</v>
      </c>
      <c r="P4675" t="s">
        <v>42</v>
      </c>
      <c r="Q4675" s="4">
        <f t="shared" si="361"/>
        <v>75.000000000600011</v>
      </c>
      <c r="R4675" s="4">
        <f t="shared" si="362"/>
        <v>27.102614626686453</v>
      </c>
      <c r="S4675" s="5">
        <f t="shared" si="363"/>
        <v>69.672529999999995</v>
      </c>
      <c r="T4675" s="6">
        <f t="shared" si="360"/>
        <v>71.559311515086804</v>
      </c>
      <c r="U4675">
        <f t="shared" si="364"/>
        <v>54.096600000000002</v>
      </c>
    </row>
    <row r="4676" spans="1:21" ht="17" x14ac:dyDescent="0.25">
      <c r="A4676" s="1">
        <v>21963</v>
      </c>
      <c r="B4676">
        <v>20171208</v>
      </c>
      <c r="C4676">
        <v>940</v>
      </c>
      <c r="D4676">
        <v>273</v>
      </c>
      <c r="E4676">
        <v>5</v>
      </c>
      <c r="F4676">
        <v>12</v>
      </c>
      <c r="G4676">
        <v>1.2</v>
      </c>
      <c r="H4676" t="s">
        <v>42</v>
      </c>
      <c r="I4676" t="s">
        <v>42</v>
      </c>
      <c r="J4676">
        <v>22.7</v>
      </c>
      <c r="K4676">
        <v>60</v>
      </c>
      <c r="L4676">
        <v>0</v>
      </c>
      <c r="M4676" t="s">
        <v>42</v>
      </c>
      <c r="N4676">
        <v>0.28000000000000003</v>
      </c>
      <c r="O4676" t="s">
        <v>42</v>
      </c>
      <c r="P4676" t="s">
        <v>42</v>
      </c>
      <c r="Q4676" s="4">
        <f t="shared" si="361"/>
        <v>77.777777778400008</v>
      </c>
      <c r="R4676" s="4">
        <f t="shared" si="362"/>
        <v>27.152658955102531</v>
      </c>
      <c r="S4676" s="5">
        <f t="shared" si="363"/>
        <v>69.590800000000002</v>
      </c>
      <c r="T4676" s="6">
        <f t="shared" si="360"/>
        <v>71.080894958623247</v>
      </c>
      <c r="U4676">
        <f t="shared" si="364"/>
        <v>53.645499999999998</v>
      </c>
    </row>
    <row r="4677" spans="1:21" ht="17" x14ac:dyDescent="0.25">
      <c r="A4677" s="1">
        <v>21963</v>
      </c>
      <c r="B4677">
        <v>20171208</v>
      </c>
      <c r="C4677">
        <v>950</v>
      </c>
      <c r="D4677">
        <v>275</v>
      </c>
      <c r="E4677">
        <v>5.3</v>
      </c>
      <c r="F4677">
        <v>14</v>
      </c>
      <c r="G4677">
        <v>0.9</v>
      </c>
      <c r="H4677" t="s">
        <v>42</v>
      </c>
      <c r="I4677" t="s">
        <v>42</v>
      </c>
      <c r="J4677">
        <v>22.9</v>
      </c>
      <c r="K4677">
        <v>59</v>
      </c>
      <c r="L4677">
        <v>0</v>
      </c>
      <c r="M4677" t="s">
        <v>42</v>
      </c>
      <c r="N4677">
        <v>0.32</v>
      </c>
      <c r="O4677" t="s">
        <v>42</v>
      </c>
      <c r="P4677" t="s">
        <v>42</v>
      </c>
      <c r="Q4677" s="4">
        <f t="shared" si="361"/>
        <v>88.888888889600011</v>
      </c>
      <c r="R4677" s="4">
        <f t="shared" si="362"/>
        <v>27.547101018240468</v>
      </c>
      <c r="S4677" s="5">
        <f t="shared" si="363"/>
        <v>69.787890000000004</v>
      </c>
      <c r="T4677" s="6">
        <f t="shared" si="360"/>
        <v>71.143029798329124</v>
      </c>
      <c r="U4677">
        <f t="shared" si="364"/>
        <v>54.21309999999999</v>
      </c>
    </row>
    <row r="4678" spans="1:21" ht="17" x14ac:dyDescent="0.25">
      <c r="A4678" s="1">
        <v>21963</v>
      </c>
      <c r="B4678">
        <v>20171208</v>
      </c>
      <c r="C4678">
        <v>1000</v>
      </c>
      <c r="D4678">
        <v>267</v>
      </c>
      <c r="E4678">
        <v>5.2</v>
      </c>
      <c r="F4678">
        <v>17</v>
      </c>
      <c r="G4678">
        <v>1.2</v>
      </c>
      <c r="H4678" t="s">
        <v>42</v>
      </c>
      <c r="I4678" t="s">
        <v>42</v>
      </c>
      <c r="J4678">
        <v>23.2</v>
      </c>
      <c r="K4678">
        <v>58</v>
      </c>
      <c r="L4678">
        <v>0</v>
      </c>
      <c r="M4678" t="s">
        <v>42</v>
      </c>
      <c r="N4678">
        <v>0.54</v>
      </c>
      <c r="O4678" t="s">
        <v>42</v>
      </c>
      <c r="P4678" t="s">
        <v>42</v>
      </c>
      <c r="Q4678" s="4">
        <f t="shared" si="361"/>
        <v>150.00000000120002</v>
      </c>
      <c r="R4678" s="4">
        <f t="shared" si="362"/>
        <v>28.586425747302322</v>
      </c>
      <c r="S4678" s="5">
        <f t="shared" si="363"/>
        <v>70.119439999999997</v>
      </c>
      <c r="T4678" s="6">
        <f t="shared" si="360"/>
        <v>72.429769970943823</v>
      </c>
      <c r="U4678">
        <f t="shared" si="364"/>
        <v>56.941899999999997</v>
      </c>
    </row>
    <row r="4679" spans="1:21" ht="17" x14ac:dyDescent="0.25">
      <c r="A4679" s="1">
        <v>21963</v>
      </c>
      <c r="B4679">
        <v>20171208</v>
      </c>
      <c r="C4679">
        <v>1010</v>
      </c>
      <c r="D4679">
        <v>261</v>
      </c>
      <c r="E4679">
        <v>4.9000000000000004</v>
      </c>
      <c r="F4679">
        <v>21</v>
      </c>
      <c r="G4679">
        <v>1.1000000000000001</v>
      </c>
      <c r="H4679" t="s">
        <v>42</v>
      </c>
      <c r="I4679" t="s">
        <v>42</v>
      </c>
      <c r="J4679">
        <v>23.8</v>
      </c>
      <c r="K4679">
        <v>56</v>
      </c>
      <c r="L4679">
        <v>0</v>
      </c>
      <c r="M4679" t="s">
        <v>42</v>
      </c>
      <c r="N4679">
        <v>0.39</v>
      </c>
      <c r="O4679" t="s">
        <v>42</v>
      </c>
      <c r="P4679" t="s">
        <v>42</v>
      </c>
      <c r="Q4679" s="4">
        <f t="shared" si="361"/>
        <v>108.33333333420001</v>
      </c>
      <c r="R4679" s="4">
        <f t="shared" si="362"/>
        <v>28.770306237965933</v>
      </c>
      <c r="S4679" s="5">
        <f t="shared" si="363"/>
        <v>70.764719999999997</v>
      </c>
      <c r="T4679" s="6">
        <f t="shared" si="360"/>
        <v>72.126059667471083</v>
      </c>
      <c r="U4679">
        <f t="shared" si="364"/>
        <v>59.094399999999993</v>
      </c>
    </row>
    <row r="4680" spans="1:21" ht="17" x14ac:dyDescent="0.25">
      <c r="A4680" s="1">
        <v>21963</v>
      </c>
      <c r="B4680">
        <v>20171208</v>
      </c>
      <c r="C4680">
        <v>1020</v>
      </c>
      <c r="D4680">
        <v>277</v>
      </c>
      <c r="E4680">
        <v>5.5</v>
      </c>
      <c r="F4680">
        <v>15</v>
      </c>
      <c r="G4680">
        <v>1.2</v>
      </c>
      <c r="H4680" t="s">
        <v>42</v>
      </c>
      <c r="I4680" t="s">
        <v>42</v>
      </c>
      <c r="J4680">
        <v>23.5</v>
      </c>
      <c r="K4680">
        <v>57</v>
      </c>
      <c r="L4680">
        <v>0</v>
      </c>
      <c r="M4680" t="s">
        <v>42</v>
      </c>
      <c r="N4680">
        <v>0.42</v>
      </c>
      <c r="O4680" t="s">
        <v>42</v>
      </c>
      <c r="P4680" t="s">
        <v>42</v>
      </c>
      <c r="Q4680" s="4">
        <f t="shared" si="361"/>
        <v>116.6666666676</v>
      </c>
      <c r="R4680" s="4">
        <f t="shared" si="362"/>
        <v>28.555445954502584</v>
      </c>
      <c r="S4680" s="5">
        <f t="shared" si="363"/>
        <v>70.445050000000009</v>
      </c>
      <c r="T4680" s="6">
        <f t="shared" si="360"/>
        <v>71.835990431872574</v>
      </c>
      <c r="U4680">
        <f t="shared" si="364"/>
        <v>56.98810000000001</v>
      </c>
    </row>
    <row r="4681" spans="1:21" ht="17" x14ac:dyDescent="0.25">
      <c r="A4681" s="1">
        <v>21963</v>
      </c>
      <c r="B4681">
        <v>20171208</v>
      </c>
      <c r="C4681">
        <v>1030</v>
      </c>
      <c r="D4681">
        <v>275</v>
      </c>
      <c r="E4681">
        <v>5.4</v>
      </c>
      <c r="F4681">
        <v>22</v>
      </c>
      <c r="G4681">
        <v>1.2</v>
      </c>
      <c r="H4681" t="s">
        <v>42</v>
      </c>
      <c r="I4681" t="s">
        <v>42</v>
      </c>
      <c r="J4681">
        <v>23.6</v>
      </c>
      <c r="K4681">
        <v>57</v>
      </c>
      <c r="L4681">
        <v>0</v>
      </c>
      <c r="M4681" t="s">
        <v>42</v>
      </c>
      <c r="N4681">
        <v>0.46</v>
      </c>
      <c r="O4681" t="s">
        <v>42</v>
      </c>
      <c r="P4681" t="s">
        <v>42</v>
      </c>
      <c r="Q4681" s="4">
        <f t="shared" si="361"/>
        <v>127.77777777880002</v>
      </c>
      <c r="R4681" s="4">
        <f t="shared" si="362"/>
        <v>28.786934104573398</v>
      </c>
      <c r="S4681" s="5">
        <f t="shared" si="363"/>
        <v>70.582480000000004</v>
      </c>
      <c r="T4681" s="6">
        <f t="shared" si="360"/>
        <v>72.249534930456619</v>
      </c>
      <c r="U4681">
        <f t="shared" si="364"/>
        <v>57.814700000000002</v>
      </c>
    </row>
    <row r="4682" spans="1:21" ht="17" x14ac:dyDescent="0.25">
      <c r="A4682" s="1">
        <v>21963</v>
      </c>
      <c r="B4682">
        <v>20171208</v>
      </c>
      <c r="C4682">
        <v>1040</v>
      </c>
      <c r="D4682">
        <v>255</v>
      </c>
      <c r="E4682">
        <v>5.9</v>
      </c>
      <c r="F4682">
        <v>15</v>
      </c>
      <c r="G4682">
        <v>1.1000000000000001</v>
      </c>
      <c r="H4682" t="s">
        <v>42</v>
      </c>
      <c r="I4682" t="s">
        <v>42</v>
      </c>
      <c r="J4682">
        <v>23.6</v>
      </c>
      <c r="K4682">
        <v>57</v>
      </c>
      <c r="L4682">
        <v>0</v>
      </c>
      <c r="M4682" t="s">
        <v>42</v>
      </c>
      <c r="N4682">
        <v>0.51</v>
      </c>
      <c r="O4682" t="s">
        <v>42</v>
      </c>
      <c r="P4682" t="s">
        <v>42</v>
      </c>
      <c r="Q4682" s="4">
        <f t="shared" si="361"/>
        <v>141.6666666678</v>
      </c>
      <c r="R4682" s="4">
        <f t="shared" si="362"/>
        <v>28.92972000131266</v>
      </c>
      <c r="S4682" s="5">
        <f t="shared" si="363"/>
        <v>70.582480000000004</v>
      </c>
      <c r="T4682" s="6">
        <f t="shared" ref="T4682:T4745" si="365">IF(R4682&gt;25,8.62+(0.38*K4682)+(1.55*R4682)+EXP(-E4682+2.4)-0.5*E4682,10.66+(0.28*K4682)+(1.3*R4682)-E4682)</f>
        <v>72.20126338545694</v>
      </c>
      <c r="U4682">
        <f t="shared" si="364"/>
        <v>57.259200000000007</v>
      </c>
    </row>
    <row r="4683" spans="1:21" ht="17" x14ac:dyDescent="0.25">
      <c r="A4683" s="1">
        <v>21963</v>
      </c>
      <c r="B4683">
        <v>20171208</v>
      </c>
      <c r="C4683">
        <v>1050</v>
      </c>
      <c r="D4683">
        <v>246</v>
      </c>
      <c r="E4683">
        <v>5.7</v>
      </c>
      <c r="F4683">
        <v>14</v>
      </c>
      <c r="G4683">
        <v>1.2</v>
      </c>
      <c r="H4683" t="s">
        <v>42</v>
      </c>
      <c r="I4683" t="s">
        <v>42</v>
      </c>
      <c r="J4683">
        <v>24.3</v>
      </c>
      <c r="K4683">
        <v>55</v>
      </c>
      <c r="L4683">
        <v>0</v>
      </c>
      <c r="M4683" t="s">
        <v>42</v>
      </c>
      <c r="N4683">
        <v>0.61</v>
      </c>
      <c r="O4683" t="s">
        <v>42</v>
      </c>
      <c r="P4683" t="s">
        <v>42</v>
      </c>
      <c r="Q4683" s="4">
        <f t="shared" ref="Q4683:Q4746" si="366">N4683*277.77777778</f>
        <v>169.4444444458</v>
      </c>
      <c r="R4683" s="4">
        <f t="shared" ref="R4683:R4746" si="367">1.33*J4683-2.65*SQRT(J4683)+3.21*LOG10(Q4683+1)+3.5</f>
        <v>29.919197952570251</v>
      </c>
      <c r="S4683" s="5">
        <f t="shared" ref="S4683:S4746" si="368">(1.8*J4683+32)-((0.55-0.0055*K4683)*(1.8*J4683-26))</f>
        <v>71.349350000000001</v>
      </c>
      <c r="T4683" s="6">
        <f t="shared" si="365"/>
        <v>73.081639993885133</v>
      </c>
      <c r="U4683">
        <f t="shared" ref="U4683:U4746" si="369">61.78+4.21*(J4683-22.48)-1.7*(E4683-7.05)+5.89*(N4683-2.41)</f>
        <v>61.135199999999998</v>
      </c>
    </row>
    <row r="4684" spans="1:21" ht="17" x14ac:dyDescent="0.25">
      <c r="A4684" s="1">
        <v>21963</v>
      </c>
      <c r="B4684">
        <v>20171208</v>
      </c>
      <c r="C4684">
        <v>1100</v>
      </c>
      <c r="D4684">
        <v>252</v>
      </c>
      <c r="E4684">
        <v>5.9</v>
      </c>
      <c r="F4684">
        <v>15</v>
      </c>
      <c r="G4684">
        <v>1.4</v>
      </c>
      <c r="H4684" t="s">
        <v>42</v>
      </c>
      <c r="I4684" t="s">
        <v>42</v>
      </c>
      <c r="J4684">
        <v>24.1</v>
      </c>
      <c r="K4684">
        <v>54</v>
      </c>
      <c r="L4684">
        <v>0</v>
      </c>
      <c r="M4684" t="s">
        <v>42</v>
      </c>
      <c r="N4684">
        <v>0.47</v>
      </c>
      <c r="O4684" t="s">
        <v>42</v>
      </c>
      <c r="P4684" t="s">
        <v>42</v>
      </c>
      <c r="Q4684" s="4">
        <f t="shared" si="366"/>
        <v>130.55555555659998</v>
      </c>
      <c r="R4684" s="4">
        <f t="shared" si="367"/>
        <v>29.346026538221199</v>
      </c>
      <c r="S4684" s="5">
        <f t="shared" si="368"/>
        <v>70.982859999999988</v>
      </c>
      <c r="T4684" s="6">
        <f t="shared" si="365"/>
        <v>71.70653851766518</v>
      </c>
      <c r="U4684">
        <f t="shared" si="369"/>
        <v>59.128599999999999</v>
      </c>
    </row>
    <row r="4685" spans="1:21" ht="17" x14ac:dyDescent="0.25">
      <c r="A4685" s="1">
        <v>21963</v>
      </c>
      <c r="B4685">
        <v>20171208</v>
      </c>
      <c r="C4685">
        <v>1110</v>
      </c>
      <c r="D4685">
        <v>248</v>
      </c>
      <c r="E4685">
        <v>5.4</v>
      </c>
      <c r="F4685">
        <v>13</v>
      </c>
      <c r="G4685">
        <v>1.2</v>
      </c>
      <c r="H4685" t="s">
        <v>42</v>
      </c>
      <c r="I4685" t="s">
        <v>42</v>
      </c>
      <c r="J4685">
        <v>23.9</v>
      </c>
      <c r="K4685">
        <v>55</v>
      </c>
      <c r="L4685">
        <v>0</v>
      </c>
      <c r="M4685" t="s">
        <v>42</v>
      </c>
      <c r="N4685">
        <v>0.48</v>
      </c>
      <c r="O4685" t="s">
        <v>42</v>
      </c>
      <c r="P4685" t="s">
        <v>42</v>
      </c>
      <c r="Q4685" s="4">
        <f t="shared" si="366"/>
        <v>133.33333333440001</v>
      </c>
      <c r="R4685" s="4">
        <f t="shared" si="367"/>
        <v>29.16324901519878</v>
      </c>
      <c r="S4685" s="5">
        <f t="shared" si="368"/>
        <v>70.807549999999992</v>
      </c>
      <c r="T4685" s="6">
        <f t="shared" si="365"/>
        <v>72.072823041925957</v>
      </c>
      <c r="U4685">
        <f t="shared" si="369"/>
        <v>59.195499999999981</v>
      </c>
    </row>
    <row r="4686" spans="1:21" ht="17" x14ac:dyDescent="0.25">
      <c r="A4686" s="1">
        <v>21963</v>
      </c>
      <c r="B4686">
        <v>20171208</v>
      </c>
      <c r="C4686">
        <v>1120</v>
      </c>
      <c r="D4686">
        <v>262</v>
      </c>
      <c r="E4686">
        <v>5.0999999999999996</v>
      </c>
      <c r="F4686">
        <v>16</v>
      </c>
      <c r="G4686">
        <v>1.4</v>
      </c>
      <c r="H4686" t="s">
        <v>42</v>
      </c>
      <c r="I4686" t="s">
        <v>42</v>
      </c>
      <c r="J4686">
        <v>24</v>
      </c>
      <c r="K4686">
        <v>54</v>
      </c>
      <c r="L4686">
        <v>0</v>
      </c>
      <c r="M4686" t="s">
        <v>42</v>
      </c>
      <c r="N4686">
        <v>0.39</v>
      </c>
      <c r="O4686" t="s">
        <v>42</v>
      </c>
      <c r="P4686" t="s">
        <v>42</v>
      </c>
      <c r="Q4686" s="4">
        <f t="shared" si="366"/>
        <v>108.33333333420001</v>
      </c>
      <c r="R4686" s="4">
        <f t="shared" si="367"/>
        <v>28.982100173924586</v>
      </c>
      <c r="S4686" s="5">
        <f t="shared" si="368"/>
        <v>70.848399999999998</v>
      </c>
      <c r="T4686" s="6">
        <f t="shared" si="365"/>
        <v>71.579460782322869</v>
      </c>
      <c r="U4686">
        <f t="shared" si="369"/>
        <v>59.596399999999988</v>
      </c>
    </row>
    <row r="4687" spans="1:21" ht="17" x14ac:dyDescent="0.25">
      <c r="A4687" s="1">
        <v>21963</v>
      </c>
      <c r="B4687">
        <v>20171208</v>
      </c>
      <c r="C4687">
        <v>1130</v>
      </c>
      <c r="D4687">
        <v>260</v>
      </c>
      <c r="E4687">
        <v>5.5</v>
      </c>
      <c r="F4687">
        <v>25</v>
      </c>
      <c r="G4687">
        <v>1.1000000000000001</v>
      </c>
      <c r="H4687" t="s">
        <v>42</v>
      </c>
      <c r="I4687" t="s">
        <v>42</v>
      </c>
      <c r="J4687">
        <v>24.3</v>
      </c>
      <c r="K4687">
        <v>54</v>
      </c>
      <c r="L4687">
        <v>0</v>
      </c>
      <c r="M4687" t="s">
        <v>42</v>
      </c>
      <c r="N4687">
        <v>0.61</v>
      </c>
      <c r="O4687" t="s">
        <v>42</v>
      </c>
      <c r="P4687" t="s">
        <v>42</v>
      </c>
      <c r="Q4687" s="4">
        <f t="shared" si="366"/>
        <v>169.4444444458</v>
      </c>
      <c r="R4687" s="4">
        <f t="shared" si="367"/>
        <v>29.919197952570251</v>
      </c>
      <c r="S4687" s="5">
        <f t="shared" si="368"/>
        <v>71.251780000000011</v>
      </c>
      <c r="T4687" s="6">
        <f t="shared" si="365"/>
        <v>72.809806028877446</v>
      </c>
      <c r="U4687">
        <f t="shared" si="369"/>
        <v>61.475200000000001</v>
      </c>
    </row>
    <row r="4688" spans="1:21" ht="17" x14ac:dyDescent="0.25">
      <c r="A4688" s="1">
        <v>21963</v>
      </c>
      <c r="B4688">
        <v>20171208</v>
      </c>
      <c r="C4688">
        <v>1140</v>
      </c>
      <c r="D4688">
        <v>275</v>
      </c>
      <c r="E4688">
        <v>5.7</v>
      </c>
      <c r="F4688">
        <v>18</v>
      </c>
      <c r="G4688">
        <v>1.5</v>
      </c>
      <c r="H4688" t="s">
        <v>42</v>
      </c>
      <c r="I4688" t="s">
        <v>42</v>
      </c>
      <c r="J4688">
        <v>24.2</v>
      </c>
      <c r="K4688">
        <v>54</v>
      </c>
      <c r="L4688">
        <v>0</v>
      </c>
      <c r="M4688" t="s">
        <v>42</v>
      </c>
      <c r="N4688">
        <v>0.39</v>
      </c>
      <c r="O4688" t="s">
        <v>42</v>
      </c>
      <c r="P4688" t="s">
        <v>42</v>
      </c>
      <c r="Q4688" s="4">
        <f t="shared" si="366"/>
        <v>108.33333333420001</v>
      </c>
      <c r="R4688" s="4">
        <f t="shared" si="367"/>
        <v>29.194119501851652</v>
      </c>
      <c r="S4688" s="5">
        <f t="shared" si="368"/>
        <v>71.117320000000007</v>
      </c>
      <c r="T4688" s="6">
        <f t="shared" si="365"/>
        <v>71.577768395271306</v>
      </c>
      <c r="U4688">
        <f t="shared" si="369"/>
        <v>59.418399999999991</v>
      </c>
    </row>
    <row r="4689" spans="1:21" ht="17" x14ac:dyDescent="0.25">
      <c r="A4689" s="1">
        <v>21963</v>
      </c>
      <c r="B4689">
        <v>20171208</v>
      </c>
      <c r="C4689">
        <v>1150</v>
      </c>
      <c r="D4689">
        <v>277</v>
      </c>
      <c r="E4689">
        <v>5.4</v>
      </c>
      <c r="F4689">
        <v>18</v>
      </c>
      <c r="G4689">
        <v>1.3</v>
      </c>
      <c r="H4689" t="s">
        <v>42</v>
      </c>
      <c r="I4689" t="s">
        <v>42</v>
      </c>
      <c r="J4689">
        <v>24.2</v>
      </c>
      <c r="K4689">
        <v>55</v>
      </c>
      <c r="L4689">
        <v>0</v>
      </c>
      <c r="M4689" t="s">
        <v>42</v>
      </c>
      <c r="N4689">
        <v>0.39</v>
      </c>
      <c r="O4689" t="s">
        <v>42</v>
      </c>
      <c r="P4689" t="s">
        <v>42</v>
      </c>
      <c r="Q4689" s="4">
        <f t="shared" si="366"/>
        <v>108.33333333420001</v>
      </c>
      <c r="R4689" s="4">
        <f t="shared" si="367"/>
        <v>29.194119501851652</v>
      </c>
      <c r="S4689" s="5">
        <f t="shared" si="368"/>
        <v>71.213899999999995</v>
      </c>
      <c r="T4689" s="6">
        <f t="shared" si="365"/>
        <v>72.120672296237913</v>
      </c>
      <c r="U4689">
        <f t="shared" si="369"/>
        <v>59.928399999999982</v>
      </c>
    </row>
    <row r="4690" spans="1:21" ht="17" x14ac:dyDescent="0.25">
      <c r="A4690" s="1">
        <v>21963</v>
      </c>
      <c r="B4690">
        <v>20171208</v>
      </c>
      <c r="C4690">
        <v>1200</v>
      </c>
      <c r="D4690">
        <v>267</v>
      </c>
      <c r="E4690">
        <v>5.9</v>
      </c>
      <c r="F4690">
        <v>17</v>
      </c>
      <c r="G4690">
        <v>1.3</v>
      </c>
      <c r="H4690" t="s">
        <v>42</v>
      </c>
      <c r="I4690" t="s">
        <v>42</v>
      </c>
      <c r="J4690">
        <v>24.2</v>
      </c>
      <c r="K4690">
        <v>55</v>
      </c>
      <c r="L4690">
        <v>0</v>
      </c>
      <c r="M4690" t="s">
        <v>42</v>
      </c>
      <c r="N4690">
        <v>0.48</v>
      </c>
      <c r="O4690" t="s">
        <v>42</v>
      </c>
      <c r="P4690" t="s">
        <v>42</v>
      </c>
      <c r="Q4690" s="4">
        <f t="shared" si="366"/>
        <v>133.33333333440001</v>
      </c>
      <c r="R4690" s="4">
        <f t="shared" si="367"/>
        <v>29.481193661650142</v>
      </c>
      <c r="S4690" s="5">
        <f t="shared" si="368"/>
        <v>71.213899999999995</v>
      </c>
      <c r="T4690" s="6">
        <f t="shared" si="365"/>
        <v>72.296047558980035</v>
      </c>
      <c r="U4690">
        <f t="shared" si="369"/>
        <v>59.608499999999992</v>
      </c>
    </row>
    <row r="4691" spans="1:21" ht="17" x14ac:dyDescent="0.25">
      <c r="A4691" s="1">
        <v>21963</v>
      </c>
      <c r="B4691">
        <v>20171208</v>
      </c>
      <c r="C4691">
        <v>1210</v>
      </c>
      <c r="D4691">
        <v>260</v>
      </c>
      <c r="E4691">
        <v>5.3</v>
      </c>
      <c r="F4691">
        <v>16</v>
      </c>
      <c r="G4691">
        <v>1.4</v>
      </c>
      <c r="H4691" t="s">
        <v>42</v>
      </c>
      <c r="I4691" t="s">
        <v>42</v>
      </c>
      <c r="J4691">
        <v>24</v>
      </c>
      <c r="K4691">
        <v>54</v>
      </c>
      <c r="L4691">
        <v>0</v>
      </c>
      <c r="M4691" t="s">
        <v>42</v>
      </c>
      <c r="N4691">
        <v>0.34</v>
      </c>
      <c r="O4691" t="s">
        <v>42</v>
      </c>
      <c r="P4691" t="s">
        <v>42</v>
      </c>
      <c r="Q4691" s="4">
        <f t="shared" si="366"/>
        <v>94.444444445200006</v>
      </c>
      <c r="R4691" s="4">
        <f t="shared" si="367"/>
        <v>28.792703963858251</v>
      </c>
      <c r="S4691" s="5">
        <f t="shared" si="368"/>
        <v>70.848399999999998</v>
      </c>
      <c r="T4691" s="6">
        <f t="shared" si="365"/>
        <v>71.173714364036698</v>
      </c>
      <c r="U4691">
        <f t="shared" si="369"/>
        <v>58.961899999999986</v>
      </c>
    </row>
    <row r="4692" spans="1:21" ht="17" x14ac:dyDescent="0.25">
      <c r="A4692" s="1">
        <v>21963</v>
      </c>
      <c r="B4692">
        <v>20171208</v>
      </c>
      <c r="C4692">
        <v>1220</v>
      </c>
      <c r="D4692">
        <v>265</v>
      </c>
      <c r="E4692">
        <v>5.0999999999999996</v>
      </c>
      <c r="F4692">
        <v>15</v>
      </c>
      <c r="G4692">
        <v>1.1000000000000001</v>
      </c>
      <c r="H4692" t="s">
        <v>42</v>
      </c>
      <c r="I4692" t="s">
        <v>42</v>
      </c>
      <c r="J4692">
        <v>24.2</v>
      </c>
      <c r="K4692">
        <v>54</v>
      </c>
      <c r="L4692">
        <v>0</v>
      </c>
      <c r="M4692" t="s">
        <v>42</v>
      </c>
      <c r="N4692">
        <v>0.4</v>
      </c>
      <c r="O4692" t="s">
        <v>42</v>
      </c>
      <c r="P4692" t="s">
        <v>42</v>
      </c>
      <c r="Q4692" s="4">
        <f t="shared" si="366"/>
        <v>111.111111112</v>
      </c>
      <c r="R4692" s="4">
        <f t="shared" si="367"/>
        <v>29.229095879507529</v>
      </c>
      <c r="S4692" s="5">
        <f t="shared" si="368"/>
        <v>71.117320000000007</v>
      </c>
      <c r="T4692" s="6">
        <f t="shared" si="365"/>
        <v>71.962304125976416</v>
      </c>
      <c r="U4692">
        <f t="shared" si="369"/>
        <v>60.497299999999989</v>
      </c>
    </row>
    <row r="4693" spans="1:21" ht="17" x14ac:dyDescent="0.25">
      <c r="A4693" s="1">
        <v>21963</v>
      </c>
      <c r="B4693">
        <v>20171208</v>
      </c>
      <c r="C4693">
        <v>1230</v>
      </c>
      <c r="D4693">
        <v>256</v>
      </c>
      <c r="E4693">
        <v>5.2</v>
      </c>
      <c r="F4693">
        <v>21</v>
      </c>
      <c r="G4693">
        <v>1.2</v>
      </c>
      <c r="H4693" t="s">
        <v>42</v>
      </c>
      <c r="I4693" t="s">
        <v>42</v>
      </c>
      <c r="J4693">
        <v>24.5</v>
      </c>
      <c r="K4693">
        <v>53</v>
      </c>
      <c r="L4693">
        <v>0</v>
      </c>
      <c r="M4693" t="s">
        <v>42</v>
      </c>
      <c r="N4693">
        <v>0.62</v>
      </c>
      <c r="O4693" t="s">
        <v>42</v>
      </c>
      <c r="P4693" t="s">
        <v>42</v>
      </c>
      <c r="Q4693" s="4">
        <f t="shared" si="366"/>
        <v>172.2222222236</v>
      </c>
      <c r="R4693" s="4">
        <f t="shared" si="367"/>
        <v>30.154086783456581</v>
      </c>
      <c r="S4693" s="5">
        <f t="shared" si="368"/>
        <v>71.421149999999997</v>
      </c>
      <c r="T4693" s="6">
        <f t="shared" si="365"/>
        <v>72.959644576982924</v>
      </c>
      <c r="U4693">
        <f t="shared" si="369"/>
        <v>62.886099999999999</v>
      </c>
    </row>
    <row r="4694" spans="1:21" ht="17" x14ac:dyDescent="0.25">
      <c r="A4694" s="1">
        <v>21963</v>
      </c>
      <c r="B4694">
        <v>20171208</v>
      </c>
      <c r="C4694">
        <v>1240</v>
      </c>
      <c r="D4694">
        <v>263</v>
      </c>
      <c r="E4694">
        <v>5.7</v>
      </c>
      <c r="F4694">
        <v>12</v>
      </c>
      <c r="G4694">
        <v>1.6</v>
      </c>
      <c r="H4694" t="s">
        <v>42</v>
      </c>
      <c r="I4694" t="s">
        <v>42</v>
      </c>
      <c r="J4694">
        <v>24.5</v>
      </c>
      <c r="K4694">
        <v>53</v>
      </c>
      <c r="L4694">
        <v>0</v>
      </c>
      <c r="M4694" t="s">
        <v>42</v>
      </c>
      <c r="N4694">
        <v>0.39</v>
      </c>
      <c r="O4694" t="s">
        <v>42</v>
      </c>
      <c r="P4694" t="s">
        <v>42</v>
      </c>
      <c r="Q4694" s="4">
        <f t="shared" si="366"/>
        <v>108.33333333420001</v>
      </c>
      <c r="R4694" s="4">
        <f t="shared" si="367"/>
        <v>29.512565019664969</v>
      </c>
      <c r="S4694" s="5">
        <f t="shared" si="368"/>
        <v>71.421149999999997</v>
      </c>
      <c r="T4694" s="6">
        <f t="shared" si="365"/>
        <v>71.691358947881952</v>
      </c>
      <c r="U4694">
        <f t="shared" si="369"/>
        <v>60.681399999999996</v>
      </c>
    </row>
    <row r="4695" spans="1:21" ht="17" x14ac:dyDescent="0.25">
      <c r="A4695" s="1">
        <v>21963</v>
      </c>
      <c r="B4695">
        <v>20171208</v>
      </c>
      <c r="C4695">
        <v>1250</v>
      </c>
      <c r="D4695">
        <v>268</v>
      </c>
      <c r="E4695">
        <v>6.1</v>
      </c>
      <c r="F4695">
        <v>19</v>
      </c>
      <c r="G4695">
        <v>1.5</v>
      </c>
      <c r="H4695" t="s">
        <v>42</v>
      </c>
      <c r="I4695" t="s">
        <v>42</v>
      </c>
      <c r="J4695">
        <v>24.7</v>
      </c>
      <c r="K4695">
        <v>52</v>
      </c>
      <c r="L4695">
        <v>0</v>
      </c>
      <c r="M4695" t="s">
        <v>42</v>
      </c>
      <c r="N4695">
        <v>0.64</v>
      </c>
      <c r="O4695" t="s">
        <v>42</v>
      </c>
      <c r="P4695" t="s">
        <v>42</v>
      </c>
      <c r="Q4695" s="4">
        <f t="shared" si="366"/>
        <v>177.77777777920002</v>
      </c>
      <c r="R4695" s="4">
        <f t="shared" si="367"/>
        <v>30.410666388092213</v>
      </c>
      <c r="S4695" s="5">
        <f t="shared" si="368"/>
        <v>71.586560000000006</v>
      </c>
      <c r="T4695" s="6">
        <f t="shared" si="365"/>
        <v>72.491256428013287</v>
      </c>
      <c r="U4695">
        <f t="shared" si="369"/>
        <v>62.315899999999992</v>
      </c>
    </row>
    <row r="4696" spans="1:21" ht="17" x14ac:dyDescent="0.25">
      <c r="A4696" s="1">
        <v>21963</v>
      </c>
      <c r="B4696">
        <v>20171208</v>
      </c>
      <c r="C4696">
        <v>1300</v>
      </c>
      <c r="D4696">
        <v>262</v>
      </c>
      <c r="E4696">
        <v>5.8</v>
      </c>
      <c r="F4696">
        <v>22</v>
      </c>
      <c r="G4696">
        <v>1.3</v>
      </c>
      <c r="H4696" t="s">
        <v>42</v>
      </c>
      <c r="I4696" t="s">
        <v>42</v>
      </c>
      <c r="J4696">
        <v>24.9</v>
      </c>
      <c r="K4696">
        <v>52</v>
      </c>
      <c r="L4696">
        <v>0</v>
      </c>
      <c r="M4696" t="s">
        <v>42</v>
      </c>
      <c r="N4696">
        <v>0.47</v>
      </c>
      <c r="O4696" t="s">
        <v>42</v>
      </c>
      <c r="P4696" t="s">
        <v>42</v>
      </c>
      <c r="Q4696" s="4">
        <f t="shared" si="366"/>
        <v>130.55555555659998</v>
      </c>
      <c r="R4696" s="4">
        <f t="shared" si="367"/>
        <v>30.195867062505659</v>
      </c>
      <c r="S4696" s="5">
        <f t="shared" si="368"/>
        <v>71.851519999999994</v>
      </c>
      <c r="T4696" s="6">
        <f t="shared" si="365"/>
        <v>72.316967216844091</v>
      </c>
      <c r="U4696">
        <f t="shared" si="369"/>
        <v>62.666599999999995</v>
      </c>
    </row>
    <row r="4697" spans="1:21" ht="17" x14ac:dyDescent="0.25">
      <c r="A4697" s="1">
        <v>21963</v>
      </c>
      <c r="B4697">
        <v>20171208</v>
      </c>
      <c r="C4697">
        <v>1310</v>
      </c>
      <c r="D4697">
        <v>266</v>
      </c>
      <c r="E4697">
        <v>5</v>
      </c>
      <c r="F4697">
        <v>17</v>
      </c>
      <c r="G4697">
        <v>1.2</v>
      </c>
      <c r="H4697" t="s">
        <v>42</v>
      </c>
      <c r="I4697" t="s">
        <v>42</v>
      </c>
      <c r="J4697">
        <v>24.8</v>
      </c>
      <c r="K4697">
        <v>53</v>
      </c>
      <c r="L4697">
        <v>0</v>
      </c>
      <c r="M4697" t="s">
        <v>42</v>
      </c>
      <c r="N4697">
        <v>0.42</v>
      </c>
      <c r="O4697" t="s">
        <v>42</v>
      </c>
      <c r="P4697" t="s">
        <v>42</v>
      </c>
      <c r="Q4697" s="4">
        <f t="shared" si="366"/>
        <v>116.6666666676</v>
      </c>
      <c r="R4697" s="4">
        <f t="shared" si="367"/>
        <v>29.933904002787802</v>
      </c>
      <c r="S4697" s="5">
        <f t="shared" si="368"/>
        <v>71.821560000000005</v>
      </c>
      <c r="T4697" s="6">
        <f t="shared" si="365"/>
        <v>72.731824782535426</v>
      </c>
      <c r="U4697">
        <f t="shared" si="369"/>
        <v>63.311100000000003</v>
      </c>
    </row>
    <row r="4698" spans="1:21" ht="17" x14ac:dyDescent="0.25">
      <c r="A4698" s="1">
        <v>21963</v>
      </c>
      <c r="B4698">
        <v>20171208</v>
      </c>
      <c r="C4698">
        <v>1320</v>
      </c>
      <c r="D4698">
        <v>264</v>
      </c>
      <c r="E4698">
        <v>5.5</v>
      </c>
      <c r="F4698">
        <v>18</v>
      </c>
      <c r="G4698">
        <v>1.2</v>
      </c>
      <c r="H4698" t="s">
        <v>42</v>
      </c>
      <c r="I4698" t="s">
        <v>42</v>
      </c>
      <c r="J4698">
        <v>24.4</v>
      </c>
      <c r="K4698">
        <v>54</v>
      </c>
      <c r="L4698">
        <v>0</v>
      </c>
      <c r="M4698" t="s">
        <v>42</v>
      </c>
      <c r="N4698">
        <v>0.51</v>
      </c>
      <c r="O4698" t="s">
        <v>42</v>
      </c>
      <c r="P4698" t="s">
        <v>42</v>
      </c>
      <c r="Q4698" s="4">
        <f t="shared" si="366"/>
        <v>141.6666666678</v>
      </c>
      <c r="R4698" s="4">
        <f t="shared" si="367"/>
        <v>29.77734089355106</v>
      </c>
      <c r="S4698" s="5">
        <f t="shared" si="368"/>
        <v>71.386240000000001</v>
      </c>
      <c r="T4698" s="6">
        <f t="shared" si="365"/>
        <v>72.58992758739771</v>
      </c>
      <c r="U4698">
        <f t="shared" si="369"/>
        <v>61.307199999999995</v>
      </c>
    </row>
    <row r="4699" spans="1:21" ht="17" x14ac:dyDescent="0.25">
      <c r="A4699" s="1">
        <v>21963</v>
      </c>
      <c r="B4699">
        <v>20171208</v>
      </c>
      <c r="C4699">
        <v>1330</v>
      </c>
      <c r="D4699">
        <v>272</v>
      </c>
      <c r="E4699">
        <v>4.9000000000000004</v>
      </c>
      <c r="F4699">
        <v>20</v>
      </c>
      <c r="G4699">
        <v>1.5</v>
      </c>
      <c r="H4699" t="s">
        <v>42</v>
      </c>
      <c r="I4699" t="s">
        <v>42</v>
      </c>
      <c r="J4699">
        <v>25.1</v>
      </c>
      <c r="K4699">
        <v>53</v>
      </c>
      <c r="L4699">
        <v>0</v>
      </c>
      <c r="M4699" t="s">
        <v>42</v>
      </c>
      <c r="N4699">
        <v>0.52</v>
      </c>
      <c r="O4699" t="s">
        <v>42</v>
      </c>
      <c r="P4699" t="s">
        <v>42</v>
      </c>
      <c r="Q4699" s="4">
        <f t="shared" si="366"/>
        <v>144.4444444456</v>
      </c>
      <c r="R4699" s="4">
        <f t="shared" si="367"/>
        <v>30.548784257270903</v>
      </c>
      <c r="S4699" s="5">
        <f t="shared" si="368"/>
        <v>72.221969999999999</v>
      </c>
      <c r="T4699" s="6">
        <f t="shared" si="365"/>
        <v>73.742700597393792</v>
      </c>
      <c r="U4699">
        <f t="shared" si="369"/>
        <v>65.333100000000016</v>
      </c>
    </row>
    <row r="4700" spans="1:21" ht="17" x14ac:dyDescent="0.25">
      <c r="A4700" s="1">
        <v>21963</v>
      </c>
      <c r="B4700">
        <v>20171208</v>
      </c>
      <c r="C4700">
        <v>1340</v>
      </c>
      <c r="D4700">
        <v>251</v>
      </c>
      <c r="E4700">
        <v>5.5</v>
      </c>
      <c r="F4700">
        <v>14</v>
      </c>
      <c r="G4700">
        <v>1.4</v>
      </c>
      <c r="H4700" t="s">
        <v>42</v>
      </c>
      <c r="I4700" t="s">
        <v>42</v>
      </c>
      <c r="J4700">
        <v>24.5</v>
      </c>
      <c r="K4700">
        <v>54</v>
      </c>
      <c r="L4700">
        <v>0</v>
      </c>
      <c r="M4700" t="s">
        <v>42</v>
      </c>
      <c r="N4700">
        <v>0.31</v>
      </c>
      <c r="O4700" t="s">
        <v>42</v>
      </c>
      <c r="P4700" t="s">
        <v>42</v>
      </c>
      <c r="Q4700" s="4">
        <f t="shared" si="366"/>
        <v>86.1111111118</v>
      </c>
      <c r="R4700" s="4">
        <f t="shared" si="367"/>
        <v>29.195805314917383</v>
      </c>
      <c r="S4700" s="5">
        <f t="shared" si="368"/>
        <v>71.520699999999991</v>
      </c>
      <c r="T4700" s="6">
        <f t="shared" si="365"/>
        <v>71.688547440515492</v>
      </c>
      <c r="U4700">
        <f t="shared" si="369"/>
        <v>60.550200000000004</v>
      </c>
    </row>
    <row r="4701" spans="1:21" ht="17" x14ac:dyDescent="0.25">
      <c r="A4701" s="1">
        <v>21963</v>
      </c>
      <c r="B4701">
        <v>20171208</v>
      </c>
      <c r="C4701">
        <v>1350</v>
      </c>
      <c r="D4701">
        <v>270</v>
      </c>
      <c r="E4701">
        <v>5.3</v>
      </c>
      <c r="F4701">
        <v>15</v>
      </c>
      <c r="G4701">
        <v>1.3</v>
      </c>
      <c r="H4701" t="s">
        <v>42</v>
      </c>
      <c r="I4701" t="s">
        <v>42</v>
      </c>
      <c r="J4701">
        <v>24.9</v>
      </c>
      <c r="K4701">
        <v>53</v>
      </c>
      <c r="L4701">
        <v>0</v>
      </c>
      <c r="M4701" t="s">
        <v>42</v>
      </c>
      <c r="N4701">
        <v>0.64</v>
      </c>
      <c r="O4701" t="s">
        <v>42</v>
      </c>
      <c r="P4701" t="s">
        <v>42</v>
      </c>
      <c r="Q4701" s="4">
        <f t="shared" si="366"/>
        <v>177.77777777920002</v>
      </c>
      <c r="R4701" s="4">
        <f t="shared" si="367"/>
        <v>30.623452999401614</v>
      </c>
      <c r="S4701" s="5">
        <f t="shared" si="368"/>
        <v>71.955029999999994</v>
      </c>
      <c r="T4701" s="6">
        <f t="shared" si="365"/>
        <v>73.631375369128918</v>
      </c>
      <c r="U4701">
        <f t="shared" si="369"/>
        <v>64.517899999999997</v>
      </c>
    </row>
    <row r="4702" spans="1:21" ht="17" x14ac:dyDescent="0.25">
      <c r="A4702" s="1">
        <v>21963</v>
      </c>
      <c r="B4702">
        <v>20171208</v>
      </c>
      <c r="C4702">
        <v>1400</v>
      </c>
      <c r="D4702">
        <v>261</v>
      </c>
      <c r="E4702">
        <v>5</v>
      </c>
      <c r="F4702">
        <v>19</v>
      </c>
      <c r="G4702">
        <v>1</v>
      </c>
      <c r="H4702" t="s">
        <v>42</v>
      </c>
      <c r="I4702" t="s">
        <v>42</v>
      </c>
      <c r="J4702">
        <v>25.6</v>
      </c>
      <c r="K4702">
        <v>52</v>
      </c>
      <c r="L4702">
        <v>0</v>
      </c>
      <c r="M4702" t="s">
        <v>42</v>
      </c>
      <c r="N4702">
        <v>0.69</v>
      </c>
      <c r="O4702" t="s">
        <v>42</v>
      </c>
      <c r="P4702" t="s">
        <v>42</v>
      </c>
      <c r="Q4702" s="4">
        <f t="shared" si="366"/>
        <v>191.66666666819998</v>
      </c>
      <c r="R4702" s="4">
        <f t="shared" si="367"/>
        <v>31.474171854576952</v>
      </c>
      <c r="S4702" s="5">
        <f t="shared" si="368"/>
        <v>72.778880000000015</v>
      </c>
      <c r="T4702" s="6">
        <f t="shared" si="365"/>
        <v>74.739239952808617</v>
      </c>
      <c r="U4702">
        <f t="shared" si="369"/>
        <v>68.26939999999999</v>
      </c>
    </row>
    <row r="4703" spans="1:21" ht="17" x14ac:dyDescent="0.25">
      <c r="A4703" s="1">
        <v>21963</v>
      </c>
      <c r="B4703">
        <v>20171208</v>
      </c>
      <c r="C4703">
        <v>1410</v>
      </c>
      <c r="D4703">
        <v>256</v>
      </c>
      <c r="E4703">
        <v>6.1</v>
      </c>
      <c r="F4703">
        <v>18</v>
      </c>
      <c r="G4703">
        <v>1.1000000000000001</v>
      </c>
      <c r="H4703" t="s">
        <v>42</v>
      </c>
      <c r="I4703" t="s">
        <v>42</v>
      </c>
      <c r="J4703">
        <v>25.1</v>
      </c>
      <c r="K4703">
        <v>53</v>
      </c>
      <c r="L4703">
        <v>0</v>
      </c>
      <c r="M4703" t="s">
        <v>42</v>
      </c>
      <c r="N4703">
        <v>0.45</v>
      </c>
      <c r="O4703" t="s">
        <v>42</v>
      </c>
      <c r="P4703" t="s">
        <v>42</v>
      </c>
      <c r="Q4703" s="4">
        <f t="shared" si="366"/>
        <v>125.000000001</v>
      </c>
      <c r="R4703" s="4">
        <f t="shared" si="367"/>
        <v>30.348715896970575</v>
      </c>
      <c r="S4703" s="5">
        <f t="shared" si="368"/>
        <v>72.221969999999999</v>
      </c>
      <c r="T4703" s="6">
        <f t="shared" si="365"/>
        <v>72.77523316677474</v>
      </c>
      <c r="U4703">
        <f t="shared" si="369"/>
        <v>62.880800000000001</v>
      </c>
    </row>
    <row r="4704" spans="1:21" ht="17" x14ac:dyDescent="0.25">
      <c r="A4704" s="1">
        <v>21963</v>
      </c>
      <c r="B4704">
        <v>20171208</v>
      </c>
      <c r="C4704">
        <v>1420</v>
      </c>
      <c r="D4704">
        <v>261</v>
      </c>
      <c r="E4704">
        <v>5.5</v>
      </c>
      <c r="F4704">
        <v>25</v>
      </c>
      <c r="G4704">
        <v>1.2</v>
      </c>
      <c r="H4704" t="s">
        <v>42</v>
      </c>
      <c r="I4704" t="s">
        <v>42</v>
      </c>
      <c r="J4704">
        <v>25.2</v>
      </c>
      <c r="K4704">
        <v>54</v>
      </c>
      <c r="L4704">
        <v>0</v>
      </c>
      <c r="M4704" t="s">
        <v>42</v>
      </c>
      <c r="N4704">
        <v>0.55000000000000004</v>
      </c>
      <c r="O4704" t="s">
        <v>42</v>
      </c>
      <c r="P4704" t="s">
        <v>42</v>
      </c>
      <c r="Q4704" s="4">
        <f t="shared" si="366"/>
        <v>152.77777777900002</v>
      </c>
      <c r="R4704" s="4">
        <f t="shared" si="367"/>
        <v>30.733033972106618</v>
      </c>
      <c r="S4704" s="5">
        <f t="shared" si="368"/>
        <v>72.461919999999992</v>
      </c>
      <c r="T4704" s="6">
        <f t="shared" si="365"/>
        <v>74.071251859158821</v>
      </c>
      <c r="U4704">
        <f t="shared" si="369"/>
        <v>64.910800000000009</v>
      </c>
    </row>
    <row r="4705" spans="1:21" ht="17" x14ac:dyDescent="0.25">
      <c r="A4705" s="1">
        <v>21963</v>
      </c>
      <c r="B4705">
        <v>20171208</v>
      </c>
      <c r="C4705">
        <v>1430</v>
      </c>
      <c r="D4705">
        <v>251</v>
      </c>
      <c r="E4705">
        <v>5.6</v>
      </c>
      <c r="F4705">
        <v>17</v>
      </c>
      <c r="G4705">
        <v>0.9</v>
      </c>
      <c r="H4705" t="s">
        <v>42</v>
      </c>
      <c r="I4705" t="s">
        <v>42</v>
      </c>
      <c r="J4705">
        <v>25.2</v>
      </c>
      <c r="K4705">
        <v>53</v>
      </c>
      <c r="L4705">
        <v>0</v>
      </c>
      <c r="M4705" t="s">
        <v>42</v>
      </c>
      <c r="N4705">
        <v>0.55000000000000004</v>
      </c>
      <c r="O4705" t="s">
        <v>42</v>
      </c>
      <c r="P4705" t="s">
        <v>42</v>
      </c>
      <c r="Q4705" s="4">
        <f t="shared" si="366"/>
        <v>152.77777777900002</v>
      </c>
      <c r="R4705" s="4">
        <f t="shared" si="367"/>
        <v>30.733033972106618</v>
      </c>
      <c r="S4705" s="5">
        <f t="shared" si="368"/>
        <v>72.355440000000002</v>
      </c>
      <c r="T4705" s="6">
        <f t="shared" si="365"/>
        <v>73.636964860743618</v>
      </c>
      <c r="U4705">
        <f t="shared" si="369"/>
        <v>64.740800000000007</v>
      </c>
    </row>
    <row r="4706" spans="1:21" ht="17" x14ac:dyDescent="0.25">
      <c r="A4706" s="1">
        <v>21963</v>
      </c>
      <c r="B4706">
        <v>20171208</v>
      </c>
      <c r="C4706">
        <v>1440</v>
      </c>
      <c r="D4706">
        <v>257</v>
      </c>
      <c r="E4706">
        <v>5.2</v>
      </c>
      <c r="F4706">
        <v>19</v>
      </c>
      <c r="G4706">
        <v>1.2</v>
      </c>
      <c r="H4706" t="s">
        <v>42</v>
      </c>
      <c r="I4706" t="s">
        <v>42</v>
      </c>
      <c r="J4706">
        <v>25</v>
      </c>
      <c r="K4706">
        <v>54</v>
      </c>
      <c r="L4706">
        <v>0</v>
      </c>
      <c r="M4706" t="s">
        <v>42</v>
      </c>
      <c r="N4706">
        <v>0.51</v>
      </c>
      <c r="O4706" t="s">
        <v>42</v>
      </c>
      <c r="P4706" t="s">
        <v>42</v>
      </c>
      <c r="Q4706" s="4">
        <f t="shared" si="366"/>
        <v>141.6666666678</v>
      </c>
      <c r="R4706" s="4">
        <f t="shared" si="367"/>
        <v>30.415375270893239</v>
      </c>
      <c r="S4706" s="5">
        <f t="shared" si="368"/>
        <v>72.192999999999998</v>
      </c>
      <c r="T4706" s="6">
        <f t="shared" si="365"/>
        <v>73.744641732509749</v>
      </c>
      <c r="U4706">
        <f t="shared" si="369"/>
        <v>64.343199999999996</v>
      </c>
    </row>
    <row r="4707" spans="1:21" ht="17" x14ac:dyDescent="0.25">
      <c r="A4707" s="1">
        <v>21963</v>
      </c>
      <c r="B4707">
        <v>20171208</v>
      </c>
      <c r="C4707">
        <v>1450</v>
      </c>
      <c r="D4707">
        <v>263</v>
      </c>
      <c r="E4707">
        <v>5.0999999999999996</v>
      </c>
      <c r="F4707">
        <v>20</v>
      </c>
      <c r="G4707">
        <v>1.1000000000000001</v>
      </c>
      <c r="H4707" t="s">
        <v>42</v>
      </c>
      <c r="I4707" t="s">
        <v>42</v>
      </c>
      <c r="J4707">
        <v>25.1</v>
      </c>
      <c r="K4707">
        <v>54</v>
      </c>
      <c r="L4707">
        <v>0</v>
      </c>
      <c r="M4707" t="s">
        <v>42</v>
      </c>
      <c r="N4707">
        <v>0.52</v>
      </c>
      <c r="O4707" t="s">
        <v>42</v>
      </c>
      <c r="P4707" t="s">
        <v>42</v>
      </c>
      <c r="Q4707" s="4">
        <f t="shared" si="366"/>
        <v>144.4444444456</v>
      </c>
      <c r="R4707" s="4">
        <f t="shared" si="367"/>
        <v>30.548784257270903</v>
      </c>
      <c r="S4707" s="5">
        <f t="shared" si="368"/>
        <v>72.327460000000002</v>
      </c>
      <c r="T4707" s="6">
        <f t="shared" si="365"/>
        <v>74.007821111509642</v>
      </c>
      <c r="U4707">
        <f t="shared" si="369"/>
        <v>64.993100000000013</v>
      </c>
    </row>
    <row r="4708" spans="1:21" ht="17" x14ac:dyDescent="0.25">
      <c r="A4708" s="1">
        <v>21963</v>
      </c>
      <c r="B4708">
        <v>20171208</v>
      </c>
      <c r="C4708">
        <v>1500</v>
      </c>
      <c r="D4708">
        <v>265</v>
      </c>
      <c r="E4708">
        <v>5.0999999999999996</v>
      </c>
      <c r="F4708">
        <v>22</v>
      </c>
      <c r="G4708">
        <v>1</v>
      </c>
      <c r="H4708" t="s">
        <v>42</v>
      </c>
      <c r="I4708" t="s">
        <v>42</v>
      </c>
      <c r="J4708">
        <v>25.1</v>
      </c>
      <c r="K4708">
        <v>55</v>
      </c>
      <c r="L4708">
        <v>0</v>
      </c>
      <c r="M4708" t="s">
        <v>42</v>
      </c>
      <c r="N4708">
        <v>0.47</v>
      </c>
      <c r="O4708" t="s">
        <v>42</v>
      </c>
      <c r="P4708" t="s">
        <v>42</v>
      </c>
      <c r="Q4708" s="4">
        <f t="shared" si="366"/>
        <v>130.55555555659998</v>
      </c>
      <c r="R4708" s="4">
        <f t="shared" si="367"/>
        <v>30.408866956504919</v>
      </c>
      <c r="S4708" s="5">
        <f t="shared" si="368"/>
        <v>72.432950000000005</v>
      </c>
      <c r="T4708" s="6">
        <f t="shared" si="365"/>
        <v>74.170949295322373</v>
      </c>
      <c r="U4708">
        <f t="shared" si="369"/>
        <v>64.698599999999999</v>
      </c>
    </row>
    <row r="4709" spans="1:21" ht="17" x14ac:dyDescent="0.25">
      <c r="A4709" s="1">
        <v>21963</v>
      </c>
      <c r="B4709">
        <v>20171208</v>
      </c>
      <c r="C4709">
        <v>1510</v>
      </c>
      <c r="D4709">
        <v>273</v>
      </c>
      <c r="E4709">
        <v>6.1</v>
      </c>
      <c r="F4709">
        <v>16</v>
      </c>
      <c r="G4709">
        <v>1.6</v>
      </c>
      <c r="H4709" t="s">
        <v>42</v>
      </c>
      <c r="I4709" t="s">
        <v>42</v>
      </c>
      <c r="J4709">
        <v>25</v>
      </c>
      <c r="K4709">
        <v>55</v>
      </c>
      <c r="L4709">
        <v>0</v>
      </c>
      <c r="M4709" t="s">
        <v>42</v>
      </c>
      <c r="N4709">
        <v>0.49</v>
      </c>
      <c r="O4709" t="s">
        <v>42</v>
      </c>
      <c r="P4709" t="s">
        <v>42</v>
      </c>
      <c r="Q4709" s="4">
        <f t="shared" si="366"/>
        <v>136.11111111220001</v>
      </c>
      <c r="R4709" s="4">
        <f t="shared" si="367"/>
        <v>30.360003207338924</v>
      </c>
      <c r="S4709" s="5">
        <f t="shared" si="368"/>
        <v>72.297499999999999</v>
      </c>
      <c r="T4709" s="6">
        <f t="shared" si="365"/>
        <v>73.552728497845663</v>
      </c>
      <c r="U4709">
        <f t="shared" si="369"/>
        <v>62.695399999999999</v>
      </c>
    </row>
    <row r="4710" spans="1:21" ht="17" x14ac:dyDescent="0.25">
      <c r="A4710" s="1">
        <v>21963</v>
      </c>
      <c r="B4710">
        <v>20171208</v>
      </c>
      <c r="C4710">
        <v>1520</v>
      </c>
      <c r="D4710">
        <v>256</v>
      </c>
      <c r="E4710">
        <v>5.0999999999999996</v>
      </c>
      <c r="F4710">
        <v>15</v>
      </c>
      <c r="G4710">
        <v>1.2</v>
      </c>
      <c r="H4710" t="s">
        <v>42</v>
      </c>
      <c r="I4710" t="s">
        <v>42</v>
      </c>
      <c r="J4710">
        <v>24.8</v>
      </c>
      <c r="K4710">
        <v>56</v>
      </c>
      <c r="L4710">
        <v>0</v>
      </c>
      <c r="M4710" t="s">
        <v>42</v>
      </c>
      <c r="N4710">
        <v>0.28999999999999998</v>
      </c>
      <c r="O4710" t="s">
        <v>42</v>
      </c>
      <c r="P4710" t="s">
        <v>42</v>
      </c>
      <c r="Q4710" s="4">
        <f t="shared" si="366"/>
        <v>80.555555556199991</v>
      </c>
      <c r="R4710" s="4">
        <f t="shared" si="367"/>
        <v>29.422872323173319</v>
      </c>
      <c r="S4710" s="5">
        <f t="shared" si="368"/>
        <v>72.12912</v>
      </c>
      <c r="T4710" s="6">
        <f t="shared" si="365"/>
        <v>73.022657613658396</v>
      </c>
      <c r="U4710">
        <f t="shared" si="369"/>
        <v>62.375399999999999</v>
      </c>
    </row>
    <row r="4711" spans="1:21" ht="17" x14ac:dyDescent="0.25">
      <c r="A4711" s="1">
        <v>21963</v>
      </c>
      <c r="B4711">
        <v>20171208</v>
      </c>
      <c r="C4711">
        <v>1530</v>
      </c>
      <c r="D4711">
        <v>264</v>
      </c>
      <c r="E4711">
        <v>5.0999999999999996</v>
      </c>
      <c r="F4711">
        <v>19</v>
      </c>
      <c r="G4711">
        <v>1.3</v>
      </c>
      <c r="H4711" t="s">
        <v>42</v>
      </c>
      <c r="I4711" t="s">
        <v>42</v>
      </c>
      <c r="J4711">
        <v>24.5</v>
      </c>
      <c r="K4711">
        <v>57</v>
      </c>
      <c r="L4711">
        <v>0</v>
      </c>
      <c r="M4711" t="s">
        <v>42</v>
      </c>
      <c r="N4711">
        <v>0.37</v>
      </c>
      <c r="O4711" t="s">
        <v>42</v>
      </c>
      <c r="P4711" t="s">
        <v>42</v>
      </c>
      <c r="Q4711" s="4">
        <f t="shared" si="366"/>
        <v>102.7777777786</v>
      </c>
      <c r="R4711" s="4">
        <f t="shared" si="367"/>
        <v>29.439864226398957</v>
      </c>
      <c r="S4711" s="5">
        <f t="shared" si="368"/>
        <v>71.819349999999986</v>
      </c>
      <c r="T4711" s="6">
        <f t="shared" si="365"/>
        <v>73.428995063658135</v>
      </c>
      <c r="U4711">
        <f t="shared" si="369"/>
        <v>61.583599999999997</v>
      </c>
    </row>
    <row r="4712" spans="1:21" ht="17" x14ac:dyDescent="0.25">
      <c r="A4712" s="1">
        <v>21963</v>
      </c>
      <c r="B4712">
        <v>20171208</v>
      </c>
      <c r="C4712">
        <v>1540</v>
      </c>
      <c r="D4712">
        <v>265</v>
      </c>
      <c r="E4712">
        <v>5.9</v>
      </c>
      <c r="F4712">
        <v>18</v>
      </c>
      <c r="G4712">
        <v>1.2</v>
      </c>
      <c r="H4712" t="s">
        <v>42</v>
      </c>
      <c r="I4712" t="s">
        <v>42</v>
      </c>
      <c r="J4712">
        <v>24.7</v>
      </c>
      <c r="K4712">
        <v>57</v>
      </c>
      <c r="L4712">
        <v>0</v>
      </c>
      <c r="M4712" t="s">
        <v>42</v>
      </c>
      <c r="N4712">
        <v>0.46</v>
      </c>
      <c r="O4712" t="s">
        <v>42</v>
      </c>
      <c r="P4712" t="s">
        <v>42</v>
      </c>
      <c r="Q4712" s="4">
        <f t="shared" si="366"/>
        <v>127.77777777880002</v>
      </c>
      <c r="R4712" s="4">
        <f t="shared" si="367"/>
        <v>29.953329315977449</v>
      </c>
      <c r="S4712" s="5">
        <f t="shared" si="368"/>
        <v>72.094210000000004</v>
      </c>
      <c r="T4712" s="6">
        <f t="shared" si="365"/>
        <v>73.787857823187366</v>
      </c>
      <c r="U4712">
        <f t="shared" si="369"/>
        <v>61.595699999999994</v>
      </c>
    </row>
    <row r="4713" spans="1:21" ht="17" x14ac:dyDescent="0.25">
      <c r="A4713" s="1">
        <v>21963</v>
      </c>
      <c r="B4713">
        <v>20171208</v>
      </c>
      <c r="C4713">
        <v>1550</v>
      </c>
      <c r="D4713">
        <v>251</v>
      </c>
      <c r="E4713">
        <v>5.9</v>
      </c>
      <c r="F4713">
        <v>14</v>
      </c>
      <c r="G4713">
        <v>1.1000000000000001</v>
      </c>
      <c r="H4713" t="s">
        <v>42</v>
      </c>
      <c r="I4713" t="s">
        <v>42</v>
      </c>
      <c r="J4713">
        <v>24.3</v>
      </c>
      <c r="K4713">
        <v>58</v>
      </c>
      <c r="L4713">
        <v>0</v>
      </c>
      <c r="M4713" t="s">
        <v>42</v>
      </c>
      <c r="N4713">
        <v>0.44</v>
      </c>
      <c r="O4713" t="s">
        <v>42</v>
      </c>
      <c r="P4713" t="s">
        <v>42</v>
      </c>
      <c r="Q4713" s="4">
        <f t="shared" si="366"/>
        <v>122.22222222320001</v>
      </c>
      <c r="R4713" s="4">
        <f t="shared" si="367"/>
        <v>29.466928811351423</v>
      </c>
      <c r="S4713" s="5">
        <f t="shared" si="368"/>
        <v>71.642060000000015</v>
      </c>
      <c r="T4713" s="6">
        <f t="shared" si="365"/>
        <v>73.413937041017022</v>
      </c>
      <c r="U4713">
        <f t="shared" si="369"/>
        <v>59.793899999999994</v>
      </c>
    </row>
    <row r="4714" spans="1:21" ht="17" x14ac:dyDescent="0.25">
      <c r="A4714" s="1">
        <v>21963</v>
      </c>
      <c r="B4714">
        <v>20171208</v>
      </c>
      <c r="C4714">
        <v>1600</v>
      </c>
      <c r="D4714">
        <v>249</v>
      </c>
      <c r="E4714">
        <v>5.7</v>
      </c>
      <c r="F4714">
        <v>15</v>
      </c>
      <c r="G4714">
        <v>1.1000000000000001</v>
      </c>
      <c r="H4714" t="s">
        <v>42</v>
      </c>
      <c r="I4714" t="s">
        <v>42</v>
      </c>
      <c r="J4714">
        <v>24.3</v>
      </c>
      <c r="K4714">
        <v>59</v>
      </c>
      <c r="L4714">
        <v>0</v>
      </c>
      <c r="M4714" t="s">
        <v>42</v>
      </c>
      <c r="N4714">
        <v>0.33</v>
      </c>
      <c r="O4714" t="s">
        <v>42</v>
      </c>
      <c r="P4714" t="s">
        <v>42</v>
      </c>
      <c r="Q4714" s="4">
        <f t="shared" si="366"/>
        <v>91.666666667400008</v>
      </c>
      <c r="R4714" s="4">
        <f t="shared" si="367"/>
        <v>29.069641570759728</v>
      </c>
      <c r="S4714" s="5">
        <f t="shared" si="368"/>
        <v>71.739630000000005</v>
      </c>
      <c r="T4714" s="6">
        <f t="shared" si="365"/>
        <v>73.284827602078821</v>
      </c>
      <c r="U4714">
        <f t="shared" si="369"/>
        <v>59.486000000000004</v>
      </c>
    </row>
    <row r="4715" spans="1:21" ht="17" x14ac:dyDescent="0.25">
      <c r="A4715" s="1">
        <v>21963</v>
      </c>
      <c r="B4715">
        <v>20171208</v>
      </c>
      <c r="C4715">
        <v>1610</v>
      </c>
      <c r="D4715">
        <v>260</v>
      </c>
      <c r="E4715">
        <v>5.9</v>
      </c>
      <c r="F4715">
        <v>12</v>
      </c>
      <c r="G4715">
        <v>1.3</v>
      </c>
      <c r="H4715" t="s">
        <v>42</v>
      </c>
      <c r="I4715" t="s">
        <v>42</v>
      </c>
      <c r="J4715">
        <v>23.8</v>
      </c>
      <c r="K4715">
        <v>60</v>
      </c>
      <c r="L4715">
        <v>0</v>
      </c>
      <c r="M4715" t="s">
        <v>42</v>
      </c>
      <c r="N4715">
        <v>0.31</v>
      </c>
      <c r="O4715" t="s">
        <v>42</v>
      </c>
      <c r="P4715" t="s">
        <v>42</v>
      </c>
      <c r="Q4715" s="4">
        <f t="shared" si="366"/>
        <v>86.1111111118</v>
      </c>
      <c r="R4715" s="4">
        <f t="shared" si="367"/>
        <v>28.453546533218347</v>
      </c>
      <c r="S4715" s="5">
        <f t="shared" si="368"/>
        <v>71.135199999999998</v>
      </c>
      <c r="T4715" s="6">
        <f t="shared" si="365"/>
        <v>72.60319450991075</v>
      </c>
      <c r="U4715">
        <f t="shared" si="369"/>
        <v>56.923199999999994</v>
      </c>
    </row>
    <row r="4716" spans="1:21" ht="17" x14ac:dyDescent="0.25">
      <c r="A4716" s="1">
        <v>21963</v>
      </c>
      <c r="B4716">
        <v>20171208</v>
      </c>
      <c r="C4716">
        <v>1620</v>
      </c>
      <c r="D4716">
        <v>261</v>
      </c>
      <c r="E4716">
        <v>5.8</v>
      </c>
      <c r="F4716">
        <v>15</v>
      </c>
      <c r="G4716">
        <v>1.2</v>
      </c>
      <c r="H4716" t="s">
        <v>42</v>
      </c>
      <c r="I4716" t="s">
        <v>42</v>
      </c>
      <c r="J4716">
        <v>23.4</v>
      </c>
      <c r="K4716">
        <v>61</v>
      </c>
      <c r="L4716">
        <v>0</v>
      </c>
      <c r="M4716" t="s">
        <v>42</v>
      </c>
      <c r="N4716">
        <v>0.21</v>
      </c>
      <c r="O4716" t="s">
        <v>42</v>
      </c>
      <c r="P4716" t="s">
        <v>42</v>
      </c>
      <c r="Q4716" s="4">
        <f t="shared" si="366"/>
        <v>58.333333333799999</v>
      </c>
      <c r="R4716" s="4">
        <f t="shared" si="367"/>
        <v>27.495299159977705</v>
      </c>
      <c r="S4716" s="5">
        <f t="shared" si="368"/>
        <v>70.662260000000003</v>
      </c>
      <c r="T4716" s="6">
        <f t="shared" si="365"/>
        <v>71.551086967925755</v>
      </c>
      <c r="U4716">
        <f t="shared" si="369"/>
        <v>54.8202</v>
      </c>
    </row>
    <row r="4717" spans="1:21" ht="17" x14ac:dyDescent="0.25">
      <c r="A4717" s="1">
        <v>21963</v>
      </c>
      <c r="B4717">
        <v>20171208</v>
      </c>
      <c r="C4717">
        <v>1630</v>
      </c>
      <c r="D4717">
        <v>262</v>
      </c>
      <c r="E4717">
        <v>5.9</v>
      </c>
      <c r="F4717">
        <v>13</v>
      </c>
      <c r="G4717">
        <v>1.2</v>
      </c>
      <c r="H4717" t="s">
        <v>42</v>
      </c>
      <c r="I4717" t="s">
        <v>42</v>
      </c>
      <c r="J4717">
        <v>23.4</v>
      </c>
      <c r="K4717">
        <v>61</v>
      </c>
      <c r="L4717">
        <v>0</v>
      </c>
      <c r="M4717" t="s">
        <v>42</v>
      </c>
      <c r="N4717">
        <v>0.22</v>
      </c>
      <c r="O4717" t="s">
        <v>42</v>
      </c>
      <c r="P4717" t="s">
        <v>42</v>
      </c>
      <c r="Q4717" s="4">
        <f t="shared" si="366"/>
        <v>61.111111111600003</v>
      </c>
      <c r="R4717" s="4">
        <f t="shared" si="367"/>
        <v>27.559083628231463</v>
      </c>
      <c r="S4717" s="5">
        <f t="shared" si="368"/>
        <v>70.662260000000003</v>
      </c>
      <c r="T4717" s="6">
        <f t="shared" si="365"/>
        <v>71.596777007181075</v>
      </c>
      <c r="U4717">
        <f t="shared" si="369"/>
        <v>54.709099999999999</v>
      </c>
    </row>
    <row r="4718" spans="1:21" ht="17" x14ac:dyDescent="0.25">
      <c r="A4718" s="1">
        <v>21963</v>
      </c>
      <c r="B4718">
        <v>20171208</v>
      </c>
      <c r="C4718">
        <v>1640</v>
      </c>
      <c r="D4718">
        <v>257</v>
      </c>
      <c r="E4718">
        <v>5.4</v>
      </c>
      <c r="F4718">
        <v>15</v>
      </c>
      <c r="G4718">
        <v>1.1000000000000001</v>
      </c>
      <c r="H4718" t="s">
        <v>42</v>
      </c>
      <c r="I4718" t="s">
        <v>42</v>
      </c>
      <c r="J4718">
        <v>23</v>
      </c>
      <c r="K4718">
        <v>62</v>
      </c>
      <c r="L4718">
        <v>0</v>
      </c>
      <c r="M4718" t="s">
        <v>42</v>
      </c>
      <c r="N4718">
        <v>0.19</v>
      </c>
      <c r="O4718" t="s">
        <v>42</v>
      </c>
      <c r="P4718" t="s">
        <v>42</v>
      </c>
      <c r="Q4718" s="4">
        <f t="shared" si="366"/>
        <v>52.777777778200004</v>
      </c>
      <c r="R4718" s="4">
        <f t="shared" si="367"/>
        <v>26.936281618810572</v>
      </c>
      <c r="S4718" s="5">
        <f t="shared" si="368"/>
        <v>70.181400000000011</v>
      </c>
      <c r="T4718" s="6">
        <f t="shared" si="365"/>
        <v>71.281023577524238</v>
      </c>
      <c r="U4718">
        <f t="shared" si="369"/>
        <v>53.698399999999992</v>
      </c>
    </row>
    <row r="4719" spans="1:21" ht="17" x14ac:dyDescent="0.25">
      <c r="A4719" s="1">
        <v>21963</v>
      </c>
      <c r="B4719">
        <v>20171208</v>
      </c>
      <c r="C4719">
        <v>1650</v>
      </c>
      <c r="D4719">
        <v>246</v>
      </c>
      <c r="E4719">
        <v>6</v>
      </c>
      <c r="F4719">
        <v>12</v>
      </c>
      <c r="G4719">
        <v>0.9</v>
      </c>
      <c r="H4719" t="s">
        <v>42</v>
      </c>
      <c r="I4719" t="s">
        <v>42</v>
      </c>
      <c r="J4719">
        <v>23.1</v>
      </c>
      <c r="K4719">
        <v>63</v>
      </c>
      <c r="L4719">
        <v>0</v>
      </c>
      <c r="M4719" t="s">
        <v>42</v>
      </c>
      <c r="N4719">
        <v>0.23</v>
      </c>
      <c r="O4719" t="s">
        <v>42</v>
      </c>
      <c r="P4719" t="s">
        <v>42</v>
      </c>
      <c r="Q4719" s="4">
        <f t="shared" si="366"/>
        <v>63.888888889400008</v>
      </c>
      <c r="R4719" s="4">
        <f t="shared" si="367"/>
        <v>27.303515052801764</v>
      </c>
      <c r="S4719" s="5">
        <f t="shared" si="368"/>
        <v>70.409470000000013</v>
      </c>
      <c r="T4719" s="6">
        <f t="shared" si="365"/>
        <v>71.907772054290021</v>
      </c>
      <c r="U4719">
        <f t="shared" si="369"/>
        <v>53.335000000000008</v>
      </c>
    </row>
    <row r="4720" spans="1:21" ht="17" x14ac:dyDescent="0.25">
      <c r="A4720" s="1">
        <v>21963</v>
      </c>
      <c r="B4720">
        <v>20171208</v>
      </c>
      <c r="C4720">
        <v>1700</v>
      </c>
      <c r="D4720">
        <v>249</v>
      </c>
      <c r="E4720">
        <v>6</v>
      </c>
      <c r="F4720">
        <v>11</v>
      </c>
      <c r="G4720">
        <v>1.1000000000000001</v>
      </c>
      <c r="H4720" t="s">
        <v>42</v>
      </c>
      <c r="I4720" t="s">
        <v>42</v>
      </c>
      <c r="J4720">
        <v>23</v>
      </c>
      <c r="K4720">
        <v>60</v>
      </c>
      <c r="L4720">
        <v>0</v>
      </c>
      <c r="M4720" t="s">
        <v>42</v>
      </c>
      <c r="N4720">
        <v>0.22</v>
      </c>
      <c r="O4720" t="s">
        <v>42</v>
      </c>
      <c r="P4720" t="s">
        <v>42</v>
      </c>
      <c r="Q4720" s="4">
        <f t="shared" si="366"/>
        <v>61.111111111600003</v>
      </c>
      <c r="R4720" s="4">
        <f t="shared" si="367"/>
        <v>27.137119911247453</v>
      </c>
      <c r="S4720" s="5">
        <f t="shared" si="368"/>
        <v>70.012</v>
      </c>
      <c r="T4720" s="6">
        <f t="shared" si="365"/>
        <v>70.509859584880857</v>
      </c>
      <c r="U4720">
        <f t="shared" si="369"/>
        <v>52.8551</v>
      </c>
    </row>
    <row r="4721" spans="1:21" ht="17" x14ac:dyDescent="0.25">
      <c r="A4721" s="1">
        <v>21963</v>
      </c>
      <c r="B4721">
        <v>20171208</v>
      </c>
      <c r="C4721">
        <v>1710</v>
      </c>
      <c r="D4721">
        <v>261</v>
      </c>
      <c r="E4721">
        <v>5.7</v>
      </c>
      <c r="F4721">
        <v>17</v>
      </c>
      <c r="G4721">
        <v>1.1000000000000001</v>
      </c>
      <c r="H4721" t="s">
        <v>42</v>
      </c>
      <c r="I4721" t="s">
        <v>42</v>
      </c>
      <c r="J4721">
        <v>22.7</v>
      </c>
      <c r="K4721">
        <v>61</v>
      </c>
      <c r="L4721">
        <v>0</v>
      </c>
      <c r="M4721" t="s">
        <v>42</v>
      </c>
      <c r="N4721">
        <v>0.15</v>
      </c>
      <c r="O4721" t="s">
        <v>42</v>
      </c>
      <c r="P4721" t="s">
        <v>42</v>
      </c>
      <c r="Q4721" s="4">
        <f t="shared" si="366"/>
        <v>41.666666667000001</v>
      </c>
      <c r="R4721" s="4">
        <f t="shared" si="367"/>
        <v>26.297787770384538</v>
      </c>
      <c r="S4721" s="5">
        <f t="shared" si="368"/>
        <v>69.672529999999995</v>
      </c>
      <c r="T4721" s="6">
        <f t="shared" si="365"/>
        <v>69.74845421149729</v>
      </c>
      <c r="U4721">
        <f t="shared" si="369"/>
        <v>51.689799999999998</v>
      </c>
    </row>
    <row r="4722" spans="1:21" ht="17" x14ac:dyDescent="0.25">
      <c r="A4722" s="1">
        <v>21963</v>
      </c>
      <c r="B4722">
        <v>20171208</v>
      </c>
      <c r="C4722">
        <v>1720</v>
      </c>
      <c r="D4722">
        <v>260</v>
      </c>
      <c r="E4722">
        <v>5.3</v>
      </c>
      <c r="F4722">
        <v>15</v>
      </c>
      <c r="G4722">
        <v>1.1000000000000001</v>
      </c>
      <c r="H4722" t="s">
        <v>42</v>
      </c>
      <c r="I4722" t="s">
        <v>42</v>
      </c>
      <c r="J4722">
        <v>22.5</v>
      </c>
      <c r="K4722">
        <v>62</v>
      </c>
      <c r="L4722">
        <v>0</v>
      </c>
      <c r="M4722" t="s">
        <v>42</v>
      </c>
      <c r="N4722">
        <v>0.15</v>
      </c>
      <c r="O4722" t="s">
        <v>42</v>
      </c>
      <c r="P4722" t="s">
        <v>42</v>
      </c>
      <c r="Q4722" s="4">
        <f t="shared" si="366"/>
        <v>41.666666667000001</v>
      </c>
      <c r="R4722" s="4">
        <f t="shared" si="367"/>
        <v>26.087531075761127</v>
      </c>
      <c r="S4722" s="5">
        <f t="shared" si="368"/>
        <v>69.469499999999996</v>
      </c>
      <c r="T4722" s="6">
        <f t="shared" si="365"/>
        <v>70.020696387486154</v>
      </c>
      <c r="U4722">
        <f t="shared" si="369"/>
        <v>51.527799999999992</v>
      </c>
    </row>
    <row r="4723" spans="1:21" ht="17" x14ac:dyDescent="0.25">
      <c r="A4723" s="1">
        <v>21963</v>
      </c>
      <c r="B4723">
        <v>20171208</v>
      </c>
      <c r="C4723">
        <v>1730</v>
      </c>
      <c r="D4723">
        <v>257</v>
      </c>
      <c r="E4723">
        <v>5.0999999999999996</v>
      </c>
      <c r="F4723">
        <v>14</v>
      </c>
      <c r="G4723">
        <v>1</v>
      </c>
      <c r="H4723" t="s">
        <v>42</v>
      </c>
      <c r="I4723" t="s">
        <v>42</v>
      </c>
      <c r="J4723">
        <v>22.4</v>
      </c>
      <c r="K4723">
        <v>62</v>
      </c>
      <c r="L4723">
        <v>0</v>
      </c>
      <c r="M4723" t="s">
        <v>42</v>
      </c>
      <c r="N4723">
        <v>0.14000000000000001</v>
      </c>
      <c r="O4723" t="s">
        <v>42</v>
      </c>
      <c r="P4723" t="s">
        <v>42</v>
      </c>
      <c r="Q4723" s="4">
        <f t="shared" si="366"/>
        <v>38.888888889200004</v>
      </c>
      <c r="R4723" s="4">
        <f t="shared" si="367"/>
        <v>25.888645584475857</v>
      </c>
      <c r="S4723" s="5">
        <f t="shared" si="368"/>
        <v>69.327119999999994</v>
      </c>
      <c r="T4723" s="6">
        <f t="shared" si="365"/>
        <v>69.824606168677334</v>
      </c>
      <c r="U4723">
        <f t="shared" si="369"/>
        <v>51.387899999999988</v>
      </c>
    </row>
    <row r="4724" spans="1:21" ht="17" x14ac:dyDescent="0.25">
      <c r="A4724" s="1">
        <v>21963</v>
      </c>
      <c r="B4724">
        <v>20171208</v>
      </c>
      <c r="C4724">
        <v>1740</v>
      </c>
      <c r="D4724">
        <v>251</v>
      </c>
      <c r="E4724">
        <v>4.8</v>
      </c>
      <c r="F4724">
        <v>14</v>
      </c>
      <c r="G4724">
        <v>1.3</v>
      </c>
      <c r="H4724" t="s">
        <v>42</v>
      </c>
      <c r="I4724" t="s">
        <v>42</v>
      </c>
      <c r="J4724">
        <v>22.2</v>
      </c>
      <c r="K4724">
        <v>63</v>
      </c>
      <c r="L4724">
        <v>0</v>
      </c>
      <c r="M4724" t="s">
        <v>42</v>
      </c>
      <c r="N4724">
        <v>0.08</v>
      </c>
      <c r="O4724" t="s">
        <v>42</v>
      </c>
      <c r="P4724" t="s">
        <v>42</v>
      </c>
      <c r="Q4724" s="4">
        <f t="shared" si="366"/>
        <v>22.222222222400003</v>
      </c>
      <c r="R4724" s="4">
        <f t="shared" si="367"/>
        <v>24.924578994373793</v>
      </c>
      <c r="S4724" s="5">
        <f t="shared" si="368"/>
        <v>69.119140000000002</v>
      </c>
      <c r="T4724" s="6">
        <f t="shared" si="365"/>
        <v>55.901952692685938</v>
      </c>
      <c r="U4724">
        <f t="shared" si="369"/>
        <v>50.702499999999993</v>
      </c>
    </row>
    <row r="4725" spans="1:21" ht="17" x14ac:dyDescent="0.25">
      <c r="A4725" s="1">
        <v>21963</v>
      </c>
      <c r="B4725">
        <v>20171208</v>
      </c>
      <c r="C4725">
        <v>1750</v>
      </c>
      <c r="D4725">
        <v>254</v>
      </c>
      <c r="E4725">
        <v>4.5999999999999996</v>
      </c>
      <c r="F4725">
        <v>15</v>
      </c>
      <c r="G4725">
        <v>1.1000000000000001</v>
      </c>
      <c r="H4725" t="s">
        <v>42</v>
      </c>
      <c r="I4725" t="s">
        <v>42</v>
      </c>
      <c r="J4725">
        <v>22</v>
      </c>
      <c r="K4725">
        <v>62</v>
      </c>
      <c r="L4725">
        <v>0</v>
      </c>
      <c r="M4725" t="s">
        <v>42</v>
      </c>
      <c r="N4725">
        <v>0.05</v>
      </c>
      <c r="O4725" t="s">
        <v>42</v>
      </c>
      <c r="P4725" t="s">
        <v>42</v>
      </c>
      <c r="Q4725" s="4">
        <f t="shared" si="366"/>
        <v>13.888888889</v>
      </c>
      <c r="R4725" s="4">
        <f t="shared" si="367"/>
        <v>24.095286183929119</v>
      </c>
      <c r="S4725" s="5">
        <f t="shared" si="368"/>
        <v>68.757599999999996</v>
      </c>
      <c r="T4725" s="6">
        <f t="shared" si="365"/>
        <v>54.743872039107856</v>
      </c>
      <c r="U4725">
        <f t="shared" si="369"/>
        <v>50.023799999999994</v>
      </c>
    </row>
    <row r="4726" spans="1:21" ht="17" x14ac:dyDescent="0.25">
      <c r="A4726" s="1">
        <v>21963</v>
      </c>
      <c r="B4726">
        <v>20171208</v>
      </c>
      <c r="C4726">
        <v>1800</v>
      </c>
      <c r="D4726">
        <v>260</v>
      </c>
      <c r="E4726">
        <v>5</v>
      </c>
      <c r="F4726">
        <v>17</v>
      </c>
      <c r="G4726">
        <v>1.1000000000000001</v>
      </c>
      <c r="H4726" t="s">
        <v>42</v>
      </c>
      <c r="I4726" t="s">
        <v>42</v>
      </c>
      <c r="J4726">
        <v>21.7</v>
      </c>
      <c r="K4726">
        <v>64</v>
      </c>
      <c r="L4726">
        <v>0</v>
      </c>
      <c r="M4726" t="s">
        <v>42</v>
      </c>
      <c r="N4726">
        <v>0.04</v>
      </c>
      <c r="O4726" t="s">
        <v>42</v>
      </c>
      <c r="P4726" t="s">
        <v>42</v>
      </c>
      <c r="Q4726" s="4">
        <f t="shared" si="366"/>
        <v>11.111111111200001</v>
      </c>
      <c r="R4726" s="4">
        <f t="shared" si="367"/>
        <v>23.493457022316161</v>
      </c>
      <c r="S4726" s="5">
        <f t="shared" si="368"/>
        <v>68.474119999999999</v>
      </c>
      <c r="T4726" s="6">
        <f t="shared" si="365"/>
        <v>54.121494129011012</v>
      </c>
      <c r="U4726">
        <f t="shared" si="369"/>
        <v>48.021899999999995</v>
      </c>
    </row>
    <row r="4727" spans="1:21" ht="17" x14ac:dyDescent="0.25">
      <c r="A4727" s="1">
        <v>21963</v>
      </c>
      <c r="B4727">
        <v>20171208</v>
      </c>
      <c r="C4727">
        <v>1810</v>
      </c>
      <c r="D4727">
        <v>258</v>
      </c>
      <c r="E4727">
        <v>4.2</v>
      </c>
      <c r="F4727">
        <v>13</v>
      </c>
      <c r="G4727">
        <v>0.9</v>
      </c>
      <c r="H4727" t="s">
        <v>42</v>
      </c>
      <c r="I4727" t="s">
        <v>42</v>
      </c>
      <c r="J4727">
        <v>21.6</v>
      </c>
      <c r="K4727">
        <v>64</v>
      </c>
      <c r="L4727">
        <v>0</v>
      </c>
      <c r="M4727" t="s">
        <v>42</v>
      </c>
      <c r="N4727">
        <v>0.03</v>
      </c>
      <c r="O4727" t="s">
        <v>42</v>
      </c>
      <c r="P4727" t="s">
        <v>42</v>
      </c>
      <c r="Q4727" s="4">
        <f t="shared" si="366"/>
        <v>8.3333333334000006</v>
      </c>
      <c r="R4727" s="4">
        <f t="shared" si="367"/>
        <v>23.025731012028785</v>
      </c>
      <c r="S4727" s="5">
        <f t="shared" si="368"/>
        <v>68.329759999999993</v>
      </c>
      <c r="T4727" s="6">
        <f t="shared" si="365"/>
        <v>54.313450315637425</v>
      </c>
      <c r="U4727">
        <f t="shared" si="369"/>
        <v>48.902000000000001</v>
      </c>
    </row>
    <row r="4728" spans="1:21" ht="17" x14ac:dyDescent="0.25">
      <c r="A4728" s="1">
        <v>21963</v>
      </c>
      <c r="B4728">
        <v>20171208</v>
      </c>
      <c r="C4728">
        <v>1820</v>
      </c>
      <c r="D4728">
        <v>258</v>
      </c>
      <c r="E4728">
        <v>4.0999999999999996</v>
      </c>
      <c r="F4728">
        <v>14</v>
      </c>
      <c r="G4728">
        <v>0.9</v>
      </c>
      <c r="H4728" t="s">
        <v>42</v>
      </c>
      <c r="I4728" t="s">
        <v>42</v>
      </c>
      <c r="J4728">
        <v>21.4</v>
      </c>
      <c r="K4728">
        <v>65</v>
      </c>
      <c r="L4728">
        <v>0</v>
      </c>
      <c r="M4728" t="s">
        <v>42</v>
      </c>
      <c r="N4728">
        <v>0.02</v>
      </c>
      <c r="O4728" t="s">
        <v>42</v>
      </c>
      <c r="P4728" t="s">
        <v>42</v>
      </c>
      <c r="Q4728" s="4">
        <f t="shared" si="366"/>
        <v>5.5555555556000007</v>
      </c>
      <c r="R4728" s="4">
        <f t="shared" si="367"/>
        <v>22.324380985486904</v>
      </c>
      <c r="S4728" s="5">
        <f t="shared" si="368"/>
        <v>68.109899999999996</v>
      </c>
      <c r="T4728" s="6">
        <f t="shared" si="365"/>
        <v>53.781695281132976</v>
      </c>
      <c r="U4728">
        <f t="shared" si="369"/>
        <v>48.171099999999996</v>
      </c>
    </row>
    <row r="4729" spans="1:21" ht="17" x14ac:dyDescent="0.25">
      <c r="A4729" s="1">
        <v>21963</v>
      </c>
      <c r="B4729">
        <v>20171208</v>
      </c>
      <c r="C4729">
        <v>1830</v>
      </c>
      <c r="D4729">
        <v>271</v>
      </c>
      <c r="E4729">
        <v>3.6</v>
      </c>
      <c r="F4729">
        <v>12</v>
      </c>
      <c r="G4729">
        <v>1.1000000000000001</v>
      </c>
      <c r="H4729" t="s">
        <v>42</v>
      </c>
      <c r="I4729" t="s">
        <v>42</v>
      </c>
      <c r="J4729">
        <v>21.3</v>
      </c>
      <c r="K4729">
        <v>66</v>
      </c>
      <c r="L4729">
        <v>0</v>
      </c>
      <c r="M4729" t="s">
        <v>42</v>
      </c>
      <c r="N4729">
        <v>0.01</v>
      </c>
      <c r="O4729" t="s">
        <v>42</v>
      </c>
      <c r="P4729" t="s">
        <v>42</v>
      </c>
      <c r="Q4729" s="4">
        <f t="shared" si="366"/>
        <v>2.7777777778000003</v>
      </c>
      <c r="R4729" s="4">
        <f t="shared" si="367"/>
        <v>21.451669263646426</v>
      </c>
      <c r="S4729" s="5">
        <f t="shared" si="368"/>
        <v>68.032420000000002</v>
      </c>
      <c r="T4729" s="6">
        <f t="shared" si="365"/>
        <v>53.42717004274035</v>
      </c>
      <c r="U4729">
        <f t="shared" si="369"/>
        <v>48.541200000000003</v>
      </c>
    </row>
    <row r="4730" spans="1:21" ht="17" x14ac:dyDescent="0.25">
      <c r="A4730" s="1">
        <v>21963</v>
      </c>
      <c r="B4730">
        <v>20171208</v>
      </c>
      <c r="C4730">
        <v>1840</v>
      </c>
      <c r="D4730">
        <v>267</v>
      </c>
      <c r="E4730">
        <v>3.7</v>
      </c>
      <c r="F4730">
        <v>14</v>
      </c>
      <c r="G4730">
        <v>0.7</v>
      </c>
      <c r="H4730" t="s">
        <v>42</v>
      </c>
      <c r="I4730" t="s">
        <v>42</v>
      </c>
      <c r="J4730">
        <v>21.2</v>
      </c>
      <c r="K4730">
        <v>66</v>
      </c>
      <c r="L4730">
        <v>0</v>
      </c>
      <c r="M4730" t="s">
        <v>42</v>
      </c>
      <c r="N4730">
        <v>0.01</v>
      </c>
      <c r="O4730" t="s">
        <v>42</v>
      </c>
      <c r="P4730" t="s">
        <v>42</v>
      </c>
      <c r="Q4730" s="4">
        <f t="shared" si="366"/>
        <v>2.7777777778000003</v>
      </c>
      <c r="R4730" s="4">
        <f t="shared" si="367"/>
        <v>21.34741256919899</v>
      </c>
      <c r="S4730" s="5">
        <f t="shared" si="368"/>
        <v>67.886079999999993</v>
      </c>
      <c r="T4730" s="6">
        <f t="shared" si="365"/>
        <v>53.191636339958691</v>
      </c>
      <c r="U4730">
        <f t="shared" si="369"/>
        <v>47.950199999999995</v>
      </c>
    </row>
    <row r="4731" spans="1:21" ht="17" x14ac:dyDescent="0.25">
      <c r="A4731" s="1">
        <v>21963</v>
      </c>
      <c r="B4731">
        <v>20171208</v>
      </c>
      <c r="C4731">
        <v>1850</v>
      </c>
      <c r="D4731">
        <v>274</v>
      </c>
      <c r="E4731">
        <v>3.8</v>
      </c>
      <c r="F4731">
        <v>14</v>
      </c>
      <c r="G4731">
        <v>0.8</v>
      </c>
      <c r="H4731" t="s">
        <v>42</v>
      </c>
      <c r="I4731" t="s">
        <v>42</v>
      </c>
      <c r="J4731">
        <v>21</v>
      </c>
      <c r="K4731">
        <v>68</v>
      </c>
      <c r="L4731">
        <v>0</v>
      </c>
      <c r="M4731" t="s">
        <v>42</v>
      </c>
      <c r="N4731">
        <v>0.01</v>
      </c>
      <c r="O4731" t="s">
        <v>42</v>
      </c>
      <c r="P4731" t="s">
        <v>42</v>
      </c>
      <c r="Q4731" s="4">
        <f t="shared" si="366"/>
        <v>2.7777777778000003</v>
      </c>
      <c r="R4731" s="4">
        <f t="shared" si="367"/>
        <v>21.139103276780631</v>
      </c>
      <c r="S4731" s="5">
        <f t="shared" si="368"/>
        <v>67.723200000000006</v>
      </c>
      <c r="T4731" s="6">
        <f t="shared" si="365"/>
        <v>53.380834259814826</v>
      </c>
      <c r="U4731">
        <f t="shared" si="369"/>
        <v>46.938199999999995</v>
      </c>
    </row>
    <row r="4732" spans="1:21" ht="17" x14ac:dyDescent="0.25">
      <c r="A4732" s="1">
        <v>21963</v>
      </c>
      <c r="B4732">
        <v>20171208</v>
      </c>
      <c r="C4732">
        <v>1900</v>
      </c>
      <c r="D4732">
        <v>269</v>
      </c>
      <c r="E4732">
        <v>3.2</v>
      </c>
      <c r="F4732">
        <v>15</v>
      </c>
      <c r="G4732">
        <v>0.7</v>
      </c>
      <c r="H4732" t="s">
        <v>42</v>
      </c>
      <c r="I4732" t="s">
        <v>42</v>
      </c>
      <c r="J4732">
        <v>21</v>
      </c>
      <c r="K4732">
        <v>69</v>
      </c>
      <c r="L4732">
        <v>0</v>
      </c>
      <c r="M4732" t="s">
        <v>42</v>
      </c>
      <c r="N4732">
        <v>0</v>
      </c>
      <c r="O4732" t="s">
        <v>42</v>
      </c>
      <c r="P4732" t="s">
        <v>42</v>
      </c>
      <c r="Q4732" s="4">
        <f t="shared" si="366"/>
        <v>0</v>
      </c>
      <c r="R4732" s="4">
        <f t="shared" si="367"/>
        <v>19.286174408367025</v>
      </c>
      <c r="S4732" s="5">
        <f t="shared" si="368"/>
        <v>67.788100000000014</v>
      </c>
      <c r="T4732" s="6">
        <f t="shared" si="365"/>
        <v>51.852026730877128</v>
      </c>
      <c r="U4732">
        <f t="shared" si="369"/>
        <v>47.899299999999997</v>
      </c>
    </row>
    <row r="4733" spans="1:21" ht="17" x14ac:dyDescent="0.25">
      <c r="A4733" s="1">
        <v>21963</v>
      </c>
      <c r="B4733">
        <v>20171208</v>
      </c>
      <c r="C4733">
        <v>1910</v>
      </c>
      <c r="D4733">
        <v>277</v>
      </c>
      <c r="E4733">
        <v>3</v>
      </c>
      <c r="F4733">
        <v>17</v>
      </c>
      <c r="G4733">
        <v>0.6</v>
      </c>
      <c r="H4733" t="s">
        <v>42</v>
      </c>
      <c r="I4733" t="s">
        <v>42</v>
      </c>
      <c r="J4733">
        <v>20.9</v>
      </c>
      <c r="K4733">
        <v>69</v>
      </c>
      <c r="L4733">
        <v>0</v>
      </c>
      <c r="M4733" t="s">
        <v>42</v>
      </c>
      <c r="N4733">
        <v>0</v>
      </c>
      <c r="O4733" t="s">
        <v>42</v>
      </c>
      <c r="P4733" t="s">
        <v>42</v>
      </c>
      <c r="Q4733" s="4">
        <f t="shared" si="366"/>
        <v>0</v>
      </c>
      <c r="R4733" s="4">
        <f t="shared" si="367"/>
        <v>19.182122782297792</v>
      </c>
      <c r="S4733" s="5">
        <f t="shared" si="368"/>
        <v>67.63879</v>
      </c>
      <c r="T4733" s="6">
        <f t="shared" si="365"/>
        <v>51.916759616987136</v>
      </c>
      <c r="U4733">
        <f t="shared" si="369"/>
        <v>47.818299999999994</v>
      </c>
    </row>
    <row r="4734" spans="1:21" ht="17" x14ac:dyDescent="0.25">
      <c r="A4734" s="1">
        <v>21963</v>
      </c>
      <c r="B4734">
        <v>20171208</v>
      </c>
      <c r="C4734">
        <v>1920</v>
      </c>
      <c r="D4734">
        <v>280</v>
      </c>
      <c r="E4734">
        <v>3.6</v>
      </c>
      <c r="F4734">
        <v>10</v>
      </c>
      <c r="G4734">
        <v>0.7</v>
      </c>
      <c r="H4734" t="s">
        <v>42</v>
      </c>
      <c r="I4734" t="s">
        <v>42</v>
      </c>
      <c r="J4734">
        <v>20.8</v>
      </c>
      <c r="K4734">
        <v>69</v>
      </c>
      <c r="L4734">
        <v>0</v>
      </c>
      <c r="M4734" t="s">
        <v>42</v>
      </c>
      <c r="N4734">
        <v>0</v>
      </c>
      <c r="O4734" t="s">
        <v>42</v>
      </c>
      <c r="P4734" t="s">
        <v>42</v>
      </c>
      <c r="Q4734" s="4">
        <f t="shared" si="366"/>
        <v>0</v>
      </c>
      <c r="R4734" s="4">
        <f t="shared" si="367"/>
        <v>19.078140493949139</v>
      </c>
      <c r="S4734" s="5">
        <f t="shared" si="368"/>
        <v>67.48948</v>
      </c>
      <c r="T4734" s="6">
        <f t="shared" si="365"/>
        <v>51.181582642133883</v>
      </c>
      <c r="U4734">
        <f t="shared" si="369"/>
        <v>46.377300000000005</v>
      </c>
    </row>
    <row r="4735" spans="1:21" ht="17" x14ac:dyDescent="0.25">
      <c r="A4735" s="1">
        <v>21963</v>
      </c>
      <c r="B4735">
        <v>20171208</v>
      </c>
      <c r="C4735">
        <v>1930</v>
      </c>
      <c r="D4735">
        <v>280</v>
      </c>
      <c r="E4735">
        <v>3.6</v>
      </c>
      <c r="F4735">
        <v>10</v>
      </c>
      <c r="G4735">
        <v>0.6</v>
      </c>
      <c r="H4735" t="s">
        <v>42</v>
      </c>
      <c r="I4735" t="s">
        <v>42</v>
      </c>
      <c r="J4735">
        <v>20.7</v>
      </c>
      <c r="K4735">
        <v>70</v>
      </c>
      <c r="L4735">
        <v>0</v>
      </c>
      <c r="M4735" t="s">
        <v>42</v>
      </c>
      <c r="N4735">
        <v>0</v>
      </c>
      <c r="O4735" t="s">
        <v>42</v>
      </c>
      <c r="P4735" t="s">
        <v>42</v>
      </c>
      <c r="Q4735" s="4">
        <f t="shared" si="366"/>
        <v>0</v>
      </c>
      <c r="R4735" s="4">
        <f t="shared" si="367"/>
        <v>18.974228043958036</v>
      </c>
      <c r="S4735" s="5">
        <f t="shared" si="368"/>
        <v>67.40209999999999</v>
      </c>
      <c r="T4735" s="6">
        <f t="shared" si="365"/>
        <v>51.326496457145446</v>
      </c>
      <c r="U4735">
        <f t="shared" si="369"/>
        <v>45.956299999999999</v>
      </c>
    </row>
    <row r="4736" spans="1:21" ht="17" x14ac:dyDescent="0.25">
      <c r="A4736" s="1">
        <v>21963</v>
      </c>
      <c r="B4736">
        <v>20171208</v>
      </c>
      <c r="C4736">
        <v>1940</v>
      </c>
      <c r="D4736">
        <v>281</v>
      </c>
      <c r="E4736">
        <v>2.8</v>
      </c>
      <c r="F4736">
        <v>11</v>
      </c>
      <c r="G4736">
        <v>0.5</v>
      </c>
      <c r="H4736" t="s">
        <v>42</v>
      </c>
      <c r="I4736" t="s">
        <v>42</v>
      </c>
      <c r="J4736">
        <v>20.6</v>
      </c>
      <c r="K4736">
        <v>71</v>
      </c>
      <c r="L4736">
        <v>0</v>
      </c>
      <c r="M4736" t="s">
        <v>42</v>
      </c>
      <c r="N4736">
        <v>0</v>
      </c>
      <c r="O4736" t="s">
        <v>42</v>
      </c>
      <c r="P4736" t="s">
        <v>42</v>
      </c>
      <c r="Q4736" s="4">
        <f t="shared" si="366"/>
        <v>0</v>
      </c>
      <c r="R4736" s="4">
        <f t="shared" si="367"/>
        <v>18.870385939015172</v>
      </c>
      <c r="S4736" s="5">
        <f t="shared" si="368"/>
        <v>67.312740000000005</v>
      </c>
      <c r="T4736" s="6">
        <f t="shared" si="365"/>
        <v>52.271501720719726</v>
      </c>
      <c r="U4736">
        <f t="shared" si="369"/>
        <v>46.895300000000006</v>
      </c>
    </row>
    <row r="4737" spans="1:21" ht="17" x14ac:dyDescent="0.25">
      <c r="A4737" s="1">
        <v>21963</v>
      </c>
      <c r="B4737">
        <v>20171208</v>
      </c>
      <c r="C4737">
        <v>1950</v>
      </c>
      <c r="D4737">
        <v>276</v>
      </c>
      <c r="E4737">
        <v>2.9</v>
      </c>
      <c r="F4737">
        <v>11</v>
      </c>
      <c r="G4737">
        <v>0.4</v>
      </c>
      <c r="H4737" t="s">
        <v>42</v>
      </c>
      <c r="I4737" t="s">
        <v>42</v>
      </c>
      <c r="J4737">
        <v>20.5</v>
      </c>
      <c r="K4737">
        <v>72</v>
      </c>
      <c r="L4737">
        <v>0</v>
      </c>
      <c r="M4737" t="s">
        <v>42</v>
      </c>
      <c r="N4737">
        <v>0</v>
      </c>
      <c r="O4737" t="s">
        <v>42</v>
      </c>
      <c r="P4737" t="s">
        <v>42</v>
      </c>
      <c r="Q4737" s="4">
        <f t="shared" si="366"/>
        <v>0</v>
      </c>
      <c r="R4737" s="4">
        <f t="shared" si="367"/>
        <v>18.766614691967924</v>
      </c>
      <c r="S4737" s="5">
        <f t="shared" si="368"/>
        <v>67.221400000000003</v>
      </c>
      <c r="T4737" s="6">
        <f t="shared" si="365"/>
        <v>52.31659909955831</v>
      </c>
      <c r="U4737">
        <f t="shared" si="369"/>
        <v>46.304299999999998</v>
      </c>
    </row>
    <row r="4738" spans="1:21" ht="17" x14ac:dyDescent="0.25">
      <c r="A4738" s="1">
        <v>21963</v>
      </c>
      <c r="B4738">
        <v>20171208</v>
      </c>
      <c r="C4738">
        <v>2000</v>
      </c>
      <c r="D4738">
        <v>274</v>
      </c>
      <c r="E4738">
        <v>3</v>
      </c>
      <c r="F4738">
        <v>9</v>
      </c>
      <c r="G4738">
        <v>0.6</v>
      </c>
      <c r="H4738" t="s">
        <v>42</v>
      </c>
      <c r="I4738" t="s">
        <v>42</v>
      </c>
      <c r="J4738">
        <v>20.399999999999999</v>
      </c>
      <c r="K4738">
        <v>73</v>
      </c>
      <c r="L4738">
        <v>0</v>
      </c>
      <c r="M4738" t="s">
        <v>42</v>
      </c>
      <c r="N4738">
        <v>0</v>
      </c>
      <c r="O4738" t="s">
        <v>42</v>
      </c>
      <c r="P4738" t="s">
        <v>42</v>
      </c>
      <c r="Q4738" s="4">
        <f t="shared" si="366"/>
        <v>0</v>
      </c>
      <c r="R4738" s="4">
        <f t="shared" si="367"/>
        <v>18.662914821925611</v>
      </c>
      <c r="S4738" s="5">
        <f t="shared" si="368"/>
        <v>67.128079999999997</v>
      </c>
      <c r="T4738" s="6">
        <f t="shared" si="365"/>
        <v>52.361789268503301</v>
      </c>
      <c r="U4738">
        <f t="shared" si="369"/>
        <v>45.71329999999999</v>
      </c>
    </row>
    <row r="4739" spans="1:21" ht="17" x14ac:dyDescent="0.25">
      <c r="A4739" s="1">
        <v>21963</v>
      </c>
      <c r="B4739">
        <v>20171208</v>
      </c>
      <c r="C4739">
        <v>2010</v>
      </c>
      <c r="D4739">
        <v>266</v>
      </c>
      <c r="E4739">
        <v>3.1</v>
      </c>
      <c r="F4739">
        <v>10</v>
      </c>
      <c r="G4739">
        <v>0.4</v>
      </c>
      <c r="H4739" t="s">
        <v>42</v>
      </c>
      <c r="I4739" t="s">
        <v>42</v>
      </c>
      <c r="J4739">
        <v>20.399999999999999</v>
      </c>
      <c r="K4739">
        <v>73</v>
      </c>
      <c r="L4739">
        <v>0</v>
      </c>
      <c r="M4739" t="s">
        <v>42</v>
      </c>
      <c r="N4739">
        <v>0</v>
      </c>
      <c r="O4739" t="s">
        <v>42</v>
      </c>
      <c r="P4739" t="s">
        <v>42</v>
      </c>
      <c r="Q4739" s="4">
        <f t="shared" si="366"/>
        <v>0</v>
      </c>
      <c r="R4739" s="4">
        <f t="shared" si="367"/>
        <v>18.662914821925611</v>
      </c>
      <c r="S4739" s="5">
        <f t="shared" si="368"/>
        <v>67.128079999999997</v>
      </c>
      <c r="T4739" s="6">
        <f t="shared" si="365"/>
        <v>52.2617892685033</v>
      </c>
      <c r="U4739">
        <f t="shared" si="369"/>
        <v>45.543299999999988</v>
      </c>
    </row>
    <row r="4740" spans="1:21" ht="17" x14ac:dyDescent="0.25">
      <c r="A4740" s="1">
        <v>21963</v>
      </c>
      <c r="B4740">
        <v>20171208</v>
      </c>
      <c r="C4740">
        <v>2020</v>
      </c>
      <c r="D4740">
        <v>256</v>
      </c>
      <c r="E4740">
        <v>2.4</v>
      </c>
      <c r="F4740">
        <v>13</v>
      </c>
      <c r="G4740">
        <v>0.5</v>
      </c>
      <c r="H4740" t="s">
        <v>42</v>
      </c>
      <c r="I4740" t="s">
        <v>42</v>
      </c>
      <c r="J4740">
        <v>20.3</v>
      </c>
      <c r="K4740">
        <v>74</v>
      </c>
      <c r="L4740">
        <v>0</v>
      </c>
      <c r="M4740" t="s">
        <v>42</v>
      </c>
      <c r="N4740">
        <v>0</v>
      </c>
      <c r="O4740" t="s">
        <v>42</v>
      </c>
      <c r="P4740" t="s">
        <v>42</v>
      </c>
      <c r="Q4740" s="4">
        <f t="shared" si="366"/>
        <v>0</v>
      </c>
      <c r="R4740" s="4">
        <f t="shared" si="367"/>
        <v>18.559286854367066</v>
      </c>
      <c r="S4740" s="5">
        <f t="shared" si="368"/>
        <v>67.032779999999988</v>
      </c>
      <c r="T4740" s="6">
        <f t="shared" si="365"/>
        <v>53.107072910677189</v>
      </c>
      <c r="U4740">
        <f t="shared" si="369"/>
        <v>46.312300000000008</v>
      </c>
    </row>
    <row r="4741" spans="1:21" ht="17" x14ac:dyDescent="0.25">
      <c r="A4741" s="1">
        <v>21963</v>
      </c>
      <c r="B4741">
        <v>20171208</v>
      </c>
      <c r="C4741">
        <v>2030</v>
      </c>
      <c r="D4741">
        <v>248</v>
      </c>
      <c r="E4741">
        <v>2.9</v>
      </c>
      <c r="F4741">
        <v>13</v>
      </c>
      <c r="G4741">
        <v>0.5</v>
      </c>
      <c r="H4741" t="s">
        <v>42</v>
      </c>
      <c r="I4741" t="s">
        <v>42</v>
      </c>
      <c r="J4741">
        <v>20.3</v>
      </c>
      <c r="K4741">
        <v>74</v>
      </c>
      <c r="L4741">
        <v>0</v>
      </c>
      <c r="M4741" t="s">
        <v>42</v>
      </c>
      <c r="N4741">
        <v>0</v>
      </c>
      <c r="O4741" t="s">
        <v>42</v>
      </c>
      <c r="P4741" t="s">
        <v>42</v>
      </c>
      <c r="Q4741" s="4">
        <f t="shared" si="366"/>
        <v>0</v>
      </c>
      <c r="R4741" s="4">
        <f t="shared" si="367"/>
        <v>18.559286854367066</v>
      </c>
      <c r="S4741" s="5">
        <f t="shared" si="368"/>
        <v>67.032779999999988</v>
      </c>
      <c r="T4741" s="6">
        <f t="shared" si="365"/>
        <v>52.607072910677189</v>
      </c>
      <c r="U4741">
        <f t="shared" si="369"/>
        <v>45.462299999999999</v>
      </c>
    </row>
    <row r="4742" spans="1:21" ht="17" x14ac:dyDescent="0.25">
      <c r="A4742" s="1">
        <v>21963</v>
      </c>
      <c r="B4742">
        <v>20171208</v>
      </c>
      <c r="C4742">
        <v>2040</v>
      </c>
      <c r="D4742">
        <v>261</v>
      </c>
      <c r="E4742">
        <v>2.5</v>
      </c>
      <c r="F4742">
        <v>14</v>
      </c>
      <c r="G4742">
        <v>0.7</v>
      </c>
      <c r="H4742" t="s">
        <v>42</v>
      </c>
      <c r="I4742" t="s">
        <v>42</v>
      </c>
      <c r="J4742">
        <v>20.2</v>
      </c>
      <c r="K4742">
        <v>75</v>
      </c>
      <c r="L4742">
        <v>0</v>
      </c>
      <c r="M4742" t="s">
        <v>42</v>
      </c>
      <c r="N4742">
        <v>0</v>
      </c>
      <c r="O4742" t="s">
        <v>42</v>
      </c>
      <c r="P4742" t="s">
        <v>42</v>
      </c>
      <c r="Q4742" s="4">
        <f t="shared" si="366"/>
        <v>0</v>
      </c>
      <c r="R4742" s="4">
        <f t="shared" si="367"/>
        <v>18.455731321250557</v>
      </c>
      <c r="S4742" s="5">
        <f t="shared" si="368"/>
        <v>66.935500000000005</v>
      </c>
      <c r="T4742" s="6">
        <f t="shared" si="365"/>
        <v>53.152450717625726</v>
      </c>
      <c r="U4742">
        <f t="shared" si="369"/>
        <v>45.721299999999999</v>
      </c>
    </row>
    <row r="4743" spans="1:21" ht="17" x14ac:dyDescent="0.25">
      <c r="A4743" s="1">
        <v>21963</v>
      </c>
      <c r="B4743">
        <v>20171208</v>
      </c>
      <c r="C4743">
        <v>2050</v>
      </c>
      <c r="D4743">
        <v>256</v>
      </c>
      <c r="E4743">
        <v>2.8</v>
      </c>
      <c r="F4743">
        <v>11</v>
      </c>
      <c r="G4743">
        <v>0.5</v>
      </c>
      <c r="H4743" t="s">
        <v>42</v>
      </c>
      <c r="I4743" t="s">
        <v>42</v>
      </c>
      <c r="J4743">
        <v>20.100000000000001</v>
      </c>
      <c r="K4743">
        <v>75</v>
      </c>
      <c r="L4743">
        <v>0</v>
      </c>
      <c r="M4743" t="s">
        <v>42</v>
      </c>
      <c r="N4743">
        <v>0</v>
      </c>
      <c r="O4743" t="s">
        <v>42</v>
      </c>
      <c r="P4743" t="s">
        <v>42</v>
      </c>
      <c r="Q4743" s="4">
        <f t="shared" si="366"/>
        <v>0</v>
      </c>
      <c r="R4743" s="4">
        <f t="shared" si="367"/>
        <v>18.352248761126262</v>
      </c>
      <c r="S4743" s="5">
        <f t="shared" si="368"/>
        <v>66.780250000000009</v>
      </c>
      <c r="T4743" s="6">
        <f t="shared" si="365"/>
        <v>52.717923389464147</v>
      </c>
      <c r="U4743">
        <f t="shared" si="369"/>
        <v>44.790300000000002</v>
      </c>
    </row>
    <row r="4744" spans="1:21" ht="17" x14ac:dyDescent="0.25">
      <c r="A4744" s="1">
        <v>21963</v>
      </c>
      <c r="B4744">
        <v>20171208</v>
      </c>
      <c r="C4744">
        <v>2100</v>
      </c>
      <c r="D4744">
        <v>264</v>
      </c>
      <c r="E4744">
        <v>2.7</v>
      </c>
      <c r="F4744">
        <v>13</v>
      </c>
      <c r="G4744">
        <v>0.5</v>
      </c>
      <c r="H4744" t="s">
        <v>42</v>
      </c>
      <c r="I4744" t="s">
        <v>42</v>
      </c>
      <c r="J4744">
        <v>20.100000000000001</v>
      </c>
      <c r="K4744">
        <v>76</v>
      </c>
      <c r="L4744">
        <v>0</v>
      </c>
      <c r="M4744" t="s">
        <v>42</v>
      </c>
      <c r="N4744">
        <v>0</v>
      </c>
      <c r="O4744" t="s">
        <v>42</v>
      </c>
      <c r="P4744" t="s">
        <v>42</v>
      </c>
      <c r="Q4744" s="4">
        <f t="shared" si="366"/>
        <v>0</v>
      </c>
      <c r="R4744" s="4">
        <f t="shared" si="367"/>
        <v>18.352248761126262</v>
      </c>
      <c r="S4744" s="5">
        <f t="shared" si="368"/>
        <v>66.836240000000004</v>
      </c>
      <c r="T4744" s="6">
        <f t="shared" si="365"/>
        <v>53.097923389464142</v>
      </c>
      <c r="U4744">
        <f t="shared" si="369"/>
        <v>44.960300000000004</v>
      </c>
    </row>
    <row r="4745" spans="1:21" ht="17" x14ac:dyDescent="0.25">
      <c r="A4745" s="1">
        <v>21963</v>
      </c>
      <c r="B4745">
        <v>20171208</v>
      </c>
      <c r="C4745">
        <v>2110</v>
      </c>
      <c r="D4745">
        <v>281</v>
      </c>
      <c r="E4745">
        <v>2.7</v>
      </c>
      <c r="F4745">
        <v>11</v>
      </c>
      <c r="G4745">
        <v>0.6</v>
      </c>
      <c r="H4745" t="s">
        <v>42</v>
      </c>
      <c r="I4745" t="s">
        <v>42</v>
      </c>
      <c r="J4745">
        <v>20.100000000000001</v>
      </c>
      <c r="K4745">
        <v>77</v>
      </c>
      <c r="L4745">
        <v>0</v>
      </c>
      <c r="M4745" t="s">
        <v>42</v>
      </c>
      <c r="N4745">
        <v>0</v>
      </c>
      <c r="O4745" t="s">
        <v>42</v>
      </c>
      <c r="P4745" t="s">
        <v>42</v>
      </c>
      <c r="Q4745" s="4">
        <f t="shared" si="366"/>
        <v>0</v>
      </c>
      <c r="R4745" s="4">
        <f t="shared" si="367"/>
        <v>18.352248761126262</v>
      </c>
      <c r="S4745" s="5">
        <f t="shared" si="368"/>
        <v>66.892230000000012</v>
      </c>
      <c r="T4745" s="6">
        <f t="shared" si="365"/>
        <v>53.377923389464137</v>
      </c>
      <c r="U4745">
        <f t="shared" si="369"/>
        <v>44.960300000000004</v>
      </c>
    </row>
    <row r="4746" spans="1:21" ht="17" x14ac:dyDescent="0.25">
      <c r="A4746" s="1">
        <v>21963</v>
      </c>
      <c r="B4746">
        <v>20171208</v>
      </c>
      <c r="C4746">
        <v>2120</v>
      </c>
      <c r="D4746">
        <v>277</v>
      </c>
      <c r="E4746">
        <v>2.5</v>
      </c>
      <c r="F4746">
        <v>9</v>
      </c>
      <c r="G4746">
        <v>0.5</v>
      </c>
      <c r="H4746" t="s">
        <v>42</v>
      </c>
      <c r="I4746" t="s">
        <v>42</v>
      </c>
      <c r="J4746">
        <v>20.100000000000001</v>
      </c>
      <c r="K4746">
        <v>77</v>
      </c>
      <c r="L4746">
        <v>0</v>
      </c>
      <c r="M4746" t="s">
        <v>42</v>
      </c>
      <c r="N4746">
        <v>0</v>
      </c>
      <c r="O4746" t="s">
        <v>42</v>
      </c>
      <c r="P4746" t="s">
        <v>42</v>
      </c>
      <c r="Q4746" s="4">
        <f t="shared" si="366"/>
        <v>0</v>
      </c>
      <c r="R4746" s="4">
        <f t="shared" si="367"/>
        <v>18.352248761126262</v>
      </c>
      <c r="S4746" s="5">
        <f t="shared" si="368"/>
        <v>66.892230000000012</v>
      </c>
      <c r="T4746" s="6">
        <f t="shared" ref="T4746:T4809" si="370">IF(R4746&gt;25,8.62+(0.38*K4746)+(1.55*R4746)+EXP(-E4746+2.4)-0.5*E4746,10.66+(0.28*K4746)+(1.3*R4746)-E4746)</f>
        <v>53.577923389464139</v>
      </c>
      <c r="U4746">
        <f t="shared" si="369"/>
        <v>45.300300000000007</v>
      </c>
    </row>
    <row r="4747" spans="1:21" ht="17" x14ac:dyDescent="0.25">
      <c r="A4747" s="1">
        <v>21963</v>
      </c>
      <c r="B4747">
        <v>20171208</v>
      </c>
      <c r="C4747">
        <v>2130</v>
      </c>
      <c r="D4747">
        <v>272</v>
      </c>
      <c r="E4747">
        <v>2.5</v>
      </c>
      <c r="F4747">
        <v>11</v>
      </c>
      <c r="G4747">
        <v>0.5</v>
      </c>
      <c r="H4747" t="s">
        <v>42</v>
      </c>
      <c r="I4747" t="s">
        <v>42</v>
      </c>
      <c r="J4747">
        <v>20</v>
      </c>
      <c r="K4747">
        <v>78</v>
      </c>
      <c r="L4747">
        <v>0</v>
      </c>
      <c r="M4747" t="s">
        <v>42</v>
      </c>
      <c r="N4747">
        <v>0</v>
      </c>
      <c r="O4747" t="s">
        <v>42</v>
      </c>
      <c r="P4747" t="s">
        <v>42</v>
      </c>
      <c r="Q4747" s="4">
        <f t="shared" ref="Q4747:Q4810" si="371">N4747*277.77777778</f>
        <v>0</v>
      </c>
      <c r="R4747" s="4">
        <f t="shared" ref="R4747:R4810" si="372">1.33*J4747-2.65*SQRT(J4747)+3.21*LOG10(Q4747+1)+3.5</f>
        <v>18.248839719251116</v>
      </c>
      <c r="S4747" s="5">
        <f t="shared" ref="S4747:S4810" si="373">(1.8*J4747+32)-((0.55-0.0055*K4747)*(1.8*J4747-26))</f>
        <v>66.790000000000006</v>
      </c>
      <c r="T4747" s="6">
        <f t="shared" si="370"/>
        <v>53.723491635026448</v>
      </c>
      <c r="U4747">
        <f t="shared" ref="U4747:U4810" si="374">61.78+4.21*(J4747-22.48)-1.7*(E4747-7.05)+5.89*(N4747-2.41)</f>
        <v>44.879300000000001</v>
      </c>
    </row>
    <row r="4748" spans="1:21" ht="17" x14ac:dyDescent="0.25">
      <c r="A4748" s="1">
        <v>21963</v>
      </c>
      <c r="B4748">
        <v>20171208</v>
      </c>
      <c r="C4748">
        <v>2140</v>
      </c>
      <c r="D4748">
        <v>278</v>
      </c>
      <c r="E4748">
        <v>2.2999999999999998</v>
      </c>
      <c r="F4748">
        <v>8</v>
      </c>
      <c r="G4748">
        <v>0.4</v>
      </c>
      <c r="H4748" t="s">
        <v>42</v>
      </c>
      <c r="I4748" t="s">
        <v>42</v>
      </c>
      <c r="J4748">
        <v>20</v>
      </c>
      <c r="K4748">
        <v>79</v>
      </c>
      <c r="L4748">
        <v>0</v>
      </c>
      <c r="M4748" t="s">
        <v>42</v>
      </c>
      <c r="N4748">
        <v>0</v>
      </c>
      <c r="O4748" t="s">
        <v>42</v>
      </c>
      <c r="P4748" t="s">
        <v>42</v>
      </c>
      <c r="Q4748" s="4">
        <f t="shared" si="371"/>
        <v>0</v>
      </c>
      <c r="R4748" s="4">
        <f t="shared" si="372"/>
        <v>18.248839719251116</v>
      </c>
      <c r="S4748" s="5">
        <f t="shared" si="373"/>
        <v>66.844999999999999</v>
      </c>
      <c r="T4748" s="6">
        <f t="shared" si="370"/>
        <v>54.203491635026452</v>
      </c>
      <c r="U4748">
        <f t="shared" si="374"/>
        <v>45.21929999999999</v>
      </c>
    </row>
    <row r="4749" spans="1:21" ht="17" x14ac:dyDescent="0.25">
      <c r="A4749" s="1">
        <v>21963</v>
      </c>
      <c r="B4749">
        <v>20171208</v>
      </c>
      <c r="C4749">
        <v>2150</v>
      </c>
      <c r="D4749">
        <v>279</v>
      </c>
      <c r="E4749">
        <v>2.7</v>
      </c>
      <c r="F4749">
        <v>9</v>
      </c>
      <c r="G4749">
        <v>0.3</v>
      </c>
      <c r="H4749" t="s">
        <v>42</v>
      </c>
      <c r="I4749" t="s">
        <v>42</v>
      </c>
      <c r="J4749">
        <v>20</v>
      </c>
      <c r="K4749">
        <v>79</v>
      </c>
      <c r="L4749">
        <v>0</v>
      </c>
      <c r="M4749" t="s">
        <v>42</v>
      </c>
      <c r="N4749">
        <v>0</v>
      </c>
      <c r="O4749" t="s">
        <v>42</v>
      </c>
      <c r="P4749" t="s">
        <v>42</v>
      </c>
      <c r="Q4749" s="4">
        <f t="shared" si="371"/>
        <v>0</v>
      </c>
      <c r="R4749" s="4">
        <f t="shared" si="372"/>
        <v>18.248839719251116</v>
      </c>
      <c r="S4749" s="5">
        <f t="shared" si="373"/>
        <v>66.844999999999999</v>
      </c>
      <c r="T4749" s="6">
        <f t="shared" si="370"/>
        <v>53.803491635026447</v>
      </c>
      <c r="U4749">
        <f t="shared" si="374"/>
        <v>44.539299999999997</v>
      </c>
    </row>
    <row r="4750" spans="1:21" ht="17" x14ac:dyDescent="0.25">
      <c r="A4750" s="1">
        <v>21963</v>
      </c>
      <c r="B4750">
        <v>20171208</v>
      </c>
      <c r="C4750">
        <v>2200</v>
      </c>
      <c r="D4750">
        <v>278</v>
      </c>
      <c r="E4750">
        <v>2.4</v>
      </c>
      <c r="F4750">
        <v>9</v>
      </c>
      <c r="G4750">
        <v>0.3</v>
      </c>
      <c r="H4750" t="s">
        <v>42</v>
      </c>
      <c r="I4750" t="s">
        <v>42</v>
      </c>
      <c r="J4750">
        <v>19.899999999999999</v>
      </c>
      <c r="K4750">
        <v>80</v>
      </c>
      <c r="L4750">
        <v>0</v>
      </c>
      <c r="M4750" t="s">
        <v>42</v>
      </c>
      <c r="N4750">
        <v>0</v>
      </c>
      <c r="O4750" t="s">
        <v>42</v>
      </c>
      <c r="P4750" t="s">
        <v>42</v>
      </c>
      <c r="Q4750" s="4">
        <f t="shared" si="371"/>
        <v>0</v>
      </c>
      <c r="R4750" s="4">
        <f t="shared" si="372"/>
        <v>18.145504747706404</v>
      </c>
      <c r="S4750" s="5">
        <f t="shared" si="373"/>
        <v>66.739799999999988</v>
      </c>
      <c r="T4750" s="6">
        <f t="shared" si="370"/>
        <v>54.249156172018331</v>
      </c>
      <c r="U4750">
        <f t="shared" si="374"/>
        <v>44.628299999999996</v>
      </c>
    </row>
    <row r="4751" spans="1:21" ht="17" x14ac:dyDescent="0.25">
      <c r="A4751" s="1">
        <v>21963</v>
      </c>
      <c r="B4751">
        <v>20171208</v>
      </c>
      <c r="C4751">
        <v>2210</v>
      </c>
      <c r="D4751">
        <v>280</v>
      </c>
      <c r="E4751">
        <v>2.2000000000000002</v>
      </c>
      <c r="F4751">
        <v>9</v>
      </c>
      <c r="G4751">
        <v>0.4</v>
      </c>
      <c r="H4751" t="s">
        <v>42</v>
      </c>
      <c r="I4751" t="s">
        <v>42</v>
      </c>
      <c r="J4751">
        <v>19.8</v>
      </c>
      <c r="K4751">
        <v>80</v>
      </c>
      <c r="L4751">
        <v>0</v>
      </c>
      <c r="M4751" t="s">
        <v>42</v>
      </c>
      <c r="N4751">
        <v>0</v>
      </c>
      <c r="O4751" t="s">
        <v>42</v>
      </c>
      <c r="P4751" t="s">
        <v>42</v>
      </c>
      <c r="Q4751" s="4">
        <f t="shared" si="371"/>
        <v>0</v>
      </c>
      <c r="R4751" s="4">
        <f t="shared" si="372"/>
        <v>18.042244405517899</v>
      </c>
      <c r="S4751" s="5">
        <f t="shared" si="373"/>
        <v>66.579599999999999</v>
      </c>
      <c r="T4751" s="6">
        <f t="shared" si="370"/>
        <v>54.314917727173267</v>
      </c>
      <c r="U4751">
        <f t="shared" si="374"/>
        <v>44.547300000000007</v>
      </c>
    </row>
    <row r="4752" spans="1:21" ht="17" x14ac:dyDescent="0.25">
      <c r="A4752" s="1">
        <v>21963</v>
      </c>
      <c r="B4752">
        <v>20171208</v>
      </c>
      <c r="C4752">
        <v>2220</v>
      </c>
      <c r="D4752">
        <v>286</v>
      </c>
      <c r="E4752">
        <v>1.7</v>
      </c>
      <c r="F4752">
        <v>10</v>
      </c>
      <c r="G4752">
        <v>0.5</v>
      </c>
      <c r="H4752" t="s">
        <v>42</v>
      </c>
      <c r="I4752" t="s">
        <v>42</v>
      </c>
      <c r="J4752">
        <v>19.7</v>
      </c>
      <c r="K4752">
        <v>81</v>
      </c>
      <c r="L4752">
        <v>0</v>
      </c>
      <c r="M4752" t="s">
        <v>42</v>
      </c>
      <c r="N4752">
        <v>0</v>
      </c>
      <c r="O4752" t="s">
        <v>42</v>
      </c>
      <c r="P4752" t="s">
        <v>42</v>
      </c>
      <c r="Q4752" s="4">
        <f t="shared" si="371"/>
        <v>0</v>
      </c>
      <c r="R4752" s="4">
        <f t="shared" si="372"/>
        <v>17.939059258778762</v>
      </c>
      <c r="S4752" s="5">
        <f t="shared" si="373"/>
        <v>66.471430000000012</v>
      </c>
      <c r="T4752" s="6">
        <f t="shared" si="370"/>
        <v>54.960777036412395</v>
      </c>
      <c r="U4752">
        <f t="shared" si="374"/>
        <v>44.976299999999995</v>
      </c>
    </row>
    <row r="4753" spans="1:21" ht="17" x14ac:dyDescent="0.25">
      <c r="A4753" s="1">
        <v>21963</v>
      </c>
      <c r="B4753">
        <v>20171208</v>
      </c>
      <c r="C4753">
        <v>2230</v>
      </c>
      <c r="D4753">
        <v>284</v>
      </c>
      <c r="E4753">
        <v>1.8</v>
      </c>
      <c r="F4753">
        <v>10</v>
      </c>
      <c r="G4753">
        <v>0.3</v>
      </c>
      <c r="H4753" t="s">
        <v>42</v>
      </c>
      <c r="I4753" t="s">
        <v>42</v>
      </c>
      <c r="J4753">
        <v>19.600000000000001</v>
      </c>
      <c r="K4753">
        <v>82</v>
      </c>
      <c r="L4753">
        <v>0</v>
      </c>
      <c r="M4753" t="s">
        <v>42</v>
      </c>
      <c r="N4753">
        <v>0</v>
      </c>
      <c r="O4753" t="s">
        <v>42</v>
      </c>
      <c r="P4753" t="s">
        <v>42</v>
      </c>
      <c r="Q4753" s="4">
        <f t="shared" si="371"/>
        <v>0</v>
      </c>
      <c r="R4753" s="4">
        <f t="shared" si="372"/>
        <v>17.835949880775317</v>
      </c>
      <c r="S4753" s="5">
        <f t="shared" si="373"/>
        <v>66.361279999999994</v>
      </c>
      <c r="T4753" s="6">
        <f t="shared" si="370"/>
        <v>55.006734845007919</v>
      </c>
      <c r="U4753">
        <f t="shared" si="374"/>
        <v>44.385300000000001</v>
      </c>
    </row>
    <row r="4754" spans="1:21" ht="17" x14ac:dyDescent="0.25">
      <c r="A4754" s="1">
        <v>21963</v>
      </c>
      <c r="B4754">
        <v>20171208</v>
      </c>
      <c r="C4754">
        <v>2240</v>
      </c>
      <c r="D4754">
        <v>290</v>
      </c>
      <c r="E4754">
        <v>1.8</v>
      </c>
      <c r="F4754">
        <v>9</v>
      </c>
      <c r="G4754">
        <v>0.3</v>
      </c>
      <c r="H4754" t="s">
        <v>42</v>
      </c>
      <c r="I4754" t="s">
        <v>42</v>
      </c>
      <c r="J4754">
        <v>19.600000000000001</v>
      </c>
      <c r="K4754">
        <v>82</v>
      </c>
      <c r="L4754">
        <v>0</v>
      </c>
      <c r="M4754" t="s">
        <v>42</v>
      </c>
      <c r="N4754">
        <v>0</v>
      </c>
      <c r="O4754" t="s">
        <v>42</v>
      </c>
      <c r="P4754" t="s">
        <v>42</v>
      </c>
      <c r="Q4754" s="4">
        <f t="shared" si="371"/>
        <v>0</v>
      </c>
      <c r="R4754" s="4">
        <f t="shared" si="372"/>
        <v>17.835949880775317</v>
      </c>
      <c r="S4754" s="5">
        <f t="shared" si="373"/>
        <v>66.361279999999994</v>
      </c>
      <c r="T4754" s="6">
        <f t="shared" si="370"/>
        <v>55.006734845007919</v>
      </c>
      <c r="U4754">
        <f t="shared" si="374"/>
        <v>44.385300000000001</v>
      </c>
    </row>
    <row r="4755" spans="1:21" ht="17" x14ac:dyDescent="0.25">
      <c r="A4755" s="1">
        <v>21963</v>
      </c>
      <c r="B4755">
        <v>20171208</v>
      </c>
      <c r="C4755">
        <v>2250</v>
      </c>
      <c r="D4755">
        <v>290</v>
      </c>
      <c r="E4755">
        <v>1.3</v>
      </c>
      <c r="F4755">
        <v>14</v>
      </c>
      <c r="G4755">
        <v>0.3</v>
      </c>
      <c r="H4755" t="s">
        <v>42</v>
      </c>
      <c r="I4755" t="s">
        <v>42</v>
      </c>
      <c r="J4755">
        <v>19.600000000000001</v>
      </c>
      <c r="K4755">
        <v>82</v>
      </c>
      <c r="L4755">
        <v>0</v>
      </c>
      <c r="M4755" t="s">
        <v>42</v>
      </c>
      <c r="N4755">
        <v>0</v>
      </c>
      <c r="O4755" t="s">
        <v>42</v>
      </c>
      <c r="P4755" t="s">
        <v>42</v>
      </c>
      <c r="Q4755" s="4">
        <f t="shared" si="371"/>
        <v>0</v>
      </c>
      <c r="R4755" s="4">
        <f t="shared" si="372"/>
        <v>17.835949880775317</v>
      </c>
      <c r="S4755" s="5">
        <f t="shared" si="373"/>
        <v>66.361279999999994</v>
      </c>
      <c r="T4755" s="6">
        <f t="shared" si="370"/>
        <v>55.506734845007919</v>
      </c>
      <c r="U4755">
        <f t="shared" si="374"/>
        <v>45.235300000000009</v>
      </c>
    </row>
    <row r="4756" spans="1:21" ht="17" x14ac:dyDescent="0.25">
      <c r="A4756" s="1">
        <v>21963</v>
      </c>
      <c r="B4756">
        <v>20171208</v>
      </c>
      <c r="C4756">
        <v>2300</v>
      </c>
      <c r="D4756">
        <v>300</v>
      </c>
      <c r="E4756">
        <v>1.7</v>
      </c>
      <c r="F4756">
        <v>12</v>
      </c>
      <c r="G4756">
        <v>0.3</v>
      </c>
      <c r="H4756" t="s">
        <v>42</v>
      </c>
      <c r="I4756" t="s">
        <v>42</v>
      </c>
      <c r="J4756">
        <v>19.7</v>
      </c>
      <c r="K4756">
        <v>82</v>
      </c>
      <c r="L4756">
        <v>0</v>
      </c>
      <c r="M4756" t="s">
        <v>42</v>
      </c>
      <c r="N4756">
        <v>0</v>
      </c>
      <c r="O4756" t="s">
        <v>42</v>
      </c>
      <c r="P4756" t="s">
        <v>42</v>
      </c>
      <c r="Q4756" s="4">
        <f t="shared" si="371"/>
        <v>0</v>
      </c>
      <c r="R4756" s="4">
        <f t="shared" si="372"/>
        <v>17.939059258778762</v>
      </c>
      <c r="S4756" s="5">
        <f t="shared" si="373"/>
        <v>66.52346</v>
      </c>
      <c r="T4756" s="6">
        <f t="shared" si="370"/>
        <v>55.240777036412396</v>
      </c>
      <c r="U4756">
        <f t="shared" si="374"/>
        <v>44.976299999999995</v>
      </c>
    </row>
    <row r="4757" spans="1:21" ht="17" x14ac:dyDescent="0.25">
      <c r="A4757" s="1">
        <v>21963</v>
      </c>
      <c r="B4757">
        <v>20171208</v>
      </c>
      <c r="C4757">
        <v>2310</v>
      </c>
      <c r="D4757">
        <v>299</v>
      </c>
      <c r="E4757">
        <v>1.5</v>
      </c>
      <c r="F4757">
        <v>14</v>
      </c>
      <c r="G4757">
        <v>0.4</v>
      </c>
      <c r="H4757" t="s">
        <v>42</v>
      </c>
      <c r="I4757" t="s">
        <v>42</v>
      </c>
      <c r="J4757">
        <v>19.7</v>
      </c>
      <c r="K4757">
        <v>82</v>
      </c>
      <c r="L4757">
        <v>0</v>
      </c>
      <c r="M4757" t="s">
        <v>42</v>
      </c>
      <c r="N4757">
        <v>0</v>
      </c>
      <c r="O4757" t="s">
        <v>42</v>
      </c>
      <c r="P4757" t="s">
        <v>42</v>
      </c>
      <c r="Q4757" s="4">
        <f t="shared" si="371"/>
        <v>0</v>
      </c>
      <c r="R4757" s="4">
        <f t="shared" si="372"/>
        <v>17.939059258778762</v>
      </c>
      <c r="S4757" s="5">
        <f t="shared" si="373"/>
        <v>66.52346</v>
      </c>
      <c r="T4757" s="6">
        <f t="shared" si="370"/>
        <v>55.440777036412399</v>
      </c>
      <c r="U4757">
        <f t="shared" si="374"/>
        <v>45.316299999999998</v>
      </c>
    </row>
    <row r="4758" spans="1:21" ht="17" x14ac:dyDescent="0.25">
      <c r="A4758" s="1">
        <v>21963</v>
      </c>
      <c r="B4758">
        <v>20171208</v>
      </c>
      <c r="C4758">
        <v>2320</v>
      </c>
      <c r="D4758">
        <v>303</v>
      </c>
      <c r="E4758">
        <v>1.9</v>
      </c>
      <c r="F4758">
        <v>11</v>
      </c>
      <c r="G4758">
        <v>0.3</v>
      </c>
      <c r="H4758" t="s">
        <v>42</v>
      </c>
      <c r="I4758" t="s">
        <v>42</v>
      </c>
      <c r="J4758">
        <v>19.7</v>
      </c>
      <c r="K4758">
        <v>82</v>
      </c>
      <c r="L4758">
        <v>0</v>
      </c>
      <c r="M4758" t="s">
        <v>42</v>
      </c>
      <c r="N4758">
        <v>0</v>
      </c>
      <c r="O4758" t="s">
        <v>42</v>
      </c>
      <c r="P4758" t="s">
        <v>42</v>
      </c>
      <c r="Q4758" s="4">
        <f t="shared" si="371"/>
        <v>0</v>
      </c>
      <c r="R4758" s="4">
        <f t="shared" si="372"/>
        <v>17.939059258778762</v>
      </c>
      <c r="S4758" s="5">
        <f t="shared" si="373"/>
        <v>66.52346</v>
      </c>
      <c r="T4758" s="6">
        <f t="shared" si="370"/>
        <v>55.0407770364124</v>
      </c>
      <c r="U4758">
        <f t="shared" si="374"/>
        <v>44.636300000000006</v>
      </c>
    </row>
    <row r="4759" spans="1:21" ht="17" x14ac:dyDescent="0.25">
      <c r="A4759" s="1">
        <v>21963</v>
      </c>
      <c r="B4759">
        <v>20171208</v>
      </c>
      <c r="C4759">
        <v>2330</v>
      </c>
      <c r="D4759">
        <v>296</v>
      </c>
      <c r="E4759">
        <v>1.8</v>
      </c>
      <c r="F4759">
        <v>12</v>
      </c>
      <c r="G4759">
        <v>0.3</v>
      </c>
      <c r="H4759" t="s">
        <v>42</v>
      </c>
      <c r="I4759" t="s">
        <v>42</v>
      </c>
      <c r="J4759">
        <v>19.7</v>
      </c>
      <c r="K4759">
        <v>82</v>
      </c>
      <c r="L4759">
        <v>0</v>
      </c>
      <c r="M4759" t="s">
        <v>42</v>
      </c>
      <c r="N4759">
        <v>0</v>
      </c>
      <c r="O4759" t="s">
        <v>42</v>
      </c>
      <c r="P4759" t="s">
        <v>42</v>
      </c>
      <c r="Q4759" s="4">
        <f t="shared" si="371"/>
        <v>0</v>
      </c>
      <c r="R4759" s="4">
        <f t="shared" si="372"/>
        <v>17.939059258778762</v>
      </c>
      <c r="S4759" s="5">
        <f t="shared" si="373"/>
        <v>66.52346</v>
      </c>
      <c r="T4759" s="6">
        <f t="shared" si="370"/>
        <v>55.140777036412402</v>
      </c>
      <c r="U4759">
        <f t="shared" si="374"/>
        <v>44.806299999999993</v>
      </c>
    </row>
    <row r="4760" spans="1:21" ht="17" x14ac:dyDescent="0.25">
      <c r="A4760" s="1">
        <v>21963</v>
      </c>
      <c r="B4760">
        <v>20171208</v>
      </c>
      <c r="C4760">
        <v>2340</v>
      </c>
      <c r="D4760">
        <v>295</v>
      </c>
      <c r="E4760">
        <v>1.9</v>
      </c>
      <c r="F4760">
        <v>12</v>
      </c>
      <c r="G4760">
        <v>0.4</v>
      </c>
      <c r="H4760" t="s">
        <v>42</v>
      </c>
      <c r="I4760" t="s">
        <v>42</v>
      </c>
      <c r="J4760">
        <v>19.7</v>
      </c>
      <c r="K4760">
        <v>82</v>
      </c>
      <c r="L4760">
        <v>0</v>
      </c>
      <c r="M4760" t="s">
        <v>42</v>
      </c>
      <c r="N4760">
        <v>0</v>
      </c>
      <c r="O4760" t="s">
        <v>42</v>
      </c>
      <c r="P4760" t="s">
        <v>42</v>
      </c>
      <c r="Q4760" s="4">
        <f t="shared" si="371"/>
        <v>0</v>
      </c>
      <c r="R4760" s="4">
        <f t="shared" si="372"/>
        <v>17.939059258778762</v>
      </c>
      <c r="S4760" s="5">
        <f t="shared" si="373"/>
        <v>66.52346</v>
      </c>
      <c r="T4760" s="6">
        <f t="shared" si="370"/>
        <v>55.0407770364124</v>
      </c>
      <c r="U4760">
        <f t="shared" si="374"/>
        <v>44.636300000000006</v>
      </c>
    </row>
    <row r="4761" spans="1:21" ht="17" x14ac:dyDescent="0.25">
      <c r="A4761" s="1">
        <v>21963</v>
      </c>
      <c r="B4761">
        <v>20171208</v>
      </c>
      <c r="C4761">
        <v>2350</v>
      </c>
      <c r="D4761">
        <v>297</v>
      </c>
      <c r="E4761">
        <v>1.8</v>
      </c>
      <c r="F4761">
        <v>11</v>
      </c>
      <c r="G4761">
        <v>0.3</v>
      </c>
      <c r="H4761" t="s">
        <v>42</v>
      </c>
      <c r="I4761" t="s">
        <v>42</v>
      </c>
      <c r="J4761">
        <v>19.7</v>
      </c>
      <c r="K4761">
        <v>82</v>
      </c>
      <c r="L4761">
        <v>0</v>
      </c>
      <c r="M4761" t="s">
        <v>42</v>
      </c>
      <c r="N4761">
        <v>0</v>
      </c>
      <c r="O4761" t="s">
        <v>42</v>
      </c>
      <c r="P4761" t="s">
        <v>42</v>
      </c>
      <c r="Q4761" s="4">
        <f t="shared" si="371"/>
        <v>0</v>
      </c>
      <c r="R4761" s="4">
        <f t="shared" si="372"/>
        <v>17.939059258778762</v>
      </c>
      <c r="S4761" s="5">
        <f t="shared" si="373"/>
        <v>66.52346</v>
      </c>
      <c r="T4761" s="6">
        <f t="shared" si="370"/>
        <v>55.140777036412402</v>
      </c>
      <c r="U4761">
        <f t="shared" si="374"/>
        <v>44.806299999999993</v>
      </c>
    </row>
    <row r="4762" spans="1:21" ht="17" x14ac:dyDescent="0.25">
      <c r="A4762" s="1">
        <v>21963</v>
      </c>
      <c r="B4762">
        <v>20171209</v>
      </c>
      <c r="C4762">
        <v>0</v>
      </c>
      <c r="D4762">
        <v>289</v>
      </c>
      <c r="E4762">
        <v>2</v>
      </c>
      <c r="F4762">
        <v>9</v>
      </c>
      <c r="G4762">
        <v>0.4</v>
      </c>
      <c r="H4762" t="s">
        <v>42</v>
      </c>
      <c r="I4762" t="s">
        <v>42</v>
      </c>
      <c r="J4762">
        <v>19.7</v>
      </c>
      <c r="K4762">
        <v>83</v>
      </c>
      <c r="L4762">
        <v>0</v>
      </c>
      <c r="M4762" t="s">
        <v>42</v>
      </c>
      <c r="N4762">
        <v>0</v>
      </c>
      <c r="O4762" t="s">
        <v>42</v>
      </c>
      <c r="P4762" t="s">
        <v>42</v>
      </c>
      <c r="Q4762" s="4">
        <f t="shared" si="371"/>
        <v>0</v>
      </c>
      <c r="R4762" s="4">
        <f t="shared" si="372"/>
        <v>17.939059258778762</v>
      </c>
      <c r="S4762" s="5">
        <f t="shared" si="373"/>
        <v>66.575490000000002</v>
      </c>
      <c r="T4762" s="6">
        <f t="shared" si="370"/>
        <v>55.2207770364124</v>
      </c>
      <c r="U4762">
        <f t="shared" si="374"/>
        <v>44.466300000000004</v>
      </c>
    </row>
    <row r="4763" spans="1:21" ht="17" x14ac:dyDescent="0.25">
      <c r="A4763" s="1">
        <v>21963</v>
      </c>
      <c r="B4763">
        <v>20171209</v>
      </c>
      <c r="C4763">
        <v>10</v>
      </c>
      <c r="D4763">
        <v>293</v>
      </c>
      <c r="E4763">
        <v>1.8</v>
      </c>
      <c r="F4763">
        <v>11</v>
      </c>
      <c r="G4763">
        <v>0.4</v>
      </c>
      <c r="H4763" t="s">
        <v>42</v>
      </c>
      <c r="I4763" t="s">
        <v>42</v>
      </c>
      <c r="J4763">
        <v>19.600000000000001</v>
      </c>
      <c r="K4763">
        <v>83</v>
      </c>
      <c r="L4763">
        <v>0</v>
      </c>
      <c r="M4763" t="s">
        <v>42</v>
      </c>
      <c r="N4763">
        <v>0</v>
      </c>
      <c r="O4763" t="s">
        <v>42</v>
      </c>
      <c r="P4763" t="s">
        <v>42</v>
      </c>
      <c r="Q4763" s="4">
        <f t="shared" si="371"/>
        <v>0</v>
      </c>
      <c r="R4763" s="4">
        <f t="shared" si="372"/>
        <v>17.835949880775317</v>
      </c>
      <c r="S4763" s="5">
        <f t="shared" si="373"/>
        <v>66.412319999999994</v>
      </c>
      <c r="T4763" s="6">
        <f t="shared" si="370"/>
        <v>55.286734845007921</v>
      </c>
      <c r="U4763">
        <f t="shared" si="374"/>
        <v>44.385300000000001</v>
      </c>
    </row>
    <row r="4764" spans="1:21" ht="17" x14ac:dyDescent="0.25">
      <c r="A4764" s="1">
        <v>21963</v>
      </c>
      <c r="B4764">
        <v>20171209</v>
      </c>
      <c r="C4764">
        <v>20</v>
      </c>
      <c r="D4764">
        <v>303</v>
      </c>
      <c r="E4764">
        <v>1.7</v>
      </c>
      <c r="F4764">
        <v>12</v>
      </c>
      <c r="G4764">
        <v>0.3</v>
      </c>
      <c r="H4764" t="s">
        <v>42</v>
      </c>
      <c r="I4764" t="s">
        <v>42</v>
      </c>
      <c r="J4764">
        <v>19.600000000000001</v>
      </c>
      <c r="K4764">
        <v>82</v>
      </c>
      <c r="L4764">
        <v>0</v>
      </c>
      <c r="M4764" t="s">
        <v>42</v>
      </c>
      <c r="N4764">
        <v>0</v>
      </c>
      <c r="O4764" t="s">
        <v>42</v>
      </c>
      <c r="P4764" t="s">
        <v>42</v>
      </c>
      <c r="Q4764" s="4">
        <f t="shared" si="371"/>
        <v>0</v>
      </c>
      <c r="R4764" s="4">
        <f t="shared" si="372"/>
        <v>17.835949880775317</v>
      </c>
      <c r="S4764" s="5">
        <f t="shared" si="373"/>
        <v>66.361279999999994</v>
      </c>
      <c r="T4764" s="6">
        <f t="shared" si="370"/>
        <v>55.106734845007914</v>
      </c>
      <c r="U4764">
        <f t="shared" si="374"/>
        <v>44.555300000000003</v>
      </c>
    </row>
    <row r="4765" spans="1:21" ht="17" x14ac:dyDescent="0.25">
      <c r="A4765" s="1">
        <v>21963</v>
      </c>
      <c r="B4765">
        <v>20171209</v>
      </c>
      <c r="C4765">
        <v>30</v>
      </c>
      <c r="D4765">
        <v>289</v>
      </c>
      <c r="E4765">
        <v>1.8</v>
      </c>
      <c r="F4765">
        <v>13</v>
      </c>
      <c r="G4765">
        <v>0.4</v>
      </c>
      <c r="H4765" t="s">
        <v>42</v>
      </c>
      <c r="I4765" t="s">
        <v>42</v>
      </c>
      <c r="J4765">
        <v>19.600000000000001</v>
      </c>
      <c r="K4765">
        <v>82</v>
      </c>
      <c r="L4765">
        <v>0</v>
      </c>
      <c r="M4765" t="s">
        <v>42</v>
      </c>
      <c r="N4765">
        <v>0</v>
      </c>
      <c r="O4765" t="s">
        <v>42</v>
      </c>
      <c r="P4765" t="s">
        <v>42</v>
      </c>
      <c r="Q4765" s="4">
        <f t="shared" si="371"/>
        <v>0</v>
      </c>
      <c r="R4765" s="4">
        <f t="shared" si="372"/>
        <v>17.835949880775317</v>
      </c>
      <c r="S4765" s="5">
        <f t="shared" si="373"/>
        <v>66.361279999999994</v>
      </c>
      <c r="T4765" s="6">
        <f t="shared" si="370"/>
        <v>55.006734845007919</v>
      </c>
      <c r="U4765">
        <f t="shared" si="374"/>
        <v>44.385300000000001</v>
      </c>
    </row>
    <row r="4766" spans="1:21" ht="17" x14ac:dyDescent="0.25">
      <c r="A4766" s="1">
        <v>21963</v>
      </c>
      <c r="B4766">
        <v>20171209</v>
      </c>
      <c r="C4766">
        <v>40</v>
      </c>
      <c r="D4766">
        <v>305</v>
      </c>
      <c r="E4766">
        <v>1.6</v>
      </c>
      <c r="F4766">
        <v>23</v>
      </c>
      <c r="G4766">
        <v>0.4</v>
      </c>
      <c r="H4766" t="s">
        <v>42</v>
      </c>
      <c r="I4766" t="s">
        <v>42</v>
      </c>
      <c r="J4766">
        <v>19.600000000000001</v>
      </c>
      <c r="K4766">
        <v>83</v>
      </c>
      <c r="L4766">
        <v>0</v>
      </c>
      <c r="M4766" t="s">
        <v>42</v>
      </c>
      <c r="N4766">
        <v>0</v>
      </c>
      <c r="O4766" t="s">
        <v>42</v>
      </c>
      <c r="P4766" t="s">
        <v>42</v>
      </c>
      <c r="Q4766" s="4">
        <f t="shared" si="371"/>
        <v>0</v>
      </c>
      <c r="R4766" s="4">
        <f t="shared" si="372"/>
        <v>17.835949880775317</v>
      </c>
      <c r="S4766" s="5">
        <f t="shared" si="373"/>
        <v>66.412319999999994</v>
      </c>
      <c r="T4766" s="6">
        <f t="shared" si="370"/>
        <v>55.486734845007916</v>
      </c>
      <c r="U4766">
        <f t="shared" si="374"/>
        <v>44.725300000000004</v>
      </c>
    </row>
    <row r="4767" spans="1:21" ht="17" x14ac:dyDescent="0.25">
      <c r="A4767" s="1">
        <v>21963</v>
      </c>
      <c r="B4767">
        <v>20171209</v>
      </c>
      <c r="C4767">
        <v>50</v>
      </c>
      <c r="D4767">
        <v>299</v>
      </c>
      <c r="E4767">
        <v>2.1</v>
      </c>
      <c r="F4767">
        <v>14</v>
      </c>
      <c r="G4767">
        <v>0.4</v>
      </c>
      <c r="H4767" t="s">
        <v>42</v>
      </c>
      <c r="I4767" t="s">
        <v>42</v>
      </c>
      <c r="J4767">
        <v>19.600000000000001</v>
      </c>
      <c r="K4767">
        <v>83</v>
      </c>
      <c r="L4767">
        <v>0</v>
      </c>
      <c r="M4767" t="s">
        <v>42</v>
      </c>
      <c r="N4767">
        <v>0</v>
      </c>
      <c r="O4767" t="s">
        <v>42</v>
      </c>
      <c r="P4767" t="s">
        <v>42</v>
      </c>
      <c r="Q4767" s="4">
        <f t="shared" si="371"/>
        <v>0</v>
      </c>
      <c r="R4767" s="4">
        <f t="shared" si="372"/>
        <v>17.835949880775317</v>
      </c>
      <c r="S4767" s="5">
        <f t="shared" si="373"/>
        <v>66.412319999999994</v>
      </c>
      <c r="T4767" s="6">
        <f t="shared" si="370"/>
        <v>54.986734845007916</v>
      </c>
      <c r="U4767">
        <f t="shared" si="374"/>
        <v>43.87530000000001</v>
      </c>
    </row>
    <row r="4768" spans="1:21" ht="17" x14ac:dyDescent="0.25">
      <c r="A4768" s="1">
        <v>21963</v>
      </c>
      <c r="B4768">
        <v>20171209</v>
      </c>
      <c r="C4768">
        <v>100</v>
      </c>
      <c r="D4768">
        <v>283</v>
      </c>
      <c r="E4768">
        <v>1.7</v>
      </c>
      <c r="F4768">
        <v>12</v>
      </c>
      <c r="G4768">
        <v>0.3</v>
      </c>
      <c r="H4768" t="s">
        <v>42</v>
      </c>
      <c r="I4768" t="s">
        <v>42</v>
      </c>
      <c r="J4768">
        <v>19.5</v>
      </c>
      <c r="K4768">
        <v>83</v>
      </c>
      <c r="L4768">
        <v>0</v>
      </c>
      <c r="M4768" t="s">
        <v>42</v>
      </c>
      <c r="N4768">
        <v>0</v>
      </c>
      <c r="O4768" t="s">
        <v>42</v>
      </c>
      <c r="P4768" t="s">
        <v>42</v>
      </c>
      <c r="Q4768" s="4">
        <f t="shared" si="371"/>
        <v>0</v>
      </c>
      <c r="R4768" s="4">
        <f t="shared" si="372"/>
        <v>17.732916852115604</v>
      </c>
      <c r="S4768" s="5">
        <f t="shared" si="373"/>
        <v>66.24915</v>
      </c>
      <c r="T4768" s="6">
        <f t="shared" si="370"/>
        <v>55.252791907750293</v>
      </c>
      <c r="U4768">
        <f t="shared" si="374"/>
        <v>44.134299999999996</v>
      </c>
    </row>
    <row r="4769" spans="1:21" ht="17" x14ac:dyDescent="0.25">
      <c r="A4769" s="1">
        <v>21963</v>
      </c>
      <c r="B4769">
        <v>20171209</v>
      </c>
      <c r="C4769">
        <v>110</v>
      </c>
      <c r="D4769">
        <v>273</v>
      </c>
      <c r="E4769">
        <v>1.5</v>
      </c>
      <c r="F4769">
        <v>9</v>
      </c>
      <c r="G4769">
        <v>0.3</v>
      </c>
      <c r="H4769" t="s">
        <v>42</v>
      </c>
      <c r="I4769" t="s">
        <v>42</v>
      </c>
      <c r="J4769">
        <v>19.5</v>
      </c>
      <c r="K4769">
        <v>83</v>
      </c>
      <c r="L4769">
        <v>0</v>
      </c>
      <c r="M4769" t="s">
        <v>42</v>
      </c>
      <c r="N4769">
        <v>0</v>
      </c>
      <c r="O4769" t="s">
        <v>42</v>
      </c>
      <c r="P4769" t="s">
        <v>42</v>
      </c>
      <c r="Q4769" s="4">
        <f t="shared" si="371"/>
        <v>0</v>
      </c>
      <c r="R4769" s="4">
        <f t="shared" si="372"/>
        <v>17.732916852115604</v>
      </c>
      <c r="S4769" s="5">
        <f t="shared" si="373"/>
        <v>66.24915</v>
      </c>
      <c r="T4769" s="6">
        <f t="shared" si="370"/>
        <v>55.452791907750296</v>
      </c>
      <c r="U4769">
        <f t="shared" si="374"/>
        <v>44.474299999999999</v>
      </c>
    </row>
    <row r="4770" spans="1:21" ht="17" x14ac:dyDescent="0.25">
      <c r="A4770" s="1">
        <v>21963</v>
      </c>
      <c r="B4770">
        <v>20171209</v>
      </c>
      <c r="C4770">
        <v>120</v>
      </c>
      <c r="D4770">
        <v>285</v>
      </c>
      <c r="E4770">
        <v>1.4</v>
      </c>
      <c r="F4770">
        <v>10</v>
      </c>
      <c r="G4770">
        <v>0.3</v>
      </c>
      <c r="H4770" t="s">
        <v>42</v>
      </c>
      <c r="I4770" t="s">
        <v>42</v>
      </c>
      <c r="J4770">
        <v>19.399999999999999</v>
      </c>
      <c r="K4770">
        <v>83</v>
      </c>
      <c r="L4770">
        <v>0</v>
      </c>
      <c r="M4770" t="s">
        <v>42</v>
      </c>
      <c r="N4770">
        <v>0</v>
      </c>
      <c r="O4770" t="s">
        <v>42</v>
      </c>
      <c r="P4770" t="s">
        <v>42</v>
      </c>
      <c r="Q4770" s="4">
        <f t="shared" si="371"/>
        <v>0</v>
      </c>
      <c r="R4770" s="4">
        <f t="shared" si="372"/>
        <v>17.629960760861024</v>
      </c>
      <c r="S4770" s="5">
        <f t="shared" si="373"/>
        <v>66.085980000000006</v>
      </c>
      <c r="T4770" s="6">
        <f t="shared" si="370"/>
        <v>55.418948989119336</v>
      </c>
      <c r="U4770">
        <f t="shared" si="374"/>
        <v>44.223299999999995</v>
      </c>
    </row>
    <row r="4771" spans="1:21" ht="17" x14ac:dyDescent="0.25">
      <c r="A4771" s="1">
        <v>21963</v>
      </c>
      <c r="B4771">
        <v>20171209</v>
      </c>
      <c r="C4771">
        <v>130</v>
      </c>
      <c r="D4771">
        <v>275</v>
      </c>
      <c r="E4771">
        <v>1.1000000000000001</v>
      </c>
      <c r="F4771">
        <v>16</v>
      </c>
      <c r="G4771">
        <v>0.2</v>
      </c>
      <c r="H4771" t="s">
        <v>42</v>
      </c>
      <c r="I4771" t="s">
        <v>42</v>
      </c>
      <c r="J4771">
        <v>19.399999999999999</v>
      </c>
      <c r="K4771">
        <v>84</v>
      </c>
      <c r="L4771">
        <v>0</v>
      </c>
      <c r="M4771" t="s">
        <v>42</v>
      </c>
      <c r="N4771">
        <v>0</v>
      </c>
      <c r="O4771" t="s">
        <v>42</v>
      </c>
      <c r="P4771" t="s">
        <v>42</v>
      </c>
      <c r="Q4771" s="4">
        <f t="shared" si="371"/>
        <v>0</v>
      </c>
      <c r="R4771" s="4">
        <f t="shared" si="372"/>
        <v>17.629960760861024</v>
      </c>
      <c r="S4771" s="5">
        <f t="shared" si="373"/>
        <v>66.135040000000004</v>
      </c>
      <c r="T4771" s="6">
        <f t="shared" si="370"/>
        <v>55.998948989119334</v>
      </c>
      <c r="U4771">
        <f t="shared" si="374"/>
        <v>44.733299999999986</v>
      </c>
    </row>
    <row r="4772" spans="1:21" ht="17" x14ac:dyDescent="0.25">
      <c r="A4772" s="1">
        <v>21963</v>
      </c>
      <c r="B4772">
        <v>20171209</v>
      </c>
      <c r="C4772">
        <v>140</v>
      </c>
      <c r="D4772">
        <v>221</v>
      </c>
      <c r="E4772">
        <v>1.4</v>
      </c>
      <c r="F4772">
        <v>8</v>
      </c>
      <c r="G4772">
        <v>0.2</v>
      </c>
      <c r="H4772" t="s">
        <v>42</v>
      </c>
      <c r="I4772" t="s">
        <v>42</v>
      </c>
      <c r="J4772">
        <v>19.399999999999999</v>
      </c>
      <c r="K4772">
        <v>84</v>
      </c>
      <c r="L4772">
        <v>0</v>
      </c>
      <c r="M4772" t="s">
        <v>42</v>
      </c>
      <c r="N4772">
        <v>0</v>
      </c>
      <c r="O4772" t="s">
        <v>42</v>
      </c>
      <c r="P4772" t="s">
        <v>42</v>
      </c>
      <c r="Q4772" s="4">
        <f t="shared" si="371"/>
        <v>0</v>
      </c>
      <c r="R4772" s="4">
        <f t="shared" si="372"/>
        <v>17.629960760861024</v>
      </c>
      <c r="S4772" s="5">
        <f t="shared" si="373"/>
        <v>66.135040000000004</v>
      </c>
      <c r="T4772" s="6">
        <f t="shared" si="370"/>
        <v>55.698948989119337</v>
      </c>
      <c r="U4772">
        <f t="shared" si="374"/>
        <v>44.223299999999995</v>
      </c>
    </row>
    <row r="4773" spans="1:21" ht="17" x14ac:dyDescent="0.25">
      <c r="A4773" s="1">
        <v>21963</v>
      </c>
      <c r="B4773">
        <v>20171209</v>
      </c>
      <c r="C4773">
        <v>150</v>
      </c>
      <c r="D4773">
        <v>217</v>
      </c>
      <c r="E4773">
        <v>0.9</v>
      </c>
      <c r="F4773">
        <v>2</v>
      </c>
      <c r="G4773">
        <v>0.3</v>
      </c>
      <c r="H4773" t="s">
        <v>42</v>
      </c>
      <c r="I4773" t="s">
        <v>42</v>
      </c>
      <c r="J4773">
        <v>19.3</v>
      </c>
      <c r="K4773">
        <v>84</v>
      </c>
      <c r="L4773">
        <v>0</v>
      </c>
      <c r="M4773" t="s">
        <v>42</v>
      </c>
      <c r="N4773">
        <v>0</v>
      </c>
      <c r="O4773" t="s">
        <v>42</v>
      </c>
      <c r="P4773" t="s">
        <v>42</v>
      </c>
      <c r="Q4773" s="4">
        <f t="shared" si="371"/>
        <v>0</v>
      </c>
      <c r="R4773" s="4">
        <f t="shared" si="372"/>
        <v>17.527082202660942</v>
      </c>
      <c r="S4773" s="5">
        <f t="shared" si="373"/>
        <v>65.970880000000008</v>
      </c>
      <c r="T4773" s="6">
        <f t="shared" si="370"/>
        <v>56.065206863459231</v>
      </c>
      <c r="U4773">
        <f t="shared" si="374"/>
        <v>44.652299999999997</v>
      </c>
    </row>
    <row r="4774" spans="1:21" ht="17" x14ac:dyDescent="0.25">
      <c r="A4774" s="1">
        <v>21963</v>
      </c>
      <c r="B4774">
        <v>20171209</v>
      </c>
      <c r="C4774">
        <v>200</v>
      </c>
      <c r="D4774">
        <v>240</v>
      </c>
      <c r="E4774">
        <v>1</v>
      </c>
      <c r="F4774">
        <v>18</v>
      </c>
      <c r="G4774">
        <v>0.2</v>
      </c>
      <c r="H4774" t="s">
        <v>42</v>
      </c>
      <c r="I4774" t="s">
        <v>42</v>
      </c>
      <c r="J4774">
        <v>19.3</v>
      </c>
      <c r="K4774">
        <v>85</v>
      </c>
      <c r="L4774">
        <v>0</v>
      </c>
      <c r="M4774" t="s">
        <v>42</v>
      </c>
      <c r="N4774">
        <v>0</v>
      </c>
      <c r="O4774" t="s">
        <v>42</v>
      </c>
      <c r="P4774" t="s">
        <v>42</v>
      </c>
      <c r="Q4774" s="4">
        <f t="shared" si="371"/>
        <v>0</v>
      </c>
      <c r="R4774" s="4">
        <f t="shared" si="372"/>
        <v>17.527082202660942</v>
      </c>
      <c r="S4774" s="5">
        <f t="shared" si="373"/>
        <v>66.018950000000004</v>
      </c>
      <c r="T4774" s="6">
        <f t="shared" si="370"/>
        <v>56.245206863459231</v>
      </c>
      <c r="U4774">
        <f t="shared" si="374"/>
        <v>44.482299999999995</v>
      </c>
    </row>
    <row r="4775" spans="1:21" ht="17" x14ac:dyDescent="0.25">
      <c r="A4775" s="1">
        <v>21963</v>
      </c>
      <c r="B4775">
        <v>20171209</v>
      </c>
      <c r="C4775">
        <v>210</v>
      </c>
      <c r="D4775">
        <v>255</v>
      </c>
      <c r="E4775">
        <v>1</v>
      </c>
      <c r="F4775">
        <v>8</v>
      </c>
      <c r="G4775">
        <v>0.2</v>
      </c>
      <c r="H4775" t="s">
        <v>42</v>
      </c>
      <c r="I4775" t="s">
        <v>42</v>
      </c>
      <c r="J4775">
        <v>19.3</v>
      </c>
      <c r="K4775">
        <v>85</v>
      </c>
      <c r="L4775">
        <v>0</v>
      </c>
      <c r="M4775" t="s">
        <v>42</v>
      </c>
      <c r="N4775">
        <v>0</v>
      </c>
      <c r="O4775" t="s">
        <v>42</v>
      </c>
      <c r="P4775" t="s">
        <v>42</v>
      </c>
      <c r="Q4775" s="4">
        <f t="shared" si="371"/>
        <v>0</v>
      </c>
      <c r="R4775" s="4">
        <f t="shared" si="372"/>
        <v>17.527082202660942</v>
      </c>
      <c r="S4775" s="5">
        <f t="shared" si="373"/>
        <v>66.018950000000004</v>
      </c>
      <c r="T4775" s="6">
        <f t="shared" si="370"/>
        <v>56.245206863459231</v>
      </c>
      <c r="U4775">
        <f t="shared" si="374"/>
        <v>44.482299999999995</v>
      </c>
    </row>
    <row r="4776" spans="1:21" ht="17" x14ac:dyDescent="0.25">
      <c r="A4776" s="1">
        <v>21963</v>
      </c>
      <c r="B4776">
        <v>20171209</v>
      </c>
      <c r="C4776">
        <v>220</v>
      </c>
      <c r="D4776">
        <v>262</v>
      </c>
      <c r="E4776">
        <v>1.2</v>
      </c>
      <c r="F4776">
        <v>11</v>
      </c>
      <c r="G4776">
        <v>0.3</v>
      </c>
      <c r="H4776" t="s">
        <v>42</v>
      </c>
      <c r="I4776" t="s">
        <v>42</v>
      </c>
      <c r="J4776">
        <v>19.3</v>
      </c>
      <c r="K4776">
        <v>85</v>
      </c>
      <c r="L4776">
        <v>0</v>
      </c>
      <c r="M4776" t="s">
        <v>42</v>
      </c>
      <c r="N4776">
        <v>0</v>
      </c>
      <c r="O4776" t="s">
        <v>42</v>
      </c>
      <c r="P4776" t="s">
        <v>42</v>
      </c>
      <c r="Q4776" s="4">
        <f t="shared" si="371"/>
        <v>0</v>
      </c>
      <c r="R4776" s="4">
        <f t="shared" si="372"/>
        <v>17.527082202660942</v>
      </c>
      <c r="S4776" s="5">
        <f t="shared" si="373"/>
        <v>66.018950000000004</v>
      </c>
      <c r="T4776" s="6">
        <f t="shared" si="370"/>
        <v>56.045206863459228</v>
      </c>
      <c r="U4776">
        <f t="shared" si="374"/>
        <v>44.142300000000006</v>
      </c>
    </row>
    <row r="4777" spans="1:21" ht="17" x14ac:dyDescent="0.25">
      <c r="A4777" s="1">
        <v>21963</v>
      </c>
      <c r="B4777">
        <v>20171209</v>
      </c>
      <c r="C4777">
        <v>230</v>
      </c>
      <c r="D4777">
        <v>280</v>
      </c>
      <c r="E4777">
        <v>1.5</v>
      </c>
      <c r="F4777">
        <v>14</v>
      </c>
      <c r="G4777">
        <v>0.4</v>
      </c>
      <c r="H4777" t="s">
        <v>42</v>
      </c>
      <c r="I4777" t="s">
        <v>42</v>
      </c>
      <c r="J4777">
        <v>19.2</v>
      </c>
      <c r="K4777">
        <v>85</v>
      </c>
      <c r="L4777">
        <v>0</v>
      </c>
      <c r="M4777" t="s">
        <v>42</v>
      </c>
      <c r="N4777">
        <v>0</v>
      </c>
      <c r="O4777" t="s">
        <v>42</v>
      </c>
      <c r="P4777" t="s">
        <v>42</v>
      </c>
      <c r="Q4777" s="4">
        <f t="shared" si="371"/>
        <v>0</v>
      </c>
      <c r="R4777" s="4">
        <f t="shared" si="372"/>
        <v>17.424281780890482</v>
      </c>
      <c r="S4777" s="5">
        <f t="shared" si="373"/>
        <v>65.853800000000007</v>
      </c>
      <c r="T4777" s="6">
        <f t="shared" si="370"/>
        <v>55.611566315157631</v>
      </c>
      <c r="U4777">
        <f t="shared" si="374"/>
        <v>43.211299999999994</v>
      </c>
    </row>
    <row r="4778" spans="1:21" ht="17" x14ac:dyDescent="0.25">
      <c r="A4778" s="1">
        <v>21963</v>
      </c>
      <c r="B4778">
        <v>20171209</v>
      </c>
      <c r="C4778">
        <v>240</v>
      </c>
      <c r="D4778">
        <v>282</v>
      </c>
      <c r="E4778">
        <v>1.4</v>
      </c>
      <c r="F4778">
        <v>6</v>
      </c>
      <c r="G4778">
        <v>0.3</v>
      </c>
      <c r="H4778" t="s">
        <v>42</v>
      </c>
      <c r="I4778" t="s">
        <v>42</v>
      </c>
      <c r="J4778">
        <v>19.3</v>
      </c>
      <c r="K4778">
        <v>84</v>
      </c>
      <c r="L4778">
        <v>0</v>
      </c>
      <c r="M4778" t="s">
        <v>42</v>
      </c>
      <c r="N4778">
        <v>0</v>
      </c>
      <c r="O4778" t="s">
        <v>42</v>
      </c>
      <c r="P4778" t="s">
        <v>42</v>
      </c>
      <c r="Q4778" s="4">
        <f t="shared" si="371"/>
        <v>0</v>
      </c>
      <c r="R4778" s="4">
        <f t="shared" si="372"/>
        <v>17.527082202660942</v>
      </c>
      <c r="S4778" s="5">
        <f t="shared" si="373"/>
        <v>65.970880000000008</v>
      </c>
      <c r="T4778" s="6">
        <f t="shared" si="370"/>
        <v>55.565206863459231</v>
      </c>
      <c r="U4778">
        <f t="shared" si="374"/>
        <v>43.802300000000002</v>
      </c>
    </row>
    <row r="4779" spans="1:21" ht="17" x14ac:dyDescent="0.25">
      <c r="A4779" s="1">
        <v>21963</v>
      </c>
      <c r="B4779">
        <v>20171209</v>
      </c>
      <c r="C4779">
        <v>250</v>
      </c>
      <c r="D4779">
        <v>279</v>
      </c>
      <c r="E4779">
        <v>1.4</v>
      </c>
      <c r="F4779">
        <v>11</v>
      </c>
      <c r="G4779">
        <v>0.4</v>
      </c>
      <c r="H4779" t="s">
        <v>42</v>
      </c>
      <c r="I4779" t="s">
        <v>42</v>
      </c>
      <c r="J4779">
        <v>19.3</v>
      </c>
      <c r="K4779">
        <v>84</v>
      </c>
      <c r="L4779">
        <v>0</v>
      </c>
      <c r="M4779" t="s">
        <v>42</v>
      </c>
      <c r="N4779">
        <v>0</v>
      </c>
      <c r="O4779" t="s">
        <v>42</v>
      </c>
      <c r="P4779" t="s">
        <v>42</v>
      </c>
      <c r="Q4779" s="4">
        <f t="shared" si="371"/>
        <v>0</v>
      </c>
      <c r="R4779" s="4">
        <f t="shared" si="372"/>
        <v>17.527082202660942</v>
      </c>
      <c r="S4779" s="5">
        <f t="shared" si="373"/>
        <v>65.970880000000008</v>
      </c>
      <c r="T4779" s="6">
        <f t="shared" si="370"/>
        <v>55.565206863459231</v>
      </c>
      <c r="U4779">
        <f t="shared" si="374"/>
        <v>43.802300000000002</v>
      </c>
    </row>
    <row r="4780" spans="1:21" ht="17" x14ac:dyDescent="0.25">
      <c r="A4780" s="1">
        <v>21963</v>
      </c>
      <c r="B4780">
        <v>20171209</v>
      </c>
      <c r="C4780">
        <v>300</v>
      </c>
      <c r="D4780">
        <v>287</v>
      </c>
      <c r="E4780">
        <v>1.6</v>
      </c>
      <c r="F4780">
        <v>10</v>
      </c>
      <c r="G4780">
        <v>0.3</v>
      </c>
      <c r="H4780" t="s">
        <v>42</v>
      </c>
      <c r="I4780" t="s">
        <v>42</v>
      </c>
      <c r="J4780">
        <v>19.3</v>
      </c>
      <c r="K4780">
        <v>83</v>
      </c>
      <c r="L4780">
        <v>0</v>
      </c>
      <c r="M4780" t="s">
        <v>42</v>
      </c>
      <c r="N4780">
        <v>0</v>
      </c>
      <c r="O4780" t="s">
        <v>42</v>
      </c>
      <c r="P4780" t="s">
        <v>42</v>
      </c>
      <c r="Q4780" s="4">
        <f t="shared" si="371"/>
        <v>0</v>
      </c>
      <c r="R4780" s="4">
        <f t="shared" si="372"/>
        <v>17.527082202660942</v>
      </c>
      <c r="S4780" s="5">
        <f t="shared" si="373"/>
        <v>65.922810000000013</v>
      </c>
      <c r="T4780" s="6">
        <f t="shared" si="370"/>
        <v>55.085206863459227</v>
      </c>
      <c r="U4780">
        <f t="shared" si="374"/>
        <v>43.462299999999999</v>
      </c>
    </row>
    <row r="4781" spans="1:21" ht="17" x14ac:dyDescent="0.25">
      <c r="A4781" s="1">
        <v>21963</v>
      </c>
      <c r="B4781">
        <v>20171209</v>
      </c>
      <c r="C4781">
        <v>310</v>
      </c>
      <c r="D4781">
        <v>295</v>
      </c>
      <c r="E4781">
        <v>1.7</v>
      </c>
      <c r="F4781">
        <v>12</v>
      </c>
      <c r="G4781">
        <v>0.4</v>
      </c>
      <c r="H4781" t="s">
        <v>42</v>
      </c>
      <c r="I4781" t="s">
        <v>42</v>
      </c>
      <c r="J4781">
        <v>19.3</v>
      </c>
      <c r="K4781">
        <v>82</v>
      </c>
      <c r="L4781">
        <v>0</v>
      </c>
      <c r="M4781" t="s">
        <v>42</v>
      </c>
      <c r="N4781">
        <v>0</v>
      </c>
      <c r="O4781" t="s">
        <v>42</v>
      </c>
      <c r="P4781" t="s">
        <v>42</v>
      </c>
      <c r="Q4781" s="4">
        <f t="shared" si="371"/>
        <v>0</v>
      </c>
      <c r="R4781" s="4">
        <f t="shared" si="372"/>
        <v>17.527082202660942</v>
      </c>
      <c r="S4781" s="5">
        <f t="shared" si="373"/>
        <v>65.874740000000003</v>
      </c>
      <c r="T4781" s="6">
        <f t="shared" si="370"/>
        <v>54.705206863459225</v>
      </c>
      <c r="U4781">
        <f t="shared" si="374"/>
        <v>43.292299999999997</v>
      </c>
    </row>
    <row r="4782" spans="1:21" ht="17" x14ac:dyDescent="0.25">
      <c r="A4782" s="1">
        <v>21963</v>
      </c>
      <c r="B4782">
        <v>20171209</v>
      </c>
      <c r="C4782">
        <v>320</v>
      </c>
      <c r="D4782">
        <v>294</v>
      </c>
      <c r="E4782">
        <v>1.7</v>
      </c>
      <c r="F4782">
        <v>13</v>
      </c>
      <c r="G4782">
        <v>0.3</v>
      </c>
      <c r="H4782" t="s">
        <v>42</v>
      </c>
      <c r="I4782" t="s">
        <v>42</v>
      </c>
      <c r="J4782">
        <v>19.2</v>
      </c>
      <c r="K4782">
        <v>82</v>
      </c>
      <c r="L4782">
        <v>0</v>
      </c>
      <c r="M4782" t="s">
        <v>42</v>
      </c>
      <c r="N4782">
        <v>0</v>
      </c>
      <c r="O4782" t="s">
        <v>42</v>
      </c>
      <c r="P4782" t="s">
        <v>42</v>
      </c>
      <c r="Q4782" s="4">
        <f t="shared" si="371"/>
        <v>0</v>
      </c>
      <c r="R4782" s="4">
        <f t="shared" si="372"/>
        <v>17.424281780890482</v>
      </c>
      <c r="S4782" s="5">
        <f t="shared" si="373"/>
        <v>65.712559999999996</v>
      </c>
      <c r="T4782" s="6">
        <f t="shared" si="370"/>
        <v>54.571566315157625</v>
      </c>
      <c r="U4782">
        <f t="shared" si="374"/>
        <v>42.871299999999991</v>
      </c>
    </row>
    <row r="4783" spans="1:21" ht="17" x14ac:dyDescent="0.25">
      <c r="A4783" s="1">
        <v>21963</v>
      </c>
      <c r="B4783">
        <v>20171209</v>
      </c>
      <c r="C4783">
        <v>330</v>
      </c>
      <c r="D4783">
        <v>290</v>
      </c>
      <c r="E4783">
        <v>2</v>
      </c>
      <c r="F4783">
        <v>11</v>
      </c>
      <c r="G4783">
        <v>0.4</v>
      </c>
      <c r="H4783" t="s">
        <v>42</v>
      </c>
      <c r="I4783" t="s">
        <v>42</v>
      </c>
      <c r="J4783">
        <v>19.2</v>
      </c>
      <c r="K4783">
        <v>82</v>
      </c>
      <c r="L4783">
        <v>0</v>
      </c>
      <c r="M4783" t="s">
        <v>42</v>
      </c>
      <c r="N4783">
        <v>0</v>
      </c>
      <c r="O4783" t="s">
        <v>42</v>
      </c>
      <c r="P4783" t="s">
        <v>42</v>
      </c>
      <c r="Q4783" s="4">
        <f t="shared" si="371"/>
        <v>0</v>
      </c>
      <c r="R4783" s="4">
        <f t="shared" si="372"/>
        <v>17.424281780890482</v>
      </c>
      <c r="S4783" s="5">
        <f t="shared" si="373"/>
        <v>65.712559999999996</v>
      </c>
      <c r="T4783" s="6">
        <f t="shared" si="370"/>
        <v>54.271566315157628</v>
      </c>
      <c r="U4783">
        <f t="shared" si="374"/>
        <v>42.3613</v>
      </c>
    </row>
    <row r="4784" spans="1:21" ht="17" x14ac:dyDescent="0.25">
      <c r="A4784" s="1">
        <v>21963</v>
      </c>
      <c r="B4784">
        <v>20171209</v>
      </c>
      <c r="C4784">
        <v>340</v>
      </c>
      <c r="D4784">
        <v>278</v>
      </c>
      <c r="E4784">
        <v>1.9</v>
      </c>
      <c r="F4784">
        <v>10</v>
      </c>
      <c r="G4784">
        <v>0.3</v>
      </c>
      <c r="H4784" t="s">
        <v>42</v>
      </c>
      <c r="I4784" t="s">
        <v>42</v>
      </c>
      <c r="J4784">
        <v>19.2</v>
      </c>
      <c r="K4784">
        <v>82</v>
      </c>
      <c r="L4784">
        <v>0</v>
      </c>
      <c r="M4784" t="s">
        <v>42</v>
      </c>
      <c r="N4784">
        <v>0</v>
      </c>
      <c r="O4784" t="s">
        <v>42</v>
      </c>
      <c r="P4784" t="s">
        <v>42</v>
      </c>
      <c r="Q4784" s="4">
        <f t="shared" si="371"/>
        <v>0</v>
      </c>
      <c r="R4784" s="4">
        <f t="shared" si="372"/>
        <v>17.424281780890482</v>
      </c>
      <c r="S4784" s="5">
        <f t="shared" si="373"/>
        <v>65.712559999999996</v>
      </c>
      <c r="T4784" s="6">
        <f t="shared" si="370"/>
        <v>54.371566315157629</v>
      </c>
      <c r="U4784">
        <f t="shared" si="374"/>
        <v>42.531300000000002</v>
      </c>
    </row>
    <row r="4785" spans="1:21" ht="17" x14ac:dyDescent="0.25">
      <c r="A4785" s="1">
        <v>21963</v>
      </c>
      <c r="B4785">
        <v>20171209</v>
      </c>
      <c r="C4785">
        <v>350</v>
      </c>
      <c r="D4785">
        <v>284</v>
      </c>
      <c r="E4785">
        <v>1.8</v>
      </c>
      <c r="F4785">
        <v>8</v>
      </c>
      <c r="G4785">
        <v>0.3</v>
      </c>
      <c r="H4785" t="s">
        <v>42</v>
      </c>
      <c r="I4785" t="s">
        <v>42</v>
      </c>
      <c r="J4785">
        <v>19</v>
      </c>
      <c r="K4785">
        <v>83</v>
      </c>
      <c r="L4785">
        <v>0</v>
      </c>
      <c r="M4785" t="s">
        <v>42</v>
      </c>
      <c r="N4785">
        <v>0</v>
      </c>
      <c r="O4785" t="s">
        <v>42</v>
      </c>
      <c r="P4785" t="s">
        <v>42</v>
      </c>
      <c r="Q4785" s="4">
        <f t="shared" si="371"/>
        <v>0</v>
      </c>
      <c r="R4785" s="4">
        <f t="shared" si="372"/>
        <v>17.218917799617216</v>
      </c>
      <c r="S4785" s="5">
        <f t="shared" si="373"/>
        <v>65.433300000000003</v>
      </c>
      <c r="T4785" s="6">
        <f t="shared" si="370"/>
        <v>54.484593139502394</v>
      </c>
      <c r="U4785">
        <f t="shared" si="374"/>
        <v>41.85929999999999</v>
      </c>
    </row>
    <row r="4786" spans="1:21" ht="17" x14ac:dyDescent="0.25">
      <c r="A4786" s="1">
        <v>21963</v>
      </c>
      <c r="B4786">
        <v>20171209</v>
      </c>
      <c r="C4786">
        <v>400</v>
      </c>
      <c r="D4786">
        <v>284</v>
      </c>
      <c r="E4786">
        <v>1.6</v>
      </c>
      <c r="F4786">
        <v>8</v>
      </c>
      <c r="G4786">
        <v>0.3</v>
      </c>
      <c r="H4786" t="s">
        <v>42</v>
      </c>
      <c r="I4786" t="s">
        <v>42</v>
      </c>
      <c r="J4786">
        <v>19</v>
      </c>
      <c r="K4786">
        <v>83</v>
      </c>
      <c r="L4786">
        <v>0</v>
      </c>
      <c r="M4786" t="s">
        <v>42</v>
      </c>
      <c r="N4786">
        <v>0</v>
      </c>
      <c r="O4786" t="s">
        <v>42</v>
      </c>
      <c r="P4786" t="s">
        <v>42</v>
      </c>
      <c r="Q4786" s="4">
        <f t="shared" si="371"/>
        <v>0</v>
      </c>
      <c r="R4786" s="4">
        <f t="shared" si="372"/>
        <v>17.218917799617216</v>
      </c>
      <c r="S4786" s="5">
        <f t="shared" si="373"/>
        <v>65.433300000000003</v>
      </c>
      <c r="T4786" s="6">
        <f t="shared" si="370"/>
        <v>54.68459313950239</v>
      </c>
      <c r="U4786">
        <f t="shared" si="374"/>
        <v>42.199299999999994</v>
      </c>
    </row>
    <row r="4787" spans="1:21" ht="17" x14ac:dyDescent="0.25">
      <c r="A4787" s="1">
        <v>21963</v>
      </c>
      <c r="B4787">
        <v>20171209</v>
      </c>
      <c r="C4787">
        <v>410</v>
      </c>
      <c r="D4787">
        <v>295</v>
      </c>
      <c r="E4787">
        <v>1.5</v>
      </c>
      <c r="F4787">
        <v>13</v>
      </c>
      <c r="G4787">
        <v>0.3</v>
      </c>
      <c r="H4787" t="s">
        <v>42</v>
      </c>
      <c r="I4787" t="s">
        <v>42</v>
      </c>
      <c r="J4787">
        <v>18.899999999999999</v>
      </c>
      <c r="K4787">
        <v>84</v>
      </c>
      <c r="L4787">
        <v>0</v>
      </c>
      <c r="M4787" t="s">
        <v>42</v>
      </c>
      <c r="N4787">
        <v>0</v>
      </c>
      <c r="O4787" t="s">
        <v>42</v>
      </c>
      <c r="P4787" t="s">
        <v>42</v>
      </c>
      <c r="Q4787" s="4">
        <f t="shared" si="371"/>
        <v>0</v>
      </c>
      <c r="R4787" s="4">
        <f t="shared" si="372"/>
        <v>17.116355486779398</v>
      </c>
      <c r="S4787" s="5">
        <f t="shared" si="373"/>
        <v>65.314239999999998</v>
      </c>
      <c r="T4787" s="6">
        <f t="shared" si="370"/>
        <v>54.931262132813224</v>
      </c>
      <c r="U4787">
        <f t="shared" si="374"/>
        <v>41.948299999999989</v>
      </c>
    </row>
    <row r="4788" spans="1:21" ht="17" x14ac:dyDescent="0.25">
      <c r="A4788" s="1">
        <v>21963</v>
      </c>
      <c r="B4788">
        <v>20171209</v>
      </c>
      <c r="C4788">
        <v>420</v>
      </c>
      <c r="D4788">
        <v>304</v>
      </c>
      <c r="E4788">
        <v>1.4</v>
      </c>
      <c r="F4788">
        <v>13</v>
      </c>
      <c r="G4788">
        <v>0.4</v>
      </c>
      <c r="H4788" t="s">
        <v>42</v>
      </c>
      <c r="I4788" t="s">
        <v>42</v>
      </c>
      <c r="J4788">
        <v>19</v>
      </c>
      <c r="K4788">
        <v>83</v>
      </c>
      <c r="L4788">
        <v>0</v>
      </c>
      <c r="M4788" t="s">
        <v>42</v>
      </c>
      <c r="N4788">
        <v>0</v>
      </c>
      <c r="O4788" t="s">
        <v>42</v>
      </c>
      <c r="P4788" t="s">
        <v>42</v>
      </c>
      <c r="Q4788" s="4">
        <f t="shared" si="371"/>
        <v>0</v>
      </c>
      <c r="R4788" s="4">
        <f t="shared" si="372"/>
        <v>17.218917799617216</v>
      </c>
      <c r="S4788" s="5">
        <f t="shared" si="373"/>
        <v>65.433300000000003</v>
      </c>
      <c r="T4788" s="6">
        <f t="shared" si="370"/>
        <v>54.884593139502392</v>
      </c>
      <c r="U4788">
        <f t="shared" si="374"/>
        <v>42.539299999999997</v>
      </c>
    </row>
    <row r="4789" spans="1:21" ht="17" x14ac:dyDescent="0.25">
      <c r="A4789" s="1">
        <v>21963</v>
      </c>
      <c r="B4789">
        <v>20171209</v>
      </c>
      <c r="C4789">
        <v>430</v>
      </c>
      <c r="D4789">
        <v>294</v>
      </c>
      <c r="E4789">
        <v>2.1</v>
      </c>
      <c r="F4789">
        <v>12</v>
      </c>
      <c r="G4789">
        <v>0.6</v>
      </c>
      <c r="H4789" t="s">
        <v>42</v>
      </c>
      <c r="I4789" t="s">
        <v>42</v>
      </c>
      <c r="J4789">
        <v>19</v>
      </c>
      <c r="K4789">
        <v>82</v>
      </c>
      <c r="L4789">
        <v>0</v>
      </c>
      <c r="M4789" t="s">
        <v>42</v>
      </c>
      <c r="N4789">
        <v>0</v>
      </c>
      <c r="O4789" t="s">
        <v>42</v>
      </c>
      <c r="P4789" t="s">
        <v>42</v>
      </c>
      <c r="Q4789" s="4">
        <f t="shared" si="371"/>
        <v>0</v>
      </c>
      <c r="R4789" s="4">
        <f t="shared" si="372"/>
        <v>17.218917799617216</v>
      </c>
      <c r="S4789" s="5">
        <f t="shared" si="373"/>
        <v>65.388199999999998</v>
      </c>
      <c r="T4789" s="6">
        <f t="shared" si="370"/>
        <v>53.904593139502389</v>
      </c>
      <c r="U4789">
        <f t="shared" si="374"/>
        <v>41.349299999999999</v>
      </c>
    </row>
    <row r="4790" spans="1:21" ht="17" x14ac:dyDescent="0.25">
      <c r="A4790" s="1">
        <v>21963</v>
      </c>
      <c r="B4790">
        <v>20171209</v>
      </c>
      <c r="C4790">
        <v>440</v>
      </c>
      <c r="D4790">
        <v>302</v>
      </c>
      <c r="E4790">
        <v>2.8</v>
      </c>
      <c r="F4790">
        <v>15</v>
      </c>
      <c r="G4790">
        <v>0.9</v>
      </c>
      <c r="H4790" t="s">
        <v>42</v>
      </c>
      <c r="I4790" t="s">
        <v>42</v>
      </c>
      <c r="J4790">
        <v>19.2</v>
      </c>
      <c r="K4790">
        <v>80</v>
      </c>
      <c r="L4790">
        <v>0</v>
      </c>
      <c r="M4790" t="s">
        <v>42</v>
      </c>
      <c r="N4790">
        <v>0</v>
      </c>
      <c r="O4790" t="s">
        <v>42</v>
      </c>
      <c r="P4790" t="s">
        <v>42</v>
      </c>
      <c r="Q4790" s="4">
        <f t="shared" si="371"/>
        <v>0</v>
      </c>
      <c r="R4790" s="4">
        <f t="shared" si="372"/>
        <v>17.424281780890482</v>
      </c>
      <c r="S4790" s="5">
        <f t="shared" si="373"/>
        <v>65.618400000000008</v>
      </c>
      <c r="T4790" s="6">
        <f t="shared" si="370"/>
        <v>52.911566315157629</v>
      </c>
      <c r="U4790">
        <f t="shared" si="374"/>
        <v>41.001300000000001</v>
      </c>
    </row>
    <row r="4791" spans="1:21" ht="17" x14ac:dyDescent="0.25">
      <c r="A4791" s="1">
        <v>21963</v>
      </c>
      <c r="B4791">
        <v>20171209</v>
      </c>
      <c r="C4791">
        <v>450</v>
      </c>
      <c r="D4791">
        <v>304</v>
      </c>
      <c r="E4791">
        <v>3.5</v>
      </c>
      <c r="F4791">
        <v>14</v>
      </c>
      <c r="G4791">
        <v>0.9</v>
      </c>
      <c r="H4791" t="s">
        <v>42</v>
      </c>
      <c r="I4791" t="s">
        <v>42</v>
      </c>
      <c r="J4791">
        <v>19.399999999999999</v>
      </c>
      <c r="K4791">
        <v>76</v>
      </c>
      <c r="L4791">
        <v>0</v>
      </c>
      <c r="M4791" t="s">
        <v>42</v>
      </c>
      <c r="N4791">
        <v>0</v>
      </c>
      <c r="O4791" t="s">
        <v>42</v>
      </c>
      <c r="P4791" t="s">
        <v>42</v>
      </c>
      <c r="Q4791" s="4">
        <f t="shared" si="371"/>
        <v>0</v>
      </c>
      <c r="R4791" s="4">
        <f t="shared" si="372"/>
        <v>17.629960760861024</v>
      </c>
      <c r="S4791" s="5">
        <f t="shared" si="373"/>
        <v>65.742559999999997</v>
      </c>
      <c r="T4791" s="6">
        <f t="shared" si="370"/>
        <v>51.358948989119334</v>
      </c>
      <c r="U4791">
        <f t="shared" si="374"/>
        <v>40.653299999999987</v>
      </c>
    </row>
    <row r="4792" spans="1:21" ht="17" x14ac:dyDescent="0.25">
      <c r="A4792" s="1">
        <v>21963</v>
      </c>
      <c r="B4792">
        <v>20171209</v>
      </c>
      <c r="C4792">
        <v>500</v>
      </c>
      <c r="D4792">
        <v>304</v>
      </c>
      <c r="E4792">
        <v>3.6</v>
      </c>
      <c r="F4792">
        <v>15</v>
      </c>
      <c r="G4792">
        <v>1.1000000000000001</v>
      </c>
      <c r="H4792" t="s">
        <v>42</v>
      </c>
      <c r="I4792" t="s">
        <v>42</v>
      </c>
      <c r="J4792">
        <v>19.5</v>
      </c>
      <c r="K4792">
        <v>76</v>
      </c>
      <c r="L4792">
        <v>0</v>
      </c>
      <c r="M4792" t="s">
        <v>42</v>
      </c>
      <c r="N4792">
        <v>0</v>
      </c>
      <c r="O4792" t="s">
        <v>42</v>
      </c>
      <c r="P4792" t="s">
        <v>42</v>
      </c>
      <c r="Q4792" s="4">
        <f t="shared" si="371"/>
        <v>0</v>
      </c>
      <c r="R4792" s="4">
        <f t="shared" si="372"/>
        <v>17.732916852115604</v>
      </c>
      <c r="S4792" s="5">
        <f t="shared" si="373"/>
        <v>65.898799999999994</v>
      </c>
      <c r="T4792" s="6">
        <f t="shared" si="370"/>
        <v>51.392791907750286</v>
      </c>
      <c r="U4792">
        <f t="shared" si="374"/>
        <v>40.904300000000006</v>
      </c>
    </row>
    <row r="4793" spans="1:21" ht="17" x14ac:dyDescent="0.25">
      <c r="A4793" s="1">
        <v>21963</v>
      </c>
      <c r="B4793">
        <v>20171209</v>
      </c>
      <c r="C4793">
        <v>510</v>
      </c>
      <c r="D4793">
        <v>307</v>
      </c>
      <c r="E4793">
        <v>3.1</v>
      </c>
      <c r="F4793">
        <v>17</v>
      </c>
      <c r="G4793">
        <v>0.8</v>
      </c>
      <c r="H4793" t="s">
        <v>42</v>
      </c>
      <c r="I4793" t="s">
        <v>42</v>
      </c>
      <c r="J4793">
        <v>19.399999999999999</v>
      </c>
      <c r="K4793">
        <v>76</v>
      </c>
      <c r="L4793">
        <v>0</v>
      </c>
      <c r="M4793" t="s">
        <v>42</v>
      </c>
      <c r="N4793">
        <v>0.01</v>
      </c>
      <c r="O4793" t="s">
        <v>42</v>
      </c>
      <c r="P4793" t="s">
        <v>42</v>
      </c>
      <c r="Q4793" s="4">
        <f t="shared" si="371"/>
        <v>2.7777777778000003</v>
      </c>
      <c r="R4793" s="4">
        <f t="shared" si="372"/>
        <v>19.482889629274631</v>
      </c>
      <c r="S4793" s="5">
        <f t="shared" si="373"/>
        <v>65.742559999999997</v>
      </c>
      <c r="T4793" s="6">
        <f t="shared" si="370"/>
        <v>54.167756518057026</v>
      </c>
      <c r="U4793">
        <f t="shared" si="374"/>
        <v>41.392199999999988</v>
      </c>
    </row>
    <row r="4794" spans="1:21" ht="17" x14ac:dyDescent="0.25">
      <c r="A4794" s="1">
        <v>21963</v>
      </c>
      <c r="B4794">
        <v>20171209</v>
      </c>
      <c r="C4794">
        <v>520</v>
      </c>
      <c r="D4794">
        <v>311</v>
      </c>
      <c r="E4794">
        <v>3.2</v>
      </c>
      <c r="F4794">
        <v>19</v>
      </c>
      <c r="G4794">
        <v>0.9</v>
      </c>
      <c r="H4794" t="s">
        <v>42</v>
      </c>
      <c r="I4794" t="s">
        <v>42</v>
      </c>
      <c r="J4794">
        <v>19.3</v>
      </c>
      <c r="K4794">
        <v>76</v>
      </c>
      <c r="L4794">
        <v>0</v>
      </c>
      <c r="M4794" t="s">
        <v>42</v>
      </c>
      <c r="N4794">
        <v>0.01</v>
      </c>
      <c r="O4794" t="s">
        <v>42</v>
      </c>
      <c r="P4794" t="s">
        <v>42</v>
      </c>
      <c r="Q4794" s="4">
        <f t="shared" si="371"/>
        <v>2.7777777778000003</v>
      </c>
      <c r="R4794" s="4">
        <f t="shared" si="372"/>
        <v>19.380011071074549</v>
      </c>
      <c r="S4794" s="5">
        <f t="shared" si="373"/>
        <v>65.586320000000015</v>
      </c>
      <c r="T4794" s="6">
        <f t="shared" si="370"/>
        <v>53.934014392396911</v>
      </c>
      <c r="U4794">
        <f t="shared" si="374"/>
        <v>40.801200000000001</v>
      </c>
    </row>
    <row r="4795" spans="1:21" ht="17" x14ac:dyDescent="0.25">
      <c r="A4795" s="1">
        <v>21963</v>
      </c>
      <c r="B4795">
        <v>20171209</v>
      </c>
      <c r="C4795">
        <v>530</v>
      </c>
      <c r="D4795">
        <v>307</v>
      </c>
      <c r="E4795">
        <v>3.2</v>
      </c>
      <c r="F4795">
        <v>14</v>
      </c>
      <c r="G4795">
        <v>0.9</v>
      </c>
      <c r="H4795" t="s">
        <v>42</v>
      </c>
      <c r="I4795" t="s">
        <v>42</v>
      </c>
      <c r="J4795">
        <v>19.3</v>
      </c>
      <c r="K4795">
        <v>76</v>
      </c>
      <c r="L4795">
        <v>0</v>
      </c>
      <c r="M4795" t="s">
        <v>42</v>
      </c>
      <c r="N4795">
        <v>0.01</v>
      </c>
      <c r="O4795" t="s">
        <v>42</v>
      </c>
      <c r="P4795" t="s">
        <v>42</v>
      </c>
      <c r="Q4795" s="4">
        <f t="shared" si="371"/>
        <v>2.7777777778000003</v>
      </c>
      <c r="R4795" s="4">
        <f t="shared" si="372"/>
        <v>19.380011071074549</v>
      </c>
      <c r="S4795" s="5">
        <f t="shared" si="373"/>
        <v>65.586320000000015</v>
      </c>
      <c r="T4795" s="6">
        <f t="shared" si="370"/>
        <v>53.934014392396911</v>
      </c>
      <c r="U4795">
        <f t="shared" si="374"/>
        <v>40.801200000000001</v>
      </c>
    </row>
    <row r="4796" spans="1:21" ht="17" x14ac:dyDescent="0.25">
      <c r="A4796" s="1">
        <v>21963</v>
      </c>
      <c r="B4796">
        <v>20171209</v>
      </c>
      <c r="C4796">
        <v>540</v>
      </c>
      <c r="D4796">
        <v>300</v>
      </c>
      <c r="E4796">
        <v>2.8</v>
      </c>
      <c r="F4796">
        <v>14</v>
      </c>
      <c r="G4796">
        <v>0.6</v>
      </c>
      <c r="H4796" t="s">
        <v>42</v>
      </c>
      <c r="I4796" t="s">
        <v>42</v>
      </c>
      <c r="J4796">
        <v>19.2</v>
      </c>
      <c r="K4796">
        <v>77</v>
      </c>
      <c r="L4796">
        <v>0</v>
      </c>
      <c r="M4796" t="s">
        <v>42</v>
      </c>
      <c r="N4796">
        <v>0.02</v>
      </c>
      <c r="O4796" t="s">
        <v>42</v>
      </c>
      <c r="P4796" t="s">
        <v>42</v>
      </c>
      <c r="Q4796" s="4">
        <f t="shared" si="371"/>
        <v>5.5555555556000007</v>
      </c>
      <c r="R4796" s="4">
        <f t="shared" si="372"/>
        <v>20.045598282970985</v>
      </c>
      <c r="S4796" s="5">
        <f t="shared" si="373"/>
        <v>65.477159999999998</v>
      </c>
      <c r="T4796" s="6">
        <f t="shared" si="370"/>
        <v>55.479277767862285</v>
      </c>
      <c r="U4796">
        <f t="shared" si="374"/>
        <v>41.119099999999996</v>
      </c>
    </row>
    <row r="4797" spans="1:21" ht="17" x14ac:dyDescent="0.25">
      <c r="A4797" s="1">
        <v>21963</v>
      </c>
      <c r="B4797">
        <v>20171209</v>
      </c>
      <c r="C4797">
        <v>550</v>
      </c>
      <c r="D4797">
        <v>297</v>
      </c>
      <c r="E4797">
        <v>2.8</v>
      </c>
      <c r="F4797">
        <v>14</v>
      </c>
      <c r="G4797">
        <v>0.8</v>
      </c>
      <c r="H4797" t="s">
        <v>42</v>
      </c>
      <c r="I4797" t="s">
        <v>42</v>
      </c>
      <c r="J4797">
        <v>19.2</v>
      </c>
      <c r="K4797">
        <v>77</v>
      </c>
      <c r="L4797">
        <v>0</v>
      </c>
      <c r="M4797" t="s">
        <v>42</v>
      </c>
      <c r="N4797">
        <v>0.03</v>
      </c>
      <c r="O4797" t="s">
        <v>42</v>
      </c>
      <c r="P4797" t="s">
        <v>42</v>
      </c>
      <c r="Q4797" s="4">
        <f t="shared" si="371"/>
        <v>8.3333333334000006</v>
      </c>
      <c r="R4797" s="4">
        <f t="shared" si="372"/>
        <v>20.538099833858848</v>
      </c>
      <c r="S4797" s="5">
        <f t="shared" si="373"/>
        <v>65.477159999999998</v>
      </c>
      <c r="T4797" s="6">
        <f t="shared" si="370"/>
        <v>56.119529784016507</v>
      </c>
      <c r="U4797">
        <f t="shared" si="374"/>
        <v>41.177999999999997</v>
      </c>
    </row>
    <row r="4798" spans="1:21" ht="17" x14ac:dyDescent="0.25">
      <c r="A4798" s="1">
        <v>21963</v>
      </c>
      <c r="B4798">
        <v>20171209</v>
      </c>
      <c r="C4798">
        <v>600</v>
      </c>
      <c r="D4798">
        <v>298</v>
      </c>
      <c r="E4798">
        <v>3</v>
      </c>
      <c r="F4798">
        <v>14</v>
      </c>
      <c r="G4798">
        <v>0.6</v>
      </c>
      <c r="H4798" t="s">
        <v>42</v>
      </c>
      <c r="I4798" t="s">
        <v>42</v>
      </c>
      <c r="J4798">
        <v>19.3</v>
      </c>
      <c r="K4798">
        <v>77</v>
      </c>
      <c r="L4798">
        <v>0</v>
      </c>
      <c r="M4798" t="s">
        <v>42</v>
      </c>
      <c r="N4798">
        <v>0.04</v>
      </c>
      <c r="O4798" t="s">
        <v>42</v>
      </c>
      <c r="P4798" t="s">
        <v>42</v>
      </c>
      <c r="Q4798" s="4">
        <f t="shared" si="371"/>
        <v>11.111111111200001</v>
      </c>
      <c r="R4798" s="4">
        <f t="shared" si="372"/>
        <v>21.00410280576034</v>
      </c>
      <c r="S4798" s="5">
        <f t="shared" si="373"/>
        <v>65.63439000000001</v>
      </c>
      <c r="T4798" s="6">
        <f t="shared" si="370"/>
        <v>56.525333647488438</v>
      </c>
      <c r="U4798">
        <f t="shared" si="374"/>
        <v>41.317900000000002</v>
      </c>
    </row>
    <row r="4799" spans="1:21" ht="17" x14ac:dyDescent="0.25">
      <c r="A4799" s="1">
        <v>21963</v>
      </c>
      <c r="B4799">
        <v>20171209</v>
      </c>
      <c r="C4799">
        <v>610</v>
      </c>
      <c r="D4799">
        <v>301</v>
      </c>
      <c r="E4799">
        <v>2.9</v>
      </c>
      <c r="F4799">
        <v>15</v>
      </c>
      <c r="G4799">
        <v>0.7</v>
      </c>
      <c r="H4799" t="s">
        <v>42</v>
      </c>
      <c r="I4799" t="s">
        <v>42</v>
      </c>
      <c r="J4799">
        <v>19.399999999999999</v>
      </c>
      <c r="K4799">
        <v>76</v>
      </c>
      <c r="L4799">
        <v>0</v>
      </c>
      <c r="M4799" t="s">
        <v>42</v>
      </c>
      <c r="N4799">
        <v>0.06</v>
      </c>
      <c r="O4799" t="s">
        <v>42</v>
      </c>
      <c r="P4799" t="s">
        <v>42</v>
      </c>
      <c r="Q4799" s="4">
        <f t="shared" si="371"/>
        <v>16.666666666800001</v>
      </c>
      <c r="R4799" s="4">
        <f t="shared" si="372"/>
        <v>21.633327074639961</v>
      </c>
      <c r="S4799" s="5">
        <f t="shared" si="373"/>
        <v>65.742559999999997</v>
      </c>
      <c r="T4799" s="6">
        <f t="shared" si="370"/>
        <v>57.163325197031952</v>
      </c>
      <c r="U4799">
        <f t="shared" si="374"/>
        <v>42.026699999999991</v>
      </c>
    </row>
    <row r="4800" spans="1:21" ht="17" x14ac:dyDescent="0.25">
      <c r="A4800" s="1">
        <v>21963</v>
      </c>
      <c r="B4800">
        <v>20171209</v>
      </c>
      <c r="C4800">
        <v>620</v>
      </c>
      <c r="D4800">
        <v>297</v>
      </c>
      <c r="E4800">
        <v>3</v>
      </c>
      <c r="F4800">
        <v>16</v>
      </c>
      <c r="G4800">
        <v>0.7</v>
      </c>
      <c r="H4800" t="s">
        <v>42</v>
      </c>
      <c r="I4800" t="s">
        <v>42</v>
      </c>
      <c r="J4800">
        <v>19.600000000000001</v>
      </c>
      <c r="K4800">
        <v>75</v>
      </c>
      <c r="L4800">
        <v>0</v>
      </c>
      <c r="M4800" t="s">
        <v>42</v>
      </c>
      <c r="N4800">
        <v>0.08</v>
      </c>
      <c r="O4800" t="s">
        <v>42</v>
      </c>
      <c r="P4800" t="s">
        <v>42</v>
      </c>
      <c r="Q4800" s="4">
        <f t="shared" si="371"/>
        <v>22.222222222400003</v>
      </c>
      <c r="R4800" s="4">
        <f t="shared" si="372"/>
        <v>22.220501003902243</v>
      </c>
      <c r="S4800" s="5">
        <f t="shared" si="373"/>
        <v>66.004000000000005</v>
      </c>
      <c r="T4800" s="6">
        <f t="shared" si="370"/>
        <v>57.54665130507292</v>
      </c>
      <c r="U4800">
        <f t="shared" si="374"/>
        <v>42.816500000000005</v>
      </c>
    </row>
    <row r="4801" spans="1:21" ht="17" x14ac:dyDescent="0.25">
      <c r="A4801" s="1">
        <v>21963</v>
      </c>
      <c r="B4801">
        <v>20171209</v>
      </c>
      <c r="C4801">
        <v>630</v>
      </c>
      <c r="D4801">
        <v>305</v>
      </c>
      <c r="E4801">
        <v>3.2</v>
      </c>
      <c r="F4801">
        <v>19</v>
      </c>
      <c r="G4801">
        <v>0.9</v>
      </c>
      <c r="H4801" t="s">
        <v>42</v>
      </c>
      <c r="I4801" t="s">
        <v>42</v>
      </c>
      <c r="J4801">
        <v>19.8</v>
      </c>
      <c r="K4801">
        <v>74</v>
      </c>
      <c r="L4801">
        <v>0</v>
      </c>
      <c r="M4801" t="s">
        <v>42</v>
      </c>
      <c r="N4801">
        <v>0.1</v>
      </c>
      <c r="O4801" t="s">
        <v>42</v>
      </c>
      <c r="P4801" t="s">
        <v>42</v>
      </c>
      <c r="Q4801" s="4">
        <f t="shared" si="371"/>
        <v>27.777777778000001</v>
      </c>
      <c r="R4801" s="4">
        <f t="shared" si="372"/>
        <v>22.72581819292925</v>
      </c>
      <c r="S4801" s="5">
        <f t="shared" si="373"/>
        <v>66.261480000000006</v>
      </c>
      <c r="T4801" s="6">
        <f t="shared" si="370"/>
        <v>57.723563650808025</v>
      </c>
      <c r="U4801">
        <f t="shared" si="374"/>
        <v>43.43630000000001</v>
      </c>
    </row>
    <row r="4802" spans="1:21" ht="17" x14ac:dyDescent="0.25">
      <c r="A4802" s="1">
        <v>21963</v>
      </c>
      <c r="B4802">
        <v>20171209</v>
      </c>
      <c r="C4802">
        <v>640</v>
      </c>
      <c r="D4802">
        <v>303</v>
      </c>
      <c r="E4802">
        <v>4.0999999999999996</v>
      </c>
      <c r="F4802">
        <v>14</v>
      </c>
      <c r="G4802">
        <v>0.8</v>
      </c>
      <c r="H4802" t="s">
        <v>42</v>
      </c>
      <c r="I4802" t="s">
        <v>42</v>
      </c>
      <c r="J4802">
        <v>19.899999999999999</v>
      </c>
      <c r="K4802">
        <v>73</v>
      </c>
      <c r="L4802">
        <v>0</v>
      </c>
      <c r="M4802" t="s">
        <v>42</v>
      </c>
      <c r="N4802">
        <v>0.14000000000000001</v>
      </c>
      <c r="O4802" t="s">
        <v>42</v>
      </c>
      <c r="P4802" t="s">
        <v>42</v>
      </c>
      <c r="Q4802" s="4">
        <f t="shared" si="371"/>
        <v>38.888888889200004</v>
      </c>
      <c r="R4802" s="4">
        <f t="shared" si="372"/>
        <v>23.284239472353448</v>
      </c>
      <c r="S4802" s="5">
        <f t="shared" si="373"/>
        <v>66.361729999999994</v>
      </c>
      <c r="T4802" s="6">
        <f t="shared" si="370"/>
        <v>57.269511314059478</v>
      </c>
      <c r="U4802">
        <f t="shared" si="374"/>
        <v>42.562899999999992</v>
      </c>
    </row>
    <row r="4803" spans="1:21" ht="17" x14ac:dyDescent="0.25">
      <c r="A4803" s="1">
        <v>21963</v>
      </c>
      <c r="B4803">
        <v>20171209</v>
      </c>
      <c r="C4803">
        <v>650</v>
      </c>
      <c r="D4803">
        <v>305</v>
      </c>
      <c r="E4803">
        <v>4.3</v>
      </c>
      <c r="F4803">
        <v>16</v>
      </c>
      <c r="G4803">
        <v>1.3</v>
      </c>
      <c r="H4803" t="s">
        <v>42</v>
      </c>
      <c r="I4803" t="s">
        <v>42</v>
      </c>
      <c r="J4803">
        <v>20.100000000000001</v>
      </c>
      <c r="K4803">
        <v>72</v>
      </c>
      <c r="L4803">
        <v>0</v>
      </c>
      <c r="M4803" t="s">
        <v>42</v>
      </c>
      <c r="N4803">
        <v>0.19</v>
      </c>
      <c r="O4803" t="s">
        <v>42</v>
      </c>
      <c r="P4803" t="s">
        <v>42</v>
      </c>
      <c r="Q4803" s="4">
        <f t="shared" si="371"/>
        <v>52.777777778200004</v>
      </c>
      <c r="R4803" s="4">
        <f t="shared" si="372"/>
        <v>23.907483916715535</v>
      </c>
      <c r="S4803" s="5">
        <f t="shared" si="373"/>
        <v>66.612279999999998</v>
      </c>
      <c r="T4803" s="6">
        <f t="shared" si="370"/>
        <v>57.599729091730204</v>
      </c>
      <c r="U4803">
        <f t="shared" si="374"/>
        <v>43.359400000000001</v>
      </c>
    </row>
    <row r="4804" spans="1:21" ht="17" x14ac:dyDescent="0.25">
      <c r="A4804" s="1">
        <v>21963</v>
      </c>
      <c r="B4804">
        <v>20171209</v>
      </c>
      <c r="C4804">
        <v>700</v>
      </c>
      <c r="D4804">
        <v>300</v>
      </c>
      <c r="E4804">
        <v>4.5</v>
      </c>
      <c r="F4804">
        <v>18</v>
      </c>
      <c r="G4804">
        <v>1.1000000000000001</v>
      </c>
      <c r="H4804" t="s">
        <v>42</v>
      </c>
      <c r="I4804" t="s">
        <v>42</v>
      </c>
      <c r="J4804">
        <v>20.399999999999999</v>
      </c>
      <c r="K4804">
        <v>71</v>
      </c>
      <c r="L4804">
        <v>0</v>
      </c>
      <c r="M4804" t="s">
        <v>42</v>
      </c>
      <c r="N4804">
        <v>0.2</v>
      </c>
      <c r="O4804" t="s">
        <v>42</v>
      </c>
      <c r="P4804" t="s">
        <v>42</v>
      </c>
      <c r="Q4804" s="4">
        <f t="shared" si="371"/>
        <v>55.555555556000002</v>
      </c>
      <c r="R4804" s="4">
        <f t="shared" si="372"/>
        <v>24.288360447937329</v>
      </c>
      <c r="S4804" s="5">
        <f t="shared" si="373"/>
        <v>67.010159999999999</v>
      </c>
      <c r="T4804" s="6">
        <f t="shared" si="370"/>
        <v>57.614868582318536</v>
      </c>
      <c r="U4804">
        <f t="shared" si="374"/>
        <v>44.341299999999997</v>
      </c>
    </row>
    <row r="4805" spans="1:21" ht="17" x14ac:dyDescent="0.25">
      <c r="A4805" s="1">
        <v>21963</v>
      </c>
      <c r="B4805">
        <v>20171209</v>
      </c>
      <c r="C4805">
        <v>710</v>
      </c>
      <c r="D4805">
        <v>307</v>
      </c>
      <c r="E4805">
        <v>4.4000000000000004</v>
      </c>
      <c r="F4805">
        <v>16</v>
      </c>
      <c r="G4805">
        <v>1.4</v>
      </c>
      <c r="H4805" t="s">
        <v>42</v>
      </c>
      <c r="I4805" t="s">
        <v>42</v>
      </c>
      <c r="J4805">
        <v>20.7</v>
      </c>
      <c r="K4805">
        <v>70</v>
      </c>
      <c r="L4805">
        <v>0</v>
      </c>
      <c r="M4805" t="s">
        <v>42</v>
      </c>
      <c r="N4805">
        <v>0.22</v>
      </c>
      <c r="O4805" t="s">
        <v>42</v>
      </c>
      <c r="P4805" t="s">
        <v>42</v>
      </c>
      <c r="Q4805" s="4">
        <f t="shared" si="371"/>
        <v>61.111111111600003</v>
      </c>
      <c r="R4805" s="4">
        <f t="shared" si="372"/>
        <v>24.730301491984193</v>
      </c>
      <c r="S4805" s="5">
        <f t="shared" si="373"/>
        <v>67.40209999999999</v>
      </c>
      <c r="T4805" s="6">
        <f t="shared" si="370"/>
        <v>58.009391939579452</v>
      </c>
      <c r="U4805">
        <f t="shared" si="374"/>
        <v>45.892099999999992</v>
      </c>
    </row>
    <row r="4806" spans="1:21" ht="17" x14ac:dyDescent="0.25">
      <c r="A4806" s="1">
        <v>21963</v>
      </c>
      <c r="B4806">
        <v>20171209</v>
      </c>
      <c r="C4806">
        <v>720</v>
      </c>
      <c r="D4806">
        <v>304</v>
      </c>
      <c r="E4806">
        <v>4.9000000000000004</v>
      </c>
      <c r="F4806">
        <v>16</v>
      </c>
      <c r="G4806">
        <v>1.1000000000000001</v>
      </c>
      <c r="H4806" t="s">
        <v>42</v>
      </c>
      <c r="I4806" t="s">
        <v>42</v>
      </c>
      <c r="J4806">
        <v>20.8</v>
      </c>
      <c r="K4806">
        <v>69</v>
      </c>
      <c r="L4806">
        <v>0</v>
      </c>
      <c r="M4806" t="s">
        <v>42</v>
      </c>
      <c r="N4806">
        <v>0.25</v>
      </c>
      <c r="O4806" t="s">
        <v>42</v>
      </c>
      <c r="P4806" t="s">
        <v>42</v>
      </c>
      <c r="Q4806" s="4">
        <f t="shared" si="371"/>
        <v>69.444444445000002</v>
      </c>
      <c r="R4806" s="4">
        <f t="shared" si="372"/>
        <v>25.009728556460264</v>
      </c>
      <c r="S4806" s="5">
        <f t="shared" si="373"/>
        <v>67.48948</v>
      </c>
      <c r="T4806" s="6">
        <f t="shared" si="370"/>
        <v>71.237164261137309</v>
      </c>
      <c r="U4806">
        <f t="shared" si="374"/>
        <v>45.639800000000001</v>
      </c>
    </row>
    <row r="4807" spans="1:21" ht="17" x14ac:dyDescent="0.25">
      <c r="A4807" s="1">
        <v>21963</v>
      </c>
      <c r="B4807">
        <v>20171209</v>
      </c>
      <c r="C4807">
        <v>730</v>
      </c>
      <c r="D4807">
        <v>292</v>
      </c>
      <c r="E4807">
        <v>4.7</v>
      </c>
      <c r="F4807">
        <v>15</v>
      </c>
      <c r="G4807">
        <v>1.1000000000000001</v>
      </c>
      <c r="H4807" t="s">
        <v>42</v>
      </c>
      <c r="I4807" t="s">
        <v>42</v>
      </c>
      <c r="J4807">
        <v>21.2</v>
      </c>
      <c r="K4807">
        <v>68</v>
      </c>
      <c r="L4807">
        <v>0</v>
      </c>
      <c r="M4807" t="s">
        <v>42</v>
      </c>
      <c r="N4807">
        <v>0.3</v>
      </c>
      <c r="O4807" t="s">
        <v>42</v>
      </c>
      <c r="P4807" t="s">
        <v>42</v>
      </c>
      <c r="Q4807" s="4">
        <f t="shared" si="371"/>
        <v>83.333333334000002</v>
      </c>
      <c r="R4807" s="4">
        <f t="shared" si="372"/>
        <v>25.676941346120664</v>
      </c>
      <c r="S4807" s="5">
        <f t="shared" si="373"/>
        <v>68.019840000000002</v>
      </c>
      <c r="T4807" s="6">
        <f t="shared" si="370"/>
        <v>72.009517930209839</v>
      </c>
      <c r="U4807">
        <f t="shared" si="374"/>
        <v>47.958299999999994</v>
      </c>
    </row>
    <row r="4808" spans="1:21" ht="17" x14ac:dyDescent="0.25">
      <c r="A4808" s="1">
        <v>21963</v>
      </c>
      <c r="B4808">
        <v>20171209</v>
      </c>
      <c r="C4808">
        <v>740</v>
      </c>
      <c r="D4808">
        <v>298</v>
      </c>
      <c r="E4808">
        <v>5.6</v>
      </c>
      <c r="F4808">
        <v>18</v>
      </c>
      <c r="G4808">
        <v>1.3</v>
      </c>
      <c r="H4808" t="s">
        <v>42</v>
      </c>
      <c r="I4808" t="s">
        <v>42</v>
      </c>
      <c r="J4808">
        <v>21.5</v>
      </c>
      <c r="K4808">
        <v>66</v>
      </c>
      <c r="L4808">
        <v>0</v>
      </c>
      <c r="M4808" t="s">
        <v>42</v>
      </c>
      <c r="N4808">
        <v>0.26</v>
      </c>
      <c r="O4808" t="s">
        <v>42</v>
      </c>
      <c r="P4808" t="s">
        <v>42</v>
      </c>
      <c r="Q4808" s="4">
        <f t="shared" si="371"/>
        <v>72.222222222799999</v>
      </c>
      <c r="R4808" s="4">
        <f t="shared" si="372"/>
        <v>25.792959219025736</v>
      </c>
      <c r="S4808" s="5">
        <f t="shared" si="373"/>
        <v>68.325100000000006</v>
      </c>
      <c r="T4808" s="6">
        <f t="shared" si="370"/>
        <v>70.919848993468264</v>
      </c>
      <c r="U4808">
        <f t="shared" si="374"/>
        <v>47.455700000000007</v>
      </c>
    </row>
    <row r="4809" spans="1:21" ht="17" x14ac:dyDescent="0.25">
      <c r="A4809" s="1">
        <v>21963</v>
      </c>
      <c r="B4809">
        <v>20171209</v>
      </c>
      <c r="C4809">
        <v>750</v>
      </c>
      <c r="D4809">
        <v>299</v>
      </c>
      <c r="E4809">
        <v>5.3</v>
      </c>
      <c r="F4809">
        <v>15</v>
      </c>
      <c r="G4809">
        <v>1.1000000000000001</v>
      </c>
      <c r="H4809" t="s">
        <v>42</v>
      </c>
      <c r="I4809" t="s">
        <v>42</v>
      </c>
      <c r="J4809">
        <v>21.4</v>
      </c>
      <c r="K4809">
        <v>66</v>
      </c>
      <c r="L4809">
        <v>0</v>
      </c>
      <c r="M4809" t="s">
        <v>42</v>
      </c>
      <c r="N4809">
        <v>0.24</v>
      </c>
      <c r="O4809" t="s">
        <v>42</v>
      </c>
      <c r="P4809" t="s">
        <v>42</v>
      </c>
      <c r="Q4809" s="4">
        <f t="shared" si="371"/>
        <v>66.666666667200005</v>
      </c>
      <c r="R4809" s="4">
        <f t="shared" si="372"/>
        <v>25.578567537468686</v>
      </c>
      <c r="S4809" s="5">
        <f t="shared" si="373"/>
        <v>68.178759999999997</v>
      </c>
      <c r="T4809" s="6">
        <f t="shared" si="370"/>
        <v>70.751802903132884</v>
      </c>
      <c r="U4809">
        <f t="shared" si="374"/>
        <v>47.426900000000003</v>
      </c>
    </row>
    <row r="4810" spans="1:21" ht="17" x14ac:dyDescent="0.25">
      <c r="A4810" s="1">
        <v>21963</v>
      </c>
      <c r="B4810">
        <v>20171209</v>
      </c>
      <c r="C4810">
        <v>800</v>
      </c>
      <c r="D4810">
        <v>298</v>
      </c>
      <c r="E4810">
        <v>5.5</v>
      </c>
      <c r="F4810">
        <v>19</v>
      </c>
      <c r="G4810">
        <v>1.1000000000000001</v>
      </c>
      <c r="H4810" t="s">
        <v>42</v>
      </c>
      <c r="I4810" t="s">
        <v>42</v>
      </c>
      <c r="J4810">
        <v>22</v>
      </c>
      <c r="K4810">
        <v>65</v>
      </c>
      <c r="L4810">
        <v>0</v>
      </c>
      <c r="M4810" t="s">
        <v>42</v>
      </c>
      <c r="N4810">
        <v>0.38</v>
      </c>
      <c r="O4810" t="s">
        <v>42</v>
      </c>
      <c r="P4810" t="s">
        <v>42</v>
      </c>
      <c r="Q4810" s="4">
        <f t="shared" si="371"/>
        <v>105.55555555640001</v>
      </c>
      <c r="R4810" s="4">
        <f t="shared" si="372"/>
        <v>26.838917510196559</v>
      </c>
      <c r="S4810" s="5">
        <f t="shared" si="373"/>
        <v>68.981999999999999</v>
      </c>
      <c r="T4810" s="6">
        <f t="shared" ref="T4810:T4873" si="375">IF(R4810&gt;25,8.62+(0.38*K4810)+(1.55*R4810)+EXP(-E4810+2.4)-0.5*E4810,10.66+(0.28*K4810)+(1.3*R4810)-E4810)</f>
        <v>72.215371343198228</v>
      </c>
      <c r="U4810">
        <f t="shared" si="374"/>
        <v>50.4375</v>
      </c>
    </row>
    <row r="4811" spans="1:21" ht="17" x14ac:dyDescent="0.25">
      <c r="A4811" s="1">
        <v>21963</v>
      </c>
      <c r="B4811">
        <v>20171209</v>
      </c>
      <c r="C4811">
        <v>810</v>
      </c>
      <c r="D4811">
        <v>289</v>
      </c>
      <c r="E4811">
        <v>5.6</v>
      </c>
      <c r="F4811">
        <v>19</v>
      </c>
      <c r="G4811">
        <v>1.2</v>
      </c>
      <c r="H4811" t="s">
        <v>42</v>
      </c>
      <c r="I4811" t="s">
        <v>42</v>
      </c>
      <c r="J4811">
        <v>22.5</v>
      </c>
      <c r="K4811">
        <v>63</v>
      </c>
      <c r="L4811">
        <v>0</v>
      </c>
      <c r="M4811" t="s">
        <v>42</v>
      </c>
      <c r="N4811">
        <v>0.39</v>
      </c>
      <c r="O4811" t="s">
        <v>42</v>
      </c>
      <c r="P4811" t="s">
        <v>42</v>
      </c>
      <c r="Q4811" s="4">
        <f t="shared" ref="Q4811:Q4874" si="376">N4811*277.77777778</f>
        <v>108.33333333420001</v>
      </c>
      <c r="R4811" s="4">
        <f t="shared" ref="R4811:R4874" si="377">1.33*J4811-2.65*SQRT(J4811)+3.21*LOG10(Q4811+1)+3.5</f>
        <v>27.399342111506119</v>
      </c>
      <c r="S4811" s="5">
        <f t="shared" ref="S4811:S4874" si="378">(1.8*J4811+32)-((0.55-0.0055*K4811)*(1.8*J4811-26))</f>
        <v>69.549250000000001</v>
      </c>
      <c r="T4811" s="6">
        <f t="shared" si="375"/>
        <v>72.269742476812851</v>
      </c>
      <c r="U4811">
        <f t="shared" ref="U4811:U4874" si="379">61.78+4.21*(J4811-22.48)-1.7*(E4811-7.05)+5.89*(N4811-2.41)</f>
        <v>52.431399999999996</v>
      </c>
    </row>
    <row r="4812" spans="1:21" ht="17" x14ac:dyDescent="0.25">
      <c r="A4812" s="1">
        <v>21963</v>
      </c>
      <c r="B4812">
        <v>20171209</v>
      </c>
      <c r="C4812">
        <v>820</v>
      </c>
      <c r="D4812">
        <v>294</v>
      </c>
      <c r="E4812">
        <v>6</v>
      </c>
      <c r="F4812">
        <v>15</v>
      </c>
      <c r="G4812">
        <v>1.2</v>
      </c>
      <c r="H4812" t="s">
        <v>42</v>
      </c>
      <c r="I4812" t="s">
        <v>42</v>
      </c>
      <c r="J4812">
        <v>22.3</v>
      </c>
      <c r="K4812">
        <v>63</v>
      </c>
      <c r="L4812">
        <v>0</v>
      </c>
      <c r="M4812" t="s">
        <v>42</v>
      </c>
      <c r="N4812">
        <v>0.21</v>
      </c>
      <c r="O4812" t="s">
        <v>42</v>
      </c>
      <c r="P4812" t="s">
        <v>42</v>
      </c>
      <c r="Q4812" s="4">
        <f t="shared" si="376"/>
        <v>58.333333333799999</v>
      </c>
      <c r="R4812" s="4">
        <f t="shared" si="377"/>
        <v>26.33722688946775</v>
      </c>
      <c r="S4812" s="5">
        <f t="shared" si="378"/>
        <v>69.262510000000006</v>
      </c>
      <c r="T4812" s="6">
        <f t="shared" si="375"/>
        <v>70.410025401122311</v>
      </c>
      <c r="U4812">
        <f t="shared" si="379"/>
        <v>49.849200000000003</v>
      </c>
    </row>
    <row r="4813" spans="1:21" ht="17" x14ac:dyDescent="0.25">
      <c r="A4813" s="1">
        <v>21963</v>
      </c>
      <c r="B4813">
        <v>20171209</v>
      </c>
      <c r="C4813">
        <v>830</v>
      </c>
      <c r="D4813">
        <v>289</v>
      </c>
      <c r="E4813">
        <v>6.8</v>
      </c>
      <c r="F4813">
        <v>14</v>
      </c>
      <c r="G4813">
        <v>1.3</v>
      </c>
      <c r="H4813" t="s">
        <v>42</v>
      </c>
      <c r="I4813" t="s">
        <v>42</v>
      </c>
      <c r="J4813">
        <v>22.1</v>
      </c>
      <c r="K4813">
        <v>63</v>
      </c>
      <c r="L4813">
        <v>0</v>
      </c>
      <c r="M4813" t="s">
        <v>42</v>
      </c>
      <c r="N4813">
        <v>0.33</v>
      </c>
      <c r="O4813" t="s">
        <v>42</v>
      </c>
      <c r="P4813" t="s">
        <v>42</v>
      </c>
      <c r="Q4813" s="4">
        <f t="shared" si="376"/>
        <v>91.666666667400008</v>
      </c>
      <c r="R4813" s="4">
        <f t="shared" si="377"/>
        <v>26.749005737302198</v>
      </c>
      <c r="S4813" s="5">
        <f t="shared" si="378"/>
        <v>68.975769999999997</v>
      </c>
      <c r="T4813" s="6">
        <f t="shared" si="375"/>
        <v>70.633236232721472</v>
      </c>
      <c r="U4813">
        <f t="shared" si="379"/>
        <v>48.354000000000006</v>
      </c>
    </row>
    <row r="4814" spans="1:21" ht="17" x14ac:dyDescent="0.25">
      <c r="A4814" s="1">
        <v>21963</v>
      </c>
      <c r="B4814">
        <v>20171209</v>
      </c>
      <c r="C4814">
        <v>840</v>
      </c>
      <c r="D4814">
        <v>287</v>
      </c>
      <c r="E4814">
        <v>5.7</v>
      </c>
      <c r="F4814">
        <v>14</v>
      </c>
      <c r="G4814">
        <v>1.3</v>
      </c>
      <c r="H4814" t="s">
        <v>42</v>
      </c>
      <c r="I4814" t="s">
        <v>42</v>
      </c>
      <c r="J4814">
        <v>22.3</v>
      </c>
      <c r="K4814">
        <v>63</v>
      </c>
      <c r="L4814">
        <v>0</v>
      </c>
      <c r="M4814" t="s">
        <v>42</v>
      </c>
      <c r="N4814">
        <v>0.38</v>
      </c>
      <c r="O4814" t="s">
        <v>42</v>
      </c>
      <c r="P4814" t="s">
        <v>42</v>
      </c>
      <c r="Q4814" s="4">
        <f t="shared" si="376"/>
        <v>105.55555555640001</v>
      </c>
      <c r="R4814" s="4">
        <f t="shared" si="377"/>
        <v>27.153457183423996</v>
      </c>
      <c r="S4814" s="5">
        <f t="shared" si="378"/>
        <v>69.262510000000006</v>
      </c>
      <c r="T4814" s="6">
        <f t="shared" si="375"/>
        <v>71.834741801708446</v>
      </c>
      <c r="U4814">
        <f t="shared" si="379"/>
        <v>51.360500000000002</v>
      </c>
    </row>
    <row r="4815" spans="1:21" ht="17" x14ac:dyDescent="0.25">
      <c r="A4815" s="1">
        <v>21963</v>
      </c>
      <c r="B4815">
        <v>20171209</v>
      </c>
      <c r="C4815">
        <v>850</v>
      </c>
      <c r="D4815">
        <v>287</v>
      </c>
      <c r="E4815">
        <v>5.3</v>
      </c>
      <c r="F4815">
        <v>16</v>
      </c>
      <c r="G4815">
        <v>0.8</v>
      </c>
      <c r="H4815" t="s">
        <v>42</v>
      </c>
      <c r="I4815" t="s">
        <v>42</v>
      </c>
      <c r="J4815">
        <v>22.6</v>
      </c>
      <c r="K4815">
        <v>62</v>
      </c>
      <c r="L4815">
        <v>0</v>
      </c>
      <c r="M4815" t="s">
        <v>42</v>
      </c>
      <c r="N4815">
        <v>0.3</v>
      </c>
      <c r="O4815" t="s">
        <v>42</v>
      </c>
      <c r="P4815" t="s">
        <v>42</v>
      </c>
      <c r="Q4815" s="4">
        <f t="shared" si="376"/>
        <v>83.333333334000002</v>
      </c>
      <c r="R4815" s="4">
        <f t="shared" si="377"/>
        <v>27.142501461890287</v>
      </c>
      <c r="S4815" s="5">
        <f t="shared" si="378"/>
        <v>69.611879999999999</v>
      </c>
      <c r="T4815" s="6">
        <f t="shared" si="375"/>
        <v>71.655900485986351</v>
      </c>
      <c r="U4815">
        <f t="shared" si="379"/>
        <v>52.832299999999996</v>
      </c>
    </row>
    <row r="4816" spans="1:21" ht="17" x14ac:dyDescent="0.25">
      <c r="A4816" s="1">
        <v>21963</v>
      </c>
      <c r="B4816">
        <v>20171209</v>
      </c>
      <c r="C4816">
        <v>900</v>
      </c>
      <c r="D4816">
        <v>290</v>
      </c>
      <c r="E4816">
        <v>6.2</v>
      </c>
      <c r="F4816">
        <v>18</v>
      </c>
      <c r="G4816">
        <v>1.6</v>
      </c>
      <c r="H4816" t="s">
        <v>42</v>
      </c>
      <c r="I4816" t="s">
        <v>42</v>
      </c>
      <c r="J4816">
        <v>22.7</v>
      </c>
      <c r="K4816">
        <v>61</v>
      </c>
      <c r="L4816">
        <v>0</v>
      </c>
      <c r="M4816" t="s">
        <v>42</v>
      </c>
      <c r="N4816">
        <v>0.36</v>
      </c>
      <c r="O4816" t="s">
        <v>42</v>
      </c>
      <c r="P4816" t="s">
        <v>42</v>
      </c>
      <c r="Q4816" s="4">
        <f t="shared" si="376"/>
        <v>100.0000000008</v>
      </c>
      <c r="R4816" s="4">
        <f t="shared" si="377"/>
        <v>27.499074605307435</v>
      </c>
      <c r="S4816" s="5">
        <f t="shared" si="378"/>
        <v>69.672529999999995</v>
      </c>
      <c r="T4816" s="6">
        <f t="shared" si="375"/>
        <v>71.345936410082686</v>
      </c>
      <c r="U4816">
        <f t="shared" si="379"/>
        <v>52.076699999999988</v>
      </c>
    </row>
    <row r="4817" spans="1:21" ht="17" x14ac:dyDescent="0.25">
      <c r="A4817" s="1">
        <v>21963</v>
      </c>
      <c r="B4817">
        <v>20171209</v>
      </c>
      <c r="C4817">
        <v>910</v>
      </c>
      <c r="D4817">
        <v>281</v>
      </c>
      <c r="E4817">
        <v>6</v>
      </c>
      <c r="F4817">
        <v>16</v>
      </c>
      <c r="G4817">
        <v>1.4</v>
      </c>
      <c r="H4817" t="s">
        <v>42</v>
      </c>
      <c r="I4817" t="s">
        <v>42</v>
      </c>
      <c r="J4817">
        <v>22.6</v>
      </c>
      <c r="K4817">
        <v>61</v>
      </c>
      <c r="L4817">
        <v>0</v>
      </c>
      <c r="M4817" t="s">
        <v>42</v>
      </c>
      <c r="N4817">
        <v>0.37</v>
      </c>
      <c r="O4817" t="s">
        <v>42</v>
      </c>
      <c r="P4817" t="s">
        <v>42</v>
      </c>
      <c r="Q4817" s="4">
        <f t="shared" si="376"/>
        <v>102.7777777786</v>
      </c>
      <c r="R4817" s="4">
        <f t="shared" si="377"/>
        <v>27.43173883396442</v>
      </c>
      <c r="S4817" s="5">
        <f t="shared" si="378"/>
        <v>69.531140000000008</v>
      </c>
      <c r="T4817" s="6">
        <f t="shared" si="375"/>
        <v>71.346518915092147</v>
      </c>
      <c r="U4817">
        <f t="shared" si="379"/>
        <v>52.054600000000001</v>
      </c>
    </row>
    <row r="4818" spans="1:21" ht="17" x14ac:dyDescent="0.25">
      <c r="A4818" s="1">
        <v>21963</v>
      </c>
      <c r="B4818">
        <v>20171209</v>
      </c>
      <c r="C4818">
        <v>920</v>
      </c>
      <c r="D4818">
        <v>283</v>
      </c>
      <c r="E4818">
        <v>6.7</v>
      </c>
      <c r="F4818">
        <v>15</v>
      </c>
      <c r="G4818">
        <v>1.3</v>
      </c>
      <c r="H4818" t="s">
        <v>42</v>
      </c>
      <c r="I4818" t="s">
        <v>42</v>
      </c>
      <c r="J4818">
        <v>22.6</v>
      </c>
      <c r="K4818">
        <v>60</v>
      </c>
      <c r="L4818">
        <v>0</v>
      </c>
      <c r="M4818" t="s">
        <v>42</v>
      </c>
      <c r="N4818">
        <v>0.35</v>
      </c>
      <c r="O4818" t="s">
        <v>42</v>
      </c>
      <c r="P4818" t="s">
        <v>42</v>
      </c>
      <c r="Q4818" s="4">
        <f t="shared" si="376"/>
        <v>97.222222223000003</v>
      </c>
      <c r="R4818" s="4">
        <f t="shared" si="377"/>
        <v>27.355037131957779</v>
      </c>
      <c r="S4818" s="5">
        <f t="shared" si="378"/>
        <v>69.450400000000002</v>
      </c>
      <c r="T4818" s="6">
        <f t="shared" si="375"/>
        <v>70.483876113546771</v>
      </c>
      <c r="U4818">
        <f t="shared" si="379"/>
        <v>50.7468</v>
      </c>
    </row>
    <row r="4819" spans="1:21" ht="17" x14ac:dyDescent="0.25">
      <c r="A4819" s="1">
        <v>21963</v>
      </c>
      <c r="B4819">
        <v>20171209</v>
      </c>
      <c r="C4819">
        <v>930</v>
      </c>
      <c r="D4819">
        <v>300</v>
      </c>
      <c r="E4819">
        <v>5.2</v>
      </c>
      <c r="F4819">
        <v>17</v>
      </c>
      <c r="G4819">
        <v>1.3</v>
      </c>
      <c r="H4819" t="s">
        <v>42</v>
      </c>
      <c r="I4819" t="s">
        <v>42</v>
      </c>
      <c r="J4819">
        <v>23</v>
      </c>
      <c r="K4819">
        <v>60</v>
      </c>
      <c r="L4819">
        <v>0</v>
      </c>
      <c r="M4819" t="s">
        <v>42</v>
      </c>
      <c r="N4819">
        <v>0.54</v>
      </c>
      <c r="O4819" t="s">
        <v>42</v>
      </c>
      <c r="P4819" t="s">
        <v>42</v>
      </c>
      <c r="Q4819" s="4">
        <f t="shared" si="376"/>
        <v>150.00000000120002</v>
      </c>
      <c r="R4819" s="4">
        <f t="shared" si="377"/>
        <v>28.375562464043448</v>
      </c>
      <c r="S4819" s="5">
        <f t="shared" si="378"/>
        <v>70.012</v>
      </c>
      <c r="T4819" s="6">
        <f t="shared" si="375"/>
        <v>72.862931881892578</v>
      </c>
      <c r="U4819">
        <f t="shared" si="379"/>
        <v>56.099899999999998</v>
      </c>
    </row>
    <row r="4820" spans="1:21" ht="17" x14ac:dyDescent="0.25">
      <c r="A4820" s="1">
        <v>21963</v>
      </c>
      <c r="B4820">
        <v>20171209</v>
      </c>
      <c r="C4820">
        <v>940</v>
      </c>
      <c r="D4820">
        <v>292</v>
      </c>
      <c r="E4820">
        <v>5.7</v>
      </c>
      <c r="F4820">
        <v>16</v>
      </c>
      <c r="G4820">
        <v>1.3</v>
      </c>
      <c r="H4820" t="s">
        <v>42</v>
      </c>
      <c r="I4820" t="s">
        <v>42</v>
      </c>
      <c r="J4820">
        <v>24</v>
      </c>
      <c r="K4820">
        <v>57</v>
      </c>
      <c r="L4820">
        <v>0</v>
      </c>
      <c r="M4820" t="s">
        <v>42</v>
      </c>
      <c r="N4820">
        <v>0.56000000000000005</v>
      </c>
      <c r="O4820" t="s">
        <v>42</v>
      </c>
      <c r="P4820" t="s">
        <v>42</v>
      </c>
      <c r="Q4820" s="4">
        <f t="shared" si="376"/>
        <v>155.55555555680002</v>
      </c>
      <c r="R4820" s="4">
        <f t="shared" si="377"/>
        <v>29.482590195841041</v>
      </c>
      <c r="S4820" s="5">
        <f t="shared" si="378"/>
        <v>71.132199999999997</v>
      </c>
      <c r="T4820" s="6">
        <f t="shared" si="375"/>
        <v>73.164897970954854</v>
      </c>
      <c r="U4820">
        <f t="shared" si="379"/>
        <v>59.577699999999993</v>
      </c>
    </row>
    <row r="4821" spans="1:21" ht="17" x14ac:dyDescent="0.25">
      <c r="A4821" s="1">
        <v>21963</v>
      </c>
      <c r="B4821">
        <v>20171209</v>
      </c>
      <c r="C4821">
        <v>950</v>
      </c>
      <c r="D4821">
        <v>286</v>
      </c>
      <c r="E4821">
        <v>6.3</v>
      </c>
      <c r="F4821">
        <v>13</v>
      </c>
      <c r="G4821">
        <v>1.2</v>
      </c>
      <c r="H4821" t="s">
        <v>42</v>
      </c>
      <c r="I4821" t="s">
        <v>42</v>
      </c>
      <c r="J4821">
        <v>23.6</v>
      </c>
      <c r="K4821">
        <v>56</v>
      </c>
      <c r="L4821">
        <v>0</v>
      </c>
      <c r="M4821" t="s">
        <v>42</v>
      </c>
      <c r="N4821">
        <v>0.23</v>
      </c>
      <c r="O4821" t="s">
        <v>42</v>
      </c>
      <c r="P4821" t="s">
        <v>42</v>
      </c>
      <c r="Q4821" s="4">
        <f t="shared" si="376"/>
        <v>63.888888889400008</v>
      </c>
      <c r="R4821" s="4">
        <f t="shared" si="377"/>
        <v>27.831411514360973</v>
      </c>
      <c r="S4821" s="5">
        <f t="shared" si="378"/>
        <v>70.491839999999996</v>
      </c>
      <c r="T4821" s="6">
        <f t="shared" si="375"/>
        <v>69.908929758705312</v>
      </c>
      <c r="U4821">
        <f t="shared" si="379"/>
        <v>54.930000000000021</v>
      </c>
    </row>
    <row r="4822" spans="1:21" ht="17" x14ac:dyDescent="0.25">
      <c r="A4822" s="1">
        <v>21963</v>
      </c>
      <c r="B4822">
        <v>20171209</v>
      </c>
      <c r="C4822">
        <v>1000</v>
      </c>
      <c r="D4822">
        <v>268</v>
      </c>
      <c r="E4822">
        <v>6.5</v>
      </c>
      <c r="F4822">
        <v>14</v>
      </c>
      <c r="G4822">
        <v>1.3</v>
      </c>
      <c r="H4822" t="s">
        <v>42</v>
      </c>
      <c r="I4822" t="s">
        <v>42</v>
      </c>
      <c r="J4822">
        <v>23.3</v>
      </c>
      <c r="K4822">
        <v>58</v>
      </c>
      <c r="L4822">
        <v>0</v>
      </c>
      <c r="M4822" t="s">
        <v>42</v>
      </c>
      <c r="N4822">
        <v>0.45</v>
      </c>
      <c r="O4822" t="s">
        <v>42</v>
      </c>
      <c r="P4822" t="s">
        <v>42</v>
      </c>
      <c r="Q4822" s="4">
        <f t="shared" si="376"/>
        <v>125.000000001</v>
      </c>
      <c r="R4822" s="4">
        <f t="shared" si="377"/>
        <v>28.439619960522442</v>
      </c>
      <c r="S4822" s="5">
        <f t="shared" si="378"/>
        <v>70.257859999999994</v>
      </c>
      <c r="T4822" s="6">
        <f t="shared" si="375"/>
        <v>71.507983614211554</v>
      </c>
      <c r="U4822">
        <f t="shared" si="379"/>
        <v>54.622800000000005</v>
      </c>
    </row>
    <row r="4823" spans="1:21" ht="17" x14ac:dyDescent="0.25">
      <c r="A4823" s="1">
        <v>21963</v>
      </c>
      <c r="B4823">
        <v>20171209</v>
      </c>
      <c r="C4823">
        <v>1010</v>
      </c>
      <c r="D4823">
        <v>261</v>
      </c>
      <c r="E4823">
        <v>6.7</v>
      </c>
      <c r="F4823">
        <v>11</v>
      </c>
      <c r="G4823">
        <v>1.3</v>
      </c>
      <c r="H4823" t="s">
        <v>42</v>
      </c>
      <c r="I4823" t="s">
        <v>42</v>
      </c>
      <c r="J4823">
        <v>23.2</v>
      </c>
      <c r="K4823">
        <v>57</v>
      </c>
      <c r="L4823">
        <v>0</v>
      </c>
      <c r="M4823" t="s">
        <v>42</v>
      </c>
      <c r="N4823">
        <v>0.23</v>
      </c>
      <c r="O4823" t="s">
        <v>42</v>
      </c>
      <c r="P4823" t="s">
        <v>42</v>
      </c>
      <c r="Q4823" s="4">
        <f t="shared" si="376"/>
        <v>63.888888889400008</v>
      </c>
      <c r="R4823" s="4">
        <f t="shared" si="377"/>
        <v>27.408976530421718</v>
      </c>
      <c r="S4823" s="5">
        <f t="shared" si="378"/>
        <v>70.032759999999996</v>
      </c>
      <c r="T4823" s="6">
        <f t="shared" si="375"/>
        <v>69.427482181165871</v>
      </c>
      <c r="U4823">
        <f t="shared" si="379"/>
        <v>52.566000000000003</v>
      </c>
    </row>
    <row r="4824" spans="1:21" ht="17" x14ac:dyDescent="0.25">
      <c r="A4824" s="1">
        <v>21963</v>
      </c>
      <c r="B4824">
        <v>20171209</v>
      </c>
      <c r="C4824">
        <v>1020</v>
      </c>
      <c r="D4824">
        <v>275</v>
      </c>
      <c r="E4824">
        <v>7.2</v>
      </c>
      <c r="F4824">
        <v>13</v>
      </c>
      <c r="G4824">
        <v>1.4</v>
      </c>
      <c r="H4824" t="s">
        <v>42</v>
      </c>
      <c r="I4824" t="s">
        <v>42</v>
      </c>
      <c r="J4824">
        <v>22.8</v>
      </c>
      <c r="K4824">
        <v>57</v>
      </c>
      <c r="L4824">
        <v>0</v>
      </c>
      <c r="M4824" t="s">
        <v>42</v>
      </c>
      <c r="N4824">
        <v>0.23</v>
      </c>
      <c r="O4824" t="s">
        <v>42</v>
      </c>
      <c r="P4824" t="s">
        <v>42</v>
      </c>
      <c r="Q4824" s="4">
        <f t="shared" si="376"/>
        <v>63.888888889400008</v>
      </c>
      <c r="R4824" s="4">
        <f t="shared" si="377"/>
        <v>26.98749021444943</v>
      </c>
      <c r="S4824" s="5">
        <f t="shared" si="378"/>
        <v>69.483039999999988</v>
      </c>
      <c r="T4824" s="6">
        <f t="shared" si="375"/>
        <v>68.51883957944564</v>
      </c>
      <c r="U4824">
        <f t="shared" si="379"/>
        <v>50.031999999999996</v>
      </c>
    </row>
    <row r="4825" spans="1:21" ht="17" x14ac:dyDescent="0.25">
      <c r="A4825" s="1">
        <v>21963</v>
      </c>
      <c r="B4825">
        <v>20171209</v>
      </c>
      <c r="C4825">
        <v>1030</v>
      </c>
      <c r="D4825">
        <v>284</v>
      </c>
      <c r="E4825">
        <v>6.2</v>
      </c>
      <c r="F4825">
        <v>12</v>
      </c>
      <c r="G4825">
        <v>1.1000000000000001</v>
      </c>
      <c r="H4825" t="s">
        <v>42</v>
      </c>
      <c r="I4825" t="s">
        <v>42</v>
      </c>
      <c r="J4825">
        <v>22.8</v>
      </c>
      <c r="K4825">
        <v>57</v>
      </c>
      <c r="L4825">
        <v>0</v>
      </c>
      <c r="M4825" t="s">
        <v>42</v>
      </c>
      <c r="N4825">
        <v>0.22</v>
      </c>
      <c r="O4825" t="s">
        <v>42</v>
      </c>
      <c r="P4825" t="s">
        <v>42</v>
      </c>
      <c r="Q4825" s="4">
        <f t="shared" si="376"/>
        <v>61.111111111600003</v>
      </c>
      <c r="R4825" s="4">
        <f t="shared" si="377"/>
        <v>26.926496878534039</v>
      </c>
      <c r="S4825" s="5">
        <f t="shared" si="378"/>
        <v>69.483039999999988</v>
      </c>
      <c r="T4825" s="6">
        <f t="shared" si="375"/>
        <v>68.938440933583919</v>
      </c>
      <c r="U4825">
        <f t="shared" si="379"/>
        <v>51.673099999999998</v>
      </c>
    </row>
    <row r="4826" spans="1:21" ht="17" x14ac:dyDescent="0.25">
      <c r="A4826" s="1">
        <v>21963</v>
      </c>
      <c r="B4826">
        <v>20171209</v>
      </c>
      <c r="C4826">
        <v>1040</v>
      </c>
      <c r="D4826">
        <v>286</v>
      </c>
      <c r="E4826">
        <v>6.2</v>
      </c>
      <c r="F4826">
        <v>17</v>
      </c>
      <c r="G4826">
        <v>1.6</v>
      </c>
      <c r="H4826" t="s">
        <v>42</v>
      </c>
      <c r="I4826" t="s">
        <v>42</v>
      </c>
      <c r="J4826">
        <v>23.1</v>
      </c>
      <c r="K4826">
        <v>56</v>
      </c>
      <c r="L4826">
        <v>0</v>
      </c>
      <c r="M4826" t="s">
        <v>42</v>
      </c>
      <c r="N4826">
        <v>0.26</v>
      </c>
      <c r="O4826" t="s">
        <v>42</v>
      </c>
      <c r="P4826" t="s">
        <v>42</v>
      </c>
      <c r="Q4826" s="4">
        <f t="shared" si="376"/>
        <v>72.222222222799999</v>
      </c>
      <c r="R4826" s="4">
        <f t="shared" si="377"/>
        <v>27.471951994417751</v>
      </c>
      <c r="S4826" s="5">
        <f t="shared" si="378"/>
        <v>69.809640000000016</v>
      </c>
      <c r="T4826" s="6">
        <f t="shared" si="375"/>
        <v>69.403896363203685</v>
      </c>
      <c r="U4826">
        <f t="shared" si="379"/>
        <v>53.171700000000001</v>
      </c>
    </row>
    <row r="4827" spans="1:21" ht="17" x14ac:dyDescent="0.25">
      <c r="A4827" s="1">
        <v>21963</v>
      </c>
      <c r="B4827">
        <v>20171209</v>
      </c>
      <c r="C4827">
        <v>1050</v>
      </c>
      <c r="D4827">
        <v>276</v>
      </c>
      <c r="E4827">
        <v>7.5</v>
      </c>
      <c r="F4827">
        <v>11</v>
      </c>
      <c r="G4827">
        <v>1.5</v>
      </c>
      <c r="H4827" t="s">
        <v>42</v>
      </c>
      <c r="I4827" t="s">
        <v>42</v>
      </c>
      <c r="J4827">
        <v>23.3</v>
      </c>
      <c r="K4827">
        <v>54</v>
      </c>
      <c r="L4827">
        <v>0</v>
      </c>
      <c r="M4827" t="s">
        <v>42</v>
      </c>
      <c r="N4827">
        <v>0.37</v>
      </c>
      <c r="O4827" t="s">
        <v>42</v>
      </c>
      <c r="P4827" t="s">
        <v>42</v>
      </c>
      <c r="Q4827" s="4">
        <f t="shared" si="376"/>
        <v>102.7777777786</v>
      </c>
      <c r="R4827" s="4">
        <f t="shared" si="377"/>
        <v>28.169125528093414</v>
      </c>
      <c r="S4827" s="5">
        <f t="shared" si="378"/>
        <v>69.907179999999997</v>
      </c>
      <c r="T4827" s="6">
        <f t="shared" si="375"/>
        <v>69.058241315110308</v>
      </c>
      <c r="U4827">
        <f t="shared" si="379"/>
        <v>52.451600000000006</v>
      </c>
    </row>
    <row r="4828" spans="1:21" ht="17" x14ac:dyDescent="0.25">
      <c r="A4828" s="1">
        <v>21963</v>
      </c>
      <c r="B4828">
        <v>20171209</v>
      </c>
      <c r="C4828">
        <v>1100</v>
      </c>
      <c r="D4828">
        <v>267</v>
      </c>
      <c r="E4828">
        <v>6.3</v>
      </c>
      <c r="F4828">
        <v>15</v>
      </c>
      <c r="G4828">
        <v>1.5</v>
      </c>
      <c r="H4828" t="s">
        <v>42</v>
      </c>
      <c r="I4828" t="s">
        <v>42</v>
      </c>
      <c r="J4828">
        <v>23.4</v>
      </c>
      <c r="K4828">
        <v>54</v>
      </c>
      <c r="L4828">
        <v>0</v>
      </c>
      <c r="M4828" t="s">
        <v>42</v>
      </c>
      <c r="N4828">
        <v>0.28000000000000003</v>
      </c>
      <c r="O4828" t="s">
        <v>42</v>
      </c>
      <c r="P4828" t="s">
        <v>42</v>
      </c>
      <c r="Q4828" s="4">
        <f t="shared" si="376"/>
        <v>77.777777778400008</v>
      </c>
      <c r="R4828" s="4">
        <f t="shared" si="377"/>
        <v>27.890466139853729</v>
      </c>
      <c r="S4828" s="5">
        <f t="shared" si="378"/>
        <v>70.041640000000001</v>
      </c>
      <c r="T4828" s="6">
        <f t="shared" si="375"/>
        <v>69.240464428219084</v>
      </c>
      <c r="U4828">
        <f t="shared" si="379"/>
        <v>54.382500000000007</v>
      </c>
    </row>
    <row r="4829" spans="1:21" ht="17" x14ac:dyDescent="0.25">
      <c r="A4829" s="1">
        <v>21963</v>
      </c>
      <c r="B4829">
        <v>20171209</v>
      </c>
      <c r="C4829">
        <v>1110</v>
      </c>
      <c r="D4829">
        <v>273</v>
      </c>
      <c r="E4829">
        <v>6.9</v>
      </c>
      <c r="F4829">
        <v>15</v>
      </c>
      <c r="G4829">
        <v>1.4</v>
      </c>
      <c r="H4829" t="s">
        <v>42</v>
      </c>
      <c r="I4829" t="s">
        <v>42</v>
      </c>
      <c r="J4829">
        <v>23.5</v>
      </c>
      <c r="K4829">
        <v>53</v>
      </c>
      <c r="L4829">
        <v>0</v>
      </c>
      <c r="M4829" t="s">
        <v>42</v>
      </c>
      <c r="N4829">
        <v>0.3</v>
      </c>
      <c r="O4829" t="s">
        <v>42</v>
      </c>
      <c r="P4829" t="s">
        <v>42</v>
      </c>
      <c r="Q4829" s="4">
        <f t="shared" si="376"/>
        <v>83.333333334000002</v>
      </c>
      <c r="R4829" s="4">
        <f t="shared" si="377"/>
        <v>28.091106023182011</v>
      </c>
      <c r="S4829" s="5">
        <f t="shared" si="378"/>
        <v>70.086450000000013</v>
      </c>
      <c r="T4829" s="6">
        <f t="shared" si="375"/>
        <v>68.862323332470353</v>
      </c>
      <c r="U4829">
        <f t="shared" si="379"/>
        <v>53.901299999999999</v>
      </c>
    </row>
    <row r="4830" spans="1:21" ht="17" x14ac:dyDescent="0.25">
      <c r="A4830" s="1">
        <v>21963</v>
      </c>
      <c r="B4830">
        <v>20171209</v>
      </c>
      <c r="C4830">
        <v>1120</v>
      </c>
      <c r="D4830">
        <v>276</v>
      </c>
      <c r="E4830">
        <v>6.7</v>
      </c>
      <c r="F4830">
        <v>18</v>
      </c>
      <c r="G4830">
        <v>1.2</v>
      </c>
      <c r="H4830" t="s">
        <v>42</v>
      </c>
      <c r="I4830" t="s">
        <v>42</v>
      </c>
      <c r="J4830">
        <v>23.8</v>
      </c>
      <c r="K4830">
        <v>52</v>
      </c>
      <c r="L4830">
        <v>0</v>
      </c>
      <c r="M4830" t="s">
        <v>42</v>
      </c>
      <c r="N4830">
        <v>0.37</v>
      </c>
      <c r="O4830" t="s">
        <v>42</v>
      </c>
      <c r="P4830" t="s">
        <v>42</v>
      </c>
      <c r="Q4830" s="4">
        <f t="shared" si="376"/>
        <v>102.7777777786</v>
      </c>
      <c r="R4830" s="4">
        <f t="shared" si="377"/>
        <v>28.697605444699921</v>
      </c>
      <c r="S4830" s="5">
        <f t="shared" si="378"/>
        <v>70.394239999999996</v>
      </c>
      <c r="T4830" s="6">
        <f t="shared" si="375"/>
        <v>69.524856998297096</v>
      </c>
      <c r="U4830">
        <f t="shared" si="379"/>
        <v>55.916599999999995</v>
      </c>
    </row>
    <row r="4831" spans="1:21" ht="17" x14ac:dyDescent="0.25">
      <c r="A4831" s="1">
        <v>21963</v>
      </c>
      <c r="B4831">
        <v>20171209</v>
      </c>
      <c r="C4831">
        <v>1130</v>
      </c>
      <c r="D4831">
        <v>267</v>
      </c>
      <c r="E4831">
        <v>7.4</v>
      </c>
      <c r="F4831">
        <v>16</v>
      </c>
      <c r="G4831">
        <v>1.7</v>
      </c>
      <c r="H4831" t="s">
        <v>42</v>
      </c>
      <c r="I4831" t="s">
        <v>42</v>
      </c>
      <c r="J4831">
        <v>23.7</v>
      </c>
      <c r="K4831">
        <v>51</v>
      </c>
      <c r="L4831">
        <v>0</v>
      </c>
      <c r="M4831" t="s">
        <v>42</v>
      </c>
      <c r="N4831">
        <v>0.33</v>
      </c>
      <c r="O4831" t="s">
        <v>42</v>
      </c>
      <c r="P4831" t="s">
        <v>42</v>
      </c>
      <c r="Q4831" s="4">
        <f t="shared" si="376"/>
        <v>91.666666667400008</v>
      </c>
      <c r="R4831" s="4">
        <f t="shared" si="377"/>
        <v>28.433923435941573</v>
      </c>
      <c r="S4831" s="5">
        <f t="shared" si="378"/>
        <v>70.17013</v>
      </c>
      <c r="T4831" s="6">
        <f t="shared" si="375"/>
        <v>68.379319272708514</v>
      </c>
      <c r="U4831">
        <f t="shared" si="379"/>
        <v>54.070000000000007</v>
      </c>
    </row>
    <row r="4832" spans="1:21" ht="17" x14ac:dyDescent="0.25">
      <c r="A4832" s="1">
        <v>21963</v>
      </c>
      <c r="B4832">
        <v>20171209</v>
      </c>
      <c r="C4832">
        <v>1140</v>
      </c>
      <c r="D4832">
        <v>268</v>
      </c>
      <c r="E4832">
        <v>7.1</v>
      </c>
      <c r="F4832">
        <v>14</v>
      </c>
      <c r="G4832">
        <v>1.5</v>
      </c>
      <c r="H4832" t="s">
        <v>42</v>
      </c>
      <c r="I4832" t="s">
        <v>42</v>
      </c>
      <c r="J4832">
        <v>23.7</v>
      </c>
      <c r="K4832">
        <v>52</v>
      </c>
      <c r="L4832">
        <v>0</v>
      </c>
      <c r="M4832" t="s">
        <v>42</v>
      </c>
      <c r="N4832">
        <v>0.33</v>
      </c>
      <c r="O4832" t="s">
        <v>42</v>
      </c>
      <c r="P4832" t="s">
        <v>42</v>
      </c>
      <c r="Q4832" s="4">
        <f t="shared" si="376"/>
        <v>91.666666667400008</v>
      </c>
      <c r="R4832" s="4">
        <f t="shared" si="377"/>
        <v>28.433923435941573</v>
      </c>
      <c r="S4832" s="5">
        <f t="shared" si="378"/>
        <v>70.261759999999995</v>
      </c>
      <c r="T4832" s="6">
        <f t="shared" si="375"/>
        <v>68.911676602811141</v>
      </c>
      <c r="U4832">
        <f t="shared" si="379"/>
        <v>54.580000000000013</v>
      </c>
    </row>
    <row r="4833" spans="1:21" ht="17" x14ac:dyDescent="0.25">
      <c r="A4833" s="1">
        <v>21963</v>
      </c>
      <c r="B4833">
        <v>20171209</v>
      </c>
      <c r="C4833">
        <v>1150</v>
      </c>
      <c r="D4833">
        <v>273</v>
      </c>
      <c r="E4833">
        <v>7.8</v>
      </c>
      <c r="F4833">
        <v>11</v>
      </c>
      <c r="G4833">
        <v>1.3</v>
      </c>
      <c r="H4833" t="s">
        <v>42</v>
      </c>
      <c r="I4833" t="s">
        <v>42</v>
      </c>
      <c r="J4833">
        <v>24</v>
      </c>
      <c r="K4833">
        <v>51</v>
      </c>
      <c r="L4833">
        <v>0</v>
      </c>
      <c r="M4833" t="s">
        <v>42</v>
      </c>
      <c r="N4833">
        <v>0.47</v>
      </c>
      <c r="O4833" t="s">
        <v>42</v>
      </c>
      <c r="P4833" t="s">
        <v>42</v>
      </c>
      <c r="Q4833" s="4">
        <f t="shared" si="376"/>
        <v>130.55555555659998</v>
      </c>
      <c r="R4833" s="4">
        <f t="shared" si="377"/>
        <v>29.240044872621947</v>
      </c>
      <c r="S4833" s="5">
        <f t="shared" si="378"/>
        <v>70.564599999999999</v>
      </c>
      <c r="T4833" s="6">
        <f t="shared" si="375"/>
        <v>69.426586133506618</v>
      </c>
      <c r="U4833">
        <f t="shared" si="379"/>
        <v>55.477599999999988</v>
      </c>
    </row>
    <row r="4834" spans="1:21" ht="17" x14ac:dyDescent="0.25">
      <c r="A4834" s="1">
        <v>21963</v>
      </c>
      <c r="B4834">
        <v>20171209</v>
      </c>
      <c r="C4834">
        <v>1200</v>
      </c>
      <c r="D4834">
        <v>270</v>
      </c>
      <c r="E4834">
        <v>7.5</v>
      </c>
      <c r="F4834">
        <v>13</v>
      </c>
      <c r="G4834">
        <v>1.4</v>
      </c>
      <c r="H4834" t="s">
        <v>42</v>
      </c>
      <c r="I4834" t="s">
        <v>42</v>
      </c>
      <c r="J4834">
        <v>24.2</v>
      </c>
      <c r="K4834">
        <v>51</v>
      </c>
      <c r="L4834">
        <v>0</v>
      </c>
      <c r="M4834" t="s">
        <v>42</v>
      </c>
      <c r="N4834">
        <v>0.47</v>
      </c>
      <c r="O4834" t="s">
        <v>42</v>
      </c>
      <c r="P4834" t="s">
        <v>42</v>
      </c>
      <c r="Q4834" s="4">
        <f t="shared" si="376"/>
        <v>130.55555555659998</v>
      </c>
      <c r="R4834" s="4">
        <f t="shared" si="377"/>
        <v>29.452064200549014</v>
      </c>
      <c r="S4834" s="5">
        <f t="shared" si="378"/>
        <v>70.827579999999998</v>
      </c>
      <c r="T4834" s="6">
        <f t="shared" si="375"/>
        <v>69.906796257416488</v>
      </c>
      <c r="U4834">
        <f t="shared" si="379"/>
        <v>56.829599999999992</v>
      </c>
    </row>
    <row r="4835" spans="1:21" ht="17" x14ac:dyDescent="0.25">
      <c r="A4835" s="1">
        <v>21963</v>
      </c>
      <c r="B4835">
        <v>20171209</v>
      </c>
      <c r="C4835">
        <v>1210</v>
      </c>
      <c r="D4835">
        <v>272</v>
      </c>
      <c r="E4835">
        <v>6.3</v>
      </c>
      <c r="F4835">
        <v>18</v>
      </c>
      <c r="G4835">
        <v>1.7</v>
      </c>
      <c r="H4835" t="s">
        <v>42</v>
      </c>
      <c r="I4835" t="s">
        <v>42</v>
      </c>
      <c r="J4835">
        <v>24.4</v>
      </c>
      <c r="K4835">
        <v>50</v>
      </c>
      <c r="L4835">
        <v>0</v>
      </c>
      <c r="M4835" t="s">
        <v>42</v>
      </c>
      <c r="N4835">
        <v>0.46</v>
      </c>
      <c r="O4835" t="s">
        <v>42</v>
      </c>
      <c r="P4835" t="s">
        <v>42</v>
      </c>
      <c r="Q4835" s="4">
        <f t="shared" si="376"/>
        <v>127.77777777880002</v>
      </c>
      <c r="R4835" s="4">
        <f t="shared" si="377"/>
        <v>29.634554996811797</v>
      </c>
      <c r="S4835" s="5">
        <f t="shared" si="378"/>
        <v>70.992000000000004</v>
      </c>
      <c r="T4835" s="6">
        <f t="shared" si="375"/>
        <v>70.423802156504095</v>
      </c>
      <c r="U4835">
        <f t="shared" si="379"/>
        <v>59.652699999999996</v>
      </c>
    </row>
    <row r="4836" spans="1:21" ht="17" x14ac:dyDescent="0.25">
      <c r="A4836" s="1">
        <v>21963</v>
      </c>
      <c r="B4836">
        <v>20171209</v>
      </c>
      <c r="C4836">
        <v>1220</v>
      </c>
      <c r="D4836">
        <v>262</v>
      </c>
      <c r="E4836">
        <v>6.4</v>
      </c>
      <c r="F4836">
        <v>15</v>
      </c>
      <c r="G4836">
        <v>1.5</v>
      </c>
      <c r="H4836" t="s">
        <v>42</v>
      </c>
      <c r="I4836" t="s">
        <v>42</v>
      </c>
      <c r="J4836">
        <v>24.8</v>
      </c>
      <c r="K4836">
        <v>50</v>
      </c>
      <c r="L4836">
        <v>0</v>
      </c>
      <c r="M4836" t="s">
        <v>42</v>
      </c>
      <c r="N4836">
        <v>0.56000000000000005</v>
      </c>
      <c r="O4836" t="s">
        <v>42</v>
      </c>
      <c r="P4836" t="s">
        <v>42</v>
      </c>
      <c r="Q4836" s="4">
        <f t="shared" si="376"/>
        <v>155.55555555680002</v>
      </c>
      <c r="R4836" s="4">
        <f t="shared" si="377"/>
        <v>30.33199225872383</v>
      </c>
      <c r="S4836" s="5">
        <f t="shared" si="378"/>
        <v>71.513999999999996</v>
      </c>
      <c r="T4836" s="6">
        <f t="shared" si="375"/>
        <v>71.452903639910673</v>
      </c>
      <c r="U4836">
        <f t="shared" si="379"/>
        <v>61.755700000000004</v>
      </c>
    </row>
    <row r="4837" spans="1:21" ht="17" x14ac:dyDescent="0.25">
      <c r="A4837" s="1">
        <v>21963</v>
      </c>
      <c r="B4837">
        <v>20171209</v>
      </c>
      <c r="C4837">
        <v>1230</v>
      </c>
      <c r="D4837">
        <v>258</v>
      </c>
      <c r="E4837">
        <v>6.4</v>
      </c>
      <c r="F4837">
        <v>17</v>
      </c>
      <c r="G4837">
        <v>1.7</v>
      </c>
      <c r="H4837" t="s">
        <v>42</v>
      </c>
      <c r="I4837" t="s">
        <v>42</v>
      </c>
      <c r="J4837">
        <v>24.8</v>
      </c>
      <c r="K4837">
        <v>51</v>
      </c>
      <c r="L4837">
        <v>0</v>
      </c>
      <c r="M4837" t="s">
        <v>42</v>
      </c>
      <c r="N4837">
        <v>0.47</v>
      </c>
      <c r="O4837" t="s">
        <v>42</v>
      </c>
      <c r="P4837" t="s">
        <v>42</v>
      </c>
      <c r="Q4837" s="4">
        <f t="shared" si="376"/>
        <v>130.55555555659998</v>
      </c>
      <c r="R4837" s="4">
        <f t="shared" si="377"/>
        <v>30.089446935504736</v>
      </c>
      <c r="S4837" s="5">
        <f t="shared" si="378"/>
        <v>71.616519999999994</v>
      </c>
      <c r="T4837" s="6">
        <f t="shared" si="375"/>
        <v>71.45695838892108</v>
      </c>
      <c r="U4837">
        <f t="shared" si="379"/>
        <v>61.225600000000007</v>
      </c>
    </row>
    <row r="4838" spans="1:21" ht="17" x14ac:dyDescent="0.25">
      <c r="A4838" s="1">
        <v>21963</v>
      </c>
      <c r="B4838">
        <v>20171209</v>
      </c>
      <c r="C4838">
        <v>1240</v>
      </c>
      <c r="D4838">
        <v>261</v>
      </c>
      <c r="E4838">
        <v>7.6</v>
      </c>
      <c r="F4838">
        <v>15</v>
      </c>
      <c r="G4838">
        <v>1.2</v>
      </c>
      <c r="H4838" t="s">
        <v>42</v>
      </c>
      <c r="I4838" t="s">
        <v>42</v>
      </c>
      <c r="J4838">
        <v>24.4</v>
      </c>
      <c r="K4838">
        <v>51</v>
      </c>
      <c r="L4838">
        <v>0</v>
      </c>
      <c r="M4838" t="s">
        <v>42</v>
      </c>
      <c r="N4838">
        <v>0.51</v>
      </c>
      <c r="O4838" t="s">
        <v>42</v>
      </c>
      <c r="P4838" t="s">
        <v>42</v>
      </c>
      <c r="Q4838" s="4">
        <f t="shared" si="376"/>
        <v>141.6666666678</v>
      </c>
      <c r="R4838" s="4">
        <f t="shared" si="377"/>
        <v>29.77734089355106</v>
      </c>
      <c r="S4838" s="5">
        <f t="shared" si="378"/>
        <v>71.090559999999996</v>
      </c>
      <c r="T4838" s="6">
        <f t="shared" si="375"/>
        <v>70.360394949424901</v>
      </c>
      <c r="U4838">
        <f t="shared" si="379"/>
        <v>57.737199999999987</v>
      </c>
    </row>
    <row r="4839" spans="1:21" ht="17" x14ac:dyDescent="0.25">
      <c r="A4839" s="1">
        <v>21963</v>
      </c>
      <c r="B4839">
        <v>20171209</v>
      </c>
      <c r="C4839">
        <v>1250</v>
      </c>
      <c r="D4839">
        <v>252</v>
      </c>
      <c r="E4839">
        <v>6.9</v>
      </c>
      <c r="F4839">
        <v>14</v>
      </c>
      <c r="G4839">
        <v>1.6</v>
      </c>
      <c r="H4839" t="s">
        <v>42</v>
      </c>
      <c r="I4839" t="s">
        <v>42</v>
      </c>
      <c r="J4839">
        <v>24.4</v>
      </c>
      <c r="K4839">
        <v>52</v>
      </c>
      <c r="L4839">
        <v>0</v>
      </c>
      <c r="M4839" t="s">
        <v>42</v>
      </c>
      <c r="N4839">
        <v>0.48</v>
      </c>
      <c r="O4839" t="s">
        <v>42</v>
      </c>
      <c r="P4839" t="s">
        <v>42</v>
      </c>
      <c r="Q4839" s="4">
        <f t="shared" si="376"/>
        <v>133.33333333440001</v>
      </c>
      <c r="R4839" s="4">
        <f t="shared" si="377"/>
        <v>29.693435593131735</v>
      </c>
      <c r="S4839" s="5">
        <f t="shared" si="378"/>
        <v>71.189120000000003</v>
      </c>
      <c r="T4839" s="6">
        <f t="shared" si="375"/>
        <v>70.965934165892421</v>
      </c>
      <c r="U4839">
        <f t="shared" si="379"/>
        <v>58.750499999999988</v>
      </c>
    </row>
    <row r="4840" spans="1:21" ht="17" x14ac:dyDescent="0.25">
      <c r="A4840" s="1">
        <v>21963</v>
      </c>
      <c r="B4840">
        <v>20171209</v>
      </c>
      <c r="C4840">
        <v>1300</v>
      </c>
      <c r="D4840">
        <v>251</v>
      </c>
      <c r="E4840">
        <v>7.4</v>
      </c>
      <c r="F4840">
        <v>14</v>
      </c>
      <c r="G4840">
        <v>1.6</v>
      </c>
      <c r="H4840" t="s">
        <v>42</v>
      </c>
      <c r="I4840" t="s">
        <v>42</v>
      </c>
      <c r="J4840">
        <v>24.8</v>
      </c>
      <c r="K4840">
        <v>52</v>
      </c>
      <c r="L4840">
        <v>0</v>
      </c>
      <c r="M4840" t="s">
        <v>42</v>
      </c>
      <c r="N4840">
        <v>0.65</v>
      </c>
      <c r="O4840" t="s">
        <v>42</v>
      </c>
      <c r="P4840" t="s">
        <v>42</v>
      </c>
      <c r="Q4840" s="4">
        <f t="shared" si="376"/>
        <v>180.55555555700002</v>
      </c>
      <c r="R4840" s="4">
        <f t="shared" si="377"/>
        <v>30.538527058393242</v>
      </c>
      <c r="S4840" s="5">
        <f t="shared" si="378"/>
        <v>71.719039999999993</v>
      </c>
      <c r="T4840" s="6">
        <f t="shared" si="375"/>
        <v>72.021454887508611</v>
      </c>
      <c r="U4840">
        <f t="shared" si="379"/>
        <v>60.585800000000006</v>
      </c>
    </row>
    <row r="4841" spans="1:21" ht="17" x14ac:dyDescent="0.25">
      <c r="A4841" s="1">
        <v>21963</v>
      </c>
      <c r="B4841">
        <v>20171209</v>
      </c>
      <c r="C4841">
        <v>1310</v>
      </c>
      <c r="D4841">
        <v>261</v>
      </c>
      <c r="E4841">
        <v>7.2</v>
      </c>
      <c r="F4841">
        <v>16</v>
      </c>
      <c r="G4841">
        <v>1.6</v>
      </c>
      <c r="H4841" t="s">
        <v>42</v>
      </c>
      <c r="I4841" t="s">
        <v>42</v>
      </c>
      <c r="J4841">
        <v>24.6</v>
      </c>
      <c r="K4841">
        <v>53</v>
      </c>
      <c r="L4841">
        <v>0</v>
      </c>
      <c r="M4841" t="s">
        <v>42</v>
      </c>
      <c r="N4841">
        <v>0.61</v>
      </c>
      <c r="O4841" t="s">
        <v>42</v>
      </c>
      <c r="P4841" t="s">
        <v>42</v>
      </c>
      <c r="Q4841" s="4">
        <f t="shared" si="376"/>
        <v>169.4444444458</v>
      </c>
      <c r="R4841" s="4">
        <f t="shared" si="377"/>
        <v>30.237808375372985</v>
      </c>
      <c r="S4841" s="5">
        <f t="shared" si="378"/>
        <v>71.55462</v>
      </c>
      <c r="T4841" s="6">
        <f t="shared" si="375"/>
        <v>72.036832728877144</v>
      </c>
      <c r="U4841">
        <f t="shared" si="379"/>
        <v>59.848200000000006</v>
      </c>
    </row>
    <row r="4842" spans="1:21" ht="17" x14ac:dyDescent="0.25">
      <c r="A4842" s="1">
        <v>21963</v>
      </c>
      <c r="B4842">
        <v>20171209</v>
      </c>
      <c r="C4842">
        <v>1320</v>
      </c>
      <c r="D4842">
        <v>275</v>
      </c>
      <c r="E4842">
        <v>7.6</v>
      </c>
      <c r="F4842">
        <v>15</v>
      </c>
      <c r="G4842">
        <v>1.6</v>
      </c>
      <c r="H4842" t="s">
        <v>42</v>
      </c>
      <c r="I4842" t="s">
        <v>42</v>
      </c>
      <c r="J4842">
        <v>24.8</v>
      </c>
      <c r="K4842">
        <v>53</v>
      </c>
      <c r="L4842">
        <v>0</v>
      </c>
      <c r="M4842" t="s">
        <v>42</v>
      </c>
      <c r="N4842">
        <v>0.63</v>
      </c>
      <c r="O4842" t="s">
        <v>42</v>
      </c>
      <c r="P4842" t="s">
        <v>42</v>
      </c>
      <c r="Q4842" s="4">
        <f t="shared" si="376"/>
        <v>175.0000000014</v>
      </c>
      <c r="R4842" s="4">
        <f t="shared" si="377"/>
        <v>30.49520208982646</v>
      </c>
      <c r="S4842" s="5">
        <f t="shared" si="378"/>
        <v>71.821560000000005</v>
      </c>
      <c r="T4842" s="6">
        <f t="shared" si="375"/>
        <v>72.233079803651776</v>
      </c>
      <c r="U4842">
        <f t="shared" si="379"/>
        <v>60.128</v>
      </c>
    </row>
    <row r="4843" spans="1:21" ht="17" x14ac:dyDescent="0.25">
      <c r="A4843" s="1">
        <v>21963</v>
      </c>
      <c r="B4843">
        <v>20171209</v>
      </c>
      <c r="C4843">
        <v>1330</v>
      </c>
      <c r="D4843">
        <v>260</v>
      </c>
      <c r="E4843">
        <v>7.2</v>
      </c>
      <c r="F4843">
        <v>14</v>
      </c>
      <c r="G4843">
        <v>1.5</v>
      </c>
      <c r="H4843" t="s">
        <v>42</v>
      </c>
      <c r="I4843" t="s">
        <v>42</v>
      </c>
      <c r="J4843">
        <v>24.7</v>
      </c>
      <c r="K4843">
        <v>54</v>
      </c>
      <c r="L4843">
        <v>0</v>
      </c>
      <c r="M4843" t="s">
        <v>42</v>
      </c>
      <c r="N4843">
        <v>0.46</v>
      </c>
      <c r="O4843" t="s">
        <v>42</v>
      </c>
      <c r="P4843" t="s">
        <v>42</v>
      </c>
      <c r="Q4843" s="4">
        <f t="shared" si="376"/>
        <v>127.77777777880002</v>
      </c>
      <c r="R4843" s="4">
        <f t="shared" si="377"/>
        <v>29.953329315977449</v>
      </c>
      <c r="S4843" s="5">
        <f t="shared" si="378"/>
        <v>71.789620000000014</v>
      </c>
      <c r="T4843" s="6">
        <f t="shared" si="375"/>
        <v>71.97589018681407</v>
      </c>
      <c r="U4843">
        <f t="shared" si="379"/>
        <v>59.3857</v>
      </c>
    </row>
    <row r="4844" spans="1:21" ht="17" x14ac:dyDescent="0.25">
      <c r="A4844" s="1">
        <v>21963</v>
      </c>
      <c r="B4844">
        <v>20171209</v>
      </c>
      <c r="C4844">
        <v>1340</v>
      </c>
      <c r="D4844">
        <v>260</v>
      </c>
      <c r="E4844">
        <v>7</v>
      </c>
      <c r="F4844">
        <v>16</v>
      </c>
      <c r="G4844">
        <v>1.7</v>
      </c>
      <c r="H4844" t="s">
        <v>42</v>
      </c>
      <c r="I4844" t="s">
        <v>42</v>
      </c>
      <c r="J4844">
        <v>24.3</v>
      </c>
      <c r="K4844">
        <v>56</v>
      </c>
      <c r="L4844">
        <v>0</v>
      </c>
      <c r="M4844" t="s">
        <v>42</v>
      </c>
      <c r="N4844">
        <v>0.34</v>
      </c>
      <c r="O4844" t="s">
        <v>42</v>
      </c>
      <c r="P4844" t="s">
        <v>42</v>
      </c>
      <c r="Q4844" s="4">
        <f t="shared" si="376"/>
        <v>94.444444445200006</v>
      </c>
      <c r="R4844" s="4">
        <f t="shared" si="377"/>
        <v>29.11081660411088</v>
      </c>
      <c r="S4844" s="5">
        <f t="shared" si="378"/>
        <v>71.446920000000006</v>
      </c>
      <c r="T4844" s="6">
        <f t="shared" si="375"/>
        <v>71.531817572116495</v>
      </c>
      <c r="U4844">
        <f t="shared" si="379"/>
        <v>57.33489999999999</v>
      </c>
    </row>
    <row r="4845" spans="1:21" ht="17" x14ac:dyDescent="0.25">
      <c r="A4845" s="1">
        <v>21963</v>
      </c>
      <c r="B4845">
        <v>20171209</v>
      </c>
      <c r="C4845">
        <v>1350</v>
      </c>
      <c r="D4845">
        <v>262</v>
      </c>
      <c r="E4845">
        <v>7.9</v>
      </c>
      <c r="F4845">
        <v>14</v>
      </c>
      <c r="G4845">
        <v>1.5</v>
      </c>
      <c r="H4845" t="s">
        <v>42</v>
      </c>
      <c r="I4845" t="s">
        <v>42</v>
      </c>
      <c r="J4845">
        <v>24.3</v>
      </c>
      <c r="K4845">
        <v>54</v>
      </c>
      <c r="L4845">
        <v>0</v>
      </c>
      <c r="M4845" t="s">
        <v>42</v>
      </c>
      <c r="N4845">
        <v>0.51</v>
      </c>
      <c r="O4845" t="s">
        <v>42</v>
      </c>
      <c r="P4845" t="s">
        <v>42</v>
      </c>
      <c r="Q4845" s="4">
        <f t="shared" si="376"/>
        <v>141.6666666678</v>
      </c>
      <c r="R4845" s="4">
        <f t="shared" si="377"/>
        <v>29.671192274395029</v>
      </c>
      <c r="S4845" s="5">
        <f t="shared" si="378"/>
        <v>71.251780000000011</v>
      </c>
      <c r="T4845" s="6">
        <f t="shared" si="375"/>
        <v>71.18443479675075</v>
      </c>
      <c r="U4845">
        <f t="shared" si="379"/>
        <v>56.80619999999999</v>
      </c>
    </row>
    <row r="4846" spans="1:21" ht="17" x14ac:dyDescent="0.25">
      <c r="A4846" s="1">
        <v>21963</v>
      </c>
      <c r="B4846">
        <v>20171209</v>
      </c>
      <c r="C4846">
        <v>1400</v>
      </c>
      <c r="D4846">
        <v>260</v>
      </c>
      <c r="E4846">
        <v>6.8</v>
      </c>
      <c r="F4846">
        <v>16</v>
      </c>
      <c r="G4846">
        <v>1.7</v>
      </c>
      <c r="H4846" t="s">
        <v>42</v>
      </c>
      <c r="I4846" t="s">
        <v>42</v>
      </c>
      <c r="J4846">
        <v>24</v>
      </c>
      <c r="K4846">
        <v>55</v>
      </c>
      <c r="L4846">
        <v>0</v>
      </c>
      <c r="M4846" t="s">
        <v>42</v>
      </c>
      <c r="N4846">
        <v>0.36</v>
      </c>
      <c r="O4846" t="s">
        <v>42</v>
      </c>
      <c r="P4846" t="s">
        <v>42</v>
      </c>
      <c r="Q4846" s="4">
        <f t="shared" si="376"/>
        <v>100.0000000008</v>
      </c>
      <c r="R4846" s="4">
        <f t="shared" si="377"/>
        <v>28.871575973102487</v>
      </c>
      <c r="S4846" s="5">
        <f t="shared" si="378"/>
        <v>70.942999999999998</v>
      </c>
      <c r="T4846" s="6">
        <f t="shared" si="375"/>
        <v>70.883220098211908</v>
      </c>
      <c r="U4846">
        <f t="shared" si="379"/>
        <v>56.529699999999991</v>
      </c>
    </row>
    <row r="4847" spans="1:21" ht="17" x14ac:dyDescent="0.25">
      <c r="A4847" s="1">
        <v>21963</v>
      </c>
      <c r="B4847">
        <v>20171209</v>
      </c>
      <c r="C4847">
        <v>1410</v>
      </c>
      <c r="D4847">
        <v>255</v>
      </c>
      <c r="E4847">
        <v>6.7</v>
      </c>
      <c r="F4847">
        <v>16</v>
      </c>
      <c r="G4847">
        <v>1.4</v>
      </c>
      <c r="H4847" t="s">
        <v>42</v>
      </c>
      <c r="I4847" t="s">
        <v>42</v>
      </c>
      <c r="J4847">
        <v>23.7</v>
      </c>
      <c r="K4847">
        <v>58</v>
      </c>
      <c r="L4847">
        <v>0</v>
      </c>
      <c r="M4847" t="s">
        <v>42</v>
      </c>
      <c r="N4847">
        <v>0.35</v>
      </c>
      <c r="O4847" t="s">
        <v>42</v>
      </c>
      <c r="P4847" t="s">
        <v>42</v>
      </c>
      <c r="Q4847" s="4">
        <f t="shared" si="376"/>
        <v>97.222222223000003</v>
      </c>
      <c r="R4847" s="4">
        <f t="shared" si="377"/>
        <v>28.515092184086406</v>
      </c>
      <c r="S4847" s="5">
        <f t="shared" si="378"/>
        <v>70.811539999999994</v>
      </c>
      <c r="T4847" s="6">
        <f t="shared" si="375"/>
        <v>71.521961444346132</v>
      </c>
      <c r="U4847">
        <f t="shared" si="379"/>
        <v>55.377800000000001</v>
      </c>
    </row>
    <row r="4848" spans="1:21" ht="17" x14ac:dyDescent="0.25">
      <c r="A4848" s="1">
        <v>21963</v>
      </c>
      <c r="B4848">
        <v>20171209</v>
      </c>
      <c r="C4848">
        <v>1420</v>
      </c>
      <c r="D4848">
        <v>242</v>
      </c>
      <c r="E4848">
        <v>7</v>
      </c>
      <c r="F4848">
        <v>13</v>
      </c>
      <c r="G4848">
        <v>1.5</v>
      </c>
      <c r="H4848" t="s">
        <v>42</v>
      </c>
      <c r="I4848" t="s">
        <v>42</v>
      </c>
      <c r="J4848">
        <v>23.5</v>
      </c>
      <c r="K4848">
        <v>59</v>
      </c>
      <c r="L4848">
        <v>0</v>
      </c>
      <c r="M4848" t="s">
        <v>42</v>
      </c>
      <c r="N4848">
        <v>0.49</v>
      </c>
      <c r="O4848" t="s">
        <v>42</v>
      </c>
      <c r="P4848" t="s">
        <v>42</v>
      </c>
      <c r="Q4848" s="4">
        <f t="shared" si="376"/>
        <v>136.11111111220001</v>
      </c>
      <c r="R4848" s="4">
        <f t="shared" si="377"/>
        <v>28.768651585185655</v>
      </c>
      <c r="S4848" s="5">
        <f t="shared" si="378"/>
        <v>70.624350000000007</v>
      </c>
      <c r="T4848" s="6">
        <f t="shared" si="375"/>
        <v>72.141461792782394</v>
      </c>
      <c r="U4848">
        <f t="shared" si="379"/>
        <v>54.8504</v>
      </c>
    </row>
    <row r="4849" spans="1:21" ht="17" x14ac:dyDescent="0.25">
      <c r="A4849" s="1">
        <v>21963</v>
      </c>
      <c r="B4849">
        <v>20171209</v>
      </c>
      <c r="C4849">
        <v>1430</v>
      </c>
      <c r="D4849">
        <v>249</v>
      </c>
      <c r="E4849">
        <v>7.2</v>
      </c>
      <c r="F4849">
        <v>14</v>
      </c>
      <c r="G4849">
        <v>1.5</v>
      </c>
      <c r="H4849" t="s">
        <v>42</v>
      </c>
      <c r="I4849" t="s">
        <v>42</v>
      </c>
      <c r="J4849">
        <v>23.3</v>
      </c>
      <c r="K4849">
        <v>59</v>
      </c>
      <c r="L4849">
        <v>0</v>
      </c>
      <c r="M4849" t="s">
        <v>42</v>
      </c>
      <c r="N4849">
        <v>0.36</v>
      </c>
      <c r="O4849" t="s">
        <v>42</v>
      </c>
      <c r="P4849" t="s">
        <v>42</v>
      </c>
      <c r="Q4849" s="4">
        <f t="shared" si="376"/>
        <v>100.0000000008</v>
      </c>
      <c r="R4849" s="4">
        <f t="shared" si="377"/>
        <v>28.131302120537327</v>
      </c>
      <c r="S4849" s="5">
        <f t="shared" si="378"/>
        <v>70.345529999999997</v>
      </c>
      <c r="T4849" s="6">
        <f t="shared" si="375"/>
        <v>71.051748033881879</v>
      </c>
      <c r="U4849">
        <f t="shared" si="379"/>
        <v>52.90270000000001</v>
      </c>
    </row>
    <row r="4850" spans="1:21" ht="17" x14ac:dyDescent="0.25">
      <c r="A4850" s="1">
        <v>21963</v>
      </c>
      <c r="B4850">
        <v>20171209</v>
      </c>
      <c r="C4850">
        <v>1440</v>
      </c>
      <c r="D4850">
        <v>246</v>
      </c>
      <c r="E4850">
        <v>7.1</v>
      </c>
      <c r="F4850">
        <v>14</v>
      </c>
      <c r="G4850">
        <v>1.6</v>
      </c>
      <c r="H4850" t="s">
        <v>42</v>
      </c>
      <c r="I4850" t="s">
        <v>42</v>
      </c>
      <c r="J4850">
        <v>23.2</v>
      </c>
      <c r="K4850">
        <v>60</v>
      </c>
      <c r="L4850">
        <v>0</v>
      </c>
      <c r="M4850" t="s">
        <v>42</v>
      </c>
      <c r="N4850">
        <v>0.36</v>
      </c>
      <c r="O4850" t="s">
        <v>42</v>
      </c>
      <c r="P4850" t="s">
        <v>42</v>
      </c>
      <c r="Q4850" s="4">
        <f t="shared" si="376"/>
        <v>100.0000000008</v>
      </c>
      <c r="R4850" s="4">
        <f t="shared" si="377"/>
        <v>28.025781356333496</v>
      </c>
      <c r="S4850" s="5">
        <f t="shared" si="378"/>
        <v>70.292799999999986</v>
      </c>
      <c r="T4850" s="6">
        <f t="shared" si="375"/>
        <v>71.319056379418626</v>
      </c>
      <c r="U4850">
        <f t="shared" si="379"/>
        <v>52.651700000000005</v>
      </c>
    </row>
    <row r="4851" spans="1:21" ht="17" x14ac:dyDescent="0.25">
      <c r="A4851" s="1">
        <v>21963</v>
      </c>
      <c r="B4851">
        <v>20171209</v>
      </c>
      <c r="C4851">
        <v>1450</v>
      </c>
      <c r="D4851">
        <v>262</v>
      </c>
      <c r="E4851">
        <v>7.5</v>
      </c>
      <c r="F4851">
        <v>17</v>
      </c>
      <c r="G4851">
        <v>1.3</v>
      </c>
      <c r="H4851" t="s">
        <v>42</v>
      </c>
      <c r="I4851" t="s">
        <v>42</v>
      </c>
      <c r="J4851">
        <v>23.1</v>
      </c>
      <c r="K4851">
        <v>59</v>
      </c>
      <c r="L4851">
        <v>0</v>
      </c>
      <c r="M4851" t="s">
        <v>42</v>
      </c>
      <c r="N4851">
        <v>0.28999999999999998</v>
      </c>
      <c r="O4851" t="s">
        <v>42</v>
      </c>
      <c r="P4851" t="s">
        <v>42</v>
      </c>
      <c r="Q4851" s="4">
        <f t="shared" si="376"/>
        <v>80.555555556199991</v>
      </c>
      <c r="R4851" s="4">
        <f t="shared" si="377"/>
        <v>27.622214165901582</v>
      </c>
      <c r="S4851" s="5">
        <f t="shared" si="378"/>
        <v>70.066710000000015</v>
      </c>
      <c r="T4851" s="6">
        <f t="shared" si="375"/>
        <v>70.110528703712973</v>
      </c>
      <c r="U4851">
        <f t="shared" si="379"/>
        <v>51.138400000000004</v>
      </c>
    </row>
    <row r="4852" spans="1:21" ht="17" x14ac:dyDescent="0.25">
      <c r="A4852" s="1">
        <v>21963</v>
      </c>
      <c r="B4852">
        <v>20171209</v>
      </c>
      <c r="C4852">
        <v>1500</v>
      </c>
      <c r="D4852">
        <v>258</v>
      </c>
      <c r="E4852">
        <v>6.9</v>
      </c>
      <c r="F4852">
        <v>13</v>
      </c>
      <c r="G4852">
        <v>1.6</v>
      </c>
      <c r="H4852" t="s">
        <v>42</v>
      </c>
      <c r="I4852" t="s">
        <v>42</v>
      </c>
      <c r="J4852">
        <v>22.8</v>
      </c>
      <c r="K4852">
        <v>61</v>
      </c>
      <c r="L4852">
        <v>0</v>
      </c>
      <c r="M4852" t="s">
        <v>42</v>
      </c>
      <c r="N4852">
        <v>0.25</v>
      </c>
      <c r="O4852" t="s">
        <v>42</v>
      </c>
      <c r="P4852" t="s">
        <v>42</v>
      </c>
      <c r="Q4852" s="4">
        <f t="shared" si="376"/>
        <v>69.444444445000002</v>
      </c>
      <c r="R4852" s="4">
        <f t="shared" si="377"/>
        <v>27.102011493019006</v>
      </c>
      <c r="S4852" s="5">
        <f t="shared" si="378"/>
        <v>69.813919999999996</v>
      </c>
      <c r="T4852" s="6">
        <f t="shared" si="375"/>
        <v>70.369226810717706</v>
      </c>
      <c r="U4852">
        <f t="shared" si="379"/>
        <v>50.659800000000004</v>
      </c>
    </row>
    <row r="4853" spans="1:21" ht="17" x14ac:dyDescent="0.25">
      <c r="A4853" s="1">
        <v>21963</v>
      </c>
      <c r="B4853">
        <v>20171209</v>
      </c>
      <c r="C4853">
        <v>1510</v>
      </c>
      <c r="D4853">
        <v>252</v>
      </c>
      <c r="E4853">
        <v>6.1</v>
      </c>
      <c r="F4853">
        <v>13</v>
      </c>
      <c r="G4853">
        <v>1.4</v>
      </c>
      <c r="H4853" t="s">
        <v>42</v>
      </c>
      <c r="I4853" t="s">
        <v>42</v>
      </c>
      <c r="J4853">
        <v>23.1</v>
      </c>
      <c r="K4853">
        <v>60</v>
      </c>
      <c r="L4853">
        <v>0</v>
      </c>
      <c r="M4853" t="s">
        <v>42</v>
      </c>
      <c r="N4853">
        <v>0.38</v>
      </c>
      <c r="O4853" t="s">
        <v>42</v>
      </c>
      <c r="P4853" t="s">
        <v>42</v>
      </c>
      <c r="Q4853" s="4">
        <f t="shared" si="376"/>
        <v>105.55555555640001</v>
      </c>
      <c r="R4853" s="4">
        <f t="shared" si="377"/>
        <v>27.994967542588856</v>
      </c>
      <c r="S4853" s="5">
        <f t="shared" si="378"/>
        <v>70.152400000000014</v>
      </c>
      <c r="T4853" s="6">
        <f t="shared" si="375"/>
        <v>71.786923217483064</v>
      </c>
      <c r="U4853">
        <f t="shared" si="379"/>
        <v>54.048500000000004</v>
      </c>
    </row>
    <row r="4854" spans="1:21" ht="17" x14ac:dyDescent="0.25">
      <c r="A4854" s="1">
        <v>21963</v>
      </c>
      <c r="B4854">
        <v>20171209</v>
      </c>
      <c r="C4854">
        <v>1520</v>
      </c>
      <c r="D4854">
        <v>257</v>
      </c>
      <c r="E4854">
        <v>6.3</v>
      </c>
      <c r="F4854">
        <v>16</v>
      </c>
      <c r="G4854">
        <v>1.7</v>
      </c>
      <c r="H4854" t="s">
        <v>42</v>
      </c>
      <c r="I4854" t="s">
        <v>42</v>
      </c>
      <c r="J4854">
        <v>23.6</v>
      </c>
      <c r="K4854">
        <v>58</v>
      </c>
      <c r="L4854">
        <v>0</v>
      </c>
      <c r="M4854" t="s">
        <v>42</v>
      </c>
      <c r="N4854">
        <v>0.55000000000000004</v>
      </c>
      <c r="O4854" t="s">
        <v>42</v>
      </c>
      <c r="P4854" t="s">
        <v>42</v>
      </c>
      <c r="Q4854" s="4">
        <f t="shared" si="376"/>
        <v>152.77777777900002</v>
      </c>
      <c r="R4854" s="4">
        <f t="shared" si="377"/>
        <v>29.03427312441784</v>
      </c>
      <c r="S4854" s="5">
        <f t="shared" si="378"/>
        <v>70.673119999999997</v>
      </c>
      <c r="T4854" s="6">
        <f t="shared" si="375"/>
        <v>72.533365254293457</v>
      </c>
      <c r="U4854">
        <f t="shared" si="379"/>
        <v>56.81480000000002</v>
      </c>
    </row>
    <row r="4855" spans="1:21" ht="17" x14ac:dyDescent="0.25">
      <c r="A4855" s="1">
        <v>21963</v>
      </c>
      <c r="B4855">
        <v>20171209</v>
      </c>
      <c r="C4855">
        <v>1530</v>
      </c>
      <c r="D4855">
        <v>254</v>
      </c>
      <c r="E4855">
        <v>6.7</v>
      </c>
      <c r="F4855">
        <v>17</v>
      </c>
      <c r="G4855">
        <v>1.4</v>
      </c>
      <c r="H4855" t="s">
        <v>42</v>
      </c>
      <c r="I4855" t="s">
        <v>42</v>
      </c>
      <c r="J4855">
        <v>23.8</v>
      </c>
      <c r="K4855">
        <v>57</v>
      </c>
      <c r="L4855">
        <v>0</v>
      </c>
      <c r="M4855" t="s">
        <v>42</v>
      </c>
      <c r="N4855">
        <v>0.42</v>
      </c>
      <c r="O4855" t="s">
        <v>42</v>
      </c>
      <c r="P4855" t="s">
        <v>42</v>
      </c>
      <c r="Q4855" s="4">
        <f t="shared" si="376"/>
        <v>116.6666666676</v>
      </c>
      <c r="R4855" s="4">
        <f t="shared" si="377"/>
        <v>28.872708003946361</v>
      </c>
      <c r="S4855" s="5">
        <f t="shared" si="378"/>
        <v>70.857340000000008</v>
      </c>
      <c r="T4855" s="6">
        <f t="shared" si="375"/>
        <v>71.696265965129058</v>
      </c>
      <c r="U4855">
        <f t="shared" si="379"/>
        <v>56.211099999999995</v>
      </c>
    </row>
    <row r="4856" spans="1:21" ht="17" x14ac:dyDescent="0.25">
      <c r="A4856" s="1">
        <v>21963</v>
      </c>
      <c r="B4856">
        <v>20171209</v>
      </c>
      <c r="C4856">
        <v>1540</v>
      </c>
      <c r="D4856">
        <v>263</v>
      </c>
      <c r="E4856">
        <v>7.4</v>
      </c>
      <c r="F4856">
        <v>12</v>
      </c>
      <c r="G4856">
        <v>1.5</v>
      </c>
      <c r="H4856" t="s">
        <v>42</v>
      </c>
      <c r="I4856" t="s">
        <v>42</v>
      </c>
      <c r="J4856">
        <v>23.9</v>
      </c>
      <c r="K4856">
        <v>54</v>
      </c>
      <c r="L4856">
        <v>0</v>
      </c>
      <c r="M4856" t="s">
        <v>42</v>
      </c>
      <c r="N4856">
        <v>0.44</v>
      </c>
      <c r="O4856" t="s">
        <v>42</v>
      </c>
      <c r="P4856" t="s">
        <v>42</v>
      </c>
      <c r="Q4856" s="4">
        <f t="shared" si="376"/>
        <v>122.22222222320001</v>
      </c>
      <c r="R4856" s="4">
        <f t="shared" si="377"/>
        <v>29.042890852574498</v>
      </c>
      <c r="S4856" s="5">
        <f t="shared" si="378"/>
        <v>70.713939999999994</v>
      </c>
      <c r="T4856" s="6">
        <f t="shared" si="375"/>
        <v>70.463218768489554</v>
      </c>
      <c r="U4856">
        <f t="shared" si="379"/>
        <v>55.559899999999985</v>
      </c>
    </row>
    <row r="4857" spans="1:21" ht="17" x14ac:dyDescent="0.25">
      <c r="A4857" s="1">
        <v>21963</v>
      </c>
      <c r="B4857">
        <v>20171209</v>
      </c>
      <c r="C4857">
        <v>1550</v>
      </c>
      <c r="D4857">
        <v>254</v>
      </c>
      <c r="E4857">
        <v>6.6</v>
      </c>
      <c r="F4857">
        <v>12</v>
      </c>
      <c r="G4857">
        <v>1.3</v>
      </c>
      <c r="H4857" t="s">
        <v>42</v>
      </c>
      <c r="I4857" t="s">
        <v>42</v>
      </c>
      <c r="J4857">
        <v>23.7</v>
      </c>
      <c r="K4857">
        <v>54</v>
      </c>
      <c r="L4857">
        <v>0</v>
      </c>
      <c r="M4857" t="s">
        <v>42</v>
      </c>
      <c r="N4857">
        <v>0.39</v>
      </c>
      <c r="O4857" t="s">
        <v>42</v>
      </c>
      <c r="P4857" t="s">
        <v>42</v>
      </c>
      <c r="Q4857" s="4">
        <f t="shared" si="376"/>
        <v>108.33333333420001</v>
      </c>
      <c r="R4857" s="4">
        <f t="shared" si="377"/>
        <v>28.664494679359059</v>
      </c>
      <c r="S4857" s="5">
        <f t="shared" si="378"/>
        <v>70.44502</v>
      </c>
      <c r="T4857" s="6">
        <f t="shared" si="375"/>
        <v>70.284962329827039</v>
      </c>
      <c r="U4857">
        <f t="shared" si="379"/>
        <v>55.7834</v>
      </c>
    </row>
    <row r="4858" spans="1:21" ht="17" x14ac:dyDescent="0.25">
      <c r="A4858" s="1">
        <v>21963</v>
      </c>
      <c r="B4858">
        <v>20171209</v>
      </c>
      <c r="C4858">
        <v>1600</v>
      </c>
      <c r="D4858">
        <v>258</v>
      </c>
      <c r="E4858">
        <v>6.1</v>
      </c>
      <c r="F4858">
        <v>15</v>
      </c>
      <c r="G4858">
        <v>1.4</v>
      </c>
      <c r="H4858" t="s">
        <v>42</v>
      </c>
      <c r="I4858" t="s">
        <v>42</v>
      </c>
      <c r="J4858">
        <v>23.7</v>
      </c>
      <c r="K4858">
        <v>56</v>
      </c>
      <c r="L4858">
        <v>0</v>
      </c>
      <c r="M4858" t="s">
        <v>42</v>
      </c>
      <c r="N4858">
        <v>0.21</v>
      </c>
      <c r="O4858" t="s">
        <v>42</v>
      </c>
      <c r="P4858" t="s">
        <v>42</v>
      </c>
      <c r="Q4858" s="4">
        <f t="shared" si="376"/>
        <v>58.333333333799999</v>
      </c>
      <c r="R4858" s="4">
        <f t="shared" si="377"/>
        <v>27.812387848456034</v>
      </c>
      <c r="S4858" s="5">
        <f t="shared" si="378"/>
        <v>70.62827999999999</v>
      </c>
      <c r="T4858" s="6">
        <f t="shared" si="375"/>
        <v>69.983924691577187</v>
      </c>
      <c r="U4858">
        <f t="shared" si="379"/>
        <v>55.5732</v>
      </c>
    </row>
    <row r="4859" spans="1:21" ht="17" x14ac:dyDescent="0.25">
      <c r="A4859" s="1">
        <v>21963</v>
      </c>
      <c r="B4859">
        <v>20171209</v>
      </c>
      <c r="C4859">
        <v>1610</v>
      </c>
      <c r="D4859">
        <v>260</v>
      </c>
      <c r="E4859">
        <v>5.2</v>
      </c>
      <c r="F4859">
        <v>16</v>
      </c>
      <c r="G4859">
        <v>1.4</v>
      </c>
      <c r="H4859" t="s">
        <v>42</v>
      </c>
      <c r="I4859" t="s">
        <v>42</v>
      </c>
      <c r="J4859">
        <v>23.8</v>
      </c>
      <c r="K4859">
        <v>58</v>
      </c>
      <c r="L4859">
        <v>0</v>
      </c>
      <c r="M4859" t="s">
        <v>42</v>
      </c>
      <c r="N4859">
        <v>0.3</v>
      </c>
      <c r="O4859" t="s">
        <v>42</v>
      </c>
      <c r="P4859" t="s">
        <v>42</v>
      </c>
      <c r="Q4859" s="4">
        <f t="shared" si="376"/>
        <v>83.333333334000002</v>
      </c>
      <c r="R4859" s="4">
        <f t="shared" si="377"/>
        <v>28.408368072625787</v>
      </c>
      <c r="S4859" s="5">
        <f t="shared" si="378"/>
        <v>70.949960000000004</v>
      </c>
      <c r="T4859" s="6">
        <f t="shared" si="375"/>
        <v>72.153780575195199</v>
      </c>
      <c r="U4859">
        <f t="shared" si="379"/>
        <v>58.054299999999991</v>
      </c>
    </row>
    <row r="4860" spans="1:21" ht="17" x14ac:dyDescent="0.25">
      <c r="A4860" s="1">
        <v>21963</v>
      </c>
      <c r="B4860">
        <v>20171209</v>
      </c>
      <c r="C4860">
        <v>1620</v>
      </c>
      <c r="D4860">
        <v>266</v>
      </c>
      <c r="E4860">
        <v>6.6</v>
      </c>
      <c r="F4860">
        <v>15</v>
      </c>
      <c r="G4860">
        <v>1.5</v>
      </c>
      <c r="H4860" t="s">
        <v>42</v>
      </c>
      <c r="I4860" t="s">
        <v>42</v>
      </c>
      <c r="J4860">
        <v>23.5</v>
      </c>
      <c r="K4860">
        <v>60</v>
      </c>
      <c r="L4860">
        <v>0</v>
      </c>
      <c r="M4860" t="s">
        <v>42</v>
      </c>
      <c r="N4860">
        <v>0.35</v>
      </c>
      <c r="O4860" t="s">
        <v>42</v>
      </c>
      <c r="P4860" t="s">
        <v>42</v>
      </c>
      <c r="Q4860" s="4">
        <f t="shared" si="376"/>
        <v>97.222222223000003</v>
      </c>
      <c r="R4860" s="4">
        <f t="shared" si="377"/>
        <v>28.303641693249503</v>
      </c>
      <c r="S4860" s="5">
        <f t="shared" si="378"/>
        <v>70.714000000000013</v>
      </c>
      <c r="T4860" s="6">
        <f t="shared" si="375"/>
        <v>72.00564020135721</v>
      </c>
      <c r="U4860">
        <f t="shared" si="379"/>
        <v>54.705800000000004</v>
      </c>
    </row>
    <row r="4861" spans="1:21" ht="17" x14ac:dyDescent="0.25">
      <c r="A4861" s="1">
        <v>21963</v>
      </c>
      <c r="B4861">
        <v>20171209</v>
      </c>
      <c r="C4861">
        <v>1630</v>
      </c>
      <c r="D4861">
        <v>267</v>
      </c>
      <c r="E4861">
        <v>6.9</v>
      </c>
      <c r="F4861">
        <v>16</v>
      </c>
      <c r="G4861">
        <v>1.9</v>
      </c>
      <c r="H4861" t="s">
        <v>42</v>
      </c>
      <c r="I4861" t="s">
        <v>42</v>
      </c>
      <c r="J4861">
        <v>23.4</v>
      </c>
      <c r="K4861">
        <v>60</v>
      </c>
      <c r="L4861">
        <v>0</v>
      </c>
      <c r="M4861" t="s">
        <v>42</v>
      </c>
      <c r="N4861">
        <v>0.36</v>
      </c>
      <c r="O4861" t="s">
        <v>42</v>
      </c>
      <c r="P4861" t="s">
        <v>42</v>
      </c>
      <c r="Q4861" s="4">
        <f t="shared" si="376"/>
        <v>100.0000000008</v>
      </c>
      <c r="R4861" s="4">
        <f t="shared" si="377"/>
        <v>28.236881790058632</v>
      </c>
      <c r="S4861" s="5">
        <f t="shared" si="378"/>
        <v>70.573599999999999</v>
      </c>
      <c r="T4861" s="6">
        <f t="shared" si="375"/>
        <v>71.748275771129116</v>
      </c>
      <c r="U4861">
        <f t="shared" si="379"/>
        <v>53.833699999999993</v>
      </c>
    </row>
    <row r="4862" spans="1:21" ht="17" x14ac:dyDescent="0.25">
      <c r="A4862" s="1">
        <v>21963</v>
      </c>
      <c r="B4862">
        <v>20171209</v>
      </c>
      <c r="C4862">
        <v>1640</v>
      </c>
      <c r="D4862">
        <v>272</v>
      </c>
      <c r="E4862">
        <v>6.9</v>
      </c>
      <c r="F4862">
        <v>14</v>
      </c>
      <c r="G4862">
        <v>1.6</v>
      </c>
      <c r="H4862" t="s">
        <v>42</v>
      </c>
      <c r="I4862" t="s">
        <v>42</v>
      </c>
      <c r="J4862">
        <v>23.4</v>
      </c>
      <c r="K4862">
        <v>58</v>
      </c>
      <c r="L4862">
        <v>0</v>
      </c>
      <c r="M4862" t="s">
        <v>42</v>
      </c>
      <c r="N4862">
        <v>0.35</v>
      </c>
      <c r="O4862" t="s">
        <v>42</v>
      </c>
      <c r="P4862" t="s">
        <v>42</v>
      </c>
      <c r="Q4862" s="4">
        <f t="shared" si="376"/>
        <v>97.222222223000003</v>
      </c>
      <c r="R4862" s="4">
        <f t="shared" si="377"/>
        <v>28.198003495608077</v>
      </c>
      <c r="S4862" s="5">
        <f t="shared" si="378"/>
        <v>70.396280000000004</v>
      </c>
      <c r="T4862" s="6">
        <f t="shared" si="375"/>
        <v>70.928014414730754</v>
      </c>
      <c r="U4862">
        <f t="shared" si="379"/>
        <v>53.774799999999992</v>
      </c>
    </row>
    <row r="4863" spans="1:21" ht="17" x14ac:dyDescent="0.25">
      <c r="A4863" s="1">
        <v>21963</v>
      </c>
      <c r="B4863">
        <v>20171209</v>
      </c>
      <c r="C4863">
        <v>1650</v>
      </c>
      <c r="D4863">
        <v>268</v>
      </c>
      <c r="E4863">
        <v>7</v>
      </c>
      <c r="F4863">
        <v>14</v>
      </c>
      <c r="G4863">
        <v>1.5</v>
      </c>
      <c r="H4863" t="s">
        <v>42</v>
      </c>
      <c r="I4863" t="s">
        <v>42</v>
      </c>
      <c r="J4863">
        <v>23.1</v>
      </c>
      <c r="K4863">
        <v>60</v>
      </c>
      <c r="L4863">
        <v>0</v>
      </c>
      <c r="M4863" t="s">
        <v>42</v>
      </c>
      <c r="N4863">
        <v>0.28000000000000003</v>
      </c>
      <c r="O4863" t="s">
        <v>42</v>
      </c>
      <c r="P4863" t="s">
        <v>42</v>
      </c>
      <c r="Q4863" s="4">
        <f t="shared" si="376"/>
        <v>77.777777778400008</v>
      </c>
      <c r="R4863" s="4">
        <f t="shared" si="377"/>
        <v>27.573904228508635</v>
      </c>
      <c r="S4863" s="5">
        <f t="shared" si="378"/>
        <v>70.152400000000014</v>
      </c>
      <c r="T4863" s="6">
        <f t="shared" si="375"/>
        <v>70.66960338993303</v>
      </c>
      <c r="U4863">
        <f t="shared" si="379"/>
        <v>51.929500000000004</v>
      </c>
    </row>
    <row r="4864" spans="1:21" ht="17" x14ac:dyDescent="0.25">
      <c r="A4864" s="1">
        <v>21963</v>
      </c>
      <c r="B4864">
        <v>20171209</v>
      </c>
      <c r="C4864">
        <v>1700</v>
      </c>
      <c r="D4864">
        <v>265</v>
      </c>
      <c r="E4864">
        <v>7.3</v>
      </c>
      <c r="F4864">
        <v>13</v>
      </c>
      <c r="G4864">
        <v>1.8</v>
      </c>
      <c r="H4864" t="s">
        <v>42</v>
      </c>
      <c r="I4864" t="s">
        <v>42</v>
      </c>
      <c r="J4864">
        <v>22.9</v>
      </c>
      <c r="K4864">
        <v>62</v>
      </c>
      <c r="L4864">
        <v>0</v>
      </c>
      <c r="M4864" t="s">
        <v>42</v>
      </c>
      <c r="N4864">
        <v>0.26</v>
      </c>
      <c r="O4864" t="s">
        <v>42</v>
      </c>
      <c r="P4864" t="s">
        <v>42</v>
      </c>
      <c r="Q4864" s="4">
        <f t="shared" si="376"/>
        <v>72.222222222799999</v>
      </c>
      <c r="R4864" s="4">
        <f t="shared" si="377"/>
        <v>27.261208444711816</v>
      </c>
      <c r="S4864" s="5">
        <f t="shared" si="378"/>
        <v>70.039019999999994</v>
      </c>
      <c r="T4864" s="6">
        <f t="shared" si="375"/>
        <v>70.792319672374248</v>
      </c>
      <c r="U4864">
        <f t="shared" si="379"/>
        <v>50.459699999999998</v>
      </c>
    </row>
    <row r="4865" spans="1:21" ht="17" x14ac:dyDescent="0.25">
      <c r="A4865" s="1">
        <v>21963</v>
      </c>
      <c r="B4865">
        <v>20171209</v>
      </c>
      <c r="C4865">
        <v>1710</v>
      </c>
      <c r="D4865">
        <v>260</v>
      </c>
      <c r="E4865">
        <v>6.3</v>
      </c>
      <c r="F4865">
        <v>16</v>
      </c>
      <c r="G4865">
        <v>1.7</v>
      </c>
      <c r="H4865" t="s">
        <v>42</v>
      </c>
      <c r="I4865" t="s">
        <v>42</v>
      </c>
      <c r="J4865">
        <v>22.7</v>
      </c>
      <c r="K4865">
        <v>63</v>
      </c>
      <c r="L4865">
        <v>0</v>
      </c>
      <c r="M4865" t="s">
        <v>42</v>
      </c>
      <c r="N4865">
        <v>0.23</v>
      </c>
      <c r="O4865" t="s">
        <v>42</v>
      </c>
      <c r="P4865" t="s">
        <v>42</v>
      </c>
      <c r="Q4865" s="4">
        <f t="shared" si="376"/>
        <v>63.888888889400008</v>
      </c>
      <c r="R4865" s="4">
        <f t="shared" si="377"/>
        <v>26.882269779395656</v>
      </c>
      <c r="S4865" s="5">
        <f t="shared" si="378"/>
        <v>69.835989999999995</v>
      </c>
      <c r="T4865" s="6">
        <f t="shared" si="375"/>
        <v>71.097760069509079</v>
      </c>
      <c r="U4865">
        <f t="shared" si="379"/>
        <v>51.140999999999991</v>
      </c>
    </row>
    <row r="4866" spans="1:21" ht="17" x14ac:dyDescent="0.25">
      <c r="A4866" s="1">
        <v>21963</v>
      </c>
      <c r="B4866">
        <v>20171209</v>
      </c>
      <c r="C4866">
        <v>1720</v>
      </c>
      <c r="D4866">
        <v>271</v>
      </c>
      <c r="E4866">
        <v>7.7</v>
      </c>
      <c r="F4866">
        <v>13</v>
      </c>
      <c r="G4866">
        <v>1.6</v>
      </c>
      <c r="H4866" t="s">
        <v>42</v>
      </c>
      <c r="I4866" t="s">
        <v>42</v>
      </c>
      <c r="J4866">
        <v>22.6</v>
      </c>
      <c r="K4866">
        <v>62</v>
      </c>
      <c r="L4866">
        <v>0</v>
      </c>
      <c r="M4866" t="s">
        <v>42</v>
      </c>
      <c r="N4866">
        <v>0.24</v>
      </c>
      <c r="O4866" t="s">
        <v>42</v>
      </c>
      <c r="P4866" t="s">
        <v>42</v>
      </c>
      <c r="Q4866" s="4">
        <f t="shared" si="376"/>
        <v>66.666666667200005</v>
      </c>
      <c r="R4866" s="4">
        <f t="shared" si="377"/>
        <v>26.835546870617293</v>
      </c>
      <c r="S4866" s="5">
        <f t="shared" si="378"/>
        <v>69.611879999999999</v>
      </c>
      <c r="T4866" s="6">
        <f t="shared" si="375"/>
        <v>69.93008924336371</v>
      </c>
      <c r="U4866">
        <f t="shared" si="379"/>
        <v>48.398899999999998</v>
      </c>
    </row>
    <row r="4867" spans="1:21" ht="17" x14ac:dyDescent="0.25">
      <c r="A4867" s="1">
        <v>21963</v>
      </c>
      <c r="B4867">
        <v>20171209</v>
      </c>
      <c r="C4867">
        <v>1730</v>
      </c>
      <c r="D4867">
        <v>264</v>
      </c>
      <c r="E4867">
        <v>8.1999999999999993</v>
      </c>
      <c r="F4867">
        <v>12</v>
      </c>
      <c r="G4867">
        <v>1.4</v>
      </c>
      <c r="H4867" t="s">
        <v>42</v>
      </c>
      <c r="I4867" t="s">
        <v>42</v>
      </c>
      <c r="J4867">
        <v>22.4</v>
      </c>
      <c r="K4867">
        <v>62</v>
      </c>
      <c r="L4867">
        <v>0</v>
      </c>
      <c r="M4867" t="s">
        <v>42</v>
      </c>
      <c r="N4867">
        <v>0.22</v>
      </c>
      <c r="O4867" t="s">
        <v>42</v>
      </c>
      <c r="P4867" t="s">
        <v>42</v>
      </c>
      <c r="Q4867" s="4">
        <f t="shared" si="376"/>
        <v>61.111111111600003</v>
      </c>
      <c r="R4867" s="4">
        <f t="shared" si="377"/>
        <v>26.505984307854973</v>
      </c>
      <c r="S4867" s="5">
        <f t="shared" si="378"/>
        <v>69.327119999999994</v>
      </c>
      <c r="T4867" s="6">
        <f t="shared" si="375"/>
        <v>69.167303231920584</v>
      </c>
      <c r="U4867">
        <f t="shared" si="379"/>
        <v>46.589099999999995</v>
      </c>
    </row>
    <row r="4868" spans="1:21" ht="17" x14ac:dyDescent="0.25">
      <c r="A4868" s="1">
        <v>21963</v>
      </c>
      <c r="B4868">
        <v>20171209</v>
      </c>
      <c r="C4868">
        <v>1740</v>
      </c>
      <c r="D4868">
        <v>269</v>
      </c>
      <c r="E4868">
        <v>7.2</v>
      </c>
      <c r="F4868">
        <v>14</v>
      </c>
      <c r="G4868">
        <v>1.6</v>
      </c>
      <c r="H4868" t="s">
        <v>42</v>
      </c>
      <c r="I4868" t="s">
        <v>42</v>
      </c>
      <c r="J4868">
        <v>22.4</v>
      </c>
      <c r="K4868">
        <v>62</v>
      </c>
      <c r="L4868">
        <v>0</v>
      </c>
      <c r="M4868" t="s">
        <v>42</v>
      </c>
      <c r="N4868">
        <v>0.2</v>
      </c>
      <c r="O4868" t="s">
        <v>42</v>
      </c>
      <c r="P4868" t="s">
        <v>42</v>
      </c>
      <c r="Q4868" s="4">
        <f t="shared" si="376"/>
        <v>55.555555556000002</v>
      </c>
      <c r="R4868" s="4">
        <f t="shared" si="377"/>
        <v>26.37535648584053</v>
      </c>
      <c r="S4868" s="5">
        <f t="shared" si="378"/>
        <v>69.327119999999994</v>
      </c>
      <c r="T4868" s="6">
        <f t="shared" si="375"/>
        <v>69.470032300101835</v>
      </c>
      <c r="U4868">
        <f t="shared" si="379"/>
        <v>48.171299999999988</v>
      </c>
    </row>
    <row r="4869" spans="1:21" ht="17" x14ac:dyDescent="0.25">
      <c r="A4869" s="1">
        <v>21963</v>
      </c>
      <c r="B4869">
        <v>20171209</v>
      </c>
      <c r="C4869">
        <v>1750</v>
      </c>
      <c r="D4869">
        <v>266</v>
      </c>
      <c r="E4869">
        <v>6.5</v>
      </c>
      <c r="F4869">
        <v>15</v>
      </c>
      <c r="G4869">
        <v>1.6</v>
      </c>
      <c r="H4869" t="s">
        <v>42</v>
      </c>
      <c r="I4869" t="s">
        <v>42</v>
      </c>
      <c r="J4869">
        <v>22.3</v>
      </c>
      <c r="K4869">
        <v>63</v>
      </c>
      <c r="L4869">
        <v>0</v>
      </c>
      <c r="M4869" t="s">
        <v>42</v>
      </c>
      <c r="N4869">
        <v>0.18</v>
      </c>
      <c r="O4869" t="s">
        <v>42</v>
      </c>
      <c r="P4869" t="s">
        <v>42</v>
      </c>
      <c r="Q4869" s="4">
        <f t="shared" si="376"/>
        <v>50.0000000004</v>
      </c>
      <c r="R4869" s="4">
        <f t="shared" si="377"/>
        <v>26.12623817498066</v>
      </c>
      <c r="S4869" s="5">
        <f t="shared" si="378"/>
        <v>69.262510000000006</v>
      </c>
      <c r="T4869" s="6">
        <f t="shared" si="375"/>
        <v>69.822241846621779</v>
      </c>
      <c r="U4869">
        <f t="shared" si="379"/>
        <v>48.822500000000005</v>
      </c>
    </row>
    <row r="4870" spans="1:21" ht="17" x14ac:dyDescent="0.25">
      <c r="A4870" s="1">
        <v>21963</v>
      </c>
      <c r="B4870">
        <v>20171209</v>
      </c>
      <c r="C4870">
        <v>1800</v>
      </c>
      <c r="D4870">
        <v>264</v>
      </c>
      <c r="E4870">
        <v>4.9000000000000004</v>
      </c>
      <c r="F4870">
        <v>16</v>
      </c>
      <c r="G4870">
        <v>1.3</v>
      </c>
      <c r="H4870" t="s">
        <v>42</v>
      </c>
      <c r="I4870" t="s">
        <v>42</v>
      </c>
      <c r="J4870">
        <v>22.3</v>
      </c>
      <c r="K4870">
        <v>64</v>
      </c>
      <c r="L4870">
        <v>0</v>
      </c>
      <c r="M4870" t="s">
        <v>42</v>
      </c>
      <c r="N4870">
        <v>0.17</v>
      </c>
      <c r="O4870" t="s">
        <v>42</v>
      </c>
      <c r="P4870" t="s">
        <v>42</v>
      </c>
      <c r="Q4870" s="4">
        <f t="shared" si="376"/>
        <v>47.222222222600003</v>
      </c>
      <c r="R4870" s="4">
        <f t="shared" si="377"/>
        <v>26.048161486141197</v>
      </c>
      <c r="S4870" s="5">
        <f t="shared" si="378"/>
        <v>69.340279999999993</v>
      </c>
      <c r="T4870" s="6">
        <f t="shared" si="375"/>
        <v>70.946735302142741</v>
      </c>
      <c r="U4870">
        <f t="shared" si="379"/>
        <v>51.483599999999996</v>
      </c>
    </row>
    <row r="4871" spans="1:21" ht="17" x14ac:dyDescent="0.25">
      <c r="A4871" s="1">
        <v>21963</v>
      </c>
      <c r="B4871">
        <v>20171209</v>
      </c>
      <c r="C4871">
        <v>1810</v>
      </c>
      <c r="D4871">
        <v>268</v>
      </c>
      <c r="E4871">
        <v>6.3</v>
      </c>
      <c r="F4871">
        <v>14</v>
      </c>
      <c r="G4871">
        <v>1.6</v>
      </c>
      <c r="H4871" t="s">
        <v>42</v>
      </c>
      <c r="I4871" t="s">
        <v>42</v>
      </c>
      <c r="J4871">
        <v>22.2</v>
      </c>
      <c r="K4871">
        <v>63</v>
      </c>
      <c r="L4871">
        <v>0</v>
      </c>
      <c r="M4871" t="s">
        <v>42</v>
      </c>
      <c r="N4871">
        <v>0.15</v>
      </c>
      <c r="O4871" t="s">
        <v>42</v>
      </c>
      <c r="P4871" t="s">
        <v>42</v>
      </c>
      <c r="Q4871" s="4">
        <f t="shared" si="376"/>
        <v>41.666666667000001</v>
      </c>
      <c r="R4871" s="4">
        <f t="shared" si="377"/>
        <v>25.772612646177301</v>
      </c>
      <c r="S4871" s="5">
        <f t="shared" si="378"/>
        <v>69.119140000000002</v>
      </c>
      <c r="T4871" s="6">
        <f t="shared" si="375"/>
        <v>69.377791513020625</v>
      </c>
      <c r="U4871">
        <f t="shared" si="379"/>
        <v>48.564799999999998</v>
      </c>
    </row>
    <row r="4872" spans="1:21" ht="17" x14ac:dyDescent="0.25">
      <c r="A4872" s="1">
        <v>21963</v>
      </c>
      <c r="B4872">
        <v>20171209</v>
      </c>
      <c r="C4872">
        <v>1820</v>
      </c>
      <c r="D4872">
        <v>265</v>
      </c>
      <c r="E4872">
        <v>6.9</v>
      </c>
      <c r="F4872">
        <v>13</v>
      </c>
      <c r="G4872">
        <v>1.3</v>
      </c>
      <c r="H4872" t="s">
        <v>42</v>
      </c>
      <c r="I4872" t="s">
        <v>42</v>
      </c>
      <c r="J4872">
        <v>21.9</v>
      </c>
      <c r="K4872">
        <v>63</v>
      </c>
      <c r="L4872">
        <v>0</v>
      </c>
      <c r="M4872" t="s">
        <v>42</v>
      </c>
      <c r="N4872">
        <v>0.1</v>
      </c>
      <c r="O4872" t="s">
        <v>42</v>
      </c>
      <c r="P4872" t="s">
        <v>42</v>
      </c>
      <c r="Q4872" s="4">
        <f t="shared" si="376"/>
        <v>27.777777778000001</v>
      </c>
      <c r="R4872" s="4">
        <f t="shared" si="377"/>
        <v>24.909253293205904</v>
      </c>
      <c r="S4872" s="5">
        <f t="shared" si="378"/>
        <v>68.689030000000002</v>
      </c>
      <c r="T4872" s="6">
        <f t="shared" si="375"/>
        <v>53.782029281167674</v>
      </c>
      <c r="U4872">
        <f t="shared" si="379"/>
        <v>45.987299999999998</v>
      </c>
    </row>
    <row r="4873" spans="1:21" ht="17" x14ac:dyDescent="0.25">
      <c r="A4873" s="1">
        <v>21963</v>
      </c>
      <c r="B4873">
        <v>20171209</v>
      </c>
      <c r="C4873">
        <v>1830</v>
      </c>
      <c r="D4873">
        <v>261</v>
      </c>
      <c r="E4873">
        <v>6.8</v>
      </c>
      <c r="F4873">
        <v>13</v>
      </c>
      <c r="G4873">
        <v>1.7</v>
      </c>
      <c r="H4873" t="s">
        <v>42</v>
      </c>
      <c r="I4873" t="s">
        <v>42</v>
      </c>
      <c r="J4873">
        <v>21.6</v>
      </c>
      <c r="K4873">
        <v>64</v>
      </c>
      <c r="L4873">
        <v>0</v>
      </c>
      <c r="M4873" t="s">
        <v>42</v>
      </c>
      <c r="N4873">
        <v>0.08</v>
      </c>
      <c r="O4873" t="s">
        <v>42</v>
      </c>
      <c r="P4873" t="s">
        <v>42</v>
      </c>
      <c r="Q4873" s="4">
        <f t="shared" si="376"/>
        <v>22.222222222400003</v>
      </c>
      <c r="R4873" s="4">
        <f t="shared" si="377"/>
        <v>24.296464082187342</v>
      </c>
      <c r="S4873" s="5">
        <f t="shared" si="378"/>
        <v>68.329759999999993</v>
      </c>
      <c r="T4873" s="6">
        <f t="shared" si="375"/>
        <v>53.365403306843547</v>
      </c>
      <c r="U4873">
        <f t="shared" si="379"/>
        <v>44.776499999999999</v>
      </c>
    </row>
    <row r="4874" spans="1:21" ht="17" x14ac:dyDescent="0.25">
      <c r="A4874" s="1">
        <v>21963</v>
      </c>
      <c r="B4874">
        <v>20171209</v>
      </c>
      <c r="C4874">
        <v>1840</v>
      </c>
      <c r="D4874">
        <v>256</v>
      </c>
      <c r="E4874">
        <v>5.4</v>
      </c>
      <c r="F4874">
        <v>16</v>
      </c>
      <c r="G4874">
        <v>1.4</v>
      </c>
      <c r="H4874" t="s">
        <v>42</v>
      </c>
      <c r="I4874" t="s">
        <v>42</v>
      </c>
      <c r="J4874">
        <v>21.8</v>
      </c>
      <c r="K4874">
        <v>64</v>
      </c>
      <c r="L4874">
        <v>0</v>
      </c>
      <c r="M4874" t="s">
        <v>42</v>
      </c>
      <c r="N4874">
        <v>0.1</v>
      </c>
      <c r="O4874" t="s">
        <v>42</v>
      </c>
      <c r="P4874" t="s">
        <v>42</v>
      </c>
      <c r="Q4874" s="4">
        <f t="shared" si="376"/>
        <v>27.777777778000001</v>
      </c>
      <c r="R4874" s="4">
        <f t="shared" si="377"/>
        <v>24.804599205686877</v>
      </c>
      <c r="S4874" s="5">
        <f t="shared" si="378"/>
        <v>68.618480000000005</v>
      </c>
      <c r="T4874" s="6">
        <f t="shared" ref="T4874:T4937" si="380">IF(R4874&gt;25,8.62+(0.38*K4874)+(1.55*R4874)+EXP(-E4874+2.4)-0.5*E4874,10.66+(0.28*K4874)+(1.3*R4874)-E4874)</f>
        <v>55.425978967392943</v>
      </c>
      <c r="U4874">
        <f t="shared" si="379"/>
        <v>48.116300000000003</v>
      </c>
    </row>
    <row r="4875" spans="1:21" ht="17" x14ac:dyDescent="0.25">
      <c r="A4875" s="1">
        <v>21963</v>
      </c>
      <c r="B4875">
        <v>20171209</v>
      </c>
      <c r="C4875">
        <v>1850</v>
      </c>
      <c r="D4875">
        <v>256</v>
      </c>
      <c r="E4875">
        <v>6.1</v>
      </c>
      <c r="F4875">
        <v>15</v>
      </c>
      <c r="G4875">
        <v>1.2</v>
      </c>
      <c r="H4875" t="s">
        <v>42</v>
      </c>
      <c r="I4875" t="s">
        <v>42</v>
      </c>
      <c r="J4875">
        <v>21.6</v>
      </c>
      <c r="K4875">
        <v>65</v>
      </c>
      <c r="L4875">
        <v>0</v>
      </c>
      <c r="M4875" t="s">
        <v>42</v>
      </c>
      <c r="N4875">
        <v>0.09</v>
      </c>
      <c r="O4875" t="s">
        <v>42</v>
      </c>
      <c r="P4875" t="s">
        <v>42</v>
      </c>
      <c r="Q4875" s="4">
        <f t="shared" ref="Q4875:Q4938" si="381">N4875*277.77777778</f>
        <v>25.0000000002</v>
      </c>
      <c r="R4875" s="4">
        <f t="shared" ref="R4875:R4938" si="382">1.33*J4875-2.65*SQRT(J4875)+3.21*LOG10(Q4875+1)+3.5</f>
        <v>24.453977406057469</v>
      </c>
      <c r="S4875" s="5">
        <f t="shared" ref="S4875:S4938" si="383">(1.8*J4875+32)-((0.55-0.0055*K4875)*(1.8*J4875-26))</f>
        <v>68.400599999999997</v>
      </c>
      <c r="T4875" s="6">
        <f t="shared" si="380"/>
        <v>54.550170627874714</v>
      </c>
      <c r="U4875">
        <f t="shared" ref="U4875:U4938" si="384">61.78+4.21*(J4875-22.48)-1.7*(E4875-7.05)+5.89*(N4875-2.41)</f>
        <v>46.025400000000005</v>
      </c>
    </row>
    <row r="4876" spans="1:21" ht="17" x14ac:dyDescent="0.25">
      <c r="A4876" s="1">
        <v>21963</v>
      </c>
      <c r="B4876">
        <v>20171209</v>
      </c>
      <c r="C4876">
        <v>1900</v>
      </c>
      <c r="D4876">
        <v>257</v>
      </c>
      <c r="E4876">
        <v>5.4</v>
      </c>
      <c r="F4876">
        <v>15</v>
      </c>
      <c r="G4876">
        <v>1.5</v>
      </c>
      <c r="H4876" t="s">
        <v>42</v>
      </c>
      <c r="I4876" t="s">
        <v>42</v>
      </c>
      <c r="J4876">
        <v>21.4</v>
      </c>
      <c r="K4876">
        <v>66</v>
      </c>
      <c r="L4876">
        <v>0</v>
      </c>
      <c r="M4876" t="s">
        <v>42</v>
      </c>
      <c r="N4876">
        <v>7.0000000000000007E-2</v>
      </c>
      <c r="O4876" t="s">
        <v>42</v>
      </c>
      <c r="P4876" t="s">
        <v>42</v>
      </c>
      <c r="Q4876" s="4">
        <f t="shared" si="381"/>
        <v>19.444444444600002</v>
      </c>
      <c r="R4876" s="4">
        <f t="shared" si="382"/>
        <v>23.910011239977386</v>
      </c>
      <c r="S4876" s="5">
        <f t="shared" si="383"/>
        <v>68.178759999999997</v>
      </c>
      <c r="T4876" s="6">
        <f t="shared" si="380"/>
        <v>54.823014611970606</v>
      </c>
      <c r="U4876">
        <f t="shared" si="384"/>
        <v>46.255599999999994</v>
      </c>
    </row>
    <row r="4877" spans="1:21" ht="17" x14ac:dyDescent="0.25">
      <c r="A4877" s="1">
        <v>21963</v>
      </c>
      <c r="B4877">
        <v>20171209</v>
      </c>
      <c r="C4877">
        <v>1910</v>
      </c>
      <c r="D4877">
        <v>258</v>
      </c>
      <c r="E4877">
        <v>5.7</v>
      </c>
      <c r="F4877">
        <v>13</v>
      </c>
      <c r="G4877">
        <v>1.2</v>
      </c>
      <c r="H4877" t="s">
        <v>42</v>
      </c>
      <c r="I4877" t="s">
        <v>42</v>
      </c>
      <c r="J4877">
        <v>21.1</v>
      </c>
      <c r="K4877">
        <v>69</v>
      </c>
      <c r="L4877">
        <v>0</v>
      </c>
      <c r="M4877" t="s">
        <v>42</v>
      </c>
      <c r="N4877">
        <v>0.05</v>
      </c>
      <c r="O4877" t="s">
        <v>42</v>
      </c>
      <c r="P4877" t="s">
        <v>42</v>
      </c>
      <c r="Q4877" s="4">
        <f t="shared" si="381"/>
        <v>13.888888889</v>
      </c>
      <c r="R4877" s="4">
        <f t="shared" si="382"/>
        <v>23.155182824934005</v>
      </c>
      <c r="S4877" s="5">
        <f t="shared" si="383"/>
        <v>67.93741</v>
      </c>
      <c r="T4877" s="6">
        <f t="shared" si="380"/>
        <v>54.381737672414204</v>
      </c>
      <c r="U4877">
        <f t="shared" si="384"/>
        <v>44.364800000000002</v>
      </c>
    </row>
    <row r="4878" spans="1:21" ht="17" x14ac:dyDescent="0.25">
      <c r="A4878" s="1">
        <v>21963</v>
      </c>
      <c r="B4878">
        <v>20171209</v>
      </c>
      <c r="C4878">
        <v>1920</v>
      </c>
      <c r="D4878">
        <v>254</v>
      </c>
      <c r="E4878">
        <v>4.8</v>
      </c>
      <c r="F4878">
        <v>14</v>
      </c>
      <c r="G4878">
        <v>1</v>
      </c>
      <c r="H4878" t="s">
        <v>42</v>
      </c>
      <c r="I4878" t="s">
        <v>42</v>
      </c>
      <c r="J4878">
        <v>20.6</v>
      </c>
      <c r="K4878">
        <v>72</v>
      </c>
      <c r="L4878">
        <v>0</v>
      </c>
      <c r="M4878" t="s">
        <v>42</v>
      </c>
      <c r="N4878">
        <v>0.01</v>
      </c>
      <c r="O4878" t="s">
        <v>42</v>
      </c>
      <c r="P4878" t="s">
        <v>42</v>
      </c>
      <c r="Q4878" s="4">
        <f t="shared" si="381"/>
        <v>2.7777777778000003</v>
      </c>
      <c r="R4878" s="4">
        <f t="shared" si="382"/>
        <v>20.723314807428778</v>
      </c>
      <c r="S4878" s="5">
        <f t="shared" si="383"/>
        <v>67.373680000000007</v>
      </c>
      <c r="T4878" s="6">
        <f t="shared" si="380"/>
        <v>52.960309249657421</v>
      </c>
      <c r="U4878">
        <f t="shared" si="384"/>
        <v>43.554200000000002</v>
      </c>
    </row>
    <row r="4879" spans="1:21" ht="17" x14ac:dyDescent="0.25">
      <c r="A4879" s="1">
        <v>21963</v>
      </c>
      <c r="B4879">
        <v>20171209</v>
      </c>
      <c r="C4879">
        <v>1930</v>
      </c>
      <c r="D4879">
        <v>252</v>
      </c>
      <c r="E4879">
        <v>4.4000000000000004</v>
      </c>
      <c r="F4879">
        <v>14</v>
      </c>
      <c r="G4879">
        <v>1.1000000000000001</v>
      </c>
      <c r="H4879" t="s">
        <v>42</v>
      </c>
      <c r="I4879" t="s">
        <v>42</v>
      </c>
      <c r="J4879">
        <v>20.3</v>
      </c>
      <c r="K4879">
        <v>74</v>
      </c>
      <c r="L4879">
        <v>0</v>
      </c>
      <c r="M4879" t="s">
        <v>42</v>
      </c>
      <c r="N4879">
        <v>0</v>
      </c>
      <c r="O4879" t="s">
        <v>42</v>
      </c>
      <c r="P4879" t="s">
        <v>42</v>
      </c>
      <c r="Q4879" s="4">
        <f t="shared" si="381"/>
        <v>0</v>
      </c>
      <c r="R4879" s="4">
        <f t="shared" si="382"/>
        <v>18.559286854367066</v>
      </c>
      <c r="S4879" s="5">
        <f t="shared" si="383"/>
        <v>67.032779999999988</v>
      </c>
      <c r="T4879" s="6">
        <f t="shared" si="380"/>
        <v>51.107072910677189</v>
      </c>
      <c r="U4879">
        <f t="shared" si="384"/>
        <v>42.912300000000002</v>
      </c>
    </row>
    <row r="4880" spans="1:21" ht="17" x14ac:dyDescent="0.25">
      <c r="A4880" s="1">
        <v>21963</v>
      </c>
      <c r="B4880">
        <v>20171209</v>
      </c>
      <c r="C4880">
        <v>1940</v>
      </c>
      <c r="D4880">
        <v>251</v>
      </c>
      <c r="E4880">
        <v>4.5999999999999996</v>
      </c>
      <c r="F4880">
        <v>14</v>
      </c>
      <c r="G4880">
        <v>1</v>
      </c>
      <c r="H4880" t="s">
        <v>42</v>
      </c>
      <c r="I4880" t="s">
        <v>42</v>
      </c>
      <c r="J4880">
        <v>20.100000000000001</v>
      </c>
      <c r="K4880">
        <v>76</v>
      </c>
      <c r="L4880">
        <v>0</v>
      </c>
      <c r="M4880" t="s">
        <v>42</v>
      </c>
      <c r="N4880">
        <v>0</v>
      </c>
      <c r="O4880" t="s">
        <v>42</v>
      </c>
      <c r="P4880" t="s">
        <v>42</v>
      </c>
      <c r="Q4880" s="4">
        <f t="shared" si="381"/>
        <v>0</v>
      </c>
      <c r="R4880" s="4">
        <f t="shared" si="382"/>
        <v>18.352248761126262</v>
      </c>
      <c r="S4880" s="5">
        <f t="shared" si="383"/>
        <v>66.836240000000004</v>
      </c>
      <c r="T4880" s="6">
        <f t="shared" si="380"/>
        <v>51.197923389464144</v>
      </c>
      <c r="U4880">
        <f t="shared" si="384"/>
        <v>41.7303</v>
      </c>
    </row>
    <row r="4881" spans="1:21" ht="17" x14ac:dyDescent="0.25">
      <c r="A4881" s="1">
        <v>21963</v>
      </c>
      <c r="B4881">
        <v>20171209</v>
      </c>
      <c r="C4881">
        <v>1950</v>
      </c>
      <c r="D4881">
        <v>251</v>
      </c>
      <c r="E4881">
        <v>4.4000000000000004</v>
      </c>
      <c r="F4881">
        <v>13</v>
      </c>
      <c r="G4881">
        <v>1.2</v>
      </c>
      <c r="H4881" t="s">
        <v>42</v>
      </c>
      <c r="I4881" t="s">
        <v>42</v>
      </c>
      <c r="J4881">
        <v>19.899999999999999</v>
      </c>
      <c r="K4881">
        <v>77</v>
      </c>
      <c r="L4881">
        <v>0</v>
      </c>
      <c r="M4881" t="s">
        <v>42</v>
      </c>
      <c r="N4881">
        <v>0</v>
      </c>
      <c r="O4881" t="s">
        <v>42</v>
      </c>
      <c r="P4881" t="s">
        <v>42</v>
      </c>
      <c r="Q4881" s="4">
        <f t="shared" si="381"/>
        <v>0</v>
      </c>
      <c r="R4881" s="4">
        <f t="shared" si="382"/>
        <v>18.145504747706404</v>
      </c>
      <c r="S4881" s="5">
        <f t="shared" si="383"/>
        <v>66.577769999999987</v>
      </c>
      <c r="T4881" s="6">
        <f t="shared" si="380"/>
        <v>51.409156172018328</v>
      </c>
      <c r="U4881">
        <f t="shared" si="384"/>
        <v>41.22829999999999</v>
      </c>
    </row>
    <row r="4882" spans="1:21" ht="17" x14ac:dyDescent="0.25">
      <c r="A4882" s="1">
        <v>21963</v>
      </c>
      <c r="B4882">
        <v>20171209</v>
      </c>
      <c r="C4882">
        <v>2000</v>
      </c>
      <c r="D4882">
        <v>253</v>
      </c>
      <c r="E4882">
        <v>4.3</v>
      </c>
      <c r="F4882">
        <v>13</v>
      </c>
      <c r="G4882">
        <v>1</v>
      </c>
      <c r="H4882" t="s">
        <v>42</v>
      </c>
      <c r="I4882" t="s">
        <v>42</v>
      </c>
      <c r="J4882">
        <v>19.600000000000001</v>
      </c>
      <c r="K4882">
        <v>78</v>
      </c>
      <c r="L4882">
        <v>0</v>
      </c>
      <c r="M4882" t="s">
        <v>42</v>
      </c>
      <c r="N4882">
        <v>0</v>
      </c>
      <c r="O4882" t="s">
        <v>42</v>
      </c>
      <c r="P4882" t="s">
        <v>42</v>
      </c>
      <c r="Q4882" s="4">
        <f t="shared" si="381"/>
        <v>0</v>
      </c>
      <c r="R4882" s="4">
        <f t="shared" si="382"/>
        <v>17.835949880775317</v>
      </c>
      <c r="S4882" s="5">
        <f t="shared" si="383"/>
        <v>66.157120000000006</v>
      </c>
      <c r="T4882" s="6">
        <f t="shared" si="380"/>
        <v>51.386734845007915</v>
      </c>
      <c r="U4882">
        <f t="shared" si="384"/>
        <v>40.135300000000001</v>
      </c>
    </row>
    <row r="4883" spans="1:21" ht="17" x14ac:dyDescent="0.25">
      <c r="A4883" s="1">
        <v>21963</v>
      </c>
      <c r="B4883">
        <v>20171209</v>
      </c>
      <c r="C4883">
        <v>2010</v>
      </c>
      <c r="D4883">
        <v>251</v>
      </c>
      <c r="E4883">
        <v>4.5</v>
      </c>
      <c r="F4883">
        <v>13</v>
      </c>
      <c r="G4883">
        <v>1.1000000000000001</v>
      </c>
      <c r="H4883" t="s">
        <v>42</v>
      </c>
      <c r="I4883" t="s">
        <v>42</v>
      </c>
      <c r="J4883">
        <v>19.399999999999999</v>
      </c>
      <c r="K4883">
        <v>80</v>
      </c>
      <c r="L4883">
        <v>0</v>
      </c>
      <c r="M4883" t="s">
        <v>42</v>
      </c>
      <c r="N4883">
        <v>0</v>
      </c>
      <c r="O4883" t="s">
        <v>42</v>
      </c>
      <c r="P4883" t="s">
        <v>42</v>
      </c>
      <c r="Q4883" s="4">
        <f t="shared" si="381"/>
        <v>0</v>
      </c>
      <c r="R4883" s="4">
        <f t="shared" si="382"/>
        <v>17.629960760861024</v>
      </c>
      <c r="S4883" s="5">
        <f t="shared" si="383"/>
        <v>65.938800000000001</v>
      </c>
      <c r="T4883" s="6">
        <f t="shared" si="380"/>
        <v>51.478948989119331</v>
      </c>
      <c r="U4883">
        <f t="shared" si="384"/>
        <v>38.953299999999999</v>
      </c>
    </row>
    <row r="4884" spans="1:21" ht="17" x14ac:dyDescent="0.25">
      <c r="A4884" s="1">
        <v>21963</v>
      </c>
      <c r="B4884">
        <v>20171209</v>
      </c>
      <c r="C4884">
        <v>2020</v>
      </c>
      <c r="D4884">
        <v>254</v>
      </c>
      <c r="E4884">
        <v>4.3</v>
      </c>
      <c r="F4884">
        <v>13</v>
      </c>
      <c r="G4884">
        <v>0.9</v>
      </c>
      <c r="H4884" t="s">
        <v>42</v>
      </c>
      <c r="I4884" t="s">
        <v>42</v>
      </c>
      <c r="J4884">
        <v>19.2</v>
      </c>
      <c r="K4884">
        <v>81</v>
      </c>
      <c r="L4884">
        <v>0</v>
      </c>
      <c r="M4884" t="s">
        <v>42</v>
      </c>
      <c r="N4884">
        <v>0</v>
      </c>
      <c r="O4884" t="s">
        <v>42</v>
      </c>
      <c r="P4884" t="s">
        <v>42</v>
      </c>
      <c r="Q4884" s="4">
        <f t="shared" si="381"/>
        <v>0</v>
      </c>
      <c r="R4884" s="4">
        <f t="shared" si="382"/>
        <v>17.424281780890482</v>
      </c>
      <c r="S4884" s="5">
        <f t="shared" si="383"/>
        <v>65.665480000000002</v>
      </c>
      <c r="T4884" s="6">
        <f t="shared" si="380"/>
        <v>51.69156631515763</v>
      </c>
      <c r="U4884">
        <f t="shared" si="384"/>
        <v>38.451299999999989</v>
      </c>
    </row>
    <row r="4885" spans="1:21" ht="17" x14ac:dyDescent="0.25">
      <c r="A4885" s="1">
        <v>21963</v>
      </c>
      <c r="B4885">
        <v>20171209</v>
      </c>
      <c r="C4885">
        <v>2030</v>
      </c>
      <c r="D4885">
        <v>254</v>
      </c>
      <c r="E4885">
        <v>4.2</v>
      </c>
      <c r="F4885">
        <v>13</v>
      </c>
      <c r="G4885">
        <v>0.9</v>
      </c>
      <c r="H4885" t="s">
        <v>42</v>
      </c>
      <c r="I4885" t="s">
        <v>42</v>
      </c>
      <c r="J4885">
        <v>19</v>
      </c>
      <c r="K4885">
        <v>82</v>
      </c>
      <c r="L4885">
        <v>0</v>
      </c>
      <c r="M4885" t="s">
        <v>42</v>
      </c>
      <c r="N4885">
        <v>0</v>
      </c>
      <c r="O4885" t="s">
        <v>42</v>
      </c>
      <c r="P4885" t="s">
        <v>42</v>
      </c>
      <c r="Q4885" s="4">
        <f t="shared" si="381"/>
        <v>0</v>
      </c>
      <c r="R4885" s="4">
        <f t="shared" si="382"/>
        <v>17.218917799617216</v>
      </c>
      <c r="S4885" s="5">
        <f t="shared" si="383"/>
        <v>65.388199999999998</v>
      </c>
      <c r="T4885" s="6">
        <f t="shared" si="380"/>
        <v>51.804593139502387</v>
      </c>
      <c r="U4885">
        <f t="shared" si="384"/>
        <v>37.779299999999992</v>
      </c>
    </row>
    <row r="4886" spans="1:21" ht="17" x14ac:dyDescent="0.25">
      <c r="A4886" s="1">
        <v>21963</v>
      </c>
      <c r="B4886">
        <v>20171209</v>
      </c>
      <c r="C4886">
        <v>2040</v>
      </c>
      <c r="D4886">
        <v>255</v>
      </c>
      <c r="E4886">
        <v>4.3</v>
      </c>
      <c r="F4886">
        <v>13</v>
      </c>
      <c r="G4886">
        <v>0.8</v>
      </c>
      <c r="H4886" t="s">
        <v>42</v>
      </c>
      <c r="I4886" t="s">
        <v>42</v>
      </c>
      <c r="J4886">
        <v>19</v>
      </c>
      <c r="K4886">
        <v>83</v>
      </c>
      <c r="L4886">
        <v>0</v>
      </c>
      <c r="M4886" t="s">
        <v>42</v>
      </c>
      <c r="N4886">
        <v>0</v>
      </c>
      <c r="O4886" t="s">
        <v>42</v>
      </c>
      <c r="P4886" t="s">
        <v>42</v>
      </c>
      <c r="Q4886" s="4">
        <f t="shared" si="381"/>
        <v>0</v>
      </c>
      <c r="R4886" s="4">
        <f t="shared" si="382"/>
        <v>17.218917799617216</v>
      </c>
      <c r="S4886" s="5">
        <f t="shared" si="383"/>
        <v>65.433300000000003</v>
      </c>
      <c r="T4886" s="6">
        <f t="shared" si="380"/>
        <v>51.984593139502394</v>
      </c>
      <c r="U4886">
        <f t="shared" si="384"/>
        <v>37.60929999999999</v>
      </c>
    </row>
    <row r="4887" spans="1:21" ht="17" x14ac:dyDescent="0.25">
      <c r="A4887" s="1">
        <v>21963</v>
      </c>
      <c r="B4887">
        <v>20171209</v>
      </c>
      <c r="C4887">
        <v>2050</v>
      </c>
      <c r="D4887">
        <v>253</v>
      </c>
      <c r="E4887">
        <v>3.9</v>
      </c>
      <c r="F4887">
        <v>13</v>
      </c>
      <c r="G4887">
        <v>1</v>
      </c>
      <c r="H4887" t="s">
        <v>42</v>
      </c>
      <c r="I4887" t="s">
        <v>42</v>
      </c>
      <c r="J4887">
        <v>18.899999999999999</v>
      </c>
      <c r="K4887">
        <v>84</v>
      </c>
      <c r="L4887">
        <v>0</v>
      </c>
      <c r="M4887" t="s">
        <v>42</v>
      </c>
      <c r="N4887">
        <v>0</v>
      </c>
      <c r="O4887" t="s">
        <v>42</v>
      </c>
      <c r="P4887" t="s">
        <v>42</v>
      </c>
      <c r="Q4887" s="4">
        <f t="shared" si="381"/>
        <v>0</v>
      </c>
      <c r="R4887" s="4">
        <f t="shared" si="382"/>
        <v>17.116355486779398</v>
      </c>
      <c r="S4887" s="5">
        <f t="shared" si="383"/>
        <v>65.314239999999998</v>
      </c>
      <c r="T4887" s="6">
        <f t="shared" si="380"/>
        <v>52.531262132813225</v>
      </c>
      <c r="U4887">
        <f t="shared" si="384"/>
        <v>37.868299999999991</v>
      </c>
    </row>
    <row r="4888" spans="1:21" ht="17" x14ac:dyDescent="0.25">
      <c r="A4888" s="1">
        <v>21963</v>
      </c>
      <c r="B4888">
        <v>20171209</v>
      </c>
      <c r="C4888">
        <v>2100</v>
      </c>
      <c r="D4888">
        <v>258</v>
      </c>
      <c r="E4888">
        <v>3.3</v>
      </c>
      <c r="F4888">
        <v>12</v>
      </c>
      <c r="G4888">
        <v>0.8</v>
      </c>
      <c r="H4888" t="s">
        <v>42</v>
      </c>
      <c r="I4888" t="s">
        <v>42</v>
      </c>
      <c r="J4888">
        <v>18.8</v>
      </c>
      <c r="K4888">
        <v>86</v>
      </c>
      <c r="L4888">
        <v>0</v>
      </c>
      <c r="M4888" t="s">
        <v>42</v>
      </c>
      <c r="N4888">
        <v>0</v>
      </c>
      <c r="O4888" t="s">
        <v>42</v>
      </c>
      <c r="P4888" t="s">
        <v>42</v>
      </c>
      <c r="Q4888" s="4">
        <f t="shared" si="381"/>
        <v>0</v>
      </c>
      <c r="R4888" s="4">
        <f t="shared" si="382"/>
        <v>17.013873804000237</v>
      </c>
      <c r="S4888" s="5">
        <f t="shared" si="383"/>
        <v>65.236320000000006</v>
      </c>
      <c r="T4888" s="6">
        <f t="shared" si="380"/>
        <v>53.558035945200317</v>
      </c>
      <c r="U4888">
        <f t="shared" si="384"/>
        <v>38.467299999999994</v>
      </c>
    </row>
    <row r="4889" spans="1:21" ht="17" x14ac:dyDescent="0.25">
      <c r="A4889" s="1">
        <v>21963</v>
      </c>
      <c r="B4889">
        <v>20171209</v>
      </c>
      <c r="C4889">
        <v>2110</v>
      </c>
      <c r="D4889">
        <v>259</v>
      </c>
      <c r="E4889">
        <v>3</v>
      </c>
      <c r="F4889">
        <v>13</v>
      </c>
      <c r="G4889">
        <v>0.8</v>
      </c>
      <c r="H4889" t="s">
        <v>42</v>
      </c>
      <c r="I4889" t="s">
        <v>42</v>
      </c>
      <c r="J4889">
        <v>18.7</v>
      </c>
      <c r="K4889">
        <v>86</v>
      </c>
      <c r="L4889">
        <v>0</v>
      </c>
      <c r="M4889" t="s">
        <v>42</v>
      </c>
      <c r="N4889">
        <v>0</v>
      </c>
      <c r="O4889" t="s">
        <v>42</v>
      </c>
      <c r="P4889" t="s">
        <v>42</v>
      </c>
      <c r="Q4889" s="4">
        <f t="shared" si="381"/>
        <v>0</v>
      </c>
      <c r="R4889" s="4">
        <f t="shared" si="382"/>
        <v>16.911473395466984</v>
      </c>
      <c r="S4889" s="5">
        <f t="shared" si="383"/>
        <v>65.070179999999993</v>
      </c>
      <c r="T4889" s="6">
        <f t="shared" si="380"/>
        <v>53.724915414107087</v>
      </c>
      <c r="U4889">
        <f t="shared" si="384"/>
        <v>38.556299999999993</v>
      </c>
    </row>
    <row r="4890" spans="1:21" ht="17" x14ac:dyDescent="0.25">
      <c r="A4890" s="1">
        <v>21963</v>
      </c>
      <c r="B4890">
        <v>20171209</v>
      </c>
      <c r="C4890">
        <v>2120</v>
      </c>
      <c r="D4890">
        <v>260</v>
      </c>
      <c r="E4890">
        <v>2.8</v>
      </c>
      <c r="F4890">
        <v>11</v>
      </c>
      <c r="G4890">
        <v>0.6</v>
      </c>
      <c r="H4890" t="s">
        <v>42</v>
      </c>
      <c r="I4890" t="s">
        <v>42</v>
      </c>
      <c r="J4890">
        <v>18.5</v>
      </c>
      <c r="K4890">
        <v>87</v>
      </c>
      <c r="L4890">
        <v>0</v>
      </c>
      <c r="M4890" t="s">
        <v>42</v>
      </c>
      <c r="N4890">
        <v>0</v>
      </c>
      <c r="O4890" t="s">
        <v>42</v>
      </c>
      <c r="P4890" t="s">
        <v>42</v>
      </c>
      <c r="Q4890" s="4">
        <f t="shared" si="381"/>
        <v>0</v>
      </c>
      <c r="R4890" s="4">
        <f t="shared" si="382"/>
        <v>16.70691902116852</v>
      </c>
      <c r="S4890" s="5">
        <f t="shared" si="383"/>
        <v>64.778050000000007</v>
      </c>
      <c r="T4890" s="6">
        <f t="shared" si="380"/>
        <v>53.938994727519088</v>
      </c>
      <c r="U4890">
        <f t="shared" si="384"/>
        <v>38.054299999999998</v>
      </c>
    </row>
    <row r="4891" spans="1:21" ht="17" x14ac:dyDescent="0.25">
      <c r="A4891" s="1">
        <v>21963</v>
      </c>
      <c r="B4891">
        <v>20171209</v>
      </c>
      <c r="C4891">
        <v>2130</v>
      </c>
      <c r="D4891">
        <v>268</v>
      </c>
      <c r="E4891">
        <v>2.2999999999999998</v>
      </c>
      <c r="F4891">
        <v>13</v>
      </c>
      <c r="G4891">
        <v>0.5</v>
      </c>
      <c r="H4891" t="s">
        <v>42</v>
      </c>
      <c r="I4891" t="s">
        <v>42</v>
      </c>
      <c r="J4891">
        <v>18.399999999999999</v>
      </c>
      <c r="K4891">
        <v>87</v>
      </c>
      <c r="L4891">
        <v>0</v>
      </c>
      <c r="M4891" t="s">
        <v>42</v>
      </c>
      <c r="N4891">
        <v>0</v>
      </c>
      <c r="O4891" t="s">
        <v>42</v>
      </c>
      <c r="P4891" t="s">
        <v>42</v>
      </c>
      <c r="Q4891" s="4">
        <f t="shared" si="381"/>
        <v>0</v>
      </c>
      <c r="R4891" s="4">
        <f t="shared" si="382"/>
        <v>16.604766387550573</v>
      </c>
      <c r="S4891" s="5">
        <f t="shared" si="383"/>
        <v>64.610920000000007</v>
      </c>
      <c r="T4891" s="6">
        <f t="shared" si="380"/>
        <v>54.306196303815753</v>
      </c>
      <c r="U4891">
        <f t="shared" si="384"/>
        <v>38.483299999999986</v>
      </c>
    </row>
    <row r="4892" spans="1:21" ht="17" x14ac:dyDescent="0.25">
      <c r="A4892" s="1">
        <v>21963</v>
      </c>
      <c r="B4892">
        <v>20171209</v>
      </c>
      <c r="C4892">
        <v>2140</v>
      </c>
      <c r="D4892">
        <v>269</v>
      </c>
      <c r="E4892">
        <v>2.2000000000000002</v>
      </c>
      <c r="F4892">
        <v>11</v>
      </c>
      <c r="G4892">
        <v>0.4</v>
      </c>
      <c r="H4892" t="s">
        <v>42</v>
      </c>
      <c r="I4892" t="s">
        <v>42</v>
      </c>
      <c r="J4892">
        <v>18.3</v>
      </c>
      <c r="K4892">
        <v>87</v>
      </c>
      <c r="L4892">
        <v>0</v>
      </c>
      <c r="M4892" t="s">
        <v>42</v>
      </c>
      <c r="N4892">
        <v>0</v>
      </c>
      <c r="O4892" t="s">
        <v>42</v>
      </c>
      <c r="P4892" t="s">
        <v>42</v>
      </c>
      <c r="Q4892" s="4">
        <f t="shared" si="381"/>
        <v>0</v>
      </c>
      <c r="R4892" s="4">
        <f t="shared" si="382"/>
        <v>16.502697692810059</v>
      </c>
      <c r="S4892" s="5">
        <f t="shared" si="383"/>
        <v>64.443789999999993</v>
      </c>
      <c r="T4892" s="6">
        <f t="shared" si="380"/>
        <v>54.273507000653083</v>
      </c>
      <c r="U4892">
        <f t="shared" si="384"/>
        <v>38.232299999999995</v>
      </c>
    </row>
    <row r="4893" spans="1:21" ht="17" x14ac:dyDescent="0.25">
      <c r="A4893" s="1">
        <v>21963</v>
      </c>
      <c r="B4893">
        <v>20171209</v>
      </c>
      <c r="C4893">
        <v>2150</v>
      </c>
      <c r="D4893">
        <v>271</v>
      </c>
      <c r="E4893">
        <v>2.2000000000000002</v>
      </c>
      <c r="F4893">
        <v>11</v>
      </c>
      <c r="G4893">
        <v>0.5</v>
      </c>
      <c r="H4893" t="s">
        <v>42</v>
      </c>
      <c r="I4893" t="s">
        <v>42</v>
      </c>
      <c r="J4893">
        <v>18.399999999999999</v>
      </c>
      <c r="K4893">
        <v>87</v>
      </c>
      <c r="L4893">
        <v>0</v>
      </c>
      <c r="M4893" t="s">
        <v>42</v>
      </c>
      <c r="N4893">
        <v>0</v>
      </c>
      <c r="O4893" t="s">
        <v>42</v>
      </c>
      <c r="P4893" t="s">
        <v>42</v>
      </c>
      <c r="Q4893" s="4">
        <f t="shared" si="381"/>
        <v>0</v>
      </c>
      <c r="R4893" s="4">
        <f t="shared" si="382"/>
        <v>16.604766387550573</v>
      </c>
      <c r="S4893" s="5">
        <f t="shared" si="383"/>
        <v>64.610920000000007</v>
      </c>
      <c r="T4893" s="6">
        <f t="shared" si="380"/>
        <v>54.406196303815747</v>
      </c>
      <c r="U4893">
        <f t="shared" si="384"/>
        <v>38.653299999999987</v>
      </c>
    </row>
    <row r="4894" spans="1:21" ht="17" x14ac:dyDescent="0.25">
      <c r="A4894" s="1">
        <v>21963</v>
      </c>
      <c r="B4894">
        <v>20171209</v>
      </c>
      <c r="C4894">
        <v>2200</v>
      </c>
      <c r="D4894">
        <v>275</v>
      </c>
      <c r="E4894">
        <v>2</v>
      </c>
      <c r="F4894">
        <v>11</v>
      </c>
      <c r="G4894">
        <v>0.4</v>
      </c>
      <c r="H4894" t="s">
        <v>42</v>
      </c>
      <c r="I4894" t="s">
        <v>42</v>
      </c>
      <c r="J4894">
        <v>18.399999999999999</v>
      </c>
      <c r="K4894">
        <v>86</v>
      </c>
      <c r="L4894">
        <v>0</v>
      </c>
      <c r="M4894" t="s">
        <v>42</v>
      </c>
      <c r="N4894">
        <v>0</v>
      </c>
      <c r="O4894" t="s">
        <v>42</v>
      </c>
      <c r="P4894" t="s">
        <v>42</v>
      </c>
      <c r="Q4894" s="4">
        <f t="shared" si="381"/>
        <v>0</v>
      </c>
      <c r="R4894" s="4">
        <f t="shared" si="382"/>
        <v>16.604766387550573</v>
      </c>
      <c r="S4894" s="5">
        <f t="shared" si="383"/>
        <v>64.571759999999998</v>
      </c>
      <c r="T4894" s="6">
        <f t="shared" si="380"/>
        <v>54.326196303815749</v>
      </c>
      <c r="U4894">
        <f t="shared" si="384"/>
        <v>38.993299999999991</v>
      </c>
    </row>
    <row r="4895" spans="1:21" ht="17" x14ac:dyDescent="0.25">
      <c r="A4895" s="1">
        <v>21963</v>
      </c>
      <c r="B4895">
        <v>20171209</v>
      </c>
      <c r="C4895">
        <v>2210</v>
      </c>
      <c r="D4895">
        <v>280</v>
      </c>
      <c r="E4895">
        <v>2.1</v>
      </c>
      <c r="F4895">
        <v>11</v>
      </c>
      <c r="G4895">
        <v>0.4</v>
      </c>
      <c r="H4895" t="s">
        <v>42</v>
      </c>
      <c r="I4895" t="s">
        <v>42</v>
      </c>
      <c r="J4895">
        <v>18.399999999999999</v>
      </c>
      <c r="K4895">
        <v>86</v>
      </c>
      <c r="L4895">
        <v>0</v>
      </c>
      <c r="M4895" t="s">
        <v>42</v>
      </c>
      <c r="N4895">
        <v>0</v>
      </c>
      <c r="O4895" t="s">
        <v>42</v>
      </c>
      <c r="P4895" t="s">
        <v>42</v>
      </c>
      <c r="Q4895" s="4">
        <f t="shared" si="381"/>
        <v>0</v>
      </c>
      <c r="R4895" s="4">
        <f t="shared" si="382"/>
        <v>16.604766387550573</v>
      </c>
      <c r="S4895" s="5">
        <f t="shared" si="383"/>
        <v>64.571759999999998</v>
      </c>
      <c r="T4895" s="6">
        <f t="shared" si="380"/>
        <v>54.226196303815748</v>
      </c>
      <c r="U4895">
        <f t="shared" si="384"/>
        <v>38.823299999999989</v>
      </c>
    </row>
    <row r="4896" spans="1:21" ht="17" x14ac:dyDescent="0.25">
      <c r="A4896" s="1">
        <v>21963</v>
      </c>
      <c r="B4896">
        <v>20171209</v>
      </c>
      <c r="C4896">
        <v>2220</v>
      </c>
      <c r="D4896">
        <v>294</v>
      </c>
      <c r="E4896">
        <v>2.1</v>
      </c>
      <c r="F4896">
        <v>12</v>
      </c>
      <c r="G4896">
        <v>0.5</v>
      </c>
      <c r="H4896" t="s">
        <v>42</v>
      </c>
      <c r="I4896" t="s">
        <v>42</v>
      </c>
      <c r="J4896">
        <v>18.399999999999999</v>
      </c>
      <c r="K4896">
        <v>85</v>
      </c>
      <c r="L4896">
        <v>0</v>
      </c>
      <c r="M4896" t="s">
        <v>42</v>
      </c>
      <c r="N4896">
        <v>0</v>
      </c>
      <c r="O4896" t="s">
        <v>42</v>
      </c>
      <c r="P4896" t="s">
        <v>42</v>
      </c>
      <c r="Q4896" s="4">
        <f t="shared" si="381"/>
        <v>0</v>
      </c>
      <c r="R4896" s="4">
        <f t="shared" si="382"/>
        <v>16.604766387550573</v>
      </c>
      <c r="S4896" s="5">
        <f t="shared" si="383"/>
        <v>64.532600000000002</v>
      </c>
      <c r="T4896" s="6">
        <f t="shared" si="380"/>
        <v>53.946196303815746</v>
      </c>
      <c r="U4896">
        <f t="shared" si="384"/>
        <v>38.823299999999989</v>
      </c>
    </row>
    <row r="4897" spans="1:21" ht="17" x14ac:dyDescent="0.25">
      <c r="A4897" s="1">
        <v>21963</v>
      </c>
      <c r="B4897">
        <v>20171209</v>
      </c>
      <c r="C4897">
        <v>2230</v>
      </c>
      <c r="D4897">
        <v>301</v>
      </c>
      <c r="E4897">
        <v>1.8</v>
      </c>
      <c r="F4897">
        <v>14</v>
      </c>
      <c r="G4897">
        <v>0.5</v>
      </c>
      <c r="H4897" t="s">
        <v>42</v>
      </c>
      <c r="I4897" t="s">
        <v>42</v>
      </c>
      <c r="J4897">
        <v>18.399999999999999</v>
      </c>
      <c r="K4897">
        <v>85</v>
      </c>
      <c r="L4897">
        <v>0</v>
      </c>
      <c r="M4897" t="s">
        <v>42</v>
      </c>
      <c r="N4897">
        <v>0</v>
      </c>
      <c r="O4897" t="s">
        <v>42</v>
      </c>
      <c r="P4897" t="s">
        <v>42</v>
      </c>
      <c r="Q4897" s="4">
        <f t="shared" si="381"/>
        <v>0</v>
      </c>
      <c r="R4897" s="4">
        <f t="shared" si="382"/>
        <v>16.604766387550573</v>
      </c>
      <c r="S4897" s="5">
        <f t="shared" si="383"/>
        <v>64.532600000000002</v>
      </c>
      <c r="T4897" s="6">
        <f t="shared" si="380"/>
        <v>54.246196303815751</v>
      </c>
      <c r="U4897">
        <f t="shared" si="384"/>
        <v>39.333299999999994</v>
      </c>
    </row>
    <row r="4898" spans="1:21" ht="17" x14ac:dyDescent="0.25">
      <c r="A4898" s="1">
        <v>21963</v>
      </c>
      <c r="B4898">
        <v>20171209</v>
      </c>
      <c r="C4898">
        <v>2240</v>
      </c>
      <c r="D4898">
        <v>305</v>
      </c>
      <c r="E4898">
        <v>1.9</v>
      </c>
      <c r="F4898">
        <v>16</v>
      </c>
      <c r="G4898">
        <v>0.4</v>
      </c>
      <c r="H4898" t="s">
        <v>42</v>
      </c>
      <c r="I4898" t="s">
        <v>42</v>
      </c>
      <c r="J4898">
        <v>18.399999999999999</v>
      </c>
      <c r="K4898">
        <v>85</v>
      </c>
      <c r="L4898">
        <v>0</v>
      </c>
      <c r="M4898" t="s">
        <v>42</v>
      </c>
      <c r="N4898">
        <v>0</v>
      </c>
      <c r="O4898" t="s">
        <v>42</v>
      </c>
      <c r="P4898" t="s">
        <v>42</v>
      </c>
      <c r="Q4898" s="4">
        <f t="shared" si="381"/>
        <v>0</v>
      </c>
      <c r="R4898" s="4">
        <f t="shared" si="382"/>
        <v>16.604766387550573</v>
      </c>
      <c r="S4898" s="5">
        <f t="shared" si="383"/>
        <v>64.532600000000002</v>
      </c>
      <c r="T4898" s="6">
        <f t="shared" si="380"/>
        <v>54.146196303815749</v>
      </c>
      <c r="U4898">
        <f t="shared" si="384"/>
        <v>39.163299999999992</v>
      </c>
    </row>
    <row r="4899" spans="1:21" ht="17" x14ac:dyDescent="0.25">
      <c r="A4899" s="1">
        <v>21963</v>
      </c>
      <c r="B4899">
        <v>20171209</v>
      </c>
      <c r="C4899">
        <v>2250</v>
      </c>
      <c r="D4899">
        <v>311</v>
      </c>
      <c r="E4899">
        <v>1.9</v>
      </c>
      <c r="F4899">
        <v>13</v>
      </c>
      <c r="G4899">
        <v>0.4</v>
      </c>
      <c r="H4899" t="s">
        <v>42</v>
      </c>
      <c r="I4899" t="s">
        <v>42</v>
      </c>
      <c r="J4899">
        <v>18.3</v>
      </c>
      <c r="K4899">
        <v>85</v>
      </c>
      <c r="L4899">
        <v>0</v>
      </c>
      <c r="M4899" t="s">
        <v>42</v>
      </c>
      <c r="N4899">
        <v>0</v>
      </c>
      <c r="O4899" t="s">
        <v>42</v>
      </c>
      <c r="P4899" t="s">
        <v>42</v>
      </c>
      <c r="Q4899" s="4">
        <f t="shared" si="381"/>
        <v>0</v>
      </c>
      <c r="R4899" s="4">
        <f t="shared" si="382"/>
        <v>16.502697692810059</v>
      </c>
      <c r="S4899" s="5">
        <f t="shared" si="383"/>
        <v>64.367449999999991</v>
      </c>
      <c r="T4899" s="6">
        <f t="shared" si="380"/>
        <v>54.013507000653085</v>
      </c>
      <c r="U4899">
        <f t="shared" si="384"/>
        <v>38.7423</v>
      </c>
    </row>
    <row r="4900" spans="1:21" ht="17" x14ac:dyDescent="0.25">
      <c r="A4900" s="1">
        <v>21963</v>
      </c>
      <c r="B4900">
        <v>20171209</v>
      </c>
      <c r="C4900">
        <v>2300</v>
      </c>
      <c r="D4900">
        <v>305</v>
      </c>
      <c r="E4900">
        <v>2.1</v>
      </c>
      <c r="F4900">
        <v>12</v>
      </c>
      <c r="G4900">
        <v>0.4</v>
      </c>
      <c r="H4900" t="s">
        <v>42</v>
      </c>
      <c r="I4900" t="s">
        <v>42</v>
      </c>
      <c r="J4900">
        <v>18.3</v>
      </c>
      <c r="K4900">
        <v>86</v>
      </c>
      <c r="L4900">
        <v>0</v>
      </c>
      <c r="M4900" t="s">
        <v>42</v>
      </c>
      <c r="N4900">
        <v>0</v>
      </c>
      <c r="O4900" t="s">
        <v>42</v>
      </c>
      <c r="P4900" t="s">
        <v>42</v>
      </c>
      <c r="Q4900" s="4">
        <f t="shared" si="381"/>
        <v>0</v>
      </c>
      <c r="R4900" s="4">
        <f t="shared" si="382"/>
        <v>16.502697692810059</v>
      </c>
      <c r="S4900" s="5">
        <f t="shared" si="383"/>
        <v>64.405619999999999</v>
      </c>
      <c r="T4900" s="6">
        <f t="shared" si="380"/>
        <v>54.093507000653084</v>
      </c>
      <c r="U4900">
        <f t="shared" si="384"/>
        <v>38.402299999999997</v>
      </c>
    </row>
    <row r="4901" spans="1:21" ht="17" x14ac:dyDescent="0.25">
      <c r="A4901" s="1">
        <v>21963</v>
      </c>
      <c r="B4901">
        <v>20171209</v>
      </c>
      <c r="C4901">
        <v>2310</v>
      </c>
      <c r="D4901">
        <v>308</v>
      </c>
      <c r="E4901">
        <v>2.2000000000000002</v>
      </c>
      <c r="F4901">
        <v>12</v>
      </c>
      <c r="G4901">
        <v>0.5</v>
      </c>
      <c r="H4901" t="s">
        <v>42</v>
      </c>
      <c r="I4901" t="s">
        <v>42</v>
      </c>
      <c r="J4901">
        <v>18.2</v>
      </c>
      <c r="K4901">
        <v>86</v>
      </c>
      <c r="L4901">
        <v>0</v>
      </c>
      <c r="M4901" t="s">
        <v>42</v>
      </c>
      <c r="N4901">
        <v>0</v>
      </c>
      <c r="O4901" t="s">
        <v>42</v>
      </c>
      <c r="P4901" t="s">
        <v>42</v>
      </c>
      <c r="Q4901" s="4">
        <f t="shared" si="381"/>
        <v>0</v>
      </c>
      <c r="R4901" s="4">
        <f t="shared" si="382"/>
        <v>16.400713625918183</v>
      </c>
      <c r="S4901" s="5">
        <f t="shared" si="383"/>
        <v>64.239479999999986</v>
      </c>
      <c r="T4901" s="6">
        <f t="shared" si="380"/>
        <v>53.860927713693641</v>
      </c>
      <c r="U4901">
        <f t="shared" si="384"/>
        <v>37.811299999999989</v>
      </c>
    </row>
    <row r="4902" spans="1:21" ht="17" x14ac:dyDescent="0.25">
      <c r="A4902" s="1">
        <v>21963</v>
      </c>
      <c r="B4902">
        <v>20171209</v>
      </c>
      <c r="C4902">
        <v>2320</v>
      </c>
      <c r="D4902">
        <v>316</v>
      </c>
      <c r="E4902">
        <v>1.9</v>
      </c>
      <c r="F4902">
        <v>15</v>
      </c>
      <c r="G4902">
        <v>0.4</v>
      </c>
      <c r="H4902" t="s">
        <v>42</v>
      </c>
      <c r="I4902" t="s">
        <v>42</v>
      </c>
      <c r="J4902">
        <v>18</v>
      </c>
      <c r="K4902">
        <v>87</v>
      </c>
      <c r="L4902">
        <v>0</v>
      </c>
      <c r="M4902" t="s">
        <v>42</v>
      </c>
      <c r="N4902">
        <v>0</v>
      </c>
      <c r="O4902" t="s">
        <v>42</v>
      </c>
      <c r="P4902" t="s">
        <v>42</v>
      </c>
      <c r="Q4902" s="4">
        <f t="shared" si="381"/>
        <v>0</v>
      </c>
      <c r="R4902" s="4">
        <f t="shared" si="382"/>
        <v>16.197002179133897</v>
      </c>
      <c r="S4902" s="5">
        <f t="shared" si="383"/>
        <v>63.942400000000006</v>
      </c>
      <c r="T4902" s="6">
        <f t="shared" si="380"/>
        <v>54.176102832874072</v>
      </c>
      <c r="U4902">
        <f t="shared" si="384"/>
        <v>37.479300000000009</v>
      </c>
    </row>
    <row r="4903" spans="1:21" ht="17" x14ac:dyDescent="0.25">
      <c r="A4903" s="1">
        <v>21963</v>
      </c>
      <c r="B4903">
        <v>20171209</v>
      </c>
      <c r="C4903">
        <v>2330</v>
      </c>
      <c r="D4903">
        <v>311</v>
      </c>
      <c r="E4903">
        <v>2</v>
      </c>
      <c r="F4903">
        <v>14</v>
      </c>
      <c r="G4903">
        <v>0.4</v>
      </c>
      <c r="H4903" t="s">
        <v>42</v>
      </c>
      <c r="I4903" t="s">
        <v>42</v>
      </c>
      <c r="J4903">
        <v>17.899999999999999</v>
      </c>
      <c r="K4903">
        <v>88</v>
      </c>
      <c r="L4903">
        <v>0</v>
      </c>
      <c r="M4903" t="s">
        <v>42</v>
      </c>
      <c r="N4903">
        <v>0</v>
      </c>
      <c r="O4903" t="s">
        <v>42</v>
      </c>
      <c r="P4903" t="s">
        <v>42</v>
      </c>
      <c r="Q4903" s="4">
        <f t="shared" si="381"/>
        <v>0</v>
      </c>
      <c r="R4903" s="4">
        <f t="shared" si="382"/>
        <v>16.095276225307725</v>
      </c>
      <c r="S4903" s="5">
        <f t="shared" si="383"/>
        <v>63.809480000000001</v>
      </c>
      <c r="T4903" s="6">
        <f t="shared" si="380"/>
        <v>54.223859092900042</v>
      </c>
      <c r="U4903">
        <f t="shared" si="384"/>
        <v>36.888300000000001</v>
      </c>
    </row>
    <row r="4904" spans="1:21" ht="17" x14ac:dyDescent="0.25">
      <c r="A4904" s="1">
        <v>21963</v>
      </c>
      <c r="B4904">
        <v>20171209</v>
      </c>
      <c r="C4904">
        <v>2340</v>
      </c>
      <c r="D4904">
        <v>320</v>
      </c>
      <c r="E4904">
        <v>1.9</v>
      </c>
      <c r="F4904">
        <v>18</v>
      </c>
      <c r="G4904">
        <v>0.4</v>
      </c>
      <c r="H4904" t="s">
        <v>42</v>
      </c>
      <c r="I4904" t="s">
        <v>42</v>
      </c>
      <c r="J4904">
        <v>17.8</v>
      </c>
      <c r="K4904">
        <v>88</v>
      </c>
      <c r="L4904">
        <v>0</v>
      </c>
      <c r="M4904" t="s">
        <v>42</v>
      </c>
      <c r="N4904">
        <v>0</v>
      </c>
      <c r="O4904" t="s">
        <v>42</v>
      </c>
      <c r="P4904" t="s">
        <v>42</v>
      </c>
      <c r="Q4904" s="4">
        <f t="shared" si="381"/>
        <v>0</v>
      </c>
      <c r="R4904" s="4">
        <f t="shared" si="382"/>
        <v>15.993637751843641</v>
      </c>
      <c r="S4904" s="5">
        <f t="shared" si="383"/>
        <v>63.641359999999992</v>
      </c>
      <c r="T4904" s="6">
        <f t="shared" si="380"/>
        <v>54.191729077396737</v>
      </c>
      <c r="U4904">
        <f t="shared" si="384"/>
        <v>36.63730000000001</v>
      </c>
    </row>
    <row r="4905" spans="1:21" ht="17" x14ac:dyDescent="0.25">
      <c r="A4905" s="1">
        <v>21963</v>
      </c>
      <c r="B4905">
        <v>20171209</v>
      </c>
      <c r="C4905">
        <v>2350</v>
      </c>
      <c r="D4905">
        <v>328</v>
      </c>
      <c r="E4905">
        <v>1.9</v>
      </c>
      <c r="F4905">
        <v>19</v>
      </c>
      <c r="G4905">
        <v>0.4</v>
      </c>
      <c r="H4905" t="s">
        <v>42</v>
      </c>
      <c r="I4905" t="s">
        <v>42</v>
      </c>
      <c r="J4905">
        <v>17.7</v>
      </c>
      <c r="K4905">
        <v>89</v>
      </c>
      <c r="L4905">
        <v>0</v>
      </c>
      <c r="M4905" t="s">
        <v>42</v>
      </c>
      <c r="N4905">
        <v>0</v>
      </c>
      <c r="O4905" t="s">
        <v>42</v>
      </c>
      <c r="P4905" t="s">
        <v>42</v>
      </c>
      <c r="Q4905" s="4">
        <f t="shared" si="381"/>
        <v>0</v>
      </c>
      <c r="R4905" s="4">
        <f t="shared" si="382"/>
        <v>15.892087496979807</v>
      </c>
      <c r="S4905" s="5">
        <f t="shared" si="383"/>
        <v>63.505470000000003</v>
      </c>
      <c r="T4905" s="6">
        <f t="shared" si="380"/>
        <v>54.339713746073748</v>
      </c>
      <c r="U4905">
        <f t="shared" si="384"/>
        <v>36.216300000000004</v>
      </c>
    </row>
    <row r="4906" spans="1:21" ht="17" x14ac:dyDescent="0.25">
      <c r="A4906" s="1">
        <v>21963</v>
      </c>
      <c r="B4906">
        <v>20171210</v>
      </c>
      <c r="C4906">
        <v>0</v>
      </c>
      <c r="D4906">
        <v>325</v>
      </c>
      <c r="E4906">
        <v>2.1</v>
      </c>
      <c r="F4906">
        <v>24</v>
      </c>
      <c r="G4906">
        <v>0.4</v>
      </c>
      <c r="H4906" t="s">
        <v>42</v>
      </c>
      <c r="I4906" t="s">
        <v>42</v>
      </c>
      <c r="J4906">
        <v>17.600000000000001</v>
      </c>
      <c r="K4906">
        <v>90</v>
      </c>
      <c r="L4906">
        <v>0</v>
      </c>
      <c r="M4906" t="s">
        <v>42</v>
      </c>
      <c r="N4906">
        <v>0</v>
      </c>
      <c r="O4906" t="s">
        <v>42</v>
      </c>
      <c r="P4906" t="s">
        <v>42</v>
      </c>
      <c r="Q4906" s="4">
        <f t="shared" si="381"/>
        <v>0</v>
      </c>
      <c r="R4906" s="4">
        <f t="shared" si="382"/>
        <v>15.790626209396398</v>
      </c>
      <c r="S4906" s="5">
        <f t="shared" si="383"/>
        <v>63.367600000000003</v>
      </c>
      <c r="T4906" s="6">
        <f t="shared" si="380"/>
        <v>54.287814072215319</v>
      </c>
      <c r="U4906">
        <f t="shared" si="384"/>
        <v>35.455300000000008</v>
      </c>
    </row>
    <row r="4907" spans="1:21" ht="17" x14ac:dyDescent="0.25">
      <c r="A4907" s="1">
        <v>21963</v>
      </c>
      <c r="B4907">
        <v>20171210</v>
      </c>
      <c r="C4907">
        <v>10</v>
      </c>
      <c r="D4907">
        <v>311</v>
      </c>
      <c r="E4907">
        <v>2</v>
      </c>
      <c r="F4907">
        <v>15</v>
      </c>
      <c r="G4907">
        <v>0.5</v>
      </c>
      <c r="H4907" t="s">
        <v>42</v>
      </c>
      <c r="I4907" t="s">
        <v>42</v>
      </c>
      <c r="J4907">
        <v>17.5</v>
      </c>
      <c r="K4907">
        <v>90</v>
      </c>
      <c r="L4907">
        <v>0</v>
      </c>
      <c r="M4907" t="s">
        <v>42</v>
      </c>
      <c r="N4907">
        <v>0</v>
      </c>
      <c r="O4907" t="s">
        <v>42</v>
      </c>
      <c r="P4907" t="s">
        <v>42</v>
      </c>
      <c r="Q4907" s="4">
        <f t="shared" si="381"/>
        <v>0</v>
      </c>
      <c r="R4907" s="4">
        <f t="shared" si="382"/>
        <v>15.689254648423502</v>
      </c>
      <c r="S4907" s="5">
        <f t="shared" si="383"/>
        <v>63.197499999999998</v>
      </c>
      <c r="T4907" s="6">
        <f t="shared" si="380"/>
        <v>54.256031042950553</v>
      </c>
      <c r="U4907">
        <f t="shared" si="384"/>
        <v>35.204300000000003</v>
      </c>
    </row>
    <row r="4908" spans="1:21" ht="17" x14ac:dyDescent="0.25">
      <c r="A4908" s="1">
        <v>21963</v>
      </c>
      <c r="B4908">
        <v>20171210</v>
      </c>
      <c r="C4908">
        <v>20</v>
      </c>
      <c r="D4908">
        <v>306</v>
      </c>
      <c r="E4908">
        <v>2.2000000000000002</v>
      </c>
      <c r="F4908">
        <v>12</v>
      </c>
      <c r="G4908">
        <v>0.5</v>
      </c>
      <c r="H4908" t="s">
        <v>42</v>
      </c>
      <c r="I4908" t="s">
        <v>42</v>
      </c>
      <c r="J4908">
        <v>17.399999999999999</v>
      </c>
      <c r="K4908">
        <v>90</v>
      </c>
      <c r="L4908">
        <v>0</v>
      </c>
      <c r="M4908" t="s">
        <v>42</v>
      </c>
      <c r="N4908">
        <v>0</v>
      </c>
      <c r="O4908" t="s">
        <v>42</v>
      </c>
      <c r="P4908" t="s">
        <v>42</v>
      </c>
      <c r="Q4908" s="4">
        <f t="shared" si="381"/>
        <v>0</v>
      </c>
      <c r="R4908" s="4">
        <f t="shared" si="382"/>
        <v>15.587973584254469</v>
      </c>
      <c r="S4908" s="5">
        <f t="shared" si="383"/>
        <v>63.027399999999993</v>
      </c>
      <c r="T4908" s="6">
        <f t="shared" si="380"/>
        <v>53.924365659530807</v>
      </c>
      <c r="U4908">
        <f t="shared" si="384"/>
        <v>34.443299999999994</v>
      </c>
    </row>
    <row r="4909" spans="1:21" ht="17" x14ac:dyDescent="0.25">
      <c r="A4909" s="1">
        <v>21963</v>
      </c>
      <c r="B4909">
        <v>20171210</v>
      </c>
      <c r="C4909">
        <v>30</v>
      </c>
      <c r="D4909">
        <v>308</v>
      </c>
      <c r="E4909">
        <v>1.8</v>
      </c>
      <c r="F4909">
        <v>19</v>
      </c>
      <c r="G4909">
        <v>0.5</v>
      </c>
      <c r="H4909" t="s">
        <v>42</v>
      </c>
      <c r="I4909" t="s">
        <v>42</v>
      </c>
      <c r="J4909">
        <v>17.399999999999999</v>
      </c>
      <c r="K4909">
        <v>90</v>
      </c>
      <c r="L4909">
        <v>0</v>
      </c>
      <c r="M4909" t="s">
        <v>42</v>
      </c>
      <c r="N4909">
        <v>0</v>
      </c>
      <c r="O4909" t="s">
        <v>42</v>
      </c>
      <c r="P4909" t="s">
        <v>42</v>
      </c>
      <c r="Q4909" s="4">
        <f t="shared" si="381"/>
        <v>0</v>
      </c>
      <c r="R4909" s="4">
        <f t="shared" si="382"/>
        <v>15.587973584254469</v>
      </c>
      <c r="S4909" s="5">
        <f t="shared" si="383"/>
        <v>63.027399999999993</v>
      </c>
      <c r="T4909" s="6">
        <f t="shared" si="380"/>
        <v>54.324365659530812</v>
      </c>
      <c r="U4909">
        <f t="shared" si="384"/>
        <v>35.123299999999986</v>
      </c>
    </row>
    <row r="4910" spans="1:21" ht="17" x14ac:dyDescent="0.25">
      <c r="A4910" s="1">
        <v>21963</v>
      </c>
      <c r="B4910">
        <v>20171210</v>
      </c>
      <c r="C4910">
        <v>40</v>
      </c>
      <c r="D4910">
        <v>313</v>
      </c>
      <c r="E4910">
        <v>1.6</v>
      </c>
      <c r="F4910">
        <v>19</v>
      </c>
      <c r="G4910">
        <v>0.4</v>
      </c>
      <c r="H4910" t="s">
        <v>42</v>
      </c>
      <c r="I4910" t="s">
        <v>42</v>
      </c>
      <c r="J4910">
        <v>17.399999999999999</v>
      </c>
      <c r="K4910">
        <v>90</v>
      </c>
      <c r="L4910">
        <v>0</v>
      </c>
      <c r="M4910" t="s">
        <v>42</v>
      </c>
      <c r="N4910">
        <v>0</v>
      </c>
      <c r="O4910" t="s">
        <v>42</v>
      </c>
      <c r="P4910" t="s">
        <v>42</v>
      </c>
      <c r="Q4910" s="4">
        <f t="shared" si="381"/>
        <v>0</v>
      </c>
      <c r="R4910" s="4">
        <f t="shared" si="382"/>
        <v>15.587973584254469</v>
      </c>
      <c r="S4910" s="5">
        <f t="shared" si="383"/>
        <v>63.027399999999993</v>
      </c>
      <c r="T4910" s="6">
        <f t="shared" si="380"/>
        <v>54.524365659530808</v>
      </c>
      <c r="U4910">
        <f t="shared" si="384"/>
        <v>35.46329999999999</v>
      </c>
    </row>
    <row r="4911" spans="1:21" ht="17" x14ac:dyDescent="0.25">
      <c r="A4911" s="1">
        <v>21963</v>
      </c>
      <c r="B4911">
        <v>20171210</v>
      </c>
      <c r="C4911">
        <v>50</v>
      </c>
      <c r="D4911">
        <v>327</v>
      </c>
      <c r="E4911">
        <v>1.8</v>
      </c>
      <c r="F4911">
        <v>19</v>
      </c>
      <c r="G4911">
        <v>0.5</v>
      </c>
      <c r="H4911" t="s">
        <v>42</v>
      </c>
      <c r="I4911" t="s">
        <v>42</v>
      </c>
      <c r="J4911">
        <v>17.399999999999999</v>
      </c>
      <c r="K4911">
        <v>91</v>
      </c>
      <c r="L4911">
        <v>0</v>
      </c>
      <c r="M4911" t="s">
        <v>42</v>
      </c>
      <c r="N4911">
        <v>0</v>
      </c>
      <c r="O4911" t="s">
        <v>42</v>
      </c>
      <c r="P4911" t="s">
        <v>42</v>
      </c>
      <c r="Q4911" s="4">
        <f t="shared" si="381"/>
        <v>0</v>
      </c>
      <c r="R4911" s="4">
        <f t="shared" si="382"/>
        <v>15.587973584254469</v>
      </c>
      <c r="S4911" s="5">
        <f t="shared" si="383"/>
        <v>63.056659999999994</v>
      </c>
      <c r="T4911" s="6">
        <f t="shared" si="380"/>
        <v>54.604365659530814</v>
      </c>
      <c r="U4911">
        <f t="shared" si="384"/>
        <v>35.123299999999986</v>
      </c>
    </row>
    <row r="4912" spans="1:21" ht="17" x14ac:dyDescent="0.25">
      <c r="A4912" s="1">
        <v>21963</v>
      </c>
      <c r="B4912">
        <v>20171210</v>
      </c>
      <c r="C4912">
        <v>100</v>
      </c>
      <c r="D4912">
        <v>324</v>
      </c>
      <c r="E4912">
        <v>2</v>
      </c>
      <c r="F4912">
        <v>24</v>
      </c>
      <c r="G4912">
        <v>0.5</v>
      </c>
      <c r="H4912" t="s">
        <v>42</v>
      </c>
      <c r="I4912" t="s">
        <v>42</v>
      </c>
      <c r="J4912">
        <v>17.399999999999999</v>
      </c>
      <c r="K4912">
        <v>90</v>
      </c>
      <c r="L4912">
        <v>0</v>
      </c>
      <c r="M4912" t="s">
        <v>42</v>
      </c>
      <c r="N4912">
        <v>0</v>
      </c>
      <c r="O4912" t="s">
        <v>42</v>
      </c>
      <c r="P4912" t="s">
        <v>42</v>
      </c>
      <c r="Q4912" s="4">
        <f t="shared" si="381"/>
        <v>0</v>
      </c>
      <c r="R4912" s="4">
        <f t="shared" si="382"/>
        <v>15.587973584254469</v>
      </c>
      <c r="S4912" s="5">
        <f t="shared" si="383"/>
        <v>63.027399999999993</v>
      </c>
      <c r="T4912" s="6">
        <f t="shared" si="380"/>
        <v>54.12436565953081</v>
      </c>
      <c r="U4912">
        <f t="shared" si="384"/>
        <v>34.783299999999997</v>
      </c>
    </row>
    <row r="4913" spans="1:21" ht="17" x14ac:dyDescent="0.25">
      <c r="A4913" s="1">
        <v>21963</v>
      </c>
      <c r="B4913">
        <v>20171210</v>
      </c>
      <c r="C4913">
        <v>110</v>
      </c>
      <c r="D4913">
        <v>313</v>
      </c>
      <c r="E4913">
        <v>1.6</v>
      </c>
      <c r="F4913">
        <v>17</v>
      </c>
      <c r="G4913">
        <v>0.3</v>
      </c>
      <c r="H4913" t="s">
        <v>42</v>
      </c>
      <c r="I4913" t="s">
        <v>42</v>
      </c>
      <c r="J4913">
        <v>17.3</v>
      </c>
      <c r="K4913">
        <v>91</v>
      </c>
      <c r="L4913">
        <v>0</v>
      </c>
      <c r="M4913" t="s">
        <v>42</v>
      </c>
      <c r="N4913">
        <v>0</v>
      </c>
      <c r="O4913" t="s">
        <v>42</v>
      </c>
      <c r="P4913" t="s">
        <v>42</v>
      </c>
      <c r="Q4913" s="4">
        <f t="shared" si="381"/>
        <v>0</v>
      </c>
      <c r="R4913" s="4">
        <f t="shared" si="382"/>
        <v>15.486783798164732</v>
      </c>
      <c r="S4913" s="5">
        <f t="shared" si="383"/>
        <v>62.885570000000001</v>
      </c>
      <c r="T4913" s="6">
        <f t="shared" si="380"/>
        <v>54.672818937614146</v>
      </c>
      <c r="U4913">
        <f t="shared" si="384"/>
        <v>35.042299999999997</v>
      </c>
    </row>
    <row r="4914" spans="1:21" ht="17" x14ac:dyDescent="0.25">
      <c r="A4914" s="1">
        <v>21963</v>
      </c>
      <c r="B4914">
        <v>20171210</v>
      </c>
      <c r="C4914">
        <v>120</v>
      </c>
      <c r="D4914">
        <v>295</v>
      </c>
      <c r="E4914">
        <v>1.8</v>
      </c>
      <c r="F4914">
        <v>13</v>
      </c>
      <c r="G4914">
        <v>0.4</v>
      </c>
      <c r="H4914" t="s">
        <v>42</v>
      </c>
      <c r="I4914" t="s">
        <v>42</v>
      </c>
      <c r="J4914">
        <v>17.100000000000001</v>
      </c>
      <c r="K4914">
        <v>91</v>
      </c>
      <c r="L4914">
        <v>0</v>
      </c>
      <c r="M4914" t="s">
        <v>42</v>
      </c>
      <c r="N4914">
        <v>0</v>
      </c>
      <c r="O4914" t="s">
        <v>42</v>
      </c>
      <c r="P4914" t="s">
        <v>42</v>
      </c>
      <c r="Q4914" s="4">
        <f t="shared" si="381"/>
        <v>0</v>
      </c>
      <c r="R4914" s="4">
        <f t="shared" si="382"/>
        <v>15.284681242088276</v>
      </c>
      <c r="S4914" s="5">
        <f t="shared" si="383"/>
        <v>62.543390000000002</v>
      </c>
      <c r="T4914" s="6">
        <f t="shared" si="380"/>
        <v>54.210085614714764</v>
      </c>
      <c r="U4914">
        <f t="shared" si="384"/>
        <v>33.860299999999995</v>
      </c>
    </row>
    <row r="4915" spans="1:21" ht="17" x14ac:dyDescent="0.25">
      <c r="A4915" s="1">
        <v>21963</v>
      </c>
      <c r="B4915">
        <v>20171210</v>
      </c>
      <c r="C4915">
        <v>130</v>
      </c>
      <c r="D4915">
        <v>305</v>
      </c>
      <c r="E4915">
        <v>1.8</v>
      </c>
      <c r="F4915">
        <v>11</v>
      </c>
      <c r="G4915">
        <v>0.4</v>
      </c>
      <c r="H4915" t="s">
        <v>42</v>
      </c>
      <c r="I4915" t="s">
        <v>42</v>
      </c>
      <c r="J4915">
        <v>16.899999999999999</v>
      </c>
      <c r="K4915">
        <v>91</v>
      </c>
      <c r="L4915">
        <v>0</v>
      </c>
      <c r="M4915" t="s">
        <v>42</v>
      </c>
      <c r="N4915">
        <v>0</v>
      </c>
      <c r="O4915" t="s">
        <v>42</v>
      </c>
      <c r="P4915" t="s">
        <v>42</v>
      </c>
      <c r="Q4915" s="4">
        <f t="shared" si="381"/>
        <v>0</v>
      </c>
      <c r="R4915" s="4">
        <f t="shared" si="382"/>
        <v>15.082953460719935</v>
      </c>
      <c r="S4915" s="5">
        <f t="shared" si="383"/>
        <v>62.201210000000003</v>
      </c>
      <c r="T4915" s="6">
        <f t="shared" si="380"/>
        <v>53.94783949893592</v>
      </c>
      <c r="U4915">
        <f t="shared" si="384"/>
        <v>33.018299999999982</v>
      </c>
    </row>
    <row r="4916" spans="1:21" ht="17" x14ac:dyDescent="0.25">
      <c r="A4916" s="1">
        <v>21963</v>
      </c>
      <c r="B4916">
        <v>20171210</v>
      </c>
      <c r="C4916">
        <v>140</v>
      </c>
      <c r="D4916">
        <v>315</v>
      </c>
      <c r="E4916">
        <v>1.6</v>
      </c>
      <c r="F4916">
        <v>15</v>
      </c>
      <c r="G4916">
        <v>0.4</v>
      </c>
      <c r="H4916" t="s">
        <v>42</v>
      </c>
      <c r="I4916" t="s">
        <v>42</v>
      </c>
      <c r="J4916">
        <v>16.7</v>
      </c>
      <c r="K4916">
        <v>90</v>
      </c>
      <c r="L4916">
        <v>0</v>
      </c>
      <c r="M4916" t="s">
        <v>42</v>
      </c>
      <c r="N4916">
        <v>0</v>
      </c>
      <c r="O4916" t="s">
        <v>42</v>
      </c>
      <c r="P4916" t="s">
        <v>42</v>
      </c>
      <c r="Q4916" s="4">
        <f t="shared" si="381"/>
        <v>0</v>
      </c>
      <c r="R4916" s="4">
        <f t="shared" si="382"/>
        <v>14.881607126897647</v>
      </c>
      <c r="S4916" s="5">
        <f t="shared" si="383"/>
        <v>61.8367</v>
      </c>
      <c r="T4916" s="6">
        <f t="shared" si="380"/>
        <v>53.60608926496694</v>
      </c>
      <c r="U4916">
        <f t="shared" si="384"/>
        <v>32.516300000000001</v>
      </c>
    </row>
    <row r="4917" spans="1:21" ht="17" x14ac:dyDescent="0.25">
      <c r="A4917" s="1">
        <v>21963</v>
      </c>
      <c r="B4917">
        <v>20171210</v>
      </c>
      <c r="C4917">
        <v>150</v>
      </c>
      <c r="D4917">
        <v>314</v>
      </c>
      <c r="E4917">
        <v>1.5</v>
      </c>
      <c r="F4917">
        <v>18</v>
      </c>
      <c r="G4917">
        <v>0.4</v>
      </c>
      <c r="H4917" t="s">
        <v>42</v>
      </c>
      <c r="I4917" t="s">
        <v>42</v>
      </c>
      <c r="J4917">
        <v>16.600000000000001</v>
      </c>
      <c r="K4917">
        <v>90</v>
      </c>
      <c r="L4917">
        <v>0</v>
      </c>
      <c r="M4917" t="s">
        <v>42</v>
      </c>
      <c r="N4917">
        <v>0</v>
      </c>
      <c r="O4917" t="s">
        <v>42</v>
      </c>
      <c r="P4917" t="s">
        <v>42</v>
      </c>
      <c r="Q4917" s="4">
        <f t="shared" si="381"/>
        <v>0</v>
      </c>
      <c r="R4917" s="4">
        <f t="shared" si="382"/>
        <v>14.781079142644421</v>
      </c>
      <c r="S4917" s="5">
        <f t="shared" si="383"/>
        <v>61.666600000000003</v>
      </c>
      <c r="T4917" s="6">
        <f t="shared" si="380"/>
        <v>53.575402885437747</v>
      </c>
      <c r="U4917">
        <f t="shared" si="384"/>
        <v>32.265299999999996</v>
      </c>
    </row>
    <row r="4918" spans="1:21" ht="17" x14ac:dyDescent="0.25">
      <c r="A4918" s="1">
        <v>21963</v>
      </c>
      <c r="B4918">
        <v>20171210</v>
      </c>
      <c r="C4918">
        <v>200</v>
      </c>
      <c r="D4918">
        <v>300</v>
      </c>
      <c r="E4918">
        <v>1.3</v>
      </c>
      <c r="F4918">
        <v>16</v>
      </c>
      <c r="G4918">
        <v>0.3</v>
      </c>
      <c r="H4918" t="s">
        <v>42</v>
      </c>
      <c r="I4918" t="s">
        <v>42</v>
      </c>
      <c r="J4918">
        <v>16.5</v>
      </c>
      <c r="K4918">
        <v>90</v>
      </c>
      <c r="L4918">
        <v>0</v>
      </c>
      <c r="M4918" t="s">
        <v>42</v>
      </c>
      <c r="N4918">
        <v>0</v>
      </c>
      <c r="O4918" t="s">
        <v>42</v>
      </c>
      <c r="P4918" t="s">
        <v>42</v>
      </c>
      <c r="Q4918" s="4">
        <f t="shared" si="381"/>
        <v>0</v>
      </c>
      <c r="R4918" s="4">
        <f t="shared" si="382"/>
        <v>14.680649113857353</v>
      </c>
      <c r="S4918" s="5">
        <f t="shared" si="383"/>
        <v>61.496500000000005</v>
      </c>
      <c r="T4918" s="6">
        <f t="shared" si="380"/>
        <v>53.64484384801456</v>
      </c>
      <c r="U4918">
        <f t="shared" si="384"/>
        <v>32.184299999999993</v>
      </c>
    </row>
    <row r="4919" spans="1:21" ht="17" x14ac:dyDescent="0.25">
      <c r="A4919" s="1">
        <v>21963</v>
      </c>
      <c r="B4919">
        <v>20171210</v>
      </c>
      <c r="C4919">
        <v>210</v>
      </c>
      <c r="D4919">
        <v>310</v>
      </c>
      <c r="E4919">
        <v>1.5</v>
      </c>
      <c r="F4919">
        <v>17</v>
      </c>
      <c r="G4919">
        <v>0.4</v>
      </c>
      <c r="H4919" t="s">
        <v>42</v>
      </c>
      <c r="I4919" t="s">
        <v>42</v>
      </c>
      <c r="J4919">
        <v>16.399999999999999</v>
      </c>
      <c r="K4919">
        <v>89</v>
      </c>
      <c r="L4919">
        <v>0</v>
      </c>
      <c r="M4919" t="s">
        <v>42</v>
      </c>
      <c r="N4919">
        <v>0</v>
      </c>
      <c r="O4919" t="s">
        <v>42</v>
      </c>
      <c r="P4919" t="s">
        <v>42</v>
      </c>
      <c r="Q4919" s="4">
        <f t="shared" si="381"/>
        <v>0</v>
      </c>
      <c r="R4919" s="4">
        <f t="shared" si="382"/>
        <v>14.580317932402208</v>
      </c>
      <c r="S4919" s="5">
        <f t="shared" si="383"/>
        <v>61.307039999999994</v>
      </c>
      <c r="T4919" s="6">
        <f t="shared" si="380"/>
        <v>53.034413312122865</v>
      </c>
      <c r="U4919">
        <f t="shared" si="384"/>
        <v>31.423299999999987</v>
      </c>
    </row>
    <row r="4920" spans="1:21" ht="17" x14ac:dyDescent="0.25">
      <c r="A4920" s="1">
        <v>21963</v>
      </c>
      <c r="B4920">
        <v>20171210</v>
      </c>
      <c r="C4920">
        <v>220</v>
      </c>
      <c r="D4920">
        <v>321</v>
      </c>
      <c r="E4920">
        <v>1.6</v>
      </c>
      <c r="F4920">
        <v>22</v>
      </c>
      <c r="G4920">
        <v>0.5</v>
      </c>
      <c r="H4920" t="s">
        <v>42</v>
      </c>
      <c r="I4920" t="s">
        <v>42</v>
      </c>
      <c r="J4920">
        <v>16.5</v>
      </c>
      <c r="K4920">
        <v>88</v>
      </c>
      <c r="L4920">
        <v>0</v>
      </c>
      <c r="M4920" t="s">
        <v>42</v>
      </c>
      <c r="N4920">
        <v>0</v>
      </c>
      <c r="O4920" t="s">
        <v>42</v>
      </c>
      <c r="P4920" t="s">
        <v>42</v>
      </c>
      <c r="Q4920" s="4">
        <f t="shared" si="381"/>
        <v>0</v>
      </c>
      <c r="R4920" s="4">
        <f t="shared" si="382"/>
        <v>14.680649113857353</v>
      </c>
      <c r="S4920" s="5">
        <f t="shared" si="383"/>
        <v>61.455800000000004</v>
      </c>
      <c r="T4920" s="6">
        <f t="shared" si="380"/>
        <v>52.784843848014553</v>
      </c>
      <c r="U4920">
        <f t="shared" si="384"/>
        <v>31.674299999999999</v>
      </c>
    </row>
    <row r="4921" spans="1:21" ht="17" x14ac:dyDescent="0.25">
      <c r="A4921" s="1">
        <v>21963</v>
      </c>
      <c r="B4921">
        <v>20171210</v>
      </c>
      <c r="C4921">
        <v>230</v>
      </c>
      <c r="D4921">
        <v>320</v>
      </c>
      <c r="E4921">
        <v>1.8</v>
      </c>
      <c r="F4921">
        <v>21</v>
      </c>
      <c r="G4921">
        <v>0.5</v>
      </c>
      <c r="H4921" t="s">
        <v>42</v>
      </c>
      <c r="I4921" t="s">
        <v>42</v>
      </c>
      <c r="J4921">
        <v>16.600000000000001</v>
      </c>
      <c r="K4921">
        <v>85</v>
      </c>
      <c r="L4921">
        <v>0</v>
      </c>
      <c r="M4921" t="s">
        <v>42</v>
      </c>
      <c r="N4921">
        <v>0</v>
      </c>
      <c r="O4921" t="s">
        <v>42</v>
      </c>
      <c r="P4921" t="s">
        <v>42</v>
      </c>
      <c r="Q4921" s="4">
        <f t="shared" si="381"/>
        <v>0</v>
      </c>
      <c r="R4921" s="4">
        <f t="shared" si="382"/>
        <v>14.781079142644421</v>
      </c>
      <c r="S4921" s="5">
        <f t="shared" si="383"/>
        <v>61.559899999999999</v>
      </c>
      <c r="T4921" s="6">
        <f t="shared" si="380"/>
        <v>51.875402885437751</v>
      </c>
      <c r="U4921">
        <f t="shared" si="384"/>
        <v>31.755300000000002</v>
      </c>
    </row>
    <row r="4922" spans="1:21" ht="17" x14ac:dyDescent="0.25">
      <c r="A4922" s="1">
        <v>21963</v>
      </c>
      <c r="B4922">
        <v>20171210</v>
      </c>
      <c r="C4922">
        <v>240</v>
      </c>
      <c r="D4922">
        <v>323</v>
      </c>
      <c r="E4922">
        <v>2</v>
      </c>
      <c r="F4922">
        <v>18</v>
      </c>
      <c r="G4922">
        <v>0.6</v>
      </c>
      <c r="H4922" t="s">
        <v>42</v>
      </c>
      <c r="I4922" t="s">
        <v>42</v>
      </c>
      <c r="J4922">
        <v>16.7</v>
      </c>
      <c r="K4922">
        <v>83</v>
      </c>
      <c r="L4922">
        <v>0</v>
      </c>
      <c r="M4922" t="s">
        <v>42</v>
      </c>
      <c r="N4922">
        <v>0</v>
      </c>
      <c r="O4922" t="s">
        <v>42</v>
      </c>
      <c r="P4922" t="s">
        <v>42</v>
      </c>
      <c r="Q4922" s="4">
        <f t="shared" si="381"/>
        <v>0</v>
      </c>
      <c r="R4922" s="4">
        <f t="shared" si="382"/>
        <v>14.881607126897647</v>
      </c>
      <c r="S4922" s="5">
        <f t="shared" si="383"/>
        <v>61.680390000000003</v>
      </c>
      <c r="T4922" s="6">
        <f t="shared" si="380"/>
        <v>51.246089264966947</v>
      </c>
      <c r="U4922">
        <f t="shared" si="384"/>
        <v>31.836299999999998</v>
      </c>
    </row>
    <row r="4923" spans="1:21" ht="17" x14ac:dyDescent="0.25">
      <c r="A4923" s="1">
        <v>21963</v>
      </c>
      <c r="B4923">
        <v>20171210</v>
      </c>
      <c r="C4923">
        <v>250</v>
      </c>
      <c r="D4923">
        <v>325</v>
      </c>
      <c r="E4923">
        <v>2.1</v>
      </c>
      <c r="F4923">
        <v>25</v>
      </c>
      <c r="G4923">
        <v>0.6</v>
      </c>
      <c r="H4923" t="s">
        <v>42</v>
      </c>
      <c r="I4923" t="s">
        <v>42</v>
      </c>
      <c r="J4923">
        <v>16.7</v>
      </c>
      <c r="K4923">
        <v>82</v>
      </c>
      <c r="L4923">
        <v>0</v>
      </c>
      <c r="M4923" t="s">
        <v>42</v>
      </c>
      <c r="N4923">
        <v>0</v>
      </c>
      <c r="O4923" t="s">
        <v>42</v>
      </c>
      <c r="P4923" t="s">
        <v>42</v>
      </c>
      <c r="Q4923" s="4">
        <f t="shared" si="381"/>
        <v>0</v>
      </c>
      <c r="R4923" s="4">
        <f t="shared" si="382"/>
        <v>14.881607126897647</v>
      </c>
      <c r="S4923" s="5">
        <f t="shared" si="383"/>
        <v>61.658059999999999</v>
      </c>
      <c r="T4923" s="6">
        <f t="shared" si="380"/>
        <v>50.866089264966945</v>
      </c>
      <c r="U4923">
        <f t="shared" si="384"/>
        <v>31.666299999999996</v>
      </c>
    </row>
    <row r="4924" spans="1:21" ht="17" x14ac:dyDescent="0.25">
      <c r="A4924" s="1">
        <v>21963</v>
      </c>
      <c r="B4924">
        <v>20171210</v>
      </c>
      <c r="C4924">
        <v>300</v>
      </c>
      <c r="D4924">
        <v>328</v>
      </c>
      <c r="E4924">
        <v>1.9</v>
      </c>
      <c r="F4924">
        <v>21</v>
      </c>
      <c r="G4924">
        <v>0.6</v>
      </c>
      <c r="H4924" t="s">
        <v>42</v>
      </c>
      <c r="I4924" t="s">
        <v>42</v>
      </c>
      <c r="J4924">
        <v>16.7</v>
      </c>
      <c r="K4924">
        <v>80</v>
      </c>
      <c r="L4924">
        <v>0</v>
      </c>
      <c r="M4924" t="s">
        <v>42</v>
      </c>
      <c r="N4924">
        <v>0</v>
      </c>
      <c r="O4924" t="s">
        <v>42</v>
      </c>
      <c r="P4924" t="s">
        <v>42</v>
      </c>
      <c r="Q4924" s="4">
        <f t="shared" si="381"/>
        <v>0</v>
      </c>
      <c r="R4924" s="4">
        <f t="shared" si="382"/>
        <v>14.881607126897647</v>
      </c>
      <c r="S4924" s="5">
        <f t="shared" si="383"/>
        <v>61.613399999999999</v>
      </c>
      <c r="T4924" s="6">
        <f t="shared" si="380"/>
        <v>50.506089264966946</v>
      </c>
      <c r="U4924">
        <f t="shared" si="384"/>
        <v>32.006299999999996</v>
      </c>
    </row>
    <row r="4925" spans="1:21" ht="17" x14ac:dyDescent="0.25">
      <c r="A4925" s="1">
        <v>21963</v>
      </c>
      <c r="B4925">
        <v>20171210</v>
      </c>
      <c r="C4925">
        <v>310</v>
      </c>
      <c r="D4925">
        <v>320</v>
      </c>
      <c r="E4925">
        <v>1.9</v>
      </c>
      <c r="F4925">
        <v>20</v>
      </c>
      <c r="G4925">
        <v>0.5</v>
      </c>
      <c r="H4925" t="s">
        <v>42</v>
      </c>
      <c r="I4925" t="s">
        <v>42</v>
      </c>
      <c r="J4925">
        <v>16.600000000000001</v>
      </c>
      <c r="K4925">
        <v>80</v>
      </c>
      <c r="L4925">
        <v>0</v>
      </c>
      <c r="M4925" t="s">
        <v>42</v>
      </c>
      <c r="N4925">
        <v>0</v>
      </c>
      <c r="O4925" t="s">
        <v>42</v>
      </c>
      <c r="P4925" t="s">
        <v>42</v>
      </c>
      <c r="Q4925" s="4">
        <f t="shared" si="381"/>
        <v>0</v>
      </c>
      <c r="R4925" s="4">
        <f t="shared" si="382"/>
        <v>14.781079142644421</v>
      </c>
      <c r="S4925" s="5">
        <f t="shared" si="383"/>
        <v>61.453200000000002</v>
      </c>
      <c r="T4925" s="6">
        <f t="shared" si="380"/>
        <v>50.375402885437751</v>
      </c>
      <c r="U4925">
        <f t="shared" si="384"/>
        <v>31.585300000000007</v>
      </c>
    </row>
    <row r="4926" spans="1:21" ht="17" x14ac:dyDescent="0.25">
      <c r="A4926" s="1">
        <v>21963</v>
      </c>
      <c r="B4926">
        <v>20171210</v>
      </c>
      <c r="C4926">
        <v>320</v>
      </c>
      <c r="D4926">
        <v>330</v>
      </c>
      <c r="E4926">
        <v>1.4</v>
      </c>
      <c r="F4926">
        <v>20</v>
      </c>
      <c r="G4926">
        <v>0.4</v>
      </c>
      <c r="H4926" t="s">
        <v>42</v>
      </c>
      <c r="I4926" t="s">
        <v>42</v>
      </c>
      <c r="J4926">
        <v>16.5</v>
      </c>
      <c r="K4926">
        <v>80</v>
      </c>
      <c r="L4926">
        <v>0</v>
      </c>
      <c r="M4926" t="s">
        <v>42</v>
      </c>
      <c r="N4926">
        <v>0</v>
      </c>
      <c r="O4926" t="s">
        <v>42</v>
      </c>
      <c r="P4926" t="s">
        <v>42</v>
      </c>
      <c r="Q4926" s="4">
        <f t="shared" si="381"/>
        <v>0</v>
      </c>
      <c r="R4926" s="4">
        <f t="shared" si="382"/>
        <v>14.680649113857353</v>
      </c>
      <c r="S4926" s="5">
        <f t="shared" si="383"/>
        <v>61.292999999999999</v>
      </c>
      <c r="T4926" s="6">
        <f t="shared" si="380"/>
        <v>50.744843848014561</v>
      </c>
      <c r="U4926">
        <f t="shared" si="384"/>
        <v>32.014299999999992</v>
      </c>
    </row>
    <row r="4927" spans="1:21" ht="17" x14ac:dyDescent="0.25">
      <c r="A4927" s="1">
        <v>21963</v>
      </c>
      <c r="B4927">
        <v>20171210</v>
      </c>
      <c r="C4927">
        <v>330</v>
      </c>
      <c r="D4927">
        <v>321</v>
      </c>
      <c r="E4927">
        <v>1.8</v>
      </c>
      <c r="F4927">
        <v>20</v>
      </c>
      <c r="G4927">
        <v>0.5</v>
      </c>
      <c r="H4927" t="s">
        <v>42</v>
      </c>
      <c r="I4927" t="s">
        <v>42</v>
      </c>
      <c r="J4927">
        <v>16.399999999999999</v>
      </c>
      <c r="K4927">
        <v>80</v>
      </c>
      <c r="L4927">
        <v>0</v>
      </c>
      <c r="M4927" t="s">
        <v>42</v>
      </c>
      <c r="N4927">
        <v>0</v>
      </c>
      <c r="O4927" t="s">
        <v>42</v>
      </c>
      <c r="P4927" t="s">
        <v>42</v>
      </c>
      <c r="Q4927" s="4">
        <f t="shared" si="381"/>
        <v>0</v>
      </c>
      <c r="R4927" s="4">
        <f t="shared" si="382"/>
        <v>14.580317932402208</v>
      </c>
      <c r="S4927" s="5">
        <f t="shared" si="383"/>
        <v>61.132799999999996</v>
      </c>
      <c r="T4927" s="6">
        <f t="shared" si="380"/>
        <v>50.214413312122872</v>
      </c>
      <c r="U4927">
        <f t="shared" si="384"/>
        <v>30.913299999999989</v>
      </c>
    </row>
    <row r="4928" spans="1:21" ht="17" x14ac:dyDescent="0.25">
      <c r="A4928" s="1">
        <v>21963</v>
      </c>
      <c r="B4928">
        <v>20171210</v>
      </c>
      <c r="C4928">
        <v>340</v>
      </c>
      <c r="D4928">
        <v>332</v>
      </c>
      <c r="E4928">
        <v>1.5</v>
      </c>
      <c r="F4928">
        <v>19</v>
      </c>
      <c r="G4928">
        <v>0.4</v>
      </c>
      <c r="H4928" t="s">
        <v>42</v>
      </c>
      <c r="I4928" t="s">
        <v>42</v>
      </c>
      <c r="J4928">
        <v>16.3</v>
      </c>
      <c r="K4928">
        <v>80</v>
      </c>
      <c r="L4928">
        <v>0</v>
      </c>
      <c r="M4928" t="s">
        <v>42</v>
      </c>
      <c r="N4928">
        <v>0</v>
      </c>
      <c r="O4928" t="s">
        <v>42</v>
      </c>
      <c r="P4928" t="s">
        <v>42</v>
      </c>
      <c r="Q4928" s="4">
        <f t="shared" si="381"/>
        <v>0</v>
      </c>
      <c r="R4928" s="4">
        <f t="shared" si="382"/>
        <v>14.480086503761237</v>
      </c>
      <c r="S4928" s="5">
        <f t="shared" si="383"/>
        <v>60.9726</v>
      </c>
      <c r="T4928" s="6">
        <f t="shared" si="380"/>
        <v>50.38411245488961</v>
      </c>
      <c r="U4928">
        <f t="shared" si="384"/>
        <v>31.002300000000009</v>
      </c>
    </row>
    <row r="4929" spans="1:21" ht="17" x14ac:dyDescent="0.25">
      <c r="A4929" s="1">
        <v>21963</v>
      </c>
      <c r="B4929">
        <v>20171210</v>
      </c>
      <c r="C4929">
        <v>350</v>
      </c>
      <c r="D4929">
        <v>325</v>
      </c>
      <c r="E4929">
        <v>1.2</v>
      </c>
      <c r="F4929">
        <v>33</v>
      </c>
      <c r="G4929">
        <v>0.3</v>
      </c>
      <c r="H4929" t="s">
        <v>42</v>
      </c>
      <c r="I4929" t="s">
        <v>42</v>
      </c>
      <c r="J4929">
        <v>16.2</v>
      </c>
      <c r="K4929">
        <v>80</v>
      </c>
      <c r="L4929">
        <v>0</v>
      </c>
      <c r="M4929" t="s">
        <v>42</v>
      </c>
      <c r="N4929">
        <v>0</v>
      </c>
      <c r="O4929" t="s">
        <v>42</v>
      </c>
      <c r="P4929" t="s">
        <v>42</v>
      </c>
      <c r="Q4929" s="4">
        <f t="shared" si="381"/>
        <v>0</v>
      </c>
      <c r="R4929" s="4">
        <f t="shared" si="382"/>
        <v>14.379955747326003</v>
      </c>
      <c r="S4929" s="5">
        <f t="shared" si="383"/>
        <v>60.812399999999997</v>
      </c>
      <c r="T4929" s="6">
        <f t="shared" si="380"/>
        <v>50.553942471523804</v>
      </c>
      <c r="U4929">
        <f t="shared" si="384"/>
        <v>31.0913</v>
      </c>
    </row>
    <row r="4930" spans="1:21" ht="17" x14ac:dyDescent="0.25">
      <c r="A4930" s="1">
        <v>21963</v>
      </c>
      <c r="B4930">
        <v>20171210</v>
      </c>
      <c r="C4930">
        <v>400</v>
      </c>
      <c r="D4930">
        <v>314</v>
      </c>
      <c r="E4930">
        <v>1</v>
      </c>
      <c r="F4930">
        <v>14</v>
      </c>
      <c r="G4930">
        <v>0.3</v>
      </c>
      <c r="H4930" t="s">
        <v>42</v>
      </c>
      <c r="I4930" t="s">
        <v>42</v>
      </c>
      <c r="J4930">
        <v>16.100000000000001</v>
      </c>
      <c r="K4930">
        <v>81</v>
      </c>
      <c r="L4930">
        <v>0</v>
      </c>
      <c r="M4930" t="s">
        <v>42</v>
      </c>
      <c r="N4930">
        <v>0</v>
      </c>
      <c r="O4930" t="s">
        <v>42</v>
      </c>
      <c r="P4930" t="s">
        <v>42</v>
      </c>
      <c r="Q4930" s="4">
        <f t="shared" si="381"/>
        <v>0</v>
      </c>
      <c r="R4930" s="4">
        <f t="shared" si="382"/>
        <v>14.279926596698397</v>
      </c>
      <c r="S4930" s="5">
        <f t="shared" si="383"/>
        <v>60.668590000000002</v>
      </c>
      <c r="T4930" s="6">
        <f t="shared" si="380"/>
        <v>50.903904575707919</v>
      </c>
      <c r="U4930">
        <f t="shared" si="384"/>
        <v>31.010300000000004</v>
      </c>
    </row>
    <row r="4931" spans="1:21" ht="17" x14ac:dyDescent="0.25">
      <c r="A4931" s="1">
        <v>21963</v>
      </c>
      <c r="B4931">
        <v>20171210</v>
      </c>
      <c r="C4931">
        <v>410</v>
      </c>
      <c r="D4931">
        <v>332</v>
      </c>
      <c r="E4931">
        <v>1.3</v>
      </c>
      <c r="F4931">
        <v>18</v>
      </c>
      <c r="G4931">
        <v>0.3</v>
      </c>
      <c r="H4931" t="s">
        <v>42</v>
      </c>
      <c r="I4931" t="s">
        <v>42</v>
      </c>
      <c r="J4931">
        <v>15.9</v>
      </c>
      <c r="K4931">
        <v>81</v>
      </c>
      <c r="L4931">
        <v>0</v>
      </c>
      <c r="M4931" t="s">
        <v>42</v>
      </c>
      <c r="N4931">
        <v>0</v>
      </c>
      <c r="O4931" t="s">
        <v>42</v>
      </c>
      <c r="P4931" t="s">
        <v>42</v>
      </c>
      <c r="Q4931" s="4">
        <f t="shared" si="381"/>
        <v>0</v>
      </c>
      <c r="R4931" s="4">
        <f t="shared" si="382"/>
        <v>14.080176920190253</v>
      </c>
      <c r="S4931" s="5">
        <f t="shared" si="383"/>
        <v>60.346210000000006</v>
      </c>
      <c r="T4931" s="6">
        <f t="shared" si="380"/>
        <v>50.344229996247336</v>
      </c>
      <c r="U4931">
        <f t="shared" si="384"/>
        <v>29.658300000000001</v>
      </c>
    </row>
    <row r="4932" spans="1:21" ht="17" x14ac:dyDescent="0.25">
      <c r="A4932" s="1">
        <v>21963</v>
      </c>
      <c r="B4932">
        <v>20171210</v>
      </c>
      <c r="C4932">
        <v>420</v>
      </c>
      <c r="D4932">
        <v>332</v>
      </c>
      <c r="E4932">
        <v>1.5</v>
      </c>
      <c r="F4932">
        <v>26</v>
      </c>
      <c r="G4932">
        <v>0.6</v>
      </c>
      <c r="H4932" t="s">
        <v>42</v>
      </c>
      <c r="I4932" t="s">
        <v>42</v>
      </c>
      <c r="J4932">
        <v>16</v>
      </c>
      <c r="K4932">
        <v>80</v>
      </c>
      <c r="L4932">
        <v>0</v>
      </c>
      <c r="M4932" t="s">
        <v>42</v>
      </c>
      <c r="N4932">
        <v>0</v>
      </c>
      <c r="O4932" t="s">
        <v>42</v>
      </c>
      <c r="P4932" t="s">
        <v>42</v>
      </c>
      <c r="Q4932" s="4">
        <f t="shared" si="381"/>
        <v>0</v>
      </c>
      <c r="R4932" s="4">
        <f t="shared" si="382"/>
        <v>14.180000000000001</v>
      </c>
      <c r="S4932" s="5">
        <f t="shared" si="383"/>
        <v>60.491999999999997</v>
      </c>
      <c r="T4932" s="6">
        <f t="shared" si="380"/>
        <v>49.994</v>
      </c>
      <c r="U4932">
        <f t="shared" si="384"/>
        <v>29.739300000000004</v>
      </c>
    </row>
    <row r="4933" spans="1:21" ht="17" x14ac:dyDescent="0.25">
      <c r="A4933" s="1">
        <v>21963</v>
      </c>
      <c r="B4933">
        <v>20171210</v>
      </c>
      <c r="C4933">
        <v>430</v>
      </c>
      <c r="D4933">
        <v>320</v>
      </c>
      <c r="E4933">
        <v>1.6</v>
      </c>
      <c r="F4933">
        <v>20</v>
      </c>
      <c r="G4933">
        <v>0.5</v>
      </c>
      <c r="H4933" t="s">
        <v>42</v>
      </c>
      <c r="I4933" t="s">
        <v>42</v>
      </c>
      <c r="J4933">
        <v>16</v>
      </c>
      <c r="K4933">
        <v>80</v>
      </c>
      <c r="L4933">
        <v>0</v>
      </c>
      <c r="M4933" t="s">
        <v>42</v>
      </c>
      <c r="N4933">
        <v>0</v>
      </c>
      <c r="O4933" t="s">
        <v>42</v>
      </c>
      <c r="P4933" t="s">
        <v>42</v>
      </c>
      <c r="Q4933" s="4">
        <f t="shared" si="381"/>
        <v>0</v>
      </c>
      <c r="R4933" s="4">
        <f t="shared" si="382"/>
        <v>14.180000000000001</v>
      </c>
      <c r="S4933" s="5">
        <f t="shared" si="383"/>
        <v>60.491999999999997</v>
      </c>
      <c r="T4933" s="6">
        <f t="shared" si="380"/>
        <v>49.893999999999998</v>
      </c>
      <c r="U4933">
        <f t="shared" si="384"/>
        <v>29.569300000000002</v>
      </c>
    </row>
    <row r="4934" spans="1:21" ht="17" x14ac:dyDescent="0.25">
      <c r="A4934" s="1">
        <v>21963</v>
      </c>
      <c r="B4934">
        <v>20171210</v>
      </c>
      <c r="C4934">
        <v>440</v>
      </c>
      <c r="D4934">
        <v>323</v>
      </c>
      <c r="E4934">
        <v>1.6</v>
      </c>
      <c r="F4934">
        <v>24</v>
      </c>
      <c r="G4934">
        <v>0.5</v>
      </c>
      <c r="H4934" t="s">
        <v>42</v>
      </c>
      <c r="I4934" t="s">
        <v>42</v>
      </c>
      <c r="J4934">
        <v>16</v>
      </c>
      <c r="K4934">
        <v>80</v>
      </c>
      <c r="L4934">
        <v>0</v>
      </c>
      <c r="M4934" t="s">
        <v>42</v>
      </c>
      <c r="N4934">
        <v>0</v>
      </c>
      <c r="O4934" t="s">
        <v>42</v>
      </c>
      <c r="P4934" t="s">
        <v>42</v>
      </c>
      <c r="Q4934" s="4">
        <f t="shared" si="381"/>
        <v>0</v>
      </c>
      <c r="R4934" s="4">
        <f t="shared" si="382"/>
        <v>14.180000000000001</v>
      </c>
      <c r="S4934" s="5">
        <f t="shared" si="383"/>
        <v>60.491999999999997</v>
      </c>
      <c r="T4934" s="6">
        <f t="shared" si="380"/>
        <v>49.893999999999998</v>
      </c>
      <c r="U4934">
        <f t="shared" si="384"/>
        <v>29.569300000000002</v>
      </c>
    </row>
    <row r="4935" spans="1:21" ht="17" x14ac:dyDescent="0.25">
      <c r="A4935" s="1">
        <v>21963</v>
      </c>
      <c r="B4935">
        <v>20171210</v>
      </c>
      <c r="C4935">
        <v>450</v>
      </c>
      <c r="D4935">
        <v>322</v>
      </c>
      <c r="E4935">
        <v>1.5</v>
      </c>
      <c r="F4935">
        <v>15</v>
      </c>
      <c r="G4935">
        <v>0.5</v>
      </c>
      <c r="H4935" t="s">
        <v>42</v>
      </c>
      <c r="I4935" t="s">
        <v>42</v>
      </c>
      <c r="J4935">
        <v>16</v>
      </c>
      <c r="K4935">
        <v>80</v>
      </c>
      <c r="L4935">
        <v>0</v>
      </c>
      <c r="M4935" t="s">
        <v>42</v>
      </c>
      <c r="N4935">
        <v>0</v>
      </c>
      <c r="O4935" t="s">
        <v>42</v>
      </c>
      <c r="P4935" t="s">
        <v>42</v>
      </c>
      <c r="Q4935" s="4">
        <f t="shared" si="381"/>
        <v>0</v>
      </c>
      <c r="R4935" s="4">
        <f t="shared" si="382"/>
        <v>14.180000000000001</v>
      </c>
      <c r="S4935" s="5">
        <f t="shared" si="383"/>
        <v>60.491999999999997</v>
      </c>
      <c r="T4935" s="6">
        <f t="shared" si="380"/>
        <v>49.994</v>
      </c>
      <c r="U4935">
        <f t="shared" si="384"/>
        <v>29.739300000000004</v>
      </c>
    </row>
    <row r="4936" spans="1:21" ht="17" x14ac:dyDescent="0.25">
      <c r="A4936" s="1">
        <v>21963</v>
      </c>
      <c r="B4936">
        <v>20171210</v>
      </c>
      <c r="C4936">
        <v>500</v>
      </c>
      <c r="D4936">
        <v>331</v>
      </c>
      <c r="E4936">
        <v>1.3</v>
      </c>
      <c r="F4936">
        <v>20</v>
      </c>
      <c r="G4936">
        <v>0.3</v>
      </c>
      <c r="H4936" t="s">
        <v>42</v>
      </c>
      <c r="I4936" t="s">
        <v>42</v>
      </c>
      <c r="J4936">
        <v>16</v>
      </c>
      <c r="K4936">
        <v>80</v>
      </c>
      <c r="L4936">
        <v>0</v>
      </c>
      <c r="M4936" t="s">
        <v>42</v>
      </c>
      <c r="N4936">
        <v>0.01</v>
      </c>
      <c r="O4936" t="s">
        <v>42</v>
      </c>
      <c r="P4936" t="s">
        <v>42</v>
      </c>
      <c r="Q4936" s="4">
        <f t="shared" si="381"/>
        <v>2.7777777778000003</v>
      </c>
      <c r="R4936" s="4">
        <f t="shared" si="382"/>
        <v>16.032928868413606</v>
      </c>
      <c r="S4936" s="5">
        <f t="shared" si="383"/>
        <v>60.491999999999997</v>
      </c>
      <c r="T4936" s="6">
        <f t="shared" si="380"/>
        <v>52.602807528937689</v>
      </c>
      <c r="U4936">
        <f t="shared" si="384"/>
        <v>30.138199999999998</v>
      </c>
    </row>
    <row r="4937" spans="1:21" ht="17" x14ac:dyDescent="0.25">
      <c r="A4937" s="1">
        <v>21963</v>
      </c>
      <c r="B4937">
        <v>20171210</v>
      </c>
      <c r="C4937">
        <v>510</v>
      </c>
      <c r="D4937">
        <v>338</v>
      </c>
      <c r="E4937">
        <v>1.3</v>
      </c>
      <c r="F4937">
        <v>21</v>
      </c>
      <c r="G4937">
        <v>0.4</v>
      </c>
      <c r="H4937" t="s">
        <v>42</v>
      </c>
      <c r="I4937" t="s">
        <v>42</v>
      </c>
      <c r="J4937">
        <v>16</v>
      </c>
      <c r="K4937">
        <v>80</v>
      </c>
      <c r="L4937">
        <v>0</v>
      </c>
      <c r="M4937" t="s">
        <v>42</v>
      </c>
      <c r="N4937">
        <v>0.01</v>
      </c>
      <c r="O4937" t="s">
        <v>42</v>
      </c>
      <c r="P4937" t="s">
        <v>42</v>
      </c>
      <c r="Q4937" s="4">
        <f t="shared" si="381"/>
        <v>2.7777777778000003</v>
      </c>
      <c r="R4937" s="4">
        <f t="shared" si="382"/>
        <v>16.032928868413606</v>
      </c>
      <c r="S4937" s="5">
        <f t="shared" si="383"/>
        <v>60.491999999999997</v>
      </c>
      <c r="T4937" s="6">
        <f t="shared" si="380"/>
        <v>52.602807528937689</v>
      </c>
      <c r="U4937">
        <f t="shared" si="384"/>
        <v>30.138199999999998</v>
      </c>
    </row>
    <row r="4938" spans="1:21" ht="17" x14ac:dyDescent="0.25">
      <c r="A4938" s="1">
        <v>21963</v>
      </c>
      <c r="B4938">
        <v>20171210</v>
      </c>
      <c r="C4938">
        <v>520</v>
      </c>
      <c r="D4938">
        <v>327</v>
      </c>
      <c r="E4938">
        <v>1.1000000000000001</v>
      </c>
      <c r="F4938">
        <v>34</v>
      </c>
      <c r="G4938">
        <v>0.4</v>
      </c>
      <c r="H4938" t="s">
        <v>42</v>
      </c>
      <c r="I4938" t="s">
        <v>42</v>
      </c>
      <c r="J4938">
        <v>16.100000000000001</v>
      </c>
      <c r="K4938">
        <v>80</v>
      </c>
      <c r="L4938">
        <v>0</v>
      </c>
      <c r="M4938" t="s">
        <v>42</v>
      </c>
      <c r="N4938">
        <v>0.02</v>
      </c>
      <c r="O4938" t="s">
        <v>42</v>
      </c>
      <c r="P4938" t="s">
        <v>42</v>
      </c>
      <c r="Q4938" s="4">
        <f t="shared" si="381"/>
        <v>5.5555555556000007</v>
      </c>
      <c r="R4938" s="4">
        <f t="shared" si="382"/>
        <v>16.901243098778899</v>
      </c>
      <c r="S4938" s="5">
        <f t="shared" si="383"/>
        <v>60.652200000000001</v>
      </c>
      <c r="T4938" s="6">
        <f t="shared" ref="T4938:T5001" si="385">IF(R4938&gt;25,8.62+(0.38*K4938)+(1.55*R4938)+EXP(-E4938+2.4)-0.5*E4938,10.66+(0.28*K4938)+(1.3*R4938)-E4938)</f>
        <v>53.93161602841257</v>
      </c>
      <c r="U4938">
        <f t="shared" si="384"/>
        <v>30.958100000000002</v>
      </c>
    </row>
    <row r="4939" spans="1:21" ht="17" x14ac:dyDescent="0.25">
      <c r="A4939" s="1">
        <v>21963</v>
      </c>
      <c r="B4939">
        <v>20171210</v>
      </c>
      <c r="C4939">
        <v>530</v>
      </c>
      <c r="D4939">
        <v>336</v>
      </c>
      <c r="E4939">
        <v>1.4</v>
      </c>
      <c r="F4939">
        <v>25</v>
      </c>
      <c r="G4939">
        <v>0.4</v>
      </c>
      <c r="H4939" t="s">
        <v>42</v>
      </c>
      <c r="I4939" t="s">
        <v>42</v>
      </c>
      <c r="J4939">
        <v>16.2</v>
      </c>
      <c r="K4939">
        <v>80</v>
      </c>
      <c r="L4939">
        <v>0</v>
      </c>
      <c r="M4939" t="s">
        <v>42</v>
      </c>
      <c r="N4939">
        <v>0.01</v>
      </c>
      <c r="O4939" t="s">
        <v>42</v>
      </c>
      <c r="P4939" t="s">
        <v>42</v>
      </c>
      <c r="Q4939" s="4">
        <f t="shared" ref="Q4939:Q5002" si="386">N4939*277.77777778</f>
        <v>2.7777777778000003</v>
      </c>
      <c r="R4939" s="4">
        <f t="shared" ref="R4939:R5002" si="387">1.33*J4939-2.65*SQRT(J4939)+3.21*LOG10(Q4939+1)+3.5</f>
        <v>16.232884615739607</v>
      </c>
      <c r="S4939" s="5">
        <f t="shared" ref="S4939:S5002" si="388">(1.8*J4939+32)-((0.55-0.0055*K4939)*(1.8*J4939-26))</f>
        <v>60.812399999999997</v>
      </c>
      <c r="T4939" s="6">
        <f t="shared" si="385"/>
        <v>52.762750000461494</v>
      </c>
      <c r="U4939">
        <f t="shared" ref="U4939:U5002" si="389">61.78+4.21*(J4939-22.48)-1.7*(E4939-7.05)+5.89*(N4939-2.41)</f>
        <v>30.810200000000002</v>
      </c>
    </row>
    <row r="4940" spans="1:21" ht="17" x14ac:dyDescent="0.25">
      <c r="A4940" s="1">
        <v>21963</v>
      </c>
      <c r="B4940">
        <v>20171210</v>
      </c>
      <c r="C4940">
        <v>540</v>
      </c>
      <c r="D4940">
        <v>328</v>
      </c>
      <c r="E4940">
        <v>1.4</v>
      </c>
      <c r="F4940">
        <v>18</v>
      </c>
      <c r="G4940">
        <v>0.4</v>
      </c>
      <c r="H4940" t="s">
        <v>42</v>
      </c>
      <c r="I4940" t="s">
        <v>42</v>
      </c>
      <c r="J4940">
        <v>16.100000000000001</v>
      </c>
      <c r="K4940">
        <v>80</v>
      </c>
      <c r="L4940">
        <v>0</v>
      </c>
      <c r="M4940" t="s">
        <v>42</v>
      </c>
      <c r="N4940">
        <v>0.01</v>
      </c>
      <c r="O4940" t="s">
        <v>42</v>
      </c>
      <c r="P4940" t="s">
        <v>42</v>
      </c>
      <c r="Q4940" s="4">
        <f t="shared" si="386"/>
        <v>2.7777777778000003</v>
      </c>
      <c r="R4940" s="4">
        <f t="shared" si="387"/>
        <v>16.132855465112002</v>
      </c>
      <c r="S4940" s="5">
        <f t="shared" si="388"/>
        <v>60.652200000000001</v>
      </c>
      <c r="T4940" s="6">
        <f t="shared" si="385"/>
        <v>52.632712104645606</v>
      </c>
      <c r="U4940">
        <f t="shared" si="389"/>
        <v>30.38920000000001</v>
      </c>
    </row>
    <row r="4941" spans="1:21" ht="17" x14ac:dyDescent="0.25">
      <c r="A4941" s="1">
        <v>21963</v>
      </c>
      <c r="B4941">
        <v>20171210</v>
      </c>
      <c r="C4941">
        <v>550</v>
      </c>
      <c r="D4941">
        <v>314</v>
      </c>
      <c r="E4941">
        <v>0.9</v>
      </c>
      <c r="F4941">
        <v>18</v>
      </c>
      <c r="G4941">
        <v>0.3</v>
      </c>
      <c r="H4941" t="s">
        <v>42</v>
      </c>
      <c r="I4941" t="s">
        <v>42</v>
      </c>
      <c r="J4941">
        <v>16.100000000000001</v>
      </c>
      <c r="K4941">
        <v>80</v>
      </c>
      <c r="L4941">
        <v>0</v>
      </c>
      <c r="M4941" t="s">
        <v>42</v>
      </c>
      <c r="N4941">
        <v>0.02</v>
      </c>
      <c r="O4941" t="s">
        <v>42</v>
      </c>
      <c r="P4941" t="s">
        <v>42</v>
      </c>
      <c r="Q4941" s="4">
        <f t="shared" si="386"/>
        <v>5.5555555556000007</v>
      </c>
      <c r="R4941" s="4">
        <f t="shared" si="387"/>
        <v>16.901243098778899</v>
      </c>
      <c r="S4941" s="5">
        <f t="shared" si="388"/>
        <v>60.652200000000001</v>
      </c>
      <c r="T4941" s="6">
        <f t="shared" si="385"/>
        <v>54.131616028412573</v>
      </c>
      <c r="U4941">
        <f t="shared" si="389"/>
        <v>31.298100000000005</v>
      </c>
    </row>
    <row r="4942" spans="1:21" ht="17" x14ac:dyDescent="0.25">
      <c r="A4942" s="1">
        <v>21963</v>
      </c>
      <c r="B4942">
        <v>20171210</v>
      </c>
      <c r="C4942">
        <v>600</v>
      </c>
      <c r="D4942">
        <v>276</v>
      </c>
      <c r="E4942">
        <v>1</v>
      </c>
      <c r="F4942">
        <v>16</v>
      </c>
      <c r="G4942">
        <v>0.4</v>
      </c>
      <c r="H4942" t="s">
        <v>42</v>
      </c>
      <c r="I4942" t="s">
        <v>42</v>
      </c>
      <c r="J4942">
        <v>16</v>
      </c>
      <c r="K4942">
        <v>81</v>
      </c>
      <c r="L4942">
        <v>0</v>
      </c>
      <c r="M4942" t="s">
        <v>42</v>
      </c>
      <c r="N4942">
        <v>0.02</v>
      </c>
      <c r="O4942" t="s">
        <v>42</v>
      </c>
      <c r="P4942" t="s">
        <v>42</v>
      </c>
      <c r="Q4942" s="4">
        <f t="shared" si="386"/>
        <v>5.5555555556000007</v>
      </c>
      <c r="R4942" s="4">
        <f t="shared" si="387"/>
        <v>16.801316502080503</v>
      </c>
      <c r="S4942" s="5">
        <f t="shared" si="388"/>
        <v>60.507399999999997</v>
      </c>
      <c r="T4942" s="6">
        <f t="shared" si="385"/>
        <v>54.181711452704661</v>
      </c>
      <c r="U4942">
        <f t="shared" si="389"/>
        <v>30.707099999999997</v>
      </c>
    </row>
    <row r="4943" spans="1:21" ht="17" x14ac:dyDescent="0.25">
      <c r="A4943" s="1">
        <v>21963</v>
      </c>
      <c r="B4943">
        <v>20171210</v>
      </c>
      <c r="C4943">
        <v>610</v>
      </c>
      <c r="D4943">
        <v>267</v>
      </c>
      <c r="E4943">
        <v>1.2</v>
      </c>
      <c r="F4943">
        <v>9</v>
      </c>
      <c r="G4943">
        <v>0.2</v>
      </c>
      <c r="H4943" t="s">
        <v>42</v>
      </c>
      <c r="I4943" t="s">
        <v>42</v>
      </c>
      <c r="J4943">
        <v>15.9</v>
      </c>
      <c r="K4943">
        <v>82</v>
      </c>
      <c r="L4943">
        <v>0</v>
      </c>
      <c r="M4943" t="s">
        <v>42</v>
      </c>
      <c r="N4943">
        <v>0.02</v>
      </c>
      <c r="O4943" t="s">
        <v>42</v>
      </c>
      <c r="P4943" t="s">
        <v>42</v>
      </c>
      <c r="Q4943" s="4">
        <f t="shared" si="386"/>
        <v>5.5555555556000007</v>
      </c>
      <c r="R4943" s="4">
        <f t="shared" si="387"/>
        <v>16.701493422270755</v>
      </c>
      <c r="S4943" s="5">
        <f t="shared" si="388"/>
        <v>60.360620000000004</v>
      </c>
      <c r="T4943" s="6">
        <f t="shared" si="385"/>
        <v>54.131941448951984</v>
      </c>
      <c r="U4943">
        <f t="shared" si="389"/>
        <v>29.946100000000001</v>
      </c>
    </row>
    <row r="4944" spans="1:21" ht="17" x14ac:dyDescent="0.25">
      <c r="A4944" s="1">
        <v>21963</v>
      </c>
      <c r="B4944">
        <v>20171210</v>
      </c>
      <c r="C4944">
        <v>620</v>
      </c>
      <c r="D4944">
        <v>256</v>
      </c>
      <c r="E4944">
        <v>1</v>
      </c>
      <c r="F4944">
        <v>11</v>
      </c>
      <c r="G4944">
        <v>0.2</v>
      </c>
      <c r="H4944" t="s">
        <v>42</v>
      </c>
      <c r="I4944" t="s">
        <v>42</v>
      </c>
      <c r="J4944">
        <v>15.9</v>
      </c>
      <c r="K4944">
        <v>83</v>
      </c>
      <c r="L4944">
        <v>0</v>
      </c>
      <c r="M4944" t="s">
        <v>42</v>
      </c>
      <c r="N4944">
        <v>0.02</v>
      </c>
      <c r="O4944" t="s">
        <v>42</v>
      </c>
      <c r="P4944" t="s">
        <v>42</v>
      </c>
      <c r="Q4944" s="4">
        <f t="shared" si="386"/>
        <v>5.5555555556000007</v>
      </c>
      <c r="R4944" s="4">
        <f t="shared" si="387"/>
        <v>16.701493422270755</v>
      </c>
      <c r="S4944" s="5">
        <f t="shared" si="388"/>
        <v>60.375030000000002</v>
      </c>
      <c r="T4944" s="6">
        <f t="shared" si="385"/>
        <v>54.611941448951988</v>
      </c>
      <c r="U4944">
        <f t="shared" si="389"/>
        <v>30.286100000000005</v>
      </c>
    </row>
    <row r="4945" spans="1:21" ht="17" x14ac:dyDescent="0.25">
      <c r="A4945" s="1">
        <v>21963</v>
      </c>
      <c r="B4945">
        <v>20171210</v>
      </c>
      <c r="C4945">
        <v>630</v>
      </c>
      <c r="D4945">
        <v>248</v>
      </c>
      <c r="E4945">
        <v>1.2</v>
      </c>
      <c r="F4945">
        <v>10</v>
      </c>
      <c r="G4945">
        <v>0.2</v>
      </c>
      <c r="H4945" t="s">
        <v>42</v>
      </c>
      <c r="I4945" t="s">
        <v>42</v>
      </c>
      <c r="J4945">
        <v>15.8</v>
      </c>
      <c r="K4945">
        <v>84</v>
      </c>
      <c r="L4945">
        <v>0</v>
      </c>
      <c r="M4945" t="s">
        <v>42</v>
      </c>
      <c r="N4945">
        <v>0.02</v>
      </c>
      <c r="O4945" t="s">
        <v>42</v>
      </c>
      <c r="P4945" t="s">
        <v>42</v>
      </c>
      <c r="Q4945" s="4">
        <f t="shared" si="386"/>
        <v>5.5555555556000007</v>
      </c>
      <c r="R4945" s="4">
        <f t="shared" si="387"/>
        <v>16.601774837474053</v>
      </c>
      <c r="S4945" s="5">
        <f t="shared" si="388"/>
        <v>60.225279999999998</v>
      </c>
      <c r="T4945" s="6">
        <f t="shared" si="385"/>
        <v>54.562307288716269</v>
      </c>
      <c r="U4945">
        <f t="shared" si="389"/>
        <v>29.525100000000002</v>
      </c>
    </row>
    <row r="4946" spans="1:21" ht="17" x14ac:dyDescent="0.25">
      <c r="A4946" s="1">
        <v>21963</v>
      </c>
      <c r="B4946">
        <v>20171210</v>
      </c>
      <c r="C4946">
        <v>640</v>
      </c>
      <c r="D4946">
        <v>245</v>
      </c>
      <c r="E4946">
        <v>1</v>
      </c>
      <c r="F4946">
        <v>5</v>
      </c>
      <c r="G4946">
        <v>0.3</v>
      </c>
      <c r="H4946" t="s">
        <v>42</v>
      </c>
      <c r="I4946" t="s">
        <v>42</v>
      </c>
      <c r="J4946">
        <v>15.8</v>
      </c>
      <c r="K4946">
        <v>84</v>
      </c>
      <c r="L4946">
        <v>0</v>
      </c>
      <c r="M4946" t="s">
        <v>42</v>
      </c>
      <c r="N4946">
        <v>0.03</v>
      </c>
      <c r="O4946" t="s">
        <v>42</v>
      </c>
      <c r="P4946" t="s">
        <v>42</v>
      </c>
      <c r="Q4946" s="4">
        <f t="shared" si="386"/>
        <v>8.3333333334000006</v>
      </c>
      <c r="R4946" s="4">
        <f t="shared" si="387"/>
        <v>17.094276388361919</v>
      </c>
      <c r="S4946" s="5">
        <f t="shared" si="388"/>
        <v>60.225279999999998</v>
      </c>
      <c r="T4946" s="6">
        <f t="shared" si="385"/>
        <v>55.402559304870508</v>
      </c>
      <c r="U4946">
        <f t="shared" si="389"/>
        <v>29.923999999999999</v>
      </c>
    </row>
    <row r="4947" spans="1:21" ht="17" x14ac:dyDescent="0.25">
      <c r="A4947" s="1">
        <v>21963</v>
      </c>
      <c r="B4947">
        <v>20171210</v>
      </c>
      <c r="C4947">
        <v>650</v>
      </c>
      <c r="D4947">
        <v>236</v>
      </c>
      <c r="E4947">
        <v>1</v>
      </c>
      <c r="F4947">
        <v>8</v>
      </c>
      <c r="G4947">
        <v>0.2</v>
      </c>
      <c r="H4947" t="s">
        <v>42</v>
      </c>
      <c r="I4947" t="s">
        <v>42</v>
      </c>
      <c r="J4947">
        <v>15.8</v>
      </c>
      <c r="K4947">
        <v>84</v>
      </c>
      <c r="L4947">
        <v>0</v>
      </c>
      <c r="M4947" t="s">
        <v>42</v>
      </c>
      <c r="N4947">
        <v>0.05</v>
      </c>
      <c r="O4947" t="s">
        <v>42</v>
      </c>
      <c r="P4947" t="s">
        <v>42</v>
      </c>
      <c r="Q4947" s="4">
        <f t="shared" si="386"/>
        <v>13.888888889</v>
      </c>
      <c r="R4947" s="4">
        <f t="shared" si="387"/>
        <v>17.745346282854754</v>
      </c>
      <c r="S4947" s="5">
        <f t="shared" si="388"/>
        <v>60.225279999999998</v>
      </c>
      <c r="T4947" s="6">
        <f t="shared" si="385"/>
        <v>56.248950167711186</v>
      </c>
      <c r="U4947">
        <f t="shared" si="389"/>
        <v>30.041799999999999</v>
      </c>
    </row>
    <row r="4948" spans="1:21" ht="17" x14ac:dyDescent="0.25">
      <c r="A4948" s="1">
        <v>21963</v>
      </c>
      <c r="B4948">
        <v>20171210</v>
      </c>
      <c r="C4948">
        <v>700</v>
      </c>
      <c r="D4948">
        <v>239</v>
      </c>
      <c r="E4948">
        <v>0.9</v>
      </c>
      <c r="F4948">
        <v>14</v>
      </c>
      <c r="G4948">
        <v>0.2</v>
      </c>
      <c r="H4948" t="s">
        <v>42</v>
      </c>
      <c r="I4948" t="s">
        <v>42</v>
      </c>
      <c r="J4948">
        <v>16</v>
      </c>
      <c r="K4948">
        <v>85</v>
      </c>
      <c r="L4948">
        <v>0</v>
      </c>
      <c r="M4948" t="s">
        <v>42</v>
      </c>
      <c r="N4948">
        <v>0.06</v>
      </c>
      <c r="O4948" t="s">
        <v>42</v>
      </c>
      <c r="P4948" t="s">
        <v>42</v>
      </c>
      <c r="Q4948" s="4">
        <f t="shared" si="386"/>
        <v>16.666666666800001</v>
      </c>
      <c r="R4948" s="4">
        <f t="shared" si="387"/>
        <v>18.18336631377894</v>
      </c>
      <c r="S4948" s="5">
        <f t="shared" si="388"/>
        <v>60.568999999999996</v>
      </c>
      <c r="T4948" s="6">
        <f t="shared" si="385"/>
        <v>57.198376207912624</v>
      </c>
      <c r="U4948">
        <f t="shared" si="389"/>
        <v>31.1127</v>
      </c>
    </row>
    <row r="4949" spans="1:21" ht="17" x14ac:dyDescent="0.25">
      <c r="A4949" s="1">
        <v>21963</v>
      </c>
      <c r="B4949">
        <v>20171210</v>
      </c>
      <c r="C4949">
        <v>710</v>
      </c>
      <c r="D4949">
        <v>236</v>
      </c>
      <c r="E4949">
        <v>1</v>
      </c>
      <c r="F4949">
        <v>12</v>
      </c>
      <c r="G4949">
        <v>0.3</v>
      </c>
      <c r="H4949" t="s">
        <v>42</v>
      </c>
      <c r="I4949" t="s">
        <v>42</v>
      </c>
      <c r="J4949">
        <v>16.2</v>
      </c>
      <c r="K4949">
        <v>85</v>
      </c>
      <c r="L4949">
        <v>0</v>
      </c>
      <c r="M4949" t="s">
        <v>42</v>
      </c>
      <c r="N4949">
        <v>0.08</v>
      </c>
      <c r="O4949" t="s">
        <v>42</v>
      </c>
      <c r="P4949" t="s">
        <v>42</v>
      </c>
      <c r="Q4949" s="4">
        <f t="shared" si="386"/>
        <v>22.222222222400003</v>
      </c>
      <c r="R4949" s="4">
        <f t="shared" si="387"/>
        <v>18.764506870452927</v>
      </c>
      <c r="S4949" s="5">
        <f t="shared" si="388"/>
        <v>60.899299999999997</v>
      </c>
      <c r="T4949" s="6">
        <f t="shared" si="385"/>
        <v>57.853858931588803</v>
      </c>
      <c r="U4949">
        <f t="shared" si="389"/>
        <v>31.902499999999996</v>
      </c>
    </row>
    <row r="4950" spans="1:21" ht="17" x14ac:dyDescent="0.25">
      <c r="A4950" s="1">
        <v>21963</v>
      </c>
      <c r="B4950">
        <v>20171210</v>
      </c>
      <c r="C4950">
        <v>720</v>
      </c>
      <c r="D4950">
        <v>252</v>
      </c>
      <c r="E4950">
        <v>1.3</v>
      </c>
      <c r="F4950">
        <v>21</v>
      </c>
      <c r="G4950">
        <v>0.3</v>
      </c>
      <c r="H4950" t="s">
        <v>42</v>
      </c>
      <c r="I4950" t="s">
        <v>42</v>
      </c>
      <c r="J4950">
        <v>16.5</v>
      </c>
      <c r="K4950">
        <v>84</v>
      </c>
      <c r="L4950">
        <v>0</v>
      </c>
      <c r="M4950" t="s">
        <v>42</v>
      </c>
      <c r="N4950">
        <v>0.09</v>
      </c>
      <c r="O4950" t="s">
        <v>42</v>
      </c>
      <c r="P4950" t="s">
        <v>42</v>
      </c>
      <c r="Q4950" s="4">
        <f t="shared" si="386"/>
        <v>25.0000000002</v>
      </c>
      <c r="R4950" s="4">
        <f t="shared" si="387"/>
        <v>19.222713560854402</v>
      </c>
      <c r="S4950" s="5">
        <f t="shared" si="388"/>
        <v>61.374400000000001</v>
      </c>
      <c r="T4950" s="6">
        <f t="shared" si="385"/>
        <v>57.869527629110735</v>
      </c>
      <c r="U4950">
        <f t="shared" si="389"/>
        <v>32.714399999999998</v>
      </c>
    </row>
    <row r="4951" spans="1:21" ht="17" x14ac:dyDescent="0.25">
      <c r="A4951" s="1">
        <v>21963</v>
      </c>
      <c r="B4951">
        <v>20171210</v>
      </c>
      <c r="C4951">
        <v>730</v>
      </c>
      <c r="D4951">
        <v>254</v>
      </c>
      <c r="E4951">
        <v>1.4</v>
      </c>
      <c r="F4951">
        <v>13</v>
      </c>
      <c r="G4951">
        <v>0.3</v>
      </c>
      <c r="H4951" t="s">
        <v>42</v>
      </c>
      <c r="I4951" t="s">
        <v>42</v>
      </c>
      <c r="J4951">
        <v>16.7</v>
      </c>
      <c r="K4951">
        <v>83</v>
      </c>
      <c r="L4951">
        <v>0</v>
      </c>
      <c r="M4951" t="s">
        <v>42</v>
      </c>
      <c r="N4951">
        <v>0.1</v>
      </c>
      <c r="O4951" t="s">
        <v>42</v>
      </c>
      <c r="P4951" t="s">
        <v>42</v>
      </c>
      <c r="Q4951" s="4">
        <f t="shared" si="386"/>
        <v>27.777777778000001</v>
      </c>
      <c r="R4951" s="4">
        <f t="shared" si="387"/>
        <v>19.565180914308996</v>
      </c>
      <c r="S4951" s="5">
        <f t="shared" si="388"/>
        <v>61.680390000000003</v>
      </c>
      <c r="T4951" s="6">
        <f t="shared" si="385"/>
        <v>57.934735188601699</v>
      </c>
      <c r="U4951">
        <f t="shared" si="389"/>
        <v>33.445299999999996</v>
      </c>
    </row>
    <row r="4952" spans="1:21" ht="17" x14ac:dyDescent="0.25">
      <c r="A4952" s="1">
        <v>21963</v>
      </c>
      <c r="B4952">
        <v>20171210</v>
      </c>
      <c r="C4952">
        <v>740</v>
      </c>
      <c r="D4952">
        <v>250</v>
      </c>
      <c r="E4952">
        <v>1.5</v>
      </c>
      <c r="F4952">
        <v>13</v>
      </c>
      <c r="G4952">
        <v>0.3</v>
      </c>
      <c r="H4952" t="s">
        <v>42</v>
      </c>
      <c r="I4952" t="s">
        <v>42</v>
      </c>
      <c r="J4952">
        <v>16.899999999999999</v>
      </c>
      <c r="K4952">
        <v>82</v>
      </c>
      <c r="L4952">
        <v>0</v>
      </c>
      <c r="M4952" t="s">
        <v>42</v>
      </c>
      <c r="N4952">
        <v>0.1</v>
      </c>
      <c r="O4952" t="s">
        <v>42</v>
      </c>
      <c r="P4952" t="s">
        <v>42</v>
      </c>
      <c r="Q4952" s="4">
        <f t="shared" si="386"/>
        <v>27.777777778000001</v>
      </c>
      <c r="R4952" s="4">
        <f t="shared" si="387"/>
        <v>19.766527248131286</v>
      </c>
      <c r="S4952" s="5">
        <f t="shared" si="388"/>
        <v>61.982420000000005</v>
      </c>
      <c r="T4952" s="6">
        <f t="shared" si="385"/>
        <v>57.816485422570679</v>
      </c>
      <c r="U4952">
        <f t="shared" si="389"/>
        <v>34.117299999999993</v>
      </c>
    </row>
    <row r="4953" spans="1:21" ht="17" x14ac:dyDescent="0.25">
      <c r="A4953" s="1">
        <v>21963</v>
      </c>
      <c r="B4953">
        <v>20171210</v>
      </c>
      <c r="C4953">
        <v>750</v>
      </c>
      <c r="D4953">
        <v>240</v>
      </c>
      <c r="E4953">
        <v>1.8</v>
      </c>
      <c r="F4953">
        <v>8</v>
      </c>
      <c r="G4953">
        <v>0.3</v>
      </c>
      <c r="H4953" t="s">
        <v>42</v>
      </c>
      <c r="I4953" t="s">
        <v>42</v>
      </c>
      <c r="J4953">
        <v>17.2</v>
      </c>
      <c r="K4953">
        <v>81</v>
      </c>
      <c r="L4953">
        <v>0</v>
      </c>
      <c r="M4953" t="s">
        <v>42</v>
      </c>
      <c r="N4953">
        <v>0.11</v>
      </c>
      <c r="O4953" t="s">
        <v>42</v>
      </c>
      <c r="P4953" t="s">
        <v>42</v>
      </c>
      <c r="Q4953" s="4">
        <f t="shared" si="386"/>
        <v>30.555555555800002</v>
      </c>
      <c r="R4953" s="4">
        <f t="shared" si="387"/>
        <v>20.19771949899787</v>
      </c>
      <c r="S4953" s="5">
        <f t="shared" si="388"/>
        <v>62.441679999999998</v>
      </c>
      <c r="T4953" s="6">
        <f t="shared" si="385"/>
        <v>57.797035348697236</v>
      </c>
      <c r="U4953">
        <f t="shared" si="389"/>
        <v>34.929199999999994</v>
      </c>
    </row>
    <row r="4954" spans="1:21" ht="17" x14ac:dyDescent="0.25">
      <c r="A4954" s="1">
        <v>21963</v>
      </c>
      <c r="B4954">
        <v>20171210</v>
      </c>
      <c r="C4954">
        <v>800</v>
      </c>
      <c r="D4954">
        <v>237</v>
      </c>
      <c r="E4954">
        <v>1.8</v>
      </c>
      <c r="F4954">
        <v>13</v>
      </c>
      <c r="G4954">
        <v>0.3</v>
      </c>
      <c r="H4954" t="s">
        <v>42</v>
      </c>
      <c r="I4954" t="s">
        <v>42</v>
      </c>
      <c r="J4954">
        <v>17.3</v>
      </c>
      <c r="K4954">
        <v>80</v>
      </c>
      <c r="L4954">
        <v>0</v>
      </c>
      <c r="M4954" t="s">
        <v>42</v>
      </c>
      <c r="N4954">
        <v>0.11</v>
      </c>
      <c r="O4954" t="s">
        <v>42</v>
      </c>
      <c r="P4954" t="s">
        <v>42</v>
      </c>
      <c r="Q4954" s="4">
        <f t="shared" si="386"/>
        <v>30.555555555800002</v>
      </c>
      <c r="R4954" s="4">
        <f t="shared" si="387"/>
        <v>20.29881721442629</v>
      </c>
      <c r="S4954" s="5">
        <f t="shared" si="388"/>
        <v>62.574599999999997</v>
      </c>
      <c r="T4954" s="6">
        <f t="shared" si="385"/>
        <v>57.648462378754182</v>
      </c>
      <c r="U4954">
        <f t="shared" si="389"/>
        <v>35.350200000000001</v>
      </c>
    </row>
    <row r="4955" spans="1:21" ht="17" x14ac:dyDescent="0.25">
      <c r="A4955" s="1">
        <v>21963</v>
      </c>
      <c r="B4955">
        <v>20171210</v>
      </c>
      <c r="C4955">
        <v>810</v>
      </c>
      <c r="D4955">
        <v>236</v>
      </c>
      <c r="E4955">
        <v>1.6</v>
      </c>
      <c r="F4955">
        <v>12</v>
      </c>
      <c r="G4955">
        <v>0.3</v>
      </c>
      <c r="H4955" t="s">
        <v>42</v>
      </c>
      <c r="I4955" t="s">
        <v>42</v>
      </c>
      <c r="J4955">
        <v>17.5</v>
      </c>
      <c r="K4955">
        <v>80</v>
      </c>
      <c r="L4955">
        <v>0</v>
      </c>
      <c r="M4955" t="s">
        <v>42</v>
      </c>
      <c r="N4955">
        <v>0.1</v>
      </c>
      <c r="O4955" t="s">
        <v>42</v>
      </c>
      <c r="P4955" t="s">
        <v>42</v>
      </c>
      <c r="Q4955" s="4">
        <f t="shared" si="386"/>
        <v>27.777777778000001</v>
      </c>
      <c r="R4955" s="4">
        <f t="shared" si="387"/>
        <v>20.372828435834855</v>
      </c>
      <c r="S4955" s="5">
        <f t="shared" si="388"/>
        <v>62.894999999999996</v>
      </c>
      <c r="T4955" s="6">
        <f t="shared" si="385"/>
        <v>57.944676966585313</v>
      </c>
      <c r="U4955">
        <f t="shared" si="389"/>
        <v>36.473300000000002</v>
      </c>
    </row>
    <row r="4956" spans="1:21" ht="17" x14ac:dyDescent="0.25">
      <c r="A4956" s="1">
        <v>21963</v>
      </c>
      <c r="B4956">
        <v>20171210</v>
      </c>
      <c r="C4956">
        <v>820</v>
      </c>
      <c r="D4956">
        <v>231</v>
      </c>
      <c r="E4956">
        <v>1.9</v>
      </c>
      <c r="F4956">
        <v>12</v>
      </c>
      <c r="G4956">
        <v>0.4</v>
      </c>
      <c r="H4956" t="s">
        <v>42</v>
      </c>
      <c r="I4956" t="s">
        <v>42</v>
      </c>
      <c r="J4956">
        <v>17.8</v>
      </c>
      <c r="K4956">
        <v>80</v>
      </c>
      <c r="L4956">
        <v>0</v>
      </c>
      <c r="M4956" t="s">
        <v>42</v>
      </c>
      <c r="N4956">
        <v>0.11</v>
      </c>
      <c r="O4956" t="s">
        <v>42</v>
      </c>
      <c r="P4956" t="s">
        <v>42</v>
      </c>
      <c r="Q4956" s="4">
        <f t="shared" si="386"/>
        <v>30.555555555800002</v>
      </c>
      <c r="R4956" s="4">
        <f t="shared" si="387"/>
        <v>20.805671168105199</v>
      </c>
      <c r="S4956" s="5">
        <f t="shared" si="388"/>
        <v>63.375599999999991</v>
      </c>
      <c r="T4956" s="6">
        <f t="shared" si="385"/>
        <v>58.207372518536765</v>
      </c>
      <c r="U4956">
        <f t="shared" si="389"/>
        <v>37.285200000000003</v>
      </c>
    </row>
    <row r="4957" spans="1:21" ht="17" x14ac:dyDescent="0.25">
      <c r="A4957" s="1">
        <v>21963</v>
      </c>
      <c r="B4957">
        <v>20171210</v>
      </c>
      <c r="C4957">
        <v>830</v>
      </c>
      <c r="D4957">
        <v>238</v>
      </c>
      <c r="E4957">
        <v>1.8</v>
      </c>
      <c r="F4957">
        <v>12</v>
      </c>
      <c r="G4957">
        <v>0.4</v>
      </c>
      <c r="H4957" t="s">
        <v>42</v>
      </c>
      <c r="I4957" t="s">
        <v>42</v>
      </c>
      <c r="J4957">
        <v>18.2</v>
      </c>
      <c r="K4957">
        <v>79</v>
      </c>
      <c r="L4957">
        <v>0</v>
      </c>
      <c r="M4957" t="s">
        <v>42</v>
      </c>
      <c r="N4957">
        <v>0.12</v>
      </c>
      <c r="O4957" t="s">
        <v>42</v>
      </c>
      <c r="P4957" t="s">
        <v>42</v>
      </c>
      <c r="Q4957" s="4">
        <f t="shared" si="386"/>
        <v>33.333333333600002</v>
      </c>
      <c r="R4957" s="4">
        <f t="shared" si="387"/>
        <v>21.330361889582498</v>
      </c>
      <c r="S4957" s="5">
        <f t="shared" si="388"/>
        <v>63.979219999999991</v>
      </c>
      <c r="T4957" s="6">
        <f t="shared" si="385"/>
        <v>58.709470456457254</v>
      </c>
      <c r="U4957">
        <f t="shared" si="389"/>
        <v>39.198099999999997</v>
      </c>
    </row>
    <row r="4958" spans="1:21" ht="17" x14ac:dyDescent="0.25">
      <c r="A4958" s="1">
        <v>21963</v>
      </c>
      <c r="B4958">
        <v>20171210</v>
      </c>
      <c r="C4958">
        <v>840</v>
      </c>
      <c r="D4958">
        <v>247</v>
      </c>
      <c r="E4958">
        <v>2.6</v>
      </c>
      <c r="F4958">
        <v>24</v>
      </c>
      <c r="G4958">
        <v>1.1000000000000001</v>
      </c>
      <c r="H4958" t="s">
        <v>42</v>
      </c>
      <c r="I4958" t="s">
        <v>42</v>
      </c>
      <c r="J4958">
        <v>19</v>
      </c>
      <c r="K4958">
        <v>77</v>
      </c>
      <c r="L4958">
        <v>0</v>
      </c>
      <c r="M4958" t="s">
        <v>42</v>
      </c>
      <c r="N4958">
        <v>0.16</v>
      </c>
      <c r="O4958" t="s">
        <v>42</v>
      </c>
      <c r="P4958" t="s">
        <v>42</v>
      </c>
      <c r="Q4958" s="4">
        <f t="shared" si="386"/>
        <v>44.444444444800006</v>
      </c>
      <c r="R4958" s="4">
        <f t="shared" si="387"/>
        <v>22.539431163031459</v>
      </c>
      <c r="S4958" s="5">
        <f t="shared" si="388"/>
        <v>65.162700000000001</v>
      </c>
      <c r="T4958" s="6">
        <f t="shared" si="385"/>
        <v>58.921260511940893</v>
      </c>
      <c r="U4958">
        <f t="shared" si="389"/>
        <v>41.441699999999997</v>
      </c>
    </row>
    <row r="4959" spans="1:21" ht="17" x14ac:dyDescent="0.25">
      <c r="A4959" s="1">
        <v>21963</v>
      </c>
      <c r="B4959">
        <v>20171210</v>
      </c>
      <c r="C4959">
        <v>850</v>
      </c>
      <c r="D4959">
        <v>275</v>
      </c>
      <c r="E4959">
        <v>6.1</v>
      </c>
      <c r="F4959">
        <v>13</v>
      </c>
      <c r="G4959">
        <v>1.5</v>
      </c>
      <c r="H4959" t="s">
        <v>42</v>
      </c>
      <c r="I4959" t="s">
        <v>42</v>
      </c>
      <c r="J4959">
        <v>21</v>
      </c>
      <c r="K4959">
        <v>66</v>
      </c>
      <c r="L4959">
        <v>0</v>
      </c>
      <c r="M4959" t="s">
        <v>42</v>
      </c>
      <c r="N4959">
        <v>0.16</v>
      </c>
      <c r="O4959" t="s">
        <v>42</v>
      </c>
      <c r="P4959" t="s">
        <v>42</v>
      </c>
      <c r="Q4959" s="4">
        <f t="shared" si="386"/>
        <v>44.444444444800006</v>
      </c>
      <c r="R4959" s="4">
        <f t="shared" si="387"/>
        <v>24.606687771781267</v>
      </c>
      <c r="S4959" s="5">
        <f t="shared" si="388"/>
        <v>67.593400000000017</v>
      </c>
      <c r="T4959" s="6">
        <f t="shared" si="385"/>
        <v>55.028694103315651</v>
      </c>
      <c r="U4959">
        <f t="shared" si="389"/>
        <v>43.911700000000003</v>
      </c>
    </row>
    <row r="4960" spans="1:21" ht="17" x14ac:dyDescent="0.25">
      <c r="A4960" s="1">
        <v>21963</v>
      </c>
      <c r="B4960">
        <v>20171210</v>
      </c>
      <c r="C4960">
        <v>900</v>
      </c>
      <c r="D4960">
        <v>279</v>
      </c>
      <c r="E4960">
        <v>6.5</v>
      </c>
      <c r="F4960">
        <v>12</v>
      </c>
      <c r="G4960">
        <v>1.4</v>
      </c>
      <c r="H4960" t="s">
        <v>42</v>
      </c>
      <c r="I4960" t="s">
        <v>42</v>
      </c>
      <c r="J4960">
        <v>21.7</v>
      </c>
      <c r="K4960">
        <v>62</v>
      </c>
      <c r="L4960">
        <v>0</v>
      </c>
      <c r="M4960" t="s">
        <v>42</v>
      </c>
      <c r="N4960">
        <v>0.24</v>
      </c>
      <c r="O4960" t="s">
        <v>42</v>
      </c>
      <c r="P4960" t="s">
        <v>42</v>
      </c>
      <c r="Q4960" s="4">
        <f t="shared" si="386"/>
        <v>66.666666667200005</v>
      </c>
      <c r="R4960" s="4">
        <f t="shared" si="387"/>
        <v>25.891939473279045</v>
      </c>
      <c r="S4960" s="5">
        <f t="shared" si="388"/>
        <v>68.330460000000002</v>
      </c>
      <c r="T4960" s="6">
        <f t="shared" si="385"/>
        <v>69.079078858984275</v>
      </c>
      <c r="U4960">
        <f t="shared" si="389"/>
        <v>46.649900000000002</v>
      </c>
    </row>
    <row r="4961" spans="1:21" ht="17" x14ac:dyDescent="0.25">
      <c r="A4961" s="1">
        <v>21963</v>
      </c>
      <c r="B4961">
        <v>20171210</v>
      </c>
      <c r="C4961">
        <v>910</v>
      </c>
      <c r="D4961">
        <v>278</v>
      </c>
      <c r="E4961">
        <v>6.8</v>
      </c>
      <c r="F4961">
        <v>13</v>
      </c>
      <c r="G4961">
        <v>1.2</v>
      </c>
      <c r="H4961" t="s">
        <v>42</v>
      </c>
      <c r="I4961" t="s">
        <v>42</v>
      </c>
      <c r="J4961">
        <v>22.2</v>
      </c>
      <c r="K4961">
        <v>61</v>
      </c>
      <c r="L4961">
        <v>0</v>
      </c>
      <c r="M4961" t="s">
        <v>42</v>
      </c>
      <c r="N4961">
        <v>0.28999999999999998</v>
      </c>
      <c r="O4961" t="s">
        <v>42</v>
      </c>
      <c r="P4961" t="s">
        <v>42</v>
      </c>
      <c r="Q4961" s="4">
        <f t="shared" si="386"/>
        <v>80.555555556199991</v>
      </c>
      <c r="R4961" s="4">
        <f t="shared" si="387"/>
        <v>26.675793768288241</v>
      </c>
      <c r="S4961" s="5">
        <f t="shared" si="388"/>
        <v>68.965580000000003</v>
      </c>
      <c r="T4961" s="6">
        <f t="shared" si="385"/>
        <v>69.759757680749829</v>
      </c>
      <c r="U4961">
        <f t="shared" si="389"/>
        <v>48.539399999999993</v>
      </c>
    </row>
    <row r="4962" spans="1:21" ht="17" x14ac:dyDescent="0.25">
      <c r="A4962" s="1">
        <v>21963</v>
      </c>
      <c r="B4962">
        <v>20171210</v>
      </c>
      <c r="C4962">
        <v>920</v>
      </c>
      <c r="D4962">
        <v>285</v>
      </c>
      <c r="E4962">
        <v>6.7</v>
      </c>
      <c r="F4962">
        <v>13</v>
      </c>
      <c r="G4962">
        <v>1.5</v>
      </c>
      <c r="H4962" t="s">
        <v>42</v>
      </c>
      <c r="I4962" t="s">
        <v>42</v>
      </c>
      <c r="J4962">
        <v>22.5</v>
      </c>
      <c r="K4962">
        <v>60</v>
      </c>
      <c r="L4962">
        <v>0</v>
      </c>
      <c r="M4962" t="s">
        <v>42</v>
      </c>
      <c r="N4962">
        <v>0.33</v>
      </c>
      <c r="O4962" t="s">
        <v>42</v>
      </c>
      <c r="P4962" t="s">
        <v>42</v>
      </c>
      <c r="Q4962" s="4">
        <f t="shared" si="386"/>
        <v>91.666666667400008</v>
      </c>
      <c r="R4962" s="4">
        <f t="shared" si="387"/>
        <v>27.168770868088636</v>
      </c>
      <c r="S4962" s="5">
        <f t="shared" si="388"/>
        <v>69.31</v>
      </c>
      <c r="T4962" s="6">
        <f t="shared" si="385"/>
        <v>70.195163404549604</v>
      </c>
      <c r="U4962">
        <f t="shared" si="389"/>
        <v>50.207999999999998</v>
      </c>
    </row>
    <row r="4963" spans="1:21" ht="17" x14ac:dyDescent="0.25">
      <c r="A4963" s="1">
        <v>21963</v>
      </c>
      <c r="B4963">
        <v>20171210</v>
      </c>
      <c r="C4963">
        <v>930</v>
      </c>
      <c r="D4963">
        <v>280</v>
      </c>
      <c r="E4963">
        <v>8.1999999999999993</v>
      </c>
      <c r="F4963">
        <v>15</v>
      </c>
      <c r="G4963">
        <v>1.7</v>
      </c>
      <c r="H4963" t="s">
        <v>42</v>
      </c>
      <c r="I4963" t="s">
        <v>42</v>
      </c>
      <c r="J4963">
        <v>22.6</v>
      </c>
      <c r="K4963">
        <v>57</v>
      </c>
      <c r="L4963">
        <v>0</v>
      </c>
      <c r="M4963" t="s">
        <v>42</v>
      </c>
      <c r="N4963">
        <v>0.31</v>
      </c>
      <c r="O4963" t="s">
        <v>42</v>
      </c>
      <c r="P4963" t="s">
        <v>42</v>
      </c>
      <c r="Q4963" s="4">
        <f t="shared" si="386"/>
        <v>86.1111111118</v>
      </c>
      <c r="R4963" s="4">
        <f t="shared" si="387"/>
        <v>27.187679922482847</v>
      </c>
      <c r="S4963" s="5">
        <f t="shared" si="388"/>
        <v>69.208179999999999</v>
      </c>
      <c r="T4963" s="6">
        <f t="shared" si="385"/>
        <v>68.323931434593803</v>
      </c>
      <c r="U4963">
        <f t="shared" si="389"/>
        <v>47.961200000000005</v>
      </c>
    </row>
    <row r="4964" spans="1:21" ht="17" x14ac:dyDescent="0.25">
      <c r="A4964" s="1">
        <v>21963</v>
      </c>
      <c r="B4964">
        <v>20171210</v>
      </c>
      <c r="C4964">
        <v>940</v>
      </c>
      <c r="D4964">
        <v>280</v>
      </c>
      <c r="E4964">
        <v>10</v>
      </c>
      <c r="F4964">
        <v>13</v>
      </c>
      <c r="G4964">
        <v>1.6</v>
      </c>
      <c r="H4964" t="s">
        <v>42</v>
      </c>
      <c r="I4964" t="s">
        <v>42</v>
      </c>
      <c r="J4964">
        <v>22.3</v>
      </c>
      <c r="K4964">
        <v>57</v>
      </c>
      <c r="L4964">
        <v>0</v>
      </c>
      <c r="M4964" t="s">
        <v>42</v>
      </c>
      <c r="N4964">
        <v>0.28999999999999998</v>
      </c>
      <c r="O4964" t="s">
        <v>42</v>
      </c>
      <c r="P4964" t="s">
        <v>42</v>
      </c>
      <c r="Q4964" s="4">
        <f t="shared" si="386"/>
        <v>80.555555556199991</v>
      </c>
      <c r="R4964" s="4">
        <f t="shared" si="387"/>
        <v>26.780703806736721</v>
      </c>
      <c r="S4964" s="5">
        <f t="shared" si="388"/>
        <v>68.79589</v>
      </c>
      <c r="T4964" s="6">
        <f t="shared" si="385"/>
        <v>66.790591351875364</v>
      </c>
      <c r="U4964">
        <f t="shared" si="389"/>
        <v>43.520400000000002</v>
      </c>
    </row>
    <row r="4965" spans="1:21" ht="17" x14ac:dyDescent="0.25">
      <c r="A4965" s="1">
        <v>21963</v>
      </c>
      <c r="B4965">
        <v>20171210</v>
      </c>
      <c r="C4965">
        <v>950</v>
      </c>
      <c r="D4965">
        <v>274</v>
      </c>
      <c r="E4965">
        <v>8.3000000000000007</v>
      </c>
      <c r="F4965">
        <v>13</v>
      </c>
      <c r="G4965">
        <v>1.7</v>
      </c>
      <c r="H4965" t="s">
        <v>42</v>
      </c>
      <c r="I4965" t="s">
        <v>42</v>
      </c>
      <c r="J4965">
        <v>22.3</v>
      </c>
      <c r="K4965">
        <v>59</v>
      </c>
      <c r="L4965">
        <v>0</v>
      </c>
      <c r="M4965" t="s">
        <v>42</v>
      </c>
      <c r="N4965">
        <v>0.32</v>
      </c>
      <c r="O4965" t="s">
        <v>42</v>
      </c>
      <c r="P4965" t="s">
        <v>42</v>
      </c>
      <c r="Q4965" s="4">
        <f t="shared" si="386"/>
        <v>88.888888889600011</v>
      </c>
      <c r="R4965" s="4">
        <f t="shared" si="387"/>
        <v>26.916334208781542</v>
      </c>
      <c r="S4965" s="5">
        <f t="shared" si="388"/>
        <v>68.951430000000002</v>
      </c>
      <c r="T4965" s="6">
        <f t="shared" si="385"/>
        <v>68.613057468430156</v>
      </c>
      <c r="U4965">
        <f t="shared" si="389"/>
        <v>46.587100000000007</v>
      </c>
    </row>
    <row r="4966" spans="1:21" ht="17" x14ac:dyDescent="0.25">
      <c r="A4966" s="1">
        <v>21963</v>
      </c>
      <c r="B4966">
        <v>20171210</v>
      </c>
      <c r="C4966">
        <v>1000</v>
      </c>
      <c r="D4966">
        <v>276</v>
      </c>
      <c r="E4966">
        <v>9.4</v>
      </c>
      <c r="F4966">
        <v>13</v>
      </c>
      <c r="G4966">
        <v>2.1</v>
      </c>
      <c r="H4966" t="s">
        <v>42</v>
      </c>
      <c r="I4966" t="s">
        <v>42</v>
      </c>
      <c r="J4966">
        <v>22.6</v>
      </c>
      <c r="K4966">
        <v>59</v>
      </c>
      <c r="L4966">
        <v>0</v>
      </c>
      <c r="M4966" t="s">
        <v>42</v>
      </c>
      <c r="N4966">
        <v>0.4</v>
      </c>
      <c r="O4966" t="s">
        <v>42</v>
      </c>
      <c r="P4966" t="s">
        <v>42</v>
      </c>
      <c r="Q4966" s="4">
        <f t="shared" si="386"/>
        <v>111.111111112</v>
      </c>
      <c r="R4966" s="4">
        <f t="shared" si="387"/>
        <v>27.539416004886309</v>
      </c>
      <c r="S4966" s="5">
        <f t="shared" si="388"/>
        <v>69.36966000000001</v>
      </c>
      <c r="T4966" s="6">
        <f t="shared" si="385"/>
        <v>69.027006689539334</v>
      </c>
      <c r="U4966">
        <f t="shared" si="389"/>
        <v>46.451299999999996</v>
      </c>
    </row>
    <row r="4967" spans="1:21" ht="17" x14ac:dyDescent="0.25">
      <c r="A4967" s="1">
        <v>21963</v>
      </c>
      <c r="B4967">
        <v>20171210</v>
      </c>
      <c r="C4967">
        <v>1010</v>
      </c>
      <c r="D4967">
        <v>276</v>
      </c>
      <c r="E4967">
        <v>8.1999999999999993</v>
      </c>
      <c r="F4967">
        <v>12</v>
      </c>
      <c r="G4967">
        <v>1.5</v>
      </c>
      <c r="H4967" t="s">
        <v>42</v>
      </c>
      <c r="I4967" t="s">
        <v>42</v>
      </c>
      <c r="J4967">
        <v>23</v>
      </c>
      <c r="K4967">
        <v>59</v>
      </c>
      <c r="L4967">
        <v>0</v>
      </c>
      <c r="M4967" t="s">
        <v>42</v>
      </c>
      <c r="N4967">
        <v>0.4</v>
      </c>
      <c r="O4967" t="s">
        <v>42</v>
      </c>
      <c r="P4967" t="s">
        <v>42</v>
      </c>
      <c r="Q4967" s="4">
        <f t="shared" si="386"/>
        <v>111.111111112</v>
      </c>
      <c r="R4967" s="4">
        <f t="shared" si="387"/>
        <v>27.960418651552597</v>
      </c>
      <c r="S4967" s="5">
        <f t="shared" si="388"/>
        <v>69.927300000000002</v>
      </c>
      <c r="T4967" s="6">
        <f t="shared" si="385"/>
        <v>70.281676464651909</v>
      </c>
      <c r="U4967">
        <f t="shared" si="389"/>
        <v>50.1753</v>
      </c>
    </row>
    <row r="4968" spans="1:21" ht="17" x14ac:dyDescent="0.25">
      <c r="A4968" s="1">
        <v>21963</v>
      </c>
      <c r="B4968">
        <v>20171210</v>
      </c>
      <c r="C4968">
        <v>1020</v>
      </c>
      <c r="D4968">
        <v>275</v>
      </c>
      <c r="E4968">
        <v>8.6999999999999993</v>
      </c>
      <c r="F4968">
        <v>13</v>
      </c>
      <c r="G4968">
        <v>1.7</v>
      </c>
      <c r="H4968" t="s">
        <v>42</v>
      </c>
      <c r="I4968" t="s">
        <v>42</v>
      </c>
      <c r="J4968">
        <v>23.2</v>
      </c>
      <c r="K4968">
        <v>58</v>
      </c>
      <c r="L4968">
        <v>0</v>
      </c>
      <c r="M4968" t="s">
        <v>42</v>
      </c>
      <c r="N4968">
        <v>0.49</v>
      </c>
      <c r="O4968" t="s">
        <v>42</v>
      </c>
      <c r="P4968" t="s">
        <v>42</v>
      </c>
      <c r="Q4968" s="4">
        <f t="shared" si="386"/>
        <v>136.11111111220001</v>
      </c>
      <c r="R4968" s="4">
        <f t="shared" si="387"/>
        <v>28.451912953819093</v>
      </c>
      <c r="S4968" s="5">
        <f t="shared" si="388"/>
        <v>70.119439999999997</v>
      </c>
      <c r="T4968" s="6">
        <f t="shared" si="385"/>
        <v>70.412301383196635</v>
      </c>
      <c r="U4968">
        <f t="shared" si="389"/>
        <v>50.697400000000002</v>
      </c>
    </row>
    <row r="4969" spans="1:21" ht="17" x14ac:dyDescent="0.25">
      <c r="A4969" s="1">
        <v>21963</v>
      </c>
      <c r="B4969">
        <v>20171210</v>
      </c>
      <c r="C4969">
        <v>1030</v>
      </c>
      <c r="D4969">
        <v>276</v>
      </c>
      <c r="E4969">
        <v>8.1</v>
      </c>
      <c r="F4969">
        <v>13</v>
      </c>
      <c r="G4969">
        <v>1.7</v>
      </c>
      <c r="H4969" t="s">
        <v>42</v>
      </c>
      <c r="I4969" t="s">
        <v>42</v>
      </c>
      <c r="J4969">
        <v>23.4</v>
      </c>
      <c r="K4969">
        <v>59</v>
      </c>
      <c r="L4969">
        <v>0</v>
      </c>
      <c r="M4969" t="s">
        <v>42</v>
      </c>
      <c r="N4969">
        <v>0.47</v>
      </c>
      <c r="O4969" t="s">
        <v>42</v>
      </c>
      <c r="P4969" t="s">
        <v>42</v>
      </c>
      <c r="Q4969" s="4">
        <f t="shared" si="386"/>
        <v>130.55555555659998</v>
      </c>
      <c r="R4969" s="4">
        <f t="shared" si="387"/>
        <v>28.605350689578092</v>
      </c>
      <c r="S4969" s="5">
        <f t="shared" si="388"/>
        <v>70.484940000000009</v>
      </c>
      <c r="T4969" s="6">
        <f t="shared" si="385"/>
        <v>71.331639534303505</v>
      </c>
      <c r="U4969">
        <f t="shared" si="389"/>
        <v>52.441600000000001</v>
      </c>
    </row>
    <row r="4970" spans="1:21" ht="17" x14ac:dyDescent="0.25">
      <c r="A4970" s="1">
        <v>21963</v>
      </c>
      <c r="B4970">
        <v>20171210</v>
      </c>
      <c r="C4970">
        <v>1040</v>
      </c>
      <c r="D4970">
        <v>275</v>
      </c>
      <c r="E4970">
        <v>7.2</v>
      </c>
      <c r="F4970">
        <v>15</v>
      </c>
      <c r="G4970">
        <v>1.7</v>
      </c>
      <c r="H4970" t="s">
        <v>42</v>
      </c>
      <c r="I4970" t="s">
        <v>42</v>
      </c>
      <c r="J4970">
        <v>22.8</v>
      </c>
      <c r="K4970">
        <v>61</v>
      </c>
      <c r="L4970">
        <v>0</v>
      </c>
      <c r="M4970" t="s">
        <v>42</v>
      </c>
      <c r="N4970">
        <v>0.37</v>
      </c>
      <c r="O4970" t="s">
        <v>42</v>
      </c>
      <c r="P4970" t="s">
        <v>42</v>
      </c>
      <c r="Q4970" s="4">
        <f t="shared" si="386"/>
        <v>102.7777777786</v>
      </c>
      <c r="R4970" s="4">
        <f t="shared" si="387"/>
        <v>27.642118447917294</v>
      </c>
      <c r="S4970" s="5">
        <f t="shared" si="388"/>
        <v>69.813919999999996</v>
      </c>
      <c r="T4970" s="6">
        <f t="shared" si="385"/>
        <v>71.053513341320823</v>
      </c>
      <c r="U4970">
        <f t="shared" si="389"/>
        <v>50.8566</v>
      </c>
    </row>
    <row r="4971" spans="1:21" ht="17" x14ac:dyDescent="0.25">
      <c r="A4971" s="1">
        <v>21963</v>
      </c>
      <c r="B4971">
        <v>20171210</v>
      </c>
      <c r="C4971">
        <v>1050</v>
      </c>
      <c r="D4971">
        <v>273</v>
      </c>
      <c r="E4971">
        <v>7.8</v>
      </c>
      <c r="F4971">
        <v>13</v>
      </c>
      <c r="G4971">
        <v>1.4</v>
      </c>
      <c r="H4971" t="s">
        <v>42</v>
      </c>
      <c r="I4971" t="s">
        <v>42</v>
      </c>
      <c r="J4971">
        <v>23.3</v>
      </c>
      <c r="K4971">
        <v>60</v>
      </c>
      <c r="L4971">
        <v>0</v>
      </c>
      <c r="M4971" t="s">
        <v>42</v>
      </c>
      <c r="N4971">
        <v>0.65</v>
      </c>
      <c r="O4971" t="s">
        <v>42</v>
      </c>
      <c r="P4971" t="s">
        <v>42</v>
      </c>
      <c r="Q4971" s="4">
        <f t="shared" si="386"/>
        <v>180.55555555700002</v>
      </c>
      <c r="R4971" s="4">
        <f t="shared" si="387"/>
        <v>28.948851142945294</v>
      </c>
      <c r="S4971" s="5">
        <f t="shared" si="388"/>
        <v>70.433199999999999</v>
      </c>
      <c r="T4971" s="6">
        <f t="shared" si="385"/>
        <v>72.39523585250781</v>
      </c>
      <c r="U4971">
        <f t="shared" si="389"/>
        <v>53.590800000000009</v>
      </c>
    </row>
    <row r="4972" spans="1:21" ht="17" x14ac:dyDescent="0.25">
      <c r="A4972" s="1">
        <v>21963</v>
      </c>
      <c r="B4972">
        <v>20171210</v>
      </c>
      <c r="C4972">
        <v>1100</v>
      </c>
      <c r="D4972">
        <v>282</v>
      </c>
      <c r="E4972">
        <v>8.1999999999999993</v>
      </c>
      <c r="F4972">
        <v>16</v>
      </c>
      <c r="G4972">
        <v>2.2000000000000002</v>
      </c>
      <c r="H4972" t="s">
        <v>42</v>
      </c>
      <c r="I4972" t="s">
        <v>42</v>
      </c>
      <c r="J4972">
        <v>24.2</v>
      </c>
      <c r="K4972">
        <v>57</v>
      </c>
      <c r="L4972">
        <v>0</v>
      </c>
      <c r="M4972" t="s">
        <v>42</v>
      </c>
      <c r="N4972">
        <v>0.66</v>
      </c>
      <c r="O4972" t="s">
        <v>42</v>
      </c>
      <c r="P4972" t="s">
        <v>42</v>
      </c>
      <c r="Q4972" s="4">
        <f t="shared" si="386"/>
        <v>183.33333333480002</v>
      </c>
      <c r="R4972" s="4">
        <f t="shared" si="387"/>
        <v>29.922312135025283</v>
      </c>
      <c r="S4972" s="5">
        <f t="shared" si="388"/>
        <v>71.407060000000001</v>
      </c>
      <c r="T4972" s="6">
        <f t="shared" si="385"/>
        <v>72.562611364034566</v>
      </c>
      <c r="U4972">
        <f t="shared" si="389"/>
        <v>56.758699999999997</v>
      </c>
    </row>
    <row r="4973" spans="1:21" ht="17" x14ac:dyDescent="0.25">
      <c r="A4973" s="1">
        <v>21963</v>
      </c>
      <c r="B4973">
        <v>20171210</v>
      </c>
      <c r="C4973">
        <v>1110</v>
      </c>
      <c r="D4973">
        <v>284</v>
      </c>
      <c r="E4973">
        <v>8.5</v>
      </c>
      <c r="F4973">
        <v>15</v>
      </c>
      <c r="G4973">
        <v>2.1</v>
      </c>
      <c r="H4973" t="s">
        <v>42</v>
      </c>
      <c r="I4973" t="s">
        <v>42</v>
      </c>
      <c r="J4973">
        <v>23.4</v>
      </c>
      <c r="K4973">
        <v>58</v>
      </c>
      <c r="L4973">
        <v>0</v>
      </c>
      <c r="M4973" t="s">
        <v>42</v>
      </c>
      <c r="N4973">
        <v>0.44</v>
      </c>
      <c r="O4973" t="s">
        <v>42</v>
      </c>
      <c r="P4973" t="s">
        <v>42</v>
      </c>
      <c r="Q4973" s="4">
        <f t="shared" si="386"/>
        <v>122.22222222320001</v>
      </c>
      <c r="R4973" s="4">
        <f t="shared" si="387"/>
        <v>28.514121988054939</v>
      </c>
      <c r="S4973" s="5">
        <f t="shared" si="388"/>
        <v>70.396280000000004</v>
      </c>
      <c r="T4973" s="6">
        <f t="shared" si="385"/>
        <v>70.609131949204638</v>
      </c>
      <c r="U4973">
        <f t="shared" si="389"/>
        <v>51.58489999999999</v>
      </c>
    </row>
    <row r="4974" spans="1:21" ht="17" x14ac:dyDescent="0.25">
      <c r="A4974" s="1">
        <v>21963</v>
      </c>
      <c r="B4974">
        <v>20171210</v>
      </c>
      <c r="C4974">
        <v>1120</v>
      </c>
      <c r="D4974">
        <v>274</v>
      </c>
      <c r="E4974">
        <v>8.1</v>
      </c>
      <c r="F4974">
        <v>12</v>
      </c>
      <c r="G4974">
        <v>1.5</v>
      </c>
      <c r="H4974" t="s">
        <v>42</v>
      </c>
      <c r="I4974" t="s">
        <v>42</v>
      </c>
      <c r="J4974">
        <v>23.6</v>
      </c>
      <c r="K4974">
        <v>57</v>
      </c>
      <c r="L4974">
        <v>0</v>
      </c>
      <c r="M4974" t="s">
        <v>42</v>
      </c>
      <c r="N4974">
        <v>0.48</v>
      </c>
      <c r="O4974" t="s">
        <v>42</v>
      </c>
      <c r="P4974" t="s">
        <v>42</v>
      </c>
      <c r="Q4974" s="4">
        <f t="shared" si="386"/>
        <v>133.33333333440001</v>
      </c>
      <c r="R4974" s="4">
        <f t="shared" si="387"/>
        <v>28.845814700893335</v>
      </c>
      <c r="S4974" s="5">
        <f t="shared" si="388"/>
        <v>70.582480000000004</v>
      </c>
      <c r="T4974" s="6">
        <f t="shared" si="385"/>
        <v>70.944358751842145</v>
      </c>
      <c r="U4974">
        <f t="shared" si="389"/>
        <v>53.342500000000015</v>
      </c>
    </row>
    <row r="4975" spans="1:21" ht="17" x14ac:dyDescent="0.25">
      <c r="A4975" s="1">
        <v>21963</v>
      </c>
      <c r="B4975">
        <v>20171210</v>
      </c>
      <c r="C4975">
        <v>1130</v>
      </c>
      <c r="D4975">
        <v>285</v>
      </c>
      <c r="E4975">
        <v>8.9</v>
      </c>
      <c r="F4975">
        <v>15</v>
      </c>
      <c r="G4975">
        <v>1.5</v>
      </c>
      <c r="H4975" t="s">
        <v>42</v>
      </c>
      <c r="I4975" t="s">
        <v>42</v>
      </c>
      <c r="J4975">
        <v>24</v>
      </c>
      <c r="K4975">
        <v>56</v>
      </c>
      <c r="L4975">
        <v>0</v>
      </c>
      <c r="M4975" t="s">
        <v>42</v>
      </c>
      <c r="N4975">
        <v>0.54</v>
      </c>
      <c r="O4975" t="s">
        <v>42</v>
      </c>
      <c r="P4975" t="s">
        <v>42</v>
      </c>
      <c r="Q4975" s="4">
        <f t="shared" si="386"/>
        <v>150.00000000120002</v>
      </c>
      <c r="R4975" s="4">
        <f t="shared" si="387"/>
        <v>29.432220364071313</v>
      </c>
      <c r="S4975" s="5">
        <f t="shared" si="388"/>
        <v>71.037599999999998</v>
      </c>
      <c r="T4975" s="6">
        <f t="shared" si="385"/>
        <v>71.071445003503499</v>
      </c>
      <c r="U4975">
        <f t="shared" si="389"/>
        <v>54.0199</v>
      </c>
    </row>
    <row r="4976" spans="1:21" ht="17" x14ac:dyDescent="0.25">
      <c r="A4976" s="1">
        <v>21963</v>
      </c>
      <c r="B4976">
        <v>20171210</v>
      </c>
      <c r="C4976">
        <v>1140</v>
      </c>
      <c r="D4976">
        <v>274</v>
      </c>
      <c r="E4976">
        <v>7.9</v>
      </c>
      <c r="F4976">
        <v>15</v>
      </c>
      <c r="G4976">
        <v>1.8</v>
      </c>
      <c r="H4976" t="s">
        <v>42</v>
      </c>
      <c r="I4976" t="s">
        <v>42</v>
      </c>
      <c r="J4976">
        <v>23.8</v>
      </c>
      <c r="K4976">
        <v>58</v>
      </c>
      <c r="L4976">
        <v>0</v>
      </c>
      <c r="M4976" t="s">
        <v>42</v>
      </c>
      <c r="N4976">
        <v>0.44</v>
      </c>
      <c r="O4976" t="s">
        <v>42</v>
      </c>
      <c r="P4976" t="s">
        <v>42</v>
      </c>
      <c r="Q4976" s="4">
        <f t="shared" si="386"/>
        <v>122.22222222320001</v>
      </c>
      <c r="R4976" s="4">
        <f t="shared" si="387"/>
        <v>28.937022235140141</v>
      </c>
      <c r="S4976" s="5">
        <f t="shared" si="388"/>
        <v>70.949960000000004</v>
      </c>
      <c r="T4976" s="6">
        <f t="shared" si="385"/>
        <v>71.566471235905681</v>
      </c>
      <c r="U4976">
        <f t="shared" si="389"/>
        <v>54.288899999999984</v>
      </c>
    </row>
    <row r="4977" spans="1:21" ht="17" x14ac:dyDescent="0.25">
      <c r="A4977" s="1">
        <v>21963</v>
      </c>
      <c r="B4977">
        <v>20171210</v>
      </c>
      <c r="C4977">
        <v>1150</v>
      </c>
      <c r="D4977">
        <v>274</v>
      </c>
      <c r="E4977">
        <v>7.5</v>
      </c>
      <c r="F4977">
        <v>13</v>
      </c>
      <c r="G4977">
        <v>1.3</v>
      </c>
      <c r="H4977" t="s">
        <v>42</v>
      </c>
      <c r="I4977" t="s">
        <v>42</v>
      </c>
      <c r="J4977">
        <v>24.2</v>
      </c>
      <c r="K4977">
        <v>58</v>
      </c>
      <c r="L4977">
        <v>0</v>
      </c>
      <c r="M4977" t="s">
        <v>42</v>
      </c>
      <c r="N4977">
        <v>0.64</v>
      </c>
      <c r="O4977" t="s">
        <v>42</v>
      </c>
      <c r="P4977" t="s">
        <v>42</v>
      </c>
      <c r="Q4977" s="4">
        <f t="shared" si="386"/>
        <v>177.77777777920002</v>
      </c>
      <c r="R4977" s="4">
        <f t="shared" si="387"/>
        <v>29.879650137444969</v>
      </c>
      <c r="S4977" s="5">
        <f t="shared" si="388"/>
        <v>71.503640000000004</v>
      </c>
      <c r="T4977" s="6">
        <f t="shared" si="385"/>
        <v>73.229554459605211</v>
      </c>
      <c r="U4977">
        <f t="shared" si="389"/>
        <v>57.830899999999993</v>
      </c>
    </row>
    <row r="4978" spans="1:21" ht="17" x14ac:dyDescent="0.25">
      <c r="A4978" s="1">
        <v>21963</v>
      </c>
      <c r="B4978">
        <v>20171210</v>
      </c>
      <c r="C4978">
        <v>1200</v>
      </c>
      <c r="D4978">
        <v>260</v>
      </c>
      <c r="E4978">
        <v>7.3</v>
      </c>
      <c r="F4978">
        <v>14</v>
      </c>
      <c r="G4978">
        <v>1.4</v>
      </c>
      <c r="H4978" t="s">
        <v>42</v>
      </c>
      <c r="I4978" t="s">
        <v>42</v>
      </c>
      <c r="J4978">
        <v>24.7</v>
      </c>
      <c r="K4978">
        <v>57</v>
      </c>
      <c r="L4978">
        <v>0</v>
      </c>
      <c r="M4978" t="s">
        <v>42</v>
      </c>
      <c r="N4978">
        <v>0.6</v>
      </c>
      <c r="O4978" t="s">
        <v>42</v>
      </c>
      <c r="P4978" t="s">
        <v>42</v>
      </c>
      <c r="Q4978" s="4">
        <f t="shared" si="386"/>
        <v>166.666666668</v>
      </c>
      <c r="R4978" s="4">
        <f t="shared" si="387"/>
        <v>30.321213946213966</v>
      </c>
      <c r="S4978" s="5">
        <f t="shared" si="388"/>
        <v>72.094210000000004</v>
      </c>
      <c r="T4978" s="6">
        <f t="shared" si="385"/>
        <v>73.63532819970257</v>
      </c>
      <c r="U4978">
        <f t="shared" si="389"/>
        <v>60.040300000000002</v>
      </c>
    </row>
    <row r="4979" spans="1:21" ht="17" x14ac:dyDescent="0.25">
      <c r="A4979" s="1">
        <v>21963</v>
      </c>
      <c r="B4979">
        <v>20171210</v>
      </c>
      <c r="C4979">
        <v>1210</v>
      </c>
      <c r="D4979">
        <v>282</v>
      </c>
      <c r="E4979">
        <v>7.3</v>
      </c>
      <c r="F4979">
        <v>19</v>
      </c>
      <c r="G4979">
        <v>1.6</v>
      </c>
      <c r="H4979" t="s">
        <v>42</v>
      </c>
      <c r="I4979" t="s">
        <v>42</v>
      </c>
      <c r="J4979">
        <v>24.8</v>
      </c>
      <c r="K4979">
        <v>56</v>
      </c>
      <c r="L4979">
        <v>0</v>
      </c>
      <c r="M4979" t="s">
        <v>42</v>
      </c>
      <c r="N4979">
        <v>0.53</v>
      </c>
      <c r="O4979" t="s">
        <v>42</v>
      </c>
      <c r="P4979" t="s">
        <v>42</v>
      </c>
      <c r="Q4979" s="4">
        <f t="shared" si="386"/>
        <v>147.22222222340002</v>
      </c>
      <c r="R4979" s="4">
        <f t="shared" si="387"/>
        <v>30.255738183796296</v>
      </c>
      <c r="S4979" s="5">
        <f t="shared" si="388"/>
        <v>72.12912</v>
      </c>
      <c r="T4979" s="6">
        <f t="shared" si="385"/>
        <v>73.153840767955188</v>
      </c>
      <c r="U4979">
        <f t="shared" si="389"/>
        <v>60.049000000000007</v>
      </c>
    </row>
    <row r="4980" spans="1:21" ht="17" x14ac:dyDescent="0.25">
      <c r="A4980" s="1">
        <v>21963</v>
      </c>
      <c r="B4980">
        <v>20171210</v>
      </c>
      <c r="C4980">
        <v>1220</v>
      </c>
      <c r="D4980">
        <v>281</v>
      </c>
      <c r="E4980">
        <v>7.9</v>
      </c>
      <c r="F4980">
        <v>16</v>
      </c>
      <c r="G4980">
        <v>1.6</v>
      </c>
      <c r="H4980" t="s">
        <v>42</v>
      </c>
      <c r="I4980" t="s">
        <v>42</v>
      </c>
      <c r="J4980">
        <v>24.5</v>
      </c>
      <c r="K4980">
        <v>56</v>
      </c>
      <c r="L4980">
        <v>0</v>
      </c>
      <c r="M4980" t="s">
        <v>42</v>
      </c>
      <c r="N4980">
        <v>0.46</v>
      </c>
      <c r="O4980" t="s">
        <v>42</v>
      </c>
      <c r="P4980" t="s">
        <v>42</v>
      </c>
      <c r="Q4980" s="4">
        <f t="shared" si="386"/>
        <v>127.77777777880002</v>
      </c>
      <c r="R4980" s="4">
        <f t="shared" si="387"/>
        <v>29.740758583143521</v>
      </c>
      <c r="S4980" s="5">
        <f t="shared" si="388"/>
        <v>71.719799999999992</v>
      </c>
      <c r="T4980" s="6">
        <f t="shared" si="385"/>
        <v>72.05226257531092</v>
      </c>
      <c r="U4980">
        <f t="shared" si="389"/>
        <v>57.353699999999989</v>
      </c>
    </row>
    <row r="4981" spans="1:21" ht="17" x14ac:dyDescent="0.25">
      <c r="A4981" s="1">
        <v>21963</v>
      </c>
      <c r="B4981">
        <v>20171210</v>
      </c>
      <c r="C4981">
        <v>1230</v>
      </c>
      <c r="D4981">
        <v>265</v>
      </c>
      <c r="E4981">
        <v>8.5</v>
      </c>
      <c r="F4981">
        <v>15</v>
      </c>
      <c r="G4981">
        <v>1.8</v>
      </c>
      <c r="H4981" t="s">
        <v>42</v>
      </c>
      <c r="I4981" t="s">
        <v>42</v>
      </c>
      <c r="J4981">
        <v>24.6</v>
      </c>
      <c r="K4981">
        <v>54</v>
      </c>
      <c r="L4981">
        <v>0</v>
      </c>
      <c r="M4981" t="s">
        <v>42</v>
      </c>
      <c r="N4981">
        <v>0.52</v>
      </c>
      <c r="O4981" t="s">
        <v>42</v>
      </c>
      <c r="P4981" t="s">
        <v>42</v>
      </c>
      <c r="Q4981" s="4">
        <f t="shared" si="386"/>
        <v>144.4444444456</v>
      </c>
      <c r="R4981" s="4">
        <f t="shared" si="387"/>
        <v>30.016685236443294</v>
      </c>
      <c r="S4981" s="5">
        <f t="shared" si="388"/>
        <v>71.655159999999995</v>
      </c>
      <c r="T4981" s="6">
        <f t="shared" si="385"/>
        <v>71.418104984206593</v>
      </c>
      <c r="U4981">
        <f t="shared" si="389"/>
        <v>57.1081</v>
      </c>
    </row>
    <row r="4982" spans="1:21" ht="17" x14ac:dyDescent="0.25">
      <c r="A4982" s="1">
        <v>21963</v>
      </c>
      <c r="B4982">
        <v>20171210</v>
      </c>
      <c r="C4982">
        <v>1240</v>
      </c>
      <c r="D4982">
        <v>278</v>
      </c>
      <c r="E4982">
        <v>9.6</v>
      </c>
      <c r="F4982">
        <v>11</v>
      </c>
      <c r="G4982">
        <v>1.9</v>
      </c>
      <c r="H4982" t="s">
        <v>42</v>
      </c>
      <c r="I4982" t="s">
        <v>42</v>
      </c>
      <c r="J4982">
        <v>24.7</v>
      </c>
      <c r="K4982">
        <v>53</v>
      </c>
      <c r="L4982">
        <v>0</v>
      </c>
      <c r="M4982" t="s">
        <v>42</v>
      </c>
      <c r="N4982">
        <v>0.65</v>
      </c>
      <c r="O4982" t="s">
        <v>42</v>
      </c>
      <c r="P4982" t="s">
        <v>42</v>
      </c>
      <c r="Q4982" s="4">
        <f t="shared" si="386"/>
        <v>180.55555555700002</v>
      </c>
      <c r="R4982" s="4">
        <f t="shared" si="387"/>
        <v>30.432160574084762</v>
      </c>
      <c r="S4982" s="5">
        <f t="shared" si="388"/>
        <v>71.688090000000003</v>
      </c>
      <c r="T4982" s="6">
        <f t="shared" si="385"/>
        <v>71.130595475639751</v>
      </c>
      <c r="U4982">
        <f t="shared" si="389"/>
        <v>56.424800000000005</v>
      </c>
    </row>
    <row r="4983" spans="1:21" ht="17" x14ac:dyDescent="0.25">
      <c r="A4983" s="1">
        <v>21963</v>
      </c>
      <c r="B4983">
        <v>20171210</v>
      </c>
      <c r="C4983">
        <v>1250</v>
      </c>
      <c r="D4983">
        <v>273</v>
      </c>
      <c r="E4983">
        <v>9.6</v>
      </c>
      <c r="F4983">
        <v>14</v>
      </c>
      <c r="G4983">
        <v>2</v>
      </c>
      <c r="H4983" t="s">
        <v>42</v>
      </c>
      <c r="I4983" t="s">
        <v>42</v>
      </c>
      <c r="J4983">
        <v>24.9</v>
      </c>
      <c r="K4983">
        <v>54</v>
      </c>
      <c r="L4983">
        <v>0</v>
      </c>
      <c r="M4983" t="s">
        <v>42</v>
      </c>
      <c r="N4983">
        <v>0.71</v>
      </c>
      <c r="O4983" t="s">
        <v>42</v>
      </c>
      <c r="P4983" t="s">
        <v>42</v>
      </c>
      <c r="Q4983" s="4">
        <f t="shared" si="386"/>
        <v>197.2222222238</v>
      </c>
      <c r="R4983" s="4">
        <f t="shared" si="387"/>
        <v>30.76738556647247</v>
      </c>
      <c r="S4983" s="5">
        <f t="shared" si="388"/>
        <v>72.058539999999994</v>
      </c>
      <c r="T4983" s="6">
        <f t="shared" si="385"/>
        <v>72.030194213840701</v>
      </c>
      <c r="U4983">
        <f t="shared" si="389"/>
        <v>57.620200000000004</v>
      </c>
    </row>
    <row r="4984" spans="1:21" ht="17" x14ac:dyDescent="0.25">
      <c r="A4984" s="1">
        <v>21963</v>
      </c>
      <c r="B4984">
        <v>20171210</v>
      </c>
      <c r="C4984">
        <v>1300</v>
      </c>
      <c r="D4984">
        <v>262</v>
      </c>
      <c r="E4984">
        <v>9</v>
      </c>
      <c r="F4984">
        <v>14</v>
      </c>
      <c r="G4984">
        <v>2</v>
      </c>
      <c r="H4984" t="s">
        <v>42</v>
      </c>
      <c r="I4984" t="s">
        <v>42</v>
      </c>
      <c r="J4984">
        <v>24.9</v>
      </c>
      <c r="K4984">
        <v>54</v>
      </c>
      <c r="L4984">
        <v>0</v>
      </c>
      <c r="M4984" t="s">
        <v>42</v>
      </c>
      <c r="N4984">
        <v>0.75</v>
      </c>
      <c r="O4984" t="s">
        <v>42</v>
      </c>
      <c r="P4984" t="s">
        <v>42</v>
      </c>
      <c r="Q4984" s="4">
        <f t="shared" si="386"/>
        <v>208.33333333500002</v>
      </c>
      <c r="R4984" s="4">
        <f t="shared" si="387"/>
        <v>30.843417781890256</v>
      </c>
      <c r="S4984" s="5">
        <f t="shared" si="388"/>
        <v>72.058539999999994</v>
      </c>
      <c r="T4984" s="6">
        <f t="shared" si="385"/>
        <v>72.448657929967453</v>
      </c>
      <c r="U4984">
        <f t="shared" si="389"/>
        <v>58.875799999999998</v>
      </c>
    </row>
    <row r="4985" spans="1:21" ht="17" x14ac:dyDescent="0.25">
      <c r="A4985" s="1">
        <v>21963</v>
      </c>
      <c r="B4985">
        <v>20171210</v>
      </c>
      <c r="C4985">
        <v>1310</v>
      </c>
      <c r="D4985">
        <v>280</v>
      </c>
      <c r="E4985">
        <v>9.9</v>
      </c>
      <c r="F4985">
        <v>11</v>
      </c>
      <c r="G4985">
        <v>1.6</v>
      </c>
      <c r="H4985" t="s">
        <v>42</v>
      </c>
      <c r="I4985" t="s">
        <v>42</v>
      </c>
      <c r="J4985">
        <v>24.7</v>
      </c>
      <c r="K4985">
        <v>56</v>
      </c>
      <c r="L4985">
        <v>0</v>
      </c>
      <c r="M4985" t="s">
        <v>42</v>
      </c>
      <c r="N4985">
        <v>0.6</v>
      </c>
      <c r="O4985" t="s">
        <v>42</v>
      </c>
      <c r="P4985" t="s">
        <v>42</v>
      </c>
      <c r="Q4985" s="4">
        <f t="shared" si="386"/>
        <v>166.666666668</v>
      </c>
      <c r="R4985" s="4">
        <f t="shared" si="387"/>
        <v>30.321213946213966</v>
      </c>
      <c r="S4985" s="5">
        <f t="shared" si="388"/>
        <v>71.992680000000007</v>
      </c>
      <c r="T4985" s="6">
        <f t="shared" si="385"/>
        <v>71.948434701001801</v>
      </c>
      <c r="U4985">
        <f t="shared" si="389"/>
        <v>55.6203</v>
      </c>
    </row>
    <row r="4986" spans="1:21" ht="17" x14ac:dyDescent="0.25">
      <c r="A4986" s="1">
        <v>21963</v>
      </c>
      <c r="B4986">
        <v>20171210</v>
      </c>
      <c r="C4986">
        <v>1320</v>
      </c>
      <c r="D4986">
        <v>266</v>
      </c>
      <c r="E4986">
        <v>9.6</v>
      </c>
      <c r="F4986">
        <v>14</v>
      </c>
      <c r="G4986">
        <v>2</v>
      </c>
      <c r="H4986" t="s">
        <v>42</v>
      </c>
      <c r="I4986" t="s">
        <v>42</v>
      </c>
      <c r="J4986">
        <v>24.7</v>
      </c>
      <c r="K4986">
        <v>57</v>
      </c>
      <c r="L4986">
        <v>0</v>
      </c>
      <c r="M4986" t="s">
        <v>42</v>
      </c>
      <c r="N4986">
        <v>0.69</v>
      </c>
      <c r="O4986" t="s">
        <v>42</v>
      </c>
      <c r="P4986" t="s">
        <v>42</v>
      </c>
      <c r="Q4986" s="4">
        <f t="shared" si="386"/>
        <v>191.66666666819998</v>
      </c>
      <c r="R4986" s="4">
        <f t="shared" si="387"/>
        <v>30.514969075514347</v>
      </c>
      <c r="S4986" s="5">
        <f t="shared" si="388"/>
        <v>72.094210000000004</v>
      </c>
      <c r="T4986" s="6">
        <f t="shared" si="385"/>
        <v>72.778948652855618</v>
      </c>
      <c r="U4986">
        <f t="shared" si="389"/>
        <v>56.660400000000003</v>
      </c>
    </row>
    <row r="4987" spans="1:21" ht="17" x14ac:dyDescent="0.25">
      <c r="A4987" s="1">
        <v>21963</v>
      </c>
      <c r="B4987">
        <v>20171210</v>
      </c>
      <c r="C4987">
        <v>1330</v>
      </c>
      <c r="D4987">
        <v>269</v>
      </c>
      <c r="E4987">
        <v>9.5</v>
      </c>
      <c r="F4987">
        <v>14</v>
      </c>
      <c r="G4987">
        <v>2</v>
      </c>
      <c r="H4987" t="s">
        <v>42</v>
      </c>
      <c r="I4987" t="s">
        <v>42</v>
      </c>
      <c r="J4987">
        <v>24.9</v>
      </c>
      <c r="K4987">
        <v>56</v>
      </c>
      <c r="L4987">
        <v>0</v>
      </c>
      <c r="M4987" t="s">
        <v>42</v>
      </c>
      <c r="N4987">
        <v>0.67</v>
      </c>
      <c r="O4987" t="s">
        <v>42</v>
      </c>
      <c r="P4987" t="s">
        <v>42</v>
      </c>
      <c r="Q4987" s="4">
        <f t="shared" si="386"/>
        <v>186.11111111260001</v>
      </c>
      <c r="R4987" s="4">
        <f t="shared" si="387"/>
        <v>30.686966197638988</v>
      </c>
      <c r="S4987" s="5">
        <f t="shared" si="388"/>
        <v>72.265559999999994</v>
      </c>
      <c r="T4987" s="6">
        <f t="shared" si="385"/>
        <v>72.715622711263691</v>
      </c>
      <c r="U4987">
        <f t="shared" si="389"/>
        <v>57.554599999999986</v>
      </c>
    </row>
    <row r="4988" spans="1:21" ht="17" x14ac:dyDescent="0.25">
      <c r="A4988" s="1">
        <v>21963</v>
      </c>
      <c r="B4988">
        <v>20171210</v>
      </c>
      <c r="C4988">
        <v>1340</v>
      </c>
      <c r="D4988">
        <v>270</v>
      </c>
      <c r="E4988">
        <v>10.6</v>
      </c>
      <c r="F4988">
        <v>13</v>
      </c>
      <c r="G4988">
        <v>2.1</v>
      </c>
      <c r="H4988" t="s">
        <v>42</v>
      </c>
      <c r="I4988" t="s">
        <v>42</v>
      </c>
      <c r="J4988">
        <v>24.5</v>
      </c>
      <c r="K4988">
        <v>57</v>
      </c>
      <c r="L4988">
        <v>0</v>
      </c>
      <c r="M4988" t="s">
        <v>42</v>
      </c>
      <c r="N4988">
        <v>0.61</v>
      </c>
      <c r="O4988" t="s">
        <v>42</v>
      </c>
      <c r="P4988" t="s">
        <v>42</v>
      </c>
      <c r="Q4988" s="4">
        <f t="shared" si="386"/>
        <v>169.4444444458</v>
      </c>
      <c r="R4988" s="4">
        <f t="shared" si="387"/>
        <v>30.131550158058005</v>
      </c>
      <c r="S4988" s="5">
        <f t="shared" si="388"/>
        <v>71.819349999999986</v>
      </c>
      <c r="T4988" s="6">
        <f t="shared" si="385"/>
        <v>71.684177398559882</v>
      </c>
      <c r="U4988">
        <f t="shared" si="389"/>
        <v>53.647199999999998</v>
      </c>
    </row>
    <row r="4989" spans="1:21" ht="17" x14ac:dyDescent="0.25">
      <c r="A4989" s="1">
        <v>21963</v>
      </c>
      <c r="B4989">
        <v>20171210</v>
      </c>
      <c r="C4989">
        <v>1350</v>
      </c>
      <c r="D4989">
        <v>273</v>
      </c>
      <c r="E4989">
        <v>10.6</v>
      </c>
      <c r="F4989">
        <v>14</v>
      </c>
      <c r="G4989">
        <v>2.2000000000000002</v>
      </c>
      <c r="H4989" t="s">
        <v>42</v>
      </c>
      <c r="I4989" t="s">
        <v>42</v>
      </c>
      <c r="J4989">
        <v>24.9</v>
      </c>
      <c r="K4989">
        <v>55</v>
      </c>
      <c r="L4989">
        <v>0</v>
      </c>
      <c r="M4989" t="s">
        <v>42</v>
      </c>
      <c r="N4989">
        <v>0.74</v>
      </c>
      <c r="O4989" t="s">
        <v>42</v>
      </c>
      <c r="P4989" t="s">
        <v>42</v>
      </c>
      <c r="Q4989" s="4">
        <f t="shared" si="386"/>
        <v>205.55555555719999</v>
      </c>
      <c r="R4989" s="4">
        <f t="shared" si="387"/>
        <v>30.824794939011532</v>
      </c>
      <c r="S4989" s="5">
        <f t="shared" si="388"/>
        <v>72.162049999999994</v>
      </c>
      <c r="T4989" s="6">
        <f t="shared" si="385"/>
        <v>71.998706809037856</v>
      </c>
      <c r="U4989">
        <f t="shared" si="389"/>
        <v>56.096899999999998</v>
      </c>
    </row>
    <row r="4990" spans="1:21" ht="17" x14ac:dyDescent="0.25">
      <c r="A4990" s="1">
        <v>21963</v>
      </c>
      <c r="B4990">
        <v>20171210</v>
      </c>
      <c r="C4990">
        <v>1400</v>
      </c>
      <c r="D4990">
        <v>270</v>
      </c>
      <c r="E4990">
        <v>11.4</v>
      </c>
      <c r="F4990">
        <v>13</v>
      </c>
      <c r="G4990">
        <v>2.2999999999999998</v>
      </c>
      <c r="H4990" t="s">
        <v>42</v>
      </c>
      <c r="I4990" t="s">
        <v>42</v>
      </c>
      <c r="J4990">
        <v>24.5</v>
      </c>
      <c r="K4990">
        <v>56</v>
      </c>
      <c r="L4990">
        <v>0</v>
      </c>
      <c r="M4990" t="s">
        <v>42</v>
      </c>
      <c r="N4990">
        <v>0.67</v>
      </c>
      <c r="O4990" t="s">
        <v>42</v>
      </c>
      <c r="P4990" t="s">
        <v>42</v>
      </c>
      <c r="Q4990" s="4">
        <f t="shared" si="386"/>
        <v>186.11111111260001</v>
      </c>
      <c r="R4990" s="4">
        <f t="shared" si="387"/>
        <v>30.261608853495659</v>
      </c>
      <c r="S4990" s="5">
        <f t="shared" si="388"/>
        <v>71.719799999999992</v>
      </c>
      <c r="T4990" s="6">
        <f t="shared" si="385"/>
        <v>71.105617132722358</v>
      </c>
      <c r="U4990">
        <f t="shared" si="389"/>
        <v>52.640599999999992</v>
      </c>
    </row>
    <row r="4991" spans="1:21" ht="17" x14ac:dyDescent="0.25">
      <c r="A4991" s="1">
        <v>21963</v>
      </c>
      <c r="B4991">
        <v>20171210</v>
      </c>
      <c r="C4991">
        <v>1410</v>
      </c>
      <c r="D4991">
        <v>264</v>
      </c>
      <c r="E4991">
        <v>9.5</v>
      </c>
      <c r="F4991">
        <v>16</v>
      </c>
      <c r="G4991">
        <v>2.2000000000000002</v>
      </c>
      <c r="H4991" t="s">
        <v>42</v>
      </c>
      <c r="I4991" t="s">
        <v>42</v>
      </c>
      <c r="J4991">
        <v>23.8</v>
      </c>
      <c r="K4991">
        <v>57</v>
      </c>
      <c r="L4991">
        <v>0</v>
      </c>
      <c r="M4991" t="s">
        <v>42</v>
      </c>
      <c r="N4991">
        <v>0.35</v>
      </c>
      <c r="O4991" t="s">
        <v>42</v>
      </c>
      <c r="P4991" t="s">
        <v>42</v>
      </c>
      <c r="Q4991" s="4">
        <f t="shared" si="386"/>
        <v>97.222222223000003</v>
      </c>
      <c r="R4991" s="4">
        <f t="shared" si="387"/>
        <v>28.62090374269328</v>
      </c>
      <c r="S4991" s="5">
        <f t="shared" si="388"/>
        <v>70.857340000000008</v>
      </c>
      <c r="T4991" s="6">
        <f t="shared" si="385"/>
        <v>69.893225906097854</v>
      </c>
      <c r="U4991">
        <f t="shared" si="389"/>
        <v>51.038799999999995</v>
      </c>
    </row>
    <row r="4992" spans="1:21" ht="17" x14ac:dyDescent="0.25">
      <c r="A4992" s="1">
        <v>21963</v>
      </c>
      <c r="B4992">
        <v>20171210</v>
      </c>
      <c r="C4992">
        <v>1420</v>
      </c>
      <c r="D4992">
        <v>267</v>
      </c>
      <c r="E4992">
        <v>9.9</v>
      </c>
      <c r="F4992">
        <v>15</v>
      </c>
      <c r="G4992">
        <v>2.1</v>
      </c>
      <c r="H4992" t="s">
        <v>42</v>
      </c>
      <c r="I4992" t="s">
        <v>42</v>
      </c>
      <c r="J4992">
        <v>23.8</v>
      </c>
      <c r="K4992">
        <v>58</v>
      </c>
      <c r="L4992">
        <v>0</v>
      </c>
      <c r="M4992" t="s">
        <v>42</v>
      </c>
      <c r="N4992">
        <v>0.6</v>
      </c>
      <c r="O4992" t="s">
        <v>42</v>
      </c>
      <c r="P4992" t="s">
        <v>42</v>
      </c>
      <c r="Q4992" s="4">
        <f t="shared" si="386"/>
        <v>166.666666668</v>
      </c>
      <c r="R4992" s="4">
        <f t="shared" si="387"/>
        <v>29.366384431681006</v>
      </c>
      <c r="S4992" s="5">
        <f t="shared" si="388"/>
        <v>70.949960000000004</v>
      </c>
      <c r="T4992" s="6">
        <f t="shared" si="385"/>
        <v>71.228448953475706</v>
      </c>
      <c r="U4992">
        <f t="shared" si="389"/>
        <v>51.831299999999999</v>
      </c>
    </row>
    <row r="4993" spans="1:21" ht="17" x14ac:dyDescent="0.25">
      <c r="A4993" s="1">
        <v>21963</v>
      </c>
      <c r="B4993">
        <v>20171210</v>
      </c>
      <c r="C4993">
        <v>1430</v>
      </c>
      <c r="D4993">
        <v>264</v>
      </c>
      <c r="E4993">
        <v>10.5</v>
      </c>
      <c r="F4993">
        <v>15</v>
      </c>
      <c r="G4993">
        <v>2.1</v>
      </c>
      <c r="H4993" t="s">
        <v>42</v>
      </c>
      <c r="I4993" t="s">
        <v>42</v>
      </c>
      <c r="J4993">
        <v>23.6</v>
      </c>
      <c r="K4993">
        <v>59</v>
      </c>
      <c r="L4993">
        <v>0</v>
      </c>
      <c r="M4993" t="s">
        <v>42</v>
      </c>
      <c r="N4993">
        <v>0.55000000000000004</v>
      </c>
      <c r="O4993" t="s">
        <v>42</v>
      </c>
      <c r="P4993" t="s">
        <v>42</v>
      </c>
      <c r="Q4993" s="4">
        <f t="shared" si="386"/>
        <v>152.77777777900002</v>
      </c>
      <c r="R4993" s="4">
        <f t="shared" si="387"/>
        <v>29.03427312441784</v>
      </c>
      <c r="S4993" s="5">
        <f t="shared" si="388"/>
        <v>70.763760000000005</v>
      </c>
      <c r="T4993" s="6">
        <f t="shared" si="385"/>
        <v>70.793426881985724</v>
      </c>
      <c r="U4993">
        <f t="shared" si="389"/>
        <v>49.674800000000012</v>
      </c>
    </row>
    <row r="4994" spans="1:21" ht="17" x14ac:dyDescent="0.25">
      <c r="A4994" s="1">
        <v>21963</v>
      </c>
      <c r="B4994">
        <v>20171210</v>
      </c>
      <c r="C4994">
        <v>1440</v>
      </c>
      <c r="D4994">
        <v>264</v>
      </c>
      <c r="E4994">
        <v>9.9</v>
      </c>
      <c r="F4994">
        <v>15</v>
      </c>
      <c r="G4994">
        <v>2.4</v>
      </c>
      <c r="H4994" t="s">
        <v>42</v>
      </c>
      <c r="I4994" t="s">
        <v>42</v>
      </c>
      <c r="J4994">
        <v>23.5</v>
      </c>
      <c r="K4994">
        <v>60</v>
      </c>
      <c r="L4994">
        <v>0</v>
      </c>
      <c r="M4994" t="s">
        <v>42</v>
      </c>
      <c r="N4994">
        <v>0.53</v>
      </c>
      <c r="O4994" t="s">
        <v>42</v>
      </c>
      <c r="P4994" t="s">
        <v>42</v>
      </c>
      <c r="Q4994" s="4">
        <f t="shared" si="386"/>
        <v>147.22222222340002</v>
      </c>
      <c r="R4994" s="4">
        <f t="shared" si="387"/>
        <v>28.877280135511079</v>
      </c>
      <c r="S4994" s="5">
        <f t="shared" si="388"/>
        <v>70.714000000000013</v>
      </c>
      <c r="T4994" s="6">
        <f t="shared" si="385"/>
        <v>71.230337294412323</v>
      </c>
      <c r="U4994">
        <f t="shared" si="389"/>
        <v>50.156000000000006</v>
      </c>
    </row>
    <row r="4995" spans="1:21" ht="17" x14ac:dyDescent="0.25">
      <c r="A4995" s="1">
        <v>21963</v>
      </c>
      <c r="B4995">
        <v>20171210</v>
      </c>
      <c r="C4995">
        <v>1450</v>
      </c>
      <c r="D4995">
        <v>264</v>
      </c>
      <c r="E4995">
        <v>8.6</v>
      </c>
      <c r="F4995">
        <v>15</v>
      </c>
      <c r="G4995">
        <v>1.9</v>
      </c>
      <c r="H4995" t="s">
        <v>42</v>
      </c>
      <c r="I4995" t="s">
        <v>42</v>
      </c>
      <c r="J4995">
        <v>22.9</v>
      </c>
      <c r="K4995">
        <v>65</v>
      </c>
      <c r="L4995">
        <v>0</v>
      </c>
      <c r="M4995" t="s">
        <v>42</v>
      </c>
      <c r="N4995">
        <v>0.5</v>
      </c>
      <c r="O4995" t="s">
        <v>42</v>
      </c>
      <c r="P4995" t="s">
        <v>42</v>
      </c>
      <c r="Q4995" s="4">
        <f t="shared" si="386"/>
        <v>138.88888889</v>
      </c>
      <c r="R4995" s="4">
        <f t="shared" si="387"/>
        <v>28.163668857511354</v>
      </c>
      <c r="S4995" s="5">
        <f t="shared" si="388"/>
        <v>70.290149999999997</v>
      </c>
      <c r="T4995" s="6">
        <f t="shared" si="385"/>
        <v>72.675716159778901</v>
      </c>
      <c r="U4995">
        <f t="shared" si="389"/>
        <v>49.663299999999992</v>
      </c>
    </row>
    <row r="4996" spans="1:21" ht="17" x14ac:dyDescent="0.25">
      <c r="A4996" s="1">
        <v>21963</v>
      </c>
      <c r="B4996">
        <v>20171210</v>
      </c>
      <c r="C4996">
        <v>1500</v>
      </c>
      <c r="D4996">
        <v>257</v>
      </c>
      <c r="E4996">
        <v>8.8000000000000007</v>
      </c>
      <c r="F4996">
        <v>13</v>
      </c>
      <c r="G4996">
        <v>2</v>
      </c>
      <c r="H4996" t="s">
        <v>42</v>
      </c>
      <c r="I4996" t="s">
        <v>42</v>
      </c>
      <c r="J4996">
        <v>21.8</v>
      </c>
      <c r="K4996">
        <v>64</v>
      </c>
      <c r="L4996">
        <v>0</v>
      </c>
      <c r="M4996" t="s">
        <v>42</v>
      </c>
      <c r="N4996">
        <v>0.32</v>
      </c>
      <c r="O4996" t="s">
        <v>42</v>
      </c>
      <c r="P4996" t="s">
        <v>42</v>
      </c>
      <c r="Q4996" s="4">
        <f t="shared" si="386"/>
        <v>88.888888889600011</v>
      </c>
      <c r="R4996" s="4">
        <f t="shared" si="387"/>
        <v>26.392421717361714</v>
      </c>
      <c r="S4996" s="5">
        <f t="shared" si="388"/>
        <v>68.618480000000005</v>
      </c>
      <c r="T4996" s="6">
        <f t="shared" si="385"/>
        <v>69.449915219183836</v>
      </c>
      <c r="U4996">
        <f t="shared" si="389"/>
        <v>43.632100000000001</v>
      </c>
    </row>
    <row r="4997" spans="1:21" ht="17" x14ac:dyDescent="0.25">
      <c r="A4997" s="1">
        <v>21963</v>
      </c>
      <c r="B4997">
        <v>20171210</v>
      </c>
      <c r="C4997">
        <v>1510</v>
      </c>
      <c r="D4997">
        <v>260</v>
      </c>
      <c r="E4997">
        <v>6.8</v>
      </c>
      <c r="F4997">
        <v>15</v>
      </c>
      <c r="G4997">
        <v>1.9</v>
      </c>
      <c r="H4997" t="s">
        <v>42</v>
      </c>
      <c r="I4997" t="s">
        <v>42</v>
      </c>
      <c r="J4997">
        <v>22.4</v>
      </c>
      <c r="K4997">
        <v>63</v>
      </c>
      <c r="L4997">
        <v>0</v>
      </c>
      <c r="M4997" t="s">
        <v>42</v>
      </c>
      <c r="N4997">
        <v>0.37</v>
      </c>
      <c r="O4997" t="s">
        <v>42</v>
      </c>
      <c r="P4997" t="s">
        <v>42</v>
      </c>
      <c r="Q4997" s="4">
        <f t="shared" si="386"/>
        <v>102.7777777786</v>
      </c>
      <c r="R4997" s="4">
        <f t="shared" si="387"/>
        <v>27.221605877238225</v>
      </c>
      <c r="S4997" s="5">
        <f t="shared" si="388"/>
        <v>69.405879999999996</v>
      </c>
      <c r="T4997" s="6">
        <f t="shared" si="385"/>
        <v>71.365766449622313</v>
      </c>
      <c r="U4997">
        <f t="shared" si="389"/>
        <v>49.852599999999988</v>
      </c>
    </row>
    <row r="4998" spans="1:21" ht="17" x14ac:dyDescent="0.25">
      <c r="A4998" s="1">
        <v>21963</v>
      </c>
      <c r="B4998">
        <v>20171210</v>
      </c>
      <c r="C4998">
        <v>1520</v>
      </c>
      <c r="D4998">
        <v>265</v>
      </c>
      <c r="E4998">
        <v>7.3</v>
      </c>
      <c r="F4998">
        <v>16</v>
      </c>
      <c r="G4998">
        <v>2</v>
      </c>
      <c r="H4998" t="s">
        <v>42</v>
      </c>
      <c r="I4998" t="s">
        <v>42</v>
      </c>
      <c r="J4998">
        <v>22.4</v>
      </c>
      <c r="K4998">
        <v>60</v>
      </c>
      <c r="L4998">
        <v>0</v>
      </c>
      <c r="M4998" t="s">
        <v>42</v>
      </c>
      <c r="N4998">
        <v>0.25</v>
      </c>
      <c r="O4998" t="s">
        <v>42</v>
      </c>
      <c r="P4998" t="s">
        <v>42</v>
      </c>
      <c r="Q4998" s="4">
        <f t="shared" si="386"/>
        <v>69.444444445000002</v>
      </c>
      <c r="R4998" s="4">
        <f t="shared" si="387"/>
        <v>26.681498922339937</v>
      </c>
      <c r="S4998" s="5">
        <f t="shared" si="388"/>
        <v>69.169599999999988</v>
      </c>
      <c r="T4998" s="6">
        <f t="shared" si="385"/>
        <v>69.133769912697829</v>
      </c>
      <c r="U4998">
        <f t="shared" si="389"/>
        <v>48.295799999999993</v>
      </c>
    </row>
    <row r="4999" spans="1:21" ht="17" x14ac:dyDescent="0.25">
      <c r="A4999" s="1">
        <v>21963</v>
      </c>
      <c r="B4999">
        <v>20171210</v>
      </c>
      <c r="C4999">
        <v>1530</v>
      </c>
      <c r="D4999">
        <v>265</v>
      </c>
      <c r="E4999">
        <v>7.7</v>
      </c>
      <c r="F4999">
        <v>15</v>
      </c>
      <c r="G4999">
        <v>1.7</v>
      </c>
      <c r="H4999" t="s">
        <v>42</v>
      </c>
      <c r="I4999" t="s">
        <v>42</v>
      </c>
      <c r="J4999">
        <v>22.2</v>
      </c>
      <c r="K4999">
        <v>60</v>
      </c>
      <c r="L4999">
        <v>0</v>
      </c>
      <c r="M4999" t="s">
        <v>42</v>
      </c>
      <c r="N4999">
        <v>0.37</v>
      </c>
      <c r="O4999" t="s">
        <v>42</v>
      </c>
      <c r="P4999" t="s">
        <v>42</v>
      </c>
      <c r="Q4999" s="4">
        <f t="shared" si="386"/>
        <v>102.7777777786</v>
      </c>
      <c r="R4999" s="4">
        <f t="shared" si="387"/>
        <v>27.011722888656283</v>
      </c>
      <c r="S4999" s="5">
        <f t="shared" si="388"/>
        <v>68.888800000000003</v>
      </c>
      <c r="T4999" s="6">
        <f t="shared" si="385"/>
        <v>69.443162071324153</v>
      </c>
      <c r="U4999">
        <f t="shared" si="389"/>
        <v>47.480599999999995</v>
      </c>
    </row>
    <row r="5000" spans="1:21" ht="17" x14ac:dyDescent="0.25">
      <c r="A5000" s="1">
        <v>21963</v>
      </c>
      <c r="B5000">
        <v>20171210</v>
      </c>
      <c r="C5000">
        <v>1540</v>
      </c>
      <c r="D5000">
        <v>274</v>
      </c>
      <c r="E5000">
        <v>8.1999999999999993</v>
      </c>
      <c r="F5000">
        <v>13</v>
      </c>
      <c r="G5000">
        <v>2.1</v>
      </c>
      <c r="H5000" t="s">
        <v>42</v>
      </c>
      <c r="I5000" t="s">
        <v>42</v>
      </c>
      <c r="J5000">
        <v>23.1</v>
      </c>
      <c r="K5000">
        <v>56</v>
      </c>
      <c r="L5000">
        <v>0</v>
      </c>
      <c r="M5000" t="s">
        <v>42</v>
      </c>
      <c r="N5000">
        <v>0.47</v>
      </c>
      <c r="O5000" t="s">
        <v>42</v>
      </c>
      <c r="P5000" t="s">
        <v>42</v>
      </c>
      <c r="Q5000" s="4">
        <f t="shared" si="386"/>
        <v>130.55555555659998</v>
      </c>
      <c r="R5000" s="4">
        <f t="shared" si="387"/>
        <v>28.288788778232998</v>
      </c>
      <c r="S5000" s="5">
        <f t="shared" si="388"/>
        <v>69.809640000000016</v>
      </c>
      <c r="T5000" s="6">
        <f t="shared" si="385"/>
        <v>69.650650161006524</v>
      </c>
      <c r="U5000">
        <f t="shared" si="389"/>
        <v>51.008600000000008</v>
      </c>
    </row>
    <row r="5001" spans="1:21" ht="17" x14ac:dyDescent="0.25">
      <c r="A5001" s="1">
        <v>21963</v>
      </c>
      <c r="B5001">
        <v>20171210</v>
      </c>
      <c r="C5001">
        <v>1550</v>
      </c>
      <c r="D5001">
        <v>272</v>
      </c>
      <c r="E5001">
        <v>8.6999999999999993</v>
      </c>
      <c r="F5001">
        <v>13</v>
      </c>
      <c r="G5001">
        <v>1.8</v>
      </c>
      <c r="H5001" t="s">
        <v>42</v>
      </c>
      <c r="I5001" t="s">
        <v>42</v>
      </c>
      <c r="J5001">
        <v>22.9</v>
      </c>
      <c r="K5001">
        <v>59</v>
      </c>
      <c r="L5001">
        <v>0</v>
      </c>
      <c r="M5001" t="s">
        <v>42</v>
      </c>
      <c r="N5001">
        <v>0.32</v>
      </c>
      <c r="O5001" t="s">
        <v>42</v>
      </c>
      <c r="P5001" t="s">
        <v>42</v>
      </c>
      <c r="Q5001" s="4">
        <f t="shared" si="386"/>
        <v>88.888888889600011</v>
      </c>
      <c r="R5001" s="4">
        <f t="shared" si="387"/>
        <v>27.547101018240468</v>
      </c>
      <c r="S5001" s="5">
        <f t="shared" si="388"/>
        <v>69.787890000000004</v>
      </c>
      <c r="T5001" s="6">
        <f t="shared" si="385"/>
        <v>69.389842883049752</v>
      </c>
      <c r="U5001">
        <f t="shared" si="389"/>
        <v>48.433099999999996</v>
      </c>
    </row>
    <row r="5002" spans="1:21" ht="17" x14ac:dyDescent="0.25">
      <c r="A5002" s="1">
        <v>21963</v>
      </c>
      <c r="B5002">
        <v>20171210</v>
      </c>
      <c r="C5002">
        <v>1600</v>
      </c>
      <c r="D5002">
        <v>274</v>
      </c>
      <c r="E5002">
        <v>8.5</v>
      </c>
      <c r="F5002">
        <v>13</v>
      </c>
      <c r="G5002">
        <v>2</v>
      </c>
      <c r="H5002" t="s">
        <v>42</v>
      </c>
      <c r="I5002" t="s">
        <v>42</v>
      </c>
      <c r="J5002">
        <v>22.5</v>
      </c>
      <c r="K5002">
        <v>64</v>
      </c>
      <c r="L5002">
        <v>0</v>
      </c>
      <c r="M5002" t="s">
        <v>42</v>
      </c>
      <c r="N5002">
        <v>0.41</v>
      </c>
      <c r="O5002" t="s">
        <v>42</v>
      </c>
      <c r="P5002" t="s">
        <v>42</v>
      </c>
      <c r="Q5002" s="4">
        <f t="shared" si="386"/>
        <v>113.8888888898</v>
      </c>
      <c r="R5002" s="4">
        <f t="shared" si="387"/>
        <v>27.46843877495445</v>
      </c>
      <c r="S5002" s="5">
        <f t="shared" si="388"/>
        <v>69.629000000000005</v>
      </c>
      <c r="T5002" s="6">
        <f t="shared" ref="T5002:T5065" si="390">IF(R5002&gt;25,8.62+(0.38*K5002)+(1.55*R5002)+EXP(-E5002+2.4)-0.5*E5002,10.66+(0.28*K5002)+(1.3*R5002)-E5002)</f>
        <v>71.268322968898886</v>
      </c>
      <c r="U5002">
        <f t="shared" si="389"/>
        <v>47.619199999999992</v>
      </c>
    </row>
    <row r="5003" spans="1:21" ht="17" x14ac:dyDescent="0.25">
      <c r="A5003" s="1">
        <v>21963</v>
      </c>
      <c r="B5003">
        <v>20171210</v>
      </c>
      <c r="C5003">
        <v>1610</v>
      </c>
      <c r="D5003">
        <v>277</v>
      </c>
      <c r="E5003">
        <v>9.5</v>
      </c>
      <c r="F5003">
        <v>14</v>
      </c>
      <c r="G5003">
        <v>2</v>
      </c>
      <c r="H5003" t="s">
        <v>42</v>
      </c>
      <c r="I5003" t="s">
        <v>42</v>
      </c>
      <c r="J5003">
        <v>22.8</v>
      </c>
      <c r="K5003">
        <v>59</v>
      </c>
      <c r="L5003">
        <v>0</v>
      </c>
      <c r="M5003" t="s">
        <v>42</v>
      </c>
      <c r="N5003">
        <v>0.43</v>
      </c>
      <c r="O5003" t="s">
        <v>42</v>
      </c>
      <c r="P5003" t="s">
        <v>42</v>
      </c>
      <c r="Q5003" s="4">
        <f t="shared" ref="Q5003:Q5066" si="391">N5003*277.77777778</f>
        <v>119.44444444539999</v>
      </c>
      <c r="R5003" s="4">
        <f t="shared" ref="R5003:R5066" si="392">1.33*J5003-2.65*SQRT(J5003)+3.21*LOG10(Q5003+1)+3.5</f>
        <v>27.84974897108831</v>
      </c>
      <c r="S5003" s="5">
        <f t="shared" ref="S5003:S5066" si="393">(1.8*J5003+32)-((0.55-0.0055*K5003)*(1.8*J5003-26))</f>
        <v>69.648479999999992</v>
      </c>
      <c r="T5003" s="6">
        <f t="shared" si="390"/>
        <v>69.457936010110146</v>
      </c>
      <c r="U5003">
        <f t="shared" ref="U5003:U5066" si="394">61.78+4.21*(J5003-22.48)-1.7*(E5003-7.05)+5.89*(N5003-2.41)</f>
        <v>47.300000000000004</v>
      </c>
    </row>
    <row r="5004" spans="1:21" ht="17" x14ac:dyDescent="0.25">
      <c r="A5004" s="1">
        <v>21963</v>
      </c>
      <c r="B5004">
        <v>20171210</v>
      </c>
      <c r="C5004">
        <v>1620</v>
      </c>
      <c r="D5004">
        <v>269</v>
      </c>
      <c r="E5004">
        <v>9.3000000000000007</v>
      </c>
      <c r="F5004">
        <v>14</v>
      </c>
      <c r="G5004">
        <v>1.8</v>
      </c>
      <c r="H5004" t="s">
        <v>42</v>
      </c>
      <c r="I5004" t="s">
        <v>42</v>
      </c>
      <c r="J5004">
        <v>22.3</v>
      </c>
      <c r="K5004">
        <v>60</v>
      </c>
      <c r="L5004">
        <v>0</v>
      </c>
      <c r="M5004" t="s">
        <v>42</v>
      </c>
      <c r="N5004">
        <v>0.37</v>
      </c>
      <c r="O5004" t="s">
        <v>42</v>
      </c>
      <c r="P5004" t="s">
        <v>42</v>
      </c>
      <c r="Q5004" s="4">
        <f t="shared" si="391"/>
        <v>102.7777777786</v>
      </c>
      <c r="R5004" s="4">
        <f t="shared" si="392"/>
        <v>27.116632927104764</v>
      </c>
      <c r="S5004" s="5">
        <f t="shared" si="393"/>
        <v>69.029200000000003</v>
      </c>
      <c r="T5004" s="6">
        <f t="shared" si="390"/>
        <v>68.801788822441424</v>
      </c>
      <c r="U5004">
        <f t="shared" si="394"/>
        <v>45.181600000000003</v>
      </c>
    </row>
    <row r="5005" spans="1:21" ht="17" x14ac:dyDescent="0.25">
      <c r="A5005" s="1">
        <v>21963</v>
      </c>
      <c r="B5005">
        <v>20171210</v>
      </c>
      <c r="C5005">
        <v>1630</v>
      </c>
      <c r="D5005">
        <v>277</v>
      </c>
      <c r="E5005">
        <v>9.6999999999999993</v>
      </c>
      <c r="F5005">
        <v>14</v>
      </c>
      <c r="G5005">
        <v>2</v>
      </c>
      <c r="H5005" t="s">
        <v>42</v>
      </c>
      <c r="I5005" t="s">
        <v>42</v>
      </c>
      <c r="J5005">
        <v>22.4</v>
      </c>
      <c r="K5005">
        <v>62</v>
      </c>
      <c r="L5005">
        <v>0</v>
      </c>
      <c r="M5005" t="s">
        <v>42</v>
      </c>
      <c r="N5005">
        <v>0.38</v>
      </c>
      <c r="O5005" t="s">
        <v>42</v>
      </c>
      <c r="P5005" t="s">
        <v>42</v>
      </c>
      <c r="Q5005" s="4">
        <f t="shared" si="391"/>
        <v>105.55555555640001</v>
      </c>
      <c r="R5005" s="4">
        <f t="shared" si="392"/>
        <v>27.258430133557457</v>
      </c>
      <c r="S5005" s="5">
        <f t="shared" si="393"/>
        <v>69.327119999999994</v>
      </c>
      <c r="T5005" s="6">
        <f t="shared" si="390"/>
        <v>69.581242245789269</v>
      </c>
      <c r="U5005">
        <f t="shared" si="394"/>
        <v>44.981499999999997</v>
      </c>
    </row>
    <row r="5006" spans="1:21" ht="17" x14ac:dyDescent="0.25">
      <c r="A5006" s="1">
        <v>21963</v>
      </c>
      <c r="B5006">
        <v>20171210</v>
      </c>
      <c r="C5006">
        <v>1640</v>
      </c>
      <c r="D5006">
        <v>268</v>
      </c>
      <c r="E5006">
        <v>8</v>
      </c>
      <c r="F5006">
        <v>13</v>
      </c>
      <c r="G5006">
        <v>1.6</v>
      </c>
      <c r="H5006" t="s">
        <v>42</v>
      </c>
      <c r="I5006" t="s">
        <v>42</v>
      </c>
      <c r="J5006">
        <v>22.6</v>
      </c>
      <c r="K5006">
        <v>65</v>
      </c>
      <c r="L5006">
        <v>0</v>
      </c>
      <c r="M5006" t="s">
        <v>42</v>
      </c>
      <c r="N5006">
        <v>0.36</v>
      </c>
      <c r="O5006" t="s">
        <v>42</v>
      </c>
      <c r="P5006" t="s">
        <v>42</v>
      </c>
      <c r="Q5006" s="4">
        <f t="shared" si="391"/>
        <v>100.0000000008</v>
      </c>
      <c r="R5006" s="4">
        <f t="shared" si="392"/>
        <v>27.393915426408334</v>
      </c>
      <c r="S5006" s="5">
        <f t="shared" si="393"/>
        <v>69.854100000000003</v>
      </c>
      <c r="T5006" s="6">
        <f t="shared" si="390"/>
        <v>71.784266774649396</v>
      </c>
      <c r="U5006">
        <f t="shared" si="394"/>
        <v>48.595700000000001</v>
      </c>
    </row>
    <row r="5007" spans="1:21" ht="17" x14ac:dyDescent="0.25">
      <c r="A5007" s="1">
        <v>21963</v>
      </c>
      <c r="B5007">
        <v>20171210</v>
      </c>
      <c r="C5007">
        <v>1650</v>
      </c>
      <c r="D5007">
        <v>272</v>
      </c>
      <c r="E5007">
        <v>6.7</v>
      </c>
      <c r="F5007">
        <v>16</v>
      </c>
      <c r="G5007">
        <v>1.5</v>
      </c>
      <c r="H5007" t="s">
        <v>42</v>
      </c>
      <c r="I5007" t="s">
        <v>42</v>
      </c>
      <c r="J5007">
        <v>22.8</v>
      </c>
      <c r="K5007">
        <v>63</v>
      </c>
      <c r="L5007">
        <v>0</v>
      </c>
      <c r="M5007" t="s">
        <v>42</v>
      </c>
      <c r="N5007">
        <v>0.32</v>
      </c>
      <c r="O5007" t="s">
        <v>42</v>
      </c>
      <c r="P5007" t="s">
        <v>42</v>
      </c>
      <c r="Q5007" s="4">
        <f t="shared" si="391"/>
        <v>88.888888889600011</v>
      </c>
      <c r="R5007" s="4">
        <f t="shared" si="392"/>
        <v>27.441819729594073</v>
      </c>
      <c r="S5007" s="5">
        <f t="shared" si="393"/>
        <v>69.979359999999986</v>
      </c>
      <c r="T5007" s="6">
        <f t="shared" si="390"/>
        <v>71.758389139883022</v>
      </c>
      <c r="U5007">
        <f t="shared" si="394"/>
        <v>51.412100000000002</v>
      </c>
    </row>
    <row r="5008" spans="1:21" ht="17" x14ac:dyDescent="0.25">
      <c r="A5008" s="1">
        <v>21963</v>
      </c>
      <c r="B5008">
        <v>20171210</v>
      </c>
      <c r="C5008">
        <v>1700</v>
      </c>
      <c r="D5008">
        <v>272</v>
      </c>
      <c r="E5008">
        <v>7.4</v>
      </c>
      <c r="F5008">
        <v>14</v>
      </c>
      <c r="G5008">
        <v>1.8</v>
      </c>
      <c r="H5008" t="s">
        <v>42</v>
      </c>
      <c r="I5008" t="s">
        <v>42</v>
      </c>
      <c r="J5008">
        <v>22.9</v>
      </c>
      <c r="K5008">
        <v>61</v>
      </c>
      <c r="L5008">
        <v>0</v>
      </c>
      <c r="M5008" t="s">
        <v>42</v>
      </c>
      <c r="N5008">
        <v>0.28000000000000003</v>
      </c>
      <c r="O5008" t="s">
        <v>42</v>
      </c>
      <c r="P5008" t="s">
        <v>42</v>
      </c>
      <c r="Q5008" s="4">
        <f t="shared" si="391"/>
        <v>77.777777778400008</v>
      </c>
      <c r="R5008" s="4">
        <f t="shared" si="392"/>
        <v>27.3631606788027</v>
      </c>
      <c r="S5008" s="5">
        <f t="shared" si="393"/>
        <v>69.955309999999997</v>
      </c>
      <c r="T5008" s="6">
        <f t="shared" si="390"/>
        <v>70.519636999143259</v>
      </c>
      <c r="U5008">
        <f t="shared" si="394"/>
        <v>50.407499999999999</v>
      </c>
    </row>
    <row r="5009" spans="1:21" ht="17" x14ac:dyDescent="0.25">
      <c r="A5009" s="1">
        <v>21963</v>
      </c>
      <c r="B5009">
        <v>20171210</v>
      </c>
      <c r="C5009">
        <v>1710</v>
      </c>
      <c r="D5009">
        <v>284</v>
      </c>
      <c r="E5009">
        <v>8.3000000000000007</v>
      </c>
      <c r="F5009">
        <v>13</v>
      </c>
      <c r="G5009">
        <v>1.7</v>
      </c>
      <c r="H5009" t="s">
        <v>42</v>
      </c>
      <c r="I5009" t="s">
        <v>42</v>
      </c>
      <c r="J5009">
        <v>22.7</v>
      </c>
      <c r="K5009">
        <v>59</v>
      </c>
      <c r="L5009">
        <v>0</v>
      </c>
      <c r="M5009" t="s">
        <v>42</v>
      </c>
      <c r="N5009">
        <v>0.26</v>
      </c>
      <c r="O5009" t="s">
        <v>42</v>
      </c>
      <c r="P5009" t="s">
        <v>42</v>
      </c>
      <c r="Q5009" s="4">
        <f t="shared" si="391"/>
        <v>72.222222222799999</v>
      </c>
      <c r="R5009" s="4">
        <f t="shared" si="392"/>
        <v>27.050706721011647</v>
      </c>
      <c r="S5009" s="5">
        <f t="shared" si="393"/>
        <v>69.509069999999994</v>
      </c>
      <c r="T5009" s="6">
        <f t="shared" si="390"/>
        <v>68.82133486238682</v>
      </c>
      <c r="U5009">
        <f t="shared" si="394"/>
        <v>47.917699999999996</v>
      </c>
    </row>
    <row r="5010" spans="1:21" ht="17" x14ac:dyDescent="0.25">
      <c r="A5010" s="1">
        <v>21963</v>
      </c>
      <c r="B5010">
        <v>20171210</v>
      </c>
      <c r="C5010">
        <v>1720</v>
      </c>
      <c r="D5010">
        <v>277</v>
      </c>
      <c r="E5010">
        <v>7.2</v>
      </c>
      <c r="F5010">
        <v>16</v>
      </c>
      <c r="G5010">
        <v>1.7</v>
      </c>
      <c r="H5010" t="s">
        <v>42</v>
      </c>
      <c r="I5010" t="s">
        <v>42</v>
      </c>
      <c r="J5010">
        <v>22.7</v>
      </c>
      <c r="K5010">
        <v>60</v>
      </c>
      <c r="L5010">
        <v>0</v>
      </c>
      <c r="M5010" t="s">
        <v>42</v>
      </c>
      <c r="N5010">
        <v>0.19</v>
      </c>
      <c r="O5010" t="s">
        <v>42</v>
      </c>
      <c r="P5010" t="s">
        <v>42</v>
      </c>
      <c r="Q5010" s="4">
        <f t="shared" si="391"/>
        <v>52.777777778200004</v>
      </c>
      <c r="R5010" s="4">
        <f t="shared" si="392"/>
        <v>26.620438151043384</v>
      </c>
      <c r="S5010" s="5">
        <f t="shared" si="393"/>
        <v>69.590800000000002</v>
      </c>
      <c r="T5010" s="6">
        <f t="shared" si="390"/>
        <v>69.089908881166266</v>
      </c>
      <c r="U5010">
        <f t="shared" si="394"/>
        <v>49.375399999999992</v>
      </c>
    </row>
    <row r="5011" spans="1:21" ht="17" x14ac:dyDescent="0.25">
      <c r="A5011" s="1">
        <v>21963</v>
      </c>
      <c r="B5011">
        <v>20171210</v>
      </c>
      <c r="C5011">
        <v>1730</v>
      </c>
      <c r="D5011">
        <v>281</v>
      </c>
      <c r="E5011">
        <v>8.1999999999999993</v>
      </c>
      <c r="F5011">
        <v>13</v>
      </c>
      <c r="G5011">
        <v>1.6</v>
      </c>
      <c r="H5011" t="s">
        <v>42</v>
      </c>
      <c r="I5011" t="s">
        <v>42</v>
      </c>
      <c r="J5011">
        <v>22.6</v>
      </c>
      <c r="K5011">
        <v>60</v>
      </c>
      <c r="L5011">
        <v>0</v>
      </c>
      <c r="M5011" t="s">
        <v>42</v>
      </c>
      <c r="N5011">
        <v>0.24</v>
      </c>
      <c r="O5011" t="s">
        <v>42</v>
      </c>
      <c r="P5011" t="s">
        <v>42</v>
      </c>
      <c r="Q5011" s="4">
        <f t="shared" si="391"/>
        <v>66.666666667200005</v>
      </c>
      <c r="R5011" s="4">
        <f t="shared" si="392"/>
        <v>26.835546870617293</v>
      </c>
      <c r="S5011" s="5">
        <f t="shared" si="393"/>
        <v>69.450400000000002</v>
      </c>
      <c r="T5011" s="6">
        <f t="shared" si="390"/>
        <v>68.918125204202184</v>
      </c>
      <c r="U5011">
        <f t="shared" si="394"/>
        <v>47.548900000000003</v>
      </c>
    </row>
    <row r="5012" spans="1:21" ht="17" x14ac:dyDescent="0.25">
      <c r="A5012" s="1">
        <v>21963</v>
      </c>
      <c r="B5012">
        <v>20171210</v>
      </c>
      <c r="C5012">
        <v>1740</v>
      </c>
      <c r="D5012">
        <v>276</v>
      </c>
      <c r="E5012">
        <v>6.7</v>
      </c>
      <c r="F5012">
        <v>14</v>
      </c>
      <c r="G5012">
        <v>1.7</v>
      </c>
      <c r="H5012" t="s">
        <v>42</v>
      </c>
      <c r="I5012" t="s">
        <v>42</v>
      </c>
      <c r="J5012">
        <v>22.2</v>
      </c>
      <c r="K5012">
        <v>62</v>
      </c>
      <c r="L5012">
        <v>0</v>
      </c>
      <c r="M5012" t="s">
        <v>42</v>
      </c>
      <c r="N5012">
        <v>0.1</v>
      </c>
      <c r="O5012" t="s">
        <v>42</v>
      </c>
      <c r="P5012" t="s">
        <v>42</v>
      </c>
      <c r="Q5012" s="4">
        <f t="shared" si="391"/>
        <v>27.777777778000001</v>
      </c>
      <c r="R5012" s="4">
        <f t="shared" si="392"/>
        <v>25.223601658658222</v>
      </c>
      <c r="S5012" s="5">
        <f t="shared" si="393"/>
        <v>69.042360000000002</v>
      </c>
      <c r="T5012" s="6">
        <f t="shared" si="390"/>
        <v>67.94015112993246</v>
      </c>
      <c r="U5012">
        <f t="shared" si="394"/>
        <v>47.590299999999999</v>
      </c>
    </row>
    <row r="5013" spans="1:21" ht="17" x14ac:dyDescent="0.25">
      <c r="A5013" s="1">
        <v>21963</v>
      </c>
      <c r="B5013">
        <v>20171210</v>
      </c>
      <c r="C5013">
        <v>1750</v>
      </c>
      <c r="D5013">
        <v>276</v>
      </c>
      <c r="E5013">
        <v>7.3</v>
      </c>
      <c r="F5013">
        <v>14</v>
      </c>
      <c r="G5013">
        <v>1.5</v>
      </c>
      <c r="H5013" t="s">
        <v>42</v>
      </c>
      <c r="I5013" t="s">
        <v>42</v>
      </c>
      <c r="J5013">
        <v>22.5</v>
      </c>
      <c r="K5013">
        <v>62</v>
      </c>
      <c r="L5013">
        <v>0</v>
      </c>
      <c r="M5013" t="s">
        <v>42</v>
      </c>
      <c r="N5013">
        <v>0.2</v>
      </c>
      <c r="O5013" t="s">
        <v>42</v>
      </c>
      <c r="P5013" t="s">
        <v>42</v>
      </c>
      <c r="Q5013" s="4">
        <f t="shared" si="391"/>
        <v>55.555555556000002</v>
      </c>
      <c r="R5013" s="4">
        <f t="shared" si="392"/>
        <v>26.480391926842412</v>
      </c>
      <c r="S5013" s="5">
        <f t="shared" si="393"/>
        <v>69.469499999999996</v>
      </c>
      <c r="T5013" s="6">
        <f t="shared" si="390"/>
        <v>69.582054069676673</v>
      </c>
      <c r="U5013">
        <f t="shared" si="394"/>
        <v>48.4223</v>
      </c>
    </row>
    <row r="5014" spans="1:21" ht="17" x14ac:dyDescent="0.25">
      <c r="A5014" s="1">
        <v>21963</v>
      </c>
      <c r="B5014">
        <v>20171210</v>
      </c>
      <c r="C5014">
        <v>1800</v>
      </c>
      <c r="D5014">
        <v>275</v>
      </c>
      <c r="E5014">
        <v>7.4</v>
      </c>
      <c r="F5014">
        <v>13</v>
      </c>
      <c r="G5014">
        <v>1.7</v>
      </c>
      <c r="H5014" t="s">
        <v>42</v>
      </c>
      <c r="I5014" t="s">
        <v>42</v>
      </c>
      <c r="J5014">
        <v>22.3</v>
      </c>
      <c r="K5014">
        <v>65</v>
      </c>
      <c r="L5014">
        <v>0</v>
      </c>
      <c r="M5014" t="s">
        <v>42</v>
      </c>
      <c r="N5014">
        <v>0.18</v>
      </c>
      <c r="O5014" t="s">
        <v>42</v>
      </c>
      <c r="P5014" t="s">
        <v>42</v>
      </c>
      <c r="Q5014" s="4">
        <f t="shared" si="391"/>
        <v>50.0000000004</v>
      </c>
      <c r="R5014" s="4">
        <f t="shared" si="392"/>
        <v>26.12623817498066</v>
      </c>
      <c r="S5014" s="5">
        <f t="shared" si="393"/>
        <v>69.418049999999994</v>
      </c>
      <c r="T5014" s="6">
        <f t="shared" si="390"/>
        <v>70.122407118219101</v>
      </c>
      <c r="U5014">
        <f t="shared" si="394"/>
        <v>47.292500000000004</v>
      </c>
    </row>
    <row r="5015" spans="1:21" ht="17" x14ac:dyDescent="0.25">
      <c r="A5015" s="1">
        <v>21963</v>
      </c>
      <c r="B5015">
        <v>20171210</v>
      </c>
      <c r="C5015">
        <v>1810</v>
      </c>
      <c r="D5015">
        <v>271</v>
      </c>
      <c r="E5015">
        <v>6.9</v>
      </c>
      <c r="F5015">
        <v>13</v>
      </c>
      <c r="G5015">
        <v>1.4</v>
      </c>
      <c r="H5015" t="s">
        <v>42</v>
      </c>
      <c r="I5015" t="s">
        <v>42</v>
      </c>
      <c r="J5015">
        <v>21.9</v>
      </c>
      <c r="K5015">
        <v>69</v>
      </c>
      <c r="L5015">
        <v>0</v>
      </c>
      <c r="M5015" t="s">
        <v>42</v>
      </c>
      <c r="N5015">
        <v>0.15</v>
      </c>
      <c r="O5015" t="s">
        <v>42</v>
      </c>
      <c r="P5015" t="s">
        <v>42</v>
      </c>
      <c r="Q5015" s="4">
        <f t="shared" si="391"/>
        <v>41.666666667000001</v>
      </c>
      <c r="R5015" s="4">
        <f t="shared" si="392"/>
        <v>25.458264280724983</v>
      </c>
      <c r="S5015" s="5">
        <f t="shared" si="393"/>
        <v>69.131889999999999</v>
      </c>
      <c r="T5015" s="6">
        <f t="shared" si="390"/>
        <v>70.861418631661948</v>
      </c>
      <c r="U5015">
        <f t="shared" si="394"/>
        <v>46.281799999999997</v>
      </c>
    </row>
    <row r="5016" spans="1:21" ht="17" x14ac:dyDescent="0.25">
      <c r="A5016" s="1">
        <v>21963</v>
      </c>
      <c r="B5016">
        <v>20171210</v>
      </c>
      <c r="C5016">
        <v>1820</v>
      </c>
      <c r="D5016">
        <v>272</v>
      </c>
      <c r="E5016">
        <v>7.6</v>
      </c>
      <c r="F5016">
        <v>15</v>
      </c>
      <c r="G5016">
        <v>1.5</v>
      </c>
      <c r="H5016" t="s">
        <v>42</v>
      </c>
      <c r="I5016" t="s">
        <v>42</v>
      </c>
      <c r="J5016">
        <v>21.5</v>
      </c>
      <c r="K5016">
        <v>72</v>
      </c>
      <c r="L5016">
        <v>0</v>
      </c>
      <c r="M5016" t="s">
        <v>42</v>
      </c>
      <c r="N5016">
        <v>0.13</v>
      </c>
      <c r="O5016" t="s">
        <v>42</v>
      </c>
      <c r="P5016" t="s">
        <v>42</v>
      </c>
      <c r="Q5016" s="4">
        <f t="shared" si="391"/>
        <v>36.1111111114</v>
      </c>
      <c r="R5016" s="4">
        <f t="shared" si="392"/>
        <v>24.845563196643937</v>
      </c>
      <c r="S5016" s="5">
        <f t="shared" si="393"/>
        <v>68.744200000000006</v>
      </c>
      <c r="T5016" s="6">
        <f t="shared" si="390"/>
        <v>55.51923215563712</v>
      </c>
      <c r="U5016">
        <f t="shared" si="394"/>
        <v>43.29</v>
      </c>
    </row>
    <row r="5017" spans="1:21" ht="17" x14ac:dyDescent="0.25">
      <c r="A5017" s="1">
        <v>21963</v>
      </c>
      <c r="B5017">
        <v>20171210</v>
      </c>
      <c r="C5017">
        <v>1830</v>
      </c>
      <c r="D5017">
        <v>260</v>
      </c>
      <c r="E5017">
        <v>6.8</v>
      </c>
      <c r="F5017">
        <v>13</v>
      </c>
      <c r="G5017">
        <v>1.3</v>
      </c>
      <c r="H5017" t="s">
        <v>42</v>
      </c>
      <c r="I5017" t="s">
        <v>42</v>
      </c>
      <c r="J5017">
        <v>21.2</v>
      </c>
      <c r="K5017">
        <v>74</v>
      </c>
      <c r="L5017">
        <v>0</v>
      </c>
      <c r="M5017" t="s">
        <v>42</v>
      </c>
      <c r="N5017">
        <v>0.11</v>
      </c>
      <c r="O5017" t="s">
        <v>42</v>
      </c>
      <c r="P5017" t="s">
        <v>42</v>
      </c>
      <c r="Q5017" s="4">
        <f t="shared" si="391"/>
        <v>30.555555555800002</v>
      </c>
      <c r="R5017" s="4">
        <f t="shared" si="392"/>
        <v>24.306517117046944</v>
      </c>
      <c r="S5017" s="5">
        <f t="shared" si="393"/>
        <v>68.421120000000002</v>
      </c>
      <c r="T5017" s="6">
        <f t="shared" si="390"/>
        <v>56.178472252161029</v>
      </c>
      <c r="U5017">
        <f t="shared" si="394"/>
        <v>43.269199999999998</v>
      </c>
    </row>
    <row r="5018" spans="1:21" ht="17" x14ac:dyDescent="0.25">
      <c r="A5018" s="1">
        <v>21963</v>
      </c>
      <c r="B5018">
        <v>20171210</v>
      </c>
      <c r="C5018">
        <v>1840</v>
      </c>
      <c r="D5018">
        <v>269</v>
      </c>
      <c r="E5018">
        <v>5.6</v>
      </c>
      <c r="F5018">
        <v>14</v>
      </c>
      <c r="G5018">
        <v>1.4</v>
      </c>
      <c r="H5018" t="s">
        <v>42</v>
      </c>
      <c r="I5018" t="s">
        <v>42</v>
      </c>
      <c r="J5018">
        <v>20.8</v>
      </c>
      <c r="K5018">
        <v>75</v>
      </c>
      <c r="L5018">
        <v>0</v>
      </c>
      <c r="M5018" t="s">
        <v>42</v>
      </c>
      <c r="N5018">
        <v>0.04</v>
      </c>
      <c r="O5018" t="s">
        <v>42</v>
      </c>
      <c r="P5018" t="s">
        <v>42</v>
      </c>
      <c r="Q5018" s="4">
        <f t="shared" si="391"/>
        <v>11.111111111200001</v>
      </c>
      <c r="R5018" s="4">
        <f t="shared" si="392"/>
        <v>22.55516109704854</v>
      </c>
      <c r="S5018" s="5">
        <f t="shared" si="393"/>
        <v>67.86699999999999</v>
      </c>
      <c r="T5018" s="6">
        <f t="shared" si="390"/>
        <v>55.381709426163106</v>
      </c>
      <c r="U5018">
        <f t="shared" si="394"/>
        <v>43.212900000000005</v>
      </c>
    </row>
    <row r="5019" spans="1:21" ht="17" x14ac:dyDescent="0.25">
      <c r="A5019" s="1">
        <v>21963</v>
      </c>
      <c r="B5019">
        <v>20171210</v>
      </c>
      <c r="C5019">
        <v>1850</v>
      </c>
      <c r="D5019">
        <v>264</v>
      </c>
      <c r="E5019">
        <v>4.5999999999999996</v>
      </c>
      <c r="F5019">
        <v>13</v>
      </c>
      <c r="G5019">
        <v>1.1000000000000001</v>
      </c>
      <c r="H5019" t="s">
        <v>42</v>
      </c>
      <c r="I5019" t="s">
        <v>42</v>
      </c>
      <c r="J5019">
        <v>20.399999999999999</v>
      </c>
      <c r="K5019">
        <v>77</v>
      </c>
      <c r="L5019">
        <v>0</v>
      </c>
      <c r="M5019" t="s">
        <v>42</v>
      </c>
      <c r="N5019">
        <v>0.01</v>
      </c>
      <c r="O5019" t="s">
        <v>42</v>
      </c>
      <c r="P5019" t="s">
        <v>42</v>
      </c>
      <c r="Q5019" s="4">
        <f t="shared" si="391"/>
        <v>2.7777777778000003</v>
      </c>
      <c r="R5019" s="4">
        <f t="shared" si="392"/>
        <v>20.515843690339217</v>
      </c>
      <c r="S5019" s="5">
        <f t="shared" si="393"/>
        <v>67.363919999999993</v>
      </c>
      <c r="T5019" s="6">
        <f t="shared" si="390"/>
        <v>54.290596797440976</v>
      </c>
      <c r="U5019">
        <f t="shared" si="394"/>
        <v>43.052199999999992</v>
      </c>
    </row>
    <row r="5020" spans="1:21" ht="17" x14ac:dyDescent="0.25">
      <c r="A5020" s="1">
        <v>21963</v>
      </c>
      <c r="B5020">
        <v>20171210</v>
      </c>
      <c r="C5020">
        <v>1900</v>
      </c>
      <c r="D5020">
        <v>273</v>
      </c>
      <c r="E5020">
        <v>5.3</v>
      </c>
      <c r="F5020">
        <v>14</v>
      </c>
      <c r="G5020">
        <v>1.2</v>
      </c>
      <c r="H5020" t="s">
        <v>42</v>
      </c>
      <c r="I5020" t="s">
        <v>42</v>
      </c>
      <c r="J5020">
        <v>20.100000000000001</v>
      </c>
      <c r="K5020">
        <v>78</v>
      </c>
      <c r="L5020">
        <v>0</v>
      </c>
      <c r="M5020" t="s">
        <v>42</v>
      </c>
      <c r="N5020">
        <v>0.01</v>
      </c>
      <c r="O5020" t="s">
        <v>42</v>
      </c>
      <c r="P5020" t="s">
        <v>42</v>
      </c>
      <c r="Q5020" s="4">
        <f t="shared" si="391"/>
        <v>2.7777777778000003</v>
      </c>
      <c r="R5020" s="4">
        <f t="shared" si="392"/>
        <v>20.205177629539868</v>
      </c>
      <c r="S5020" s="5">
        <f t="shared" si="393"/>
        <v>66.948220000000006</v>
      </c>
      <c r="T5020" s="6">
        <f t="shared" si="390"/>
        <v>53.466730918401836</v>
      </c>
      <c r="U5020">
        <f t="shared" si="394"/>
        <v>40.599200000000003</v>
      </c>
    </row>
    <row r="5021" spans="1:21" ht="17" x14ac:dyDescent="0.25">
      <c r="A5021" s="1">
        <v>21963</v>
      </c>
      <c r="B5021">
        <v>20171210</v>
      </c>
      <c r="C5021">
        <v>1910</v>
      </c>
      <c r="D5021">
        <v>275</v>
      </c>
      <c r="E5021">
        <v>5.4</v>
      </c>
      <c r="F5021">
        <v>12</v>
      </c>
      <c r="G5021">
        <v>1</v>
      </c>
      <c r="H5021" t="s">
        <v>42</v>
      </c>
      <c r="I5021" t="s">
        <v>42</v>
      </c>
      <c r="J5021">
        <v>19.899999999999999</v>
      </c>
      <c r="K5021">
        <v>80</v>
      </c>
      <c r="L5021">
        <v>0</v>
      </c>
      <c r="M5021" t="s">
        <v>42</v>
      </c>
      <c r="N5021">
        <v>0.01</v>
      </c>
      <c r="O5021" t="s">
        <v>42</v>
      </c>
      <c r="P5021" t="s">
        <v>42</v>
      </c>
      <c r="Q5021" s="4">
        <f t="shared" si="391"/>
        <v>2.7777777778000003</v>
      </c>
      <c r="R5021" s="4">
        <f t="shared" si="392"/>
        <v>19.99843361612001</v>
      </c>
      <c r="S5021" s="5">
        <f t="shared" si="393"/>
        <v>66.739799999999988</v>
      </c>
      <c r="T5021" s="6">
        <f t="shared" si="390"/>
        <v>53.657963700956017</v>
      </c>
      <c r="U5021">
        <f t="shared" si="394"/>
        <v>39.587199999999989</v>
      </c>
    </row>
    <row r="5022" spans="1:21" ht="17" x14ac:dyDescent="0.25">
      <c r="A5022" s="1">
        <v>21963</v>
      </c>
      <c r="B5022">
        <v>20171210</v>
      </c>
      <c r="C5022">
        <v>1920</v>
      </c>
      <c r="D5022">
        <v>272</v>
      </c>
      <c r="E5022">
        <v>5.3</v>
      </c>
      <c r="F5022">
        <v>13</v>
      </c>
      <c r="G5022">
        <v>1</v>
      </c>
      <c r="H5022" t="s">
        <v>42</v>
      </c>
      <c r="I5022" t="s">
        <v>42</v>
      </c>
      <c r="J5022">
        <v>19.8</v>
      </c>
      <c r="K5022">
        <v>81</v>
      </c>
      <c r="L5022">
        <v>0</v>
      </c>
      <c r="M5022" t="s">
        <v>42</v>
      </c>
      <c r="N5022">
        <v>0.01</v>
      </c>
      <c r="O5022" t="s">
        <v>42</v>
      </c>
      <c r="P5022" t="s">
        <v>42</v>
      </c>
      <c r="Q5022" s="4">
        <f t="shared" si="391"/>
        <v>2.7777777778000003</v>
      </c>
      <c r="R5022" s="4">
        <f t="shared" si="392"/>
        <v>19.895173273931505</v>
      </c>
      <c r="S5022" s="5">
        <f t="shared" si="393"/>
        <v>66.632620000000003</v>
      </c>
      <c r="T5022" s="6">
        <f t="shared" si="390"/>
        <v>53.90372525611096</v>
      </c>
      <c r="U5022">
        <f t="shared" si="394"/>
        <v>39.336200000000005</v>
      </c>
    </row>
    <row r="5023" spans="1:21" ht="17" x14ac:dyDescent="0.25">
      <c r="A5023" s="1">
        <v>21963</v>
      </c>
      <c r="B5023">
        <v>20171210</v>
      </c>
      <c r="C5023">
        <v>1930</v>
      </c>
      <c r="D5023">
        <v>274</v>
      </c>
      <c r="E5023">
        <v>4.5999999999999996</v>
      </c>
      <c r="F5023">
        <v>13</v>
      </c>
      <c r="G5023">
        <v>1</v>
      </c>
      <c r="H5023" t="s">
        <v>42</v>
      </c>
      <c r="I5023" t="s">
        <v>42</v>
      </c>
      <c r="J5023">
        <v>19.600000000000001</v>
      </c>
      <c r="K5023">
        <v>81</v>
      </c>
      <c r="L5023">
        <v>0</v>
      </c>
      <c r="M5023" t="s">
        <v>42</v>
      </c>
      <c r="N5023">
        <v>0</v>
      </c>
      <c r="O5023" t="s">
        <v>42</v>
      </c>
      <c r="P5023" t="s">
        <v>42</v>
      </c>
      <c r="Q5023" s="4">
        <f t="shared" si="391"/>
        <v>0</v>
      </c>
      <c r="R5023" s="4">
        <f t="shared" si="392"/>
        <v>17.835949880775317</v>
      </c>
      <c r="S5023" s="5">
        <f t="shared" si="393"/>
        <v>66.310239999999993</v>
      </c>
      <c r="T5023" s="6">
        <f t="shared" si="390"/>
        <v>51.926734845007914</v>
      </c>
      <c r="U5023">
        <f t="shared" si="394"/>
        <v>39.62530000000001</v>
      </c>
    </row>
    <row r="5024" spans="1:21" ht="17" x14ac:dyDescent="0.25">
      <c r="A5024" s="1">
        <v>21963</v>
      </c>
      <c r="B5024">
        <v>20171210</v>
      </c>
      <c r="C5024">
        <v>1940</v>
      </c>
      <c r="D5024">
        <v>280</v>
      </c>
      <c r="E5024">
        <v>6.3</v>
      </c>
      <c r="F5024">
        <v>11</v>
      </c>
      <c r="G5024">
        <v>1.8</v>
      </c>
      <c r="H5024" t="s">
        <v>42</v>
      </c>
      <c r="I5024" t="s">
        <v>42</v>
      </c>
      <c r="J5024">
        <v>19.600000000000001</v>
      </c>
      <c r="K5024">
        <v>81</v>
      </c>
      <c r="L5024">
        <v>0</v>
      </c>
      <c r="M5024" t="s">
        <v>42</v>
      </c>
      <c r="N5024">
        <v>0</v>
      </c>
      <c r="O5024" t="s">
        <v>42</v>
      </c>
      <c r="P5024" t="s">
        <v>42</v>
      </c>
      <c r="Q5024" s="4">
        <f t="shared" si="391"/>
        <v>0</v>
      </c>
      <c r="R5024" s="4">
        <f t="shared" si="392"/>
        <v>17.835949880775317</v>
      </c>
      <c r="S5024" s="5">
        <f t="shared" si="393"/>
        <v>66.310239999999993</v>
      </c>
      <c r="T5024" s="6">
        <f t="shared" si="390"/>
        <v>50.226734845007918</v>
      </c>
      <c r="U5024">
        <f t="shared" si="394"/>
        <v>36.735300000000009</v>
      </c>
    </row>
    <row r="5025" spans="1:21" ht="17" x14ac:dyDescent="0.25">
      <c r="A5025" s="1">
        <v>21963</v>
      </c>
      <c r="B5025">
        <v>20171210</v>
      </c>
      <c r="C5025">
        <v>1950</v>
      </c>
      <c r="D5025">
        <v>276</v>
      </c>
      <c r="E5025">
        <v>5.2</v>
      </c>
      <c r="F5025">
        <v>13</v>
      </c>
      <c r="G5025">
        <v>1.1000000000000001</v>
      </c>
      <c r="H5025" t="s">
        <v>42</v>
      </c>
      <c r="I5025" t="s">
        <v>42</v>
      </c>
      <c r="J5025">
        <v>19.600000000000001</v>
      </c>
      <c r="K5025">
        <v>81</v>
      </c>
      <c r="L5025">
        <v>0</v>
      </c>
      <c r="M5025" t="s">
        <v>42</v>
      </c>
      <c r="N5025">
        <v>0</v>
      </c>
      <c r="O5025" t="s">
        <v>42</v>
      </c>
      <c r="P5025" t="s">
        <v>42</v>
      </c>
      <c r="Q5025" s="4">
        <f t="shared" si="391"/>
        <v>0</v>
      </c>
      <c r="R5025" s="4">
        <f t="shared" si="392"/>
        <v>17.835949880775317</v>
      </c>
      <c r="S5025" s="5">
        <f t="shared" si="393"/>
        <v>66.310239999999993</v>
      </c>
      <c r="T5025" s="6">
        <f t="shared" si="390"/>
        <v>51.326734845007913</v>
      </c>
      <c r="U5025">
        <f t="shared" si="394"/>
        <v>38.6053</v>
      </c>
    </row>
    <row r="5026" spans="1:21" ht="17" x14ac:dyDescent="0.25">
      <c r="A5026" s="1">
        <v>21963</v>
      </c>
      <c r="B5026">
        <v>20171210</v>
      </c>
      <c r="C5026">
        <v>2000</v>
      </c>
      <c r="D5026">
        <v>277</v>
      </c>
      <c r="E5026">
        <v>6.2</v>
      </c>
      <c r="F5026">
        <v>13</v>
      </c>
      <c r="G5026">
        <v>1.2</v>
      </c>
      <c r="H5026" t="s">
        <v>42</v>
      </c>
      <c r="I5026" t="s">
        <v>42</v>
      </c>
      <c r="J5026">
        <v>19.600000000000001</v>
      </c>
      <c r="K5026">
        <v>81</v>
      </c>
      <c r="L5026">
        <v>0</v>
      </c>
      <c r="M5026" t="s">
        <v>42</v>
      </c>
      <c r="N5026">
        <v>0</v>
      </c>
      <c r="O5026" t="s">
        <v>42</v>
      </c>
      <c r="P5026" t="s">
        <v>42</v>
      </c>
      <c r="Q5026" s="4">
        <f t="shared" si="391"/>
        <v>0</v>
      </c>
      <c r="R5026" s="4">
        <f t="shared" si="392"/>
        <v>17.835949880775317</v>
      </c>
      <c r="S5026" s="5">
        <f t="shared" si="393"/>
        <v>66.310239999999993</v>
      </c>
      <c r="T5026" s="6">
        <f t="shared" si="390"/>
        <v>50.326734845007913</v>
      </c>
      <c r="U5026">
        <f t="shared" si="394"/>
        <v>36.905300000000011</v>
      </c>
    </row>
    <row r="5027" spans="1:21" ht="17" x14ac:dyDescent="0.25">
      <c r="A5027" s="1">
        <v>21963</v>
      </c>
      <c r="B5027">
        <v>20171210</v>
      </c>
      <c r="C5027">
        <v>2010</v>
      </c>
      <c r="D5027">
        <v>277</v>
      </c>
      <c r="E5027">
        <v>6</v>
      </c>
      <c r="F5027">
        <v>11</v>
      </c>
      <c r="G5027">
        <v>1.4</v>
      </c>
      <c r="H5027" t="s">
        <v>42</v>
      </c>
      <c r="I5027" t="s">
        <v>42</v>
      </c>
      <c r="J5027">
        <v>19.600000000000001</v>
      </c>
      <c r="K5027">
        <v>81</v>
      </c>
      <c r="L5027">
        <v>0</v>
      </c>
      <c r="M5027" t="s">
        <v>42</v>
      </c>
      <c r="N5027">
        <v>0</v>
      </c>
      <c r="O5027" t="s">
        <v>42</v>
      </c>
      <c r="P5027" t="s">
        <v>42</v>
      </c>
      <c r="Q5027" s="4">
        <f t="shared" si="391"/>
        <v>0</v>
      </c>
      <c r="R5027" s="4">
        <f t="shared" si="392"/>
        <v>17.835949880775317</v>
      </c>
      <c r="S5027" s="5">
        <f t="shared" si="393"/>
        <v>66.310239999999993</v>
      </c>
      <c r="T5027" s="6">
        <f t="shared" si="390"/>
        <v>50.526734845007915</v>
      </c>
      <c r="U5027">
        <f t="shared" si="394"/>
        <v>37.2453</v>
      </c>
    </row>
    <row r="5028" spans="1:21" ht="17" x14ac:dyDescent="0.25">
      <c r="A5028" s="1">
        <v>21963</v>
      </c>
      <c r="B5028">
        <v>20171210</v>
      </c>
      <c r="C5028">
        <v>2020</v>
      </c>
      <c r="D5028">
        <v>271</v>
      </c>
      <c r="E5028">
        <v>4.4000000000000004</v>
      </c>
      <c r="F5028">
        <v>13</v>
      </c>
      <c r="G5028">
        <v>1.3</v>
      </c>
      <c r="H5028" t="s">
        <v>42</v>
      </c>
      <c r="I5028" t="s">
        <v>42</v>
      </c>
      <c r="J5028">
        <v>19.5</v>
      </c>
      <c r="K5028">
        <v>82</v>
      </c>
      <c r="L5028">
        <v>0</v>
      </c>
      <c r="M5028" t="s">
        <v>42</v>
      </c>
      <c r="N5028">
        <v>0</v>
      </c>
      <c r="O5028" t="s">
        <v>42</v>
      </c>
      <c r="P5028" t="s">
        <v>42</v>
      </c>
      <c r="Q5028" s="4">
        <f t="shared" si="391"/>
        <v>0</v>
      </c>
      <c r="R5028" s="4">
        <f t="shared" si="392"/>
        <v>17.732916852115604</v>
      </c>
      <c r="S5028" s="5">
        <f t="shared" si="393"/>
        <v>66.199099999999987</v>
      </c>
      <c r="T5028" s="6">
        <f t="shared" si="390"/>
        <v>52.272791907750296</v>
      </c>
      <c r="U5028">
        <f t="shared" si="394"/>
        <v>39.544299999999993</v>
      </c>
    </row>
    <row r="5029" spans="1:21" ht="17" x14ac:dyDescent="0.25">
      <c r="A5029" s="1">
        <v>21963</v>
      </c>
      <c r="B5029">
        <v>20171210</v>
      </c>
      <c r="C5029">
        <v>2030</v>
      </c>
      <c r="D5029">
        <v>273</v>
      </c>
      <c r="E5029">
        <v>4.9000000000000004</v>
      </c>
      <c r="F5029">
        <v>15</v>
      </c>
      <c r="G5029">
        <v>1.3</v>
      </c>
      <c r="H5029" t="s">
        <v>42</v>
      </c>
      <c r="I5029" t="s">
        <v>42</v>
      </c>
      <c r="J5029">
        <v>19.399999999999999</v>
      </c>
      <c r="K5029">
        <v>82</v>
      </c>
      <c r="L5029">
        <v>0</v>
      </c>
      <c r="M5029" t="s">
        <v>42</v>
      </c>
      <c r="N5029">
        <v>0</v>
      </c>
      <c r="O5029" t="s">
        <v>42</v>
      </c>
      <c r="P5029" t="s">
        <v>42</v>
      </c>
      <c r="Q5029" s="4">
        <f t="shared" si="391"/>
        <v>0</v>
      </c>
      <c r="R5029" s="4">
        <f t="shared" si="392"/>
        <v>17.629960760861024</v>
      </c>
      <c r="S5029" s="5">
        <f t="shared" si="393"/>
        <v>66.036919999999995</v>
      </c>
      <c r="T5029" s="6">
        <f t="shared" si="390"/>
        <v>51.638948989119335</v>
      </c>
      <c r="U5029">
        <f t="shared" si="394"/>
        <v>38.273299999999992</v>
      </c>
    </row>
    <row r="5030" spans="1:21" ht="17" x14ac:dyDescent="0.25">
      <c r="A5030" s="1">
        <v>21963</v>
      </c>
      <c r="B5030">
        <v>20171210</v>
      </c>
      <c r="C5030">
        <v>2040</v>
      </c>
      <c r="D5030">
        <v>276</v>
      </c>
      <c r="E5030">
        <v>5</v>
      </c>
      <c r="F5030">
        <v>14</v>
      </c>
      <c r="G5030">
        <v>1.1000000000000001</v>
      </c>
      <c r="H5030" t="s">
        <v>42</v>
      </c>
      <c r="I5030" t="s">
        <v>42</v>
      </c>
      <c r="J5030">
        <v>19.5</v>
      </c>
      <c r="K5030">
        <v>82</v>
      </c>
      <c r="L5030">
        <v>0</v>
      </c>
      <c r="M5030" t="s">
        <v>42</v>
      </c>
      <c r="N5030">
        <v>0</v>
      </c>
      <c r="O5030" t="s">
        <v>42</v>
      </c>
      <c r="P5030" t="s">
        <v>42</v>
      </c>
      <c r="Q5030" s="4">
        <f t="shared" si="391"/>
        <v>0</v>
      </c>
      <c r="R5030" s="4">
        <f t="shared" si="392"/>
        <v>17.732916852115604</v>
      </c>
      <c r="S5030" s="5">
        <f t="shared" si="393"/>
        <v>66.199099999999987</v>
      </c>
      <c r="T5030" s="6">
        <f t="shared" si="390"/>
        <v>51.672791907750295</v>
      </c>
      <c r="U5030">
        <f t="shared" si="394"/>
        <v>38.524299999999997</v>
      </c>
    </row>
    <row r="5031" spans="1:21" ht="17" x14ac:dyDescent="0.25">
      <c r="A5031" s="1">
        <v>21963</v>
      </c>
      <c r="B5031">
        <v>20171210</v>
      </c>
      <c r="C5031">
        <v>2050</v>
      </c>
      <c r="D5031">
        <v>276</v>
      </c>
      <c r="E5031">
        <v>4.5999999999999996</v>
      </c>
      <c r="F5031">
        <v>14</v>
      </c>
      <c r="G5031">
        <v>1.1000000000000001</v>
      </c>
      <c r="H5031" t="s">
        <v>42</v>
      </c>
      <c r="I5031" t="s">
        <v>42</v>
      </c>
      <c r="J5031">
        <v>19.399999999999999</v>
      </c>
      <c r="K5031">
        <v>83</v>
      </c>
      <c r="L5031">
        <v>0</v>
      </c>
      <c r="M5031" t="s">
        <v>42</v>
      </c>
      <c r="N5031">
        <v>0</v>
      </c>
      <c r="O5031" t="s">
        <v>42</v>
      </c>
      <c r="P5031" t="s">
        <v>42</v>
      </c>
      <c r="Q5031" s="4">
        <f t="shared" si="391"/>
        <v>0</v>
      </c>
      <c r="R5031" s="4">
        <f t="shared" si="392"/>
        <v>17.629960760861024</v>
      </c>
      <c r="S5031" s="5">
        <f t="shared" si="393"/>
        <v>66.085980000000006</v>
      </c>
      <c r="T5031" s="6">
        <f t="shared" si="390"/>
        <v>52.218948989119333</v>
      </c>
      <c r="U5031">
        <f t="shared" si="394"/>
        <v>38.783299999999997</v>
      </c>
    </row>
    <row r="5032" spans="1:21" ht="17" x14ac:dyDescent="0.25">
      <c r="A5032" s="1">
        <v>21963</v>
      </c>
      <c r="B5032">
        <v>20171210</v>
      </c>
      <c r="C5032">
        <v>2100</v>
      </c>
      <c r="D5032">
        <v>274</v>
      </c>
      <c r="E5032">
        <v>4.9000000000000004</v>
      </c>
      <c r="F5032">
        <v>12</v>
      </c>
      <c r="G5032">
        <v>0.9</v>
      </c>
      <c r="H5032" t="s">
        <v>42</v>
      </c>
      <c r="I5032" t="s">
        <v>42</v>
      </c>
      <c r="J5032">
        <v>19.399999999999999</v>
      </c>
      <c r="K5032">
        <v>84</v>
      </c>
      <c r="L5032">
        <v>0</v>
      </c>
      <c r="M5032" t="s">
        <v>42</v>
      </c>
      <c r="N5032">
        <v>0</v>
      </c>
      <c r="O5032" t="s">
        <v>42</v>
      </c>
      <c r="P5032" t="s">
        <v>42</v>
      </c>
      <c r="Q5032" s="4">
        <f t="shared" si="391"/>
        <v>0</v>
      </c>
      <c r="R5032" s="4">
        <f t="shared" si="392"/>
        <v>17.629960760861024</v>
      </c>
      <c r="S5032" s="5">
        <f t="shared" si="393"/>
        <v>66.135040000000004</v>
      </c>
      <c r="T5032" s="6">
        <f t="shared" si="390"/>
        <v>52.198948989119337</v>
      </c>
      <c r="U5032">
        <f t="shared" si="394"/>
        <v>38.273299999999992</v>
      </c>
    </row>
    <row r="5033" spans="1:21" ht="17" x14ac:dyDescent="0.25">
      <c r="A5033" s="1">
        <v>21963</v>
      </c>
      <c r="B5033">
        <v>20171210</v>
      </c>
      <c r="C5033">
        <v>2110</v>
      </c>
      <c r="D5033">
        <v>272</v>
      </c>
      <c r="E5033">
        <v>4.2</v>
      </c>
      <c r="F5033">
        <v>13</v>
      </c>
      <c r="G5033">
        <v>1</v>
      </c>
      <c r="H5033" t="s">
        <v>42</v>
      </c>
      <c r="I5033" t="s">
        <v>42</v>
      </c>
      <c r="J5033">
        <v>19.3</v>
      </c>
      <c r="K5033">
        <v>84</v>
      </c>
      <c r="L5033">
        <v>0</v>
      </c>
      <c r="M5033" t="s">
        <v>42</v>
      </c>
      <c r="N5033">
        <v>0</v>
      </c>
      <c r="O5033" t="s">
        <v>42</v>
      </c>
      <c r="P5033" t="s">
        <v>42</v>
      </c>
      <c r="Q5033" s="4">
        <f t="shared" si="391"/>
        <v>0</v>
      </c>
      <c r="R5033" s="4">
        <f t="shared" si="392"/>
        <v>17.527082202660942</v>
      </c>
      <c r="S5033" s="5">
        <f t="shared" si="393"/>
        <v>65.970880000000008</v>
      </c>
      <c r="T5033" s="6">
        <f t="shared" si="390"/>
        <v>52.765206863459227</v>
      </c>
      <c r="U5033">
        <f t="shared" si="394"/>
        <v>39.042299999999997</v>
      </c>
    </row>
    <row r="5034" spans="1:21" ht="17" x14ac:dyDescent="0.25">
      <c r="A5034" s="1">
        <v>21963</v>
      </c>
      <c r="B5034">
        <v>20171210</v>
      </c>
      <c r="C5034">
        <v>2120</v>
      </c>
      <c r="D5034">
        <v>276</v>
      </c>
      <c r="E5034">
        <v>4.5</v>
      </c>
      <c r="F5034">
        <v>11</v>
      </c>
      <c r="G5034">
        <v>0.7</v>
      </c>
      <c r="H5034" t="s">
        <v>42</v>
      </c>
      <c r="I5034" t="s">
        <v>42</v>
      </c>
      <c r="J5034">
        <v>19.3</v>
      </c>
      <c r="K5034">
        <v>84</v>
      </c>
      <c r="L5034">
        <v>0</v>
      </c>
      <c r="M5034" t="s">
        <v>42</v>
      </c>
      <c r="N5034">
        <v>0</v>
      </c>
      <c r="O5034" t="s">
        <v>42</v>
      </c>
      <c r="P5034" t="s">
        <v>42</v>
      </c>
      <c r="Q5034" s="4">
        <f t="shared" si="391"/>
        <v>0</v>
      </c>
      <c r="R5034" s="4">
        <f t="shared" si="392"/>
        <v>17.527082202660942</v>
      </c>
      <c r="S5034" s="5">
        <f t="shared" si="393"/>
        <v>65.970880000000008</v>
      </c>
      <c r="T5034" s="6">
        <f t="shared" si="390"/>
        <v>52.46520686345923</v>
      </c>
      <c r="U5034">
        <f t="shared" si="394"/>
        <v>38.532300000000006</v>
      </c>
    </row>
    <row r="5035" spans="1:21" ht="17" x14ac:dyDescent="0.25">
      <c r="A5035" s="1">
        <v>21963</v>
      </c>
      <c r="B5035">
        <v>20171210</v>
      </c>
      <c r="C5035">
        <v>2130</v>
      </c>
      <c r="D5035">
        <v>276</v>
      </c>
      <c r="E5035">
        <v>4.4000000000000004</v>
      </c>
      <c r="F5035">
        <v>12</v>
      </c>
      <c r="G5035">
        <v>0.9</v>
      </c>
      <c r="H5035" t="s">
        <v>42</v>
      </c>
      <c r="I5035" t="s">
        <v>42</v>
      </c>
      <c r="J5035">
        <v>19.3</v>
      </c>
      <c r="K5035">
        <v>84</v>
      </c>
      <c r="L5035">
        <v>0</v>
      </c>
      <c r="M5035" t="s">
        <v>42</v>
      </c>
      <c r="N5035">
        <v>0</v>
      </c>
      <c r="O5035" t="s">
        <v>42</v>
      </c>
      <c r="P5035" t="s">
        <v>42</v>
      </c>
      <c r="Q5035" s="4">
        <f t="shared" si="391"/>
        <v>0</v>
      </c>
      <c r="R5035" s="4">
        <f t="shared" si="392"/>
        <v>17.527082202660942</v>
      </c>
      <c r="S5035" s="5">
        <f t="shared" si="393"/>
        <v>65.970880000000008</v>
      </c>
      <c r="T5035" s="6">
        <f t="shared" si="390"/>
        <v>52.565206863459231</v>
      </c>
      <c r="U5035">
        <f t="shared" si="394"/>
        <v>38.702299999999994</v>
      </c>
    </row>
    <row r="5036" spans="1:21" ht="17" x14ac:dyDescent="0.25">
      <c r="A5036" s="1">
        <v>21963</v>
      </c>
      <c r="B5036">
        <v>20171210</v>
      </c>
      <c r="C5036">
        <v>2140</v>
      </c>
      <c r="D5036">
        <v>272</v>
      </c>
      <c r="E5036">
        <v>4.3</v>
      </c>
      <c r="F5036">
        <v>11</v>
      </c>
      <c r="G5036">
        <v>0.8</v>
      </c>
      <c r="H5036" t="s">
        <v>42</v>
      </c>
      <c r="I5036" t="s">
        <v>42</v>
      </c>
      <c r="J5036">
        <v>19.2</v>
      </c>
      <c r="K5036">
        <v>84</v>
      </c>
      <c r="L5036">
        <v>0</v>
      </c>
      <c r="M5036" t="s">
        <v>42</v>
      </c>
      <c r="N5036">
        <v>0</v>
      </c>
      <c r="O5036" t="s">
        <v>42</v>
      </c>
      <c r="P5036" t="s">
        <v>42</v>
      </c>
      <c r="Q5036" s="4">
        <f t="shared" si="391"/>
        <v>0</v>
      </c>
      <c r="R5036" s="4">
        <f t="shared" si="392"/>
        <v>17.424281780890482</v>
      </c>
      <c r="S5036" s="5">
        <f t="shared" si="393"/>
        <v>65.806719999999999</v>
      </c>
      <c r="T5036" s="6">
        <f t="shared" si="390"/>
        <v>52.531566315157633</v>
      </c>
      <c r="U5036">
        <f t="shared" si="394"/>
        <v>38.451299999999989</v>
      </c>
    </row>
    <row r="5037" spans="1:21" ht="17" x14ac:dyDescent="0.25">
      <c r="A5037" s="1">
        <v>21963</v>
      </c>
      <c r="B5037">
        <v>20171210</v>
      </c>
      <c r="C5037">
        <v>2150</v>
      </c>
      <c r="D5037">
        <v>279</v>
      </c>
      <c r="E5037">
        <v>4.8</v>
      </c>
      <c r="F5037">
        <v>10</v>
      </c>
      <c r="G5037">
        <v>0.9</v>
      </c>
      <c r="H5037" t="s">
        <v>42</v>
      </c>
      <c r="I5037" t="s">
        <v>42</v>
      </c>
      <c r="J5037">
        <v>19.100000000000001</v>
      </c>
      <c r="K5037">
        <v>84</v>
      </c>
      <c r="L5037">
        <v>0</v>
      </c>
      <c r="M5037" t="s">
        <v>42</v>
      </c>
      <c r="N5037">
        <v>0</v>
      </c>
      <c r="O5037" t="s">
        <v>42</v>
      </c>
      <c r="P5037" t="s">
        <v>42</v>
      </c>
      <c r="Q5037" s="4">
        <f t="shared" si="391"/>
        <v>0</v>
      </c>
      <c r="R5037" s="4">
        <f t="shared" si="392"/>
        <v>17.321560106791559</v>
      </c>
      <c r="S5037" s="5">
        <f t="shared" si="393"/>
        <v>65.642559999999989</v>
      </c>
      <c r="T5037" s="6">
        <f t="shared" si="390"/>
        <v>51.898028138829034</v>
      </c>
      <c r="U5037">
        <f t="shared" si="394"/>
        <v>37.180300000000003</v>
      </c>
    </row>
    <row r="5038" spans="1:21" ht="17" x14ac:dyDescent="0.25">
      <c r="A5038" s="1">
        <v>21963</v>
      </c>
      <c r="B5038">
        <v>20171210</v>
      </c>
      <c r="C5038">
        <v>2200</v>
      </c>
      <c r="D5038">
        <v>282</v>
      </c>
      <c r="E5038">
        <v>5</v>
      </c>
      <c r="F5038">
        <v>10</v>
      </c>
      <c r="G5038">
        <v>0.9</v>
      </c>
      <c r="H5038" t="s">
        <v>42</v>
      </c>
      <c r="I5038" t="s">
        <v>42</v>
      </c>
      <c r="J5038">
        <v>19</v>
      </c>
      <c r="K5038">
        <v>84</v>
      </c>
      <c r="L5038">
        <v>0</v>
      </c>
      <c r="M5038" t="s">
        <v>42</v>
      </c>
      <c r="N5038">
        <v>0</v>
      </c>
      <c r="O5038" t="s">
        <v>42</v>
      </c>
      <c r="P5038" t="s">
        <v>42</v>
      </c>
      <c r="Q5038" s="4">
        <f t="shared" si="391"/>
        <v>0</v>
      </c>
      <c r="R5038" s="4">
        <f t="shared" si="392"/>
        <v>17.218917799617216</v>
      </c>
      <c r="S5038" s="5">
        <f t="shared" si="393"/>
        <v>65.478400000000008</v>
      </c>
      <c r="T5038" s="6">
        <f t="shared" si="390"/>
        <v>51.564593139502392</v>
      </c>
      <c r="U5038">
        <f t="shared" si="394"/>
        <v>36.419299999999993</v>
      </c>
    </row>
    <row r="5039" spans="1:21" ht="17" x14ac:dyDescent="0.25">
      <c r="A5039" s="1">
        <v>21963</v>
      </c>
      <c r="B5039">
        <v>20171210</v>
      </c>
      <c r="C5039">
        <v>2210</v>
      </c>
      <c r="D5039">
        <v>279</v>
      </c>
      <c r="E5039">
        <v>5.3</v>
      </c>
      <c r="F5039">
        <v>10</v>
      </c>
      <c r="G5039">
        <v>0.8</v>
      </c>
      <c r="H5039" t="s">
        <v>42</v>
      </c>
      <c r="I5039" t="s">
        <v>42</v>
      </c>
      <c r="J5039">
        <v>19.100000000000001</v>
      </c>
      <c r="K5039">
        <v>84</v>
      </c>
      <c r="L5039">
        <v>0</v>
      </c>
      <c r="M5039" t="s">
        <v>42</v>
      </c>
      <c r="N5039">
        <v>0</v>
      </c>
      <c r="O5039" t="s">
        <v>42</v>
      </c>
      <c r="P5039" t="s">
        <v>42</v>
      </c>
      <c r="Q5039" s="4">
        <f t="shared" si="391"/>
        <v>0</v>
      </c>
      <c r="R5039" s="4">
        <f t="shared" si="392"/>
        <v>17.321560106791559</v>
      </c>
      <c r="S5039" s="5">
        <f t="shared" si="393"/>
        <v>65.642559999999989</v>
      </c>
      <c r="T5039" s="6">
        <f t="shared" si="390"/>
        <v>51.398028138829034</v>
      </c>
      <c r="U5039">
        <f t="shared" si="394"/>
        <v>36.330300000000008</v>
      </c>
    </row>
    <row r="5040" spans="1:21" ht="17" x14ac:dyDescent="0.25">
      <c r="A5040" s="1">
        <v>21963</v>
      </c>
      <c r="B5040">
        <v>20171210</v>
      </c>
      <c r="C5040">
        <v>2220</v>
      </c>
      <c r="D5040">
        <v>278</v>
      </c>
      <c r="E5040">
        <v>4.8</v>
      </c>
      <c r="F5040">
        <v>12</v>
      </c>
      <c r="G5040">
        <v>0.8</v>
      </c>
      <c r="H5040" t="s">
        <v>42</v>
      </c>
      <c r="I5040" t="s">
        <v>42</v>
      </c>
      <c r="J5040">
        <v>19.2</v>
      </c>
      <c r="K5040">
        <v>84</v>
      </c>
      <c r="L5040">
        <v>0</v>
      </c>
      <c r="M5040" t="s">
        <v>42</v>
      </c>
      <c r="N5040">
        <v>0</v>
      </c>
      <c r="O5040" t="s">
        <v>42</v>
      </c>
      <c r="P5040" t="s">
        <v>42</v>
      </c>
      <c r="Q5040" s="4">
        <f t="shared" si="391"/>
        <v>0</v>
      </c>
      <c r="R5040" s="4">
        <f t="shared" si="392"/>
        <v>17.424281780890482</v>
      </c>
      <c r="S5040" s="5">
        <f t="shared" si="393"/>
        <v>65.806719999999999</v>
      </c>
      <c r="T5040" s="6">
        <f t="shared" si="390"/>
        <v>52.031566315157633</v>
      </c>
      <c r="U5040">
        <f t="shared" si="394"/>
        <v>37.601299999999995</v>
      </c>
    </row>
    <row r="5041" spans="1:21" ht="17" x14ac:dyDescent="0.25">
      <c r="A5041" s="1">
        <v>21963</v>
      </c>
      <c r="B5041">
        <v>20171210</v>
      </c>
      <c r="C5041">
        <v>2230</v>
      </c>
      <c r="D5041">
        <v>276</v>
      </c>
      <c r="E5041">
        <v>5.0999999999999996</v>
      </c>
      <c r="F5041">
        <v>12</v>
      </c>
      <c r="G5041">
        <v>0.8</v>
      </c>
      <c r="H5041" t="s">
        <v>42</v>
      </c>
      <c r="I5041" t="s">
        <v>42</v>
      </c>
      <c r="J5041">
        <v>19.3</v>
      </c>
      <c r="K5041">
        <v>84</v>
      </c>
      <c r="L5041">
        <v>0</v>
      </c>
      <c r="M5041" t="s">
        <v>42</v>
      </c>
      <c r="N5041">
        <v>0</v>
      </c>
      <c r="O5041" t="s">
        <v>42</v>
      </c>
      <c r="P5041" t="s">
        <v>42</v>
      </c>
      <c r="Q5041" s="4">
        <f t="shared" si="391"/>
        <v>0</v>
      </c>
      <c r="R5041" s="4">
        <f t="shared" si="392"/>
        <v>17.527082202660942</v>
      </c>
      <c r="S5041" s="5">
        <f t="shared" si="393"/>
        <v>65.970880000000008</v>
      </c>
      <c r="T5041" s="6">
        <f t="shared" si="390"/>
        <v>51.865206863459228</v>
      </c>
      <c r="U5041">
        <f t="shared" si="394"/>
        <v>37.512299999999996</v>
      </c>
    </row>
    <row r="5042" spans="1:21" ht="17" x14ac:dyDescent="0.25">
      <c r="A5042" s="1">
        <v>21963</v>
      </c>
      <c r="B5042">
        <v>20171210</v>
      </c>
      <c r="C5042">
        <v>2240</v>
      </c>
      <c r="D5042">
        <v>277</v>
      </c>
      <c r="E5042">
        <v>5.7</v>
      </c>
      <c r="F5042">
        <v>12</v>
      </c>
      <c r="G5042">
        <v>1.1000000000000001</v>
      </c>
      <c r="H5042" t="s">
        <v>42</v>
      </c>
      <c r="I5042" t="s">
        <v>42</v>
      </c>
      <c r="J5042">
        <v>19.3</v>
      </c>
      <c r="K5042">
        <v>84</v>
      </c>
      <c r="L5042">
        <v>0</v>
      </c>
      <c r="M5042" t="s">
        <v>42</v>
      </c>
      <c r="N5042">
        <v>0</v>
      </c>
      <c r="O5042" t="s">
        <v>42</v>
      </c>
      <c r="P5042" t="s">
        <v>42</v>
      </c>
      <c r="Q5042" s="4">
        <f t="shared" si="391"/>
        <v>0</v>
      </c>
      <c r="R5042" s="4">
        <f t="shared" si="392"/>
        <v>17.527082202660942</v>
      </c>
      <c r="S5042" s="5">
        <f t="shared" si="393"/>
        <v>65.970880000000008</v>
      </c>
      <c r="T5042" s="6">
        <f t="shared" si="390"/>
        <v>51.265206863459227</v>
      </c>
      <c r="U5042">
        <f t="shared" si="394"/>
        <v>36.4923</v>
      </c>
    </row>
    <row r="5043" spans="1:21" ht="17" x14ac:dyDescent="0.25">
      <c r="A5043" s="1">
        <v>21963</v>
      </c>
      <c r="B5043">
        <v>20171210</v>
      </c>
      <c r="C5043">
        <v>2250</v>
      </c>
      <c r="D5043">
        <v>276</v>
      </c>
      <c r="E5043">
        <v>5.8</v>
      </c>
      <c r="F5043">
        <v>11</v>
      </c>
      <c r="G5043">
        <v>1.2</v>
      </c>
      <c r="H5043" t="s">
        <v>42</v>
      </c>
      <c r="I5043" t="s">
        <v>42</v>
      </c>
      <c r="J5043">
        <v>19.3</v>
      </c>
      <c r="K5043">
        <v>85</v>
      </c>
      <c r="L5043">
        <v>0</v>
      </c>
      <c r="M5043" t="s">
        <v>42</v>
      </c>
      <c r="N5043">
        <v>0</v>
      </c>
      <c r="O5043" t="s">
        <v>42</v>
      </c>
      <c r="P5043" t="s">
        <v>42</v>
      </c>
      <c r="Q5043" s="4">
        <f t="shared" si="391"/>
        <v>0</v>
      </c>
      <c r="R5043" s="4">
        <f t="shared" si="392"/>
        <v>17.527082202660942</v>
      </c>
      <c r="S5043" s="5">
        <f t="shared" si="393"/>
        <v>66.018950000000004</v>
      </c>
      <c r="T5043" s="6">
        <f t="shared" si="390"/>
        <v>51.445206863459234</v>
      </c>
      <c r="U5043">
        <f t="shared" si="394"/>
        <v>36.322299999999998</v>
      </c>
    </row>
    <row r="5044" spans="1:21" ht="17" x14ac:dyDescent="0.25">
      <c r="A5044" s="1">
        <v>21963</v>
      </c>
      <c r="B5044">
        <v>20171210</v>
      </c>
      <c r="C5044">
        <v>2300</v>
      </c>
      <c r="D5044">
        <v>279</v>
      </c>
      <c r="E5044">
        <v>6.1</v>
      </c>
      <c r="F5044">
        <v>11</v>
      </c>
      <c r="G5044">
        <v>1.3</v>
      </c>
      <c r="H5044" t="s">
        <v>42</v>
      </c>
      <c r="I5044" t="s">
        <v>42</v>
      </c>
      <c r="J5044">
        <v>19.2</v>
      </c>
      <c r="K5044">
        <v>85</v>
      </c>
      <c r="L5044">
        <v>0</v>
      </c>
      <c r="M5044" t="s">
        <v>42</v>
      </c>
      <c r="N5044">
        <v>0</v>
      </c>
      <c r="O5044" t="s">
        <v>42</v>
      </c>
      <c r="P5044" t="s">
        <v>42</v>
      </c>
      <c r="Q5044" s="4">
        <f t="shared" si="391"/>
        <v>0</v>
      </c>
      <c r="R5044" s="4">
        <f t="shared" si="392"/>
        <v>17.424281780890482</v>
      </c>
      <c r="S5044" s="5">
        <f t="shared" si="393"/>
        <v>65.853800000000007</v>
      </c>
      <c r="T5044" s="6">
        <f t="shared" si="390"/>
        <v>51.01156631515763</v>
      </c>
      <c r="U5044">
        <f t="shared" si="394"/>
        <v>35.391300000000001</v>
      </c>
    </row>
    <row r="5045" spans="1:21" ht="17" x14ac:dyDescent="0.25">
      <c r="A5045" s="1">
        <v>21963</v>
      </c>
      <c r="B5045">
        <v>20171210</v>
      </c>
      <c r="C5045">
        <v>2310</v>
      </c>
      <c r="D5045">
        <v>275</v>
      </c>
      <c r="E5045">
        <v>5.7</v>
      </c>
      <c r="F5045">
        <v>12</v>
      </c>
      <c r="G5045">
        <v>1.1000000000000001</v>
      </c>
      <c r="H5045" t="s">
        <v>42</v>
      </c>
      <c r="I5045" t="s">
        <v>42</v>
      </c>
      <c r="J5045">
        <v>19.2</v>
      </c>
      <c r="K5045">
        <v>85</v>
      </c>
      <c r="L5045">
        <v>0</v>
      </c>
      <c r="M5045" t="s">
        <v>42</v>
      </c>
      <c r="N5045">
        <v>0</v>
      </c>
      <c r="O5045" t="s">
        <v>42</v>
      </c>
      <c r="P5045" t="s">
        <v>42</v>
      </c>
      <c r="Q5045" s="4">
        <f t="shared" si="391"/>
        <v>0</v>
      </c>
      <c r="R5045" s="4">
        <f t="shared" si="392"/>
        <v>17.424281780890482</v>
      </c>
      <c r="S5045" s="5">
        <f t="shared" si="393"/>
        <v>65.853800000000007</v>
      </c>
      <c r="T5045" s="6">
        <f t="shared" si="390"/>
        <v>51.411566315157629</v>
      </c>
      <c r="U5045">
        <f t="shared" si="394"/>
        <v>36.071299999999994</v>
      </c>
    </row>
    <row r="5046" spans="1:21" ht="17" x14ac:dyDescent="0.25">
      <c r="A5046" s="1">
        <v>21963</v>
      </c>
      <c r="B5046">
        <v>20171210</v>
      </c>
      <c r="C5046">
        <v>2320</v>
      </c>
      <c r="D5046">
        <v>275</v>
      </c>
      <c r="E5046">
        <v>6.4</v>
      </c>
      <c r="F5046">
        <v>13</v>
      </c>
      <c r="G5046">
        <v>1.4</v>
      </c>
      <c r="H5046" t="s">
        <v>42</v>
      </c>
      <c r="I5046" t="s">
        <v>42</v>
      </c>
      <c r="J5046">
        <v>19.2</v>
      </c>
      <c r="K5046">
        <v>84</v>
      </c>
      <c r="L5046">
        <v>0</v>
      </c>
      <c r="M5046" t="s">
        <v>42</v>
      </c>
      <c r="N5046">
        <v>0</v>
      </c>
      <c r="O5046" t="s">
        <v>42</v>
      </c>
      <c r="P5046" t="s">
        <v>42</v>
      </c>
      <c r="Q5046" s="4">
        <f t="shared" si="391"/>
        <v>0</v>
      </c>
      <c r="R5046" s="4">
        <f t="shared" si="392"/>
        <v>17.424281780890482</v>
      </c>
      <c r="S5046" s="5">
        <f t="shared" si="393"/>
        <v>65.806719999999999</v>
      </c>
      <c r="T5046" s="6">
        <f t="shared" si="390"/>
        <v>50.431566315157632</v>
      </c>
      <c r="U5046">
        <f t="shared" si="394"/>
        <v>34.881299999999996</v>
      </c>
    </row>
    <row r="5047" spans="1:21" ht="17" x14ac:dyDescent="0.25">
      <c r="A5047" s="1">
        <v>21963</v>
      </c>
      <c r="B5047">
        <v>20171210</v>
      </c>
      <c r="C5047">
        <v>2330</v>
      </c>
      <c r="D5047">
        <v>277</v>
      </c>
      <c r="E5047">
        <v>6</v>
      </c>
      <c r="F5047">
        <v>11</v>
      </c>
      <c r="G5047">
        <v>1.3</v>
      </c>
      <c r="H5047" t="s">
        <v>42</v>
      </c>
      <c r="I5047" t="s">
        <v>42</v>
      </c>
      <c r="J5047">
        <v>19.100000000000001</v>
      </c>
      <c r="K5047">
        <v>84</v>
      </c>
      <c r="L5047">
        <v>0</v>
      </c>
      <c r="M5047" t="s">
        <v>42</v>
      </c>
      <c r="N5047">
        <v>0</v>
      </c>
      <c r="O5047" t="s">
        <v>42</v>
      </c>
      <c r="P5047" t="s">
        <v>42</v>
      </c>
      <c r="Q5047" s="4">
        <f t="shared" si="391"/>
        <v>0</v>
      </c>
      <c r="R5047" s="4">
        <f t="shared" si="392"/>
        <v>17.321560106791559</v>
      </c>
      <c r="S5047" s="5">
        <f t="shared" si="393"/>
        <v>65.642559999999989</v>
      </c>
      <c r="T5047" s="6">
        <f t="shared" si="390"/>
        <v>50.698028138829031</v>
      </c>
      <c r="U5047">
        <f t="shared" si="394"/>
        <v>35.140299999999996</v>
      </c>
    </row>
    <row r="5048" spans="1:21" ht="17" x14ac:dyDescent="0.25">
      <c r="A5048" s="1">
        <v>21963</v>
      </c>
      <c r="B5048">
        <v>20171210</v>
      </c>
      <c r="C5048">
        <v>2340</v>
      </c>
      <c r="D5048">
        <v>285</v>
      </c>
      <c r="E5048">
        <v>5.4</v>
      </c>
      <c r="F5048">
        <v>10</v>
      </c>
      <c r="G5048">
        <v>1.1000000000000001</v>
      </c>
      <c r="H5048" t="s">
        <v>42</v>
      </c>
      <c r="I5048" t="s">
        <v>42</v>
      </c>
      <c r="J5048">
        <v>19.100000000000001</v>
      </c>
      <c r="K5048">
        <v>84</v>
      </c>
      <c r="L5048">
        <v>0</v>
      </c>
      <c r="M5048" t="s">
        <v>42</v>
      </c>
      <c r="N5048">
        <v>0</v>
      </c>
      <c r="O5048" t="s">
        <v>42</v>
      </c>
      <c r="P5048" t="s">
        <v>42</v>
      </c>
      <c r="Q5048" s="4">
        <f t="shared" si="391"/>
        <v>0</v>
      </c>
      <c r="R5048" s="4">
        <f t="shared" si="392"/>
        <v>17.321560106791559</v>
      </c>
      <c r="S5048" s="5">
        <f t="shared" si="393"/>
        <v>65.642559999999989</v>
      </c>
      <c r="T5048" s="6">
        <f t="shared" si="390"/>
        <v>51.298028138829032</v>
      </c>
      <c r="U5048">
        <f t="shared" si="394"/>
        <v>36.160300000000007</v>
      </c>
    </row>
    <row r="5049" spans="1:21" ht="17" x14ac:dyDescent="0.25">
      <c r="A5049" s="1">
        <v>21963</v>
      </c>
      <c r="B5049">
        <v>20171210</v>
      </c>
      <c r="C5049">
        <v>2350</v>
      </c>
      <c r="D5049">
        <v>281</v>
      </c>
      <c r="E5049">
        <v>5.3</v>
      </c>
      <c r="F5049">
        <v>12</v>
      </c>
      <c r="G5049">
        <v>1.1000000000000001</v>
      </c>
      <c r="H5049" t="s">
        <v>42</v>
      </c>
      <c r="I5049" t="s">
        <v>42</v>
      </c>
      <c r="J5049">
        <v>19.100000000000001</v>
      </c>
      <c r="K5049">
        <v>83</v>
      </c>
      <c r="L5049">
        <v>0</v>
      </c>
      <c r="M5049" t="s">
        <v>42</v>
      </c>
      <c r="N5049">
        <v>0</v>
      </c>
      <c r="O5049" t="s">
        <v>42</v>
      </c>
      <c r="P5049" t="s">
        <v>42</v>
      </c>
      <c r="Q5049" s="4">
        <f t="shared" si="391"/>
        <v>0</v>
      </c>
      <c r="R5049" s="4">
        <f t="shared" si="392"/>
        <v>17.321560106791559</v>
      </c>
      <c r="S5049" s="5">
        <f t="shared" si="393"/>
        <v>65.596469999999997</v>
      </c>
      <c r="T5049" s="6">
        <f t="shared" si="390"/>
        <v>51.118028138829033</v>
      </c>
      <c r="U5049">
        <f t="shared" si="394"/>
        <v>36.330300000000008</v>
      </c>
    </row>
    <row r="5050" spans="1:21" ht="17" x14ac:dyDescent="0.25">
      <c r="A5050" s="1">
        <v>21963</v>
      </c>
      <c r="B5050">
        <v>20171211</v>
      </c>
      <c r="C5050">
        <v>0</v>
      </c>
      <c r="D5050">
        <v>278</v>
      </c>
      <c r="E5050">
        <v>5.2</v>
      </c>
      <c r="F5050">
        <v>13</v>
      </c>
      <c r="G5050">
        <v>1.3</v>
      </c>
      <c r="H5050" t="s">
        <v>42</v>
      </c>
      <c r="I5050" t="s">
        <v>42</v>
      </c>
      <c r="J5050">
        <v>19.100000000000001</v>
      </c>
      <c r="K5050">
        <v>82</v>
      </c>
      <c r="L5050">
        <v>0</v>
      </c>
      <c r="M5050" t="s">
        <v>42</v>
      </c>
      <c r="N5050">
        <v>0</v>
      </c>
      <c r="O5050" t="s">
        <v>42</v>
      </c>
      <c r="P5050" t="s">
        <v>42</v>
      </c>
      <c r="Q5050" s="4">
        <f t="shared" si="391"/>
        <v>0</v>
      </c>
      <c r="R5050" s="4">
        <f t="shared" si="392"/>
        <v>17.321560106791559</v>
      </c>
      <c r="S5050" s="5">
        <f t="shared" si="393"/>
        <v>65.55037999999999</v>
      </c>
      <c r="T5050" s="6">
        <f t="shared" si="390"/>
        <v>50.938028138829026</v>
      </c>
      <c r="U5050">
        <f t="shared" si="394"/>
        <v>36.500299999999996</v>
      </c>
    </row>
    <row r="5051" spans="1:21" ht="17" x14ac:dyDescent="0.25">
      <c r="A5051" s="1">
        <v>21963</v>
      </c>
      <c r="B5051">
        <v>20171211</v>
      </c>
      <c r="C5051">
        <v>10</v>
      </c>
      <c r="D5051">
        <v>285</v>
      </c>
      <c r="E5051">
        <v>5.2</v>
      </c>
      <c r="F5051">
        <v>10</v>
      </c>
      <c r="G5051">
        <v>1.1000000000000001</v>
      </c>
      <c r="H5051" t="s">
        <v>42</v>
      </c>
      <c r="I5051" t="s">
        <v>42</v>
      </c>
      <c r="J5051">
        <v>19.100000000000001</v>
      </c>
      <c r="K5051">
        <v>82</v>
      </c>
      <c r="L5051">
        <v>0</v>
      </c>
      <c r="M5051" t="s">
        <v>42</v>
      </c>
      <c r="N5051">
        <v>0</v>
      </c>
      <c r="O5051" t="s">
        <v>42</v>
      </c>
      <c r="P5051" t="s">
        <v>42</v>
      </c>
      <c r="Q5051" s="4">
        <f t="shared" si="391"/>
        <v>0</v>
      </c>
      <c r="R5051" s="4">
        <f t="shared" si="392"/>
        <v>17.321560106791559</v>
      </c>
      <c r="S5051" s="5">
        <f t="shared" si="393"/>
        <v>65.55037999999999</v>
      </c>
      <c r="T5051" s="6">
        <f t="shared" si="390"/>
        <v>50.938028138829026</v>
      </c>
      <c r="U5051">
        <f t="shared" si="394"/>
        <v>36.500299999999996</v>
      </c>
    </row>
    <row r="5052" spans="1:21" ht="17" x14ac:dyDescent="0.25">
      <c r="A5052" s="1">
        <v>21963</v>
      </c>
      <c r="B5052">
        <v>20171211</v>
      </c>
      <c r="C5052">
        <v>20</v>
      </c>
      <c r="D5052">
        <v>298</v>
      </c>
      <c r="E5052">
        <v>3.9</v>
      </c>
      <c r="F5052">
        <v>17</v>
      </c>
      <c r="G5052">
        <v>1.2</v>
      </c>
      <c r="H5052" t="s">
        <v>42</v>
      </c>
      <c r="I5052" t="s">
        <v>42</v>
      </c>
      <c r="J5052">
        <v>19</v>
      </c>
      <c r="K5052">
        <v>82</v>
      </c>
      <c r="L5052">
        <v>0</v>
      </c>
      <c r="M5052" t="s">
        <v>42</v>
      </c>
      <c r="N5052">
        <v>0</v>
      </c>
      <c r="O5052" t="s">
        <v>42</v>
      </c>
      <c r="P5052" t="s">
        <v>42</v>
      </c>
      <c r="Q5052" s="4">
        <f t="shared" si="391"/>
        <v>0</v>
      </c>
      <c r="R5052" s="4">
        <f t="shared" si="392"/>
        <v>17.218917799617216</v>
      </c>
      <c r="S5052" s="5">
        <f t="shared" si="393"/>
        <v>65.388199999999998</v>
      </c>
      <c r="T5052" s="6">
        <f t="shared" si="390"/>
        <v>52.104593139502391</v>
      </c>
      <c r="U5052">
        <f t="shared" si="394"/>
        <v>38.289299999999997</v>
      </c>
    </row>
    <row r="5053" spans="1:21" ht="17" x14ac:dyDescent="0.25">
      <c r="A5053" s="1">
        <v>21963</v>
      </c>
      <c r="B5053">
        <v>20171211</v>
      </c>
      <c r="C5053">
        <v>30</v>
      </c>
      <c r="D5053">
        <v>304</v>
      </c>
      <c r="E5053">
        <v>4</v>
      </c>
      <c r="F5053">
        <v>16</v>
      </c>
      <c r="G5053">
        <v>1.2</v>
      </c>
      <c r="H5053" t="s">
        <v>42</v>
      </c>
      <c r="I5053" t="s">
        <v>42</v>
      </c>
      <c r="J5053">
        <v>19</v>
      </c>
      <c r="K5053">
        <v>82</v>
      </c>
      <c r="L5053">
        <v>0</v>
      </c>
      <c r="M5053" t="s">
        <v>42</v>
      </c>
      <c r="N5053">
        <v>0</v>
      </c>
      <c r="O5053" t="s">
        <v>42</v>
      </c>
      <c r="P5053" t="s">
        <v>42</v>
      </c>
      <c r="Q5053" s="4">
        <f t="shared" si="391"/>
        <v>0</v>
      </c>
      <c r="R5053" s="4">
        <f t="shared" si="392"/>
        <v>17.218917799617216</v>
      </c>
      <c r="S5053" s="5">
        <f t="shared" si="393"/>
        <v>65.388199999999998</v>
      </c>
      <c r="T5053" s="6">
        <f t="shared" si="390"/>
        <v>52.00459313950239</v>
      </c>
      <c r="U5053">
        <f t="shared" si="394"/>
        <v>38.119299999999996</v>
      </c>
    </row>
    <row r="5054" spans="1:21" ht="17" x14ac:dyDescent="0.25">
      <c r="A5054" s="1">
        <v>21963</v>
      </c>
      <c r="B5054">
        <v>20171211</v>
      </c>
      <c r="C5054">
        <v>40</v>
      </c>
      <c r="D5054">
        <v>301</v>
      </c>
      <c r="E5054">
        <v>3.7</v>
      </c>
      <c r="F5054">
        <v>15</v>
      </c>
      <c r="G5054">
        <v>1</v>
      </c>
      <c r="H5054" t="s">
        <v>42</v>
      </c>
      <c r="I5054" t="s">
        <v>42</v>
      </c>
      <c r="J5054">
        <v>19.100000000000001</v>
      </c>
      <c r="K5054">
        <v>83</v>
      </c>
      <c r="L5054">
        <v>0</v>
      </c>
      <c r="M5054" t="s">
        <v>42</v>
      </c>
      <c r="N5054">
        <v>0</v>
      </c>
      <c r="O5054" t="s">
        <v>42</v>
      </c>
      <c r="P5054" t="s">
        <v>42</v>
      </c>
      <c r="Q5054" s="4">
        <f t="shared" si="391"/>
        <v>0</v>
      </c>
      <c r="R5054" s="4">
        <f t="shared" si="392"/>
        <v>17.321560106791559</v>
      </c>
      <c r="S5054" s="5">
        <f t="shared" si="393"/>
        <v>65.596469999999997</v>
      </c>
      <c r="T5054" s="6">
        <f t="shared" si="390"/>
        <v>52.718028138829027</v>
      </c>
      <c r="U5054">
        <f t="shared" si="394"/>
        <v>39.050300000000007</v>
      </c>
    </row>
    <row r="5055" spans="1:21" ht="17" x14ac:dyDescent="0.25">
      <c r="A5055" s="1">
        <v>21963</v>
      </c>
      <c r="B5055">
        <v>20171211</v>
      </c>
      <c r="C5055">
        <v>50</v>
      </c>
      <c r="D5055">
        <v>294</v>
      </c>
      <c r="E5055">
        <v>3.5</v>
      </c>
      <c r="F5055">
        <v>15</v>
      </c>
      <c r="G5055">
        <v>0.9</v>
      </c>
      <c r="H5055" t="s">
        <v>42</v>
      </c>
      <c r="I5055" t="s">
        <v>42</v>
      </c>
      <c r="J5055">
        <v>19.100000000000001</v>
      </c>
      <c r="K5055">
        <v>83</v>
      </c>
      <c r="L5055">
        <v>0</v>
      </c>
      <c r="M5055" t="s">
        <v>42</v>
      </c>
      <c r="N5055">
        <v>0</v>
      </c>
      <c r="O5055" t="s">
        <v>42</v>
      </c>
      <c r="P5055" t="s">
        <v>42</v>
      </c>
      <c r="Q5055" s="4">
        <f t="shared" si="391"/>
        <v>0</v>
      </c>
      <c r="R5055" s="4">
        <f t="shared" si="392"/>
        <v>17.321560106791559</v>
      </c>
      <c r="S5055" s="5">
        <f t="shared" si="393"/>
        <v>65.596469999999997</v>
      </c>
      <c r="T5055" s="6">
        <f t="shared" si="390"/>
        <v>52.91802813882903</v>
      </c>
      <c r="U5055">
        <f t="shared" si="394"/>
        <v>39.390299999999996</v>
      </c>
    </row>
    <row r="5056" spans="1:21" ht="17" x14ac:dyDescent="0.25">
      <c r="A5056" s="1">
        <v>21963</v>
      </c>
      <c r="B5056">
        <v>20171211</v>
      </c>
      <c r="C5056">
        <v>100</v>
      </c>
      <c r="D5056">
        <v>295</v>
      </c>
      <c r="E5056">
        <v>2.8</v>
      </c>
      <c r="F5056">
        <v>19</v>
      </c>
      <c r="G5056">
        <v>0.8</v>
      </c>
      <c r="H5056" t="s">
        <v>42</v>
      </c>
      <c r="I5056" t="s">
        <v>42</v>
      </c>
      <c r="J5056">
        <v>19.100000000000001</v>
      </c>
      <c r="K5056">
        <v>83</v>
      </c>
      <c r="L5056">
        <v>0</v>
      </c>
      <c r="M5056" t="s">
        <v>42</v>
      </c>
      <c r="N5056">
        <v>0</v>
      </c>
      <c r="O5056" t="s">
        <v>42</v>
      </c>
      <c r="P5056" t="s">
        <v>42</v>
      </c>
      <c r="Q5056" s="4">
        <f t="shared" si="391"/>
        <v>0</v>
      </c>
      <c r="R5056" s="4">
        <f t="shared" si="392"/>
        <v>17.321560106791559</v>
      </c>
      <c r="S5056" s="5">
        <f t="shared" si="393"/>
        <v>65.596469999999997</v>
      </c>
      <c r="T5056" s="6">
        <f t="shared" si="390"/>
        <v>53.618028138829033</v>
      </c>
      <c r="U5056">
        <f t="shared" si="394"/>
        <v>40.580300000000008</v>
      </c>
    </row>
    <row r="5057" spans="1:21" ht="17" x14ac:dyDescent="0.25">
      <c r="A5057" s="1">
        <v>21963</v>
      </c>
      <c r="B5057">
        <v>20171211</v>
      </c>
      <c r="C5057">
        <v>110</v>
      </c>
      <c r="D5057">
        <v>307</v>
      </c>
      <c r="E5057">
        <v>2.7</v>
      </c>
      <c r="F5057">
        <v>16</v>
      </c>
      <c r="G5057">
        <v>0.7</v>
      </c>
      <c r="H5057" t="s">
        <v>42</v>
      </c>
      <c r="I5057" t="s">
        <v>42</v>
      </c>
      <c r="J5057">
        <v>19.2</v>
      </c>
      <c r="K5057">
        <v>83</v>
      </c>
      <c r="L5057">
        <v>0</v>
      </c>
      <c r="M5057" t="s">
        <v>42</v>
      </c>
      <c r="N5057">
        <v>0</v>
      </c>
      <c r="O5057" t="s">
        <v>42</v>
      </c>
      <c r="P5057" t="s">
        <v>42</v>
      </c>
      <c r="Q5057" s="4">
        <f t="shared" si="391"/>
        <v>0</v>
      </c>
      <c r="R5057" s="4">
        <f t="shared" si="392"/>
        <v>17.424281780890482</v>
      </c>
      <c r="S5057" s="5">
        <f t="shared" si="393"/>
        <v>65.759640000000005</v>
      </c>
      <c r="T5057" s="6">
        <f t="shared" si="390"/>
        <v>53.851566315157626</v>
      </c>
      <c r="U5057">
        <f t="shared" si="394"/>
        <v>41.171299999999988</v>
      </c>
    </row>
    <row r="5058" spans="1:21" ht="17" x14ac:dyDescent="0.25">
      <c r="A5058" s="1">
        <v>21963</v>
      </c>
      <c r="B5058">
        <v>20171211</v>
      </c>
      <c r="C5058">
        <v>120</v>
      </c>
      <c r="D5058">
        <v>309</v>
      </c>
      <c r="E5058">
        <v>3.5</v>
      </c>
      <c r="F5058">
        <v>15</v>
      </c>
      <c r="G5058">
        <v>1.1000000000000001</v>
      </c>
      <c r="H5058" t="s">
        <v>42</v>
      </c>
      <c r="I5058" t="s">
        <v>42</v>
      </c>
      <c r="J5058">
        <v>19.2</v>
      </c>
      <c r="K5058">
        <v>83</v>
      </c>
      <c r="L5058">
        <v>0</v>
      </c>
      <c r="M5058" t="s">
        <v>42</v>
      </c>
      <c r="N5058">
        <v>0</v>
      </c>
      <c r="O5058" t="s">
        <v>42</v>
      </c>
      <c r="P5058" t="s">
        <v>42</v>
      </c>
      <c r="Q5058" s="4">
        <f t="shared" si="391"/>
        <v>0</v>
      </c>
      <c r="R5058" s="4">
        <f t="shared" si="392"/>
        <v>17.424281780890482</v>
      </c>
      <c r="S5058" s="5">
        <f t="shared" si="393"/>
        <v>65.759640000000005</v>
      </c>
      <c r="T5058" s="6">
        <f t="shared" si="390"/>
        <v>53.051566315157629</v>
      </c>
      <c r="U5058">
        <f t="shared" si="394"/>
        <v>39.811299999999989</v>
      </c>
    </row>
    <row r="5059" spans="1:21" ht="17" x14ac:dyDescent="0.25">
      <c r="A5059" s="1">
        <v>21963</v>
      </c>
      <c r="B5059">
        <v>20171211</v>
      </c>
      <c r="C5059">
        <v>130</v>
      </c>
      <c r="D5059">
        <v>309</v>
      </c>
      <c r="E5059">
        <v>2.8</v>
      </c>
      <c r="F5059">
        <v>15</v>
      </c>
      <c r="G5059">
        <v>0.7</v>
      </c>
      <c r="H5059" t="s">
        <v>42</v>
      </c>
      <c r="I5059" t="s">
        <v>42</v>
      </c>
      <c r="J5059">
        <v>19.2</v>
      </c>
      <c r="K5059">
        <v>83</v>
      </c>
      <c r="L5059">
        <v>0</v>
      </c>
      <c r="M5059" t="s">
        <v>42</v>
      </c>
      <c r="N5059">
        <v>0</v>
      </c>
      <c r="O5059" t="s">
        <v>42</v>
      </c>
      <c r="P5059" t="s">
        <v>42</v>
      </c>
      <c r="Q5059" s="4">
        <f t="shared" si="391"/>
        <v>0</v>
      </c>
      <c r="R5059" s="4">
        <f t="shared" si="392"/>
        <v>17.424281780890482</v>
      </c>
      <c r="S5059" s="5">
        <f t="shared" si="393"/>
        <v>65.759640000000005</v>
      </c>
      <c r="T5059" s="6">
        <f t="shared" si="390"/>
        <v>53.751566315157632</v>
      </c>
      <c r="U5059">
        <f t="shared" si="394"/>
        <v>41.001300000000001</v>
      </c>
    </row>
    <row r="5060" spans="1:21" ht="17" x14ac:dyDescent="0.25">
      <c r="A5060" s="1">
        <v>21963</v>
      </c>
      <c r="B5060">
        <v>20171211</v>
      </c>
      <c r="C5060">
        <v>140</v>
      </c>
      <c r="D5060">
        <v>306</v>
      </c>
      <c r="E5060">
        <v>3.4</v>
      </c>
      <c r="F5060">
        <v>13</v>
      </c>
      <c r="G5060">
        <v>0.8</v>
      </c>
      <c r="H5060" t="s">
        <v>42</v>
      </c>
      <c r="I5060" t="s">
        <v>42</v>
      </c>
      <c r="J5060">
        <v>19.100000000000001</v>
      </c>
      <c r="K5060">
        <v>83</v>
      </c>
      <c r="L5060">
        <v>0</v>
      </c>
      <c r="M5060" t="s">
        <v>42</v>
      </c>
      <c r="N5060">
        <v>0</v>
      </c>
      <c r="O5060" t="s">
        <v>42</v>
      </c>
      <c r="P5060" t="s">
        <v>42</v>
      </c>
      <c r="Q5060" s="4">
        <f t="shared" si="391"/>
        <v>0</v>
      </c>
      <c r="R5060" s="4">
        <f t="shared" si="392"/>
        <v>17.321560106791559</v>
      </c>
      <c r="S5060" s="5">
        <f t="shared" si="393"/>
        <v>65.596469999999997</v>
      </c>
      <c r="T5060" s="6">
        <f t="shared" si="390"/>
        <v>53.018028138829031</v>
      </c>
      <c r="U5060">
        <f t="shared" si="394"/>
        <v>39.560299999999998</v>
      </c>
    </row>
    <row r="5061" spans="1:21" ht="17" x14ac:dyDescent="0.25">
      <c r="A5061" s="1">
        <v>21963</v>
      </c>
      <c r="B5061">
        <v>20171211</v>
      </c>
      <c r="C5061">
        <v>150</v>
      </c>
      <c r="D5061">
        <v>308</v>
      </c>
      <c r="E5061">
        <v>3.2</v>
      </c>
      <c r="F5061">
        <v>13</v>
      </c>
      <c r="G5061">
        <v>0.8</v>
      </c>
      <c r="H5061" t="s">
        <v>42</v>
      </c>
      <c r="I5061" t="s">
        <v>42</v>
      </c>
      <c r="J5061">
        <v>19</v>
      </c>
      <c r="K5061">
        <v>83</v>
      </c>
      <c r="L5061">
        <v>0</v>
      </c>
      <c r="M5061" t="s">
        <v>42</v>
      </c>
      <c r="N5061">
        <v>0</v>
      </c>
      <c r="O5061" t="s">
        <v>42</v>
      </c>
      <c r="P5061" t="s">
        <v>42</v>
      </c>
      <c r="Q5061" s="4">
        <f t="shared" si="391"/>
        <v>0</v>
      </c>
      <c r="R5061" s="4">
        <f t="shared" si="392"/>
        <v>17.218917799617216</v>
      </c>
      <c r="S5061" s="5">
        <f t="shared" si="393"/>
        <v>65.433300000000003</v>
      </c>
      <c r="T5061" s="6">
        <f t="shared" si="390"/>
        <v>53.084593139502388</v>
      </c>
      <c r="U5061">
        <f t="shared" si="394"/>
        <v>39.479299999999995</v>
      </c>
    </row>
    <row r="5062" spans="1:21" ht="17" x14ac:dyDescent="0.25">
      <c r="A5062" s="1">
        <v>21963</v>
      </c>
      <c r="B5062">
        <v>20171211</v>
      </c>
      <c r="C5062">
        <v>200</v>
      </c>
      <c r="D5062">
        <v>311</v>
      </c>
      <c r="E5062">
        <v>3.3</v>
      </c>
      <c r="F5062">
        <v>16</v>
      </c>
      <c r="G5062">
        <v>0.9</v>
      </c>
      <c r="H5062" t="s">
        <v>42</v>
      </c>
      <c r="I5062" t="s">
        <v>42</v>
      </c>
      <c r="J5062">
        <v>19</v>
      </c>
      <c r="K5062">
        <v>83</v>
      </c>
      <c r="L5062">
        <v>0</v>
      </c>
      <c r="M5062" t="s">
        <v>42</v>
      </c>
      <c r="N5062">
        <v>0</v>
      </c>
      <c r="O5062" t="s">
        <v>42</v>
      </c>
      <c r="P5062" t="s">
        <v>42</v>
      </c>
      <c r="Q5062" s="4">
        <f t="shared" si="391"/>
        <v>0</v>
      </c>
      <c r="R5062" s="4">
        <f t="shared" si="392"/>
        <v>17.218917799617216</v>
      </c>
      <c r="S5062" s="5">
        <f t="shared" si="393"/>
        <v>65.433300000000003</v>
      </c>
      <c r="T5062" s="6">
        <f t="shared" si="390"/>
        <v>52.984593139502394</v>
      </c>
      <c r="U5062">
        <f t="shared" si="394"/>
        <v>39.309299999999993</v>
      </c>
    </row>
    <row r="5063" spans="1:21" ht="17" x14ac:dyDescent="0.25">
      <c r="A5063" s="1">
        <v>21963</v>
      </c>
      <c r="B5063">
        <v>20171211</v>
      </c>
      <c r="C5063">
        <v>210</v>
      </c>
      <c r="D5063">
        <v>312</v>
      </c>
      <c r="E5063">
        <v>3.4</v>
      </c>
      <c r="F5063">
        <v>14</v>
      </c>
      <c r="G5063">
        <v>0.7</v>
      </c>
      <c r="H5063" t="s">
        <v>42</v>
      </c>
      <c r="I5063" t="s">
        <v>42</v>
      </c>
      <c r="J5063">
        <v>18.899999999999999</v>
      </c>
      <c r="K5063">
        <v>83</v>
      </c>
      <c r="L5063">
        <v>0</v>
      </c>
      <c r="M5063" t="s">
        <v>42</v>
      </c>
      <c r="N5063">
        <v>0</v>
      </c>
      <c r="O5063" t="s">
        <v>42</v>
      </c>
      <c r="P5063" t="s">
        <v>42</v>
      </c>
      <c r="Q5063" s="4">
        <f t="shared" si="391"/>
        <v>0</v>
      </c>
      <c r="R5063" s="4">
        <f t="shared" si="392"/>
        <v>17.116355486779398</v>
      </c>
      <c r="S5063" s="5">
        <f t="shared" si="393"/>
        <v>65.270129999999995</v>
      </c>
      <c r="T5063" s="6">
        <f t="shared" si="390"/>
        <v>52.751262132813224</v>
      </c>
      <c r="U5063">
        <f t="shared" si="394"/>
        <v>38.718299999999985</v>
      </c>
    </row>
    <row r="5064" spans="1:21" ht="17" x14ac:dyDescent="0.25">
      <c r="A5064" s="1">
        <v>21963</v>
      </c>
      <c r="B5064">
        <v>20171211</v>
      </c>
      <c r="C5064">
        <v>220</v>
      </c>
      <c r="D5064">
        <v>311</v>
      </c>
      <c r="E5064">
        <v>3.4</v>
      </c>
      <c r="F5064">
        <v>16</v>
      </c>
      <c r="G5064">
        <v>0.8</v>
      </c>
      <c r="H5064" t="s">
        <v>42</v>
      </c>
      <c r="I5064" t="s">
        <v>42</v>
      </c>
      <c r="J5064">
        <v>18.8</v>
      </c>
      <c r="K5064">
        <v>83</v>
      </c>
      <c r="L5064">
        <v>0</v>
      </c>
      <c r="M5064" t="s">
        <v>42</v>
      </c>
      <c r="N5064">
        <v>0</v>
      </c>
      <c r="O5064" t="s">
        <v>42</v>
      </c>
      <c r="P5064" t="s">
        <v>42</v>
      </c>
      <c r="Q5064" s="4">
        <f t="shared" si="391"/>
        <v>0</v>
      </c>
      <c r="R5064" s="4">
        <f t="shared" si="392"/>
        <v>17.013873804000237</v>
      </c>
      <c r="S5064" s="5">
        <f t="shared" si="393"/>
        <v>65.106960000000001</v>
      </c>
      <c r="T5064" s="6">
        <f t="shared" si="390"/>
        <v>52.618035945200312</v>
      </c>
      <c r="U5064">
        <f t="shared" si="394"/>
        <v>38.297299999999993</v>
      </c>
    </row>
    <row r="5065" spans="1:21" ht="17" x14ac:dyDescent="0.25">
      <c r="A5065" s="1">
        <v>21963</v>
      </c>
      <c r="B5065">
        <v>20171211</v>
      </c>
      <c r="C5065">
        <v>230</v>
      </c>
      <c r="D5065">
        <v>302</v>
      </c>
      <c r="E5065">
        <v>3.9</v>
      </c>
      <c r="F5065">
        <v>12</v>
      </c>
      <c r="G5065">
        <v>0.7</v>
      </c>
      <c r="H5065" t="s">
        <v>42</v>
      </c>
      <c r="I5065" t="s">
        <v>42</v>
      </c>
      <c r="J5065">
        <v>18.8</v>
      </c>
      <c r="K5065">
        <v>83</v>
      </c>
      <c r="L5065">
        <v>0</v>
      </c>
      <c r="M5065" t="s">
        <v>42</v>
      </c>
      <c r="N5065">
        <v>0</v>
      </c>
      <c r="O5065" t="s">
        <v>42</v>
      </c>
      <c r="P5065" t="s">
        <v>42</v>
      </c>
      <c r="Q5065" s="4">
        <f t="shared" si="391"/>
        <v>0</v>
      </c>
      <c r="R5065" s="4">
        <f t="shared" si="392"/>
        <v>17.013873804000237</v>
      </c>
      <c r="S5065" s="5">
        <f t="shared" si="393"/>
        <v>65.106960000000001</v>
      </c>
      <c r="T5065" s="6">
        <f t="shared" si="390"/>
        <v>52.118035945200312</v>
      </c>
      <c r="U5065">
        <f t="shared" si="394"/>
        <v>37.447299999999998</v>
      </c>
    </row>
    <row r="5066" spans="1:21" ht="17" x14ac:dyDescent="0.25">
      <c r="A5066" s="1">
        <v>21963</v>
      </c>
      <c r="B5066">
        <v>20171211</v>
      </c>
      <c r="C5066">
        <v>240</v>
      </c>
      <c r="D5066">
        <v>298</v>
      </c>
      <c r="E5066">
        <v>4.0999999999999996</v>
      </c>
      <c r="F5066">
        <v>13</v>
      </c>
      <c r="G5066">
        <v>0.8</v>
      </c>
      <c r="H5066" t="s">
        <v>42</v>
      </c>
      <c r="I5066" t="s">
        <v>42</v>
      </c>
      <c r="J5066">
        <v>18.8</v>
      </c>
      <c r="K5066">
        <v>83</v>
      </c>
      <c r="L5066">
        <v>0</v>
      </c>
      <c r="M5066" t="s">
        <v>42</v>
      </c>
      <c r="N5066">
        <v>0</v>
      </c>
      <c r="O5066" t="s">
        <v>42</v>
      </c>
      <c r="P5066" t="s">
        <v>42</v>
      </c>
      <c r="Q5066" s="4">
        <f t="shared" si="391"/>
        <v>0</v>
      </c>
      <c r="R5066" s="4">
        <f t="shared" si="392"/>
        <v>17.013873804000237</v>
      </c>
      <c r="S5066" s="5">
        <f t="shared" si="393"/>
        <v>65.106960000000001</v>
      </c>
      <c r="T5066" s="6">
        <f t="shared" ref="T5066:T5129" si="395">IF(R5066&gt;25,8.62+(0.38*K5066)+(1.55*R5066)+EXP(-E5066+2.4)-0.5*E5066,10.66+(0.28*K5066)+(1.3*R5066)-E5066)</f>
        <v>51.918035945200309</v>
      </c>
      <c r="U5066">
        <f t="shared" si="394"/>
        <v>37.107299999999995</v>
      </c>
    </row>
    <row r="5067" spans="1:21" ht="17" x14ac:dyDescent="0.25">
      <c r="A5067" s="1">
        <v>21963</v>
      </c>
      <c r="B5067">
        <v>20171211</v>
      </c>
      <c r="C5067">
        <v>250</v>
      </c>
      <c r="D5067">
        <v>286</v>
      </c>
      <c r="E5067">
        <v>3.6</v>
      </c>
      <c r="F5067">
        <v>12</v>
      </c>
      <c r="G5067">
        <v>0.5</v>
      </c>
      <c r="H5067" t="s">
        <v>42</v>
      </c>
      <c r="I5067" t="s">
        <v>42</v>
      </c>
      <c r="J5067">
        <v>18.8</v>
      </c>
      <c r="K5067">
        <v>84</v>
      </c>
      <c r="L5067">
        <v>0.4</v>
      </c>
      <c r="M5067" t="s">
        <v>42</v>
      </c>
      <c r="N5067">
        <v>0</v>
      </c>
      <c r="O5067" t="s">
        <v>42</v>
      </c>
      <c r="P5067" t="s">
        <v>42</v>
      </c>
      <c r="Q5067" s="4">
        <f t="shared" ref="Q5067:Q5130" si="396">N5067*277.77777778</f>
        <v>0</v>
      </c>
      <c r="R5067" s="4">
        <f t="shared" ref="R5067:R5130" si="397">1.33*J5067-2.65*SQRT(J5067)+3.21*LOG10(Q5067+1)+3.5</f>
        <v>17.013873804000237</v>
      </c>
      <c r="S5067" s="5">
        <f t="shared" ref="S5067:S5130" si="398">(1.8*J5067+32)-((0.55-0.0055*K5067)*(1.8*J5067-26))</f>
        <v>65.150080000000003</v>
      </c>
      <c r="T5067" s="6">
        <f t="shared" si="395"/>
        <v>52.69803594520031</v>
      </c>
      <c r="U5067">
        <f t="shared" ref="U5067:U5130" si="399">61.78+4.21*(J5067-22.48)-1.7*(E5067-7.05)+5.89*(N5067-2.41)</f>
        <v>37.957300000000004</v>
      </c>
    </row>
    <row r="5068" spans="1:21" ht="17" x14ac:dyDescent="0.25">
      <c r="A5068" s="1">
        <v>21963</v>
      </c>
      <c r="B5068">
        <v>20171211</v>
      </c>
      <c r="C5068">
        <v>300</v>
      </c>
      <c r="D5068">
        <v>286</v>
      </c>
      <c r="E5068">
        <v>4.5</v>
      </c>
      <c r="F5068">
        <v>11</v>
      </c>
      <c r="G5068">
        <v>1</v>
      </c>
      <c r="H5068" t="s">
        <v>42</v>
      </c>
      <c r="I5068" t="s">
        <v>42</v>
      </c>
      <c r="J5068">
        <v>18.5</v>
      </c>
      <c r="K5068">
        <v>87</v>
      </c>
      <c r="L5068">
        <v>1</v>
      </c>
      <c r="M5068" t="s">
        <v>42</v>
      </c>
      <c r="N5068">
        <v>0</v>
      </c>
      <c r="O5068" t="s">
        <v>42</v>
      </c>
      <c r="P5068" t="s">
        <v>42</v>
      </c>
      <c r="Q5068" s="4">
        <f t="shared" si="396"/>
        <v>0</v>
      </c>
      <c r="R5068" s="4">
        <f t="shared" si="397"/>
        <v>16.70691902116852</v>
      </c>
      <c r="S5068" s="5">
        <f t="shared" si="398"/>
        <v>64.778050000000007</v>
      </c>
      <c r="T5068" s="6">
        <f t="shared" si="395"/>
        <v>52.238994727519085</v>
      </c>
      <c r="U5068">
        <f t="shared" si="399"/>
        <v>35.164299999999997</v>
      </c>
    </row>
    <row r="5069" spans="1:21" ht="17" x14ac:dyDescent="0.25">
      <c r="A5069" s="1">
        <v>21963</v>
      </c>
      <c r="B5069">
        <v>20171211</v>
      </c>
      <c r="C5069">
        <v>310</v>
      </c>
      <c r="D5069">
        <v>282</v>
      </c>
      <c r="E5069">
        <v>4.2</v>
      </c>
      <c r="F5069">
        <v>9</v>
      </c>
      <c r="G5069">
        <v>0.7</v>
      </c>
      <c r="H5069" t="s">
        <v>42</v>
      </c>
      <c r="I5069" t="s">
        <v>42</v>
      </c>
      <c r="J5069">
        <v>18.2</v>
      </c>
      <c r="K5069">
        <v>89</v>
      </c>
      <c r="L5069">
        <v>0</v>
      </c>
      <c r="M5069" t="s">
        <v>42</v>
      </c>
      <c r="N5069">
        <v>0</v>
      </c>
      <c r="O5069" t="s">
        <v>42</v>
      </c>
      <c r="P5069" t="s">
        <v>42</v>
      </c>
      <c r="Q5069" s="4">
        <f t="shared" si="396"/>
        <v>0</v>
      </c>
      <c r="R5069" s="4">
        <f t="shared" si="397"/>
        <v>16.400713625918183</v>
      </c>
      <c r="S5069" s="5">
        <f t="shared" si="398"/>
        <v>64.351019999999991</v>
      </c>
      <c r="T5069" s="6">
        <f t="shared" si="395"/>
        <v>52.70092771369363</v>
      </c>
      <c r="U5069">
        <f t="shared" si="399"/>
        <v>34.411299999999997</v>
      </c>
    </row>
    <row r="5070" spans="1:21" ht="17" x14ac:dyDescent="0.25">
      <c r="A5070" s="1">
        <v>21963</v>
      </c>
      <c r="B5070">
        <v>20171211</v>
      </c>
      <c r="C5070">
        <v>320</v>
      </c>
      <c r="D5070">
        <v>277</v>
      </c>
      <c r="E5070">
        <v>3.8</v>
      </c>
      <c r="F5070">
        <v>11</v>
      </c>
      <c r="G5070">
        <v>0.6</v>
      </c>
      <c r="H5070" t="s">
        <v>42</v>
      </c>
      <c r="I5070" t="s">
        <v>42</v>
      </c>
      <c r="J5070">
        <v>18.2</v>
      </c>
      <c r="K5070">
        <v>90</v>
      </c>
      <c r="L5070">
        <v>0</v>
      </c>
      <c r="M5070" t="s">
        <v>42</v>
      </c>
      <c r="N5070">
        <v>0</v>
      </c>
      <c r="O5070" t="s">
        <v>42</v>
      </c>
      <c r="P5070" t="s">
        <v>42</v>
      </c>
      <c r="Q5070" s="4">
        <f t="shared" si="396"/>
        <v>0</v>
      </c>
      <c r="R5070" s="4">
        <f t="shared" si="397"/>
        <v>16.400713625918183</v>
      </c>
      <c r="S5070" s="5">
        <f t="shared" si="398"/>
        <v>64.388199999999998</v>
      </c>
      <c r="T5070" s="6">
        <f t="shared" si="395"/>
        <v>53.380927713693637</v>
      </c>
      <c r="U5070">
        <f t="shared" si="399"/>
        <v>35.09129999999999</v>
      </c>
    </row>
    <row r="5071" spans="1:21" ht="17" x14ac:dyDescent="0.25">
      <c r="A5071" s="1">
        <v>21963</v>
      </c>
      <c r="B5071">
        <v>20171211</v>
      </c>
      <c r="C5071">
        <v>330</v>
      </c>
      <c r="D5071">
        <v>267</v>
      </c>
      <c r="E5071">
        <v>3.6</v>
      </c>
      <c r="F5071">
        <v>12</v>
      </c>
      <c r="G5071">
        <v>0.7</v>
      </c>
      <c r="H5071" t="s">
        <v>42</v>
      </c>
      <c r="I5071" t="s">
        <v>42</v>
      </c>
      <c r="J5071">
        <v>18.100000000000001</v>
      </c>
      <c r="K5071">
        <v>90</v>
      </c>
      <c r="L5071">
        <v>0</v>
      </c>
      <c r="M5071" t="s">
        <v>42</v>
      </c>
      <c r="N5071">
        <v>0</v>
      </c>
      <c r="O5071" t="s">
        <v>42</v>
      </c>
      <c r="P5071" t="s">
        <v>42</v>
      </c>
      <c r="Q5071" s="4">
        <f t="shared" si="396"/>
        <v>0</v>
      </c>
      <c r="R5071" s="4">
        <f t="shared" si="397"/>
        <v>16.298814885323203</v>
      </c>
      <c r="S5071" s="5">
        <f t="shared" si="398"/>
        <v>64.218100000000007</v>
      </c>
      <c r="T5071" s="6">
        <f t="shared" si="395"/>
        <v>53.448459350920167</v>
      </c>
      <c r="U5071">
        <f t="shared" si="399"/>
        <v>35.010300000000015</v>
      </c>
    </row>
    <row r="5072" spans="1:21" ht="17" x14ac:dyDescent="0.25">
      <c r="A5072" s="1">
        <v>21963</v>
      </c>
      <c r="B5072">
        <v>20171211</v>
      </c>
      <c r="C5072">
        <v>340</v>
      </c>
      <c r="D5072">
        <v>266</v>
      </c>
      <c r="E5072">
        <v>3.8</v>
      </c>
      <c r="F5072">
        <v>11</v>
      </c>
      <c r="G5072">
        <v>0.8</v>
      </c>
      <c r="H5072" t="s">
        <v>42</v>
      </c>
      <c r="I5072" t="s">
        <v>42</v>
      </c>
      <c r="J5072">
        <v>18.100000000000001</v>
      </c>
      <c r="K5072">
        <v>89</v>
      </c>
      <c r="L5072">
        <v>0</v>
      </c>
      <c r="M5072" t="s">
        <v>42</v>
      </c>
      <c r="N5072">
        <v>0</v>
      </c>
      <c r="O5072" t="s">
        <v>42</v>
      </c>
      <c r="P5072" t="s">
        <v>42</v>
      </c>
      <c r="Q5072" s="4">
        <f t="shared" si="396"/>
        <v>0</v>
      </c>
      <c r="R5072" s="4">
        <f t="shared" si="397"/>
        <v>16.298814885323203</v>
      </c>
      <c r="S5072" s="5">
        <f t="shared" si="398"/>
        <v>64.181910000000016</v>
      </c>
      <c r="T5072" s="6">
        <f t="shared" si="395"/>
        <v>52.96845935092017</v>
      </c>
      <c r="U5072">
        <f t="shared" si="399"/>
        <v>34.670300000000012</v>
      </c>
    </row>
    <row r="5073" spans="1:21" ht="17" x14ac:dyDescent="0.25">
      <c r="A5073" s="1">
        <v>21963</v>
      </c>
      <c r="B5073">
        <v>20171211</v>
      </c>
      <c r="C5073">
        <v>350</v>
      </c>
      <c r="D5073">
        <v>273</v>
      </c>
      <c r="E5073">
        <v>3.8</v>
      </c>
      <c r="F5073">
        <v>10</v>
      </c>
      <c r="G5073">
        <v>0.8</v>
      </c>
      <c r="H5073" t="s">
        <v>42</v>
      </c>
      <c r="I5073" t="s">
        <v>42</v>
      </c>
      <c r="J5073">
        <v>18.100000000000001</v>
      </c>
      <c r="K5073">
        <v>88</v>
      </c>
      <c r="L5073">
        <v>0</v>
      </c>
      <c r="M5073" t="s">
        <v>42</v>
      </c>
      <c r="N5073">
        <v>0</v>
      </c>
      <c r="O5073" t="s">
        <v>42</v>
      </c>
      <c r="P5073" t="s">
        <v>42</v>
      </c>
      <c r="Q5073" s="4">
        <f t="shared" si="396"/>
        <v>0</v>
      </c>
      <c r="R5073" s="4">
        <f t="shared" si="397"/>
        <v>16.298814885323203</v>
      </c>
      <c r="S5073" s="5">
        <f t="shared" si="398"/>
        <v>64.145720000000011</v>
      </c>
      <c r="T5073" s="6">
        <f t="shared" si="395"/>
        <v>52.688459350920169</v>
      </c>
      <c r="U5073">
        <f t="shared" si="399"/>
        <v>34.670300000000012</v>
      </c>
    </row>
    <row r="5074" spans="1:21" ht="17" x14ac:dyDescent="0.25">
      <c r="A5074" s="1">
        <v>21963</v>
      </c>
      <c r="B5074">
        <v>20171211</v>
      </c>
      <c r="C5074">
        <v>400</v>
      </c>
      <c r="D5074">
        <v>270</v>
      </c>
      <c r="E5074">
        <v>3.3</v>
      </c>
      <c r="F5074">
        <v>13</v>
      </c>
      <c r="G5074">
        <v>0.8</v>
      </c>
      <c r="H5074" t="s">
        <v>42</v>
      </c>
      <c r="I5074" t="s">
        <v>42</v>
      </c>
      <c r="J5074">
        <v>18</v>
      </c>
      <c r="K5074">
        <v>88</v>
      </c>
      <c r="L5074">
        <v>0</v>
      </c>
      <c r="M5074" t="s">
        <v>42</v>
      </c>
      <c r="N5074">
        <v>0</v>
      </c>
      <c r="O5074" t="s">
        <v>42</v>
      </c>
      <c r="P5074" t="s">
        <v>42</v>
      </c>
      <c r="Q5074" s="4">
        <f t="shared" si="396"/>
        <v>0</v>
      </c>
      <c r="R5074" s="4">
        <f t="shared" si="397"/>
        <v>16.197002179133897</v>
      </c>
      <c r="S5074" s="5">
        <f t="shared" si="398"/>
        <v>63.977600000000002</v>
      </c>
      <c r="T5074" s="6">
        <f t="shared" si="395"/>
        <v>53.056102832874068</v>
      </c>
      <c r="U5074">
        <f t="shared" si="399"/>
        <v>35.099299999999999</v>
      </c>
    </row>
    <row r="5075" spans="1:21" ht="17" x14ac:dyDescent="0.25">
      <c r="A5075" s="1">
        <v>21963</v>
      </c>
      <c r="B5075">
        <v>20171211</v>
      </c>
      <c r="C5075">
        <v>410</v>
      </c>
      <c r="D5075">
        <v>266</v>
      </c>
      <c r="E5075">
        <v>3.1</v>
      </c>
      <c r="F5075">
        <v>13</v>
      </c>
      <c r="G5075">
        <v>0.7</v>
      </c>
      <c r="H5075" t="s">
        <v>42</v>
      </c>
      <c r="I5075" t="s">
        <v>42</v>
      </c>
      <c r="J5075">
        <v>17.899999999999999</v>
      </c>
      <c r="K5075">
        <v>88</v>
      </c>
      <c r="L5075">
        <v>0</v>
      </c>
      <c r="M5075" t="s">
        <v>42</v>
      </c>
      <c r="N5075">
        <v>0</v>
      </c>
      <c r="O5075" t="s">
        <v>42</v>
      </c>
      <c r="P5075" t="s">
        <v>42</v>
      </c>
      <c r="Q5075" s="4">
        <f t="shared" si="396"/>
        <v>0</v>
      </c>
      <c r="R5075" s="4">
        <f t="shared" si="397"/>
        <v>16.095276225307725</v>
      </c>
      <c r="S5075" s="5">
        <f t="shared" si="398"/>
        <v>63.809480000000001</v>
      </c>
      <c r="T5075" s="6">
        <f t="shared" si="395"/>
        <v>53.123859092900041</v>
      </c>
      <c r="U5075">
        <f t="shared" si="399"/>
        <v>35.018299999999996</v>
      </c>
    </row>
    <row r="5076" spans="1:21" ht="17" x14ac:dyDescent="0.25">
      <c r="A5076" s="1">
        <v>21963</v>
      </c>
      <c r="B5076">
        <v>20171211</v>
      </c>
      <c r="C5076">
        <v>420</v>
      </c>
      <c r="D5076">
        <v>272</v>
      </c>
      <c r="E5076">
        <v>3.2</v>
      </c>
      <c r="F5076">
        <v>12</v>
      </c>
      <c r="G5076">
        <v>0.6</v>
      </c>
      <c r="H5076" t="s">
        <v>42</v>
      </c>
      <c r="I5076" t="s">
        <v>42</v>
      </c>
      <c r="J5076">
        <v>17.8</v>
      </c>
      <c r="K5076">
        <v>89</v>
      </c>
      <c r="L5076">
        <v>0</v>
      </c>
      <c r="M5076" t="s">
        <v>42</v>
      </c>
      <c r="N5076">
        <v>0</v>
      </c>
      <c r="O5076" t="s">
        <v>42</v>
      </c>
      <c r="P5076" t="s">
        <v>42</v>
      </c>
      <c r="Q5076" s="4">
        <f t="shared" si="396"/>
        <v>0</v>
      </c>
      <c r="R5076" s="4">
        <f t="shared" si="397"/>
        <v>15.993637751843641</v>
      </c>
      <c r="S5076" s="5">
        <f t="shared" si="398"/>
        <v>63.674579999999992</v>
      </c>
      <c r="T5076" s="6">
        <f t="shared" si="395"/>
        <v>53.171729077396733</v>
      </c>
      <c r="U5076">
        <f t="shared" si="399"/>
        <v>34.427300000000002</v>
      </c>
    </row>
    <row r="5077" spans="1:21" ht="17" x14ac:dyDescent="0.25">
      <c r="A5077" s="1">
        <v>21963</v>
      </c>
      <c r="B5077">
        <v>20171211</v>
      </c>
      <c r="C5077">
        <v>430</v>
      </c>
      <c r="D5077">
        <v>272</v>
      </c>
      <c r="E5077">
        <v>3.7</v>
      </c>
      <c r="F5077">
        <v>12</v>
      </c>
      <c r="G5077">
        <v>0.6</v>
      </c>
      <c r="H5077" t="s">
        <v>42</v>
      </c>
      <c r="I5077" t="s">
        <v>42</v>
      </c>
      <c r="J5077">
        <v>17.8</v>
      </c>
      <c r="K5077">
        <v>89</v>
      </c>
      <c r="L5077">
        <v>0</v>
      </c>
      <c r="M5077" t="s">
        <v>42</v>
      </c>
      <c r="N5077">
        <v>0</v>
      </c>
      <c r="O5077" t="s">
        <v>42</v>
      </c>
      <c r="P5077" t="s">
        <v>42</v>
      </c>
      <c r="Q5077" s="4">
        <f t="shared" si="396"/>
        <v>0</v>
      </c>
      <c r="R5077" s="4">
        <f t="shared" si="397"/>
        <v>15.993637751843641</v>
      </c>
      <c r="S5077" s="5">
        <f t="shared" si="398"/>
        <v>63.674579999999992</v>
      </c>
      <c r="T5077" s="6">
        <f t="shared" si="395"/>
        <v>52.671729077396733</v>
      </c>
      <c r="U5077">
        <f t="shared" si="399"/>
        <v>33.577300000000008</v>
      </c>
    </row>
    <row r="5078" spans="1:21" ht="17" x14ac:dyDescent="0.25">
      <c r="A5078" s="1">
        <v>21963</v>
      </c>
      <c r="B5078">
        <v>20171211</v>
      </c>
      <c r="C5078">
        <v>440</v>
      </c>
      <c r="D5078">
        <v>272</v>
      </c>
      <c r="E5078">
        <v>4.4000000000000004</v>
      </c>
      <c r="F5078">
        <v>12</v>
      </c>
      <c r="G5078">
        <v>0.8</v>
      </c>
      <c r="H5078" t="s">
        <v>42</v>
      </c>
      <c r="I5078" t="s">
        <v>42</v>
      </c>
      <c r="J5078">
        <v>17.899999999999999</v>
      </c>
      <c r="K5078">
        <v>89</v>
      </c>
      <c r="L5078">
        <v>0</v>
      </c>
      <c r="M5078" t="s">
        <v>42</v>
      </c>
      <c r="N5078">
        <v>0</v>
      </c>
      <c r="O5078" t="s">
        <v>42</v>
      </c>
      <c r="P5078" t="s">
        <v>42</v>
      </c>
      <c r="Q5078" s="4">
        <f t="shared" si="396"/>
        <v>0</v>
      </c>
      <c r="R5078" s="4">
        <f t="shared" si="397"/>
        <v>16.095276225307725</v>
      </c>
      <c r="S5078" s="5">
        <f t="shared" si="398"/>
        <v>63.843689999999995</v>
      </c>
      <c r="T5078" s="6">
        <f t="shared" si="395"/>
        <v>52.103859092900045</v>
      </c>
      <c r="U5078">
        <f t="shared" si="399"/>
        <v>32.808299999999988</v>
      </c>
    </row>
    <row r="5079" spans="1:21" ht="17" x14ac:dyDescent="0.25">
      <c r="A5079" s="1">
        <v>21963</v>
      </c>
      <c r="B5079">
        <v>20171211</v>
      </c>
      <c r="C5079">
        <v>450</v>
      </c>
      <c r="D5079">
        <v>272</v>
      </c>
      <c r="E5079">
        <v>4.2</v>
      </c>
      <c r="F5079">
        <v>11</v>
      </c>
      <c r="G5079">
        <v>0.7</v>
      </c>
      <c r="H5079" t="s">
        <v>42</v>
      </c>
      <c r="I5079" t="s">
        <v>42</v>
      </c>
      <c r="J5079">
        <v>18</v>
      </c>
      <c r="K5079">
        <v>88</v>
      </c>
      <c r="L5079">
        <v>0</v>
      </c>
      <c r="M5079" t="s">
        <v>42</v>
      </c>
      <c r="N5079">
        <v>0</v>
      </c>
      <c r="O5079" t="s">
        <v>42</v>
      </c>
      <c r="P5079" t="s">
        <v>42</v>
      </c>
      <c r="Q5079" s="4">
        <f t="shared" si="396"/>
        <v>0</v>
      </c>
      <c r="R5079" s="4">
        <f t="shared" si="397"/>
        <v>16.197002179133897</v>
      </c>
      <c r="S5079" s="5">
        <f t="shared" si="398"/>
        <v>63.977600000000002</v>
      </c>
      <c r="T5079" s="6">
        <f t="shared" si="395"/>
        <v>52.156102832874062</v>
      </c>
      <c r="U5079">
        <f t="shared" si="399"/>
        <v>33.569299999999998</v>
      </c>
    </row>
    <row r="5080" spans="1:21" ht="17" x14ac:dyDescent="0.25">
      <c r="A5080" s="1">
        <v>21963</v>
      </c>
      <c r="B5080">
        <v>20171211</v>
      </c>
      <c r="C5080">
        <v>500</v>
      </c>
      <c r="D5080">
        <v>272</v>
      </c>
      <c r="E5080">
        <v>4.2</v>
      </c>
      <c r="F5080">
        <v>10</v>
      </c>
      <c r="G5080">
        <v>0.8</v>
      </c>
      <c r="H5080" t="s">
        <v>42</v>
      </c>
      <c r="I5080" t="s">
        <v>42</v>
      </c>
      <c r="J5080">
        <v>17.899999999999999</v>
      </c>
      <c r="K5080">
        <v>88</v>
      </c>
      <c r="L5080">
        <v>0</v>
      </c>
      <c r="M5080" t="s">
        <v>42</v>
      </c>
      <c r="N5080">
        <v>0.01</v>
      </c>
      <c r="O5080" t="s">
        <v>42</v>
      </c>
      <c r="P5080" t="s">
        <v>42</v>
      </c>
      <c r="Q5080" s="4">
        <f t="shared" si="396"/>
        <v>2.7777777778000003</v>
      </c>
      <c r="R5080" s="4">
        <f t="shared" si="397"/>
        <v>17.948205093721331</v>
      </c>
      <c r="S5080" s="5">
        <f t="shared" si="398"/>
        <v>63.809480000000001</v>
      </c>
      <c r="T5080" s="6">
        <f t="shared" si="395"/>
        <v>54.432666621837726</v>
      </c>
      <c r="U5080">
        <f t="shared" si="399"/>
        <v>33.207199999999993</v>
      </c>
    </row>
    <row r="5081" spans="1:21" ht="17" x14ac:dyDescent="0.25">
      <c r="A5081" s="1">
        <v>21963</v>
      </c>
      <c r="B5081">
        <v>20171211</v>
      </c>
      <c r="C5081">
        <v>510</v>
      </c>
      <c r="D5081">
        <v>273</v>
      </c>
      <c r="E5081">
        <v>3.8</v>
      </c>
      <c r="F5081">
        <v>10</v>
      </c>
      <c r="G5081">
        <v>0.6</v>
      </c>
      <c r="H5081" t="s">
        <v>42</v>
      </c>
      <c r="I5081" t="s">
        <v>42</v>
      </c>
      <c r="J5081">
        <v>17.899999999999999</v>
      </c>
      <c r="K5081">
        <v>89</v>
      </c>
      <c r="L5081">
        <v>0</v>
      </c>
      <c r="M5081" t="s">
        <v>42</v>
      </c>
      <c r="N5081">
        <v>0.01</v>
      </c>
      <c r="O5081" t="s">
        <v>42</v>
      </c>
      <c r="P5081" t="s">
        <v>42</v>
      </c>
      <c r="Q5081" s="4">
        <f t="shared" si="396"/>
        <v>2.7777777778000003</v>
      </c>
      <c r="R5081" s="4">
        <f t="shared" si="397"/>
        <v>17.948205093721331</v>
      </c>
      <c r="S5081" s="5">
        <f t="shared" si="398"/>
        <v>63.843689999999995</v>
      </c>
      <c r="T5081" s="6">
        <f t="shared" si="395"/>
        <v>55.112666621837732</v>
      </c>
      <c r="U5081">
        <f t="shared" si="399"/>
        <v>33.887199999999993</v>
      </c>
    </row>
    <row r="5082" spans="1:21" ht="17" x14ac:dyDescent="0.25">
      <c r="A5082" s="1">
        <v>21963</v>
      </c>
      <c r="B5082">
        <v>20171211</v>
      </c>
      <c r="C5082">
        <v>520</v>
      </c>
      <c r="D5082">
        <v>272</v>
      </c>
      <c r="E5082">
        <v>3.9</v>
      </c>
      <c r="F5082">
        <v>10</v>
      </c>
      <c r="G5082">
        <v>0.6</v>
      </c>
      <c r="H5082" t="s">
        <v>42</v>
      </c>
      <c r="I5082" t="s">
        <v>42</v>
      </c>
      <c r="J5082">
        <v>18</v>
      </c>
      <c r="K5082">
        <v>89</v>
      </c>
      <c r="L5082">
        <v>0</v>
      </c>
      <c r="M5082" t="s">
        <v>42</v>
      </c>
      <c r="N5082">
        <v>0.01</v>
      </c>
      <c r="O5082" t="s">
        <v>42</v>
      </c>
      <c r="P5082" t="s">
        <v>42</v>
      </c>
      <c r="Q5082" s="4">
        <f t="shared" si="396"/>
        <v>2.7777777778000003</v>
      </c>
      <c r="R5082" s="4">
        <f t="shared" si="397"/>
        <v>18.049931047547503</v>
      </c>
      <c r="S5082" s="5">
        <f t="shared" si="398"/>
        <v>64.012799999999999</v>
      </c>
      <c r="T5082" s="6">
        <f t="shared" si="395"/>
        <v>55.144910361811753</v>
      </c>
      <c r="U5082">
        <f t="shared" si="399"/>
        <v>34.138199999999998</v>
      </c>
    </row>
    <row r="5083" spans="1:21" ht="17" x14ac:dyDescent="0.25">
      <c r="A5083" s="1">
        <v>21963</v>
      </c>
      <c r="B5083">
        <v>20171211</v>
      </c>
      <c r="C5083">
        <v>530</v>
      </c>
      <c r="D5083">
        <v>277</v>
      </c>
      <c r="E5083">
        <v>3.7</v>
      </c>
      <c r="F5083">
        <v>9</v>
      </c>
      <c r="G5083">
        <v>0.7</v>
      </c>
      <c r="H5083" t="s">
        <v>42</v>
      </c>
      <c r="I5083" t="s">
        <v>42</v>
      </c>
      <c r="J5083">
        <v>18</v>
      </c>
      <c r="K5083">
        <v>89</v>
      </c>
      <c r="L5083">
        <v>0</v>
      </c>
      <c r="M5083" t="s">
        <v>42</v>
      </c>
      <c r="N5083">
        <v>0.02</v>
      </c>
      <c r="O5083" t="s">
        <v>42</v>
      </c>
      <c r="P5083" t="s">
        <v>42</v>
      </c>
      <c r="Q5083" s="4">
        <f t="shared" si="396"/>
        <v>5.5555555556000007</v>
      </c>
      <c r="R5083" s="4">
        <f t="shared" si="397"/>
        <v>18.8183186812144</v>
      </c>
      <c r="S5083" s="5">
        <f t="shared" si="398"/>
        <v>64.012799999999999</v>
      </c>
      <c r="T5083" s="6">
        <f t="shared" si="395"/>
        <v>56.343814285578716</v>
      </c>
      <c r="U5083">
        <f t="shared" si="399"/>
        <v>34.537100000000002</v>
      </c>
    </row>
    <row r="5084" spans="1:21" ht="17" x14ac:dyDescent="0.25">
      <c r="A5084" s="1">
        <v>21963</v>
      </c>
      <c r="B5084">
        <v>20171211</v>
      </c>
      <c r="C5084">
        <v>540</v>
      </c>
      <c r="D5084">
        <v>276</v>
      </c>
      <c r="E5084">
        <v>4.0999999999999996</v>
      </c>
      <c r="F5084">
        <v>12</v>
      </c>
      <c r="G5084">
        <v>0.7</v>
      </c>
      <c r="H5084" t="s">
        <v>42</v>
      </c>
      <c r="I5084" t="s">
        <v>42</v>
      </c>
      <c r="J5084">
        <v>18</v>
      </c>
      <c r="K5084">
        <v>89</v>
      </c>
      <c r="L5084">
        <v>0</v>
      </c>
      <c r="M5084" t="s">
        <v>42</v>
      </c>
      <c r="N5084">
        <v>0.03</v>
      </c>
      <c r="O5084" t="s">
        <v>42</v>
      </c>
      <c r="P5084" t="s">
        <v>42</v>
      </c>
      <c r="Q5084" s="4">
        <f t="shared" si="396"/>
        <v>8.3333333334000006</v>
      </c>
      <c r="R5084" s="4">
        <f t="shared" si="397"/>
        <v>19.310820232102262</v>
      </c>
      <c r="S5084" s="5">
        <f t="shared" si="398"/>
        <v>64.012799999999999</v>
      </c>
      <c r="T5084" s="6">
        <f t="shared" si="395"/>
        <v>56.584066301732939</v>
      </c>
      <c r="U5084">
        <f t="shared" si="399"/>
        <v>33.916000000000004</v>
      </c>
    </row>
    <row r="5085" spans="1:21" ht="17" x14ac:dyDescent="0.25">
      <c r="A5085" s="1">
        <v>21963</v>
      </c>
      <c r="B5085">
        <v>20171211</v>
      </c>
      <c r="C5085">
        <v>550</v>
      </c>
      <c r="D5085">
        <v>269</v>
      </c>
      <c r="E5085">
        <v>4.5</v>
      </c>
      <c r="F5085">
        <v>14</v>
      </c>
      <c r="G5085">
        <v>0.9</v>
      </c>
      <c r="H5085" t="s">
        <v>42</v>
      </c>
      <c r="I5085" t="s">
        <v>42</v>
      </c>
      <c r="J5085">
        <v>18.2</v>
      </c>
      <c r="K5085">
        <v>87</v>
      </c>
      <c r="L5085">
        <v>0</v>
      </c>
      <c r="M5085" t="s">
        <v>42</v>
      </c>
      <c r="N5085">
        <v>0.05</v>
      </c>
      <c r="O5085" t="s">
        <v>42</v>
      </c>
      <c r="P5085" t="s">
        <v>42</v>
      </c>
      <c r="Q5085" s="4">
        <f t="shared" si="396"/>
        <v>13.888888889</v>
      </c>
      <c r="R5085" s="4">
        <f t="shared" si="397"/>
        <v>20.165601573379387</v>
      </c>
      <c r="S5085" s="5">
        <f t="shared" si="398"/>
        <v>64.276659999999993</v>
      </c>
      <c r="T5085" s="6">
        <f t="shared" si="395"/>
        <v>56.735282045393205</v>
      </c>
      <c r="U5085">
        <f t="shared" si="399"/>
        <v>34.195799999999991</v>
      </c>
    </row>
    <row r="5086" spans="1:21" ht="17" x14ac:dyDescent="0.25">
      <c r="A5086" s="1">
        <v>21963</v>
      </c>
      <c r="B5086">
        <v>20171211</v>
      </c>
      <c r="C5086">
        <v>600</v>
      </c>
      <c r="D5086">
        <v>272</v>
      </c>
      <c r="E5086">
        <v>4.9000000000000004</v>
      </c>
      <c r="F5086">
        <v>12</v>
      </c>
      <c r="G5086">
        <v>1</v>
      </c>
      <c r="H5086" t="s">
        <v>42</v>
      </c>
      <c r="I5086" t="s">
        <v>42</v>
      </c>
      <c r="J5086">
        <v>18.2</v>
      </c>
      <c r="K5086">
        <v>85</v>
      </c>
      <c r="L5086">
        <v>0</v>
      </c>
      <c r="M5086" t="s">
        <v>42</v>
      </c>
      <c r="N5086">
        <v>0.05</v>
      </c>
      <c r="O5086" t="s">
        <v>42</v>
      </c>
      <c r="P5086" t="s">
        <v>42</v>
      </c>
      <c r="Q5086" s="4">
        <f t="shared" si="396"/>
        <v>13.888888889</v>
      </c>
      <c r="R5086" s="4">
        <f t="shared" si="397"/>
        <v>20.165601573379387</v>
      </c>
      <c r="S5086" s="5">
        <f t="shared" si="398"/>
        <v>64.202299999999994</v>
      </c>
      <c r="T5086" s="6">
        <f t="shared" si="395"/>
        <v>55.775282045393205</v>
      </c>
      <c r="U5086">
        <f t="shared" si="399"/>
        <v>33.515799999999999</v>
      </c>
    </row>
    <row r="5087" spans="1:21" ht="17" x14ac:dyDescent="0.25">
      <c r="A5087" s="1">
        <v>21963</v>
      </c>
      <c r="B5087">
        <v>20171211</v>
      </c>
      <c r="C5087">
        <v>610</v>
      </c>
      <c r="D5087">
        <v>271</v>
      </c>
      <c r="E5087">
        <v>5.7</v>
      </c>
      <c r="F5087">
        <v>11</v>
      </c>
      <c r="G5087">
        <v>1.1000000000000001</v>
      </c>
      <c r="H5087" t="s">
        <v>42</v>
      </c>
      <c r="I5087" t="s">
        <v>42</v>
      </c>
      <c r="J5087">
        <v>18.2</v>
      </c>
      <c r="K5087">
        <v>84</v>
      </c>
      <c r="L5087">
        <v>0</v>
      </c>
      <c r="M5087" t="s">
        <v>42</v>
      </c>
      <c r="N5087">
        <v>7.0000000000000007E-2</v>
      </c>
      <c r="O5087" t="s">
        <v>42</v>
      </c>
      <c r="P5087" t="s">
        <v>42</v>
      </c>
      <c r="Q5087" s="4">
        <f t="shared" si="396"/>
        <v>19.444444444600002</v>
      </c>
      <c r="R5087" s="4">
        <f t="shared" si="397"/>
        <v>20.607660382489168</v>
      </c>
      <c r="S5087" s="5">
        <f t="shared" si="398"/>
        <v>64.165119999999987</v>
      </c>
      <c r="T5087" s="6">
        <f t="shared" si="395"/>
        <v>55.269958497235919</v>
      </c>
      <c r="U5087">
        <f t="shared" si="399"/>
        <v>32.273599999999995</v>
      </c>
    </row>
    <row r="5088" spans="1:21" ht="17" x14ac:dyDescent="0.25">
      <c r="A5088" s="1">
        <v>21963</v>
      </c>
      <c r="B5088">
        <v>20171211</v>
      </c>
      <c r="C5088">
        <v>620</v>
      </c>
      <c r="D5088">
        <v>274</v>
      </c>
      <c r="E5088">
        <v>6</v>
      </c>
      <c r="F5088">
        <v>11</v>
      </c>
      <c r="G5088">
        <v>1.1000000000000001</v>
      </c>
      <c r="H5088" t="s">
        <v>42</v>
      </c>
      <c r="I5088" t="s">
        <v>42</v>
      </c>
      <c r="J5088">
        <v>18.2</v>
      </c>
      <c r="K5088">
        <v>83</v>
      </c>
      <c r="L5088">
        <v>0</v>
      </c>
      <c r="M5088" t="s">
        <v>42</v>
      </c>
      <c r="N5088">
        <v>0.1</v>
      </c>
      <c r="O5088" t="s">
        <v>42</v>
      </c>
      <c r="P5088" t="s">
        <v>42</v>
      </c>
      <c r="Q5088" s="4">
        <f t="shared" si="396"/>
        <v>27.777777778000001</v>
      </c>
      <c r="R5088" s="4">
        <f t="shared" si="397"/>
        <v>21.084287413329534</v>
      </c>
      <c r="S5088" s="5">
        <f t="shared" si="398"/>
        <v>64.127939999999995</v>
      </c>
      <c r="T5088" s="6">
        <f t="shared" si="395"/>
        <v>55.309573637328398</v>
      </c>
      <c r="U5088">
        <f t="shared" si="399"/>
        <v>31.940299999999993</v>
      </c>
    </row>
    <row r="5089" spans="1:21" ht="17" x14ac:dyDescent="0.25">
      <c r="A5089" s="1">
        <v>21963</v>
      </c>
      <c r="B5089">
        <v>20171211</v>
      </c>
      <c r="C5089">
        <v>630</v>
      </c>
      <c r="D5089">
        <v>275</v>
      </c>
      <c r="E5089">
        <v>6.6</v>
      </c>
      <c r="F5089">
        <v>11</v>
      </c>
      <c r="G5089">
        <v>1.1000000000000001</v>
      </c>
      <c r="H5089" t="s">
        <v>42</v>
      </c>
      <c r="I5089" t="s">
        <v>42</v>
      </c>
      <c r="J5089">
        <v>18.5</v>
      </c>
      <c r="K5089">
        <v>81</v>
      </c>
      <c r="L5089">
        <v>0</v>
      </c>
      <c r="M5089" t="s">
        <v>42</v>
      </c>
      <c r="N5089">
        <v>0.14000000000000001</v>
      </c>
      <c r="O5089" t="s">
        <v>42</v>
      </c>
      <c r="P5089" t="s">
        <v>42</v>
      </c>
      <c r="Q5089" s="4">
        <f t="shared" si="396"/>
        <v>38.888888889200004</v>
      </c>
      <c r="R5089" s="4">
        <f t="shared" si="397"/>
        <v>21.845653745815564</v>
      </c>
      <c r="S5089" s="5">
        <f t="shared" si="398"/>
        <v>64.537150000000011</v>
      </c>
      <c r="T5089" s="6">
        <f t="shared" si="395"/>
        <v>55.139349869560242</v>
      </c>
      <c r="U5089">
        <f t="shared" si="399"/>
        <v>32.418900000000001</v>
      </c>
    </row>
    <row r="5090" spans="1:21" ht="17" x14ac:dyDescent="0.25">
      <c r="A5090" s="1">
        <v>21963</v>
      </c>
      <c r="B5090">
        <v>20171211</v>
      </c>
      <c r="C5090">
        <v>640</v>
      </c>
      <c r="D5090">
        <v>274</v>
      </c>
      <c r="E5090">
        <v>6</v>
      </c>
      <c r="F5090">
        <v>12</v>
      </c>
      <c r="G5090">
        <v>1</v>
      </c>
      <c r="H5090" t="s">
        <v>42</v>
      </c>
      <c r="I5090" t="s">
        <v>42</v>
      </c>
      <c r="J5090">
        <v>18.600000000000001</v>
      </c>
      <c r="K5090">
        <v>81</v>
      </c>
      <c r="L5090">
        <v>0</v>
      </c>
      <c r="M5090" t="s">
        <v>42</v>
      </c>
      <c r="N5090">
        <v>0.16</v>
      </c>
      <c r="O5090" t="s">
        <v>42</v>
      </c>
      <c r="P5090" t="s">
        <v>42</v>
      </c>
      <c r="Q5090" s="4">
        <f t="shared" si="396"/>
        <v>44.444444444800006</v>
      </c>
      <c r="R5090" s="4">
        <f t="shared" si="397"/>
        <v>22.129668277404896</v>
      </c>
      <c r="S5090" s="5">
        <f t="shared" si="398"/>
        <v>64.698340000000002</v>
      </c>
      <c r="T5090" s="6">
        <f t="shared" si="395"/>
        <v>56.108568760626369</v>
      </c>
      <c r="U5090">
        <f t="shared" si="399"/>
        <v>33.977700000000006</v>
      </c>
    </row>
    <row r="5091" spans="1:21" ht="17" x14ac:dyDescent="0.25">
      <c r="A5091" s="1">
        <v>21963</v>
      </c>
      <c r="B5091">
        <v>20171211</v>
      </c>
      <c r="C5091">
        <v>650</v>
      </c>
      <c r="D5091">
        <v>278</v>
      </c>
      <c r="E5091">
        <v>7.2</v>
      </c>
      <c r="F5091">
        <v>11</v>
      </c>
      <c r="G5091">
        <v>1.4</v>
      </c>
      <c r="H5091" t="s">
        <v>42</v>
      </c>
      <c r="I5091" t="s">
        <v>42</v>
      </c>
      <c r="J5091">
        <v>18.8</v>
      </c>
      <c r="K5091">
        <v>78</v>
      </c>
      <c r="L5091">
        <v>0</v>
      </c>
      <c r="M5091" t="s">
        <v>42</v>
      </c>
      <c r="N5091">
        <v>0.18</v>
      </c>
      <c r="O5091" t="s">
        <v>42</v>
      </c>
      <c r="P5091" t="s">
        <v>42</v>
      </c>
      <c r="Q5091" s="4">
        <f t="shared" si="396"/>
        <v>50.0000000004</v>
      </c>
      <c r="R5091" s="4">
        <f t="shared" si="397"/>
        <v>22.495174069285547</v>
      </c>
      <c r="S5091" s="5">
        <f t="shared" si="398"/>
        <v>64.891360000000006</v>
      </c>
      <c r="T5091" s="6">
        <f t="shared" si="395"/>
        <v>54.543726290071206</v>
      </c>
      <c r="U5091">
        <f t="shared" si="399"/>
        <v>32.897499999999994</v>
      </c>
    </row>
    <row r="5092" spans="1:21" ht="17" x14ac:dyDescent="0.25">
      <c r="A5092" s="1">
        <v>21963</v>
      </c>
      <c r="B5092">
        <v>20171211</v>
      </c>
      <c r="C5092">
        <v>700</v>
      </c>
      <c r="D5092">
        <v>272</v>
      </c>
      <c r="E5092">
        <v>6.7</v>
      </c>
      <c r="F5092">
        <v>12</v>
      </c>
      <c r="G5092">
        <v>1.4</v>
      </c>
      <c r="H5092" t="s">
        <v>42</v>
      </c>
      <c r="I5092" t="s">
        <v>42</v>
      </c>
      <c r="J5092">
        <v>18.8</v>
      </c>
      <c r="K5092">
        <v>76</v>
      </c>
      <c r="L5092">
        <v>0</v>
      </c>
      <c r="M5092" t="s">
        <v>42</v>
      </c>
      <c r="N5092">
        <v>0.15</v>
      </c>
      <c r="O5092" t="s">
        <v>42</v>
      </c>
      <c r="P5092" t="s">
        <v>42</v>
      </c>
      <c r="Q5092" s="4">
        <f t="shared" si="396"/>
        <v>41.666666667000001</v>
      </c>
      <c r="R5092" s="4">
        <f t="shared" si="397"/>
        <v>22.246458578930671</v>
      </c>
      <c r="S5092" s="5">
        <f t="shared" si="398"/>
        <v>64.805120000000002</v>
      </c>
      <c r="T5092" s="6">
        <f t="shared" si="395"/>
        <v>54.16039615260987</v>
      </c>
      <c r="U5092">
        <f t="shared" si="399"/>
        <v>33.570799999999998</v>
      </c>
    </row>
    <row r="5093" spans="1:21" ht="17" x14ac:dyDescent="0.25">
      <c r="A5093" s="1">
        <v>21963</v>
      </c>
      <c r="B5093">
        <v>20171211</v>
      </c>
      <c r="C5093">
        <v>710</v>
      </c>
      <c r="D5093">
        <v>276</v>
      </c>
      <c r="E5093">
        <v>7.3</v>
      </c>
      <c r="F5093">
        <v>12</v>
      </c>
      <c r="G5093">
        <v>1.3</v>
      </c>
      <c r="H5093" t="s">
        <v>42</v>
      </c>
      <c r="I5093" t="s">
        <v>42</v>
      </c>
      <c r="J5093">
        <v>19.100000000000001</v>
      </c>
      <c r="K5093">
        <v>73</v>
      </c>
      <c r="L5093">
        <v>0</v>
      </c>
      <c r="M5093" t="s">
        <v>42</v>
      </c>
      <c r="N5093">
        <v>0.22</v>
      </c>
      <c r="O5093" t="s">
        <v>42</v>
      </c>
      <c r="P5093" t="s">
        <v>42</v>
      </c>
      <c r="Q5093" s="4">
        <f t="shared" si="396"/>
        <v>61.111111111600003</v>
      </c>
      <c r="R5093" s="4">
        <f t="shared" si="397"/>
        <v>23.077633554817716</v>
      </c>
      <c r="S5093" s="5">
        <f t="shared" si="398"/>
        <v>65.135570000000001</v>
      </c>
      <c r="T5093" s="6">
        <f t="shared" si="395"/>
        <v>53.800923621263038</v>
      </c>
      <c r="U5093">
        <f t="shared" si="399"/>
        <v>34.22610000000001</v>
      </c>
    </row>
    <row r="5094" spans="1:21" ht="17" x14ac:dyDescent="0.25">
      <c r="A5094" s="1">
        <v>21963</v>
      </c>
      <c r="B5094">
        <v>20171211</v>
      </c>
      <c r="C5094">
        <v>720</v>
      </c>
      <c r="D5094">
        <v>275</v>
      </c>
      <c r="E5094">
        <v>6.4</v>
      </c>
      <c r="F5094">
        <v>15</v>
      </c>
      <c r="G5094">
        <v>1.3</v>
      </c>
      <c r="H5094" t="s">
        <v>42</v>
      </c>
      <c r="I5094" t="s">
        <v>42</v>
      </c>
      <c r="J5094">
        <v>19.5</v>
      </c>
      <c r="K5094">
        <v>71</v>
      </c>
      <c r="L5094">
        <v>0</v>
      </c>
      <c r="M5094" t="s">
        <v>42</v>
      </c>
      <c r="N5094">
        <v>0.27</v>
      </c>
      <c r="O5094" t="s">
        <v>42</v>
      </c>
      <c r="P5094" t="s">
        <v>42</v>
      </c>
      <c r="Q5094" s="4">
        <f t="shared" si="396"/>
        <v>75.000000000600011</v>
      </c>
      <c r="R5094" s="4">
        <f t="shared" si="397"/>
        <v>23.770328483347949</v>
      </c>
      <c r="S5094" s="5">
        <f t="shared" si="398"/>
        <v>65.64855</v>
      </c>
      <c r="T5094" s="6">
        <f t="shared" si="395"/>
        <v>55.041427028352338</v>
      </c>
      <c r="U5094">
        <f t="shared" si="399"/>
        <v>37.7346</v>
      </c>
    </row>
    <row r="5095" spans="1:21" ht="17" x14ac:dyDescent="0.25">
      <c r="A5095" s="1">
        <v>21963</v>
      </c>
      <c r="B5095">
        <v>20171211</v>
      </c>
      <c r="C5095">
        <v>730</v>
      </c>
      <c r="D5095">
        <v>276</v>
      </c>
      <c r="E5095">
        <v>7.6</v>
      </c>
      <c r="F5095">
        <v>12</v>
      </c>
      <c r="G5095">
        <v>1.4</v>
      </c>
      <c r="H5095" t="s">
        <v>42</v>
      </c>
      <c r="I5095" t="s">
        <v>42</v>
      </c>
      <c r="J5095">
        <v>19.600000000000001</v>
      </c>
      <c r="K5095">
        <v>68</v>
      </c>
      <c r="L5095">
        <v>0</v>
      </c>
      <c r="M5095" t="s">
        <v>42</v>
      </c>
      <c r="N5095">
        <v>0.32</v>
      </c>
      <c r="O5095" t="s">
        <v>42</v>
      </c>
      <c r="P5095" t="s">
        <v>42</v>
      </c>
      <c r="Q5095" s="4">
        <f t="shared" si="396"/>
        <v>88.888888889600011</v>
      </c>
      <c r="R5095" s="4">
        <f t="shared" si="397"/>
        <v>24.107346179861509</v>
      </c>
      <c r="S5095" s="5">
        <f t="shared" si="398"/>
        <v>65.646720000000002</v>
      </c>
      <c r="T5095" s="6">
        <f t="shared" si="395"/>
        <v>53.439550033819962</v>
      </c>
      <c r="U5095">
        <f t="shared" si="399"/>
        <v>36.410100000000007</v>
      </c>
    </row>
    <row r="5096" spans="1:21" ht="17" x14ac:dyDescent="0.25">
      <c r="A5096" s="1">
        <v>21963</v>
      </c>
      <c r="B5096">
        <v>20171211</v>
      </c>
      <c r="C5096">
        <v>740</v>
      </c>
      <c r="D5096">
        <v>279</v>
      </c>
      <c r="E5096">
        <v>7.9</v>
      </c>
      <c r="F5096">
        <v>11</v>
      </c>
      <c r="G5096">
        <v>1.5</v>
      </c>
      <c r="H5096" t="s">
        <v>42</v>
      </c>
      <c r="I5096" t="s">
        <v>42</v>
      </c>
      <c r="J5096">
        <v>19.7</v>
      </c>
      <c r="K5096">
        <v>68</v>
      </c>
      <c r="L5096">
        <v>0</v>
      </c>
      <c r="M5096" t="s">
        <v>42</v>
      </c>
      <c r="N5096">
        <v>0.31</v>
      </c>
      <c r="O5096" t="s">
        <v>42</v>
      </c>
      <c r="P5096" t="s">
        <v>42</v>
      </c>
      <c r="Q5096" s="4">
        <f t="shared" si="396"/>
        <v>86.1111111118</v>
      </c>
      <c r="R5096" s="4">
        <f t="shared" si="397"/>
        <v>24.166695364706602</v>
      </c>
      <c r="S5096" s="5">
        <f t="shared" si="398"/>
        <v>65.79504</v>
      </c>
      <c r="T5096" s="6">
        <f t="shared" si="395"/>
        <v>53.216703974118587</v>
      </c>
      <c r="U5096">
        <f t="shared" si="399"/>
        <v>36.2622</v>
      </c>
    </row>
    <row r="5097" spans="1:21" ht="17" x14ac:dyDescent="0.25">
      <c r="A5097" s="1">
        <v>21963</v>
      </c>
      <c r="B5097">
        <v>20171211</v>
      </c>
      <c r="C5097">
        <v>750</v>
      </c>
      <c r="D5097">
        <v>280</v>
      </c>
      <c r="E5097">
        <v>7.6</v>
      </c>
      <c r="F5097">
        <v>12</v>
      </c>
      <c r="G5097">
        <v>1.4</v>
      </c>
      <c r="H5097" t="s">
        <v>42</v>
      </c>
      <c r="I5097" t="s">
        <v>42</v>
      </c>
      <c r="J5097">
        <v>19.8</v>
      </c>
      <c r="K5097">
        <v>66</v>
      </c>
      <c r="L5097">
        <v>0</v>
      </c>
      <c r="M5097" t="s">
        <v>42</v>
      </c>
      <c r="N5097">
        <v>0.35</v>
      </c>
      <c r="O5097" t="s">
        <v>42</v>
      </c>
      <c r="P5097" t="s">
        <v>42</v>
      </c>
      <c r="Q5097" s="4">
        <f t="shared" si="396"/>
        <v>97.222222223000003</v>
      </c>
      <c r="R5097" s="4">
        <f t="shared" si="397"/>
        <v>24.43723772092067</v>
      </c>
      <c r="S5097" s="5">
        <f t="shared" si="398"/>
        <v>65.837320000000005</v>
      </c>
      <c r="T5097" s="6">
        <f t="shared" si="395"/>
        <v>53.308409037196874</v>
      </c>
      <c r="U5097">
        <f t="shared" si="399"/>
        <v>37.428800000000003</v>
      </c>
    </row>
    <row r="5098" spans="1:21" ht="17" x14ac:dyDescent="0.25">
      <c r="A5098" s="1">
        <v>21963</v>
      </c>
      <c r="B5098">
        <v>20171211</v>
      </c>
      <c r="C5098">
        <v>800</v>
      </c>
      <c r="D5098">
        <v>285</v>
      </c>
      <c r="E5098">
        <v>7.2</v>
      </c>
      <c r="F5098">
        <v>14</v>
      </c>
      <c r="G5098">
        <v>1.4</v>
      </c>
      <c r="H5098" t="s">
        <v>42</v>
      </c>
      <c r="I5098" t="s">
        <v>42</v>
      </c>
      <c r="J5098">
        <v>20</v>
      </c>
      <c r="K5098">
        <v>65</v>
      </c>
      <c r="L5098">
        <v>0</v>
      </c>
      <c r="M5098" t="s">
        <v>42</v>
      </c>
      <c r="N5098">
        <v>0.33</v>
      </c>
      <c r="O5098" t="s">
        <v>42</v>
      </c>
      <c r="P5098" t="s">
        <v>42</v>
      </c>
      <c r="Q5098" s="4">
        <f t="shared" si="396"/>
        <v>91.666666667400008</v>
      </c>
      <c r="R5098" s="4">
        <f t="shared" si="397"/>
        <v>24.562664286509055</v>
      </c>
      <c r="S5098" s="5">
        <f t="shared" si="398"/>
        <v>66.075000000000003</v>
      </c>
      <c r="T5098" s="6">
        <f t="shared" si="395"/>
        <v>53.591463572461777</v>
      </c>
      <c r="U5098">
        <f t="shared" si="399"/>
        <v>38.832999999999998</v>
      </c>
    </row>
    <row r="5099" spans="1:21" ht="17" x14ac:dyDescent="0.25">
      <c r="A5099" s="1">
        <v>21963</v>
      </c>
      <c r="B5099">
        <v>20171211</v>
      </c>
      <c r="C5099">
        <v>810</v>
      </c>
      <c r="D5099">
        <v>293</v>
      </c>
      <c r="E5099">
        <v>6.4</v>
      </c>
      <c r="F5099">
        <v>16</v>
      </c>
      <c r="G5099">
        <v>1.4</v>
      </c>
      <c r="H5099" t="s">
        <v>42</v>
      </c>
      <c r="I5099" t="s">
        <v>42</v>
      </c>
      <c r="J5099">
        <v>20.2</v>
      </c>
      <c r="K5099">
        <v>65</v>
      </c>
      <c r="L5099">
        <v>0</v>
      </c>
      <c r="M5099" t="s">
        <v>42</v>
      </c>
      <c r="N5099">
        <v>0.33</v>
      </c>
      <c r="O5099" t="s">
        <v>42</v>
      </c>
      <c r="P5099" t="s">
        <v>42</v>
      </c>
      <c r="Q5099" s="4">
        <f t="shared" si="396"/>
        <v>91.666666667400008</v>
      </c>
      <c r="R5099" s="4">
        <f t="shared" si="397"/>
        <v>24.769555888508499</v>
      </c>
      <c r="S5099" s="5">
        <f t="shared" si="398"/>
        <v>66.365700000000004</v>
      </c>
      <c r="T5099" s="6">
        <f t="shared" si="395"/>
        <v>54.660422655061048</v>
      </c>
      <c r="U5099">
        <f t="shared" si="399"/>
        <v>41.034999999999997</v>
      </c>
    </row>
    <row r="5100" spans="1:21" ht="17" x14ac:dyDescent="0.25">
      <c r="A5100" s="1">
        <v>21963</v>
      </c>
      <c r="B5100">
        <v>20171211</v>
      </c>
      <c r="C5100">
        <v>820</v>
      </c>
      <c r="D5100">
        <v>286</v>
      </c>
      <c r="E5100">
        <v>7.1</v>
      </c>
      <c r="F5100">
        <v>14</v>
      </c>
      <c r="G5100">
        <v>1.5</v>
      </c>
      <c r="H5100" t="s">
        <v>42</v>
      </c>
      <c r="I5100" t="s">
        <v>42</v>
      </c>
      <c r="J5100">
        <v>20.100000000000001</v>
      </c>
      <c r="K5100">
        <v>67</v>
      </c>
      <c r="L5100">
        <v>0</v>
      </c>
      <c r="M5100" t="s">
        <v>42</v>
      </c>
      <c r="N5100">
        <v>0.23</v>
      </c>
      <c r="O5100" t="s">
        <v>42</v>
      </c>
      <c r="P5100" t="s">
        <v>42</v>
      </c>
      <c r="Q5100" s="4">
        <f t="shared" si="396"/>
        <v>63.888888889400008</v>
      </c>
      <c r="R5100" s="4">
        <f t="shared" si="397"/>
        <v>24.169315545067811</v>
      </c>
      <c r="S5100" s="5">
        <f t="shared" si="398"/>
        <v>66.332329999999999</v>
      </c>
      <c r="T5100" s="6">
        <f t="shared" si="395"/>
        <v>53.740110208588156</v>
      </c>
      <c r="U5100">
        <f t="shared" si="399"/>
        <v>38.835000000000008</v>
      </c>
    </row>
    <row r="5101" spans="1:21" ht="17" x14ac:dyDescent="0.25">
      <c r="A5101" s="1">
        <v>21963</v>
      </c>
      <c r="B5101">
        <v>20171211</v>
      </c>
      <c r="C5101">
        <v>830</v>
      </c>
      <c r="D5101">
        <v>283</v>
      </c>
      <c r="E5101">
        <v>7.8</v>
      </c>
      <c r="F5101">
        <v>13</v>
      </c>
      <c r="G5101">
        <v>1.3</v>
      </c>
      <c r="H5101" t="s">
        <v>42</v>
      </c>
      <c r="I5101" t="s">
        <v>42</v>
      </c>
      <c r="J5101">
        <v>20.2</v>
      </c>
      <c r="K5101">
        <v>67</v>
      </c>
      <c r="L5101">
        <v>0</v>
      </c>
      <c r="M5101" t="s">
        <v>42</v>
      </c>
      <c r="N5101">
        <v>0.33</v>
      </c>
      <c r="O5101" t="s">
        <v>42</v>
      </c>
      <c r="P5101" t="s">
        <v>42</v>
      </c>
      <c r="Q5101" s="4">
        <f t="shared" si="396"/>
        <v>91.666666667400008</v>
      </c>
      <c r="R5101" s="4">
        <f t="shared" si="397"/>
        <v>24.769555888508499</v>
      </c>
      <c r="S5101" s="5">
        <f t="shared" si="398"/>
        <v>66.479659999999996</v>
      </c>
      <c r="T5101" s="6">
        <f t="shared" si="395"/>
        <v>53.820422655061051</v>
      </c>
      <c r="U5101">
        <f t="shared" si="399"/>
        <v>38.655000000000001</v>
      </c>
    </row>
    <row r="5102" spans="1:21" ht="17" x14ac:dyDescent="0.25">
      <c r="A5102" s="1">
        <v>21963</v>
      </c>
      <c r="B5102">
        <v>20171211</v>
      </c>
      <c r="C5102">
        <v>840</v>
      </c>
      <c r="D5102">
        <v>287</v>
      </c>
      <c r="E5102">
        <v>7</v>
      </c>
      <c r="F5102">
        <v>17</v>
      </c>
      <c r="G5102">
        <v>1.3</v>
      </c>
      <c r="H5102" t="s">
        <v>42</v>
      </c>
      <c r="I5102" t="s">
        <v>42</v>
      </c>
      <c r="J5102">
        <v>20.399999999999999</v>
      </c>
      <c r="K5102">
        <v>67</v>
      </c>
      <c r="L5102">
        <v>0</v>
      </c>
      <c r="M5102" t="s">
        <v>42</v>
      </c>
      <c r="N5102">
        <v>0.34</v>
      </c>
      <c r="O5102" t="s">
        <v>42</v>
      </c>
      <c r="P5102" t="s">
        <v>42</v>
      </c>
      <c r="Q5102" s="4">
        <f t="shared" si="396"/>
        <v>94.444444445200006</v>
      </c>
      <c r="R5102" s="4">
        <f t="shared" si="397"/>
        <v>25.017914422534702</v>
      </c>
      <c r="S5102" s="5">
        <f t="shared" si="398"/>
        <v>66.774320000000003</v>
      </c>
      <c r="T5102" s="6">
        <f t="shared" si="395"/>
        <v>69.36781919067343</v>
      </c>
      <c r="U5102">
        <f t="shared" si="399"/>
        <v>40.915899999999993</v>
      </c>
    </row>
    <row r="5103" spans="1:21" ht="17" x14ac:dyDescent="0.25">
      <c r="A5103" s="1">
        <v>21963</v>
      </c>
      <c r="B5103">
        <v>20171211</v>
      </c>
      <c r="C5103">
        <v>850</v>
      </c>
      <c r="D5103">
        <v>303</v>
      </c>
      <c r="E5103">
        <v>6.9</v>
      </c>
      <c r="F5103">
        <v>17</v>
      </c>
      <c r="G5103">
        <v>1.4</v>
      </c>
      <c r="H5103" t="s">
        <v>42</v>
      </c>
      <c r="I5103" t="s">
        <v>42</v>
      </c>
      <c r="J5103">
        <v>20.6</v>
      </c>
      <c r="K5103">
        <v>65</v>
      </c>
      <c r="L5103">
        <v>0</v>
      </c>
      <c r="M5103" t="s">
        <v>42</v>
      </c>
      <c r="N5103">
        <v>0.45</v>
      </c>
      <c r="O5103" t="s">
        <v>42</v>
      </c>
      <c r="P5103" t="s">
        <v>42</v>
      </c>
      <c r="Q5103" s="4">
        <f t="shared" si="396"/>
        <v>125.000000001</v>
      </c>
      <c r="R5103" s="4">
        <f t="shared" si="397"/>
        <v>25.612575388853614</v>
      </c>
      <c r="S5103" s="5">
        <f t="shared" si="398"/>
        <v>66.947100000000006</v>
      </c>
      <c r="T5103" s="6">
        <f t="shared" si="395"/>
        <v>69.58060084926133</v>
      </c>
      <c r="U5103">
        <f t="shared" si="399"/>
        <v>42.575800000000001</v>
      </c>
    </row>
    <row r="5104" spans="1:21" ht="17" x14ac:dyDescent="0.25">
      <c r="A5104" s="1">
        <v>21963</v>
      </c>
      <c r="B5104">
        <v>20171211</v>
      </c>
      <c r="C5104">
        <v>900</v>
      </c>
      <c r="D5104">
        <v>298</v>
      </c>
      <c r="E5104">
        <v>6.7</v>
      </c>
      <c r="F5104">
        <v>17</v>
      </c>
      <c r="G5104">
        <v>1.2</v>
      </c>
      <c r="H5104" t="s">
        <v>42</v>
      </c>
      <c r="I5104" t="s">
        <v>42</v>
      </c>
      <c r="J5104">
        <v>21.1</v>
      </c>
      <c r="K5104">
        <v>64</v>
      </c>
      <c r="L5104">
        <v>0</v>
      </c>
      <c r="M5104" t="s">
        <v>42</v>
      </c>
      <c r="N5104">
        <v>0.49</v>
      </c>
      <c r="O5104" t="s">
        <v>42</v>
      </c>
      <c r="P5104" t="s">
        <v>42</v>
      </c>
      <c r="Q5104" s="4">
        <f t="shared" si="396"/>
        <v>136.11111111220001</v>
      </c>
      <c r="R5104" s="4">
        <f t="shared" si="397"/>
        <v>26.250298084811725</v>
      </c>
      <c r="S5104" s="5">
        <f t="shared" si="398"/>
        <v>67.607960000000006</v>
      </c>
      <c r="T5104" s="6">
        <f t="shared" si="395"/>
        <v>70.291530590470373</v>
      </c>
      <c r="U5104">
        <f t="shared" si="399"/>
        <v>45.256400000000006</v>
      </c>
    </row>
    <row r="5105" spans="1:21" ht="17" x14ac:dyDescent="0.25">
      <c r="A5105" s="1">
        <v>21963</v>
      </c>
      <c r="B5105">
        <v>20171211</v>
      </c>
      <c r="C5105">
        <v>910</v>
      </c>
      <c r="D5105">
        <v>290</v>
      </c>
      <c r="E5105">
        <v>6.3</v>
      </c>
      <c r="F5105">
        <v>15</v>
      </c>
      <c r="G5105">
        <v>1.4</v>
      </c>
      <c r="H5105" t="s">
        <v>42</v>
      </c>
      <c r="I5105" t="s">
        <v>42</v>
      </c>
      <c r="J5105">
        <v>21.5</v>
      </c>
      <c r="K5105">
        <v>63</v>
      </c>
      <c r="L5105">
        <v>0</v>
      </c>
      <c r="M5105" t="s">
        <v>42</v>
      </c>
      <c r="N5105">
        <v>0.51</v>
      </c>
      <c r="O5105" t="s">
        <v>42</v>
      </c>
      <c r="P5105" t="s">
        <v>42</v>
      </c>
      <c r="Q5105" s="4">
        <f t="shared" si="396"/>
        <v>141.6666666678</v>
      </c>
      <c r="R5105" s="4">
        <f t="shared" si="397"/>
        <v>26.722830764361436</v>
      </c>
      <c r="S5105" s="5">
        <f t="shared" si="398"/>
        <v>68.115549999999999</v>
      </c>
      <c r="T5105" s="6">
        <f t="shared" si="395"/>
        <v>70.850629596206034</v>
      </c>
      <c r="U5105">
        <f t="shared" si="399"/>
        <v>47.738199999999999</v>
      </c>
    </row>
    <row r="5106" spans="1:21" ht="17" x14ac:dyDescent="0.25">
      <c r="A5106" s="1">
        <v>21963</v>
      </c>
      <c r="B5106">
        <v>20171211</v>
      </c>
      <c r="C5106">
        <v>920</v>
      </c>
      <c r="D5106">
        <v>284</v>
      </c>
      <c r="E5106">
        <v>5.7</v>
      </c>
      <c r="F5106">
        <v>15</v>
      </c>
      <c r="G5106">
        <v>1.5</v>
      </c>
      <c r="H5106" t="s">
        <v>42</v>
      </c>
      <c r="I5106" t="s">
        <v>42</v>
      </c>
      <c r="J5106">
        <v>21.9</v>
      </c>
      <c r="K5106">
        <v>62</v>
      </c>
      <c r="L5106">
        <v>0</v>
      </c>
      <c r="M5106" t="s">
        <v>42</v>
      </c>
      <c r="N5106">
        <v>0.45</v>
      </c>
      <c r="O5106" t="s">
        <v>42</v>
      </c>
      <c r="P5106" t="s">
        <v>42</v>
      </c>
      <c r="Q5106" s="4">
        <f t="shared" si="396"/>
        <v>125.000000001</v>
      </c>
      <c r="R5106" s="4">
        <f t="shared" si="397"/>
        <v>26.967868955632994</v>
      </c>
      <c r="S5106" s="5">
        <f t="shared" si="398"/>
        <v>68.615219999999994</v>
      </c>
      <c r="T5106" s="6">
        <f t="shared" si="395"/>
        <v>71.167080048632386</v>
      </c>
      <c r="U5106">
        <f t="shared" si="399"/>
        <v>50.088799999999992</v>
      </c>
    </row>
    <row r="5107" spans="1:21" ht="17" x14ac:dyDescent="0.25">
      <c r="A5107" s="1">
        <v>21963</v>
      </c>
      <c r="B5107">
        <v>20171211</v>
      </c>
      <c r="C5107">
        <v>930</v>
      </c>
      <c r="D5107">
        <v>292</v>
      </c>
      <c r="E5107">
        <v>6.5</v>
      </c>
      <c r="F5107">
        <v>20</v>
      </c>
      <c r="G5107">
        <v>1.2</v>
      </c>
      <c r="H5107" t="s">
        <v>42</v>
      </c>
      <c r="I5107" t="s">
        <v>42</v>
      </c>
      <c r="J5107">
        <v>22</v>
      </c>
      <c r="K5107">
        <v>60</v>
      </c>
      <c r="L5107">
        <v>0</v>
      </c>
      <c r="M5107" t="s">
        <v>42</v>
      </c>
      <c r="N5107">
        <v>0.52</v>
      </c>
      <c r="O5107" t="s">
        <v>42</v>
      </c>
      <c r="P5107" t="s">
        <v>42</v>
      </c>
      <c r="Q5107" s="4">
        <f t="shared" si="396"/>
        <v>144.4444444456</v>
      </c>
      <c r="R5107" s="4">
        <f t="shared" si="397"/>
        <v>27.272656046606684</v>
      </c>
      <c r="S5107" s="5">
        <f t="shared" si="398"/>
        <v>68.60799999999999</v>
      </c>
      <c r="T5107" s="6">
        <f t="shared" si="395"/>
        <v>70.459189547642126</v>
      </c>
      <c r="U5107">
        <f t="shared" si="399"/>
        <v>49.562100000000001</v>
      </c>
    </row>
    <row r="5108" spans="1:21" ht="17" x14ac:dyDescent="0.25">
      <c r="A5108" s="1">
        <v>21963</v>
      </c>
      <c r="B5108">
        <v>20171211</v>
      </c>
      <c r="C5108">
        <v>940</v>
      </c>
      <c r="D5108">
        <v>285</v>
      </c>
      <c r="E5108">
        <v>6.7</v>
      </c>
      <c r="F5108">
        <v>19</v>
      </c>
      <c r="G5108">
        <v>1.4</v>
      </c>
      <c r="H5108" t="s">
        <v>42</v>
      </c>
      <c r="I5108" t="s">
        <v>42</v>
      </c>
      <c r="J5108">
        <v>22</v>
      </c>
      <c r="K5108">
        <v>61</v>
      </c>
      <c r="L5108">
        <v>0</v>
      </c>
      <c r="M5108" t="s">
        <v>42</v>
      </c>
      <c r="N5108">
        <v>0.51</v>
      </c>
      <c r="O5108" t="s">
        <v>42</v>
      </c>
      <c r="P5108" t="s">
        <v>42</v>
      </c>
      <c r="Q5108" s="4">
        <f t="shared" si="396"/>
        <v>141.6666666678</v>
      </c>
      <c r="R5108" s="4">
        <f t="shared" si="397"/>
        <v>27.245773507361154</v>
      </c>
      <c r="S5108" s="5">
        <f t="shared" si="398"/>
        <v>68.682799999999986</v>
      </c>
      <c r="T5108" s="6">
        <f t="shared" si="395"/>
        <v>70.694517495421991</v>
      </c>
      <c r="U5108">
        <f t="shared" si="399"/>
        <v>49.163199999999996</v>
      </c>
    </row>
    <row r="5109" spans="1:21" ht="17" x14ac:dyDescent="0.25">
      <c r="A5109" s="1">
        <v>21963</v>
      </c>
      <c r="B5109">
        <v>20171211</v>
      </c>
      <c r="C5109">
        <v>950</v>
      </c>
      <c r="D5109">
        <v>290</v>
      </c>
      <c r="E5109">
        <v>7.4</v>
      </c>
      <c r="F5109">
        <v>16</v>
      </c>
      <c r="G5109">
        <v>1.5</v>
      </c>
      <c r="H5109" t="s">
        <v>42</v>
      </c>
      <c r="I5109" t="s">
        <v>42</v>
      </c>
      <c r="J5109">
        <v>21.9</v>
      </c>
      <c r="K5109">
        <v>61</v>
      </c>
      <c r="L5109">
        <v>0</v>
      </c>
      <c r="M5109" t="s">
        <v>42</v>
      </c>
      <c r="N5109">
        <v>0.55000000000000004</v>
      </c>
      <c r="O5109" t="s">
        <v>42</v>
      </c>
      <c r="P5109" t="s">
        <v>42</v>
      </c>
      <c r="Q5109" s="4">
        <f t="shared" si="396"/>
        <v>152.77777777900002</v>
      </c>
      <c r="R5109" s="4">
        <f t="shared" si="397"/>
        <v>27.245607899792972</v>
      </c>
      <c r="S5109" s="5">
        <f t="shared" si="398"/>
        <v>68.541409999999999</v>
      </c>
      <c r="T5109" s="6">
        <f t="shared" si="395"/>
        <v>70.33743019167818</v>
      </c>
      <c r="U5109">
        <f t="shared" si="399"/>
        <v>47.787799999999997</v>
      </c>
    </row>
    <row r="5110" spans="1:21" ht="17" x14ac:dyDescent="0.25">
      <c r="A5110" s="1">
        <v>21963</v>
      </c>
      <c r="B5110">
        <v>20171211</v>
      </c>
      <c r="C5110">
        <v>1000</v>
      </c>
      <c r="D5110">
        <v>286</v>
      </c>
      <c r="E5110">
        <v>7.3</v>
      </c>
      <c r="F5110">
        <v>15</v>
      </c>
      <c r="G5110">
        <v>1.5</v>
      </c>
      <c r="H5110" t="s">
        <v>42</v>
      </c>
      <c r="I5110" t="s">
        <v>42</v>
      </c>
      <c r="J5110">
        <v>22.1</v>
      </c>
      <c r="K5110">
        <v>61</v>
      </c>
      <c r="L5110">
        <v>0</v>
      </c>
      <c r="M5110" t="s">
        <v>42</v>
      </c>
      <c r="N5110">
        <v>0.56000000000000005</v>
      </c>
      <c r="O5110" t="s">
        <v>42</v>
      </c>
      <c r="P5110" t="s">
        <v>42</v>
      </c>
      <c r="Q5110" s="4">
        <f t="shared" si="396"/>
        <v>155.55555555680002</v>
      </c>
      <c r="R5110" s="4">
        <f t="shared" si="397"/>
        <v>27.48006700263614</v>
      </c>
      <c r="S5110" s="5">
        <f t="shared" si="398"/>
        <v>68.824190000000002</v>
      </c>
      <c r="T5110" s="6">
        <f t="shared" si="395"/>
        <v>70.751550437156936</v>
      </c>
      <c r="U5110">
        <f t="shared" si="399"/>
        <v>48.858700000000013</v>
      </c>
    </row>
    <row r="5111" spans="1:21" ht="17" x14ac:dyDescent="0.25">
      <c r="A5111" s="1">
        <v>21963</v>
      </c>
      <c r="B5111">
        <v>20171211</v>
      </c>
      <c r="C5111">
        <v>1010</v>
      </c>
      <c r="D5111">
        <v>291</v>
      </c>
      <c r="E5111">
        <v>7.6</v>
      </c>
      <c r="F5111">
        <v>14</v>
      </c>
      <c r="G5111">
        <v>1.6</v>
      </c>
      <c r="H5111" t="s">
        <v>42</v>
      </c>
      <c r="I5111" t="s">
        <v>42</v>
      </c>
      <c r="J5111">
        <v>22.3</v>
      </c>
      <c r="K5111">
        <v>58</v>
      </c>
      <c r="L5111">
        <v>0</v>
      </c>
      <c r="M5111" t="s">
        <v>42</v>
      </c>
      <c r="N5111">
        <v>0.57999999999999996</v>
      </c>
      <c r="O5111" t="s">
        <v>42</v>
      </c>
      <c r="P5111" t="s">
        <v>42</v>
      </c>
      <c r="Q5111" s="4">
        <f t="shared" si="396"/>
        <v>161.11111111239998</v>
      </c>
      <c r="R5111" s="4">
        <f t="shared" si="397"/>
        <v>27.73843694138418</v>
      </c>
      <c r="S5111" s="5">
        <f t="shared" si="398"/>
        <v>68.873660000000001</v>
      </c>
      <c r="T5111" s="6">
        <f t="shared" si="395"/>
        <v>69.860093823566231</v>
      </c>
      <c r="U5111">
        <f t="shared" si="399"/>
        <v>49.308500000000002</v>
      </c>
    </row>
    <row r="5112" spans="1:21" ht="17" x14ac:dyDescent="0.25">
      <c r="A5112" s="1">
        <v>21963</v>
      </c>
      <c r="B5112">
        <v>20171211</v>
      </c>
      <c r="C5112">
        <v>1020</v>
      </c>
      <c r="D5112">
        <v>293</v>
      </c>
      <c r="E5112">
        <v>7.7</v>
      </c>
      <c r="F5112">
        <v>14</v>
      </c>
      <c r="G5112">
        <v>1.5</v>
      </c>
      <c r="H5112" t="s">
        <v>42</v>
      </c>
      <c r="I5112" t="s">
        <v>42</v>
      </c>
      <c r="J5112">
        <v>22.5</v>
      </c>
      <c r="K5112">
        <v>57</v>
      </c>
      <c r="L5112">
        <v>0</v>
      </c>
      <c r="M5112" t="s">
        <v>42</v>
      </c>
      <c r="N5112">
        <v>0.6</v>
      </c>
      <c r="O5112" t="s">
        <v>42</v>
      </c>
      <c r="P5112" t="s">
        <v>42</v>
      </c>
      <c r="Q5112" s="4">
        <f t="shared" si="396"/>
        <v>166.666666668</v>
      </c>
      <c r="R5112" s="4">
        <f t="shared" si="397"/>
        <v>27.995420305221188</v>
      </c>
      <c r="S5112" s="5">
        <f t="shared" si="398"/>
        <v>69.070750000000004</v>
      </c>
      <c r="T5112" s="6">
        <f t="shared" si="395"/>
        <v>69.827893066999764</v>
      </c>
      <c r="U5112">
        <f t="shared" si="399"/>
        <v>50.098299999999995</v>
      </c>
    </row>
    <row r="5113" spans="1:21" ht="17" x14ac:dyDescent="0.25">
      <c r="A5113" s="1">
        <v>21963</v>
      </c>
      <c r="B5113">
        <v>20171211</v>
      </c>
      <c r="C5113">
        <v>1030</v>
      </c>
      <c r="D5113">
        <v>291</v>
      </c>
      <c r="E5113">
        <v>7.5</v>
      </c>
      <c r="F5113">
        <v>18</v>
      </c>
      <c r="G5113">
        <v>1.7</v>
      </c>
      <c r="H5113" t="s">
        <v>42</v>
      </c>
      <c r="I5113" t="s">
        <v>42</v>
      </c>
      <c r="J5113">
        <v>22.7</v>
      </c>
      <c r="K5113">
        <v>58</v>
      </c>
      <c r="L5113">
        <v>0</v>
      </c>
      <c r="M5113" t="s">
        <v>42</v>
      </c>
      <c r="N5113">
        <v>0.62</v>
      </c>
      <c r="O5113" t="s">
        <v>42</v>
      </c>
      <c r="P5113" t="s">
        <v>42</v>
      </c>
      <c r="Q5113" s="4">
        <f t="shared" si="396"/>
        <v>172.2222222236</v>
      </c>
      <c r="R5113" s="4">
        <f t="shared" si="397"/>
        <v>28.251120569921145</v>
      </c>
      <c r="S5113" s="5">
        <f t="shared" si="398"/>
        <v>69.427340000000001</v>
      </c>
      <c r="T5113" s="6">
        <f t="shared" si="395"/>
        <v>70.705333629943297</v>
      </c>
      <c r="U5113">
        <f t="shared" si="399"/>
        <v>51.398099999999999</v>
      </c>
    </row>
    <row r="5114" spans="1:21" ht="17" x14ac:dyDescent="0.25">
      <c r="A5114" s="1">
        <v>21963</v>
      </c>
      <c r="B5114">
        <v>20171211</v>
      </c>
      <c r="C5114">
        <v>1040</v>
      </c>
      <c r="D5114">
        <v>286</v>
      </c>
      <c r="E5114">
        <v>8.4</v>
      </c>
      <c r="F5114">
        <v>17</v>
      </c>
      <c r="G5114">
        <v>1.7</v>
      </c>
      <c r="H5114" t="s">
        <v>42</v>
      </c>
      <c r="I5114" t="s">
        <v>42</v>
      </c>
      <c r="J5114">
        <v>22.7</v>
      </c>
      <c r="K5114">
        <v>59</v>
      </c>
      <c r="L5114">
        <v>0</v>
      </c>
      <c r="M5114" t="s">
        <v>42</v>
      </c>
      <c r="N5114">
        <v>0.6</v>
      </c>
      <c r="O5114" t="s">
        <v>42</v>
      </c>
      <c r="P5114" t="s">
        <v>42</v>
      </c>
      <c r="Q5114" s="4">
        <f t="shared" si="396"/>
        <v>166.666666668</v>
      </c>
      <c r="R5114" s="4">
        <f t="shared" si="397"/>
        <v>28.205676999844606</v>
      </c>
      <c r="S5114" s="5">
        <f t="shared" si="398"/>
        <v>69.509069999999994</v>
      </c>
      <c r="T5114" s="6">
        <f t="shared" si="395"/>
        <v>70.561278101935798</v>
      </c>
      <c r="U5114">
        <f t="shared" si="399"/>
        <v>49.750299999999996</v>
      </c>
    </row>
    <row r="5115" spans="1:21" ht="17" x14ac:dyDescent="0.25">
      <c r="A5115" s="1">
        <v>21963</v>
      </c>
      <c r="B5115">
        <v>20171211</v>
      </c>
      <c r="C5115">
        <v>1050</v>
      </c>
      <c r="D5115">
        <v>289</v>
      </c>
      <c r="E5115">
        <v>7.4</v>
      </c>
      <c r="F5115">
        <v>16</v>
      </c>
      <c r="G5115">
        <v>1.6</v>
      </c>
      <c r="H5115" t="s">
        <v>42</v>
      </c>
      <c r="I5115" t="s">
        <v>42</v>
      </c>
      <c r="J5115">
        <v>22.8</v>
      </c>
      <c r="K5115">
        <v>58</v>
      </c>
      <c r="L5115">
        <v>0</v>
      </c>
      <c r="M5115" t="s">
        <v>42</v>
      </c>
      <c r="N5115">
        <v>0.62</v>
      </c>
      <c r="O5115" t="s">
        <v>42</v>
      </c>
      <c r="P5115" t="s">
        <v>42</v>
      </c>
      <c r="Q5115" s="4">
        <f t="shared" si="396"/>
        <v>172.2222222236</v>
      </c>
      <c r="R5115" s="4">
        <f t="shared" si="397"/>
        <v>28.356341004974919</v>
      </c>
      <c r="S5115" s="5">
        <f t="shared" si="398"/>
        <v>69.565759999999997</v>
      </c>
      <c r="T5115" s="6">
        <f t="shared" si="395"/>
        <v>70.919066504710202</v>
      </c>
      <c r="U5115">
        <f t="shared" si="399"/>
        <v>51.989100000000008</v>
      </c>
    </row>
    <row r="5116" spans="1:21" ht="17" x14ac:dyDescent="0.25">
      <c r="A5116" s="1">
        <v>21963</v>
      </c>
      <c r="B5116">
        <v>20171211</v>
      </c>
      <c r="C5116">
        <v>1100</v>
      </c>
      <c r="D5116">
        <v>279</v>
      </c>
      <c r="E5116">
        <v>6.8</v>
      </c>
      <c r="F5116">
        <v>18</v>
      </c>
      <c r="G5116">
        <v>1.5</v>
      </c>
      <c r="H5116" t="s">
        <v>42</v>
      </c>
      <c r="I5116" t="s">
        <v>42</v>
      </c>
      <c r="J5116">
        <v>22.7</v>
      </c>
      <c r="K5116">
        <v>58</v>
      </c>
      <c r="L5116">
        <v>0</v>
      </c>
      <c r="M5116" t="s">
        <v>42</v>
      </c>
      <c r="N5116">
        <v>0.46</v>
      </c>
      <c r="O5116" t="s">
        <v>42</v>
      </c>
      <c r="P5116" t="s">
        <v>42</v>
      </c>
      <c r="Q5116" s="4">
        <f t="shared" si="396"/>
        <v>127.77777777880002</v>
      </c>
      <c r="R5116" s="4">
        <f t="shared" si="397"/>
        <v>27.837792369608085</v>
      </c>
      <c r="S5116" s="5">
        <f t="shared" si="398"/>
        <v>69.427340000000001</v>
      </c>
      <c r="T5116" s="6">
        <f t="shared" si="395"/>
        <v>70.420855512795598</v>
      </c>
      <c r="U5116">
        <f t="shared" si="399"/>
        <v>51.645699999999991</v>
      </c>
    </row>
    <row r="5117" spans="1:21" ht="17" x14ac:dyDescent="0.25">
      <c r="A5117" s="1">
        <v>21963</v>
      </c>
      <c r="B5117">
        <v>20171211</v>
      </c>
      <c r="C5117">
        <v>1110</v>
      </c>
      <c r="D5117">
        <v>281</v>
      </c>
      <c r="E5117">
        <v>7.4</v>
      </c>
      <c r="F5117">
        <v>17</v>
      </c>
      <c r="G5117">
        <v>1.6</v>
      </c>
      <c r="H5117" t="s">
        <v>42</v>
      </c>
      <c r="I5117" t="s">
        <v>42</v>
      </c>
      <c r="J5117">
        <v>22.8</v>
      </c>
      <c r="K5117">
        <v>58</v>
      </c>
      <c r="L5117">
        <v>0</v>
      </c>
      <c r="M5117" t="s">
        <v>42</v>
      </c>
      <c r="N5117">
        <v>0.47</v>
      </c>
      <c r="O5117" t="s">
        <v>42</v>
      </c>
      <c r="P5117" t="s">
        <v>42</v>
      </c>
      <c r="Q5117" s="4">
        <f t="shared" si="396"/>
        <v>130.55555555659998</v>
      </c>
      <c r="R5117" s="4">
        <f t="shared" si="397"/>
        <v>27.972763939880668</v>
      </c>
      <c r="S5117" s="5">
        <f t="shared" si="398"/>
        <v>69.565759999999997</v>
      </c>
      <c r="T5117" s="6">
        <f t="shared" si="395"/>
        <v>70.324522053814121</v>
      </c>
      <c r="U5117">
        <f t="shared" si="399"/>
        <v>51.105600000000003</v>
      </c>
    </row>
    <row r="5118" spans="1:21" ht="17" x14ac:dyDescent="0.25">
      <c r="A5118" s="1">
        <v>21963</v>
      </c>
      <c r="B5118">
        <v>20171211</v>
      </c>
      <c r="C5118">
        <v>1120</v>
      </c>
      <c r="D5118">
        <v>281</v>
      </c>
      <c r="E5118">
        <v>7.2</v>
      </c>
      <c r="F5118">
        <v>14</v>
      </c>
      <c r="G5118">
        <v>1.8</v>
      </c>
      <c r="H5118" t="s">
        <v>42</v>
      </c>
      <c r="I5118" t="s">
        <v>42</v>
      </c>
      <c r="J5118">
        <v>22.9</v>
      </c>
      <c r="K5118">
        <v>59</v>
      </c>
      <c r="L5118">
        <v>0</v>
      </c>
      <c r="M5118" t="s">
        <v>42</v>
      </c>
      <c r="N5118">
        <v>0.56000000000000005</v>
      </c>
      <c r="O5118" t="s">
        <v>42</v>
      </c>
      <c r="P5118" t="s">
        <v>42</v>
      </c>
      <c r="Q5118" s="4">
        <f t="shared" si="396"/>
        <v>155.55555555680002</v>
      </c>
      <c r="R5118" s="4">
        <f t="shared" si="397"/>
        <v>28.320590551746157</v>
      </c>
      <c r="S5118" s="5">
        <f t="shared" si="398"/>
        <v>69.787890000000004</v>
      </c>
      <c r="T5118" s="6">
        <f t="shared" si="395"/>
        <v>71.345145102255557</v>
      </c>
      <c r="U5118">
        <f t="shared" si="399"/>
        <v>52.396699999999996</v>
      </c>
    </row>
    <row r="5119" spans="1:21" ht="17" x14ac:dyDescent="0.25">
      <c r="A5119" s="1">
        <v>21963</v>
      </c>
      <c r="B5119">
        <v>20171211</v>
      </c>
      <c r="C5119">
        <v>1130</v>
      </c>
      <c r="D5119">
        <v>276</v>
      </c>
      <c r="E5119">
        <v>7.8</v>
      </c>
      <c r="F5119">
        <v>16</v>
      </c>
      <c r="G5119">
        <v>1.7</v>
      </c>
      <c r="H5119" t="s">
        <v>42</v>
      </c>
      <c r="I5119" t="s">
        <v>42</v>
      </c>
      <c r="J5119">
        <v>22.8</v>
      </c>
      <c r="K5119">
        <v>59</v>
      </c>
      <c r="L5119">
        <v>0</v>
      </c>
      <c r="M5119" t="s">
        <v>42</v>
      </c>
      <c r="N5119">
        <v>0.54</v>
      </c>
      <c r="O5119" t="s">
        <v>42</v>
      </c>
      <c r="P5119" t="s">
        <v>42</v>
      </c>
      <c r="Q5119" s="4">
        <f t="shared" si="396"/>
        <v>150.00000000120002</v>
      </c>
      <c r="R5119" s="4">
        <f t="shared" si="397"/>
        <v>28.164939431330033</v>
      </c>
      <c r="S5119" s="5">
        <f t="shared" si="398"/>
        <v>69.648479999999992</v>
      </c>
      <c r="T5119" s="6">
        <f t="shared" si="395"/>
        <v>70.800172699504145</v>
      </c>
      <c r="U5119">
        <f t="shared" si="399"/>
        <v>50.837900000000005</v>
      </c>
    </row>
    <row r="5120" spans="1:21" ht="17" x14ac:dyDescent="0.25">
      <c r="A5120" s="1">
        <v>21963</v>
      </c>
      <c r="B5120">
        <v>20171211</v>
      </c>
      <c r="C5120">
        <v>1140</v>
      </c>
      <c r="D5120">
        <v>278</v>
      </c>
      <c r="E5120">
        <v>7.7</v>
      </c>
      <c r="F5120">
        <v>16</v>
      </c>
      <c r="G5120">
        <v>1.8</v>
      </c>
      <c r="H5120" t="s">
        <v>42</v>
      </c>
      <c r="I5120" t="s">
        <v>42</v>
      </c>
      <c r="J5120">
        <v>23</v>
      </c>
      <c r="K5120">
        <v>59</v>
      </c>
      <c r="L5120">
        <v>0</v>
      </c>
      <c r="M5120" t="s">
        <v>42</v>
      </c>
      <c r="N5120">
        <v>0.62</v>
      </c>
      <c r="O5120" t="s">
        <v>42</v>
      </c>
      <c r="P5120" t="s">
        <v>42</v>
      </c>
      <c r="Q5120" s="4">
        <f t="shared" si="396"/>
        <v>172.2222222236</v>
      </c>
      <c r="R5120" s="4">
        <f t="shared" si="397"/>
        <v>28.566964037688333</v>
      </c>
      <c r="S5120" s="5">
        <f t="shared" si="398"/>
        <v>69.927300000000002</v>
      </c>
      <c r="T5120" s="6">
        <f t="shared" si="395"/>
        <v>71.473785852323829</v>
      </c>
      <c r="U5120">
        <f t="shared" si="399"/>
        <v>52.321100000000001</v>
      </c>
    </row>
    <row r="5121" spans="1:21" ht="17" x14ac:dyDescent="0.25">
      <c r="A5121" s="1">
        <v>21963</v>
      </c>
      <c r="B5121">
        <v>20171211</v>
      </c>
      <c r="C5121">
        <v>1150</v>
      </c>
      <c r="D5121">
        <v>280</v>
      </c>
      <c r="E5121">
        <v>7.5</v>
      </c>
      <c r="F5121">
        <v>12</v>
      </c>
      <c r="G5121">
        <v>1.4</v>
      </c>
      <c r="H5121" t="s">
        <v>42</v>
      </c>
      <c r="I5121" t="s">
        <v>42</v>
      </c>
      <c r="J5121">
        <v>23.2</v>
      </c>
      <c r="K5121">
        <v>58</v>
      </c>
      <c r="L5121">
        <v>0</v>
      </c>
      <c r="M5121" t="s">
        <v>42</v>
      </c>
      <c r="N5121">
        <v>0.61</v>
      </c>
      <c r="O5121" t="s">
        <v>42</v>
      </c>
      <c r="P5121" t="s">
        <v>42</v>
      </c>
      <c r="Q5121" s="4">
        <f t="shared" si="396"/>
        <v>169.4444444458</v>
      </c>
      <c r="R5121" s="4">
        <f t="shared" si="397"/>
        <v>28.755290695548631</v>
      </c>
      <c r="S5121" s="5">
        <f t="shared" si="398"/>
        <v>70.119439999999997</v>
      </c>
      <c r="T5121" s="6">
        <f t="shared" si="395"/>
        <v>71.486797324665886</v>
      </c>
      <c r="U5121">
        <f t="shared" si="399"/>
        <v>53.444199999999995</v>
      </c>
    </row>
    <row r="5122" spans="1:21" ht="17" x14ac:dyDescent="0.25">
      <c r="A5122" s="1">
        <v>21963</v>
      </c>
      <c r="B5122">
        <v>20171211</v>
      </c>
      <c r="C5122">
        <v>1200</v>
      </c>
      <c r="D5122">
        <v>277</v>
      </c>
      <c r="E5122">
        <v>8.6</v>
      </c>
      <c r="F5122">
        <v>11</v>
      </c>
      <c r="G5122">
        <v>1.4</v>
      </c>
      <c r="H5122" t="s">
        <v>42</v>
      </c>
      <c r="I5122" t="s">
        <v>42</v>
      </c>
      <c r="J5122">
        <v>23.3</v>
      </c>
      <c r="K5122">
        <v>57</v>
      </c>
      <c r="L5122">
        <v>0</v>
      </c>
      <c r="M5122" t="s">
        <v>42</v>
      </c>
      <c r="N5122">
        <v>0.64</v>
      </c>
      <c r="O5122" t="s">
        <v>42</v>
      </c>
      <c r="P5122" t="s">
        <v>42</v>
      </c>
      <c r="Q5122" s="4">
        <f t="shared" si="396"/>
        <v>177.77777777920002</v>
      </c>
      <c r="R5122" s="4">
        <f t="shared" si="397"/>
        <v>28.927356956952742</v>
      </c>
      <c r="S5122" s="5">
        <f t="shared" si="398"/>
        <v>70.170189999999991</v>
      </c>
      <c r="T5122" s="6">
        <f t="shared" si="395"/>
        <v>70.819432713913059</v>
      </c>
      <c r="U5122">
        <f t="shared" si="399"/>
        <v>52.171900000000008</v>
      </c>
    </row>
    <row r="5123" spans="1:21" ht="17" x14ac:dyDescent="0.25">
      <c r="A5123" s="1">
        <v>21963</v>
      </c>
      <c r="B5123">
        <v>20171211</v>
      </c>
      <c r="C5123">
        <v>1210</v>
      </c>
      <c r="D5123">
        <v>268</v>
      </c>
      <c r="E5123">
        <v>8.6999999999999993</v>
      </c>
      <c r="F5123">
        <v>14</v>
      </c>
      <c r="G5123">
        <v>1.6</v>
      </c>
      <c r="H5123" t="s">
        <v>42</v>
      </c>
      <c r="I5123" t="s">
        <v>42</v>
      </c>
      <c r="J5123">
        <v>23</v>
      </c>
      <c r="K5123">
        <v>59</v>
      </c>
      <c r="L5123">
        <v>0</v>
      </c>
      <c r="M5123" t="s">
        <v>42</v>
      </c>
      <c r="N5123">
        <v>0.64</v>
      </c>
      <c r="O5123" t="s">
        <v>42</v>
      </c>
      <c r="P5123" t="s">
        <v>42</v>
      </c>
      <c r="Q5123" s="4">
        <f t="shared" si="396"/>
        <v>177.77777777920002</v>
      </c>
      <c r="R5123" s="4">
        <f t="shared" si="397"/>
        <v>28.610972909490037</v>
      </c>
      <c r="S5123" s="5">
        <f t="shared" si="398"/>
        <v>69.927300000000002</v>
      </c>
      <c r="T5123" s="6">
        <f t="shared" si="395"/>
        <v>71.038844314486596</v>
      </c>
      <c r="U5123">
        <f t="shared" si="399"/>
        <v>50.738900000000001</v>
      </c>
    </row>
    <row r="5124" spans="1:21" ht="17" x14ac:dyDescent="0.25">
      <c r="A5124" s="1">
        <v>21963</v>
      </c>
      <c r="B5124">
        <v>20171211</v>
      </c>
      <c r="C5124">
        <v>1220</v>
      </c>
      <c r="D5124">
        <v>272</v>
      </c>
      <c r="E5124">
        <v>7.7</v>
      </c>
      <c r="F5124">
        <v>15</v>
      </c>
      <c r="G5124">
        <v>1.6</v>
      </c>
      <c r="H5124" t="s">
        <v>42</v>
      </c>
      <c r="I5124" t="s">
        <v>42</v>
      </c>
      <c r="J5124">
        <v>23.3</v>
      </c>
      <c r="K5124">
        <v>58</v>
      </c>
      <c r="L5124">
        <v>0</v>
      </c>
      <c r="M5124" t="s">
        <v>42</v>
      </c>
      <c r="N5124">
        <v>0.63</v>
      </c>
      <c r="O5124" t="s">
        <v>42</v>
      </c>
      <c r="P5124" t="s">
        <v>42</v>
      </c>
      <c r="Q5124" s="4">
        <f t="shared" si="396"/>
        <v>175.0000000014</v>
      </c>
      <c r="R5124" s="4">
        <f t="shared" si="397"/>
        <v>28.905526174378512</v>
      </c>
      <c r="S5124" s="5">
        <f t="shared" si="398"/>
        <v>70.257859999999994</v>
      </c>
      <c r="T5124" s="6">
        <f t="shared" si="395"/>
        <v>71.618557164193604</v>
      </c>
      <c r="U5124">
        <f t="shared" si="399"/>
        <v>53.643000000000001</v>
      </c>
    </row>
    <row r="5125" spans="1:21" ht="17" x14ac:dyDescent="0.25">
      <c r="A5125" s="1">
        <v>21963</v>
      </c>
      <c r="B5125">
        <v>20171211</v>
      </c>
      <c r="C5125">
        <v>1230</v>
      </c>
      <c r="D5125">
        <v>274</v>
      </c>
      <c r="E5125">
        <v>8.6</v>
      </c>
      <c r="F5125">
        <v>12</v>
      </c>
      <c r="G5125">
        <v>1.4</v>
      </c>
      <c r="H5125" t="s">
        <v>42</v>
      </c>
      <c r="I5125" t="s">
        <v>42</v>
      </c>
      <c r="J5125">
        <v>23.1</v>
      </c>
      <c r="K5125">
        <v>59</v>
      </c>
      <c r="L5125">
        <v>0</v>
      </c>
      <c r="M5125" t="s">
        <v>42</v>
      </c>
      <c r="N5125">
        <v>0.62</v>
      </c>
      <c r="O5125" t="s">
        <v>42</v>
      </c>
      <c r="P5125" t="s">
        <v>42</v>
      </c>
      <c r="Q5125" s="4">
        <f t="shared" si="396"/>
        <v>172.2222222236</v>
      </c>
      <c r="R5125" s="4">
        <f t="shared" si="397"/>
        <v>28.672365843327249</v>
      </c>
      <c r="S5125" s="5">
        <f t="shared" si="398"/>
        <v>70.066710000000015</v>
      </c>
      <c r="T5125" s="6">
        <f t="shared" si="395"/>
        <v>71.184196487793528</v>
      </c>
      <c r="U5125">
        <f t="shared" si="399"/>
        <v>51.212100000000007</v>
      </c>
    </row>
    <row r="5126" spans="1:21" ht="17" x14ac:dyDescent="0.25">
      <c r="A5126" s="1">
        <v>21963</v>
      </c>
      <c r="B5126">
        <v>20171211</v>
      </c>
      <c r="C5126">
        <v>1240</v>
      </c>
      <c r="D5126">
        <v>275</v>
      </c>
      <c r="E5126">
        <v>7.6</v>
      </c>
      <c r="F5126">
        <v>14</v>
      </c>
      <c r="G5126">
        <v>1.7</v>
      </c>
      <c r="H5126" t="s">
        <v>42</v>
      </c>
      <c r="I5126" t="s">
        <v>42</v>
      </c>
      <c r="J5126">
        <v>23.4</v>
      </c>
      <c r="K5126">
        <v>60</v>
      </c>
      <c r="L5126">
        <v>0</v>
      </c>
      <c r="M5126" t="s">
        <v>42</v>
      </c>
      <c r="N5126">
        <v>0.61</v>
      </c>
      <c r="O5126" t="s">
        <v>42</v>
      </c>
      <c r="P5126" t="s">
        <v>42</v>
      </c>
      <c r="Q5126" s="4">
        <f t="shared" si="396"/>
        <v>169.4444444458</v>
      </c>
      <c r="R5126" s="4">
        <f t="shared" si="397"/>
        <v>28.966391129273767</v>
      </c>
      <c r="S5126" s="5">
        <f t="shared" si="398"/>
        <v>70.573599999999999</v>
      </c>
      <c r="T5126" s="6">
        <f t="shared" si="395"/>
        <v>72.523422814795097</v>
      </c>
      <c r="U5126">
        <f t="shared" si="399"/>
        <v>54.116199999999992</v>
      </c>
    </row>
    <row r="5127" spans="1:21" ht="17" x14ac:dyDescent="0.25">
      <c r="A5127" s="1">
        <v>21963</v>
      </c>
      <c r="B5127">
        <v>20171211</v>
      </c>
      <c r="C5127">
        <v>1250</v>
      </c>
      <c r="D5127">
        <v>266</v>
      </c>
      <c r="E5127">
        <v>7.4</v>
      </c>
      <c r="F5127">
        <v>15</v>
      </c>
      <c r="G5127">
        <v>1.4</v>
      </c>
      <c r="H5127" t="s">
        <v>42</v>
      </c>
      <c r="I5127" t="s">
        <v>42</v>
      </c>
      <c r="J5127">
        <v>23.5</v>
      </c>
      <c r="K5127">
        <v>57</v>
      </c>
      <c r="L5127">
        <v>0</v>
      </c>
      <c r="M5127" t="s">
        <v>42</v>
      </c>
      <c r="N5127">
        <v>0.55000000000000004</v>
      </c>
      <c r="O5127" t="s">
        <v>42</v>
      </c>
      <c r="P5127" t="s">
        <v>42</v>
      </c>
      <c r="Q5127" s="4">
        <f t="shared" si="396"/>
        <v>152.77777777900002</v>
      </c>
      <c r="R5127" s="4">
        <f t="shared" si="397"/>
        <v>28.928576771845151</v>
      </c>
      <c r="S5127" s="5">
        <f t="shared" si="398"/>
        <v>70.445050000000009</v>
      </c>
      <c r="T5127" s="6">
        <f t="shared" si="395"/>
        <v>71.426031943359064</v>
      </c>
      <c r="U5127">
        <f t="shared" si="399"/>
        <v>54.523800000000008</v>
      </c>
    </row>
    <row r="5128" spans="1:21" ht="17" x14ac:dyDescent="0.25">
      <c r="A5128" s="1">
        <v>21963</v>
      </c>
      <c r="B5128">
        <v>20171211</v>
      </c>
      <c r="C5128">
        <v>1300</v>
      </c>
      <c r="D5128">
        <v>268</v>
      </c>
      <c r="E5128">
        <v>8.1</v>
      </c>
      <c r="F5128">
        <v>15</v>
      </c>
      <c r="G5128">
        <v>1.8</v>
      </c>
      <c r="H5128" t="s">
        <v>42</v>
      </c>
      <c r="I5128" t="s">
        <v>42</v>
      </c>
      <c r="J5128">
        <v>23.3</v>
      </c>
      <c r="K5128">
        <v>57</v>
      </c>
      <c r="L5128">
        <v>0</v>
      </c>
      <c r="M5128" t="s">
        <v>42</v>
      </c>
      <c r="N5128">
        <v>0.56000000000000005</v>
      </c>
      <c r="O5128" t="s">
        <v>42</v>
      </c>
      <c r="P5128" t="s">
        <v>42</v>
      </c>
      <c r="Q5128" s="4">
        <f t="shared" si="396"/>
        <v>155.55555555680002</v>
      </c>
      <c r="R5128" s="4">
        <f t="shared" si="397"/>
        <v>28.742316343275881</v>
      </c>
      <c r="S5128" s="5">
        <f t="shared" si="398"/>
        <v>70.170189999999991</v>
      </c>
      <c r="T5128" s="6">
        <f t="shared" si="395"/>
        <v>70.783936297535092</v>
      </c>
      <c r="U5128">
        <f t="shared" si="399"/>
        <v>52.550700000000006</v>
      </c>
    </row>
    <row r="5129" spans="1:21" ht="17" x14ac:dyDescent="0.25">
      <c r="A5129" s="1">
        <v>21963</v>
      </c>
      <c r="B5129">
        <v>20171211</v>
      </c>
      <c r="C5129">
        <v>1310</v>
      </c>
      <c r="D5129">
        <v>279</v>
      </c>
      <c r="E5129">
        <v>8.6</v>
      </c>
      <c r="F5129">
        <v>12</v>
      </c>
      <c r="G5129">
        <v>1.6</v>
      </c>
      <c r="H5129" t="s">
        <v>42</v>
      </c>
      <c r="I5129" t="s">
        <v>42</v>
      </c>
      <c r="J5129">
        <v>23.3</v>
      </c>
      <c r="K5129">
        <v>58</v>
      </c>
      <c r="L5129">
        <v>0</v>
      </c>
      <c r="M5129" t="s">
        <v>42</v>
      </c>
      <c r="N5129">
        <v>0.63</v>
      </c>
      <c r="O5129" t="s">
        <v>42</v>
      </c>
      <c r="P5129" t="s">
        <v>42</v>
      </c>
      <c r="Q5129" s="4">
        <f t="shared" si="396"/>
        <v>175.0000000014</v>
      </c>
      <c r="R5129" s="4">
        <f t="shared" si="397"/>
        <v>28.905526174378512</v>
      </c>
      <c r="S5129" s="5">
        <f t="shared" si="398"/>
        <v>70.257859999999994</v>
      </c>
      <c r="T5129" s="6">
        <f t="shared" si="395"/>
        <v>71.165595000922991</v>
      </c>
      <c r="U5129">
        <f t="shared" si="399"/>
        <v>52.113000000000007</v>
      </c>
    </row>
    <row r="5130" spans="1:21" ht="17" x14ac:dyDescent="0.25">
      <c r="A5130" s="1">
        <v>21963</v>
      </c>
      <c r="B5130">
        <v>20171211</v>
      </c>
      <c r="C5130">
        <v>1320</v>
      </c>
      <c r="D5130">
        <v>278</v>
      </c>
      <c r="E5130">
        <v>8.3000000000000007</v>
      </c>
      <c r="F5130">
        <v>14</v>
      </c>
      <c r="G5130">
        <v>1.9</v>
      </c>
      <c r="H5130" t="s">
        <v>42</v>
      </c>
      <c r="I5130" t="s">
        <v>42</v>
      </c>
      <c r="J5130">
        <v>23.3</v>
      </c>
      <c r="K5130">
        <v>57</v>
      </c>
      <c r="L5130">
        <v>0</v>
      </c>
      <c r="M5130" t="s">
        <v>42</v>
      </c>
      <c r="N5130">
        <v>0.62</v>
      </c>
      <c r="O5130" t="s">
        <v>42</v>
      </c>
      <c r="P5130" t="s">
        <v>42</v>
      </c>
      <c r="Q5130" s="4">
        <f t="shared" si="396"/>
        <v>172.2222222236</v>
      </c>
      <c r="R5130" s="4">
        <f t="shared" si="397"/>
        <v>28.883348085151038</v>
      </c>
      <c r="S5130" s="5">
        <f t="shared" si="398"/>
        <v>70.170189999999991</v>
      </c>
      <c r="T5130" s="6">
        <f t="shared" ref="T5130:T5193" si="400">IF(R5130&gt;25,8.62+(0.38*K5130)+(1.55*R5130)+EXP(-E5130+2.4)-0.5*E5130,10.66+(0.28*K5130)+(1.3*R5130)-E5130)</f>
        <v>70.901928976802878</v>
      </c>
      <c r="U5130">
        <f t="shared" si="399"/>
        <v>52.56410000000001</v>
      </c>
    </row>
    <row r="5131" spans="1:21" ht="17" x14ac:dyDescent="0.25">
      <c r="A5131" s="1">
        <v>21963</v>
      </c>
      <c r="B5131">
        <v>20171211</v>
      </c>
      <c r="C5131">
        <v>1330</v>
      </c>
      <c r="D5131">
        <v>265</v>
      </c>
      <c r="E5131">
        <v>7.8</v>
      </c>
      <c r="F5131">
        <v>15</v>
      </c>
      <c r="G5131">
        <v>1.6</v>
      </c>
      <c r="H5131" t="s">
        <v>42</v>
      </c>
      <c r="I5131" t="s">
        <v>42</v>
      </c>
      <c r="J5131">
        <v>23.2</v>
      </c>
      <c r="K5131">
        <v>58</v>
      </c>
      <c r="L5131">
        <v>0</v>
      </c>
      <c r="M5131" t="s">
        <v>42</v>
      </c>
      <c r="N5131">
        <v>0.57999999999999996</v>
      </c>
      <c r="O5131" t="s">
        <v>42</v>
      </c>
      <c r="P5131" t="s">
        <v>42</v>
      </c>
      <c r="Q5131" s="4">
        <f t="shared" ref="Q5131:Q5194" si="401">N5131*277.77777778</f>
        <v>161.11111111239998</v>
      </c>
      <c r="R5131" s="4">
        <f t="shared" ref="R5131:R5194" si="402">1.33*J5131-2.65*SQRT(J5131)+3.21*LOG10(Q5131+1)+3.5</f>
        <v>28.685408778168998</v>
      </c>
      <c r="S5131" s="5">
        <f t="shared" ref="S5131:S5194" si="403">(1.8*J5131+32)-((0.55-0.0055*K5131)*(1.8*J5131-26))</f>
        <v>70.119439999999997</v>
      </c>
      <c r="T5131" s="6">
        <f t="shared" si="400"/>
        <v>71.226900187104548</v>
      </c>
      <c r="U5131">
        <f t="shared" ref="U5131:U5194" si="404">61.78+4.21*(J5131-22.48)-1.7*(E5131-7.05)+5.89*(N5131-2.41)</f>
        <v>52.7575</v>
      </c>
    </row>
    <row r="5132" spans="1:21" ht="17" x14ac:dyDescent="0.25">
      <c r="A5132" s="1">
        <v>21963</v>
      </c>
      <c r="B5132">
        <v>20171211</v>
      </c>
      <c r="C5132">
        <v>1340</v>
      </c>
      <c r="D5132">
        <v>279</v>
      </c>
      <c r="E5132">
        <v>7.4</v>
      </c>
      <c r="F5132">
        <v>16</v>
      </c>
      <c r="G5132">
        <v>1.5</v>
      </c>
      <c r="H5132" t="s">
        <v>42</v>
      </c>
      <c r="I5132" t="s">
        <v>42</v>
      </c>
      <c r="J5132">
        <v>23.1</v>
      </c>
      <c r="K5132">
        <v>58</v>
      </c>
      <c r="L5132">
        <v>0</v>
      </c>
      <c r="M5132" t="s">
        <v>42</v>
      </c>
      <c r="N5132">
        <v>0.5</v>
      </c>
      <c r="O5132" t="s">
        <v>42</v>
      </c>
      <c r="P5132" t="s">
        <v>42</v>
      </c>
      <c r="Q5132" s="4">
        <f t="shared" si="401"/>
        <v>138.88888889</v>
      </c>
      <c r="R5132" s="4">
        <f t="shared" si="402"/>
        <v>28.374412407217292</v>
      </c>
      <c r="S5132" s="5">
        <f t="shared" si="403"/>
        <v>69.981020000000015</v>
      </c>
      <c r="T5132" s="6">
        <f t="shared" si="400"/>
        <v>70.947077178185879</v>
      </c>
      <c r="U5132">
        <f t="shared" si="404"/>
        <v>52.545300000000012</v>
      </c>
    </row>
    <row r="5133" spans="1:21" ht="17" x14ac:dyDescent="0.25">
      <c r="A5133" s="1">
        <v>21963</v>
      </c>
      <c r="B5133">
        <v>20171211</v>
      </c>
      <c r="C5133">
        <v>1350</v>
      </c>
      <c r="D5133">
        <v>283</v>
      </c>
      <c r="E5133">
        <v>8.1</v>
      </c>
      <c r="F5133">
        <v>14</v>
      </c>
      <c r="G5133">
        <v>1.3</v>
      </c>
      <c r="H5133" t="s">
        <v>42</v>
      </c>
      <c r="I5133" t="s">
        <v>42</v>
      </c>
      <c r="J5133">
        <v>23.4</v>
      </c>
      <c r="K5133">
        <v>57</v>
      </c>
      <c r="L5133">
        <v>0</v>
      </c>
      <c r="M5133" t="s">
        <v>42</v>
      </c>
      <c r="N5133">
        <v>0.57999999999999996</v>
      </c>
      <c r="O5133" t="s">
        <v>42</v>
      </c>
      <c r="P5133" t="s">
        <v>42</v>
      </c>
      <c r="Q5133" s="4">
        <f t="shared" si="401"/>
        <v>161.11111111239998</v>
      </c>
      <c r="R5133" s="4">
        <f t="shared" si="402"/>
        <v>28.896509211894134</v>
      </c>
      <c r="S5133" s="5">
        <f t="shared" si="403"/>
        <v>70.30762</v>
      </c>
      <c r="T5133" s="6">
        <f t="shared" si="400"/>
        <v>71.022935243893386</v>
      </c>
      <c r="U5133">
        <f t="shared" si="404"/>
        <v>53.089500000000001</v>
      </c>
    </row>
    <row r="5134" spans="1:21" ht="17" x14ac:dyDescent="0.25">
      <c r="A5134" s="1">
        <v>21963</v>
      </c>
      <c r="B5134">
        <v>20171211</v>
      </c>
      <c r="C5134">
        <v>1400</v>
      </c>
      <c r="D5134">
        <v>278</v>
      </c>
      <c r="E5134">
        <v>8.1999999999999993</v>
      </c>
      <c r="F5134">
        <v>13</v>
      </c>
      <c r="G5134">
        <v>1.5</v>
      </c>
      <c r="H5134" t="s">
        <v>42</v>
      </c>
      <c r="I5134" t="s">
        <v>42</v>
      </c>
      <c r="J5134">
        <v>23.4</v>
      </c>
      <c r="K5134">
        <v>57</v>
      </c>
      <c r="L5134">
        <v>0</v>
      </c>
      <c r="M5134" t="s">
        <v>42</v>
      </c>
      <c r="N5134">
        <v>0.56000000000000005</v>
      </c>
      <c r="O5134" t="s">
        <v>42</v>
      </c>
      <c r="P5134" t="s">
        <v>42</v>
      </c>
      <c r="Q5134" s="4">
        <f t="shared" si="401"/>
        <v>155.55555555680002</v>
      </c>
      <c r="R5134" s="4">
        <f t="shared" si="402"/>
        <v>28.847896012797186</v>
      </c>
      <c r="S5134" s="5">
        <f t="shared" si="403"/>
        <v>70.30762</v>
      </c>
      <c r="T5134" s="6">
        <f t="shared" si="400"/>
        <v>70.897266374581022</v>
      </c>
      <c r="U5134">
        <f t="shared" si="404"/>
        <v>52.801699999999997</v>
      </c>
    </row>
    <row r="5135" spans="1:21" ht="17" x14ac:dyDescent="0.25">
      <c r="A5135" s="1">
        <v>21963</v>
      </c>
      <c r="B5135">
        <v>20171211</v>
      </c>
      <c r="C5135">
        <v>1410</v>
      </c>
      <c r="D5135">
        <v>267</v>
      </c>
      <c r="E5135">
        <v>7.5</v>
      </c>
      <c r="F5135">
        <v>14</v>
      </c>
      <c r="G5135">
        <v>1.7</v>
      </c>
      <c r="H5135" t="s">
        <v>42</v>
      </c>
      <c r="I5135" t="s">
        <v>42</v>
      </c>
      <c r="J5135">
        <v>23.2</v>
      </c>
      <c r="K5135">
        <v>59</v>
      </c>
      <c r="L5135">
        <v>0</v>
      </c>
      <c r="M5135" t="s">
        <v>42</v>
      </c>
      <c r="N5135">
        <v>0.5</v>
      </c>
      <c r="O5135" t="s">
        <v>42</v>
      </c>
      <c r="P5135" t="s">
        <v>42</v>
      </c>
      <c r="Q5135" s="4">
        <f t="shared" si="401"/>
        <v>138.88888889</v>
      </c>
      <c r="R5135" s="4">
        <f t="shared" si="402"/>
        <v>28.479873884837247</v>
      </c>
      <c r="S5135" s="5">
        <f t="shared" si="403"/>
        <v>70.206119999999984</v>
      </c>
      <c r="T5135" s="6">
        <f t="shared" si="400"/>
        <v>71.439901268063252</v>
      </c>
      <c r="U5135">
        <f t="shared" si="404"/>
        <v>52.796300000000002</v>
      </c>
    </row>
    <row r="5136" spans="1:21" ht="17" x14ac:dyDescent="0.25">
      <c r="A5136" s="1">
        <v>21963</v>
      </c>
      <c r="B5136">
        <v>20171211</v>
      </c>
      <c r="C5136">
        <v>1420</v>
      </c>
      <c r="D5136">
        <v>265</v>
      </c>
      <c r="E5136">
        <v>7.5</v>
      </c>
      <c r="F5136">
        <v>14</v>
      </c>
      <c r="G5136">
        <v>1.6</v>
      </c>
      <c r="H5136" t="s">
        <v>42</v>
      </c>
      <c r="I5136" t="s">
        <v>42</v>
      </c>
      <c r="J5136">
        <v>23.1</v>
      </c>
      <c r="K5136">
        <v>59</v>
      </c>
      <c r="L5136">
        <v>0</v>
      </c>
      <c r="M5136" t="s">
        <v>42</v>
      </c>
      <c r="N5136">
        <v>0.54</v>
      </c>
      <c r="O5136" t="s">
        <v>42</v>
      </c>
      <c r="P5136" t="s">
        <v>42</v>
      </c>
      <c r="Q5136" s="4">
        <f t="shared" si="401"/>
        <v>150.00000000120002</v>
      </c>
      <c r="R5136" s="4">
        <f t="shared" si="402"/>
        <v>28.480964269682364</v>
      </c>
      <c r="S5136" s="5">
        <f t="shared" si="403"/>
        <v>70.066710000000015</v>
      </c>
      <c r="T5136" s="6">
        <f t="shared" si="400"/>
        <v>71.441591364573185</v>
      </c>
      <c r="U5136">
        <f t="shared" si="404"/>
        <v>52.610900000000008</v>
      </c>
    </row>
    <row r="5137" spans="1:21" ht="17" x14ac:dyDescent="0.25">
      <c r="A5137" s="1">
        <v>21963</v>
      </c>
      <c r="B5137">
        <v>20171211</v>
      </c>
      <c r="C5137">
        <v>1430</v>
      </c>
      <c r="D5137">
        <v>274</v>
      </c>
      <c r="E5137">
        <v>8.4</v>
      </c>
      <c r="F5137">
        <v>14</v>
      </c>
      <c r="G5137">
        <v>1.6</v>
      </c>
      <c r="H5137" t="s">
        <v>42</v>
      </c>
      <c r="I5137" t="s">
        <v>42</v>
      </c>
      <c r="J5137">
        <v>23.3</v>
      </c>
      <c r="K5137">
        <v>56</v>
      </c>
      <c r="L5137">
        <v>0</v>
      </c>
      <c r="M5137" t="s">
        <v>42</v>
      </c>
      <c r="N5137">
        <v>0.54</v>
      </c>
      <c r="O5137" t="s">
        <v>42</v>
      </c>
      <c r="P5137" t="s">
        <v>42</v>
      </c>
      <c r="Q5137" s="4">
        <f t="shared" si="401"/>
        <v>150.00000000120002</v>
      </c>
      <c r="R5137" s="4">
        <f t="shared" si="402"/>
        <v>28.691946511506153</v>
      </c>
      <c r="S5137" s="5">
        <f t="shared" si="403"/>
        <v>70.082520000000002</v>
      </c>
      <c r="T5137" s="6">
        <f t="shared" si="400"/>
        <v>70.174995845011196</v>
      </c>
      <c r="U5137">
        <f t="shared" si="404"/>
        <v>51.922900000000006</v>
      </c>
    </row>
    <row r="5138" spans="1:21" ht="17" x14ac:dyDescent="0.25">
      <c r="A5138" s="1">
        <v>21963</v>
      </c>
      <c r="B5138">
        <v>20171211</v>
      </c>
      <c r="C5138">
        <v>1440</v>
      </c>
      <c r="D5138">
        <v>272</v>
      </c>
      <c r="E5138">
        <v>7.5</v>
      </c>
      <c r="F5138">
        <v>15</v>
      </c>
      <c r="G5138">
        <v>1.7</v>
      </c>
      <c r="H5138" t="s">
        <v>42</v>
      </c>
      <c r="I5138" t="s">
        <v>42</v>
      </c>
      <c r="J5138">
        <v>23.4</v>
      </c>
      <c r="K5138">
        <v>54</v>
      </c>
      <c r="L5138">
        <v>0</v>
      </c>
      <c r="M5138" t="s">
        <v>42</v>
      </c>
      <c r="N5138">
        <v>0.53</v>
      </c>
      <c r="O5138" t="s">
        <v>42</v>
      </c>
      <c r="P5138" t="s">
        <v>42</v>
      </c>
      <c r="Q5138" s="4">
        <f t="shared" si="401"/>
        <v>147.22222222340002</v>
      </c>
      <c r="R5138" s="4">
        <f t="shared" si="402"/>
        <v>28.771641937869653</v>
      </c>
      <c r="S5138" s="5">
        <f t="shared" si="403"/>
        <v>70.041640000000001</v>
      </c>
      <c r="T5138" s="6">
        <f t="shared" si="400"/>
        <v>69.992141750263485</v>
      </c>
      <c r="U5138">
        <f t="shared" si="404"/>
        <v>53.814999999999998</v>
      </c>
    </row>
    <row r="5139" spans="1:21" ht="17" x14ac:dyDescent="0.25">
      <c r="A5139" s="1">
        <v>21963</v>
      </c>
      <c r="B5139">
        <v>20171211</v>
      </c>
      <c r="C5139">
        <v>1450</v>
      </c>
      <c r="D5139">
        <v>274</v>
      </c>
      <c r="E5139">
        <v>8</v>
      </c>
      <c r="F5139">
        <v>15</v>
      </c>
      <c r="G5139">
        <v>1.3</v>
      </c>
      <c r="H5139" t="s">
        <v>42</v>
      </c>
      <c r="I5139" t="s">
        <v>42</v>
      </c>
      <c r="J5139">
        <v>23.4</v>
      </c>
      <c r="K5139">
        <v>53</v>
      </c>
      <c r="L5139">
        <v>0</v>
      </c>
      <c r="M5139" t="s">
        <v>42</v>
      </c>
      <c r="N5139">
        <v>0.51</v>
      </c>
      <c r="O5139" t="s">
        <v>42</v>
      </c>
      <c r="P5139" t="s">
        <v>42</v>
      </c>
      <c r="Q5139" s="4">
        <f t="shared" si="401"/>
        <v>141.6666666678</v>
      </c>
      <c r="R5139" s="4">
        <f t="shared" si="402"/>
        <v>28.718385451098545</v>
      </c>
      <c r="S5139" s="5">
        <f t="shared" si="403"/>
        <v>69.952980000000011</v>
      </c>
      <c r="T5139" s="6">
        <f t="shared" si="400"/>
        <v>69.277195312919233</v>
      </c>
      <c r="U5139">
        <f t="shared" si="404"/>
        <v>52.847200000000001</v>
      </c>
    </row>
    <row r="5140" spans="1:21" ht="17" x14ac:dyDescent="0.25">
      <c r="A5140" s="1">
        <v>21963</v>
      </c>
      <c r="B5140">
        <v>20171211</v>
      </c>
      <c r="C5140">
        <v>1500</v>
      </c>
      <c r="D5140">
        <v>278</v>
      </c>
      <c r="E5140">
        <v>8.1</v>
      </c>
      <c r="F5140">
        <v>12</v>
      </c>
      <c r="G5140">
        <v>1.4</v>
      </c>
      <c r="H5140" t="s">
        <v>42</v>
      </c>
      <c r="I5140" t="s">
        <v>42</v>
      </c>
      <c r="J5140">
        <v>23.5</v>
      </c>
      <c r="K5140">
        <v>51</v>
      </c>
      <c r="L5140">
        <v>0</v>
      </c>
      <c r="M5140" t="s">
        <v>42</v>
      </c>
      <c r="N5140">
        <v>0.5</v>
      </c>
      <c r="O5140" t="s">
        <v>42</v>
      </c>
      <c r="P5140" t="s">
        <v>42</v>
      </c>
      <c r="Q5140" s="4">
        <f t="shared" si="401"/>
        <v>138.88888889</v>
      </c>
      <c r="R5140" s="4">
        <f t="shared" si="402"/>
        <v>28.796612516203808</v>
      </c>
      <c r="S5140" s="5">
        <f t="shared" si="403"/>
        <v>69.907150000000016</v>
      </c>
      <c r="T5140" s="6">
        <f t="shared" si="400"/>
        <v>68.58809536557338</v>
      </c>
      <c r="U5140">
        <f t="shared" si="404"/>
        <v>53.039300000000011</v>
      </c>
    </row>
    <row r="5141" spans="1:21" ht="17" x14ac:dyDescent="0.25">
      <c r="A5141" s="1">
        <v>21963</v>
      </c>
      <c r="B5141">
        <v>20171211</v>
      </c>
      <c r="C5141">
        <v>1510</v>
      </c>
      <c r="D5141">
        <v>269</v>
      </c>
      <c r="E5141">
        <v>7.5</v>
      </c>
      <c r="F5141">
        <v>15</v>
      </c>
      <c r="G5141">
        <v>1.6</v>
      </c>
      <c r="H5141" t="s">
        <v>42</v>
      </c>
      <c r="I5141" t="s">
        <v>42</v>
      </c>
      <c r="J5141">
        <v>23.7</v>
      </c>
      <c r="K5141">
        <v>51</v>
      </c>
      <c r="L5141">
        <v>0</v>
      </c>
      <c r="M5141" t="s">
        <v>42</v>
      </c>
      <c r="N5141">
        <v>0.48</v>
      </c>
      <c r="O5141" t="s">
        <v>42</v>
      </c>
      <c r="P5141" t="s">
        <v>42</v>
      </c>
      <c r="Q5141" s="4">
        <f t="shared" si="401"/>
        <v>133.33333333440001</v>
      </c>
      <c r="R5141" s="4">
        <f t="shared" si="402"/>
        <v>28.951568839157549</v>
      </c>
      <c r="S5141" s="5">
        <f t="shared" si="403"/>
        <v>70.17013</v>
      </c>
      <c r="T5141" s="6">
        <f t="shared" si="400"/>
        <v>69.131028447259723</v>
      </c>
      <c r="U5141">
        <f t="shared" si="404"/>
        <v>54.783500000000004</v>
      </c>
    </row>
    <row r="5142" spans="1:21" ht="17" x14ac:dyDescent="0.25">
      <c r="A5142" s="1">
        <v>21963</v>
      </c>
      <c r="B5142">
        <v>20171211</v>
      </c>
      <c r="C5142">
        <v>1520</v>
      </c>
      <c r="D5142">
        <v>268</v>
      </c>
      <c r="E5142">
        <v>7.8</v>
      </c>
      <c r="F5142">
        <v>15</v>
      </c>
      <c r="G5142">
        <v>1.6</v>
      </c>
      <c r="H5142" t="s">
        <v>42</v>
      </c>
      <c r="I5142" t="s">
        <v>42</v>
      </c>
      <c r="J5142">
        <v>23.6</v>
      </c>
      <c r="K5142">
        <v>50</v>
      </c>
      <c r="L5142">
        <v>0</v>
      </c>
      <c r="M5142" t="s">
        <v>42</v>
      </c>
      <c r="N5142">
        <v>0.47</v>
      </c>
      <c r="O5142" t="s">
        <v>42</v>
      </c>
      <c r="P5142" t="s">
        <v>42</v>
      </c>
      <c r="Q5142" s="4">
        <f t="shared" si="401"/>
        <v>130.55555555659998</v>
      </c>
      <c r="R5142" s="4">
        <f t="shared" si="402"/>
        <v>28.816685239792207</v>
      </c>
      <c r="S5142" s="5">
        <f t="shared" si="403"/>
        <v>69.948000000000008</v>
      </c>
      <c r="T5142" s="6">
        <f t="shared" si="400"/>
        <v>68.390378702620524</v>
      </c>
      <c r="U5142">
        <f t="shared" si="404"/>
        <v>53.793600000000005</v>
      </c>
    </row>
    <row r="5143" spans="1:21" ht="17" x14ac:dyDescent="0.25">
      <c r="A5143" s="1">
        <v>21963</v>
      </c>
      <c r="B5143">
        <v>20171211</v>
      </c>
      <c r="C5143">
        <v>1530</v>
      </c>
      <c r="D5143">
        <v>271</v>
      </c>
      <c r="E5143">
        <v>7.7</v>
      </c>
      <c r="F5143">
        <v>15</v>
      </c>
      <c r="G5143">
        <v>1.8</v>
      </c>
      <c r="H5143" t="s">
        <v>42</v>
      </c>
      <c r="I5143" t="s">
        <v>42</v>
      </c>
      <c r="J5143">
        <v>23.3</v>
      </c>
      <c r="K5143">
        <v>52</v>
      </c>
      <c r="L5143">
        <v>0</v>
      </c>
      <c r="M5143" t="s">
        <v>42</v>
      </c>
      <c r="N5143">
        <v>0.45</v>
      </c>
      <c r="O5143" t="s">
        <v>42</v>
      </c>
      <c r="P5143" t="s">
        <v>42</v>
      </c>
      <c r="Q5143" s="4">
        <f t="shared" si="401"/>
        <v>125.000000001</v>
      </c>
      <c r="R5143" s="4">
        <f t="shared" si="402"/>
        <v>28.439619960522442</v>
      </c>
      <c r="S5143" s="5">
        <f t="shared" si="403"/>
        <v>69.731839999999991</v>
      </c>
      <c r="T5143" s="6">
        <f t="shared" si="400"/>
        <v>68.616402532716705</v>
      </c>
      <c r="U5143">
        <f t="shared" si="404"/>
        <v>52.582799999999999</v>
      </c>
    </row>
    <row r="5144" spans="1:21" ht="17" x14ac:dyDescent="0.25">
      <c r="A5144" s="1">
        <v>21963</v>
      </c>
      <c r="B5144">
        <v>20171211</v>
      </c>
      <c r="C5144">
        <v>1540</v>
      </c>
      <c r="D5144">
        <v>269</v>
      </c>
      <c r="E5144">
        <v>8</v>
      </c>
      <c r="F5144">
        <v>16</v>
      </c>
      <c r="G5144">
        <v>1.7</v>
      </c>
      <c r="H5144" t="s">
        <v>42</v>
      </c>
      <c r="I5144" t="s">
        <v>42</v>
      </c>
      <c r="J5144">
        <v>23.1</v>
      </c>
      <c r="K5144">
        <v>53</v>
      </c>
      <c r="L5144">
        <v>0</v>
      </c>
      <c r="M5144" t="s">
        <v>42</v>
      </c>
      <c r="N5144">
        <v>0.43</v>
      </c>
      <c r="O5144" t="s">
        <v>42</v>
      </c>
      <c r="P5144" t="s">
        <v>42</v>
      </c>
      <c r="Q5144" s="4">
        <f t="shared" si="401"/>
        <v>119.44444444539999</v>
      </c>
      <c r="R5144" s="4">
        <f t="shared" si="402"/>
        <v>28.16577380944064</v>
      </c>
      <c r="S5144" s="5">
        <f t="shared" si="403"/>
        <v>69.552570000000003</v>
      </c>
      <c r="T5144" s="6">
        <f t="shared" si="400"/>
        <v>68.42064726834947</v>
      </c>
      <c r="U5144">
        <f t="shared" si="404"/>
        <v>51.113000000000007</v>
      </c>
    </row>
    <row r="5145" spans="1:21" ht="17" x14ac:dyDescent="0.25">
      <c r="A5145" s="1">
        <v>21963</v>
      </c>
      <c r="B5145">
        <v>20171211</v>
      </c>
      <c r="C5145">
        <v>1550</v>
      </c>
      <c r="D5145">
        <v>270</v>
      </c>
      <c r="E5145">
        <v>7.9</v>
      </c>
      <c r="F5145">
        <v>12</v>
      </c>
      <c r="G5145">
        <v>1.6</v>
      </c>
      <c r="H5145" t="s">
        <v>42</v>
      </c>
      <c r="I5145" t="s">
        <v>42</v>
      </c>
      <c r="J5145">
        <v>22.8</v>
      </c>
      <c r="K5145">
        <v>54</v>
      </c>
      <c r="L5145">
        <v>0</v>
      </c>
      <c r="M5145" t="s">
        <v>42</v>
      </c>
      <c r="N5145">
        <v>0.42</v>
      </c>
      <c r="O5145" t="s">
        <v>42</v>
      </c>
      <c r="P5145" t="s">
        <v>42</v>
      </c>
      <c r="Q5145" s="4">
        <f t="shared" si="401"/>
        <v>116.6666666676</v>
      </c>
      <c r="R5145" s="4">
        <f t="shared" si="402"/>
        <v>27.817221007163734</v>
      </c>
      <c r="S5145" s="5">
        <f t="shared" si="403"/>
        <v>69.23487999999999</v>
      </c>
      <c r="T5145" s="6">
        <f t="shared" si="400"/>
        <v>68.310779332542253</v>
      </c>
      <c r="U5145">
        <f t="shared" si="404"/>
        <v>49.961100000000002</v>
      </c>
    </row>
    <row r="5146" spans="1:21" ht="17" x14ac:dyDescent="0.25">
      <c r="A5146" s="1">
        <v>21963</v>
      </c>
      <c r="B5146">
        <v>20171211</v>
      </c>
      <c r="C5146">
        <v>1600</v>
      </c>
      <c r="D5146">
        <v>265</v>
      </c>
      <c r="E5146">
        <v>6.7</v>
      </c>
      <c r="F5146">
        <v>14</v>
      </c>
      <c r="G5146">
        <v>1.4</v>
      </c>
      <c r="H5146" t="s">
        <v>42</v>
      </c>
      <c r="I5146" t="s">
        <v>42</v>
      </c>
      <c r="J5146">
        <v>23</v>
      </c>
      <c r="K5146">
        <v>55</v>
      </c>
      <c r="L5146">
        <v>0</v>
      </c>
      <c r="M5146" t="s">
        <v>42</v>
      </c>
      <c r="N5146">
        <v>0.4</v>
      </c>
      <c r="O5146" t="s">
        <v>42</v>
      </c>
      <c r="P5146" t="s">
        <v>42</v>
      </c>
      <c r="Q5146" s="4">
        <f t="shared" si="401"/>
        <v>111.111111112</v>
      </c>
      <c r="R5146" s="4">
        <f t="shared" si="402"/>
        <v>27.960418651552597</v>
      </c>
      <c r="S5146" s="5">
        <f t="shared" si="403"/>
        <v>69.58850000000001</v>
      </c>
      <c r="T5146" s="6">
        <f t="shared" si="400"/>
        <v>69.522217468918726</v>
      </c>
      <c r="U5146">
        <f t="shared" si="404"/>
        <v>52.725299999999997</v>
      </c>
    </row>
    <row r="5147" spans="1:21" ht="17" x14ac:dyDescent="0.25">
      <c r="A5147" s="1">
        <v>21963</v>
      </c>
      <c r="B5147">
        <v>20171211</v>
      </c>
      <c r="C5147">
        <v>1610</v>
      </c>
      <c r="D5147">
        <v>266</v>
      </c>
      <c r="E5147">
        <v>7.6</v>
      </c>
      <c r="F5147">
        <v>14</v>
      </c>
      <c r="G5147">
        <v>1.5</v>
      </c>
      <c r="H5147" t="s">
        <v>42</v>
      </c>
      <c r="I5147" t="s">
        <v>42</v>
      </c>
      <c r="J5147">
        <v>22.8</v>
      </c>
      <c r="K5147">
        <v>56</v>
      </c>
      <c r="L5147">
        <v>0</v>
      </c>
      <c r="M5147" t="s">
        <v>42</v>
      </c>
      <c r="N5147">
        <v>0.38</v>
      </c>
      <c r="O5147" t="s">
        <v>42</v>
      </c>
      <c r="P5147" t="s">
        <v>42</v>
      </c>
      <c r="Q5147" s="4">
        <f t="shared" si="401"/>
        <v>105.55555555640001</v>
      </c>
      <c r="R5147" s="4">
        <f t="shared" si="402"/>
        <v>27.678942704236526</v>
      </c>
      <c r="S5147" s="5">
        <f t="shared" si="403"/>
        <v>69.400319999999994</v>
      </c>
      <c r="T5147" s="6">
        <f t="shared" si="400"/>
        <v>69.00787775598738</v>
      </c>
      <c r="U5147">
        <f t="shared" si="404"/>
        <v>50.235500000000002</v>
      </c>
    </row>
    <row r="5148" spans="1:21" ht="17" x14ac:dyDescent="0.25">
      <c r="A5148" s="1">
        <v>21963</v>
      </c>
      <c r="B5148">
        <v>20171211</v>
      </c>
      <c r="C5148">
        <v>1620</v>
      </c>
      <c r="D5148">
        <v>273</v>
      </c>
      <c r="E5148">
        <v>6.7</v>
      </c>
      <c r="F5148">
        <v>14</v>
      </c>
      <c r="G5148">
        <v>1.3</v>
      </c>
      <c r="H5148" t="s">
        <v>42</v>
      </c>
      <c r="I5148" t="s">
        <v>42</v>
      </c>
      <c r="J5148">
        <v>22.9</v>
      </c>
      <c r="K5148">
        <v>56</v>
      </c>
      <c r="L5148">
        <v>0</v>
      </c>
      <c r="M5148" t="s">
        <v>42</v>
      </c>
      <c r="N5148">
        <v>0.36</v>
      </c>
      <c r="O5148" t="s">
        <v>42</v>
      </c>
      <c r="P5148" t="s">
        <v>42</v>
      </c>
      <c r="Q5148" s="4">
        <f t="shared" si="401"/>
        <v>100.0000000008</v>
      </c>
      <c r="R5148" s="4">
        <f t="shared" si="402"/>
        <v>27.709576329007604</v>
      </c>
      <c r="S5148" s="5">
        <f t="shared" si="403"/>
        <v>69.536760000000001</v>
      </c>
      <c r="T5148" s="6">
        <f t="shared" si="400"/>
        <v>69.513411868973989</v>
      </c>
      <c r="U5148">
        <f t="shared" si="404"/>
        <v>52.068699999999993</v>
      </c>
    </row>
    <row r="5149" spans="1:21" ht="17" x14ac:dyDescent="0.25">
      <c r="A5149" s="1">
        <v>21963</v>
      </c>
      <c r="B5149">
        <v>20171211</v>
      </c>
      <c r="C5149">
        <v>1630</v>
      </c>
      <c r="D5149">
        <v>268</v>
      </c>
      <c r="E5149">
        <v>7.1</v>
      </c>
      <c r="F5149">
        <v>16</v>
      </c>
      <c r="G5149">
        <v>1.7</v>
      </c>
      <c r="H5149" t="s">
        <v>42</v>
      </c>
      <c r="I5149" t="s">
        <v>42</v>
      </c>
      <c r="J5149">
        <v>22.6</v>
      </c>
      <c r="K5149">
        <v>56</v>
      </c>
      <c r="L5149">
        <v>0</v>
      </c>
      <c r="M5149" t="s">
        <v>42</v>
      </c>
      <c r="N5149">
        <v>0.34</v>
      </c>
      <c r="O5149" t="s">
        <v>42</v>
      </c>
      <c r="P5149" t="s">
        <v>42</v>
      </c>
      <c r="Q5149" s="4">
        <f t="shared" si="401"/>
        <v>94.444444445200006</v>
      </c>
      <c r="R5149" s="4">
        <f t="shared" si="402"/>
        <v>27.315043417164098</v>
      </c>
      <c r="S5149" s="5">
        <f t="shared" si="403"/>
        <v>69.127440000000007</v>
      </c>
      <c r="T5149" s="6">
        <f t="shared" si="400"/>
        <v>68.697412573706046</v>
      </c>
      <c r="U5149">
        <f t="shared" si="404"/>
        <v>50.007899999999999</v>
      </c>
    </row>
    <row r="5150" spans="1:21" ht="17" x14ac:dyDescent="0.25">
      <c r="A5150" s="1">
        <v>21963</v>
      </c>
      <c r="B5150">
        <v>20171211</v>
      </c>
      <c r="C5150">
        <v>1640</v>
      </c>
      <c r="D5150">
        <v>259</v>
      </c>
      <c r="E5150">
        <v>7.5</v>
      </c>
      <c r="F5150">
        <v>16</v>
      </c>
      <c r="G5150">
        <v>1.7</v>
      </c>
      <c r="H5150" t="s">
        <v>42</v>
      </c>
      <c r="I5150" t="s">
        <v>42</v>
      </c>
      <c r="J5150">
        <v>22.4</v>
      </c>
      <c r="K5150">
        <v>58</v>
      </c>
      <c r="L5150">
        <v>0</v>
      </c>
      <c r="M5150" t="s">
        <v>42</v>
      </c>
      <c r="N5150">
        <v>0.32</v>
      </c>
      <c r="O5150" t="s">
        <v>42</v>
      </c>
      <c r="P5150" t="s">
        <v>42</v>
      </c>
      <c r="Q5150" s="4">
        <f t="shared" si="401"/>
        <v>88.888888889600011</v>
      </c>
      <c r="R5150" s="4">
        <f t="shared" si="402"/>
        <v>27.021307158915</v>
      </c>
      <c r="S5150" s="5">
        <f t="shared" si="403"/>
        <v>69.012079999999997</v>
      </c>
      <c r="T5150" s="6">
        <f t="shared" si="400"/>
        <v>68.799122842883762</v>
      </c>
      <c r="U5150">
        <f t="shared" si="404"/>
        <v>48.368099999999991</v>
      </c>
    </row>
    <row r="5151" spans="1:21" ht="17" x14ac:dyDescent="0.25">
      <c r="A5151" s="1">
        <v>21963</v>
      </c>
      <c r="B5151">
        <v>20171211</v>
      </c>
      <c r="C5151">
        <v>1650</v>
      </c>
      <c r="D5151">
        <v>260</v>
      </c>
      <c r="E5151">
        <v>8.1</v>
      </c>
      <c r="F5151">
        <v>15</v>
      </c>
      <c r="G5151">
        <v>1.6</v>
      </c>
      <c r="H5151" t="s">
        <v>42</v>
      </c>
      <c r="I5151" t="s">
        <v>42</v>
      </c>
      <c r="J5151">
        <v>21.9</v>
      </c>
      <c r="K5151">
        <v>58</v>
      </c>
      <c r="L5151">
        <v>0</v>
      </c>
      <c r="M5151" t="s">
        <v>42</v>
      </c>
      <c r="N5151">
        <v>0.3</v>
      </c>
      <c r="O5151" t="s">
        <v>42</v>
      </c>
      <c r="P5151" t="s">
        <v>42</v>
      </c>
      <c r="Q5151" s="4">
        <f t="shared" si="401"/>
        <v>83.333333334000002</v>
      </c>
      <c r="R5151" s="4">
        <f t="shared" si="402"/>
        <v>26.408137151129832</v>
      </c>
      <c r="S5151" s="5">
        <f t="shared" si="403"/>
        <v>68.319980000000001</v>
      </c>
      <c r="T5151" s="6">
        <f t="shared" si="400"/>
        <v>67.545958549708715</v>
      </c>
      <c r="U5151">
        <f t="shared" si="404"/>
        <v>45.125299999999996</v>
      </c>
    </row>
    <row r="5152" spans="1:21" ht="17" x14ac:dyDescent="0.25">
      <c r="A5152" s="1">
        <v>21963</v>
      </c>
      <c r="B5152">
        <v>20171211</v>
      </c>
      <c r="C5152">
        <v>1700</v>
      </c>
      <c r="D5152">
        <v>265</v>
      </c>
      <c r="E5152">
        <v>7.6</v>
      </c>
      <c r="F5152">
        <v>13</v>
      </c>
      <c r="G5152">
        <v>1.7</v>
      </c>
      <c r="H5152" t="s">
        <v>42</v>
      </c>
      <c r="I5152" t="s">
        <v>42</v>
      </c>
      <c r="J5152">
        <v>21.9</v>
      </c>
      <c r="K5152">
        <v>58</v>
      </c>
      <c r="L5152">
        <v>0</v>
      </c>
      <c r="M5152" t="s">
        <v>42</v>
      </c>
      <c r="N5152">
        <v>0.28999999999999998</v>
      </c>
      <c r="O5152" t="s">
        <v>42</v>
      </c>
      <c r="P5152" t="s">
        <v>42</v>
      </c>
      <c r="Q5152" s="4">
        <f t="shared" si="401"/>
        <v>80.555555556199991</v>
      </c>
      <c r="R5152" s="4">
        <f t="shared" si="402"/>
        <v>26.361445402835923</v>
      </c>
      <c r="S5152" s="5">
        <f t="shared" si="403"/>
        <v>68.319980000000001</v>
      </c>
      <c r="T5152" s="6">
        <f t="shared" si="400"/>
        <v>67.725756938816446</v>
      </c>
      <c r="U5152">
        <f t="shared" si="404"/>
        <v>45.916399999999989</v>
      </c>
    </row>
    <row r="5153" spans="1:21" ht="17" x14ac:dyDescent="0.25">
      <c r="A5153" s="1">
        <v>21963</v>
      </c>
      <c r="B5153">
        <v>20171211</v>
      </c>
      <c r="C5153">
        <v>1710</v>
      </c>
      <c r="D5153">
        <v>263</v>
      </c>
      <c r="E5153">
        <v>7.7</v>
      </c>
      <c r="F5153">
        <v>15</v>
      </c>
      <c r="G5153">
        <v>1.7</v>
      </c>
      <c r="H5153" t="s">
        <v>42</v>
      </c>
      <c r="I5153" t="s">
        <v>42</v>
      </c>
      <c r="J5153">
        <v>21.8</v>
      </c>
      <c r="K5153">
        <v>57</v>
      </c>
      <c r="L5153">
        <v>0</v>
      </c>
      <c r="M5153" t="s">
        <v>42</v>
      </c>
      <c r="N5153">
        <v>0.26</v>
      </c>
      <c r="O5153" t="s">
        <v>42</v>
      </c>
      <c r="P5153" t="s">
        <v>42</v>
      </c>
      <c r="Q5153" s="4">
        <f t="shared" si="401"/>
        <v>72.222222222799999</v>
      </c>
      <c r="R5153" s="4">
        <f t="shared" si="402"/>
        <v>26.106529143833065</v>
      </c>
      <c r="S5153" s="5">
        <f t="shared" si="403"/>
        <v>68.108740000000012</v>
      </c>
      <c r="T5153" s="6">
        <f t="shared" si="400"/>
        <v>66.90011176684817</v>
      </c>
      <c r="U5153">
        <f t="shared" si="404"/>
        <v>45.148699999999998</v>
      </c>
    </row>
    <row r="5154" spans="1:21" ht="17" x14ac:dyDescent="0.25">
      <c r="A5154" s="1">
        <v>21963</v>
      </c>
      <c r="B5154">
        <v>20171211</v>
      </c>
      <c r="C5154">
        <v>1720</v>
      </c>
      <c r="D5154">
        <v>259</v>
      </c>
      <c r="E5154">
        <v>6.8</v>
      </c>
      <c r="F5154">
        <v>17</v>
      </c>
      <c r="G5154">
        <v>1.5</v>
      </c>
      <c r="H5154" t="s">
        <v>42</v>
      </c>
      <c r="I5154" t="s">
        <v>42</v>
      </c>
      <c r="J5154">
        <v>21.8</v>
      </c>
      <c r="K5154">
        <v>56</v>
      </c>
      <c r="L5154">
        <v>0</v>
      </c>
      <c r="M5154" t="s">
        <v>42</v>
      </c>
      <c r="N5154">
        <v>0.25</v>
      </c>
      <c r="O5154" t="s">
        <v>42</v>
      </c>
      <c r="P5154" t="s">
        <v>42</v>
      </c>
      <c r="Q5154" s="4">
        <f t="shared" si="401"/>
        <v>69.444444445000002</v>
      </c>
      <c r="R5154" s="4">
        <f t="shared" si="402"/>
        <v>26.052613480786651</v>
      </c>
      <c r="S5154" s="5">
        <f t="shared" si="403"/>
        <v>68.035920000000004</v>
      </c>
      <c r="T5154" s="6">
        <f t="shared" si="400"/>
        <v>66.893828235122371</v>
      </c>
      <c r="U5154">
        <f t="shared" si="404"/>
        <v>46.619799999999998</v>
      </c>
    </row>
    <row r="5155" spans="1:21" ht="17" x14ac:dyDescent="0.25">
      <c r="A5155" s="1">
        <v>21963</v>
      </c>
      <c r="B5155">
        <v>20171211</v>
      </c>
      <c r="C5155">
        <v>1730</v>
      </c>
      <c r="D5155">
        <v>251</v>
      </c>
      <c r="E5155">
        <v>7.4</v>
      </c>
      <c r="F5155">
        <v>13</v>
      </c>
      <c r="G5155">
        <v>1.5</v>
      </c>
      <c r="H5155" t="s">
        <v>42</v>
      </c>
      <c r="I5155" t="s">
        <v>42</v>
      </c>
      <c r="J5155">
        <v>21.4</v>
      </c>
      <c r="K5155">
        <v>59</v>
      </c>
      <c r="L5155">
        <v>0</v>
      </c>
      <c r="M5155" t="s">
        <v>42</v>
      </c>
      <c r="N5155">
        <v>0.23</v>
      </c>
      <c r="O5155" t="s">
        <v>42</v>
      </c>
      <c r="P5155" t="s">
        <v>42</v>
      </c>
      <c r="Q5155" s="4">
        <f t="shared" si="401"/>
        <v>63.888888889400008</v>
      </c>
      <c r="R5155" s="4">
        <f t="shared" si="402"/>
        <v>25.520131267347949</v>
      </c>
      <c r="S5155" s="5">
        <f t="shared" si="403"/>
        <v>67.696739999999991</v>
      </c>
      <c r="T5155" s="6">
        <f t="shared" si="400"/>
        <v>66.902941411388397</v>
      </c>
      <c r="U5155">
        <f t="shared" si="404"/>
        <v>43.798000000000002</v>
      </c>
    </row>
    <row r="5156" spans="1:21" ht="17" x14ac:dyDescent="0.25">
      <c r="A5156" s="1">
        <v>21963</v>
      </c>
      <c r="B5156">
        <v>20171211</v>
      </c>
      <c r="C5156">
        <v>1740</v>
      </c>
      <c r="D5156">
        <v>250</v>
      </c>
      <c r="E5156">
        <v>7.2</v>
      </c>
      <c r="F5156">
        <v>14</v>
      </c>
      <c r="G5156">
        <v>1.6</v>
      </c>
      <c r="H5156" t="s">
        <v>42</v>
      </c>
      <c r="I5156" t="s">
        <v>42</v>
      </c>
      <c r="J5156">
        <v>21</v>
      </c>
      <c r="K5156">
        <v>62</v>
      </c>
      <c r="L5156">
        <v>0</v>
      </c>
      <c r="M5156" t="s">
        <v>42</v>
      </c>
      <c r="N5156">
        <v>0.21</v>
      </c>
      <c r="O5156" t="s">
        <v>42</v>
      </c>
      <c r="P5156" t="s">
        <v>42</v>
      </c>
      <c r="Q5156" s="4">
        <f t="shared" si="401"/>
        <v>58.333333333799999</v>
      </c>
      <c r="R5156" s="4">
        <f t="shared" si="402"/>
        <v>24.978463388139424</v>
      </c>
      <c r="S5156" s="5">
        <f t="shared" si="403"/>
        <v>67.333800000000011</v>
      </c>
      <c r="T5156" s="6">
        <f t="shared" si="400"/>
        <v>53.292002404581254</v>
      </c>
      <c r="U5156">
        <f t="shared" si="404"/>
        <v>42.336199999999998</v>
      </c>
    </row>
    <row r="5157" spans="1:21" ht="17" x14ac:dyDescent="0.25">
      <c r="A5157" s="1">
        <v>21963</v>
      </c>
      <c r="B5157">
        <v>20171211</v>
      </c>
      <c r="C5157">
        <v>1750</v>
      </c>
      <c r="D5157">
        <v>252</v>
      </c>
      <c r="E5157">
        <v>7.3</v>
      </c>
      <c r="F5157">
        <v>12</v>
      </c>
      <c r="G5157">
        <v>1.4</v>
      </c>
      <c r="H5157" t="s">
        <v>42</v>
      </c>
      <c r="I5157" t="s">
        <v>42</v>
      </c>
      <c r="J5157">
        <v>20.9</v>
      </c>
      <c r="K5157">
        <v>64</v>
      </c>
      <c r="L5157">
        <v>0</v>
      </c>
      <c r="M5157" t="s">
        <v>42</v>
      </c>
      <c r="N5157">
        <v>0.17</v>
      </c>
      <c r="O5157" t="s">
        <v>42</v>
      </c>
      <c r="P5157" t="s">
        <v>42</v>
      </c>
      <c r="Q5157" s="4">
        <f t="shared" si="401"/>
        <v>47.222222222600003</v>
      </c>
      <c r="R5157" s="4">
        <f t="shared" si="402"/>
        <v>24.585346358743642</v>
      </c>
      <c r="S5157" s="5">
        <f t="shared" si="403"/>
        <v>67.319240000000008</v>
      </c>
      <c r="T5157" s="6">
        <f t="shared" si="400"/>
        <v>53.240950266366738</v>
      </c>
      <c r="U5157">
        <f t="shared" si="404"/>
        <v>41.509599999999992</v>
      </c>
    </row>
    <row r="5158" spans="1:21" ht="17" x14ac:dyDescent="0.25">
      <c r="A5158" s="1">
        <v>21963</v>
      </c>
      <c r="B5158">
        <v>20171211</v>
      </c>
      <c r="C5158">
        <v>1800</v>
      </c>
      <c r="D5158">
        <v>256</v>
      </c>
      <c r="E5158">
        <v>7.1</v>
      </c>
      <c r="F5158">
        <v>14</v>
      </c>
      <c r="G5158">
        <v>1.6</v>
      </c>
      <c r="H5158" t="s">
        <v>42</v>
      </c>
      <c r="I5158" t="s">
        <v>42</v>
      </c>
      <c r="J5158">
        <v>20.399999999999999</v>
      </c>
      <c r="K5158">
        <v>67</v>
      </c>
      <c r="L5158">
        <v>0</v>
      </c>
      <c r="M5158" t="s">
        <v>42</v>
      </c>
      <c r="N5158">
        <v>0.12</v>
      </c>
      <c r="O5158" t="s">
        <v>42</v>
      </c>
      <c r="P5158" t="s">
        <v>42</v>
      </c>
      <c r="Q5158" s="4">
        <f t="shared" si="401"/>
        <v>33.333333333600002</v>
      </c>
      <c r="R5158" s="4">
        <f t="shared" si="402"/>
        <v>23.592563085589923</v>
      </c>
      <c r="S5158" s="5">
        <f t="shared" si="403"/>
        <v>66.774320000000003</v>
      </c>
      <c r="T5158" s="6">
        <f t="shared" si="400"/>
        <v>52.990332011266901</v>
      </c>
      <c r="U5158">
        <f t="shared" si="404"/>
        <v>39.450099999999992</v>
      </c>
    </row>
    <row r="5159" spans="1:21" ht="17" x14ac:dyDescent="0.25">
      <c r="A5159" s="1">
        <v>21963</v>
      </c>
      <c r="B5159">
        <v>20171211</v>
      </c>
      <c r="C5159">
        <v>1810</v>
      </c>
      <c r="D5159">
        <v>265</v>
      </c>
      <c r="E5159">
        <v>6.3</v>
      </c>
      <c r="F5159">
        <v>15</v>
      </c>
      <c r="G5159">
        <v>1.4</v>
      </c>
      <c r="H5159" t="s">
        <v>42</v>
      </c>
      <c r="I5159" t="s">
        <v>42</v>
      </c>
      <c r="J5159">
        <v>20.2</v>
      </c>
      <c r="K5159">
        <v>67</v>
      </c>
      <c r="L5159">
        <v>0</v>
      </c>
      <c r="M5159" t="s">
        <v>42</v>
      </c>
      <c r="N5159">
        <v>0.11</v>
      </c>
      <c r="O5159" t="s">
        <v>42</v>
      </c>
      <c r="P5159" t="s">
        <v>42</v>
      </c>
      <c r="Q5159" s="4">
        <f t="shared" si="401"/>
        <v>30.555555555800002</v>
      </c>
      <c r="R5159" s="4">
        <f t="shared" si="402"/>
        <v>23.267764737512117</v>
      </c>
      <c r="S5159" s="5">
        <f t="shared" si="403"/>
        <v>66.479659999999996</v>
      </c>
      <c r="T5159" s="6">
        <f t="shared" si="400"/>
        <v>53.368094158765757</v>
      </c>
      <c r="U5159">
        <f t="shared" si="404"/>
        <v>39.909199999999998</v>
      </c>
    </row>
    <row r="5160" spans="1:21" ht="17" x14ac:dyDescent="0.25">
      <c r="A5160" s="1">
        <v>21963</v>
      </c>
      <c r="B5160">
        <v>20171211</v>
      </c>
      <c r="C5160">
        <v>1820</v>
      </c>
      <c r="D5160">
        <v>257</v>
      </c>
      <c r="E5160">
        <v>7.2</v>
      </c>
      <c r="F5160">
        <v>12</v>
      </c>
      <c r="G5160">
        <v>1.5</v>
      </c>
      <c r="H5160" t="s">
        <v>42</v>
      </c>
      <c r="I5160" t="s">
        <v>42</v>
      </c>
      <c r="J5160">
        <v>20</v>
      </c>
      <c r="K5160">
        <v>68</v>
      </c>
      <c r="L5160">
        <v>0</v>
      </c>
      <c r="M5160" t="s">
        <v>42</v>
      </c>
      <c r="N5160">
        <v>0.11</v>
      </c>
      <c r="O5160" t="s">
        <v>42</v>
      </c>
      <c r="P5160" t="s">
        <v>42</v>
      </c>
      <c r="Q5160" s="4">
        <f t="shared" si="401"/>
        <v>30.555555555800002</v>
      </c>
      <c r="R5160" s="4">
        <f t="shared" si="402"/>
        <v>23.060873135512672</v>
      </c>
      <c r="S5160" s="5">
        <f t="shared" si="403"/>
        <v>66.239999999999995</v>
      </c>
      <c r="T5160" s="6">
        <f t="shared" si="400"/>
        <v>52.479135076166472</v>
      </c>
      <c r="U5160">
        <f t="shared" si="404"/>
        <v>37.537199999999999</v>
      </c>
    </row>
    <row r="5161" spans="1:21" ht="17" x14ac:dyDescent="0.25">
      <c r="A5161" s="1">
        <v>21963</v>
      </c>
      <c r="B5161">
        <v>20171211</v>
      </c>
      <c r="C5161">
        <v>1830</v>
      </c>
      <c r="D5161">
        <v>261</v>
      </c>
      <c r="E5161">
        <v>6.5</v>
      </c>
      <c r="F5161">
        <v>13</v>
      </c>
      <c r="G5161">
        <v>1.4</v>
      </c>
      <c r="H5161" t="s">
        <v>42</v>
      </c>
      <c r="I5161" t="s">
        <v>42</v>
      </c>
      <c r="J5161">
        <v>20</v>
      </c>
      <c r="K5161">
        <v>68</v>
      </c>
      <c r="L5161">
        <v>0</v>
      </c>
      <c r="M5161" t="s">
        <v>42</v>
      </c>
      <c r="N5161">
        <v>0.1</v>
      </c>
      <c r="O5161" t="s">
        <v>42</v>
      </c>
      <c r="P5161" t="s">
        <v>42</v>
      </c>
      <c r="Q5161" s="4">
        <f t="shared" si="401"/>
        <v>27.777777778000001</v>
      </c>
      <c r="R5161" s="4">
        <f t="shared" si="402"/>
        <v>22.932413506662467</v>
      </c>
      <c r="S5161" s="5">
        <f t="shared" si="403"/>
        <v>66.239999999999995</v>
      </c>
      <c r="T5161" s="6">
        <f t="shared" si="400"/>
        <v>53.012137558661209</v>
      </c>
      <c r="U5161">
        <f t="shared" si="404"/>
        <v>38.668300000000002</v>
      </c>
    </row>
    <row r="5162" spans="1:21" ht="17" x14ac:dyDescent="0.25">
      <c r="A5162" s="1">
        <v>21963</v>
      </c>
      <c r="B5162">
        <v>20171211</v>
      </c>
      <c r="C5162">
        <v>1840</v>
      </c>
      <c r="D5162">
        <v>260</v>
      </c>
      <c r="E5162">
        <v>5.6</v>
      </c>
      <c r="F5162">
        <v>14</v>
      </c>
      <c r="G5162">
        <v>1.5</v>
      </c>
      <c r="H5162" t="s">
        <v>42</v>
      </c>
      <c r="I5162" t="s">
        <v>42</v>
      </c>
      <c r="J5162">
        <v>19.8</v>
      </c>
      <c r="K5162">
        <v>70</v>
      </c>
      <c r="L5162">
        <v>0</v>
      </c>
      <c r="M5162" t="s">
        <v>42</v>
      </c>
      <c r="N5162">
        <v>0.08</v>
      </c>
      <c r="O5162" t="s">
        <v>42</v>
      </c>
      <c r="P5162" t="s">
        <v>42</v>
      </c>
      <c r="Q5162" s="4">
        <f t="shared" si="401"/>
        <v>22.222222222400003</v>
      </c>
      <c r="R5162" s="4">
        <f t="shared" si="402"/>
        <v>22.426795528644821</v>
      </c>
      <c r="S5162" s="5">
        <f t="shared" si="403"/>
        <v>66.049400000000006</v>
      </c>
      <c r="T5162" s="6">
        <f t="shared" si="400"/>
        <v>53.814834187238269</v>
      </c>
      <c r="U5162">
        <f t="shared" si="404"/>
        <v>39.238500000000009</v>
      </c>
    </row>
    <row r="5163" spans="1:21" ht="17" x14ac:dyDescent="0.25">
      <c r="A5163" s="1">
        <v>21963</v>
      </c>
      <c r="B5163">
        <v>20171211</v>
      </c>
      <c r="C5163">
        <v>1850</v>
      </c>
      <c r="D5163">
        <v>268</v>
      </c>
      <c r="E5163">
        <v>6.2</v>
      </c>
      <c r="F5163">
        <v>15</v>
      </c>
      <c r="G5163">
        <v>1.6</v>
      </c>
      <c r="H5163" t="s">
        <v>42</v>
      </c>
      <c r="I5163" t="s">
        <v>42</v>
      </c>
      <c r="J5163">
        <v>19.7</v>
      </c>
      <c r="K5163">
        <v>70</v>
      </c>
      <c r="L5163">
        <v>0</v>
      </c>
      <c r="M5163" t="s">
        <v>42</v>
      </c>
      <c r="N5163">
        <v>0.04</v>
      </c>
      <c r="O5163" t="s">
        <v>42</v>
      </c>
      <c r="P5163" t="s">
        <v>42</v>
      </c>
      <c r="Q5163" s="4">
        <f t="shared" si="401"/>
        <v>11.111111111200001</v>
      </c>
      <c r="R5163" s="4">
        <f t="shared" si="402"/>
        <v>21.416079861878163</v>
      </c>
      <c r="S5163" s="5">
        <f t="shared" si="403"/>
        <v>65.899100000000004</v>
      </c>
      <c r="T5163" s="6">
        <f t="shared" si="400"/>
        <v>51.900903820441613</v>
      </c>
      <c r="U5163">
        <f t="shared" si="404"/>
        <v>37.561900000000001</v>
      </c>
    </row>
    <row r="5164" spans="1:21" ht="17" x14ac:dyDescent="0.25">
      <c r="A5164" s="1">
        <v>21963</v>
      </c>
      <c r="B5164">
        <v>20171211</v>
      </c>
      <c r="C5164">
        <v>1900</v>
      </c>
      <c r="D5164">
        <v>261</v>
      </c>
      <c r="E5164">
        <v>6.3</v>
      </c>
      <c r="F5164">
        <v>13</v>
      </c>
      <c r="G5164">
        <v>1.4</v>
      </c>
      <c r="H5164" t="s">
        <v>42</v>
      </c>
      <c r="I5164" t="s">
        <v>42</v>
      </c>
      <c r="J5164">
        <v>19.3</v>
      </c>
      <c r="K5164">
        <v>69</v>
      </c>
      <c r="L5164">
        <v>0</v>
      </c>
      <c r="M5164" t="s">
        <v>42</v>
      </c>
      <c r="N5164">
        <v>0.04</v>
      </c>
      <c r="O5164" t="s">
        <v>42</v>
      </c>
      <c r="P5164" t="s">
        <v>42</v>
      </c>
      <c r="Q5164" s="4">
        <f t="shared" si="401"/>
        <v>11.111111111200001</v>
      </c>
      <c r="R5164" s="4">
        <f t="shared" si="402"/>
        <v>21.00410280576034</v>
      </c>
      <c r="S5164" s="5">
        <f t="shared" si="403"/>
        <v>65.249830000000003</v>
      </c>
      <c r="T5164" s="6">
        <f t="shared" si="400"/>
        <v>50.985333647488446</v>
      </c>
      <c r="U5164">
        <f t="shared" si="404"/>
        <v>35.707900000000002</v>
      </c>
    </row>
    <row r="5165" spans="1:21" ht="17" x14ac:dyDescent="0.25">
      <c r="A5165" s="1">
        <v>21963</v>
      </c>
      <c r="B5165">
        <v>20171211</v>
      </c>
      <c r="C5165">
        <v>1910</v>
      </c>
      <c r="D5165">
        <v>263</v>
      </c>
      <c r="E5165">
        <v>5.5</v>
      </c>
      <c r="F5165">
        <v>15</v>
      </c>
      <c r="G5165">
        <v>1.2</v>
      </c>
      <c r="H5165" t="s">
        <v>42</v>
      </c>
      <c r="I5165" t="s">
        <v>42</v>
      </c>
      <c r="J5165">
        <v>19</v>
      </c>
      <c r="K5165">
        <v>70</v>
      </c>
      <c r="L5165">
        <v>0</v>
      </c>
      <c r="M5165" t="s">
        <v>42</v>
      </c>
      <c r="N5165">
        <v>0.02</v>
      </c>
      <c r="O5165" t="s">
        <v>42</v>
      </c>
      <c r="P5165" t="s">
        <v>42</v>
      </c>
      <c r="Q5165" s="4">
        <f t="shared" si="401"/>
        <v>5.5555555556000007</v>
      </c>
      <c r="R5165" s="4">
        <f t="shared" si="402"/>
        <v>19.84023430169772</v>
      </c>
      <c r="S5165" s="5">
        <f t="shared" si="403"/>
        <v>64.847000000000008</v>
      </c>
      <c r="T5165" s="6">
        <f t="shared" si="400"/>
        <v>50.552304592207037</v>
      </c>
      <c r="U5165">
        <f t="shared" si="404"/>
        <v>35.687099999999994</v>
      </c>
    </row>
    <row r="5166" spans="1:21" ht="17" x14ac:dyDescent="0.25">
      <c r="A5166" s="1">
        <v>21963</v>
      </c>
      <c r="B5166">
        <v>20171211</v>
      </c>
      <c r="C5166">
        <v>1920</v>
      </c>
      <c r="D5166">
        <v>262</v>
      </c>
      <c r="E5166">
        <v>5.0999999999999996</v>
      </c>
      <c r="F5166">
        <v>13</v>
      </c>
      <c r="G5166">
        <v>1.1000000000000001</v>
      </c>
      <c r="H5166" t="s">
        <v>42</v>
      </c>
      <c r="I5166" t="s">
        <v>42</v>
      </c>
      <c r="J5166">
        <v>18.8</v>
      </c>
      <c r="K5166">
        <v>72</v>
      </c>
      <c r="L5166">
        <v>0</v>
      </c>
      <c r="M5166" t="s">
        <v>42</v>
      </c>
      <c r="N5166">
        <v>0.01</v>
      </c>
      <c r="O5166" t="s">
        <v>42</v>
      </c>
      <c r="P5166" t="s">
        <v>42</v>
      </c>
      <c r="Q5166" s="4">
        <f t="shared" si="401"/>
        <v>2.7777777778000003</v>
      </c>
      <c r="R5166" s="4">
        <f t="shared" si="402"/>
        <v>18.866802672413844</v>
      </c>
      <c r="S5166" s="5">
        <f t="shared" si="403"/>
        <v>64.632640000000009</v>
      </c>
      <c r="T5166" s="6">
        <f t="shared" si="400"/>
        <v>50.246843474137997</v>
      </c>
      <c r="U5166">
        <f t="shared" si="404"/>
        <v>35.466199999999994</v>
      </c>
    </row>
    <row r="5167" spans="1:21" ht="17" x14ac:dyDescent="0.25">
      <c r="A5167" s="1">
        <v>21963</v>
      </c>
      <c r="B5167">
        <v>20171211</v>
      </c>
      <c r="C5167">
        <v>1930</v>
      </c>
      <c r="D5167">
        <v>263</v>
      </c>
      <c r="E5167">
        <v>4.8</v>
      </c>
      <c r="F5167">
        <v>14</v>
      </c>
      <c r="G5167">
        <v>1.3</v>
      </c>
      <c r="H5167" t="s">
        <v>42</v>
      </c>
      <c r="I5167" t="s">
        <v>42</v>
      </c>
      <c r="J5167">
        <v>18.600000000000001</v>
      </c>
      <c r="K5167">
        <v>73</v>
      </c>
      <c r="L5167">
        <v>0</v>
      </c>
      <c r="M5167" t="s">
        <v>42</v>
      </c>
      <c r="N5167">
        <v>0.01</v>
      </c>
      <c r="O5167" t="s">
        <v>42</v>
      </c>
      <c r="P5167" t="s">
        <v>42</v>
      </c>
      <c r="Q5167" s="4">
        <f t="shared" si="401"/>
        <v>2.7777777778000003</v>
      </c>
      <c r="R5167" s="4">
        <f t="shared" si="402"/>
        <v>18.66208378240426</v>
      </c>
      <c r="S5167" s="5">
        <f t="shared" si="403"/>
        <v>64.369219999999999</v>
      </c>
      <c r="T5167" s="6">
        <f t="shared" si="400"/>
        <v>50.560708917125538</v>
      </c>
      <c r="U5167">
        <f t="shared" si="404"/>
        <v>35.134200000000007</v>
      </c>
    </row>
    <row r="5168" spans="1:21" ht="17" x14ac:dyDescent="0.25">
      <c r="A5168" s="1">
        <v>21963</v>
      </c>
      <c r="B5168">
        <v>20171211</v>
      </c>
      <c r="C5168">
        <v>1940</v>
      </c>
      <c r="D5168">
        <v>267</v>
      </c>
      <c r="E5168">
        <v>3.8</v>
      </c>
      <c r="F5168">
        <v>14</v>
      </c>
      <c r="G5168">
        <v>0.8</v>
      </c>
      <c r="H5168" t="s">
        <v>42</v>
      </c>
      <c r="I5168" t="s">
        <v>42</v>
      </c>
      <c r="J5168">
        <v>18.3</v>
      </c>
      <c r="K5168">
        <v>73</v>
      </c>
      <c r="L5168">
        <v>0</v>
      </c>
      <c r="M5168" t="s">
        <v>42</v>
      </c>
      <c r="N5168">
        <v>0</v>
      </c>
      <c r="O5168" t="s">
        <v>42</v>
      </c>
      <c r="P5168" t="s">
        <v>42</v>
      </c>
      <c r="Q5168" s="4">
        <f t="shared" si="401"/>
        <v>0</v>
      </c>
      <c r="R5168" s="4">
        <f t="shared" si="402"/>
        <v>16.502697692810059</v>
      </c>
      <c r="S5168" s="5">
        <f t="shared" si="403"/>
        <v>63.909409999999994</v>
      </c>
      <c r="T5168" s="6">
        <f t="shared" si="400"/>
        <v>48.753507000653087</v>
      </c>
      <c r="U5168">
        <f t="shared" si="404"/>
        <v>35.512299999999996</v>
      </c>
    </row>
    <row r="5169" spans="1:21" ht="17" x14ac:dyDescent="0.25">
      <c r="A5169" s="1">
        <v>21963</v>
      </c>
      <c r="B5169">
        <v>20171211</v>
      </c>
      <c r="C5169">
        <v>1950</v>
      </c>
      <c r="D5169">
        <v>259</v>
      </c>
      <c r="E5169">
        <v>4.3</v>
      </c>
      <c r="F5169">
        <v>13</v>
      </c>
      <c r="G5169">
        <v>1</v>
      </c>
      <c r="H5169" t="s">
        <v>42</v>
      </c>
      <c r="I5169" t="s">
        <v>42</v>
      </c>
      <c r="J5169">
        <v>18.100000000000001</v>
      </c>
      <c r="K5169">
        <v>74</v>
      </c>
      <c r="L5169">
        <v>0</v>
      </c>
      <c r="M5169" t="s">
        <v>42</v>
      </c>
      <c r="N5169">
        <v>0</v>
      </c>
      <c r="O5169" t="s">
        <v>42</v>
      </c>
      <c r="P5169" t="s">
        <v>42</v>
      </c>
      <c r="Q5169" s="4">
        <f t="shared" si="401"/>
        <v>0</v>
      </c>
      <c r="R5169" s="4">
        <f t="shared" si="402"/>
        <v>16.298814885323203</v>
      </c>
      <c r="S5169" s="5">
        <f t="shared" si="403"/>
        <v>63.639060000000015</v>
      </c>
      <c r="T5169" s="6">
        <f t="shared" si="400"/>
        <v>48.268459350920168</v>
      </c>
      <c r="U5169">
        <f t="shared" si="404"/>
        <v>33.820300000000003</v>
      </c>
    </row>
    <row r="5170" spans="1:21" ht="17" x14ac:dyDescent="0.25">
      <c r="A5170" s="1">
        <v>21963</v>
      </c>
      <c r="B5170">
        <v>20171211</v>
      </c>
      <c r="C5170">
        <v>2000</v>
      </c>
      <c r="D5170">
        <v>260</v>
      </c>
      <c r="E5170">
        <v>3.7</v>
      </c>
      <c r="F5170">
        <v>15</v>
      </c>
      <c r="G5170">
        <v>0.8</v>
      </c>
      <c r="H5170" t="s">
        <v>42</v>
      </c>
      <c r="I5170" t="s">
        <v>42</v>
      </c>
      <c r="J5170">
        <v>17.899999999999999</v>
      </c>
      <c r="K5170">
        <v>76</v>
      </c>
      <c r="L5170">
        <v>0</v>
      </c>
      <c r="M5170" t="s">
        <v>42</v>
      </c>
      <c r="N5170">
        <v>0</v>
      </c>
      <c r="O5170" t="s">
        <v>42</v>
      </c>
      <c r="P5170" t="s">
        <v>42</v>
      </c>
      <c r="Q5170" s="4">
        <f t="shared" si="401"/>
        <v>0</v>
      </c>
      <c r="R5170" s="4">
        <f t="shared" si="402"/>
        <v>16.095276225307725</v>
      </c>
      <c r="S5170" s="5">
        <f t="shared" si="403"/>
        <v>63.398959999999995</v>
      </c>
      <c r="T5170" s="6">
        <f t="shared" si="400"/>
        <v>49.16385909290004</v>
      </c>
      <c r="U5170">
        <f t="shared" si="404"/>
        <v>33.9983</v>
      </c>
    </row>
    <row r="5171" spans="1:21" ht="17" x14ac:dyDescent="0.25">
      <c r="A5171" s="1">
        <v>21963</v>
      </c>
      <c r="B5171">
        <v>20171211</v>
      </c>
      <c r="C5171">
        <v>2010</v>
      </c>
      <c r="D5171">
        <v>265</v>
      </c>
      <c r="E5171">
        <v>3.4</v>
      </c>
      <c r="F5171">
        <v>14</v>
      </c>
      <c r="G5171">
        <v>0.8</v>
      </c>
      <c r="H5171" t="s">
        <v>42</v>
      </c>
      <c r="I5171" t="s">
        <v>42</v>
      </c>
      <c r="J5171">
        <v>17.7</v>
      </c>
      <c r="K5171">
        <v>77</v>
      </c>
      <c r="L5171">
        <v>0</v>
      </c>
      <c r="M5171" t="s">
        <v>42</v>
      </c>
      <c r="N5171">
        <v>0</v>
      </c>
      <c r="O5171" t="s">
        <v>42</v>
      </c>
      <c r="P5171" t="s">
        <v>42</v>
      </c>
      <c r="Q5171" s="4">
        <f t="shared" si="401"/>
        <v>0</v>
      </c>
      <c r="R5171" s="4">
        <f t="shared" si="402"/>
        <v>15.892087496979807</v>
      </c>
      <c r="S5171" s="5">
        <f t="shared" si="403"/>
        <v>63.11871</v>
      </c>
      <c r="T5171" s="6">
        <f t="shared" si="400"/>
        <v>49.479713746073749</v>
      </c>
      <c r="U5171">
        <f t="shared" si="404"/>
        <v>33.666299999999993</v>
      </c>
    </row>
    <row r="5172" spans="1:21" ht="17" x14ac:dyDescent="0.25">
      <c r="A5172" s="1">
        <v>21963</v>
      </c>
      <c r="B5172">
        <v>20171211</v>
      </c>
      <c r="C5172">
        <v>2020</v>
      </c>
      <c r="D5172">
        <v>261</v>
      </c>
      <c r="E5172">
        <v>3.2</v>
      </c>
      <c r="F5172">
        <v>16</v>
      </c>
      <c r="G5172">
        <v>0.7</v>
      </c>
      <c r="H5172" t="s">
        <v>42</v>
      </c>
      <c r="I5172" t="s">
        <v>42</v>
      </c>
      <c r="J5172">
        <v>17.5</v>
      </c>
      <c r="K5172">
        <v>78</v>
      </c>
      <c r="L5172">
        <v>0</v>
      </c>
      <c r="M5172" t="s">
        <v>42</v>
      </c>
      <c r="N5172">
        <v>0</v>
      </c>
      <c r="O5172" t="s">
        <v>42</v>
      </c>
      <c r="P5172" t="s">
        <v>42</v>
      </c>
      <c r="Q5172" s="4">
        <f t="shared" si="401"/>
        <v>0</v>
      </c>
      <c r="R5172" s="4">
        <f t="shared" si="402"/>
        <v>15.689254648423502</v>
      </c>
      <c r="S5172" s="5">
        <f t="shared" si="403"/>
        <v>62.834499999999998</v>
      </c>
      <c r="T5172" s="6">
        <f t="shared" si="400"/>
        <v>49.696031042950551</v>
      </c>
      <c r="U5172">
        <f t="shared" si="404"/>
        <v>33.164299999999997</v>
      </c>
    </row>
    <row r="5173" spans="1:21" ht="17" x14ac:dyDescent="0.25">
      <c r="A5173" s="1">
        <v>21963</v>
      </c>
      <c r="B5173">
        <v>20171211</v>
      </c>
      <c r="C5173">
        <v>2030</v>
      </c>
      <c r="D5173">
        <v>263</v>
      </c>
      <c r="E5173">
        <v>3.1</v>
      </c>
      <c r="F5173">
        <v>12</v>
      </c>
      <c r="G5173">
        <v>0.6</v>
      </c>
      <c r="H5173" t="s">
        <v>42</v>
      </c>
      <c r="I5173" t="s">
        <v>42</v>
      </c>
      <c r="J5173">
        <v>17.399999999999999</v>
      </c>
      <c r="K5173">
        <v>80</v>
      </c>
      <c r="L5173">
        <v>0</v>
      </c>
      <c r="M5173" t="s">
        <v>42</v>
      </c>
      <c r="N5173">
        <v>0</v>
      </c>
      <c r="O5173" t="s">
        <v>42</v>
      </c>
      <c r="P5173" t="s">
        <v>42</v>
      </c>
      <c r="Q5173" s="4">
        <f t="shared" si="401"/>
        <v>0</v>
      </c>
      <c r="R5173" s="4">
        <f t="shared" si="402"/>
        <v>15.587973584254469</v>
      </c>
      <c r="S5173" s="5">
        <f t="shared" si="403"/>
        <v>62.734799999999993</v>
      </c>
      <c r="T5173" s="6">
        <f t="shared" si="400"/>
        <v>50.224365659530811</v>
      </c>
      <c r="U5173">
        <f t="shared" si="404"/>
        <v>32.913299999999992</v>
      </c>
    </row>
    <row r="5174" spans="1:21" ht="17" x14ac:dyDescent="0.25">
      <c r="A5174" s="1">
        <v>21963</v>
      </c>
      <c r="B5174">
        <v>20171211</v>
      </c>
      <c r="C5174">
        <v>2040</v>
      </c>
      <c r="D5174">
        <v>269</v>
      </c>
      <c r="E5174">
        <v>4</v>
      </c>
      <c r="F5174">
        <v>12</v>
      </c>
      <c r="G5174">
        <v>0.7</v>
      </c>
      <c r="H5174" t="s">
        <v>42</v>
      </c>
      <c r="I5174" t="s">
        <v>42</v>
      </c>
      <c r="J5174">
        <v>17.3</v>
      </c>
      <c r="K5174">
        <v>80</v>
      </c>
      <c r="L5174">
        <v>0</v>
      </c>
      <c r="M5174" t="s">
        <v>42</v>
      </c>
      <c r="N5174">
        <v>0</v>
      </c>
      <c r="O5174" t="s">
        <v>42</v>
      </c>
      <c r="P5174" t="s">
        <v>42</v>
      </c>
      <c r="Q5174" s="4">
        <f t="shared" si="401"/>
        <v>0</v>
      </c>
      <c r="R5174" s="4">
        <f t="shared" si="402"/>
        <v>15.486783798164732</v>
      </c>
      <c r="S5174" s="5">
        <f t="shared" si="403"/>
        <v>62.574599999999997</v>
      </c>
      <c r="T5174" s="6">
        <f t="shared" si="400"/>
        <v>49.192818937614149</v>
      </c>
      <c r="U5174">
        <f t="shared" si="404"/>
        <v>30.962300000000003</v>
      </c>
    </row>
    <row r="5175" spans="1:21" ht="17" x14ac:dyDescent="0.25">
      <c r="A5175" s="1">
        <v>21963</v>
      </c>
      <c r="B5175">
        <v>20171211</v>
      </c>
      <c r="C5175">
        <v>2050</v>
      </c>
      <c r="D5175">
        <v>257</v>
      </c>
      <c r="E5175">
        <v>4.5999999999999996</v>
      </c>
      <c r="F5175">
        <v>14</v>
      </c>
      <c r="G5175">
        <v>1.1000000000000001</v>
      </c>
      <c r="H5175" t="s">
        <v>42</v>
      </c>
      <c r="I5175" t="s">
        <v>42</v>
      </c>
      <c r="J5175">
        <v>17.399999999999999</v>
      </c>
      <c r="K5175">
        <v>80</v>
      </c>
      <c r="L5175">
        <v>0</v>
      </c>
      <c r="M5175" t="s">
        <v>42</v>
      </c>
      <c r="N5175">
        <v>0</v>
      </c>
      <c r="O5175" t="s">
        <v>42</v>
      </c>
      <c r="P5175" t="s">
        <v>42</v>
      </c>
      <c r="Q5175" s="4">
        <f t="shared" si="401"/>
        <v>0</v>
      </c>
      <c r="R5175" s="4">
        <f t="shared" si="402"/>
        <v>15.587973584254469</v>
      </c>
      <c r="S5175" s="5">
        <f t="shared" si="403"/>
        <v>62.734799999999993</v>
      </c>
      <c r="T5175" s="6">
        <f t="shared" si="400"/>
        <v>48.724365659530811</v>
      </c>
      <c r="U5175">
        <f t="shared" si="404"/>
        <v>30.363299999999992</v>
      </c>
    </row>
    <row r="5176" spans="1:21" ht="17" x14ac:dyDescent="0.25">
      <c r="A5176" s="1">
        <v>21963</v>
      </c>
      <c r="B5176">
        <v>20171211</v>
      </c>
      <c r="C5176">
        <v>2100</v>
      </c>
      <c r="D5176">
        <v>264</v>
      </c>
      <c r="E5176">
        <v>4.2</v>
      </c>
      <c r="F5176">
        <v>13</v>
      </c>
      <c r="G5176">
        <v>1</v>
      </c>
      <c r="H5176" t="s">
        <v>42</v>
      </c>
      <c r="I5176" t="s">
        <v>42</v>
      </c>
      <c r="J5176">
        <v>17.399999999999999</v>
      </c>
      <c r="K5176">
        <v>80</v>
      </c>
      <c r="L5176">
        <v>0</v>
      </c>
      <c r="M5176" t="s">
        <v>42</v>
      </c>
      <c r="N5176">
        <v>0</v>
      </c>
      <c r="O5176" t="s">
        <v>42</v>
      </c>
      <c r="P5176" t="s">
        <v>42</v>
      </c>
      <c r="Q5176" s="4">
        <f t="shared" si="401"/>
        <v>0</v>
      </c>
      <c r="R5176" s="4">
        <f t="shared" si="402"/>
        <v>15.587973584254469</v>
      </c>
      <c r="S5176" s="5">
        <f t="shared" si="403"/>
        <v>62.734799999999993</v>
      </c>
      <c r="T5176" s="6">
        <f t="shared" si="400"/>
        <v>49.12436565953081</v>
      </c>
      <c r="U5176">
        <f t="shared" si="404"/>
        <v>31.043299999999991</v>
      </c>
    </row>
    <row r="5177" spans="1:21" ht="17" x14ac:dyDescent="0.25">
      <c r="A5177" s="1">
        <v>21963</v>
      </c>
      <c r="B5177">
        <v>20171211</v>
      </c>
      <c r="C5177">
        <v>2110</v>
      </c>
      <c r="D5177">
        <v>259</v>
      </c>
      <c r="E5177">
        <v>4.3</v>
      </c>
      <c r="F5177">
        <v>14</v>
      </c>
      <c r="G5177">
        <v>1</v>
      </c>
      <c r="H5177" t="s">
        <v>42</v>
      </c>
      <c r="I5177" t="s">
        <v>42</v>
      </c>
      <c r="J5177">
        <v>17.399999999999999</v>
      </c>
      <c r="K5177">
        <v>81</v>
      </c>
      <c r="L5177">
        <v>0</v>
      </c>
      <c r="M5177" t="s">
        <v>42</v>
      </c>
      <c r="N5177">
        <v>0</v>
      </c>
      <c r="O5177" t="s">
        <v>42</v>
      </c>
      <c r="P5177" t="s">
        <v>42</v>
      </c>
      <c r="Q5177" s="4">
        <f t="shared" si="401"/>
        <v>0</v>
      </c>
      <c r="R5177" s="4">
        <f t="shared" si="402"/>
        <v>15.587973584254469</v>
      </c>
      <c r="S5177" s="5">
        <f t="shared" si="403"/>
        <v>62.764059999999994</v>
      </c>
      <c r="T5177" s="6">
        <f t="shared" si="400"/>
        <v>49.304365659530816</v>
      </c>
      <c r="U5177">
        <f t="shared" si="404"/>
        <v>30.87329999999999</v>
      </c>
    </row>
    <row r="5178" spans="1:21" ht="17" x14ac:dyDescent="0.25">
      <c r="A5178" s="1">
        <v>21963</v>
      </c>
      <c r="B5178">
        <v>20171211</v>
      </c>
      <c r="C5178">
        <v>2120</v>
      </c>
      <c r="D5178">
        <v>266</v>
      </c>
      <c r="E5178">
        <v>3.6</v>
      </c>
      <c r="F5178">
        <v>13</v>
      </c>
      <c r="G5178">
        <v>0.8</v>
      </c>
      <c r="H5178" t="s">
        <v>42</v>
      </c>
      <c r="I5178" t="s">
        <v>42</v>
      </c>
      <c r="J5178">
        <v>17.3</v>
      </c>
      <c r="K5178">
        <v>81</v>
      </c>
      <c r="L5178">
        <v>0</v>
      </c>
      <c r="M5178" t="s">
        <v>42</v>
      </c>
      <c r="N5178">
        <v>0</v>
      </c>
      <c r="O5178" t="s">
        <v>42</v>
      </c>
      <c r="P5178" t="s">
        <v>42</v>
      </c>
      <c r="Q5178" s="4">
        <f t="shared" si="401"/>
        <v>0</v>
      </c>
      <c r="R5178" s="4">
        <f t="shared" si="402"/>
        <v>15.486783798164732</v>
      </c>
      <c r="S5178" s="5">
        <f t="shared" si="403"/>
        <v>62.602870000000003</v>
      </c>
      <c r="T5178" s="6">
        <f t="shared" si="400"/>
        <v>49.872818937614149</v>
      </c>
      <c r="U5178">
        <f t="shared" si="404"/>
        <v>31.642300000000002</v>
      </c>
    </row>
    <row r="5179" spans="1:21" ht="17" x14ac:dyDescent="0.25">
      <c r="A5179" s="1">
        <v>21963</v>
      </c>
      <c r="B5179">
        <v>20171211</v>
      </c>
      <c r="C5179">
        <v>2130</v>
      </c>
      <c r="D5179">
        <v>264</v>
      </c>
      <c r="E5179">
        <v>3.1</v>
      </c>
      <c r="F5179">
        <v>11</v>
      </c>
      <c r="G5179">
        <v>0.7</v>
      </c>
      <c r="H5179" t="s">
        <v>42</v>
      </c>
      <c r="I5179" t="s">
        <v>42</v>
      </c>
      <c r="J5179">
        <v>17.2</v>
      </c>
      <c r="K5179">
        <v>82</v>
      </c>
      <c r="L5179">
        <v>0</v>
      </c>
      <c r="M5179" t="s">
        <v>42</v>
      </c>
      <c r="N5179">
        <v>0</v>
      </c>
      <c r="O5179" t="s">
        <v>42</v>
      </c>
      <c r="P5179" t="s">
        <v>42</v>
      </c>
      <c r="Q5179" s="4">
        <f t="shared" si="401"/>
        <v>0</v>
      </c>
      <c r="R5179" s="4">
        <f t="shared" si="402"/>
        <v>15.38568608273631</v>
      </c>
      <c r="S5179" s="5">
        <f t="shared" si="403"/>
        <v>62.468960000000003</v>
      </c>
      <c r="T5179" s="6">
        <f t="shared" si="400"/>
        <v>50.521391907557209</v>
      </c>
      <c r="U5179">
        <f t="shared" si="404"/>
        <v>32.071299999999994</v>
      </c>
    </row>
    <row r="5180" spans="1:21" ht="17" x14ac:dyDescent="0.25">
      <c r="A5180" s="1">
        <v>21963</v>
      </c>
      <c r="B5180">
        <v>20171211</v>
      </c>
      <c r="C5180">
        <v>2140</v>
      </c>
      <c r="D5180">
        <v>266</v>
      </c>
      <c r="E5180">
        <v>3.1</v>
      </c>
      <c r="F5180">
        <v>12</v>
      </c>
      <c r="G5180">
        <v>0.6</v>
      </c>
      <c r="H5180" t="s">
        <v>42</v>
      </c>
      <c r="I5180" t="s">
        <v>42</v>
      </c>
      <c r="J5180">
        <v>17.2</v>
      </c>
      <c r="K5180">
        <v>82</v>
      </c>
      <c r="L5180">
        <v>0</v>
      </c>
      <c r="M5180" t="s">
        <v>42</v>
      </c>
      <c r="N5180">
        <v>0</v>
      </c>
      <c r="O5180" t="s">
        <v>42</v>
      </c>
      <c r="P5180" t="s">
        <v>42</v>
      </c>
      <c r="Q5180" s="4">
        <f t="shared" si="401"/>
        <v>0</v>
      </c>
      <c r="R5180" s="4">
        <f t="shared" si="402"/>
        <v>15.38568608273631</v>
      </c>
      <c r="S5180" s="5">
        <f t="shared" si="403"/>
        <v>62.468960000000003</v>
      </c>
      <c r="T5180" s="6">
        <f t="shared" si="400"/>
        <v>50.521391907557209</v>
      </c>
      <c r="U5180">
        <f t="shared" si="404"/>
        <v>32.071299999999994</v>
      </c>
    </row>
    <row r="5181" spans="1:21" ht="17" x14ac:dyDescent="0.25">
      <c r="A5181" s="1">
        <v>21963</v>
      </c>
      <c r="B5181">
        <v>20171211</v>
      </c>
      <c r="C5181">
        <v>2150</v>
      </c>
      <c r="D5181">
        <v>266</v>
      </c>
      <c r="E5181">
        <v>2.8</v>
      </c>
      <c r="F5181">
        <v>12</v>
      </c>
      <c r="G5181">
        <v>0.7</v>
      </c>
      <c r="H5181" t="s">
        <v>42</v>
      </c>
      <c r="I5181" t="s">
        <v>42</v>
      </c>
      <c r="J5181">
        <v>17.3</v>
      </c>
      <c r="K5181">
        <v>82</v>
      </c>
      <c r="L5181">
        <v>0</v>
      </c>
      <c r="M5181" t="s">
        <v>42</v>
      </c>
      <c r="N5181">
        <v>0</v>
      </c>
      <c r="O5181" t="s">
        <v>42</v>
      </c>
      <c r="P5181" t="s">
        <v>42</v>
      </c>
      <c r="Q5181" s="4">
        <f t="shared" si="401"/>
        <v>0</v>
      </c>
      <c r="R5181" s="4">
        <f t="shared" si="402"/>
        <v>15.486783798164732</v>
      </c>
      <c r="S5181" s="5">
        <f t="shared" si="403"/>
        <v>62.631140000000002</v>
      </c>
      <c r="T5181" s="6">
        <f t="shared" si="400"/>
        <v>50.952818937614154</v>
      </c>
      <c r="U5181">
        <f t="shared" si="404"/>
        <v>33.002300000000005</v>
      </c>
    </row>
    <row r="5182" spans="1:21" ht="17" x14ac:dyDescent="0.25">
      <c r="A5182" s="1">
        <v>21963</v>
      </c>
      <c r="B5182">
        <v>20171211</v>
      </c>
      <c r="C5182">
        <v>2200</v>
      </c>
      <c r="D5182">
        <v>272</v>
      </c>
      <c r="E5182">
        <v>3.1</v>
      </c>
      <c r="F5182">
        <v>11</v>
      </c>
      <c r="G5182">
        <v>0.7</v>
      </c>
      <c r="H5182" t="s">
        <v>42</v>
      </c>
      <c r="I5182" t="s">
        <v>42</v>
      </c>
      <c r="J5182">
        <v>17.3</v>
      </c>
      <c r="K5182">
        <v>83</v>
      </c>
      <c r="L5182">
        <v>0</v>
      </c>
      <c r="M5182" t="s">
        <v>42</v>
      </c>
      <c r="N5182">
        <v>0</v>
      </c>
      <c r="O5182" t="s">
        <v>42</v>
      </c>
      <c r="P5182" t="s">
        <v>42</v>
      </c>
      <c r="Q5182" s="4">
        <f t="shared" si="401"/>
        <v>0</v>
      </c>
      <c r="R5182" s="4">
        <f t="shared" si="402"/>
        <v>15.486783798164732</v>
      </c>
      <c r="S5182" s="5">
        <f t="shared" si="403"/>
        <v>62.659410000000001</v>
      </c>
      <c r="T5182" s="6">
        <f t="shared" si="400"/>
        <v>50.932818937614151</v>
      </c>
      <c r="U5182">
        <f t="shared" si="404"/>
        <v>32.4923</v>
      </c>
    </row>
    <row r="5183" spans="1:21" ht="17" x14ac:dyDescent="0.25">
      <c r="A5183" s="1">
        <v>21963</v>
      </c>
      <c r="B5183">
        <v>20171211</v>
      </c>
      <c r="C5183">
        <v>2210</v>
      </c>
      <c r="D5183">
        <v>266</v>
      </c>
      <c r="E5183">
        <v>3.2</v>
      </c>
      <c r="F5183">
        <v>12</v>
      </c>
      <c r="G5183">
        <v>0.8</v>
      </c>
      <c r="H5183" t="s">
        <v>42</v>
      </c>
      <c r="I5183" t="s">
        <v>42</v>
      </c>
      <c r="J5183">
        <v>17.3</v>
      </c>
      <c r="K5183">
        <v>83</v>
      </c>
      <c r="L5183">
        <v>0</v>
      </c>
      <c r="M5183" t="s">
        <v>42</v>
      </c>
      <c r="N5183">
        <v>0</v>
      </c>
      <c r="O5183" t="s">
        <v>42</v>
      </c>
      <c r="P5183" t="s">
        <v>42</v>
      </c>
      <c r="Q5183" s="4">
        <f t="shared" si="401"/>
        <v>0</v>
      </c>
      <c r="R5183" s="4">
        <f t="shared" si="402"/>
        <v>15.486783798164732</v>
      </c>
      <c r="S5183" s="5">
        <f t="shared" si="403"/>
        <v>62.659410000000001</v>
      </c>
      <c r="T5183" s="6">
        <f t="shared" si="400"/>
        <v>50.832818937614149</v>
      </c>
      <c r="U5183">
        <f t="shared" si="404"/>
        <v>32.322299999999998</v>
      </c>
    </row>
    <row r="5184" spans="1:21" ht="17" x14ac:dyDescent="0.25">
      <c r="A5184" s="1">
        <v>21963</v>
      </c>
      <c r="B5184">
        <v>20171211</v>
      </c>
      <c r="C5184">
        <v>2220</v>
      </c>
      <c r="D5184">
        <v>267</v>
      </c>
      <c r="E5184">
        <v>3.2</v>
      </c>
      <c r="F5184">
        <v>10</v>
      </c>
      <c r="G5184">
        <v>0.6</v>
      </c>
      <c r="H5184" t="s">
        <v>42</v>
      </c>
      <c r="I5184" t="s">
        <v>42</v>
      </c>
      <c r="J5184">
        <v>17.399999999999999</v>
      </c>
      <c r="K5184">
        <v>83</v>
      </c>
      <c r="L5184">
        <v>0</v>
      </c>
      <c r="M5184" t="s">
        <v>42</v>
      </c>
      <c r="N5184">
        <v>0</v>
      </c>
      <c r="O5184" t="s">
        <v>42</v>
      </c>
      <c r="P5184" t="s">
        <v>42</v>
      </c>
      <c r="Q5184" s="4">
        <f t="shared" si="401"/>
        <v>0</v>
      </c>
      <c r="R5184" s="4">
        <f t="shared" si="402"/>
        <v>15.587973584254469</v>
      </c>
      <c r="S5184" s="5">
        <f t="shared" si="403"/>
        <v>62.822579999999995</v>
      </c>
      <c r="T5184" s="6">
        <f t="shared" si="400"/>
        <v>50.964365659530813</v>
      </c>
      <c r="U5184">
        <f t="shared" si="404"/>
        <v>32.743299999999991</v>
      </c>
    </row>
    <row r="5185" spans="1:21" ht="17" x14ac:dyDescent="0.25">
      <c r="A5185" s="1">
        <v>21963</v>
      </c>
      <c r="B5185">
        <v>20171211</v>
      </c>
      <c r="C5185">
        <v>2230</v>
      </c>
      <c r="D5185">
        <v>274</v>
      </c>
      <c r="E5185">
        <v>3.9</v>
      </c>
      <c r="F5185">
        <v>12</v>
      </c>
      <c r="G5185">
        <v>0.6</v>
      </c>
      <c r="H5185" t="s">
        <v>42</v>
      </c>
      <c r="I5185" t="s">
        <v>42</v>
      </c>
      <c r="J5185">
        <v>17.399999999999999</v>
      </c>
      <c r="K5185">
        <v>82</v>
      </c>
      <c r="L5185">
        <v>0</v>
      </c>
      <c r="M5185" t="s">
        <v>42</v>
      </c>
      <c r="N5185">
        <v>0</v>
      </c>
      <c r="O5185" t="s">
        <v>42</v>
      </c>
      <c r="P5185" t="s">
        <v>42</v>
      </c>
      <c r="Q5185" s="4">
        <f t="shared" si="401"/>
        <v>0</v>
      </c>
      <c r="R5185" s="4">
        <f t="shared" si="402"/>
        <v>15.587973584254469</v>
      </c>
      <c r="S5185" s="5">
        <f t="shared" si="403"/>
        <v>62.793319999999994</v>
      </c>
      <c r="T5185" s="6">
        <f t="shared" si="400"/>
        <v>49.984365659530816</v>
      </c>
      <c r="U5185">
        <f t="shared" si="404"/>
        <v>31.553299999999989</v>
      </c>
    </row>
    <row r="5186" spans="1:21" ht="17" x14ac:dyDescent="0.25">
      <c r="A5186" s="1">
        <v>21963</v>
      </c>
      <c r="B5186">
        <v>20171211</v>
      </c>
      <c r="C5186">
        <v>2240</v>
      </c>
      <c r="D5186">
        <v>273</v>
      </c>
      <c r="E5186">
        <v>3.5</v>
      </c>
      <c r="F5186">
        <v>11</v>
      </c>
      <c r="G5186">
        <v>0.6</v>
      </c>
      <c r="H5186" t="s">
        <v>42</v>
      </c>
      <c r="I5186" t="s">
        <v>42</v>
      </c>
      <c r="J5186">
        <v>17.399999999999999</v>
      </c>
      <c r="K5186">
        <v>82</v>
      </c>
      <c r="L5186">
        <v>0</v>
      </c>
      <c r="M5186" t="s">
        <v>42</v>
      </c>
      <c r="N5186">
        <v>0</v>
      </c>
      <c r="O5186" t="s">
        <v>42</v>
      </c>
      <c r="P5186" t="s">
        <v>42</v>
      </c>
      <c r="Q5186" s="4">
        <f t="shared" si="401"/>
        <v>0</v>
      </c>
      <c r="R5186" s="4">
        <f t="shared" si="402"/>
        <v>15.587973584254469</v>
      </c>
      <c r="S5186" s="5">
        <f t="shared" si="403"/>
        <v>62.793319999999994</v>
      </c>
      <c r="T5186" s="6">
        <f t="shared" si="400"/>
        <v>50.384365659530815</v>
      </c>
      <c r="U5186">
        <f t="shared" si="404"/>
        <v>32.233299999999986</v>
      </c>
    </row>
    <row r="5187" spans="1:21" ht="17" x14ac:dyDescent="0.25">
      <c r="A5187" s="1">
        <v>21963</v>
      </c>
      <c r="B5187">
        <v>20171211</v>
      </c>
      <c r="C5187">
        <v>2250</v>
      </c>
      <c r="D5187">
        <v>274</v>
      </c>
      <c r="E5187">
        <v>3.6</v>
      </c>
      <c r="F5187">
        <v>13</v>
      </c>
      <c r="G5187">
        <v>0.8</v>
      </c>
      <c r="H5187" t="s">
        <v>42</v>
      </c>
      <c r="I5187" t="s">
        <v>42</v>
      </c>
      <c r="J5187">
        <v>17.3</v>
      </c>
      <c r="K5187">
        <v>82</v>
      </c>
      <c r="L5187">
        <v>0</v>
      </c>
      <c r="M5187" t="s">
        <v>42</v>
      </c>
      <c r="N5187">
        <v>0</v>
      </c>
      <c r="O5187" t="s">
        <v>42</v>
      </c>
      <c r="P5187" t="s">
        <v>42</v>
      </c>
      <c r="Q5187" s="4">
        <f t="shared" si="401"/>
        <v>0</v>
      </c>
      <c r="R5187" s="4">
        <f t="shared" si="402"/>
        <v>15.486783798164732</v>
      </c>
      <c r="S5187" s="5">
        <f t="shared" si="403"/>
        <v>62.631140000000002</v>
      </c>
      <c r="T5187" s="6">
        <f t="shared" si="400"/>
        <v>50.15281893761415</v>
      </c>
      <c r="U5187">
        <f t="shared" si="404"/>
        <v>31.642300000000002</v>
      </c>
    </row>
    <row r="5188" spans="1:21" ht="17" x14ac:dyDescent="0.25">
      <c r="A5188" s="1">
        <v>21963</v>
      </c>
      <c r="B5188">
        <v>20171211</v>
      </c>
      <c r="C5188">
        <v>2300</v>
      </c>
      <c r="D5188">
        <v>273</v>
      </c>
      <c r="E5188">
        <v>3.8</v>
      </c>
      <c r="F5188">
        <v>11</v>
      </c>
      <c r="G5188">
        <v>0.9</v>
      </c>
      <c r="H5188" t="s">
        <v>42</v>
      </c>
      <c r="I5188" t="s">
        <v>42</v>
      </c>
      <c r="J5188">
        <v>17.2</v>
      </c>
      <c r="K5188">
        <v>81</v>
      </c>
      <c r="L5188">
        <v>0</v>
      </c>
      <c r="M5188" t="s">
        <v>42</v>
      </c>
      <c r="N5188">
        <v>0</v>
      </c>
      <c r="O5188" t="s">
        <v>42</v>
      </c>
      <c r="P5188" t="s">
        <v>42</v>
      </c>
      <c r="Q5188" s="4">
        <f t="shared" si="401"/>
        <v>0</v>
      </c>
      <c r="R5188" s="4">
        <f t="shared" si="402"/>
        <v>15.38568608273631</v>
      </c>
      <c r="S5188" s="5">
        <f t="shared" si="403"/>
        <v>62.441679999999998</v>
      </c>
      <c r="T5188" s="6">
        <f t="shared" si="400"/>
        <v>49.541391907557212</v>
      </c>
      <c r="U5188">
        <f t="shared" si="404"/>
        <v>30.881299999999992</v>
      </c>
    </row>
    <row r="5189" spans="1:21" ht="17" x14ac:dyDescent="0.25">
      <c r="A5189" s="1">
        <v>21963</v>
      </c>
      <c r="B5189">
        <v>20171211</v>
      </c>
      <c r="C5189">
        <v>2310</v>
      </c>
      <c r="D5189">
        <v>267</v>
      </c>
      <c r="E5189">
        <v>3.2</v>
      </c>
      <c r="F5189">
        <v>13</v>
      </c>
      <c r="G5189">
        <v>0.7</v>
      </c>
      <c r="H5189" t="s">
        <v>42</v>
      </c>
      <c r="I5189" t="s">
        <v>42</v>
      </c>
      <c r="J5189">
        <v>17.100000000000001</v>
      </c>
      <c r="K5189">
        <v>80</v>
      </c>
      <c r="L5189">
        <v>0</v>
      </c>
      <c r="M5189" t="s">
        <v>42</v>
      </c>
      <c r="N5189">
        <v>0</v>
      </c>
      <c r="O5189" t="s">
        <v>42</v>
      </c>
      <c r="P5189" t="s">
        <v>42</v>
      </c>
      <c r="Q5189" s="4">
        <f t="shared" si="401"/>
        <v>0</v>
      </c>
      <c r="R5189" s="4">
        <f t="shared" si="402"/>
        <v>15.284681242088276</v>
      </c>
      <c r="S5189" s="5">
        <f t="shared" si="403"/>
        <v>62.254199999999997</v>
      </c>
      <c r="T5189" s="6">
        <f t="shared" si="400"/>
        <v>49.73008561471476</v>
      </c>
      <c r="U5189">
        <f t="shared" si="404"/>
        <v>31.480300000000003</v>
      </c>
    </row>
    <row r="5190" spans="1:21" ht="17" x14ac:dyDescent="0.25">
      <c r="A5190" s="1">
        <v>21963</v>
      </c>
      <c r="B5190">
        <v>20171211</v>
      </c>
      <c r="C5190">
        <v>2320</v>
      </c>
      <c r="D5190">
        <v>268</v>
      </c>
      <c r="E5190">
        <v>3.3</v>
      </c>
      <c r="F5190">
        <v>12</v>
      </c>
      <c r="G5190">
        <v>0.7</v>
      </c>
      <c r="H5190" t="s">
        <v>42</v>
      </c>
      <c r="I5190" t="s">
        <v>42</v>
      </c>
      <c r="J5190">
        <v>17.3</v>
      </c>
      <c r="K5190">
        <v>79</v>
      </c>
      <c r="L5190">
        <v>0</v>
      </c>
      <c r="M5190" t="s">
        <v>42</v>
      </c>
      <c r="N5190">
        <v>0</v>
      </c>
      <c r="O5190" t="s">
        <v>42</v>
      </c>
      <c r="P5190" t="s">
        <v>42</v>
      </c>
      <c r="Q5190" s="4">
        <f t="shared" si="401"/>
        <v>0</v>
      </c>
      <c r="R5190" s="4">
        <f t="shared" si="402"/>
        <v>15.486783798164732</v>
      </c>
      <c r="S5190" s="5">
        <f t="shared" si="403"/>
        <v>62.546329999999998</v>
      </c>
      <c r="T5190" s="6">
        <f t="shared" si="400"/>
        <v>49.612818937614151</v>
      </c>
      <c r="U5190">
        <f t="shared" si="404"/>
        <v>32.152299999999997</v>
      </c>
    </row>
    <row r="5191" spans="1:21" ht="17" x14ac:dyDescent="0.25">
      <c r="A5191" s="1">
        <v>21963</v>
      </c>
      <c r="B5191">
        <v>20171211</v>
      </c>
      <c r="C5191">
        <v>2330</v>
      </c>
      <c r="D5191">
        <v>275</v>
      </c>
      <c r="E5191">
        <v>3.6</v>
      </c>
      <c r="F5191">
        <v>12</v>
      </c>
      <c r="G5191">
        <v>0.6</v>
      </c>
      <c r="H5191" t="s">
        <v>42</v>
      </c>
      <c r="I5191" t="s">
        <v>42</v>
      </c>
      <c r="J5191">
        <v>17.3</v>
      </c>
      <c r="K5191">
        <v>79</v>
      </c>
      <c r="L5191">
        <v>0</v>
      </c>
      <c r="M5191" t="s">
        <v>42</v>
      </c>
      <c r="N5191">
        <v>0</v>
      </c>
      <c r="O5191" t="s">
        <v>42</v>
      </c>
      <c r="P5191" t="s">
        <v>42</v>
      </c>
      <c r="Q5191" s="4">
        <f t="shared" si="401"/>
        <v>0</v>
      </c>
      <c r="R5191" s="4">
        <f t="shared" si="402"/>
        <v>15.486783798164732</v>
      </c>
      <c r="S5191" s="5">
        <f t="shared" si="403"/>
        <v>62.546329999999998</v>
      </c>
      <c r="T5191" s="6">
        <f t="shared" si="400"/>
        <v>49.312818937614146</v>
      </c>
      <c r="U5191">
        <f t="shared" si="404"/>
        <v>31.642300000000002</v>
      </c>
    </row>
    <row r="5192" spans="1:21" ht="17" x14ac:dyDescent="0.25">
      <c r="A5192" s="1">
        <v>21963</v>
      </c>
      <c r="B5192">
        <v>20171211</v>
      </c>
      <c r="C5192">
        <v>2340</v>
      </c>
      <c r="D5192">
        <v>286</v>
      </c>
      <c r="E5192">
        <v>2.9</v>
      </c>
      <c r="F5192">
        <v>12</v>
      </c>
      <c r="G5192">
        <v>0.6</v>
      </c>
      <c r="H5192" t="s">
        <v>42</v>
      </c>
      <c r="I5192" t="s">
        <v>42</v>
      </c>
      <c r="J5192">
        <v>17.3</v>
      </c>
      <c r="K5192">
        <v>79</v>
      </c>
      <c r="L5192">
        <v>0</v>
      </c>
      <c r="M5192" t="s">
        <v>42</v>
      </c>
      <c r="N5192">
        <v>0</v>
      </c>
      <c r="O5192" t="s">
        <v>42</v>
      </c>
      <c r="P5192" t="s">
        <v>42</v>
      </c>
      <c r="Q5192" s="4">
        <f t="shared" si="401"/>
        <v>0</v>
      </c>
      <c r="R5192" s="4">
        <f t="shared" si="402"/>
        <v>15.486783798164732</v>
      </c>
      <c r="S5192" s="5">
        <f t="shared" si="403"/>
        <v>62.546329999999998</v>
      </c>
      <c r="T5192" s="6">
        <f t="shared" si="400"/>
        <v>50.012818937614149</v>
      </c>
      <c r="U5192">
        <f t="shared" si="404"/>
        <v>32.832300000000004</v>
      </c>
    </row>
    <row r="5193" spans="1:21" ht="17" x14ac:dyDescent="0.25">
      <c r="A5193" s="1">
        <v>21963</v>
      </c>
      <c r="B5193">
        <v>20171211</v>
      </c>
      <c r="C5193">
        <v>2350</v>
      </c>
      <c r="D5193">
        <v>298</v>
      </c>
      <c r="E5193">
        <v>2.7</v>
      </c>
      <c r="F5193">
        <v>15</v>
      </c>
      <c r="G5193">
        <v>0.6</v>
      </c>
      <c r="H5193" t="s">
        <v>42</v>
      </c>
      <c r="I5193" t="s">
        <v>42</v>
      </c>
      <c r="J5193">
        <v>17.2</v>
      </c>
      <c r="K5193">
        <v>78</v>
      </c>
      <c r="L5193">
        <v>0</v>
      </c>
      <c r="M5193" t="s">
        <v>42</v>
      </c>
      <c r="N5193">
        <v>0</v>
      </c>
      <c r="O5193" t="s">
        <v>42</v>
      </c>
      <c r="P5193" t="s">
        <v>42</v>
      </c>
      <c r="Q5193" s="4">
        <f t="shared" si="401"/>
        <v>0</v>
      </c>
      <c r="R5193" s="4">
        <f t="shared" si="402"/>
        <v>15.38568608273631</v>
      </c>
      <c r="S5193" s="5">
        <f t="shared" si="403"/>
        <v>62.359839999999998</v>
      </c>
      <c r="T5193" s="6">
        <f t="shared" si="400"/>
        <v>49.801391907557203</v>
      </c>
      <c r="U5193">
        <f t="shared" si="404"/>
        <v>32.751299999999986</v>
      </c>
    </row>
    <row r="5194" spans="1:21" ht="17" x14ac:dyDescent="0.25">
      <c r="A5194" s="1">
        <v>21963</v>
      </c>
      <c r="B5194">
        <v>20171212</v>
      </c>
      <c r="C5194">
        <v>0</v>
      </c>
      <c r="D5194">
        <v>291</v>
      </c>
      <c r="E5194">
        <v>3</v>
      </c>
      <c r="F5194">
        <v>11</v>
      </c>
      <c r="G5194">
        <v>0.6</v>
      </c>
      <c r="H5194" t="s">
        <v>42</v>
      </c>
      <c r="I5194" t="s">
        <v>42</v>
      </c>
      <c r="J5194">
        <v>17.100000000000001</v>
      </c>
      <c r="K5194">
        <v>78</v>
      </c>
      <c r="L5194">
        <v>0</v>
      </c>
      <c r="M5194" t="s">
        <v>42</v>
      </c>
      <c r="N5194">
        <v>0</v>
      </c>
      <c r="O5194" t="s">
        <v>42</v>
      </c>
      <c r="P5194" t="s">
        <v>42</v>
      </c>
      <c r="Q5194" s="4">
        <f t="shared" si="401"/>
        <v>0</v>
      </c>
      <c r="R5194" s="4">
        <f t="shared" si="402"/>
        <v>15.284681242088276</v>
      </c>
      <c r="S5194" s="5">
        <f t="shared" si="403"/>
        <v>62.201619999999998</v>
      </c>
      <c r="T5194" s="6">
        <f t="shared" ref="T5194:T5257" si="405">IF(R5194&gt;25,8.62+(0.38*K5194)+(1.55*R5194)+EXP(-E5194+2.4)-0.5*E5194,10.66+(0.28*K5194)+(1.3*R5194)-E5194)</f>
        <v>49.37008561471476</v>
      </c>
      <c r="U5194">
        <f t="shared" si="404"/>
        <v>31.8203</v>
      </c>
    </row>
    <row r="5195" spans="1:21" ht="17" x14ac:dyDescent="0.25">
      <c r="A5195" s="1">
        <v>21963</v>
      </c>
      <c r="B5195">
        <v>20171212</v>
      </c>
      <c r="C5195">
        <v>10</v>
      </c>
      <c r="D5195">
        <v>291</v>
      </c>
      <c r="E5195">
        <v>2.9</v>
      </c>
      <c r="F5195">
        <v>13</v>
      </c>
      <c r="G5195">
        <v>0.7</v>
      </c>
      <c r="H5195" t="s">
        <v>42</v>
      </c>
      <c r="I5195" t="s">
        <v>42</v>
      </c>
      <c r="J5195">
        <v>17</v>
      </c>
      <c r="K5195">
        <v>78</v>
      </c>
      <c r="L5195">
        <v>0</v>
      </c>
      <c r="M5195" t="s">
        <v>42</v>
      </c>
      <c r="N5195">
        <v>0</v>
      </c>
      <c r="O5195" t="s">
        <v>42</v>
      </c>
      <c r="P5195" t="s">
        <v>42</v>
      </c>
      <c r="Q5195" s="4">
        <f t="shared" ref="Q5195:Q5258" si="406">N5195*277.77777778</f>
        <v>0</v>
      </c>
      <c r="R5195" s="4">
        <f t="shared" ref="R5195:R5258" si="407">1.33*J5195-2.65*SQRT(J5195)+3.21*LOG10(Q5195+1)+3.5</f>
        <v>15.1837700921132</v>
      </c>
      <c r="S5195" s="5">
        <f t="shared" ref="S5195:S5258" si="408">(1.8*J5195+32)-((0.55-0.0055*K5195)*(1.8*J5195-26))</f>
        <v>62.043399999999998</v>
      </c>
      <c r="T5195" s="6">
        <f t="shared" si="405"/>
        <v>49.338901119747163</v>
      </c>
      <c r="U5195">
        <f t="shared" ref="U5195:U5258" si="409">61.78+4.21*(J5195-22.48)-1.7*(E5195-7.05)+5.89*(N5195-2.41)</f>
        <v>31.569299999999995</v>
      </c>
    </row>
    <row r="5196" spans="1:21" ht="17" x14ac:dyDescent="0.25">
      <c r="A5196" s="1">
        <v>21963</v>
      </c>
      <c r="B5196">
        <v>20171212</v>
      </c>
      <c r="C5196">
        <v>20</v>
      </c>
      <c r="D5196">
        <v>314</v>
      </c>
      <c r="E5196">
        <v>2.1</v>
      </c>
      <c r="F5196">
        <v>16</v>
      </c>
      <c r="G5196">
        <v>0.6</v>
      </c>
      <c r="H5196" t="s">
        <v>42</v>
      </c>
      <c r="I5196" t="s">
        <v>42</v>
      </c>
      <c r="J5196">
        <v>17</v>
      </c>
      <c r="K5196">
        <v>79</v>
      </c>
      <c r="L5196">
        <v>0</v>
      </c>
      <c r="M5196" t="s">
        <v>42</v>
      </c>
      <c r="N5196">
        <v>0</v>
      </c>
      <c r="O5196" t="s">
        <v>42</v>
      </c>
      <c r="P5196" t="s">
        <v>42</v>
      </c>
      <c r="Q5196" s="4">
        <f t="shared" si="406"/>
        <v>0</v>
      </c>
      <c r="R5196" s="4">
        <f t="shared" si="407"/>
        <v>15.1837700921132</v>
      </c>
      <c r="S5196" s="5">
        <f t="shared" si="408"/>
        <v>62.0687</v>
      </c>
      <c r="T5196" s="6">
        <f t="shared" si="405"/>
        <v>50.418901119747161</v>
      </c>
      <c r="U5196">
        <f t="shared" si="409"/>
        <v>32.929299999999998</v>
      </c>
    </row>
    <row r="5197" spans="1:21" ht="17" x14ac:dyDescent="0.25">
      <c r="A5197" s="1">
        <v>21963</v>
      </c>
      <c r="B5197">
        <v>20171212</v>
      </c>
      <c r="C5197">
        <v>30</v>
      </c>
      <c r="D5197">
        <v>306</v>
      </c>
      <c r="E5197">
        <v>2</v>
      </c>
      <c r="F5197">
        <v>13</v>
      </c>
      <c r="G5197">
        <v>0.4</v>
      </c>
      <c r="H5197" t="s">
        <v>42</v>
      </c>
      <c r="I5197" t="s">
        <v>42</v>
      </c>
      <c r="J5197">
        <v>17</v>
      </c>
      <c r="K5197">
        <v>80</v>
      </c>
      <c r="L5197">
        <v>0</v>
      </c>
      <c r="M5197" t="s">
        <v>42</v>
      </c>
      <c r="N5197">
        <v>0</v>
      </c>
      <c r="O5197" t="s">
        <v>42</v>
      </c>
      <c r="P5197" t="s">
        <v>42</v>
      </c>
      <c r="Q5197" s="4">
        <f t="shared" si="406"/>
        <v>0</v>
      </c>
      <c r="R5197" s="4">
        <f t="shared" si="407"/>
        <v>15.1837700921132</v>
      </c>
      <c r="S5197" s="5">
        <f t="shared" si="408"/>
        <v>62.094000000000001</v>
      </c>
      <c r="T5197" s="6">
        <f t="shared" si="405"/>
        <v>50.798901119747164</v>
      </c>
      <c r="U5197">
        <f t="shared" si="409"/>
        <v>33.099299999999999</v>
      </c>
    </row>
    <row r="5198" spans="1:21" ht="17" x14ac:dyDescent="0.25">
      <c r="A5198" s="1">
        <v>21963</v>
      </c>
      <c r="B5198">
        <v>20171212</v>
      </c>
      <c r="C5198">
        <v>40</v>
      </c>
      <c r="D5198">
        <v>308</v>
      </c>
      <c r="E5198">
        <v>2</v>
      </c>
      <c r="F5198">
        <v>20</v>
      </c>
      <c r="G5198">
        <v>0.5</v>
      </c>
      <c r="H5198" t="s">
        <v>42</v>
      </c>
      <c r="I5198" t="s">
        <v>42</v>
      </c>
      <c r="J5198">
        <v>17</v>
      </c>
      <c r="K5198">
        <v>80</v>
      </c>
      <c r="L5198">
        <v>0</v>
      </c>
      <c r="M5198" t="s">
        <v>42</v>
      </c>
      <c r="N5198">
        <v>0</v>
      </c>
      <c r="O5198" t="s">
        <v>42</v>
      </c>
      <c r="P5198" t="s">
        <v>42</v>
      </c>
      <c r="Q5198" s="4">
        <f t="shared" si="406"/>
        <v>0</v>
      </c>
      <c r="R5198" s="4">
        <f t="shared" si="407"/>
        <v>15.1837700921132</v>
      </c>
      <c r="S5198" s="5">
        <f t="shared" si="408"/>
        <v>62.094000000000001</v>
      </c>
      <c r="T5198" s="6">
        <f t="shared" si="405"/>
        <v>50.798901119747164</v>
      </c>
      <c r="U5198">
        <f t="shared" si="409"/>
        <v>33.099299999999999</v>
      </c>
    </row>
    <row r="5199" spans="1:21" ht="17" x14ac:dyDescent="0.25">
      <c r="A5199" s="1">
        <v>21963</v>
      </c>
      <c r="B5199">
        <v>20171212</v>
      </c>
      <c r="C5199">
        <v>50</v>
      </c>
      <c r="D5199">
        <v>307</v>
      </c>
      <c r="E5199">
        <v>2.8</v>
      </c>
      <c r="F5199">
        <v>15</v>
      </c>
      <c r="G5199">
        <v>0.6</v>
      </c>
      <c r="H5199" t="s">
        <v>42</v>
      </c>
      <c r="I5199" t="s">
        <v>42</v>
      </c>
      <c r="J5199">
        <v>16.899999999999999</v>
      </c>
      <c r="K5199">
        <v>79</v>
      </c>
      <c r="L5199">
        <v>0</v>
      </c>
      <c r="M5199" t="s">
        <v>42</v>
      </c>
      <c r="N5199">
        <v>0</v>
      </c>
      <c r="O5199" t="s">
        <v>42</v>
      </c>
      <c r="P5199" t="s">
        <v>42</v>
      </c>
      <c r="Q5199" s="4">
        <f t="shared" si="406"/>
        <v>0</v>
      </c>
      <c r="R5199" s="4">
        <f t="shared" si="407"/>
        <v>15.082953460719935</v>
      </c>
      <c r="S5199" s="5">
        <f t="shared" si="408"/>
        <v>61.909490000000005</v>
      </c>
      <c r="T5199" s="6">
        <f t="shared" si="405"/>
        <v>49.587839498935921</v>
      </c>
      <c r="U5199">
        <f t="shared" si="409"/>
        <v>31.31829999999999</v>
      </c>
    </row>
    <row r="5200" spans="1:21" ht="17" x14ac:dyDescent="0.25">
      <c r="A5200" s="1">
        <v>21963</v>
      </c>
      <c r="B5200">
        <v>20171212</v>
      </c>
      <c r="C5200">
        <v>100</v>
      </c>
      <c r="D5200">
        <v>298</v>
      </c>
      <c r="E5200">
        <v>2.5</v>
      </c>
      <c r="F5200">
        <v>13</v>
      </c>
      <c r="G5200">
        <v>0.5</v>
      </c>
      <c r="H5200" t="s">
        <v>42</v>
      </c>
      <c r="I5200" t="s">
        <v>42</v>
      </c>
      <c r="J5200">
        <v>16.899999999999999</v>
      </c>
      <c r="K5200">
        <v>79</v>
      </c>
      <c r="L5200">
        <v>0</v>
      </c>
      <c r="M5200" t="s">
        <v>42</v>
      </c>
      <c r="N5200">
        <v>0</v>
      </c>
      <c r="O5200" t="s">
        <v>42</v>
      </c>
      <c r="P5200" t="s">
        <v>42</v>
      </c>
      <c r="Q5200" s="4">
        <f t="shared" si="406"/>
        <v>0</v>
      </c>
      <c r="R5200" s="4">
        <f t="shared" si="407"/>
        <v>15.082953460719935</v>
      </c>
      <c r="S5200" s="5">
        <f t="shared" si="408"/>
        <v>61.909490000000005</v>
      </c>
      <c r="T5200" s="6">
        <f t="shared" si="405"/>
        <v>49.887839498935918</v>
      </c>
      <c r="U5200">
        <f t="shared" si="409"/>
        <v>31.828299999999988</v>
      </c>
    </row>
    <row r="5201" spans="1:21" ht="17" x14ac:dyDescent="0.25">
      <c r="A5201" s="1">
        <v>21963</v>
      </c>
      <c r="B5201">
        <v>20171212</v>
      </c>
      <c r="C5201">
        <v>110</v>
      </c>
      <c r="D5201">
        <v>296</v>
      </c>
      <c r="E5201">
        <v>2.2999999999999998</v>
      </c>
      <c r="F5201">
        <v>15</v>
      </c>
      <c r="G5201">
        <v>0.6</v>
      </c>
      <c r="H5201" t="s">
        <v>42</v>
      </c>
      <c r="I5201" t="s">
        <v>42</v>
      </c>
      <c r="J5201">
        <v>17</v>
      </c>
      <c r="K5201">
        <v>79</v>
      </c>
      <c r="L5201">
        <v>0</v>
      </c>
      <c r="M5201" t="s">
        <v>42</v>
      </c>
      <c r="N5201">
        <v>0</v>
      </c>
      <c r="O5201" t="s">
        <v>42</v>
      </c>
      <c r="P5201" t="s">
        <v>42</v>
      </c>
      <c r="Q5201" s="4">
        <f t="shared" si="406"/>
        <v>0</v>
      </c>
      <c r="R5201" s="4">
        <f t="shared" si="407"/>
        <v>15.1837700921132</v>
      </c>
      <c r="S5201" s="5">
        <f t="shared" si="408"/>
        <v>62.0687</v>
      </c>
      <c r="T5201" s="6">
        <f t="shared" si="405"/>
        <v>50.218901119747166</v>
      </c>
      <c r="U5201">
        <f t="shared" si="409"/>
        <v>32.589299999999994</v>
      </c>
    </row>
    <row r="5202" spans="1:21" ht="17" x14ac:dyDescent="0.25">
      <c r="A5202" s="1">
        <v>21963</v>
      </c>
      <c r="B5202">
        <v>20171212</v>
      </c>
      <c r="C5202">
        <v>120</v>
      </c>
      <c r="D5202">
        <v>300</v>
      </c>
      <c r="E5202">
        <v>2.6</v>
      </c>
      <c r="F5202">
        <v>12</v>
      </c>
      <c r="G5202">
        <v>0.6</v>
      </c>
      <c r="H5202" t="s">
        <v>42</v>
      </c>
      <c r="I5202" t="s">
        <v>42</v>
      </c>
      <c r="J5202">
        <v>17</v>
      </c>
      <c r="K5202">
        <v>79</v>
      </c>
      <c r="L5202">
        <v>0</v>
      </c>
      <c r="M5202" t="s">
        <v>42</v>
      </c>
      <c r="N5202">
        <v>0</v>
      </c>
      <c r="O5202" t="s">
        <v>42</v>
      </c>
      <c r="P5202" t="s">
        <v>42</v>
      </c>
      <c r="Q5202" s="4">
        <f t="shared" si="406"/>
        <v>0</v>
      </c>
      <c r="R5202" s="4">
        <f t="shared" si="407"/>
        <v>15.1837700921132</v>
      </c>
      <c r="S5202" s="5">
        <f t="shared" si="408"/>
        <v>62.0687</v>
      </c>
      <c r="T5202" s="6">
        <f t="shared" si="405"/>
        <v>49.918901119747161</v>
      </c>
      <c r="U5202">
        <f t="shared" si="409"/>
        <v>32.079299999999989</v>
      </c>
    </row>
    <row r="5203" spans="1:21" ht="17" x14ac:dyDescent="0.25">
      <c r="A5203" s="1">
        <v>21963</v>
      </c>
      <c r="B5203">
        <v>20171212</v>
      </c>
      <c r="C5203">
        <v>130</v>
      </c>
      <c r="D5203">
        <v>308</v>
      </c>
      <c r="E5203">
        <v>2.8</v>
      </c>
      <c r="F5203">
        <v>14</v>
      </c>
      <c r="G5203">
        <v>0.7</v>
      </c>
      <c r="H5203" t="s">
        <v>42</v>
      </c>
      <c r="I5203" t="s">
        <v>42</v>
      </c>
      <c r="J5203">
        <v>16.899999999999999</v>
      </c>
      <c r="K5203">
        <v>78</v>
      </c>
      <c r="L5203">
        <v>0</v>
      </c>
      <c r="M5203" t="s">
        <v>42</v>
      </c>
      <c r="N5203">
        <v>0</v>
      </c>
      <c r="O5203" t="s">
        <v>42</v>
      </c>
      <c r="P5203" t="s">
        <v>42</v>
      </c>
      <c r="Q5203" s="4">
        <f t="shared" si="406"/>
        <v>0</v>
      </c>
      <c r="R5203" s="4">
        <f t="shared" si="407"/>
        <v>15.082953460719935</v>
      </c>
      <c r="S5203" s="5">
        <f t="shared" si="408"/>
        <v>61.885179999999998</v>
      </c>
      <c r="T5203" s="6">
        <f t="shared" si="405"/>
        <v>49.30783949893592</v>
      </c>
      <c r="U5203">
        <f t="shared" si="409"/>
        <v>31.31829999999999</v>
      </c>
    </row>
    <row r="5204" spans="1:21" ht="17" x14ac:dyDescent="0.25">
      <c r="A5204" s="1">
        <v>21963</v>
      </c>
      <c r="B5204">
        <v>20171212</v>
      </c>
      <c r="C5204">
        <v>140</v>
      </c>
      <c r="D5204">
        <v>310</v>
      </c>
      <c r="E5204">
        <v>3.1</v>
      </c>
      <c r="F5204">
        <v>17</v>
      </c>
      <c r="G5204">
        <v>0.7</v>
      </c>
      <c r="H5204" t="s">
        <v>42</v>
      </c>
      <c r="I5204" t="s">
        <v>42</v>
      </c>
      <c r="J5204">
        <v>16.8</v>
      </c>
      <c r="K5204">
        <v>78</v>
      </c>
      <c r="L5204">
        <v>0</v>
      </c>
      <c r="M5204" t="s">
        <v>42</v>
      </c>
      <c r="N5204">
        <v>0</v>
      </c>
      <c r="O5204" t="s">
        <v>42</v>
      </c>
      <c r="P5204" t="s">
        <v>42</v>
      </c>
      <c r="Q5204" s="4">
        <f t="shared" si="406"/>
        <v>0</v>
      </c>
      <c r="R5204" s="4">
        <f t="shared" si="407"/>
        <v>14.982232188082826</v>
      </c>
      <c r="S5204" s="5">
        <f t="shared" si="408"/>
        <v>61.726959999999998</v>
      </c>
      <c r="T5204" s="6">
        <f t="shared" si="405"/>
        <v>48.876901844507671</v>
      </c>
      <c r="U5204">
        <f t="shared" si="409"/>
        <v>30.3873</v>
      </c>
    </row>
    <row r="5205" spans="1:21" ht="17" x14ac:dyDescent="0.25">
      <c r="A5205" s="1">
        <v>21963</v>
      </c>
      <c r="B5205">
        <v>20171212</v>
      </c>
      <c r="C5205">
        <v>150</v>
      </c>
      <c r="D5205">
        <v>310</v>
      </c>
      <c r="E5205">
        <v>3.2</v>
      </c>
      <c r="F5205">
        <v>14</v>
      </c>
      <c r="G5205">
        <v>0.6</v>
      </c>
      <c r="H5205" t="s">
        <v>42</v>
      </c>
      <c r="I5205" t="s">
        <v>42</v>
      </c>
      <c r="J5205">
        <v>16.7</v>
      </c>
      <c r="K5205">
        <v>77</v>
      </c>
      <c r="L5205">
        <v>0</v>
      </c>
      <c r="M5205" t="s">
        <v>42</v>
      </c>
      <c r="N5205">
        <v>0</v>
      </c>
      <c r="O5205" t="s">
        <v>42</v>
      </c>
      <c r="P5205" t="s">
        <v>42</v>
      </c>
      <c r="Q5205" s="4">
        <f t="shared" si="406"/>
        <v>0</v>
      </c>
      <c r="R5205" s="4">
        <f t="shared" si="407"/>
        <v>14.881607126897647</v>
      </c>
      <c r="S5205" s="5">
        <f t="shared" si="408"/>
        <v>61.546410000000002</v>
      </c>
      <c r="T5205" s="6">
        <f t="shared" si="405"/>
        <v>48.366089264966938</v>
      </c>
      <c r="U5205">
        <f t="shared" si="409"/>
        <v>29.796299999999999</v>
      </c>
    </row>
    <row r="5206" spans="1:21" ht="17" x14ac:dyDescent="0.25">
      <c r="A5206" s="1">
        <v>21963</v>
      </c>
      <c r="B5206">
        <v>20171212</v>
      </c>
      <c r="C5206">
        <v>200</v>
      </c>
      <c r="D5206">
        <v>301</v>
      </c>
      <c r="E5206">
        <v>2.4</v>
      </c>
      <c r="F5206">
        <v>15</v>
      </c>
      <c r="G5206">
        <v>0.5</v>
      </c>
      <c r="H5206" t="s">
        <v>42</v>
      </c>
      <c r="I5206" t="s">
        <v>42</v>
      </c>
      <c r="J5206">
        <v>16.5</v>
      </c>
      <c r="K5206">
        <v>78</v>
      </c>
      <c r="L5206">
        <v>0</v>
      </c>
      <c r="M5206" t="s">
        <v>42</v>
      </c>
      <c r="N5206">
        <v>0</v>
      </c>
      <c r="O5206" t="s">
        <v>42</v>
      </c>
      <c r="P5206" t="s">
        <v>42</v>
      </c>
      <c r="Q5206" s="4">
        <f t="shared" si="406"/>
        <v>0</v>
      </c>
      <c r="R5206" s="4">
        <f t="shared" si="407"/>
        <v>14.680649113857353</v>
      </c>
      <c r="S5206" s="5">
        <f t="shared" si="408"/>
        <v>61.252300000000005</v>
      </c>
      <c r="T5206" s="6">
        <f t="shared" si="405"/>
        <v>49.184843848014559</v>
      </c>
      <c r="U5206">
        <f t="shared" si="409"/>
        <v>30.314299999999999</v>
      </c>
    </row>
    <row r="5207" spans="1:21" ht="17" x14ac:dyDescent="0.25">
      <c r="A5207" s="1">
        <v>21963</v>
      </c>
      <c r="B5207">
        <v>20171212</v>
      </c>
      <c r="C5207">
        <v>210</v>
      </c>
      <c r="D5207">
        <v>304</v>
      </c>
      <c r="E5207">
        <v>2.5</v>
      </c>
      <c r="F5207">
        <v>14</v>
      </c>
      <c r="G5207">
        <v>0.5</v>
      </c>
      <c r="H5207" t="s">
        <v>42</v>
      </c>
      <c r="I5207" t="s">
        <v>42</v>
      </c>
      <c r="J5207">
        <v>16.3</v>
      </c>
      <c r="K5207">
        <v>78</v>
      </c>
      <c r="L5207">
        <v>0</v>
      </c>
      <c r="M5207" t="s">
        <v>42</v>
      </c>
      <c r="N5207">
        <v>0</v>
      </c>
      <c r="O5207" t="s">
        <v>42</v>
      </c>
      <c r="P5207" t="s">
        <v>42</v>
      </c>
      <c r="Q5207" s="4">
        <f t="shared" si="406"/>
        <v>0</v>
      </c>
      <c r="R5207" s="4">
        <f t="shared" si="407"/>
        <v>14.480086503761237</v>
      </c>
      <c r="S5207" s="5">
        <f t="shared" si="408"/>
        <v>60.935860000000005</v>
      </c>
      <c r="T5207" s="6">
        <f t="shared" si="405"/>
        <v>48.824112454889608</v>
      </c>
      <c r="U5207">
        <f t="shared" si="409"/>
        <v>29.302300000000006</v>
      </c>
    </row>
    <row r="5208" spans="1:21" ht="17" x14ac:dyDescent="0.25">
      <c r="A5208" s="1">
        <v>21963</v>
      </c>
      <c r="B5208">
        <v>20171212</v>
      </c>
      <c r="C5208">
        <v>220</v>
      </c>
      <c r="D5208">
        <v>317</v>
      </c>
      <c r="E5208">
        <v>2.2000000000000002</v>
      </c>
      <c r="F5208">
        <v>19</v>
      </c>
      <c r="G5208">
        <v>0.5</v>
      </c>
      <c r="H5208" t="s">
        <v>42</v>
      </c>
      <c r="I5208" t="s">
        <v>42</v>
      </c>
      <c r="J5208">
        <v>16.399999999999999</v>
      </c>
      <c r="K5208">
        <v>78</v>
      </c>
      <c r="L5208">
        <v>0</v>
      </c>
      <c r="M5208" t="s">
        <v>42</v>
      </c>
      <c r="N5208">
        <v>0</v>
      </c>
      <c r="O5208" t="s">
        <v>42</v>
      </c>
      <c r="P5208" t="s">
        <v>42</v>
      </c>
      <c r="Q5208" s="4">
        <f t="shared" si="406"/>
        <v>0</v>
      </c>
      <c r="R5208" s="4">
        <f t="shared" si="407"/>
        <v>14.580317932402208</v>
      </c>
      <c r="S5208" s="5">
        <f t="shared" si="408"/>
        <v>61.094079999999998</v>
      </c>
      <c r="T5208" s="6">
        <f t="shared" si="405"/>
        <v>49.254413312122864</v>
      </c>
      <c r="U5208">
        <f t="shared" si="409"/>
        <v>30.233299999999989</v>
      </c>
    </row>
    <row r="5209" spans="1:21" ht="17" x14ac:dyDescent="0.25">
      <c r="A5209" s="1">
        <v>21963</v>
      </c>
      <c r="B5209">
        <v>20171212</v>
      </c>
      <c r="C5209">
        <v>230</v>
      </c>
      <c r="D5209">
        <v>334</v>
      </c>
      <c r="E5209">
        <v>1.5</v>
      </c>
      <c r="F5209">
        <v>21</v>
      </c>
      <c r="G5209">
        <v>0.4</v>
      </c>
      <c r="H5209" t="s">
        <v>42</v>
      </c>
      <c r="I5209" t="s">
        <v>42</v>
      </c>
      <c r="J5209">
        <v>16.5</v>
      </c>
      <c r="K5209">
        <v>78</v>
      </c>
      <c r="L5209">
        <v>0</v>
      </c>
      <c r="M5209" t="s">
        <v>42</v>
      </c>
      <c r="N5209">
        <v>0</v>
      </c>
      <c r="O5209" t="s">
        <v>42</v>
      </c>
      <c r="P5209" t="s">
        <v>42</v>
      </c>
      <c r="Q5209" s="4">
        <f t="shared" si="406"/>
        <v>0</v>
      </c>
      <c r="R5209" s="4">
        <f t="shared" si="407"/>
        <v>14.680649113857353</v>
      </c>
      <c r="S5209" s="5">
        <f t="shared" si="408"/>
        <v>61.252300000000005</v>
      </c>
      <c r="T5209" s="6">
        <f t="shared" si="405"/>
        <v>50.084843848014557</v>
      </c>
      <c r="U5209">
        <f t="shared" si="409"/>
        <v>31.844299999999993</v>
      </c>
    </row>
    <row r="5210" spans="1:21" ht="17" x14ac:dyDescent="0.25">
      <c r="A5210" s="1">
        <v>21963</v>
      </c>
      <c r="B5210">
        <v>20171212</v>
      </c>
      <c r="C5210">
        <v>240</v>
      </c>
      <c r="D5210">
        <v>328</v>
      </c>
      <c r="E5210">
        <v>2</v>
      </c>
      <c r="F5210">
        <v>21</v>
      </c>
      <c r="G5210">
        <v>0.5</v>
      </c>
      <c r="H5210" t="s">
        <v>42</v>
      </c>
      <c r="I5210" t="s">
        <v>42</v>
      </c>
      <c r="J5210">
        <v>16.5</v>
      </c>
      <c r="K5210">
        <v>77</v>
      </c>
      <c r="L5210">
        <v>0</v>
      </c>
      <c r="M5210" t="s">
        <v>42</v>
      </c>
      <c r="N5210">
        <v>0</v>
      </c>
      <c r="O5210" t="s">
        <v>42</v>
      </c>
      <c r="P5210" t="s">
        <v>42</v>
      </c>
      <c r="Q5210" s="4">
        <f t="shared" si="406"/>
        <v>0</v>
      </c>
      <c r="R5210" s="4">
        <f t="shared" si="407"/>
        <v>14.680649113857353</v>
      </c>
      <c r="S5210" s="5">
        <f t="shared" si="408"/>
        <v>61.231950000000005</v>
      </c>
      <c r="T5210" s="6">
        <f t="shared" si="405"/>
        <v>49.304843848014556</v>
      </c>
      <c r="U5210">
        <f t="shared" si="409"/>
        <v>30.994299999999999</v>
      </c>
    </row>
    <row r="5211" spans="1:21" ht="17" x14ac:dyDescent="0.25">
      <c r="A5211" s="1">
        <v>21963</v>
      </c>
      <c r="B5211">
        <v>20171212</v>
      </c>
      <c r="C5211">
        <v>250</v>
      </c>
      <c r="D5211">
        <v>332</v>
      </c>
      <c r="E5211">
        <v>1.9</v>
      </c>
      <c r="F5211">
        <v>26</v>
      </c>
      <c r="G5211">
        <v>0.5</v>
      </c>
      <c r="H5211" t="s">
        <v>42</v>
      </c>
      <c r="I5211" t="s">
        <v>42</v>
      </c>
      <c r="J5211">
        <v>16.399999999999999</v>
      </c>
      <c r="K5211">
        <v>76</v>
      </c>
      <c r="L5211">
        <v>0</v>
      </c>
      <c r="M5211" t="s">
        <v>42</v>
      </c>
      <c r="N5211">
        <v>0</v>
      </c>
      <c r="O5211" t="s">
        <v>42</v>
      </c>
      <c r="P5211" t="s">
        <v>42</v>
      </c>
      <c r="Q5211" s="4">
        <f t="shared" si="406"/>
        <v>0</v>
      </c>
      <c r="R5211" s="4">
        <f t="shared" si="407"/>
        <v>14.580317932402208</v>
      </c>
      <c r="S5211" s="5">
        <f t="shared" si="408"/>
        <v>61.055359999999993</v>
      </c>
      <c r="T5211" s="6">
        <f t="shared" si="405"/>
        <v>48.994413312122873</v>
      </c>
      <c r="U5211">
        <f t="shared" si="409"/>
        <v>30.743299999999994</v>
      </c>
    </row>
    <row r="5212" spans="1:21" ht="17" x14ac:dyDescent="0.25">
      <c r="A5212" s="1">
        <v>21963</v>
      </c>
      <c r="B5212">
        <v>20171212</v>
      </c>
      <c r="C5212">
        <v>300</v>
      </c>
      <c r="D5212">
        <v>334</v>
      </c>
      <c r="E5212">
        <v>2.2000000000000002</v>
      </c>
      <c r="F5212">
        <v>27</v>
      </c>
      <c r="G5212">
        <v>0.6</v>
      </c>
      <c r="H5212" t="s">
        <v>42</v>
      </c>
      <c r="I5212" t="s">
        <v>42</v>
      </c>
      <c r="J5212">
        <v>16.399999999999999</v>
      </c>
      <c r="K5212">
        <v>76</v>
      </c>
      <c r="L5212">
        <v>0</v>
      </c>
      <c r="M5212" t="s">
        <v>42</v>
      </c>
      <c r="N5212">
        <v>0</v>
      </c>
      <c r="O5212" t="s">
        <v>42</v>
      </c>
      <c r="P5212" t="s">
        <v>42</v>
      </c>
      <c r="Q5212" s="4">
        <f t="shared" si="406"/>
        <v>0</v>
      </c>
      <c r="R5212" s="4">
        <f t="shared" si="407"/>
        <v>14.580317932402208</v>
      </c>
      <c r="S5212" s="5">
        <f t="shared" si="408"/>
        <v>61.055359999999993</v>
      </c>
      <c r="T5212" s="6">
        <f t="shared" si="405"/>
        <v>48.694413312122869</v>
      </c>
      <c r="U5212">
        <f t="shared" si="409"/>
        <v>30.233299999999989</v>
      </c>
    </row>
    <row r="5213" spans="1:21" ht="17" x14ac:dyDescent="0.25">
      <c r="A5213" s="1">
        <v>21963</v>
      </c>
      <c r="B5213">
        <v>20171212</v>
      </c>
      <c r="C5213">
        <v>310</v>
      </c>
      <c r="D5213">
        <v>328</v>
      </c>
      <c r="E5213">
        <v>2</v>
      </c>
      <c r="F5213">
        <v>22</v>
      </c>
      <c r="G5213">
        <v>0.6</v>
      </c>
      <c r="H5213" t="s">
        <v>42</v>
      </c>
      <c r="I5213" t="s">
        <v>42</v>
      </c>
      <c r="J5213">
        <v>16.399999999999999</v>
      </c>
      <c r="K5213">
        <v>76</v>
      </c>
      <c r="L5213">
        <v>0</v>
      </c>
      <c r="M5213" t="s">
        <v>42</v>
      </c>
      <c r="N5213">
        <v>0</v>
      </c>
      <c r="O5213" t="s">
        <v>42</v>
      </c>
      <c r="P5213" t="s">
        <v>42</v>
      </c>
      <c r="Q5213" s="4">
        <f t="shared" si="406"/>
        <v>0</v>
      </c>
      <c r="R5213" s="4">
        <f t="shared" si="407"/>
        <v>14.580317932402208</v>
      </c>
      <c r="S5213" s="5">
        <f t="shared" si="408"/>
        <v>61.055359999999993</v>
      </c>
      <c r="T5213" s="6">
        <f t="shared" si="405"/>
        <v>48.894413312122872</v>
      </c>
      <c r="U5213">
        <f t="shared" si="409"/>
        <v>30.573299999999993</v>
      </c>
    </row>
    <row r="5214" spans="1:21" ht="17" x14ac:dyDescent="0.25">
      <c r="A5214" s="1">
        <v>21963</v>
      </c>
      <c r="B5214">
        <v>20171212</v>
      </c>
      <c r="C5214">
        <v>320</v>
      </c>
      <c r="D5214">
        <v>323</v>
      </c>
      <c r="E5214">
        <v>2.6</v>
      </c>
      <c r="F5214">
        <v>21</v>
      </c>
      <c r="G5214">
        <v>0.8</v>
      </c>
      <c r="H5214" t="s">
        <v>42</v>
      </c>
      <c r="I5214" t="s">
        <v>42</v>
      </c>
      <c r="J5214">
        <v>16.5</v>
      </c>
      <c r="K5214">
        <v>75</v>
      </c>
      <c r="L5214">
        <v>0</v>
      </c>
      <c r="M5214" t="s">
        <v>42</v>
      </c>
      <c r="N5214">
        <v>0</v>
      </c>
      <c r="O5214" t="s">
        <v>42</v>
      </c>
      <c r="P5214" t="s">
        <v>42</v>
      </c>
      <c r="Q5214" s="4">
        <f t="shared" si="406"/>
        <v>0</v>
      </c>
      <c r="R5214" s="4">
        <f t="shared" si="407"/>
        <v>14.680649113857353</v>
      </c>
      <c r="S5214" s="5">
        <f t="shared" si="408"/>
        <v>61.191250000000004</v>
      </c>
      <c r="T5214" s="6">
        <f t="shared" si="405"/>
        <v>48.14484384801456</v>
      </c>
      <c r="U5214">
        <f t="shared" si="409"/>
        <v>29.974299999999996</v>
      </c>
    </row>
    <row r="5215" spans="1:21" ht="17" x14ac:dyDescent="0.25">
      <c r="A5215" s="1">
        <v>21963</v>
      </c>
      <c r="B5215">
        <v>20171212</v>
      </c>
      <c r="C5215">
        <v>330</v>
      </c>
      <c r="D5215">
        <v>328</v>
      </c>
      <c r="E5215">
        <v>2.8</v>
      </c>
      <c r="F5215">
        <v>26</v>
      </c>
      <c r="G5215">
        <v>0.9</v>
      </c>
      <c r="H5215" t="s">
        <v>42</v>
      </c>
      <c r="I5215" t="s">
        <v>42</v>
      </c>
      <c r="J5215">
        <v>16.600000000000001</v>
      </c>
      <c r="K5215">
        <v>74</v>
      </c>
      <c r="L5215">
        <v>0</v>
      </c>
      <c r="M5215" t="s">
        <v>42</v>
      </c>
      <c r="N5215">
        <v>0</v>
      </c>
      <c r="O5215" t="s">
        <v>42</v>
      </c>
      <c r="P5215" t="s">
        <v>42</v>
      </c>
      <c r="Q5215" s="4">
        <f t="shared" si="406"/>
        <v>0</v>
      </c>
      <c r="R5215" s="4">
        <f t="shared" si="407"/>
        <v>14.781079142644421</v>
      </c>
      <c r="S5215" s="5">
        <f t="shared" si="408"/>
        <v>61.325160000000004</v>
      </c>
      <c r="T5215" s="6">
        <f t="shared" si="405"/>
        <v>47.795402885437753</v>
      </c>
      <c r="U5215">
        <f t="shared" si="409"/>
        <v>30.055300000000006</v>
      </c>
    </row>
    <row r="5216" spans="1:21" ht="17" x14ac:dyDescent="0.25">
      <c r="A5216" s="1">
        <v>21963</v>
      </c>
      <c r="B5216">
        <v>20171212</v>
      </c>
      <c r="C5216">
        <v>340</v>
      </c>
      <c r="D5216">
        <v>334</v>
      </c>
      <c r="E5216">
        <v>2.9</v>
      </c>
      <c r="F5216">
        <v>31</v>
      </c>
      <c r="G5216">
        <v>0.8</v>
      </c>
      <c r="H5216" t="s">
        <v>42</v>
      </c>
      <c r="I5216" t="s">
        <v>42</v>
      </c>
      <c r="J5216">
        <v>16.600000000000001</v>
      </c>
      <c r="K5216">
        <v>74</v>
      </c>
      <c r="L5216">
        <v>0</v>
      </c>
      <c r="M5216" t="s">
        <v>42</v>
      </c>
      <c r="N5216">
        <v>0</v>
      </c>
      <c r="O5216" t="s">
        <v>42</v>
      </c>
      <c r="P5216" t="s">
        <v>42</v>
      </c>
      <c r="Q5216" s="4">
        <f t="shared" si="406"/>
        <v>0</v>
      </c>
      <c r="R5216" s="4">
        <f t="shared" si="407"/>
        <v>14.781079142644421</v>
      </c>
      <c r="S5216" s="5">
        <f t="shared" si="408"/>
        <v>61.325160000000004</v>
      </c>
      <c r="T5216" s="6">
        <f t="shared" si="405"/>
        <v>47.695402885437751</v>
      </c>
      <c r="U5216">
        <f t="shared" si="409"/>
        <v>29.885300000000004</v>
      </c>
    </row>
    <row r="5217" spans="1:21" ht="17" x14ac:dyDescent="0.25">
      <c r="A5217" s="1">
        <v>21963</v>
      </c>
      <c r="B5217">
        <v>20171212</v>
      </c>
      <c r="C5217">
        <v>350</v>
      </c>
      <c r="D5217">
        <v>332</v>
      </c>
      <c r="E5217">
        <v>3.2</v>
      </c>
      <c r="F5217">
        <v>28</v>
      </c>
      <c r="G5217">
        <v>0.8</v>
      </c>
      <c r="H5217" t="s">
        <v>42</v>
      </c>
      <c r="I5217" t="s">
        <v>42</v>
      </c>
      <c r="J5217">
        <v>16.7</v>
      </c>
      <c r="K5217">
        <v>73</v>
      </c>
      <c r="L5217">
        <v>0</v>
      </c>
      <c r="M5217" t="s">
        <v>42</v>
      </c>
      <c r="N5217">
        <v>0</v>
      </c>
      <c r="O5217" t="s">
        <v>42</v>
      </c>
      <c r="P5217" t="s">
        <v>42</v>
      </c>
      <c r="Q5217" s="4">
        <f t="shared" si="406"/>
        <v>0</v>
      </c>
      <c r="R5217" s="4">
        <f t="shared" si="407"/>
        <v>14.881607126897647</v>
      </c>
      <c r="S5217" s="5">
        <f t="shared" si="408"/>
        <v>61.457090000000001</v>
      </c>
      <c r="T5217" s="6">
        <f t="shared" si="405"/>
        <v>47.24608926496694</v>
      </c>
      <c r="U5217">
        <f t="shared" si="409"/>
        <v>29.796299999999999</v>
      </c>
    </row>
    <row r="5218" spans="1:21" ht="17" x14ac:dyDescent="0.25">
      <c r="A5218" s="1">
        <v>21963</v>
      </c>
      <c r="B5218">
        <v>20171212</v>
      </c>
      <c r="C5218">
        <v>400</v>
      </c>
      <c r="D5218">
        <v>330</v>
      </c>
      <c r="E5218">
        <v>3.5</v>
      </c>
      <c r="F5218">
        <v>26</v>
      </c>
      <c r="G5218">
        <v>1</v>
      </c>
      <c r="H5218" t="s">
        <v>42</v>
      </c>
      <c r="I5218" t="s">
        <v>42</v>
      </c>
      <c r="J5218">
        <v>16.8</v>
      </c>
      <c r="K5218">
        <v>72</v>
      </c>
      <c r="L5218">
        <v>0</v>
      </c>
      <c r="M5218" t="s">
        <v>42</v>
      </c>
      <c r="N5218">
        <v>0</v>
      </c>
      <c r="O5218" t="s">
        <v>42</v>
      </c>
      <c r="P5218" t="s">
        <v>42</v>
      </c>
      <c r="Q5218" s="4">
        <f t="shared" si="406"/>
        <v>0</v>
      </c>
      <c r="R5218" s="4">
        <f t="shared" si="407"/>
        <v>14.982232188082826</v>
      </c>
      <c r="S5218" s="5">
        <f t="shared" si="408"/>
        <v>61.587040000000002</v>
      </c>
      <c r="T5218" s="6">
        <f t="shared" si="405"/>
        <v>46.796901844507673</v>
      </c>
      <c r="U5218">
        <f t="shared" si="409"/>
        <v>29.7073</v>
      </c>
    </row>
    <row r="5219" spans="1:21" ht="17" x14ac:dyDescent="0.25">
      <c r="A5219" s="1">
        <v>21963</v>
      </c>
      <c r="B5219">
        <v>20171212</v>
      </c>
      <c r="C5219">
        <v>410</v>
      </c>
      <c r="D5219">
        <v>339</v>
      </c>
      <c r="E5219">
        <v>4.3</v>
      </c>
      <c r="F5219">
        <v>24</v>
      </c>
      <c r="G5219">
        <v>1.3</v>
      </c>
      <c r="H5219" t="s">
        <v>42</v>
      </c>
      <c r="I5219" t="s">
        <v>42</v>
      </c>
      <c r="J5219">
        <v>16.899999999999999</v>
      </c>
      <c r="K5219">
        <v>72</v>
      </c>
      <c r="L5219">
        <v>0</v>
      </c>
      <c r="M5219" t="s">
        <v>42</v>
      </c>
      <c r="N5219">
        <v>0</v>
      </c>
      <c r="O5219" t="s">
        <v>42</v>
      </c>
      <c r="P5219" t="s">
        <v>42</v>
      </c>
      <c r="Q5219" s="4">
        <f t="shared" si="406"/>
        <v>0</v>
      </c>
      <c r="R5219" s="4">
        <f t="shared" si="407"/>
        <v>15.082953460719935</v>
      </c>
      <c r="S5219" s="5">
        <f t="shared" si="408"/>
        <v>61.739319999999999</v>
      </c>
      <c r="T5219" s="6">
        <f t="shared" si="405"/>
        <v>46.127839498935927</v>
      </c>
      <c r="U5219">
        <f t="shared" si="409"/>
        <v>28.768299999999986</v>
      </c>
    </row>
    <row r="5220" spans="1:21" ht="17" x14ac:dyDescent="0.25">
      <c r="A5220" s="1">
        <v>21963</v>
      </c>
      <c r="B5220">
        <v>20171212</v>
      </c>
      <c r="C5220">
        <v>420</v>
      </c>
      <c r="D5220">
        <v>340</v>
      </c>
      <c r="E5220">
        <v>3.9</v>
      </c>
      <c r="F5220">
        <v>28</v>
      </c>
      <c r="G5220">
        <v>1.1000000000000001</v>
      </c>
      <c r="H5220" t="s">
        <v>42</v>
      </c>
      <c r="I5220" t="s">
        <v>42</v>
      </c>
      <c r="J5220">
        <v>16.899999999999999</v>
      </c>
      <c r="K5220">
        <v>71</v>
      </c>
      <c r="L5220">
        <v>0</v>
      </c>
      <c r="M5220" t="s">
        <v>42</v>
      </c>
      <c r="N5220">
        <v>0</v>
      </c>
      <c r="O5220" t="s">
        <v>42</v>
      </c>
      <c r="P5220" t="s">
        <v>42</v>
      </c>
      <c r="Q5220" s="4">
        <f t="shared" si="406"/>
        <v>0</v>
      </c>
      <c r="R5220" s="4">
        <f t="shared" si="407"/>
        <v>15.082953460719935</v>
      </c>
      <c r="S5220" s="5">
        <f t="shared" si="408"/>
        <v>61.715009999999999</v>
      </c>
      <c r="T5220" s="6">
        <f t="shared" si="405"/>
        <v>46.247839498935924</v>
      </c>
      <c r="U5220">
        <f t="shared" si="409"/>
        <v>29.448299999999985</v>
      </c>
    </row>
    <row r="5221" spans="1:21" ht="17" x14ac:dyDescent="0.25">
      <c r="A5221" s="1">
        <v>21963</v>
      </c>
      <c r="B5221">
        <v>20171212</v>
      </c>
      <c r="C5221">
        <v>430</v>
      </c>
      <c r="D5221">
        <v>337</v>
      </c>
      <c r="E5221">
        <v>3.8</v>
      </c>
      <c r="F5221">
        <v>27</v>
      </c>
      <c r="G5221">
        <v>1</v>
      </c>
      <c r="H5221" t="s">
        <v>42</v>
      </c>
      <c r="I5221" t="s">
        <v>42</v>
      </c>
      <c r="J5221">
        <v>16.8</v>
      </c>
      <c r="K5221">
        <v>71</v>
      </c>
      <c r="L5221">
        <v>0</v>
      </c>
      <c r="M5221" t="s">
        <v>42</v>
      </c>
      <c r="N5221">
        <v>0</v>
      </c>
      <c r="O5221" t="s">
        <v>42</v>
      </c>
      <c r="P5221" t="s">
        <v>42</v>
      </c>
      <c r="Q5221" s="4">
        <f t="shared" si="406"/>
        <v>0</v>
      </c>
      <c r="R5221" s="4">
        <f t="shared" si="407"/>
        <v>14.982232188082826</v>
      </c>
      <c r="S5221" s="5">
        <f t="shared" si="408"/>
        <v>61.563720000000004</v>
      </c>
      <c r="T5221" s="6">
        <f t="shared" si="405"/>
        <v>46.216901844507674</v>
      </c>
      <c r="U5221">
        <f t="shared" si="409"/>
        <v>29.197300000000002</v>
      </c>
    </row>
    <row r="5222" spans="1:21" ht="17" x14ac:dyDescent="0.25">
      <c r="A5222" s="1">
        <v>21963</v>
      </c>
      <c r="B5222">
        <v>20171212</v>
      </c>
      <c r="C5222">
        <v>440</v>
      </c>
      <c r="D5222">
        <v>335</v>
      </c>
      <c r="E5222">
        <v>3.9</v>
      </c>
      <c r="F5222">
        <v>29</v>
      </c>
      <c r="G5222">
        <v>1.2</v>
      </c>
      <c r="H5222" t="s">
        <v>42</v>
      </c>
      <c r="I5222" t="s">
        <v>42</v>
      </c>
      <c r="J5222">
        <v>16.8</v>
      </c>
      <c r="K5222">
        <v>72</v>
      </c>
      <c r="L5222">
        <v>0</v>
      </c>
      <c r="M5222" t="s">
        <v>42</v>
      </c>
      <c r="N5222">
        <v>0</v>
      </c>
      <c r="O5222" t="s">
        <v>42</v>
      </c>
      <c r="P5222" t="s">
        <v>42</v>
      </c>
      <c r="Q5222" s="4">
        <f t="shared" si="406"/>
        <v>0</v>
      </c>
      <c r="R5222" s="4">
        <f t="shared" si="407"/>
        <v>14.982232188082826</v>
      </c>
      <c r="S5222" s="5">
        <f t="shared" si="408"/>
        <v>61.587040000000002</v>
      </c>
      <c r="T5222" s="6">
        <f t="shared" si="405"/>
        <v>46.396901844507674</v>
      </c>
      <c r="U5222">
        <f t="shared" si="409"/>
        <v>29.0273</v>
      </c>
    </row>
    <row r="5223" spans="1:21" ht="17" x14ac:dyDescent="0.25">
      <c r="A5223" s="1">
        <v>21963</v>
      </c>
      <c r="B5223">
        <v>20171212</v>
      </c>
      <c r="C5223">
        <v>450</v>
      </c>
      <c r="D5223">
        <v>332</v>
      </c>
      <c r="E5223">
        <v>3</v>
      </c>
      <c r="F5223">
        <v>24</v>
      </c>
      <c r="G5223">
        <v>0.9</v>
      </c>
      <c r="H5223" t="s">
        <v>42</v>
      </c>
      <c r="I5223" t="s">
        <v>42</v>
      </c>
      <c r="J5223">
        <v>16.7</v>
      </c>
      <c r="K5223">
        <v>72</v>
      </c>
      <c r="L5223">
        <v>0</v>
      </c>
      <c r="M5223" t="s">
        <v>42</v>
      </c>
      <c r="N5223">
        <v>0</v>
      </c>
      <c r="O5223" t="s">
        <v>42</v>
      </c>
      <c r="P5223" t="s">
        <v>42</v>
      </c>
      <c r="Q5223" s="4">
        <f t="shared" si="406"/>
        <v>0</v>
      </c>
      <c r="R5223" s="4">
        <f t="shared" si="407"/>
        <v>14.881607126897647</v>
      </c>
      <c r="S5223" s="5">
        <f t="shared" si="408"/>
        <v>61.434760000000004</v>
      </c>
      <c r="T5223" s="6">
        <f t="shared" si="405"/>
        <v>47.166089264966942</v>
      </c>
      <c r="U5223">
        <f t="shared" si="409"/>
        <v>30.136299999999995</v>
      </c>
    </row>
    <row r="5224" spans="1:21" ht="17" x14ac:dyDescent="0.25">
      <c r="A5224" s="1">
        <v>21963</v>
      </c>
      <c r="B5224">
        <v>20171212</v>
      </c>
      <c r="C5224">
        <v>500</v>
      </c>
      <c r="D5224">
        <v>332</v>
      </c>
      <c r="E5224">
        <v>3.1</v>
      </c>
      <c r="F5224">
        <v>27</v>
      </c>
      <c r="G5224">
        <v>0.9</v>
      </c>
      <c r="H5224" t="s">
        <v>42</v>
      </c>
      <c r="I5224" t="s">
        <v>42</v>
      </c>
      <c r="J5224">
        <v>16.600000000000001</v>
      </c>
      <c r="K5224">
        <v>72</v>
      </c>
      <c r="L5224">
        <v>0</v>
      </c>
      <c r="M5224" t="s">
        <v>42</v>
      </c>
      <c r="N5224">
        <v>0</v>
      </c>
      <c r="O5224" t="s">
        <v>42</v>
      </c>
      <c r="P5224" t="s">
        <v>42</v>
      </c>
      <c r="Q5224" s="4">
        <f t="shared" si="406"/>
        <v>0</v>
      </c>
      <c r="R5224" s="4">
        <f t="shared" si="407"/>
        <v>14.781079142644421</v>
      </c>
      <c r="S5224" s="5">
        <f t="shared" si="408"/>
        <v>61.28248</v>
      </c>
      <c r="T5224" s="6">
        <f t="shared" si="405"/>
        <v>46.935402885437746</v>
      </c>
      <c r="U5224">
        <f t="shared" si="409"/>
        <v>29.545300000000001</v>
      </c>
    </row>
    <row r="5225" spans="1:21" ht="17" x14ac:dyDescent="0.25">
      <c r="A5225" s="1">
        <v>21963</v>
      </c>
      <c r="B5225">
        <v>20171212</v>
      </c>
      <c r="C5225">
        <v>510</v>
      </c>
      <c r="D5225">
        <v>333</v>
      </c>
      <c r="E5225">
        <v>2.6</v>
      </c>
      <c r="F5225">
        <v>29</v>
      </c>
      <c r="G5225">
        <v>0.8</v>
      </c>
      <c r="H5225" t="s">
        <v>42</v>
      </c>
      <c r="I5225" t="s">
        <v>42</v>
      </c>
      <c r="J5225">
        <v>16.399999999999999</v>
      </c>
      <c r="K5225">
        <v>73</v>
      </c>
      <c r="L5225">
        <v>0</v>
      </c>
      <c r="M5225" t="s">
        <v>42</v>
      </c>
      <c r="N5225">
        <v>0.01</v>
      </c>
      <c r="O5225" t="s">
        <v>42</v>
      </c>
      <c r="P5225" t="s">
        <v>42</v>
      </c>
      <c r="Q5225" s="4">
        <f t="shared" si="406"/>
        <v>2.7777777778000003</v>
      </c>
      <c r="R5225" s="4">
        <f t="shared" si="407"/>
        <v>16.433246800815816</v>
      </c>
      <c r="S5225" s="5">
        <f t="shared" si="408"/>
        <v>60.997279999999996</v>
      </c>
      <c r="T5225" s="6">
        <f t="shared" si="405"/>
        <v>49.86322084106056</v>
      </c>
      <c r="U5225">
        <f t="shared" si="409"/>
        <v>29.612199999999987</v>
      </c>
    </row>
    <row r="5226" spans="1:21" ht="17" x14ac:dyDescent="0.25">
      <c r="A5226" s="1">
        <v>21963</v>
      </c>
      <c r="B5226">
        <v>20171212</v>
      </c>
      <c r="C5226">
        <v>520</v>
      </c>
      <c r="D5226">
        <v>326</v>
      </c>
      <c r="E5226">
        <v>3</v>
      </c>
      <c r="F5226">
        <v>25</v>
      </c>
      <c r="G5226">
        <v>1</v>
      </c>
      <c r="H5226" t="s">
        <v>42</v>
      </c>
      <c r="I5226" t="s">
        <v>42</v>
      </c>
      <c r="J5226">
        <v>16.3</v>
      </c>
      <c r="K5226">
        <v>73</v>
      </c>
      <c r="L5226">
        <v>0</v>
      </c>
      <c r="M5226" t="s">
        <v>42</v>
      </c>
      <c r="N5226">
        <v>0.01</v>
      </c>
      <c r="O5226" t="s">
        <v>42</v>
      </c>
      <c r="P5226" t="s">
        <v>42</v>
      </c>
      <c r="Q5226" s="4">
        <f t="shared" si="406"/>
        <v>2.7777777778000003</v>
      </c>
      <c r="R5226" s="4">
        <f t="shared" si="407"/>
        <v>16.333015372174842</v>
      </c>
      <c r="S5226" s="5">
        <f t="shared" si="408"/>
        <v>60.844010000000004</v>
      </c>
      <c r="T5226" s="6">
        <f t="shared" si="405"/>
        <v>49.332919983827296</v>
      </c>
      <c r="U5226">
        <f t="shared" si="409"/>
        <v>28.511200000000002</v>
      </c>
    </row>
    <row r="5227" spans="1:21" ht="17" x14ac:dyDescent="0.25">
      <c r="A5227" s="1">
        <v>21963</v>
      </c>
      <c r="B5227">
        <v>20171212</v>
      </c>
      <c r="C5227">
        <v>530</v>
      </c>
      <c r="D5227">
        <v>332</v>
      </c>
      <c r="E5227">
        <v>2.5</v>
      </c>
      <c r="F5227">
        <v>28</v>
      </c>
      <c r="G5227">
        <v>0.6</v>
      </c>
      <c r="H5227" t="s">
        <v>42</v>
      </c>
      <c r="I5227" t="s">
        <v>42</v>
      </c>
      <c r="J5227">
        <v>16.2</v>
      </c>
      <c r="K5227">
        <v>73</v>
      </c>
      <c r="L5227">
        <v>0</v>
      </c>
      <c r="M5227" t="s">
        <v>42</v>
      </c>
      <c r="N5227">
        <v>0.01</v>
      </c>
      <c r="O5227" t="s">
        <v>42</v>
      </c>
      <c r="P5227" t="s">
        <v>42</v>
      </c>
      <c r="Q5227" s="4">
        <f t="shared" si="406"/>
        <v>2.7777777778000003</v>
      </c>
      <c r="R5227" s="4">
        <f t="shared" si="407"/>
        <v>16.232884615739607</v>
      </c>
      <c r="S5227" s="5">
        <f t="shared" si="408"/>
        <v>60.690739999999998</v>
      </c>
      <c r="T5227" s="6">
        <f t="shared" si="405"/>
        <v>49.702750000461492</v>
      </c>
      <c r="U5227">
        <f t="shared" si="409"/>
        <v>28.940199999999997</v>
      </c>
    </row>
    <row r="5228" spans="1:21" ht="17" x14ac:dyDescent="0.25">
      <c r="A5228" s="1">
        <v>21963</v>
      </c>
      <c r="B5228">
        <v>20171212</v>
      </c>
      <c r="C5228">
        <v>540</v>
      </c>
      <c r="D5228">
        <v>338</v>
      </c>
      <c r="E5228">
        <v>3.2</v>
      </c>
      <c r="F5228">
        <v>32</v>
      </c>
      <c r="G5228">
        <v>1</v>
      </c>
      <c r="H5228" t="s">
        <v>42</v>
      </c>
      <c r="I5228" t="s">
        <v>42</v>
      </c>
      <c r="J5228">
        <v>16.100000000000001</v>
      </c>
      <c r="K5228">
        <v>74</v>
      </c>
      <c r="L5228">
        <v>0</v>
      </c>
      <c r="M5228" t="s">
        <v>42</v>
      </c>
      <c r="N5228">
        <v>0.02</v>
      </c>
      <c r="O5228" t="s">
        <v>42</v>
      </c>
      <c r="P5228" t="s">
        <v>42</v>
      </c>
      <c r="Q5228" s="4">
        <f t="shared" si="406"/>
        <v>5.5555555556000007</v>
      </c>
      <c r="R5228" s="4">
        <f t="shared" si="407"/>
        <v>16.901243098778899</v>
      </c>
      <c r="S5228" s="5">
        <f t="shared" si="408"/>
        <v>60.55386</v>
      </c>
      <c r="T5228" s="6">
        <f t="shared" si="405"/>
        <v>50.151616028412569</v>
      </c>
      <c r="U5228">
        <f t="shared" si="409"/>
        <v>27.388100000000009</v>
      </c>
    </row>
    <row r="5229" spans="1:21" ht="17" x14ac:dyDescent="0.25">
      <c r="A5229" s="1">
        <v>21963</v>
      </c>
      <c r="B5229">
        <v>20171212</v>
      </c>
      <c r="C5229">
        <v>550</v>
      </c>
      <c r="D5229">
        <v>337</v>
      </c>
      <c r="E5229">
        <v>3</v>
      </c>
      <c r="F5229">
        <v>30</v>
      </c>
      <c r="G5229">
        <v>1.2</v>
      </c>
      <c r="H5229" t="s">
        <v>42</v>
      </c>
      <c r="I5229" t="s">
        <v>42</v>
      </c>
      <c r="J5229">
        <v>16.2</v>
      </c>
      <c r="K5229">
        <v>74</v>
      </c>
      <c r="L5229">
        <v>0</v>
      </c>
      <c r="M5229" t="s">
        <v>42</v>
      </c>
      <c r="N5229">
        <v>7.0000000000000007E-2</v>
      </c>
      <c r="O5229" t="s">
        <v>42</v>
      </c>
      <c r="P5229" t="s">
        <v>42</v>
      </c>
      <c r="Q5229" s="4">
        <f t="shared" si="406"/>
        <v>19.444444444600002</v>
      </c>
      <c r="R5229" s="4">
        <f t="shared" si="407"/>
        <v>18.58690250389699</v>
      </c>
      <c r="S5229" s="5">
        <f t="shared" si="408"/>
        <v>60.708119999999994</v>
      </c>
      <c r="T5229" s="6">
        <f t="shared" si="405"/>
        <v>52.542973255066087</v>
      </c>
      <c r="U5229">
        <f t="shared" si="409"/>
        <v>28.443599999999996</v>
      </c>
    </row>
    <row r="5230" spans="1:21" ht="17" x14ac:dyDescent="0.25">
      <c r="A5230" s="1">
        <v>21963</v>
      </c>
      <c r="B5230">
        <v>20171212</v>
      </c>
      <c r="C5230">
        <v>600</v>
      </c>
      <c r="D5230">
        <v>333</v>
      </c>
      <c r="E5230">
        <v>3</v>
      </c>
      <c r="F5230">
        <v>25</v>
      </c>
      <c r="G5230">
        <v>1</v>
      </c>
      <c r="H5230" t="s">
        <v>42</v>
      </c>
      <c r="I5230" t="s">
        <v>42</v>
      </c>
      <c r="J5230">
        <v>16.399999999999999</v>
      </c>
      <c r="K5230">
        <v>73</v>
      </c>
      <c r="L5230">
        <v>0</v>
      </c>
      <c r="M5230" t="s">
        <v>42</v>
      </c>
      <c r="N5230">
        <v>0.04</v>
      </c>
      <c r="O5230" t="s">
        <v>42</v>
      </c>
      <c r="P5230" t="s">
        <v>42</v>
      </c>
      <c r="Q5230" s="4">
        <f t="shared" si="406"/>
        <v>11.111111111200001</v>
      </c>
      <c r="R5230" s="4">
        <f t="shared" si="407"/>
        <v>18.057338535501607</v>
      </c>
      <c r="S5230" s="5">
        <f t="shared" si="408"/>
        <v>60.997279999999996</v>
      </c>
      <c r="T5230" s="6">
        <f t="shared" si="405"/>
        <v>51.574540096152091</v>
      </c>
      <c r="U5230">
        <f t="shared" si="409"/>
        <v>29.108899999999991</v>
      </c>
    </row>
    <row r="5231" spans="1:21" ht="17" x14ac:dyDescent="0.25">
      <c r="A5231" s="1">
        <v>21963</v>
      </c>
      <c r="B5231">
        <v>20171212</v>
      </c>
      <c r="C5231">
        <v>610</v>
      </c>
      <c r="D5231">
        <v>342</v>
      </c>
      <c r="E5231">
        <v>3.3</v>
      </c>
      <c r="F5231">
        <v>30</v>
      </c>
      <c r="G5231">
        <v>1.1000000000000001</v>
      </c>
      <c r="H5231" t="s">
        <v>42</v>
      </c>
      <c r="I5231" t="s">
        <v>42</v>
      </c>
      <c r="J5231">
        <v>16.5</v>
      </c>
      <c r="K5231">
        <v>73</v>
      </c>
      <c r="L5231">
        <v>0</v>
      </c>
      <c r="M5231" t="s">
        <v>42</v>
      </c>
      <c r="N5231">
        <v>0.04</v>
      </c>
      <c r="O5231" t="s">
        <v>42</v>
      </c>
      <c r="P5231" t="s">
        <v>42</v>
      </c>
      <c r="Q5231" s="4">
        <f t="shared" si="406"/>
        <v>11.111111111200001</v>
      </c>
      <c r="R5231" s="4">
        <f t="shared" si="407"/>
        <v>18.157669716956754</v>
      </c>
      <c r="S5231" s="5">
        <f t="shared" si="408"/>
        <v>61.150550000000003</v>
      </c>
      <c r="T5231" s="6">
        <f t="shared" si="405"/>
        <v>51.404970632043785</v>
      </c>
      <c r="U5231">
        <f t="shared" si="409"/>
        <v>29.0199</v>
      </c>
    </row>
    <row r="5232" spans="1:21" ht="17" x14ac:dyDescent="0.25">
      <c r="A5232" s="1">
        <v>21963</v>
      </c>
      <c r="B5232">
        <v>20171212</v>
      </c>
      <c r="C5232">
        <v>620</v>
      </c>
      <c r="D5232">
        <v>329</v>
      </c>
      <c r="E5232">
        <v>3.3</v>
      </c>
      <c r="F5232">
        <v>25</v>
      </c>
      <c r="G5232">
        <v>0.9</v>
      </c>
      <c r="H5232" t="s">
        <v>42</v>
      </c>
      <c r="I5232" t="s">
        <v>42</v>
      </c>
      <c r="J5232">
        <v>16.899999999999999</v>
      </c>
      <c r="K5232">
        <v>73</v>
      </c>
      <c r="L5232">
        <v>0</v>
      </c>
      <c r="M5232" t="s">
        <v>42</v>
      </c>
      <c r="N5232">
        <v>0.1</v>
      </c>
      <c r="O5232" t="s">
        <v>42</v>
      </c>
      <c r="P5232" t="s">
        <v>42</v>
      </c>
      <c r="Q5232" s="4">
        <f t="shared" si="406"/>
        <v>27.777777778000001</v>
      </c>
      <c r="R5232" s="4">
        <f t="shared" si="407"/>
        <v>19.766527248131286</v>
      </c>
      <c r="S5232" s="5">
        <f t="shared" si="408"/>
        <v>61.763629999999999</v>
      </c>
      <c r="T5232" s="6">
        <f t="shared" si="405"/>
        <v>53.496485422570679</v>
      </c>
      <c r="U5232">
        <f t="shared" si="409"/>
        <v>31.057299999999991</v>
      </c>
    </row>
    <row r="5233" spans="1:21" ht="17" x14ac:dyDescent="0.25">
      <c r="A5233" s="1">
        <v>21963</v>
      </c>
      <c r="B5233">
        <v>20171212</v>
      </c>
      <c r="C5233">
        <v>630</v>
      </c>
      <c r="D5233">
        <v>335</v>
      </c>
      <c r="E5233">
        <v>3.6</v>
      </c>
      <c r="F5233">
        <v>31</v>
      </c>
      <c r="G5233">
        <v>1.2</v>
      </c>
      <c r="H5233" t="s">
        <v>42</v>
      </c>
      <c r="I5233" t="s">
        <v>42</v>
      </c>
      <c r="J5233">
        <v>17.5</v>
      </c>
      <c r="K5233">
        <v>71</v>
      </c>
      <c r="L5233">
        <v>0</v>
      </c>
      <c r="M5233" t="s">
        <v>42</v>
      </c>
      <c r="N5233">
        <v>0.16</v>
      </c>
      <c r="O5233" t="s">
        <v>42</v>
      </c>
      <c r="P5233" t="s">
        <v>42</v>
      </c>
      <c r="Q5233" s="4">
        <f t="shared" si="406"/>
        <v>44.444444444800006</v>
      </c>
      <c r="R5233" s="4">
        <f t="shared" si="407"/>
        <v>21.009768011837743</v>
      </c>
      <c r="S5233" s="5">
        <f t="shared" si="408"/>
        <v>62.622749999999996</v>
      </c>
      <c r="T5233" s="6">
        <f t="shared" si="405"/>
        <v>54.252698415389069</v>
      </c>
      <c r="U5233">
        <f t="shared" si="409"/>
        <v>33.426700000000004</v>
      </c>
    </row>
    <row r="5234" spans="1:21" ht="17" x14ac:dyDescent="0.25">
      <c r="A5234" s="1">
        <v>21963</v>
      </c>
      <c r="B5234">
        <v>20171212</v>
      </c>
      <c r="C5234">
        <v>640</v>
      </c>
      <c r="D5234">
        <v>332</v>
      </c>
      <c r="E5234">
        <v>3.8</v>
      </c>
      <c r="F5234">
        <v>26</v>
      </c>
      <c r="G5234">
        <v>1.4</v>
      </c>
      <c r="H5234" t="s">
        <v>42</v>
      </c>
      <c r="I5234" t="s">
        <v>42</v>
      </c>
      <c r="J5234">
        <v>18</v>
      </c>
      <c r="K5234">
        <v>69</v>
      </c>
      <c r="L5234">
        <v>0</v>
      </c>
      <c r="M5234" t="s">
        <v>42</v>
      </c>
      <c r="N5234">
        <v>0.12</v>
      </c>
      <c r="O5234" t="s">
        <v>42</v>
      </c>
      <c r="P5234" t="s">
        <v>42</v>
      </c>
      <c r="Q5234" s="4">
        <f t="shared" si="406"/>
        <v>33.333333333600002</v>
      </c>
      <c r="R5234" s="4">
        <f t="shared" si="407"/>
        <v>21.126650442798208</v>
      </c>
      <c r="S5234" s="5">
        <f t="shared" si="408"/>
        <v>63.308800000000005</v>
      </c>
      <c r="T5234" s="6">
        <f t="shared" si="405"/>
        <v>53.644645575637675</v>
      </c>
      <c r="U5234">
        <f t="shared" si="409"/>
        <v>34.956100000000006</v>
      </c>
    </row>
    <row r="5235" spans="1:21" ht="17" x14ac:dyDescent="0.25">
      <c r="A5235" s="1">
        <v>21963</v>
      </c>
      <c r="B5235">
        <v>20171212</v>
      </c>
      <c r="C5235">
        <v>650</v>
      </c>
      <c r="D5235">
        <v>333</v>
      </c>
      <c r="E5235">
        <v>4</v>
      </c>
      <c r="F5235">
        <v>29</v>
      </c>
      <c r="G5235">
        <v>1.2</v>
      </c>
      <c r="H5235" t="s">
        <v>42</v>
      </c>
      <c r="I5235" t="s">
        <v>42</v>
      </c>
      <c r="J5235">
        <v>17.899999999999999</v>
      </c>
      <c r="K5235">
        <v>69</v>
      </c>
      <c r="L5235">
        <v>0</v>
      </c>
      <c r="M5235" t="s">
        <v>42</v>
      </c>
      <c r="N5235">
        <v>0.08</v>
      </c>
      <c r="O5235" t="s">
        <v>42</v>
      </c>
      <c r="P5235" t="s">
        <v>42</v>
      </c>
      <c r="Q5235" s="4">
        <f t="shared" si="406"/>
        <v>22.222222222400003</v>
      </c>
      <c r="R5235" s="4">
        <f t="shared" si="407"/>
        <v>20.479827348434647</v>
      </c>
      <c r="S5235" s="5">
        <f t="shared" si="408"/>
        <v>63.159489999999998</v>
      </c>
      <c r="T5235" s="6">
        <f t="shared" si="405"/>
        <v>52.603775552965047</v>
      </c>
      <c r="U5235">
        <f t="shared" si="409"/>
        <v>33.959499999999998</v>
      </c>
    </row>
    <row r="5236" spans="1:21" ht="17" x14ac:dyDescent="0.25">
      <c r="A5236" s="1">
        <v>21963</v>
      </c>
      <c r="B5236">
        <v>20171212</v>
      </c>
      <c r="C5236">
        <v>700</v>
      </c>
      <c r="D5236">
        <v>323</v>
      </c>
      <c r="E5236">
        <v>3.5</v>
      </c>
      <c r="F5236">
        <v>25</v>
      </c>
      <c r="G5236">
        <v>1.1000000000000001</v>
      </c>
      <c r="H5236" t="s">
        <v>42</v>
      </c>
      <c r="I5236" t="s">
        <v>42</v>
      </c>
      <c r="J5236">
        <v>18</v>
      </c>
      <c r="K5236">
        <v>70</v>
      </c>
      <c r="L5236">
        <v>0</v>
      </c>
      <c r="M5236" t="s">
        <v>42</v>
      </c>
      <c r="N5236">
        <v>0.09</v>
      </c>
      <c r="O5236" t="s">
        <v>42</v>
      </c>
      <c r="P5236" t="s">
        <v>42</v>
      </c>
      <c r="Q5236" s="4">
        <f t="shared" si="406"/>
        <v>25.0000000002</v>
      </c>
      <c r="R5236" s="4">
        <f t="shared" si="407"/>
        <v>20.739066626130946</v>
      </c>
      <c r="S5236" s="5">
        <f t="shared" si="408"/>
        <v>63.344000000000008</v>
      </c>
      <c r="T5236" s="6">
        <f t="shared" si="405"/>
        <v>53.720786613970233</v>
      </c>
      <c r="U5236">
        <f t="shared" si="409"/>
        <v>35.289400000000001</v>
      </c>
    </row>
    <row r="5237" spans="1:21" ht="17" x14ac:dyDescent="0.25">
      <c r="A5237" s="1">
        <v>21963</v>
      </c>
      <c r="B5237">
        <v>20171212</v>
      </c>
      <c r="C5237">
        <v>710</v>
      </c>
      <c r="D5237">
        <v>321</v>
      </c>
      <c r="E5237">
        <v>4.7</v>
      </c>
      <c r="F5237">
        <v>25</v>
      </c>
      <c r="G5237">
        <v>1.8</v>
      </c>
      <c r="H5237" t="s">
        <v>42</v>
      </c>
      <c r="I5237" t="s">
        <v>42</v>
      </c>
      <c r="J5237">
        <v>18.2</v>
      </c>
      <c r="K5237">
        <v>71</v>
      </c>
      <c r="L5237">
        <v>0</v>
      </c>
      <c r="M5237" t="s">
        <v>42</v>
      </c>
      <c r="N5237">
        <v>0.09</v>
      </c>
      <c r="O5237" t="s">
        <v>42</v>
      </c>
      <c r="P5237" t="s">
        <v>42</v>
      </c>
      <c r="Q5237" s="4">
        <f t="shared" si="406"/>
        <v>25.0000000002</v>
      </c>
      <c r="R5237" s="4">
        <f t="shared" si="407"/>
        <v>20.942778072915232</v>
      </c>
      <c r="S5237" s="5">
        <f t="shared" si="408"/>
        <v>63.681779999999989</v>
      </c>
      <c r="T5237" s="6">
        <f t="shared" si="405"/>
        <v>53.065611494789806</v>
      </c>
      <c r="U5237">
        <f t="shared" si="409"/>
        <v>34.091399999999993</v>
      </c>
    </row>
    <row r="5238" spans="1:21" ht="17" x14ac:dyDescent="0.25">
      <c r="A5238" s="1">
        <v>21963</v>
      </c>
      <c r="B5238">
        <v>20171212</v>
      </c>
      <c r="C5238">
        <v>720</v>
      </c>
      <c r="D5238">
        <v>314</v>
      </c>
      <c r="E5238">
        <v>5.2</v>
      </c>
      <c r="F5238">
        <v>20</v>
      </c>
      <c r="G5238">
        <v>1.6</v>
      </c>
      <c r="H5238" t="s">
        <v>42</v>
      </c>
      <c r="I5238" t="s">
        <v>42</v>
      </c>
      <c r="J5238">
        <v>18.5</v>
      </c>
      <c r="K5238">
        <v>71</v>
      </c>
      <c r="L5238">
        <v>0</v>
      </c>
      <c r="M5238" t="s">
        <v>42</v>
      </c>
      <c r="N5238">
        <v>0.2</v>
      </c>
      <c r="O5238" t="s">
        <v>42</v>
      </c>
      <c r="P5238" t="s">
        <v>42</v>
      </c>
      <c r="Q5238" s="4">
        <f t="shared" si="406"/>
        <v>55.555555556000002</v>
      </c>
      <c r="R5238" s="4">
        <f t="shared" si="407"/>
        <v>22.332364647180238</v>
      </c>
      <c r="S5238" s="5">
        <f t="shared" si="408"/>
        <v>64.135650000000012</v>
      </c>
      <c r="T5238" s="6">
        <f t="shared" si="405"/>
        <v>54.372074041334315</v>
      </c>
      <c r="U5238">
        <f t="shared" si="409"/>
        <v>35.152299999999997</v>
      </c>
    </row>
    <row r="5239" spans="1:21" ht="17" x14ac:dyDescent="0.25">
      <c r="A5239" s="1">
        <v>21963</v>
      </c>
      <c r="B5239">
        <v>20171212</v>
      </c>
      <c r="C5239">
        <v>730</v>
      </c>
      <c r="D5239">
        <v>312</v>
      </c>
      <c r="E5239">
        <v>6.1</v>
      </c>
      <c r="F5239">
        <v>18</v>
      </c>
      <c r="G5239">
        <v>1.5</v>
      </c>
      <c r="H5239" t="s">
        <v>42</v>
      </c>
      <c r="I5239" t="s">
        <v>42</v>
      </c>
      <c r="J5239">
        <v>18.899999999999999</v>
      </c>
      <c r="K5239">
        <v>70</v>
      </c>
      <c r="L5239">
        <v>0</v>
      </c>
      <c r="M5239" t="s">
        <v>42</v>
      </c>
      <c r="N5239">
        <v>0.23</v>
      </c>
      <c r="O5239" t="s">
        <v>42</v>
      </c>
      <c r="P5239" t="s">
        <v>42</v>
      </c>
      <c r="Q5239" s="4">
        <f t="shared" si="406"/>
        <v>63.888888889400008</v>
      </c>
      <c r="R5239" s="4">
        <f t="shared" si="407"/>
        <v>22.933422270720946</v>
      </c>
      <c r="S5239" s="5">
        <f t="shared" si="408"/>
        <v>64.696699999999993</v>
      </c>
      <c r="T5239" s="6">
        <f t="shared" si="405"/>
        <v>53.973448951937236</v>
      </c>
      <c r="U5239">
        <f t="shared" si="409"/>
        <v>35.48299999999999</v>
      </c>
    </row>
    <row r="5240" spans="1:21" ht="17" x14ac:dyDescent="0.25">
      <c r="A5240" s="1">
        <v>21963</v>
      </c>
      <c r="B5240">
        <v>20171212</v>
      </c>
      <c r="C5240">
        <v>740</v>
      </c>
      <c r="D5240">
        <v>311</v>
      </c>
      <c r="E5240">
        <v>5.9</v>
      </c>
      <c r="F5240">
        <v>18</v>
      </c>
      <c r="G5240">
        <v>1.2</v>
      </c>
      <c r="H5240" t="s">
        <v>42</v>
      </c>
      <c r="I5240" t="s">
        <v>42</v>
      </c>
      <c r="J5240">
        <v>19.3</v>
      </c>
      <c r="K5240">
        <v>69</v>
      </c>
      <c r="L5240">
        <v>0</v>
      </c>
      <c r="M5240" t="s">
        <v>42</v>
      </c>
      <c r="N5240">
        <v>0.26</v>
      </c>
      <c r="O5240" t="s">
        <v>42</v>
      </c>
      <c r="P5240" t="s">
        <v>42</v>
      </c>
      <c r="Q5240" s="4">
        <f t="shared" si="406"/>
        <v>72.222222222799999</v>
      </c>
      <c r="R5240" s="4">
        <f t="shared" si="407"/>
        <v>23.512585928218478</v>
      </c>
      <c r="S5240" s="5">
        <f t="shared" si="408"/>
        <v>65.249830000000003</v>
      </c>
      <c r="T5240" s="6">
        <f t="shared" si="405"/>
        <v>54.646361706684026</v>
      </c>
      <c r="U5240">
        <f t="shared" si="409"/>
        <v>37.683700000000002</v>
      </c>
    </row>
    <row r="5241" spans="1:21" ht="17" x14ac:dyDescent="0.25">
      <c r="A5241" s="1">
        <v>21963</v>
      </c>
      <c r="B5241">
        <v>20171212</v>
      </c>
      <c r="C5241">
        <v>750</v>
      </c>
      <c r="D5241">
        <v>315</v>
      </c>
      <c r="E5241">
        <v>5</v>
      </c>
      <c r="F5241">
        <v>28</v>
      </c>
      <c r="G5241">
        <v>1.6</v>
      </c>
      <c r="H5241" t="s">
        <v>42</v>
      </c>
      <c r="I5241" t="s">
        <v>42</v>
      </c>
      <c r="J5241">
        <v>19.7</v>
      </c>
      <c r="K5241">
        <v>68</v>
      </c>
      <c r="L5241">
        <v>0</v>
      </c>
      <c r="M5241" t="s">
        <v>42</v>
      </c>
      <c r="N5241">
        <v>0.37</v>
      </c>
      <c r="O5241" t="s">
        <v>42</v>
      </c>
      <c r="P5241" t="s">
        <v>42</v>
      </c>
      <c r="Q5241" s="4">
        <f t="shared" si="406"/>
        <v>102.7777777786</v>
      </c>
      <c r="R5241" s="4">
        <f t="shared" si="407"/>
        <v>24.410754276188175</v>
      </c>
      <c r="S5241" s="5">
        <f t="shared" si="408"/>
        <v>65.79504</v>
      </c>
      <c r="T5241" s="6">
        <f t="shared" si="405"/>
        <v>56.433980559044628</v>
      </c>
      <c r="U5241">
        <f t="shared" si="409"/>
        <v>41.5456</v>
      </c>
    </row>
    <row r="5242" spans="1:21" ht="17" x14ac:dyDescent="0.25">
      <c r="A5242" s="1">
        <v>21963</v>
      </c>
      <c r="B5242">
        <v>20171212</v>
      </c>
      <c r="C5242">
        <v>800</v>
      </c>
      <c r="D5242">
        <v>304</v>
      </c>
      <c r="E5242">
        <v>5.8</v>
      </c>
      <c r="F5242">
        <v>15</v>
      </c>
      <c r="G5242">
        <v>1.6</v>
      </c>
      <c r="H5242" t="s">
        <v>42</v>
      </c>
      <c r="I5242" t="s">
        <v>42</v>
      </c>
      <c r="J5242">
        <v>20</v>
      </c>
      <c r="K5242">
        <v>66</v>
      </c>
      <c r="L5242">
        <v>0</v>
      </c>
      <c r="M5242" t="s">
        <v>42</v>
      </c>
      <c r="N5242">
        <v>0.33</v>
      </c>
      <c r="O5242" t="s">
        <v>42</v>
      </c>
      <c r="P5242" t="s">
        <v>42</v>
      </c>
      <c r="Q5242" s="4">
        <f t="shared" si="406"/>
        <v>91.666666667400008</v>
      </c>
      <c r="R5242" s="4">
        <f t="shared" si="407"/>
        <v>24.562664286509055</v>
      </c>
      <c r="S5242" s="5">
        <f t="shared" si="408"/>
        <v>66.13</v>
      </c>
      <c r="T5242" s="6">
        <f t="shared" si="405"/>
        <v>55.271463572461776</v>
      </c>
      <c r="U5242">
        <f t="shared" si="409"/>
        <v>41.213000000000001</v>
      </c>
    </row>
    <row r="5243" spans="1:21" ht="17" x14ac:dyDescent="0.25">
      <c r="A5243" s="1">
        <v>21963</v>
      </c>
      <c r="B5243">
        <v>20171212</v>
      </c>
      <c r="C5243">
        <v>810</v>
      </c>
      <c r="D5243">
        <v>302</v>
      </c>
      <c r="E5243">
        <v>6.3</v>
      </c>
      <c r="F5243">
        <v>16</v>
      </c>
      <c r="G5243">
        <v>1.8</v>
      </c>
      <c r="H5243" t="s">
        <v>42</v>
      </c>
      <c r="I5243" t="s">
        <v>42</v>
      </c>
      <c r="J5243">
        <v>20.2</v>
      </c>
      <c r="K5243">
        <v>66</v>
      </c>
      <c r="L5243">
        <v>0</v>
      </c>
      <c r="M5243" t="s">
        <v>42</v>
      </c>
      <c r="N5243">
        <v>0.37</v>
      </c>
      <c r="O5243" t="s">
        <v>42</v>
      </c>
      <c r="P5243" t="s">
        <v>42</v>
      </c>
      <c r="Q5243" s="4">
        <f t="shared" si="406"/>
        <v>102.7777777786</v>
      </c>
      <c r="R5243" s="4">
        <f t="shared" si="407"/>
        <v>24.92742633865997</v>
      </c>
      <c r="S5243" s="5">
        <f t="shared" si="408"/>
        <v>66.42268</v>
      </c>
      <c r="T5243" s="6">
        <f t="shared" si="405"/>
        <v>55.245654240257963</v>
      </c>
      <c r="U5243">
        <f t="shared" si="409"/>
        <v>41.440599999999996</v>
      </c>
    </row>
    <row r="5244" spans="1:21" ht="17" x14ac:dyDescent="0.25">
      <c r="A5244" s="1">
        <v>21963</v>
      </c>
      <c r="B5244">
        <v>20171212</v>
      </c>
      <c r="C5244">
        <v>820</v>
      </c>
      <c r="D5244">
        <v>309</v>
      </c>
      <c r="E5244">
        <v>6.5</v>
      </c>
      <c r="F5244">
        <v>18</v>
      </c>
      <c r="G5244">
        <v>1.8</v>
      </c>
      <c r="H5244" t="s">
        <v>42</v>
      </c>
      <c r="I5244" t="s">
        <v>42</v>
      </c>
      <c r="J5244">
        <v>20.3</v>
      </c>
      <c r="K5244">
        <v>65</v>
      </c>
      <c r="L5244">
        <v>0</v>
      </c>
      <c r="M5244" t="s">
        <v>42</v>
      </c>
      <c r="N5244">
        <v>0.38</v>
      </c>
      <c r="O5244" t="s">
        <v>42</v>
      </c>
      <c r="P5244" t="s">
        <v>42</v>
      </c>
      <c r="Q5244" s="4">
        <f t="shared" si="406"/>
        <v>105.55555555640001</v>
      </c>
      <c r="R5244" s="4">
        <f t="shared" si="407"/>
        <v>25.067806128095711</v>
      </c>
      <c r="S5244" s="5">
        <f t="shared" si="408"/>
        <v>66.511049999999997</v>
      </c>
      <c r="T5244" s="6">
        <f t="shared" si="405"/>
        <v>68.94167217395011</v>
      </c>
      <c r="U5244">
        <f t="shared" si="409"/>
        <v>41.580500000000001</v>
      </c>
    </row>
    <row r="5245" spans="1:21" ht="17" x14ac:dyDescent="0.25">
      <c r="A5245" s="1">
        <v>21963</v>
      </c>
      <c r="B5245">
        <v>20171212</v>
      </c>
      <c r="C5245">
        <v>830</v>
      </c>
      <c r="D5245">
        <v>317</v>
      </c>
      <c r="E5245">
        <v>5.7</v>
      </c>
      <c r="F5245">
        <v>21</v>
      </c>
      <c r="G5245">
        <v>1.4</v>
      </c>
      <c r="H5245" t="s">
        <v>42</v>
      </c>
      <c r="I5245" t="s">
        <v>42</v>
      </c>
      <c r="J5245">
        <v>20.5</v>
      </c>
      <c r="K5245">
        <v>63</v>
      </c>
      <c r="L5245">
        <v>0</v>
      </c>
      <c r="M5245" t="s">
        <v>42</v>
      </c>
      <c r="N5245">
        <v>0.38</v>
      </c>
      <c r="O5245" t="s">
        <v>42</v>
      </c>
      <c r="P5245" t="s">
        <v>42</v>
      </c>
      <c r="Q5245" s="4">
        <f t="shared" si="406"/>
        <v>105.55555555640001</v>
      </c>
      <c r="R5245" s="4">
        <f t="shared" si="407"/>
        <v>25.275133965696568</v>
      </c>
      <c r="S5245" s="5">
        <f t="shared" si="408"/>
        <v>66.681850000000011</v>
      </c>
      <c r="T5245" s="6">
        <f t="shared" si="405"/>
        <v>68.923340814230926</v>
      </c>
      <c r="U5245">
        <f t="shared" si="409"/>
        <v>43.782499999999999</v>
      </c>
    </row>
    <row r="5246" spans="1:21" ht="17" x14ac:dyDescent="0.25">
      <c r="A5246" s="1">
        <v>21963</v>
      </c>
      <c r="B5246">
        <v>20171212</v>
      </c>
      <c r="C5246">
        <v>840</v>
      </c>
      <c r="D5246">
        <v>308</v>
      </c>
      <c r="E5246">
        <v>6.6</v>
      </c>
      <c r="F5246">
        <v>22</v>
      </c>
      <c r="G5246">
        <v>1.8</v>
      </c>
      <c r="H5246" t="s">
        <v>42</v>
      </c>
      <c r="I5246" t="s">
        <v>42</v>
      </c>
      <c r="J5246">
        <v>20.8</v>
      </c>
      <c r="K5246">
        <v>63</v>
      </c>
      <c r="L5246">
        <v>0</v>
      </c>
      <c r="M5246" t="s">
        <v>42</v>
      </c>
      <c r="N5246">
        <v>0.45</v>
      </c>
      <c r="O5246" t="s">
        <v>42</v>
      </c>
      <c r="P5246" t="s">
        <v>42</v>
      </c>
      <c r="Q5246" s="4">
        <f t="shared" si="406"/>
        <v>125.000000001</v>
      </c>
      <c r="R5246" s="4">
        <f t="shared" si="407"/>
        <v>25.820329943787577</v>
      </c>
      <c r="S5246" s="5">
        <f t="shared" si="408"/>
        <v>67.111959999999996</v>
      </c>
      <c r="T5246" s="6">
        <f t="shared" si="405"/>
        <v>69.296506989691238</v>
      </c>
      <c r="U5246">
        <f t="shared" si="409"/>
        <v>43.927799999999998</v>
      </c>
    </row>
    <row r="5247" spans="1:21" ht="17" x14ac:dyDescent="0.25">
      <c r="A5247" s="1">
        <v>21963</v>
      </c>
      <c r="B5247">
        <v>20171212</v>
      </c>
      <c r="C5247">
        <v>850</v>
      </c>
      <c r="D5247">
        <v>302</v>
      </c>
      <c r="E5247">
        <v>6.6</v>
      </c>
      <c r="F5247">
        <v>16</v>
      </c>
      <c r="G5247">
        <v>1.4</v>
      </c>
      <c r="H5247" t="s">
        <v>42</v>
      </c>
      <c r="I5247" t="s">
        <v>42</v>
      </c>
      <c r="J5247">
        <v>20.8</v>
      </c>
      <c r="K5247">
        <v>62</v>
      </c>
      <c r="L5247">
        <v>0</v>
      </c>
      <c r="M5247" t="s">
        <v>42</v>
      </c>
      <c r="N5247">
        <v>0.36</v>
      </c>
      <c r="O5247" t="s">
        <v>42</v>
      </c>
      <c r="P5247" t="s">
        <v>42</v>
      </c>
      <c r="Q5247" s="4">
        <f t="shared" si="406"/>
        <v>100.0000000008</v>
      </c>
      <c r="R5247" s="4">
        <f t="shared" si="407"/>
        <v>25.512012103802462</v>
      </c>
      <c r="S5247" s="5">
        <f t="shared" si="408"/>
        <v>67.049039999999991</v>
      </c>
      <c r="T5247" s="6">
        <f t="shared" si="405"/>
        <v>68.438614337714299</v>
      </c>
      <c r="U5247">
        <f t="shared" si="409"/>
        <v>43.3977</v>
      </c>
    </row>
    <row r="5248" spans="1:21" ht="17" x14ac:dyDescent="0.25">
      <c r="A5248" s="1">
        <v>21963</v>
      </c>
      <c r="B5248">
        <v>20171212</v>
      </c>
      <c r="C5248">
        <v>900</v>
      </c>
      <c r="D5248">
        <v>304</v>
      </c>
      <c r="E5248">
        <v>6.5</v>
      </c>
      <c r="F5248">
        <v>16</v>
      </c>
      <c r="G5248">
        <v>1.6</v>
      </c>
      <c r="H5248" t="s">
        <v>42</v>
      </c>
      <c r="I5248" t="s">
        <v>42</v>
      </c>
      <c r="J5248">
        <v>20.9</v>
      </c>
      <c r="K5248">
        <v>61</v>
      </c>
      <c r="L5248">
        <v>0</v>
      </c>
      <c r="M5248" t="s">
        <v>42</v>
      </c>
      <c r="N5248">
        <v>0.42</v>
      </c>
      <c r="O5248" t="s">
        <v>42</v>
      </c>
      <c r="P5248" t="s">
        <v>42</v>
      </c>
      <c r="Q5248" s="4">
        <f t="shared" si="406"/>
        <v>116.6666666676</v>
      </c>
      <c r="R5248" s="4">
        <f t="shared" si="407"/>
        <v>25.828920358953646</v>
      </c>
      <c r="S5248" s="5">
        <f t="shared" si="408"/>
        <v>67.127510000000001</v>
      </c>
      <c r="T5248" s="6">
        <f t="shared" si="405"/>
        <v>68.601399231779908</v>
      </c>
      <c r="U5248">
        <f t="shared" si="409"/>
        <v>44.342099999999995</v>
      </c>
    </row>
    <row r="5249" spans="1:21" ht="17" x14ac:dyDescent="0.25">
      <c r="A5249" s="1">
        <v>21963</v>
      </c>
      <c r="B5249">
        <v>20171212</v>
      </c>
      <c r="C5249">
        <v>910</v>
      </c>
      <c r="D5249">
        <v>308</v>
      </c>
      <c r="E5249">
        <v>6.2</v>
      </c>
      <c r="F5249">
        <v>19</v>
      </c>
      <c r="G5249">
        <v>1.7</v>
      </c>
      <c r="H5249" t="s">
        <v>42</v>
      </c>
      <c r="I5249" t="s">
        <v>42</v>
      </c>
      <c r="J5249">
        <v>20.9</v>
      </c>
      <c r="K5249">
        <v>61</v>
      </c>
      <c r="L5249">
        <v>0</v>
      </c>
      <c r="M5249" t="s">
        <v>42</v>
      </c>
      <c r="N5249">
        <v>0.23</v>
      </c>
      <c r="O5249" t="s">
        <v>42</v>
      </c>
      <c r="P5249" t="s">
        <v>42</v>
      </c>
      <c r="Q5249" s="4">
        <f t="shared" si="406"/>
        <v>63.888888889400008</v>
      </c>
      <c r="R5249" s="4">
        <f t="shared" si="407"/>
        <v>24.999189566239345</v>
      </c>
      <c r="S5249" s="5">
        <f t="shared" si="408"/>
        <v>67.127510000000001</v>
      </c>
      <c r="T5249" s="6">
        <f t="shared" si="405"/>
        <v>54.038946436111146</v>
      </c>
      <c r="U5249">
        <f t="shared" si="409"/>
        <v>43.73299999999999</v>
      </c>
    </row>
    <row r="5250" spans="1:21" ht="17" x14ac:dyDescent="0.25">
      <c r="A5250" s="1">
        <v>21963</v>
      </c>
      <c r="B5250">
        <v>20171212</v>
      </c>
      <c r="C5250">
        <v>920</v>
      </c>
      <c r="D5250">
        <v>310</v>
      </c>
      <c r="E5250">
        <v>6.5</v>
      </c>
      <c r="F5250">
        <v>20</v>
      </c>
      <c r="G5250">
        <v>1.9</v>
      </c>
      <c r="H5250" t="s">
        <v>42</v>
      </c>
      <c r="I5250" t="s">
        <v>42</v>
      </c>
      <c r="J5250">
        <v>21</v>
      </c>
      <c r="K5250">
        <v>61</v>
      </c>
      <c r="L5250">
        <v>0</v>
      </c>
      <c r="M5250" t="s">
        <v>42</v>
      </c>
      <c r="N5250">
        <v>0.49</v>
      </c>
      <c r="O5250" t="s">
        <v>42</v>
      </c>
      <c r="P5250" t="s">
        <v>42</v>
      </c>
      <c r="Q5250" s="4">
        <f t="shared" si="406"/>
        <v>136.11111111220001</v>
      </c>
      <c r="R5250" s="4">
        <f t="shared" si="407"/>
        <v>26.146177615705948</v>
      </c>
      <c r="S5250" s="5">
        <f t="shared" si="408"/>
        <v>67.268900000000016</v>
      </c>
      <c r="T5250" s="6">
        <f t="shared" si="405"/>
        <v>69.093147979745979</v>
      </c>
      <c r="U5250">
        <f t="shared" si="409"/>
        <v>45.175400000000003</v>
      </c>
    </row>
    <row r="5251" spans="1:21" ht="17" x14ac:dyDescent="0.25">
      <c r="A5251" s="1">
        <v>21963</v>
      </c>
      <c r="B5251">
        <v>20171212</v>
      </c>
      <c r="C5251">
        <v>930</v>
      </c>
      <c r="D5251">
        <v>301</v>
      </c>
      <c r="E5251">
        <v>5.9</v>
      </c>
      <c r="F5251">
        <v>21</v>
      </c>
      <c r="G5251">
        <v>1.7</v>
      </c>
      <c r="H5251" t="s">
        <v>42</v>
      </c>
      <c r="I5251" t="s">
        <v>42</v>
      </c>
      <c r="J5251">
        <v>21.6</v>
      </c>
      <c r="K5251">
        <v>61</v>
      </c>
      <c r="L5251">
        <v>0</v>
      </c>
      <c r="M5251" t="s">
        <v>42</v>
      </c>
      <c r="N5251">
        <v>0.46</v>
      </c>
      <c r="O5251" t="s">
        <v>42</v>
      </c>
      <c r="P5251" t="s">
        <v>42</v>
      </c>
      <c r="Q5251" s="4">
        <f t="shared" si="406"/>
        <v>127.77777777880002</v>
      </c>
      <c r="R5251" s="4">
        <f t="shared" si="407"/>
        <v>26.684502333214397</v>
      </c>
      <c r="S5251" s="5">
        <f t="shared" si="408"/>
        <v>68.117239999999995</v>
      </c>
      <c r="T5251" s="6">
        <f t="shared" si="405"/>
        <v>70.241175999904627</v>
      </c>
      <c r="U5251">
        <f t="shared" si="409"/>
        <v>48.544699999999999</v>
      </c>
    </row>
    <row r="5252" spans="1:21" ht="17" x14ac:dyDescent="0.25">
      <c r="A5252" s="1">
        <v>21963</v>
      </c>
      <c r="B5252">
        <v>20171212</v>
      </c>
      <c r="C5252">
        <v>940</v>
      </c>
      <c r="D5252">
        <v>300</v>
      </c>
      <c r="E5252">
        <v>6.5</v>
      </c>
      <c r="F5252">
        <v>16</v>
      </c>
      <c r="G5252">
        <v>1.3</v>
      </c>
      <c r="H5252" t="s">
        <v>42</v>
      </c>
      <c r="I5252" t="s">
        <v>42</v>
      </c>
      <c r="J5252">
        <v>21.5</v>
      </c>
      <c r="K5252">
        <v>60</v>
      </c>
      <c r="L5252">
        <v>0</v>
      </c>
      <c r="M5252" t="s">
        <v>42</v>
      </c>
      <c r="N5252">
        <v>0.56999999999999995</v>
      </c>
      <c r="O5252" t="s">
        <v>42</v>
      </c>
      <c r="P5252" t="s">
        <v>42</v>
      </c>
      <c r="Q5252" s="4">
        <f t="shared" si="406"/>
        <v>158.33333333459998</v>
      </c>
      <c r="R5252" s="4">
        <f t="shared" si="407"/>
        <v>26.876859813954063</v>
      </c>
      <c r="S5252" s="5">
        <f t="shared" si="408"/>
        <v>67.906000000000006</v>
      </c>
      <c r="T5252" s="6">
        <f t="shared" si="405"/>
        <v>69.845705387030563</v>
      </c>
      <c r="U5252">
        <f t="shared" si="409"/>
        <v>47.751600000000003</v>
      </c>
    </row>
    <row r="5253" spans="1:21" ht="17" x14ac:dyDescent="0.25">
      <c r="A5253" s="1">
        <v>21963</v>
      </c>
      <c r="B5253">
        <v>20171212</v>
      </c>
      <c r="C5253">
        <v>950</v>
      </c>
      <c r="D5253">
        <v>291</v>
      </c>
      <c r="E5253">
        <v>7.1</v>
      </c>
      <c r="F5253">
        <v>15</v>
      </c>
      <c r="G5253">
        <v>1.4</v>
      </c>
      <c r="H5253" t="s">
        <v>42</v>
      </c>
      <c r="I5253" t="s">
        <v>42</v>
      </c>
      <c r="J5253">
        <v>21.4</v>
      </c>
      <c r="K5253">
        <v>60</v>
      </c>
      <c r="L5253">
        <v>0</v>
      </c>
      <c r="M5253" t="s">
        <v>42</v>
      </c>
      <c r="N5253">
        <v>0.39</v>
      </c>
      <c r="O5253" t="s">
        <v>42</v>
      </c>
      <c r="P5253" t="s">
        <v>42</v>
      </c>
      <c r="Q5253" s="4">
        <f t="shared" si="406"/>
        <v>108.33333333420001</v>
      </c>
      <c r="R5253" s="4">
        <f t="shared" si="407"/>
        <v>26.247460294081826</v>
      </c>
      <c r="S5253" s="5">
        <f t="shared" si="408"/>
        <v>67.765599999999992</v>
      </c>
      <c r="T5253" s="6">
        <f t="shared" si="405"/>
        <v>68.562658732928526</v>
      </c>
      <c r="U5253">
        <f t="shared" si="409"/>
        <v>45.250399999999999</v>
      </c>
    </row>
    <row r="5254" spans="1:21" ht="17" x14ac:dyDescent="0.25">
      <c r="A5254" s="1">
        <v>21963</v>
      </c>
      <c r="B5254">
        <v>20171212</v>
      </c>
      <c r="C5254">
        <v>1000</v>
      </c>
      <c r="D5254">
        <v>291</v>
      </c>
      <c r="E5254">
        <v>6.4</v>
      </c>
      <c r="F5254">
        <v>17</v>
      </c>
      <c r="G5254">
        <v>1.6</v>
      </c>
      <c r="H5254" t="s">
        <v>42</v>
      </c>
      <c r="I5254" t="s">
        <v>42</v>
      </c>
      <c r="J5254">
        <v>21.3</v>
      </c>
      <c r="K5254">
        <v>61</v>
      </c>
      <c r="L5254">
        <v>0</v>
      </c>
      <c r="M5254" t="s">
        <v>42</v>
      </c>
      <c r="N5254">
        <v>0.31</v>
      </c>
      <c r="O5254" t="s">
        <v>42</v>
      </c>
      <c r="P5254" t="s">
        <v>42</v>
      </c>
      <c r="Q5254" s="4">
        <f t="shared" si="406"/>
        <v>86.1111111118</v>
      </c>
      <c r="R5254" s="4">
        <f t="shared" si="407"/>
        <v>25.826376501160659</v>
      </c>
      <c r="S5254" s="5">
        <f t="shared" si="408"/>
        <v>67.693070000000006</v>
      </c>
      <c r="T5254" s="6">
        <f t="shared" si="405"/>
        <v>68.649199215687744</v>
      </c>
      <c r="U5254">
        <f t="shared" si="409"/>
        <v>45.548200000000001</v>
      </c>
    </row>
    <row r="5255" spans="1:21" ht="17" x14ac:dyDescent="0.25">
      <c r="A5255" s="1">
        <v>21963</v>
      </c>
      <c r="B5255">
        <v>20171212</v>
      </c>
      <c r="C5255">
        <v>1010</v>
      </c>
      <c r="D5255">
        <v>292</v>
      </c>
      <c r="E5255">
        <v>6.8</v>
      </c>
      <c r="F5255">
        <v>17</v>
      </c>
      <c r="G5255">
        <v>1.2</v>
      </c>
      <c r="H5255" t="s">
        <v>42</v>
      </c>
      <c r="I5255" t="s">
        <v>42</v>
      </c>
      <c r="J5255">
        <v>21.4</v>
      </c>
      <c r="K5255">
        <v>58</v>
      </c>
      <c r="L5255">
        <v>0</v>
      </c>
      <c r="M5255" t="s">
        <v>42</v>
      </c>
      <c r="N5255">
        <v>0.44</v>
      </c>
      <c r="O5255" t="s">
        <v>42</v>
      </c>
      <c r="P5255" t="s">
        <v>42</v>
      </c>
      <c r="Q5255" s="4">
        <f t="shared" si="406"/>
        <v>122.22222222320001</v>
      </c>
      <c r="R5255" s="4">
        <f t="shared" si="407"/>
        <v>26.414176291256034</v>
      </c>
      <c r="S5255" s="5">
        <f t="shared" si="408"/>
        <v>67.62787999999999</v>
      </c>
      <c r="T5255" s="6">
        <f t="shared" si="405"/>
        <v>68.214250591349909</v>
      </c>
      <c r="U5255">
        <f t="shared" si="409"/>
        <v>46.054899999999989</v>
      </c>
    </row>
    <row r="5256" spans="1:21" ht="17" x14ac:dyDescent="0.25">
      <c r="A5256" s="1">
        <v>21963</v>
      </c>
      <c r="B5256">
        <v>20171212</v>
      </c>
      <c r="C5256">
        <v>1020</v>
      </c>
      <c r="D5256">
        <v>288</v>
      </c>
      <c r="E5256">
        <v>7.2</v>
      </c>
      <c r="F5256">
        <v>19</v>
      </c>
      <c r="G5256">
        <v>1.4</v>
      </c>
      <c r="H5256" t="s">
        <v>42</v>
      </c>
      <c r="I5256" t="s">
        <v>42</v>
      </c>
      <c r="J5256">
        <v>21.9</v>
      </c>
      <c r="K5256">
        <v>56</v>
      </c>
      <c r="L5256">
        <v>0</v>
      </c>
      <c r="M5256" t="s">
        <v>42</v>
      </c>
      <c r="N5256">
        <v>0.57999999999999996</v>
      </c>
      <c r="O5256" t="s">
        <v>42</v>
      </c>
      <c r="P5256" t="s">
        <v>42</v>
      </c>
      <c r="Q5256" s="4">
        <f t="shared" si="406"/>
        <v>161.11111111239998</v>
      </c>
      <c r="R5256" s="4">
        <f t="shared" si="407"/>
        <v>27.319178537483381</v>
      </c>
      <c r="S5256" s="5">
        <f t="shared" si="408"/>
        <v>68.172359999999998</v>
      </c>
      <c r="T5256" s="6">
        <f t="shared" si="405"/>
        <v>68.652956480148262</v>
      </c>
      <c r="U5256">
        <f t="shared" si="409"/>
        <v>48.30449999999999</v>
      </c>
    </row>
    <row r="5257" spans="1:21" ht="17" x14ac:dyDescent="0.25">
      <c r="A5257" s="1">
        <v>21963</v>
      </c>
      <c r="B5257">
        <v>20171212</v>
      </c>
      <c r="C5257">
        <v>1030</v>
      </c>
      <c r="D5257">
        <v>292</v>
      </c>
      <c r="E5257">
        <v>6.4</v>
      </c>
      <c r="F5257">
        <v>17</v>
      </c>
      <c r="G5257">
        <v>1.5</v>
      </c>
      <c r="H5257" t="s">
        <v>42</v>
      </c>
      <c r="I5257" t="s">
        <v>42</v>
      </c>
      <c r="J5257">
        <v>21.8</v>
      </c>
      <c r="K5257">
        <v>56</v>
      </c>
      <c r="L5257">
        <v>0</v>
      </c>
      <c r="M5257" t="s">
        <v>42</v>
      </c>
      <c r="N5257">
        <v>0.45</v>
      </c>
      <c r="O5257" t="s">
        <v>42</v>
      </c>
      <c r="P5257" t="s">
        <v>42</v>
      </c>
      <c r="Q5257" s="4">
        <f t="shared" si="406"/>
        <v>125.000000001</v>
      </c>
      <c r="R5257" s="4">
        <f t="shared" si="407"/>
        <v>26.863214868113964</v>
      </c>
      <c r="S5257" s="5">
        <f t="shared" si="408"/>
        <v>68.035920000000004</v>
      </c>
      <c r="T5257" s="6">
        <f t="shared" si="405"/>
        <v>68.356298684465386</v>
      </c>
      <c r="U5257">
        <f t="shared" si="409"/>
        <v>48.477799999999995</v>
      </c>
    </row>
    <row r="5258" spans="1:21" ht="17" x14ac:dyDescent="0.25">
      <c r="A5258" s="1">
        <v>21963</v>
      </c>
      <c r="B5258">
        <v>20171212</v>
      </c>
      <c r="C5258">
        <v>1040</v>
      </c>
      <c r="D5258">
        <v>284</v>
      </c>
      <c r="E5258">
        <v>5.4</v>
      </c>
      <c r="F5258">
        <v>21</v>
      </c>
      <c r="G5258">
        <v>1.6</v>
      </c>
      <c r="H5258" t="s">
        <v>42</v>
      </c>
      <c r="I5258" t="s">
        <v>42</v>
      </c>
      <c r="J5258">
        <v>22.2</v>
      </c>
      <c r="K5258">
        <v>55</v>
      </c>
      <c r="L5258">
        <v>0</v>
      </c>
      <c r="M5258" t="s">
        <v>42</v>
      </c>
      <c r="N5258">
        <v>0.52</v>
      </c>
      <c r="O5258" t="s">
        <v>42</v>
      </c>
      <c r="P5258" t="s">
        <v>42</v>
      </c>
      <c r="Q5258" s="4">
        <f t="shared" si="406"/>
        <v>144.4444444456</v>
      </c>
      <c r="R5258" s="4">
        <f t="shared" si="407"/>
        <v>27.48228568138564</v>
      </c>
      <c r="S5258" s="5">
        <f t="shared" si="408"/>
        <v>68.504900000000006</v>
      </c>
      <c r="T5258" s="6">
        <f t="shared" ref="T5258:T5321" si="410">IF(R5258&gt;25,8.62+(0.38*K5258)+(1.55*R5258)+EXP(-E5258+2.4)-0.5*E5258,10.66+(0.28*K5258)+(1.3*R5258)-E5258)</f>
        <v>69.467329874515599</v>
      </c>
      <c r="U5258">
        <f t="shared" si="409"/>
        <v>52.274099999999997</v>
      </c>
    </row>
    <row r="5259" spans="1:21" ht="17" x14ac:dyDescent="0.25">
      <c r="A5259" s="1">
        <v>21963</v>
      </c>
      <c r="B5259">
        <v>20171212</v>
      </c>
      <c r="C5259">
        <v>1050</v>
      </c>
      <c r="D5259">
        <v>302</v>
      </c>
      <c r="E5259">
        <v>5.7</v>
      </c>
      <c r="F5259">
        <v>20</v>
      </c>
      <c r="G5259">
        <v>1.4</v>
      </c>
      <c r="H5259" t="s">
        <v>42</v>
      </c>
      <c r="I5259" t="s">
        <v>42</v>
      </c>
      <c r="J5259">
        <v>22.3</v>
      </c>
      <c r="K5259">
        <v>54</v>
      </c>
      <c r="L5259">
        <v>0</v>
      </c>
      <c r="M5259" t="s">
        <v>42</v>
      </c>
      <c r="N5259">
        <v>0.5</v>
      </c>
      <c r="O5259" t="s">
        <v>42</v>
      </c>
      <c r="P5259" t="s">
        <v>42</v>
      </c>
      <c r="Q5259" s="4">
        <f t="shared" ref="Q5259:Q5322" si="411">N5259*277.77777778</f>
        <v>138.88888889</v>
      </c>
      <c r="R5259" s="4">
        <f t="shared" ref="R5259:R5322" si="412">1.33*J5259-2.65*SQRT(J5259)+3.21*LOG10(Q5259+1)+3.5</f>
        <v>27.532902048052428</v>
      </c>
      <c r="S5259" s="5">
        <f t="shared" ref="S5259:S5322" si="413">(1.8*J5259+32)-((0.55-0.0055*K5259)*(1.8*J5259-26))</f>
        <v>68.562579999999997</v>
      </c>
      <c r="T5259" s="6">
        <f t="shared" si="410"/>
        <v>69.002881341882514</v>
      </c>
      <c r="U5259">
        <f t="shared" ref="U5259:U5322" si="414">61.78+4.21*(J5259-22.48)-1.7*(E5259-7.05)+5.89*(N5259-2.41)</f>
        <v>52.067300000000003</v>
      </c>
    </row>
    <row r="5260" spans="1:21" ht="17" x14ac:dyDescent="0.25">
      <c r="A5260" s="1">
        <v>21963</v>
      </c>
      <c r="B5260">
        <v>20171212</v>
      </c>
      <c r="C5260">
        <v>1100</v>
      </c>
      <c r="D5260">
        <v>299</v>
      </c>
      <c r="E5260">
        <v>5.2</v>
      </c>
      <c r="F5260">
        <v>17</v>
      </c>
      <c r="G5260">
        <v>1.6</v>
      </c>
      <c r="H5260" t="s">
        <v>42</v>
      </c>
      <c r="I5260" t="s">
        <v>42</v>
      </c>
      <c r="J5260">
        <v>22.5</v>
      </c>
      <c r="K5260">
        <v>53</v>
      </c>
      <c r="L5260">
        <v>0</v>
      </c>
      <c r="M5260" t="s">
        <v>42</v>
      </c>
      <c r="N5260">
        <v>0.59</v>
      </c>
      <c r="O5260" t="s">
        <v>42</v>
      </c>
      <c r="P5260" t="s">
        <v>42</v>
      </c>
      <c r="Q5260" s="4">
        <f t="shared" si="411"/>
        <v>163.88888889020001</v>
      </c>
      <c r="R5260" s="4">
        <f t="shared" si="412"/>
        <v>27.972130667568603</v>
      </c>
      <c r="S5260" s="5">
        <f t="shared" si="413"/>
        <v>68.751750000000001</v>
      </c>
      <c r="T5260" s="6">
        <f t="shared" si="410"/>
        <v>69.577612597356563</v>
      </c>
      <c r="U5260">
        <f t="shared" si="414"/>
        <v>54.289399999999993</v>
      </c>
    </row>
    <row r="5261" spans="1:21" ht="17" x14ac:dyDescent="0.25">
      <c r="A5261" s="1">
        <v>21963</v>
      </c>
      <c r="B5261">
        <v>20171212</v>
      </c>
      <c r="C5261">
        <v>1110</v>
      </c>
      <c r="D5261">
        <v>293</v>
      </c>
      <c r="E5261">
        <v>5.6</v>
      </c>
      <c r="F5261">
        <v>16</v>
      </c>
      <c r="G5261">
        <v>1.3</v>
      </c>
      <c r="H5261" t="s">
        <v>42</v>
      </c>
      <c r="I5261" t="s">
        <v>42</v>
      </c>
      <c r="J5261">
        <v>22.8</v>
      </c>
      <c r="K5261">
        <v>53</v>
      </c>
      <c r="L5261">
        <v>0</v>
      </c>
      <c r="M5261" t="s">
        <v>42</v>
      </c>
      <c r="N5261">
        <v>0.67</v>
      </c>
      <c r="O5261" t="s">
        <v>42</v>
      </c>
      <c r="P5261" t="s">
        <v>42</v>
      </c>
      <c r="Q5261" s="4">
        <f t="shared" si="411"/>
        <v>186.11111111260001</v>
      </c>
      <c r="R5261" s="4">
        <f t="shared" si="412"/>
        <v>28.463863075013997</v>
      </c>
      <c r="S5261" s="5">
        <f t="shared" si="413"/>
        <v>69.152159999999995</v>
      </c>
      <c r="T5261" s="6">
        <f t="shared" si="410"/>
        <v>70.119749970250055</v>
      </c>
      <c r="U5261">
        <f t="shared" si="414"/>
        <v>55.343600000000002</v>
      </c>
    </row>
    <row r="5262" spans="1:21" ht="17" x14ac:dyDescent="0.25">
      <c r="A5262" s="1">
        <v>21963</v>
      </c>
      <c r="B5262">
        <v>20171212</v>
      </c>
      <c r="C5262">
        <v>1120</v>
      </c>
      <c r="D5262">
        <v>298</v>
      </c>
      <c r="E5262">
        <v>5.6</v>
      </c>
      <c r="F5262">
        <v>18</v>
      </c>
      <c r="G5262">
        <v>1.5</v>
      </c>
      <c r="H5262" t="s">
        <v>42</v>
      </c>
      <c r="I5262" t="s">
        <v>42</v>
      </c>
      <c r="J5262">
        <v>22.6</v>
      </c>
      <c r="K5262">
        <v>55</v>
      </c>
      <c r="L5262">
        <v>0</v>
      </c>
      <c r="M5262" t="s">
        <v>42</v>
      </c>
      <c r="N5262">
        <v>0.4</v>
      </c>
      <c r="O5262" t="s">
        <v>42</v>
      </c>
      <c r="P5262" t="s">
        <v>42</v>
      </c>
      <c r="Q5262" s="4">
        <f t="shared" si="411"/>
        <v>111.111111112</v>
      </c>
      <c r="R5262" s="4">
        <f t="shared" si="412"/>
        <v>27.539416004886309</v>
      </c>
      <c r="S5262" s="5">
        <f t="shared" si="413"/>
        <v>69.046700000000001</v>
      </c>
      <c r="T5262" s="6">
        <f t="shared" si="410"/>
        <v>69.44685701155214</v>
      </c>
      <c r="U5262">
        <f t="shared" si="414"/>
        <v>52.911300000000004</v>
      </c>
    </row>
    <row r="5263" spans="1:21" ht="17" x14ac:dyDescent="0.25">
      <c r="A5263" s="1">
        <v>21963</v>
      </c>
      <c r="B5263">
        <v>20171212</v>
      </c>
      <c r="C5263">
        <v>1130</v>
      </c>
      <c r="D5263">
        <v>291</v>
      </c>
      <c r="E5263">
        <v>6</v>
      </c>
      <c r="F5263">
        <v>23</v>
      </c>
      <c r="G5263">
        <v>1.3</v>
      </c>
      <c r="H5263" t="s">
        <v>42</v>
      </c>
      <c r="I5263" t="s">
        <v>42</v>
      </c>
      <c r="J5263">
        <v>22.6</v>
      </c>
      <c r="K5263">
        <v>57</v>
      </c>
      <c r="L5263">
        <v>0</v>
      </c>
      <c r="M5263" t="s">
        <v>42</v>
      </c>
      <c r="N5263">
        <v>0.62</v>
      </c>
      <c r="O5263" t="s">
        <v>42</v>
      </c>
      <c r="P5263" t="s">
        <v>42</v>
      </c>
      <c r="Q5263" s="4">
        <f t="shared" si="411"/>
        <v>172.2222222236</v>
      </c>
      <c r="R5263" s="4">
        <f t="shared" si="412"/>
        <v>28.145961391022045</v>
      </c>
      <c r="S5263" s="5">
        <f t="shared" si="413"/>
        <v>69.208179999999999</v>
      </c>
      <c r="T5263" s="6">
        <f t="shared" si="410"/>
        <v>70.933563878531473</v>
      </c>
      <c r="U5263">
        <f t="shared" si="414"/>
        <v>53.527100000000004</v>
      </c>
    </row>
    <row r="5264" spans="1:21" ht="17" x14ac:dyDescent="0.25">
      <c r="A5264" s="1">
        <v>21963</v>
      </c>
      <c r="B5264">
        <v>20171212</v>
      </c>
      <c r="C5264">
        <v>1140</v>
      </c>
      <c r="D5264">
        <v>300</v>
      </c>
      <c r="E5264">
        <v>6.1</v>
      </c>
      <c r="F5264">
        <v>18</v>
      </c>
      <c r="G5264">
        <v>1.5</v>
      </c>
      <c r="H5264" t="s">
        <v>42</v>
      </c>
      <c r="I5264" t="s">
        <v>42</v>
      </c>
      <c r="J5264">
        <v>22.4</v>
      </c>
      <c r="K5264">
        <v>56</v>
      </c>
      <c r="L5264">
        <v>0</v>
      </c>
      <c r="M5264" t="s">
        <v>42</v>
      </c>
      <c r="N5264">
        <v>0.5</v>
      </c>
      <c r="O5264" t="s">
        <v>42</v>
      </c>
      <c r="P5264" t="s">
        <v>42</v>
      </c>
      <c r="Q5264" s="4">
        <f t="shared" si="411"/>
        <v>138.88888889</v>
      </c>
      <c r="R5264" s="4">
        <f t="shared" si="412"/>
        <v>27.637874998185893</v>
      </c>
      <c r="S5264" s="5">
        <f t="shared" si="413"/>
        <v>68.854559999999992</v>
      </c>
      <c r="T5264" s="6">
        <f t="shared" si="410"/>
        <v>69.713429773658476</v>
      </c>
      <c r="U5264">
        <f t="shared" si="414"/>
        <v>51.808299999999988</v>
      </c>
    </row>
    <row r="5265" spans="1:21" ht="17" x14ac:dyDescent="0.25">
      <c r="A5265" s="1">
        <v>21963</v>
      </c>
      <c r="B5265">
        <v>20171212</v>
      </c>
      <c r="C5265">
        <v>1150</v>
      </c>
      <c r="D5265">
        <v>295</v>
      </c>
      <c r="E5265">
        <v>6.6</v>
      </c>
      <c r="F5265">
        <v>17</v>
      </c>
      <c r="G5265">
        <v>1.3</v>
      </c>
      <c r="H5265" t="s">
        <v>42</v>
      </c>
      <c r="I5265" t="s">
        <v>42</v>
      </c>
      <c r="J5265">
        <v>22.6</v>
      </c>
      <c r="K5265">
        <v>57</v>
      </c>
      <c r="L5265">
        <v>0</v>
      </c>
      <c r="M5265" t="s">
        <v>42</v>
      </c>
      <c r="N5265">
        <v>0.65</v>
      </c>
      <c r="O5265" t="s">
        <v>42</v>
      </c>
      <c r="P5265" t="s">
        <v>42</v>
      </c>
      <c r="Q5265" s="4">
        <f t="shared" si="411"/>
        <v>180.55555555700002</v>
      </c>
      <c r="R5265" s="4">
        <f t="shared" si="412"/>
        <v>28.211464448816301</v>
      </c>
      <c r="S5265" s="5">
        <f t="shared" si="413"/>
        <v>69.208179999999999</v>
      </c>
      <c r="T5265" s="6">
        <f t="shared" si="410"/>
        <v>70.722765472485747</v>
      </c>
      <c r="U5265">
        <f t="shared" si="414"/>
        <v>52.683800000000005</v>
      </c>
    </row>
    <row r="5266" spans="1:21" ht="17" x14ac:dyDescent="0.25">
      <c r="A5266" s="1">
        <v>21963</v>
      </c>
      <c r="B5266">
        <v>20171212</v>
      </c>
      <c r="C5266">
        <v>1200</v>
      </c>
      <c r="D5266">
        <v>280</v>
      </c>
      <c r="E5266">
        <v>7</v>
      </c>
      <c r="F5266">
        <v>12</v>
      </c>
      <c r="G5266">
        <v>1.4</v>
      </c>
      <c r="H5266" t="s">
        <v>42</v>
      </c>
      <c r="I5266" t="s">
        <v>42</v>
      </c>
      <c r="J5266">
        <v>22.5</v>
      </c>
      <c r="K5266">
        <v>58</v>
      </c>
      <c r="L5266">
        <v>0</v>
      </c>
      <c r="M5266" t="s">
        <v>42</v>
      </c>
      <c r="N5266">
        <v>0.53</v>
      </c>
      <c r="O5266" t="s">
        <v>42</v>
      </c>
      <c r="P5266" t="s">
        <v>42</v>
      </c>
      <c r="Q5266" s="4">
        <f t="shared" si="411"/>
        <v>147.22222222340002</v>
      </c>
      <c r="R5266" s="4">
        <f t="shared" si="412"/>
        <v>27.823578058495041</v>
      </c>
      <c r="S5266" s="5">
        <f t="shared" si="413"/>
        <v>69.150499999999994</v>
      </c>
      <c r="T5266" s="6">
        <f t="shared" si="410"/>
        <v>70.296597826411954</v>
      </c>
      <c r="U5266">
        <f t="shared" si="414"/>
        <v>50.875999999999998</v>
      </c>
    </row>
    <row r="5267" spans="1:21" ht="17" x14ac:dyDescent="0.25">
      <c r="A5267" s="1">
        <v>21963</v>
      </c>
      <c r="B5267">
        <v>20171212</v>
      </c>
      <c r="C5267">
        <v>1210</v>
      </c>
      <c r="D5267">
        <v>294</v>
      </c>
      <c r="E5267">
        <v>6</v>
      </c>
      <c r="F5267">
        <v>20</v>
      </c>
      <c r="G5267">
        <v>1.4</v>
      </c>
      <c r="H5267" t="s">
        <v>42</v>
      </c>
      <c r="I5267" t="s">
        <v>42</v>
      </c>
      <c r="J5267">
        <v>22.7</v>
      </c>
      <c r="K5267">
        <v>58</v>
      </c>
      <c r="L5267">
        <v>0</v>
      </c>
      <c r="M5267" t="s">
        <v>42</v>
      </c>
      <c r="N5267">
        <v>0.65</v>
      </c>
      <c r="O5267" t="s">
        <v>42</v>
      </c>
      <c r="P5267" t="s">
        <v>42</v>
      </c>
      <c r="Q5267" s="4">
        <f t="shared" si="411"/>
        <v>180.55555555700002</v>
      </c>
      <c r="R5267" s="4">
        <f t="shared" si="412"/>
        <v>28.316623627715401</v>
      </c>
      <c r="S5267" s="5">
        <f t="shared" si="413"/>
        <v>69.427340000000001</v>
      </c>
      <c r="T5267" s="6">
        <f t="shared" si="410"/>
        <v>71.578090345406153</v>
      </c>
      <c r="U5267">
        <f t="shared" si="414"/>
        <v>54.124799999999993</v>
      </c>
    </row>
    <row r="5268" spans="1:21" ht="17" x14ac:dyDescent="0.25">
      <c r="A5268" s="1">
        <v>21963</v>
      </c>
      <c r="B5268">
        <v>20171212</v>
      </c>
      <c r="C5268">
        <v>1220</v>
      </c>
      <c r="D5268">
        <v>287</v>
      </c>
      <c r="E5268">
        <v>5.9</v>
      </c>
      <c r="F5268">
        <v>16</v>
      </c>
      <c r="G5268">
        <v>1.4</v>
      </c>
      <c r="H5268" t="s">
        <v>42</v>
      </c>
      <c r="I5268" t="s">
        <v>42</v>
      </c>
      <c r="J5268">
        <v>22.6</v>
      </c>
      <c r="K5268">
        <v>58</v>
      </c>
      <c r="L5268">
        <v>0</v>
      </c>
      <c r="M5268" t="s">
        <v>42</v>
      </c>
      <c r="N5268">
        <v>0.35</v>
      </c>
      <c r="O5268" t="s">
        <v>42</v>
      </c>
      <c r="P5268" t="s">
        <v>42</v>
      </c>
      <c r="Q5268" s="4">
        <f t="shared" si="411"/>
        <v>97.222222223000003</v>
      </c>
      <c r="R5268" s="4">
        <f t="shared" si="412"/>
        <v>27.355037131957779</v>
      </c>
      <c r="S5268" s="5">
        <f t="shared" si="413"/>
        <v>69.288920000000005</v>
      </c>
      <c r="T5268" s="6">
        <f t="shared" si="410"/>
        <v>70.140504937956862</v>
      </c>
      <c r="U5268">
        <f t="shared" si="414"/>
        <v>52.1068</v>
      </c>
    </row>
    <row r="5269" spans="1:21" ht="17" x14ac:dyDescent="0.25">
      <c r="A5269" s="1">
        <v>21963</v>
      </c>
      <c r="B5269">
        <v>20171212</v>
      </c>
      <c r="C5269">
        <v>1230</v>
      </c>
      <c r="D5269">
        <v>285</v>
      </c>
      <c r="E5269">
        <v>5.9</v>
      </c>
      <c r="F5269">
        <v>18</v>
      </c>
      <c r="G5269">
        <v>1.5</v>
      </c>
      <c r="H5269" t="s">
        <v>42</v>
      </c>
      <c r="I5269" t="s">
        <v>42</v>
      </c>
      <c r="J5269">
        <v>22.4</v>
      </c>
      <c r="K5269">
        <v>58</v>
      </c>
      <c r="L5269">
        <v>0</v>
      </c>
      <c r="M5269" t="s">
        <v>42</v>
      </c>
      <c r="N5269">
        <v>0.62</v>
      </c>
      <c r="O5269" t="s">
        <v>42</v>
      </c>
      <c r="P5269" t="s">
        <v>42</v>
      </c>
      <c r="Q5269" s="4">
        <f t="shared" si="411"/>
        <v>172.2222222236</v>
      </c>
      <c r="R5269" s="4">
        <f t="shared" si="412"/>
        <v>27.93582843429585</v>
      </c>
      <c r="S5269" s="5">
        <f t="shared" si="413"/>
        <v>69.012079999999997</v>
      </c>
      <c r="T5269" s="6">
        <f t="shared" si="410"/>
        <v>71.040731456580872</v>
      </c>
      <c r="U5269">
        <f t="shared" si="414"/>
        <v>52.855099999999993</v>
      </c>
    </row>
    <row r="5270" spans="1:21" ht="17" x14ac:dyDescent="0.25">
      <c r="A5270" s="1">
        <v>21963</v>
      </c>
      <c r="B5270">
        <v>20171212</v>
      </c>
      <c r="C5270">
        <v>1240</v>
      </c>
      <c r="D5270">
        <v>276</v>
      </c>
      <c r="E5270">
        <v>6.4</v>
      </c>
      <c r="F5270">
        <v>14</v>
      </c>
      <c r="G5270">
        <v>1.6</v>
      </c>
      <c r="H5270" t="s">
        <v>42</v>
      </c>
      <c r="I5270" t="s">
        <v>42</v>
      </c>
      <c r="J5270">
        <v>22.8</v>
      </c>
      <c r="K5270">
        <v>58</v>
      </c>
      <c r="L5270">
        <v>0</v>
      </c>
      <c r="M5270" t="s">
        <v>42</v>
      </c>
      <c r="N5270">
        <v>0.51</v>
      </c>
      <c r="O5270" t="s">
        <v>42</v>
      </c>
      <c r="P5270" t="s">
        <v>42</v>
      </c>
      <c r="Q5270" s="4">
        <f t="shared" si="411"/>
        <v>141.6666666678</v>
      </c>
      <c r="R5270" s="4">
        <f t="shared" si="412"/>
        <v>28.085798701401121</v>
      </c>
      <c r="S5270" s="5">
        <f t="shared" si="413"/>
        <v>69.565759999999997</v>
      </c>
      <c r="T5270" s="6">
        <f t="shared" si="410"/>
        <v>71.011303626060467</v>
      </c>
      <c r="U5270">
        <f t="shared" si="414"/>
        <v>53.041200000000003</v>
      </c>
    </row>
    <row r="5271" spans="1:21" ht="17" x14ac:dyDescent="0.25">
      <c r="A5271" s="1">
        <v>21963</v>
      </c>
      <c r="B5271">
        <v>20171212</v>
      </c>
      <c r="C5271">
        <v>1250</v>
      </c>
      <c r="D5271">
        <v>274</v>
      </c>
      <c r="E5271">
        <v>6.9</v>
      </c>
      <c r="F5271">
        <v>15</v>
      </c>
      <c r="G5271">
        <v>1.6</v>
      </c>
      <c r="H5271" t="s">
        <v>42</v>
      </c>
      <c r="I5271" t="s">
        <v>42</v>
      </c>
      <c r="J5271">
        <v>22.5</v>
      </c>
      <c r="K5271">
        <v>58</v>
      </c>
      <c r="L5271">
        <v>0</v>
      </c>
      <c r="M5271" t="s">
        <v>42</v>
      </c>
      <c r="N5271">
        <v>0.6</v>
      </c>
      <c r="O5271" t="s">
        <v>42</v>
      </c>
      <c r="P5271" t="s">
        <v>42</v>
      </c>
      <c r="Q5271" s="4">
        <f t="shared" si="411"/>
        <v>166.666666668</v>
      </c>
      <c r="R5271" s="4">
        <f t="shared" si="412"/>
        <v>27.995420305221188</v>
      </c>
      <c r="S5271" s="5">
        <f t="shared" si="413"/>
        <v>69.150499999999994</v>
      </c>
      <c r="T5271" s="6">
        <f t="shared" si="410"/>
        <v>70.614010469631083</v>
      </c>
      <c r="U5271">
        <f t="shared" si="414"/>
        <v>51.458300000000001</v>
      </c>
    </row>
    <row r="5272" spans="1:21" ht="17" x14ac:dyDescent="0.25">
      <c r="A5272" s="1">
        <v>21963</v>
      </c>
      <c r="B5272">
        <v>20171212</v>
      </c>
      <c r="C5272">
        <v>1300</v>
      </c>
      <c r="D5272">
        <v>282</v>
      </c>
      <c r="E5272">
        <v>7</v>
      </c>
      <c r="F5272">
        <v>15</v>
      </c>
      <c r="G5272">
        <v>1.5</v>
      </c>
      <c r="H5272" t="s">
        <v>42</v>
      </c>
      <c r="I5272" t="s">
        <v>42</v>
      </c>
      <c r="J5272">
        <v>22.8</v>
      </c>
      <c r="K5272">
        <v>58</v>
      </c>
      <c r="L5272">
        <v>0</v>
      </c>
      <c r="M5272" t="s">
        <v>42</v>
      </c>
      <c r="N5272">
        <v>0.69</v>
      </c>
      <c r="O5272" t="s">
        <v>42</v>
      </c>
      <c r="P5272" t="s">
        <v>42</v>
      </c>
      <c r="Q5272" s="4">
        <f t="shared" si="411"/>
        <v>191.66666666819998</v>
      </c>
      <c r="R5272" s="4">
        <f t="shared" si="412"/>
        <v>28.504652564198757</v>
      </c>
      <c r="S5272" s="5">
        <f t="shared" si="413"/>
        <v>69.565759999999997</v>
      </c>
      <c r="T5272" s="6">
        <f t="shared" si="410"/>
        <v>71.35226331025271</v>
      </c>
      <c r="U5272">
        <f t="shared" si="414"/>
        <v>53.081400000000002</v>
      </c>
    </row>
    <row r="5273" spans="1:21" ht="17" x14ac:dyDescent="0.25">
      <c r="A5273" s="1">
        <v>21963</v>
      </c>
      <c r="B5273">
        <v>20171212</v>
      </c>
      <c r="C5273">
        <v>1310</v>
      </c>
      <c r="D5273">
        <v>286</v>
      </c>
      <c r="E5273">
        <v>7</v>
      </c>
      <c r="F5273">
        <v>19</v>
      </c>
      <c r="G5273">
        <v>1.6</v>
      </c>
      <c r="H5273" t="s">
        <v>42</v>
      </c>
      <c r="I5273" t="s">
        <v>42</v>
      </c>
      <c r="J5273">
        <v>22.6</v>
      </c>
      <c r="K5273">
        <v>59</v>
      </c>
      <c r="L5273">
        <v>0</v>
      </c>
      <c r="M5273" t="s">
        <v>42</v>
      </c>
      <c r="N5273">
        <v>0.51</v>
      </c>
      <c r="O5273" t="s">
        <v>42</v>
      </c>
      <c r="P5273" t="s">
        <v>42</v>
      </c>
      <c r="Q5273" s="4">
        <f t="shared" si="411"/>
        <v>141.6666666678</v>
      </c>
      <c r="R5273" s="4">
        <f t="shared" si="412"/>
        <v>27.875419087448247</v>
      </c>
      <c r="S5273" s="5">
        <f t="shared" si="413"/>
        <v>69.36966000000001</v>
      </c>
      <c r="T5273" s="6">
        <f t="shared" si="410"/>
        <v>70.756951421289415</v>
      </c>
      <c r="U5273">
        <f t="shared" si="414"/>
        <v>51.179200000000002</v>
      </c>
    </row>
    <row r="5274" spans="1:21" ht="17" x14ac:dyDescent="0.25">
      <c r="A5274" s="1">
        <v>21963</v>
      </c>
      <c r="B5274">
        <v>20171212</v>
      </c>
      <c r="C5274">
        <v>1320</v>
      </c>
      <c r="D5274">
        <v>275</v>
      </c>
      <c r="E5274">
        <v>7</v>
      </c>
      <c r="F5274">
        <v>18</v>
      </c>
      <c r="G5274">
        <v>1.1000000000000001</v>
      </c>
      <c r="H5274" t="s">
        <v>42</v>
      </c>
      <c r="I5274" t="s">
        <v>42</v>
      </c>
      <c r="J5274">
        <v>22.7</v>
      </c>
      <c r="K5274">
        <v>59</v>
      </c>
      <c r="L5274">
        <v>0</v>
      </c>
      <c r="M5274" t="s">
        <v>42</v>
      </c>
      <c r="N5274">
        <v>0.52</v>
      </c>
      <c r="O5274" t="s">
        <v>42</v>
      </c>
      <c r="P5274" t="s">
        <v>42</v>
      </c>
      <c r="Q5274" s="4">
        <f t="shared" si="411"/>
        <v>144.4444444456</v>
      </c>
      <c r="R5274" s="4">
        <f t="shared" si="412"/>
        <v>28.007460805592878</v>
      </c>
      <c r="S5274" s="5">
        <f t="shared" si="413"/>
        <v>69.509069999999994</v>
      </c>
      <c r="T5274" s="6">
        <f t="shared" si="410"/>
        <v>70.961616084413592</v>
      </c>
      <c r="U5274">
        <f t="shared" si="414"/>
        <v>51.659099999999995</v>
      </c>
    </row>
    <row r="5275" spans="1:21" ht="17" x14ac:dyDescent="0.25">
      <c r="A5275" s="1">
        <v>21963</v>
      </c>
      <c r="B5275">
        <v>20171212</v>
      </c>
      <c r="C5275">
        <v>1330</v>
      </c>
      <c r="D5275">
        <v>283</v>
      </c>
      <c r="E5275">
        <v>7.4</v>
      </c>
      <c r="F5275">
        <v>12</v>
      </c>
      <c r="G5275">
        <v>1.5</v>
      </c>
      <c r="H5275" t="s">
        <v>42</v>
      </c>
      <c r="I5275" t="s">
        <v>42</v>
      </c>
      <c r="J5275">
        <v>23</v>
      </c>
      <c r="K5275">
        <v>57</v>
      </c>
      <c r="L5275">
        <v>0</v>
      </c>
      <c r="M5275" t="s">
        <v>42</v>
      </c>
      <c r="N5275">
        <v>0.62</v>
      </c>
      <c r="O5275" t="s">
        <v>42</v>
      </c>
      <c r="P5275" t="s">
        <v>42</v>
      </c>
      <c r="Q5275" s="4">
        <f t="shared" si="411"/>
        <v>172.2222222236</v>
      </c>
      <c r="R5275" s="4">
        <f t="shared" si="412"/>
        <v>28.566964037688333</v>
      </c>
      <c r="S5275" s="5">
        <f t="shared" si="413"/>
        <v>69.757900000000006</v>
      </c>
      <c r="T5275" s="6">
        <f t="shared" si="410"/>
        <v>70.865532205416002</v>
      </c>
      <c r="U5275">
        <f t="shared" si="414"/>
        <v>52.831100000000006</v>
      </c>
    </row>
    <row r="5276" spans="1:21" ht="17" x14ac:dyDescent="0.25">
      <c r="A5276" s="1">
        <v>21963</v>
      </c>
      <c r="B5276">
        <v>20171212</v>
      </c>
      <c r="C5276">
        <v>1340</v>
      </c>
      <c r="D5276">
        <v>267</v>
      </c>
      <c r="E5276">
        <v>7.2</v>
      </c>
      <c r="F5276">
        <v>17</v>
      </c>
      <c r="G5276">
        <v>1.2</v>
      </c>
      <c r="H5276" t="s">
        <v>42</v>
      </c>
      <c r="I5276" t="s">
        <v>42</v>
      </c>
      <c r="J5276">
        <v>22.9</v>
      </c>
      <c r="K5276">
        <v>56</v>
      </c>
      <c r="L5276">
        <v>0</v>
      </c>
      <c r="M5276" t="s">
        <v>42</v>
      </c>
      <c r="N5276">
        <v>0.62</v>
      </c>
      <c r="O5276" t="s">
        <v>42</v>
      </c>
      <c r="P5276" t="s">
        <v>42</v>
      </c>
      <c r="Q5276" s="4">
        <f t="shared" si="411"/>
        <v>172.2222222236</v>
      </c>
      <c r="R5276" s="4">
        <f t="shared" si="412"/>
        <v>28.461622293621314</v>
      </c>
      <c r="S5276" s="5">
        <f t="shared" si="413"/>
        <v>69.536760000000001</v>
      </c>
      <c r="T5276" s="6">
        <f t="shared" si="410"/>
        <v>70.423744302162063</v>
      </c>
      <c r="U5276">
        <f t="shared" si="414"/>
        <v>52.750099999999989</v>
      </c>
    </row>
    <row r="5277" spans="1:21" ht="17" x14ac:dyDescent="0.25">
      <c r="A5277" s="1">
        <v>21963</v>
      </c>
      <c r="B5277">
        <v>20171212</v>
      </c>
      <c r="C5277">
        <v>1350</v>
      </c>
      <c r="D5277">
        <v>280</v>
      </c>
      <c r="E5277">
        <v>6.6</v>
      </c>
      <c r="F5277">
        <v>16</v>
      </c>
      <c r="G5277">
        <v>1.6</v>
      </c>
      <c r="H5277" t="s">
        <v>42</v>
      </c>
      <c r="I5277" t="s">
        <v>42</v>
      </c>
      <c r="J5277">
        <v>23.1</v>
      </c>
      <c r="K5277">
        <v>56</v>
      </c>
      <c r="L5277">
        <v>0</v>
      </c>
      <c r="M5277" t="s">
        <v>42</v>
      </c>
      <c r="N5277">
        <v>0.63</v>
      </c>
      <c r="O5277" t="s">
        <v>42</v>
      </c>
      <c r="P5277" t="s">
        <v>42</v>
      </c>
      <c r="Q5277" s="4">
        <f t="shared" si="411"/>
        <v>175.0000000014</v>
      </c>
      <c r="R5277" s="4">
        <f t="shared" si="412"/>
        <v>28.694543932554723</v>
      </c>
      <c r="S5277" s="5">
        <f t="shared" si="413"/>
        <v>69.809640000000016</v>
      </c>
      <c r="T5277" s="6">
        <f t="shared" si="410"/>
        <v>71.091538672280308</v>
      </c>
      <c r="U5277">
        <f t="shared" si="414"/>
        <v>54.671000000000006</v>
      </c>
    </row>
    <row r="5278" spans="1:21" ht="17" x14ac:dyDescent="0.25">
      <c r="A5278" s="1">
        <v>21963</v>
      </c>
      <c r="B5278">
        <v>20171212</v>
      </c>
      <c r="C5278">
        <v>1400</v>
      </c>
      <c r="D5278">
        <v>284</v>
      </c>
      <c r="E5278">
        <v>7</v>
      </c>
      <c r="F5278">
        <v>22</v>
      </c>
      <c r="G5278">
        <v>1.5</v>
      </c>
      <c r="H5278" t="s">
        <v>42</v>
      </c>
      <c r="I5278" t="s">
        <v>42</v>
      </c>
      <c r="J5278">
        <v>23.2</v>
      </c>
      <c r="K5278">
        <v>55</v>
      </c>
      <c r="L5278">
        <v>0</v>
      </c>
      <c r="M5278" t="s">
        <v>42</v>
      </c>
      <c r="N5278">
        <v>0.61</v>
      </c>
      <c r="O5278" t="s">
        <v>42</v>
      </c>
      <c r="P5278" t="s">
        <v>42</v>
      </c>
      <c r="Q5278" s="4">
        <f t="shared" si="411"/>
        <v>169.4444444458</v>
      </c>
      <c r="R5278" s="4">
        <f t="shared" si="412"/>
        <v>28.755290695548631</v>
      </c>
      <c r="S5278" s="5">
        <f t="shared" si="413"/>
        <v>69.859399999999994</v>
      </c>
      <c r="T5278" s="6">
        <f t="shared" si="410"/>
        <v>70.600752413845015</v>
      </c>
      <c r="U5278">
        <f t="shared" si="414"/>
        <v>54.294199999999989</v>
      </c>
    </row>
    <row r="5279" spans="1:21" ht="17" x14ac:dyDescent="0.25">
      <c r="A5279" s="1">
        <v>21963</v>
      </c>
      <c r="B5279">
        <v>20171212</v>
      </c>
      <c r="C5279">
        <v>1410</v>
      </c>
      <c r="D5279">
        <v>276</v>
      </c>
      <c r="E5279">
        <v>6.9</v>
      </c>
      <c r="F5279">
        <v>16</v>
      </c>
      <c r="G5279">
        <v>1.5</v>
      </c>
      <c r="H5279" t="s">
        <v>42</v>
      </c>
      <c r="I5279" t="s">
        <v>42</v>
      </c>
      <c r="J5279">
        <v>23.1</v>
      </c>
      <c r="K5279">
        <v>54</v>
      </c>
      <c r="L5279">
        <v>0</v>
      </c>
      <c r="M5279" t="s">
        <v>42</v>
      </c>
      <c r="N5279">
        <v>0.45</v>
      </c>
      <c r="O5279" t="s">
        <v>42</v>
      </c>
      <c r="P5279" t="s">
        <v>42</v>
      </c>
      <c r="Q5279" s="4">
        <f t="shared" si="411"/>
        <v>125.000000001</v>
      </c>
      <c r="R5279" s="4">
        <f t="shared" si="412"/>
        <v>28.22863771869865</v>
      </c>
      <c r="S5279" s="5">
        <f t="shared" si="413"/>
        <v>69.638260000000017</v>
      </c>
      <c r="T5279" s="6">
        <f t="shared" si="410"/>
        <v>69.455497460521144</v>
      </c>
      <c r="U5279">
        <f t="shared" si="414"/>
        <v>53.1008</v>
      </c>
    </row>
    <row r="5280" spans="1:21" ht="17" x14ac:dyDescent="0.25">
      <c r="A5280" s="1">
        <v>21963</v>
      </c>
      <c r="B5280">
        <v>20171212</v>
      </c>
      <c r="C5280">
        <v>1420</v>
      </c>
      <c r="D5280">
        <v>274</v>
      </c>
      <c r="E5280">
        <v>6.5</v>
      </c>
      <c r="F5280">
        <v>16</v>
      </c>
      <c r="G5280">
        <v>1.4</v>
      </c>
      <c r="H5280" t="s">
        <v>42</v>
      </c>
      <c r="I5280" t="s">
        <v>42</v>
      </c>
      <c r="J5280">
        <v>23</v>
      </c>
      <c r="K5280">
        <v>54</v>
      </c>
      <c r="L5280">
        <v>0</v>
      </c>
      <c r="M5280" t="s">
        <v>42</v>
      </c>
      <c r="N5280">
        <v>0.46</v>
      </c>
      <c r="O5280" t="s">
        <v>42</v>
      </c>
      <c r="P5280" t="s">
        <v>42</v>
      </c>
      <c r="Q5280" s="4">
        <f t="shared" si="411"/>
        <v>127.77777777880002</v>
      </c>
      <c r="R5280" s="4">
        <f t="shared" si="412"/>
        <v>28.153635837375273</v>
      </c>
      <c r="S5280" s="5">
        <f t="shared" si="413"/>
        <v>69.503800000000012</v>
      </c>
      <c r="T5280" s="6">
        <f t="shared" si="410"/>
        <v>69.54470822333343</v>
      </c>
      <c r="U5280">
        <f t="shared" si="414"/>
        <v>53.418700000000001</v>
      </c>
    </row>
    <row r="5281" spans="1:21" ht="17" x14ac:dyDescent="0.25">
      <c r="A5281" s="1">
        <v>21963</v>
      </c>
      <c r="B5281">
        <v>20171212</v>
      </c>
      <c r="C5281">
        <v>1430</v>
      </c>
      <c r="D5281">
        <v>283</v>
      </c>
      <c r="E5281">
        <v>6.6</v>
      </c>
      <c r="F5281">
        <v>15</v>
      </c>
      <c r="G5281">
        <v>1.3</v>
      </c>
      <c r="H5281" t="s">
        <v>42</v>
      </c>
      <c r="I5281" t="s">
        <v>42</v>
      </c>
      <c r="J5281">
        <v>22.6</v>
      </c>
      <c r="K5281">
        <v>56</v>
      </c>
      <c r="L5281">
        <v>0</v>
      </c>
      <c r="M5281" t="s">
        <v>42</v>
      </c>
      <c r="N5281">
        <v>0.47</v>
      </c>
      <c r="O5281" t="s">
        <v>42</v>
      </c>
      <c r="P5281" t="s">
        <v>42</v>
      </c>
      <c r="Q5281" s="4">
        <f t="shared" si="411"/>
        <v>130.55555555659998</v>
      </c>
      <c r="R5281" s="4">
        <f t="shared" si="412"/>
        <v>27.762384325927794</v>
      </c>
      <c r="S5281" s="5">
        <f t="shared" si="413"/>
        <v>69.127440000000007</v>
      </c>
      <c r="T5281" s="6">
        <f t="shared" si="410"/>
        <v>69.646691282008561</v>
      </c>
      <c r="U5281">
        <f t="shared" si="414"/>
        <v>51.623600000000003</v>
      </c>
    </row>
    <row r="5282" spans="1:21" ht="17" x14ac:dyDescent="0.25">
      <c r="A5282" s="1">
        <v>21963</v>
      </c>
      <c r="B5282">
        <v>20171212</v>
      </c>
      <c r="C5282">
        <v>1440</v>
      </c>
      <c r="D5282">
        <v>287</v>
      </c>
      <c r="E5282">
        <v>7.3</v>
      </c>
      <c r="F5282">
        <v>13</v>
      </c>
      <c r="G5282">
        <v>1.4</v>
      </c>
      <c r="H5282" t="s">
        <v>42</v>
      </c>
      <c r="I5282" t="s">
        <v>42</v>
      </c>
      <c r="J5282">
        <v>22.8</v>
      </c>
      <c r="K5282">
        <v>57</v>
      </c>
      <c r="L5282">
        <v>0</v>
      </c>
      <c r="M5282" t="s">
        <v>42</v>
      </c>
      <c r="N5282">
        <v>0.52</v>
      </c>
      <c r="O5282" t="s">
        <v>42</v>
      </c>
      <c r="P5282" t="s">
        <v>42</v>
      </c>
      <c r="Q5282" s="4">
        <f t="shared" si="411"/>
        <v>144.4444444456</v>
      </c>
      <c r="R5282" s="4">
        <f t="shared" si="412"/>
        <v>28.112681240646651</v>
      </c>
      <c r="S5282" s="5">
        <f t="shared" si="413"/>
        <v>69.483039999999988</v>
      </c>
      <c r="T5282" s="6">
        <f t="shared" si="410"/>
        <v>70.212102506073236</v>
      </c>
      <c r="U5282">
        <f t="shared" si="414"/>
        <v>51.570100000000004</v>
      </c>
    </row>
    <row r="5283" spans="1:21" ht="17" x14ac:dyDescent="0.25">
      <c r="A5283" s="1">
        <v>21963</v>
      </c>
      <c r="B5283">
        <v>20171212</v>
      </c>
      <c r="C5283">
        <v>1450</v>
      </c>
      <c r="D5283">
        <v>277</v>
      </c>
      <c r="E5283">
        <v>6.7</v>
      </c>
      <c r="F5283">
        <v>15</v>
      </c>
      <c r="G5283">
        <v>1.4</v>
      </c>
      <c r="H5283" t="s">
        <v>42</v>
      </c>
      <c r="I5283" t="s">
        <v>42</v>
      </c>
      <c r="J5283">
        <v>22.7</v>
      </c>
      <c r="K5283">
        <v>57</v>
      </c>
      <c r="L5283">
        <v>0</v>
      </c>
      <c r="M5283" t="s">
        <v>42</v>
      </c>
      <c r="N5283">
        <v>0.42</v>
      </c>
      <c r="O5283" t="s">
        <v>42</v>
      </c>
      <c r="P5283" t="s">
        <v>42</v>
      </c>
      <c r="Q5283" s="4">
        <f t="shared" si="411"/>
        <v>116.6666666676</v>
      </c>
      <c r="R5283" s="4">
        <f t="shared" si="412"/>
        <v>27.712000572109961</v>
      </c>
      <c r="S5283" s="5">
        <f t="shared" si="413"/>
        <v>69.345609999999994</v>
      </c>
      <c r="T5283" s="6">
        <f t="shared" si="410"/>
        <v>69.897169445782637</v>
      </c>
      <c r="U5283">
        <f t="shared" si="414"/>
        <v>51.580099999999995</v>
      </c>
    </row>
    <row r="5284" spans="1:21" ht="17" x14ac:dyDescent="0.25">
      <c r="A5284" s="1">
        <v>21963</v>
      </c>
      <c r="B5284">
        <v>20171212</v>
      </c>
      <c r="C5284">
        <v>1500</v>
      </c>
      <c r="D5284">
        <v>272</v>
      </c>
      <c r="E5284">
        <v>6.4</v>
      </c>
      <c r="F5284">
        <v>13</v>
      </c>
      <c r="G5284">
        <v>1.3</v>
      </c>
      <c r="H5284" t="s">
        <v>42</v>
      </c>
      <c r="I5284" t="s">
        <v>42</v>
      </c>
      <c r="J5284">
        <v>22.8</v>
      </c>
      <c r="K5284">
        <v>57</v>
      </c>
      <c r="L5284">
        <v>0</v>
      </c>
      <c r="M5284" t="s">
        <v>42</v>
      </c>
      <c r="N5284">
        <v>0.56000000000000005</v>
      </c>
      <c r="O5284" t="s">
        <v>42</v>
      </c>
      <c r="P5284" t="s">
        <v>42</v>
      </c>
      <c r="Q5284" s="4">
        <f t="shared" si="411"/>
        <v>155.55555555680002</v>
      </c>
      <c r="R5284" s="4">
        <f t="shared" si="412"/>
        <v>28.215309263099762</v>
      </c>
      <c r="S5284" s="5">
        <f t="shared" si="413"/>
        <v>69.483039999999988</v>
      </c>
      <c r="T5284" s="6">
        <f t="shared" si="410"/>
        <v>70.832044996693369</v>
      </c>
      <c r="U5284">
        <f t="shared" si="414"/>
        <v>53.335700000000003</v>
      </c>
    </row>
    <row r="5285" spans="1:21" ht="17" x14ac:dyDescent="0.25">
      <c r="A5285" s="1">
        <v>21963</v>
      </c>
      <c r="B5285">
        <v>20171212</v>
      </c>
      <c r="C5285">
        <v>1510</v>
      </c>
      <c r="D5285">
        <v>292</v>
      </c>
      <c r="E5285">
        <v>6.4</v>
      </c>
      <c r="F5285">
        <v>16</v>
      </c>
      <c r="G5285">
        <v>1.3</v>
      </c>
      <c r="H5285" t="s">
        <v>42</v>
      </c>
      <c r="I5285" t="s">
        <v>42</v>
      </c>
      <c r="J5285">
        <v>22.6</v>
      </c>
      <c r="K5285">
        <v>58</v>
      </c>
      <c r="L5285">
        <v>0</v>
      </c>
      <c r="M5285" t="s">
        <v>42</v>
      </c>
      <c r="N5285">
        <v>0.4</v>
      </c>
      <c r="O5285" t="s">
        <v>42</v>
      </c>
      <c r="P5285" t="s">
        <v>42</v>
      </c>
      <c r="Q5285" s="4">
        <f t="shared" si="411"/>
        <v>111.111111112</v>
      </c>
      <c r="R5285" s="4">
        <f t="shared" si="412"/>
        <v>27.539416004886309</v>
      </c>
      <c r="S5285" s="5">
        <f t="shared" si="413"/>
        <v>69.288920000000005</v>
      </c>
      <c r="T5285" s="6">
        <f t="shared" si="410"/>
        <v>70.164410446462512</v>
      </c>
      <c r="U5285">
        <f t="shared" si="414"/>
        <v>51.551299999999998</v>
      </c>
    </row>
    <row r="5286" spans="1:21" ht="17" x14ac:dyDescent="0.25">
      <c r="A5286" s="1">
        <v>21963</v>
      </c>
      <c r="B5286">
        <v>20171212</v>
      </c>
      <c r="C5286">
        <v>1520</v>
      </c>
      <c r="D5286">
        <v>301</v>
      </c>
      <c r="E5286">
        <v>6.5</v>
      </c>
      <c r="F5286">
        <v>18</v>
      </c>
      <c r="G5286">
        <v>1.4</v>
      </c>
      <c r="H5286" t="s">
        <v>42</v>
      </c>
      <c r="I5286" t="s">
        <v>42</v>
      </c>
      <c r="J5286">
        <v>22</v>
      </c>
      <c r="K5286">
        <v>60</v>
      </c>
      <c r="L5286">
        <v>0</v>
      </c>
      <c r="M5286" t="s">
        <v>42</v>
      </c>
      <c r="N5286">
        <v>0.35</v>
      </c>
      <c r="O5286" t="s">
        <v>42</v>
      </c>
      <c r="P5286" t="s">
        <v>42</v>
      </c>
      <c r="Q5286" s="4">
        <f t="shared" si="411"/>
        <v>97.222222223000003</v>
      </c>
      <c r="R5286" s="4">
        <f t="shared" si="412"/>
        <v>26.725391551870686</v>
      </c>
      <c r="S5286" s="5">
        <f t="shared" si="413"/>
        <v>68.60799999999999</v>
      </c>
      <c r="T5286" s="6">
        <f t="shared" si="410"/>
        <v>69.610929580801326</v>
      </c>
      <c r="U5286">
        <f t="shared" si="414"/>
        <v>48.5608</v>
      </c>
    </row>
    <row r="5287" spans="1:21" ht="17" x14ac:dyDescent="0.25">
      <c r="A5287" s="1">
        <v>21963</v>
      </c>
      <c r="B5287">
        <v>20171212</v>
      </c>
      <c r="C5287">
        <v>1530</v>
      </c>
      <c r="D5287">
        <v>281</v>
      </c>
      <c r="E5287">
        <v>6.7</v>
      </c>
      <c r="F5287">
        <v>17</v>
      </c>
      <c r="G5287">
        <v>1.4</v>
      </c>
      <c r="H5287" t="s">
        <v>42</v>
      </c>
      <c r="I5287" t="s">
        <v>42</v>
      </c>
      <c r="J5287">
        <v>22</v>
      </c>
      <c r="K5287">
        <v>61</v>
      </c>
      <c r="L5287">
        <v>0</v>
      </c>
      <c r="M5287" t="s">
        <v>42</v>
      </c>
      <c r="N5287">
        <v>0.37</v>
      </c>
      <c r="O5287" t="s">
        <v>42</v>
      </c>
      <c r="P5287" t="s">
        <v>42</v>
      </c>
      <c r="Q5287" s="4">
        <f t="shared" si="411"/>
        <v>102.7777777786</v>
      </c>
      <c r="R5287" s="4">
        <f t="shared" si="412"/>
        <v>26.802093253877327</v>
      </c>
      <c r="S5287" s="5">
        <f t="shared" si="413"/>
        <v>68.682799999999986</v>
      </c>
      <c r="T5287" s="6">
        <f t="shared" si="410"/>
        <v>70.006813102522059</v>
      </c>
      <c r="U5287">
        <f t="shared" si="414"/>
        <v>48.3386</v>
      </c>
    </row>
    <row r="5288" spans="1:21" ht="17" x14ac:dyDescent="0.25">
      <c r="A5288" s="1">
        <v>21963</v>
      </c>
      <c r="B5288">
        <v>20171212</v>
      </c>
      <c r="C5288">
        <v>1540</v>
      </c>
      <c r="D5288">
        <v>282</v>
      </c>
      <c r="E5288">
        <v>6.9</v>
      </c>
      <c r="F5288">
        <v>15</v>
      </c>
      <c r="G5288">
        <v>1.2</v>
      </c>
      <c r="H5288" t="s">
        <v>42</v>
      </c>
      <c r="I5288" t="s">
        <v>42</v>
      </c>
      <c r="J5288">
        <v>21.9</v>
      </c>
      <c r="K5288">
        <v>62</v>
      </c>
      <c r="L5288">
        <v>0</v>
      </c>
      <c r="M5288" t="s">
        <v>42</v>
      </c>
      <c r="N5288">
        <v>0.38</v>
      </c>
      <c r="O5288" t="s">
        <v>42</v>
      </c>
      <c r="P5288" t="s">
        <v>42</v>
      </c>
      <c r="Q5288" s="4">
        <f t="shared" si="411"/>
        <v>105.55555555640001</v>
      </c>
      <c r="R5288" s="4">
        <f t="shared" si="412"/>
        <v>26.734198779523197</v>
      </c>
      <c r="S5288" s="5">
        <f t="shared" si="413"/>
        <v>68.615219999999994</v>
      </c>
      <c r="T5288" s="6">
        <f t="shared" si="410"/>
        <v>70.179117104799204</v>
      </c>
      <c r="U5288">
        <f t="shared" si="414"/>
        <v>47.636499999999998</v>
      </c>
    </row>
    <row r="5289" spans="1:21" ht="17" x14ac:dyDescent="0.25">
      <c r="A5289" s="1">
        <v>21963</v>
      </c>
      <c r="B5289">
        <v>20171212</v>
      </c>
      <c r="C5289">
        <v>1550</v>
      </c>
      <c r="D5289">
        <v>266</v>
      </c>
      <c r="E5289">
        <v>6.2</v>
      </c>
      <c r="F5289">
        <v>15</v>
      </c>
      <c r="G5289">
        <v>1.2</v>
      </c>
      <c r="H5289" t="s">
        <v>42</v>
      </c>
      <c r="I5289" t="s">
        <v>42</v>
      </c>
      <c r="J5289">
        <v>21.8</v>
      </c>
      <c r="K5289">
        <v>63</v>
      </c>
      <c r="L5289">
        <v>0</v>
      </c>
      <c r="M5289" t="s">
        <v>42</v>
      </c>
      <c r="N5289">
        <v>0.38</v>
      </c>
      <c r="O5289" t="s">
        <v>42</v>
      </c>
      <c r="P5289" t="s">
        <v>42</v>
      </c>
      <c r="Q5289" s="4">
        <f t="shared" si="411"/>
        <v>105.55555555640001</v>
      </c>
      <c r="R5289" s="4">
        <f t="shared" si="412"/>
        <v>26.629544692004171</v>
      </c>
      <c r="S5289" s="5">
        <f t="shared" si="413"/>
        <v>68.545660000000012</v>
      </c>
      <c r="T5289" s="6">
        <f t="shared" si="410"/>
        <v>70.758165044462643</v>
      </c>
      <c r="U5289">
        <f t="shared" si="414"/>
        <v>48.405500000000004</v>
      </c>
    </row>
    <row r="5290" spans="1:21" ht="17" x14ac:dyDescent="0.25">
      <c r="A5290" s="1">
        <v>21963</v>
      </c>
      <c r="B5290">
        <v>20171212</v>
      </c>
      <c r="C5290">
        <v>1600</v>
      </c>
      <c r="D5290">
        <v>278</v>
      </c>
      <c r="E5290">
        <v>6.3</v>
      </c>
      <c r="F5290">
        <v>20</v>
      </c>
      <c r="G5290">
        <v>1.4</v>
      </c>
      <c r="H5290" t="s">
        <v>42</v>
      </c>
      <c r="I5290" t="s">
        <v>42</v>
      </c>
      <c r="J5290">
        <v>21.9</v>
      </c>
      <c r="K5290">
        <v>63</v>
      </c>
      <c r="L5290">
        <v>0</v>
      </c>
      <c r="M5290" t="s">
        <v>42</v>
      </c>
      <c r="N5290">
        <v>0.41</v>
      </c>
      <c r="O5290" t="s">
        <v>42</v>
      </c>
      <c r="P5290" t="s">
        <v>42</v>
      </c>
      <c r="Q5290" s="4">
        <f t="shared" si="411"/>
        <v>113.8888888898</v>
      </c>
      <c r="R5290" s="4">
        <f t="shared" si="412"/>
        <v>26.839171979918309</v>
      </c>
      <c r="S5290" s="5">
        <f t="shared" si="413"/>
        <v>68.689030000000002</v>
      </c>
      <c r="T5290" s="6">
        <f t="shared" si="410"/>
        <v>71.030958480319185</v>
      </c>
      <c r="U5290">
        <f t="shared" si="414"/>
        <v>48.833199999999991</v>
      </c>
    </row>
    <row r="5291" spans="1:21" ht="17" x14ac:dyDescent="0.25">
      <c r="A5291" s="1">
        <v>21963</v>
      </c>
      <c r="B5291">
        <v>20171212</v>
      </c>
      <c r="C5291">
        <v>1610</v>
      </c>
      <c r="D5291">
        <v>278</v>
      </c>
      <c r="E5291">
        <v>6.6</v>
      </c>
      <c r="F5291">
        <v>13</v>
      </c>
      <c r="G5291">
        <v>1.3</v>
      </c>
      <c r="H5291" t="s">
        <v>42</v>
      </c>
      <c r="I5291" t="s">
        <v>42</v>
      </c>
      <c r="J5291">
        <v>21.8</v>
      </c>
      <c r="K5291">
        <v>62</v>
      </c>
      <c r="L5291">
        <v>0</v>
      </c>
      <c r="M5291" t="s">
        <v>42</v>
      </c>
      <c r="N5291">
        <v>0.35</v>
      </c>
      <c r="O5291" t="s">
        <v>42</v>
      </c>
      <c r="P5291" t="s">
        <v>42</v>
      </c>
      <c r="Q5291" s="4">
        <f t="shared" si="411"/>
        <v>97.222222223000003</v>
      </c>
      <c r="R5291" s="4">
        <f t="shared" si="412"/>
        <v>26.516018733678298</v>
      </c>
      <c r="S5291" s="5">
        <f t="shared" si="413"/>
        <v>68.472840000000005</v>
      </c>
      <c r="T5291" s="6">
        <f t="shared" si="410"/>
        <v>69.994824614021837</v>
      </c>
      <c r="U5291">
        <f t="shared" si="414"/>
        <v>47.5488</v>
      </c>
    </row>
    <row r="5292" spans="1:21" ht="17" x14ac:dyDescent="0.25">
      <c r="A5292" s="1">
        <v>21963</v>
      </c>
      <c r="B5292">
        <v>20171212</v>
      </c>
      <c r="C5292">
        <v>1620</v>
      </c>
      <c r="D5292">
        <v>280</v>
      </c>
      <c r="E5292">
        <v>5.5</v>
      </c>
      <c r="F5292">
        <v>14</v>
      </c>
      <c r="G5292">
        <v>1.4</v>
      </c>
      <c r="H5292" t="s">
        <v>42</v>
      </c>
      <c r="I5292" t="s">
        <v>42</v>
      </c>
      <c r="J5292">
        <v>21.6</v>
      </c>
      <c r="K5292">
        <v>64</v>
      </c>
      <c r="L5292">
        <v>0</v>
      </c>
      <c r="M5292" t="s">
        <v>42</v>
      </c>
      <c r="N5292">
        <v>0.26</v>
      </c>
      <c r="O5292" t="s">
        <v>42</v>
      </c>
      <c r="P5292" t="s">
        <v>42</v>
      </c>
      <c r="Q5292" s="4">
        <f t="shared" si="411"/>
        <v>72.222222222799999</v>
      </c>
      <c r="R5292" s="4">
        <f t="shared" si="412"/>
        <v>25.897416684617959</v>
      </c>
      <c r="S5292" s="5">
        <f t="shared" si="413"/>
        <v>68.329759999999993</v>
      </c>
      <c r="T5292" s="6">
        <f t="shared" si="410"/>
        <v>70.376045063551402</v>
      </c>
      <c r="U5292">
        <f t="shared" si="414"/>
        <v>48.046700000000001</v>
      </c>
    </row>
    <row r="5293" spans="1:21" ht="17" x14ac:dyDescent="0.25">
      <c r="A5293" s="1">
        <v>21963</v>
      </c>
      <c r="B5293">
        <v>20171212</v>
      </c>
      <c r="C5293">
        <v>1630</v>
      </c>
      <c r="D5293">
        <v>279</v>
      </c>
      <c r="E5293">
        <v>6.1</v>
      </c>
      <c r="F5293">
        <v>11</v>
      </c>
      <c r="G5293">
        <v>1.3</v>
      </c>
      <c r="H5293" t="s">
        <v>42</v>
      </c>
      <c r="I5293" t="s">
        <v>42</v>
      </c>
      <c r="J5293">
        <v>21.6</v>
      </c>
      <c r="K5293">
        <v>63</v>
      </c>
      <c r="L5293">
        <v>0</v>
      </c>
      <c r="M5293" t="s">
        <v>42</v>
      </c>
      <c r="N5293">
        <v>0.25</v>
      </c>
      <c r="O5293" t="s">
        <v>42</v>
      </c>
      <c r="P5293" t="s">
        <v>42</v>
      </c>
      <c r="Q5293" s="4">
        <f t="shared" si="411"/>
        <v>69.444444445000002</v>
      </c>
      <c r="R5293" s="4">
        <f t="shared" si="412"/>
        <v>25.843501021571544</v>
      </c>
      <c r="S5293" s="5">
        <f t="shared" si="413"/>
        <v>68.258919999999989</v>
      </c>
      <c r="T5293" s="6">
        <f t="shared" si="410"/>
        <v>69.592150109906243</v>
      </c>
      <c r="U5293">
        <f t="shared" si="414"/>
        <v>46.967800000000004</v>
      </c>
    </row>
    <row r="5294" spans="1:21" ht="17" x14ac:dyDescent="0.25">
      <c r="A5294" s="1">
        <v>21963</v>
      </c>
      <c r="B5294">
        <v>20171212</v>
      </c>
      <c r="C5294">
        <v>1640</v>
      </c>
      <c r="D5294">
        <v>279</v>
      </c>
      <c r="E5294">
        <v>5.6</v>
      </c>
      <c r="F5294">
        <v>15</v>
      </c>
      <c r="G5294">
        <v>1.6</v>
      </c>
      <c r="H5294" t="s">
        <v>42</v>
      </c>
      <c r="I5294" t="s">
        <v>42</v>
      </c>
      <c r="J5294">
        <v>21.1</v>
      </c>
      <c r="K5294">
        <v>64</v>
      </c>
      <c r="L5294">
        <v>0</v>
      </c>
      <c r="M5294" t="s">
        <v>42</v>
      </c>
      <c r="N5294">
        <v>0.2</v>
      </c>
      <c r="O5294" t="s">
        <v>42</v>
      </c>
      <c r="P5294" t="s">
        <v>42</v>
      </c>
      <c r="Q5294" s="4">
        <f t="shared" si="411"/>
        <v>55.555555556000002</v>
      </c>
      <c r="R5294" s="4">
        <f t="shared" si="412"/>
        <v>25.015740503484519</v>
      </c>
      <c r="S5294" s="5">
        <f t="shared" si="413"/>
        <v>67.607960000000006</v>
      </c>
      <c r="T5294" s="6">
        <f t="shared" si="410"/>
        <v>68.955159984379364</v>
      </c>
      <c r="U5294">
        <f t="shared" si="414"/>
        <v>45.418300000000009</v>
      </c>
    </row>
    <row r="5295" spans="1:21" ht="17" x14ac:dyDescent="0.25">
      <c r="A5295" s="1">
        <v>21963</v>
      </c>
      <c r="B5295">
        <v>20171212</v>
      </c>
      <c r="C5295">
        <v>1650</v>
      </c>
      <c r="D5295">
        <v>280</v>
      </c>
      <c r="E5295">
        <v>5.8</v>
      </c>
      <c r="F5295">
        <v>14</v>
      </c>
      <c r="G5295">
        <v>1.1000000000000001</v>
      </c>
      <c r="H5295" t="s">
        <v>42</v>
      </c>
      <c r="I5295" t="s">
        <v>42</v>
      </c>
      <c r="J5295">
        <v>21.2</v>
      </c>
      <c r="K5295">
        <v>64</v>
      </c>
      <c r="L5295">
        <v>0</v>
      </c>
      <c r="M5295" t="s">
        <v>42</v>
      </c>
      <c r="N5295">
        <v>0.2</v>
      </c>
      <c r="O5295" t="s">
        <v>42</v>
      </c>
      <c r="P5295" t="s">
        <v>42</v>
      </c>
      <c r="Q5295" s="4">
        <f t="shared" si="411"/>
        <v>55.555555556000002</v>
      </c>
      <c r="R5295" s="4">
        <f t="shared" si="412"/>
        <v>25.119929326797102</v>
      </c>
      <c r="S5295" s="5">
        <f t="shared" si="413"/>
        <v>67.752319999999997</v>
      </c>
      <c r="T5295" s="6">
        <f t="shared" si="410"/>
        <v>69.009263726495817</v>
      </c>
      <c r="U5295">
        <f t="shared" si="414"/>
        <v>45.499299999999998</v>
      </c>
    </row>
    <row r="5296" spans="1:21" ht="17" x14ac:dyDescent="0.25">
      <c r="A5296" s="1">
        <v>21963</v>
      </c>
      <c r="B5296">
        <v>20171212</v>
      </c>
      <c r="C5296">
        <v>1700</v>
      </c>
      <c r="D5296">
        <v>266</v>
      </c>
      <c r="E5296">
        <v>5.7</v>
      </c>
      <c r="F5296">
        <v>15</v>
      </c>
      <c r="G5296">
        <v>0.9</v>
      </c>
      <c r="H5296" t="s">
        <v>42</v>
      </c>
      <c r="I5296" t="s">
        <v>42</v>
      </c>
      <c r="J5296">
        <v>20.8</v>
      </c>
      <c r="K5296">
        <v>64</v>
      </c>
      <c r="L5296">
        <v>0</v>
      </c>
      <c r="M5296" t="s">
        <v>42</v>
      </c>
      <c r="N5296">
        <v>0.2</v>
      </c>
      <c r="O5296" t="s">
        <v>42</v>
      </c>
      <c r="P5296" t="s">
        <v>42</v>
      </c>
      <c r="Q5296" s="4">
        <f t="shared" si="411"/>
        <v>55.555555556000002</v>
      </c>
      <c r="R5296" s="4">
        <f t="shared" si="412"/>
        <v>24.703586119960857</v>
      </c>
      <c r="S5296" s="5">
        <f t="shared" si="413"/>
        <v>67.174880000000002</v>
      </c>
      <c r="T5296" s="6">
        <f t="shared" si="410"/>
        <v>54.994661955949113</v>
      </c>
      <c r="U5296">
        <f t="shared" si="414"/>
        <v>43.985300000000002</v>
      </c>
    </row>
    <row r="5297" spans="1:21" ht="17" x14ac:dyDescent="0.25">
      <c r="A5297" s="1">
        <v>21963</v>
      </c>
      <c r="B5297">
        <v>20171212</v>
      </c>
      <c r="C5297">
        <v>1710</v>
      </c>
      <c r="D5297">
        <v>268</v>
      </c>
      <c r="E5297">
        <v>5.5</v>
      </c>
      <c r="F5297">
        <v>17</v>
      </c>
      <c r="G5297">
        <v>1</v>
      </c>
      <c r="H5297" t="s">
        <v>42</v>
      </c>
      <c r="I5297" t="s">
        <v>42</v>
      </c>
      <c r="J5297">
        <v>20.7</v>
      </c>
      <c r="K5297">
        <v>64</v>
      </c>
      <c r="L5297">
        <v>0</v>
      </c>
      <c r="M5297" t="s">
        <v>42</v>
      </c>
      <c r="N5297">
        <v>0.2</v>
      </c>
      <c r="O5297" t="s">
        <v>42</v>
      </c>
      <c r="P5297" t="s">
        <v>42</v>
      </c>
      <c r="Q5297" s="4">
        <f t="shared" si="411"/>
        <v>55.555555556000002</v>
      </c>
      <c r="R5297" s="4">
        <f t="shared" si="412"/>
        <v>24.599673669969754</v>
      </c>
      <c r="S5297" s="5">
        <f t="shared" si="413"/>
        <v>67.030519999999996</v>
      </c>
      <c r="T5297" s="6">
        <f t="shared" si="410"/>
        <v>55.059575770960684</v>
      </c>
      <c r="U5297">
        <f t="shared" si="414"/>
        <v>43.904299999999992</v>
      </c>
    </row>
    <row r="5298" spans="1:21" ht="17" x14ac:dyDescent="0.25">
      <c r="A5298" s="1">
        <v>21963</v>
      </c>
      <c r="B5298">
        <v>20171212</v>
      </c>
      <c r="C5298">
        <v>1720</v>
      </c>
      <c r="D5298">
        <v>264</v>
      </c>
      <c r="E5298">
        <v>5.3</v>
      </c>
      <c r="F5298">
        <v>14</v>
      </c>
      <c r="G5298">
        <v>1.2</v>
      </c>
      <c r="H5298" t="s">
        <v>42</v>
      </c>
      <c r="I5298" t="s">
        <v>42</v>
      </c>
      <c r="J5298">
        <v>20.8</v>
      </c>
      <c r="K5298">
        <v>64</v>
      </c>
      <c r="L5298">
        <v>0</v>
      </c>
      <c r="M5298" t="s">
        <v>42</v>
      </c>
      <c r="N5298">
        <v>0.2</v>
      </c>
      <c r="O5298" t="s">
        <v>42</v>
      </c>
      <c r="P5298" t="s">
        <v>42</v>
      </c>
      <c r="Q5298" s="4">
        <f t="shared" si="411"/>
        <v>55.555555556000002</v>
      </c>
      <c r="R5298" s="4">
        <f t="shared" si="412"/>
        <v>24.703586119960857</v>
      </c>
      <c r="S5298" s="5">
        <f t="shared" si="413"/>
        <v>67.174880000000002</v>
      </c>
      <c r="T5298" s="6">
        <f t="shared" si="410"/>
        <v>55.394661955949118</v>
      </c>
      <c r="U5298">
        <f t="shared" si="414"/>
        <v>44.665300000000002</v>
      </c>
    </row>
    <row r="5299" spans="1:21" ht="17" x14ac:dyDescent="0.25">
      <c r="A5299" s="1">
        <v>21963</v>
      </c>
      <c r="B5299">
        <v>20171212</v>
      </c>
      <c r="C5299">
        <v>1730</v>
      </c>
      <c r="D5299">
        <v>274</v>
      </c>
      <c r="E5299">
        <v>5.4</v>
      </c>
      <c r="F5299">
        <v>14</v>
      </c>
      <c r="G5299">
        <v>1.4</v>
      </c>
      <c r="H5299" t="s">
        <v>42</v>
      </c>
      <c r="I5299" t="s">
        <v>42</v>
      </c>
      <c r="J5299">
        <v>20.7</v>
      </c>
      <c r="K5299">
        <v>65</v>
      </c>
      <c r="L5299">
        <v>0</v>
      </c>
      <c r="M5299" t="s">
        <v>42</v>
      </c>
      <c r="N5299">
        <v>0.18</v>
      </c>
      <c r="O5299" t="s">
        <v>42</v>
      </c>
      <c r="P5299" t="s">
        <v>42</v>
      </c>
      <c r="Q5299" s="4">
        <f t="shared" si="411"/>
        <v>50.0000000004</v>
      </c>
      <c r="R5299" s="4">
        <f t="shared" si="412"/>
        <v>24.455528309243345</v>
      </c>
      <c r="S5299" s="5">
        <f t="shared" si="413"/>
        <v>67.092449999999985</v>
      </c>
      <c r="T5299" s="6">
        <f t="shared" si="410"/>
        <v>55.252186802016354</v>
      </c>
      <c r="U5299">
        <f t="shared" si="414"/>
        <v>43.956499999999991</v>
      </c>
    </row>
    <row r="5300" spans="1:21" ht="17" x14ac:dyDescent="0.25">
      <c r="A5300" s="1">
        <v>21963</v>
      </c>
      <c r="B5300">
        <v>20171212</v>
      </c>
      <c r="C5300">
        <v>1740</v>
      </c>
      <c r="D5300">
        <v>271</v>
      </c>
      <c r="E5300">
        <v>6</v>
      </c>
      <c r="F5300">
        <v>12</v>
      </c>
      <c r="G5300">
        <v>1.2</v>
      </c>
      <c r="H5300" t="s">
        <v>42</v>
      </c>
      <c r="I5300" t="s">
        <v>42</v>
      </c>
      <c r="J5300">
        <v>20.5</v>
      </c>
      <c r="K5300">
        <v>66</v>
      </c>
      <c r="L5300">
        <v>0</v>
      </c>
      <c r="M5300" t="s">
        <v>42</v>
      </c>
      <c r="N5300">
        <v>0.11</v>
      </c>
      <c r="O5300" t="s">
        <v>42</v>
      </c>
      <c r="P5300" t="s">
        <v>42</v>
      </c>
      <c r="Q5300" s="4">
        <f t="shared" si="411"/>
        <v>30.555555555800002</v>
      </c>
      <c r="R5300" s="4">
        <f t="shared" si="412"/>
        <v>23.57864810822948</v>
      </c>
      <c r="S5300" s="5">
        <f t="shared" si="413"/>
        <v>66.861699999999999</v>
      </c>
      <c r="T5300" s="6">
        <f t="shared" si="410"/>
        <v>53.792242540698325</v>
      </c>
      <c r="U5300">
        <f t="shared" si="414"/>
        <v>41.682199999999995</v>
      </c>
    </row>
    <row r="5301" spans="1:21" ht="17" x14ac:dyDescent="0.25">
      <c r="A5301" s="1">
        <v>21963</v>
      </c>
      <c r="B5301">
        <v>20171212</v>
      </c>
      <c r="C5301">
        <v>1750</v>
      </c>
      <c r="D5301">
        <v>279</v>
      </c>
      <c r="E5301">
        <v>6.4</v>
      </c>
      <c r="F5301">
        <v>12</v>
      </c>
      <c r="G5301">
        <v>1.1000000000000001</v>
      </c>
      <c r="H5301" t="s">
        <v>42</v>
      </c>
      <c r="I5301" t="s">
        <v>42</v>
      </c>
      <c r="J5301">
        <v>20.2</v>
      </c>
      <c r="K5301">
        <v>67</v>
      </c>
      <c r="L5301">
        <v>0</v>
      </c>
      <c r="M5301" t="s">
        <v>42</v>
      </c>
      <c r="N5301">
        <v>0.1</v>
      </c>
      <c r="O5301" t="s">
        <v>42</v>
      </c>
      <c r="P5301" t="s">
        <v>42</v>
      </c>
      <c r="Q5301" s="4">
        <f t="shared" si="411"/>
        <v>27.777777778000001</v>
      </c>
      <c r="R5301" s="4">
        <f t="shared" si="412"/>
        <v>23.139305108661908</v>
      </c>
      <c r="S5301" s="5">
        <f t="shared" si="413"/>
        <v>66.479659999999996</v>
      </c>
      <c r="T5301" s="6">
        <f t="shared" si="410"/>
        <v>53.101096641260483</v>
      </c>
      <c r="U5301">
        <f t="shared" si="414"/>
        <v>39.680299999999995</v>
      </c>
    </row>
    <row r="5302" spans="1:21" ht="17" x14ac:dyDescent="0.25">
      <c r="A5302" s="1">
        <v>21963</v>
      </c>
      <c r="B5302">
        <v>20171212</v>
      </c>
      <c r="C5302">
        <v>1800</v>
      </c>
      <c r="D5302">
        <v>283</v>
      </c>
      <c r="E5302">
        <v>6.4</v>
      </c>
      <c r="F5302">
        <v>10</v>
      </c>
      <c r="G5302">
        <v>1.3</v>
      </c>
      <c r="H5302" t="s">
        <v>42</v>
      </c>
      <c r="I5302" t="s">
        <v>42</v>
      </c>
      <c r="J5302">
        <v>19.899999999999999</v>
      </c>
      <c r="K5302">
        <v>69</v>
      </c>
      <c r="L5302">
        <v>0</v>
      </c>
      <c r="M5302" t="s">
        <v>42</v>
      </c>
      <c r="N5302">
        <v>0.09</v>
      </c>
      <c r="O5302" t="s">
        <v>42</v>
      </c>
      <c r="P5302" t="s">
        <v>42</v>
      </c>
      <c r="Q5302" s="4">
        <f t="shared" si="411"/>
        <v>25.0000000002</v>
      </c>
      <c r="R5302" s="4">
        <f t="shared" si="412"/>
        <v>22.687569194703453</v>
      </c>
      <c r="S5302" s="5">
        <f t="shared" si="413"/>
        <v>66.145689999999988</v>
      </c>
      <c r="T5302" s="6">
        <f t="shared" si="410"/>
        <v>53.073839953114494</v>
      </c>
      <c r="U5302">
        <f t="shared" si="414"/>
        <v>38.358399999999989</v>
      </c>
    </row>
    <row r="5303" spans="1:21" ht="17" x14ac:dyDescent="0.25">
      <c r="A5303" s="1">
        <v>21963</v>
      </c>
      <c r="B5303">
        <v>20171212</v>
      </c>
      <c r="C5303">
        <v>1810</v>
      </c>
      <c r="D5303">
        <v>281</v>
      </c>
      <c r="E5303">
        <v>5.6</v>
      </c>
      <c r="F5303">
        <v>12</v>
      </c>
      <c r="G5303">
        <v>1.1000000000000001</v>
      </c>
      <c r="H5303" t="s">
        <v>42</v>
      </c>
      <c r="I5303" t="s">
        <v>42</v>
      </c>
      <c r="J5303">
        <v>20.2</v>
      </c>
      <c r="K5303">
        <v>68</v>
      </c>
      <c r="L5303">
        <v>0</v>
      </c>
      <c r="M5303" t="s">
        <v>42</v>
      </c>
      <c r="N5303">
        <v>0.14000000000000001</v>
      </c>
      <c r="O5303" t="s">
        <v>42</v>
      </c>
      <c r="P5303" t="s">
        <v>42</v>
      </c>
      <c r="Q5303" s="4">
        <f t="shared" si="411"/>
        <v>38.888888889200004</v>
      </c>
      <c r="R5303" s="4">
        <f t="shared" si="412"/>
        <v>23.594466045897601</v>
      </c>
      <c r="S5303" s="5">
        <f t="shared" si="413"/>
        <v>66.536640000000006</v>
      </c>
      <c r="T5303" s="6">
        <f t="shared" si="410"/>
        <v>54.772805859666882</v>
      </c>
      <c r="U5303">
        <f t="shared" si="414"/>
        <v>41.2759</v>
      </c>
    </row>
    <row r="5304" spans="1:21" ht="17" x14ac:dyDescent="0.25">
      <c r="A5304" s="1">
        <v>21963</v>
      </c>
      <c r="B5304">
        <v>20171212</v>
      </c>
      <c r="C5304">
        <v>1820</v>
      </c>
      <c r="D5304">
        <v>283</v>
      </c>
      <c r="E5304">
        <v>6.1</v>
      </c>
      <c r="F5304">
        <v>10</v>
      </c>
      <c r="G5304">
        <v>1.3</v>
      </c>
      <c r="H5304" t="s">
        <v>42</v>
      </c>
      <c r="I5304" t="s">
        <v>42</v>
      </c>
      <c r="J5304">
        <v>20</v>
      </c>
      <c r="K5304">
        <v>69</v>
      </c>
      <c r="L5304">
        <v>0</v>
      </c>
      <c r="M5304" t="s">
        <v>42</v>
      </c>
      <c r="N5304">
        <v>0.12</v>
      </c>
      <c r="O5304" t="s">
        <v>42</v>
      </c>
      <c r="P5304" t="s">
        <v>42</v>
      </c>
      <c r="Q5304" s="4">
        <f t="shared" si="411"/>
        <v>33.333333333600002</v>
      </c>
      <c r="R5304" s="4">
        <f t="shared" si="412"/>
        <v>23.178487982915428</v>
      </c>
      <c r="S5304" s="5">
        <f t="shared" si="413"/>
        <v>66.295000000000002</v>
      </c>
      <c r="T5304" s="6">
        <f t="shared" si="410"/>
        <v>54.012034377790052</v>
      </c>
      <c r="U5304">
        <f t="shared" si="414"/>
        <v>39.466099999999997</v>
      </c>
    </row>
    <row r="5305" spans="1:21" ht="17" x14ac:dyDescent="0.25">
      <c r="A5305" s="1">
        <v>21963</v>
      </c>
      <c r="B5305">
        <v>20171212</v>
      </c>
      <c r="C5305">
        <v>1830</v>
      </c>
      <c r="D5305">
        <v>284</v>
      </c>
      <c r="E5305">
        <v>6.1</v>
      </c>
      <c r="F5305">
        <v>10</v>
      </c>
      <c r="G5305">
        <v>1</v>
      </c>
      <c r="H5305" t="s">
        <v>42</v>
      </c>
      <c r="I5305" t="s">
        <v>42</v>
      </c>
      <c r="J5305">
        <v>19.7</v>
      </c>
      <c r="K5305">
        <v>68</v>
      </c>
      <c r="L5305">
        <v>0</v>
      </c>
      <c r="M5305" t="s">
        <v>42</v>
      </c>
      <c r="N5305">
        <v>7.0000000000000007E-2</v>
      </c>
      <c r="O5305" t="s">
        <v>42</v>
      </c>
      <c r="P5305" t="s">
        <v>42</v>
      </c>
      <c r="Q5305" s="4">
        <f t="shared" si="411"/>
        <v>19.444444444600002</v>
      </c>
      <c r="R5305" s="4">
        <f t="shared" si="412"/>
        <v>22.146006015349748</v>
      </c>
      <c r="S5305" s="5">
        <f t="shared" si="413"/>
        <v>65.79504</v>
      </c>
      <c r="T5305" s="6">
        <f t="shared" si="410"/>
        <v>52.389807819954676</v>
      </c>
      <c r="U5305">
        <f t="shared" si="414"/>
        <v>37.9086</v>
      </c>
    </row>
    <row r="5306" spans="1:21" ht="17" x14ac:dyDescent="0.25">
      <c r="A5306" s="1">
        <v>21963</v>
      </c>
      <c r="B5306">
        <v>20171212</v>
      </c>
      <c r="C5306">
        <v>1840</v>
      </c>
      <c r="D5306">
        <v>282</v>
      </c>
      <c r="E5306">
        <v>5.6</v>
      </c>
      <c r="F5306">
        <v>13</v>
      </c>
      <c r="G5306">
        <v>1</v>
      </c>
      <c r="H5306" t="s">
        <v>42</v>
      </c>
      <c r="I5306" t="s">
        <v>42</v>
      </c>
      <c r="J5306">
        <v>19.5</v>
      </c>
      <c r="K5306">
        <v>70</v>
      </c>
      <c r="L5306">
        <v>0</v>
      </c>
      <c r="M5306" t="s">
        <v>42</v>
      </c>
      <c r="N5306">
        <v>0.05</v>
      </c>
      <c r="O5306" t="s">
        <v>42</v>
      </c>
      <c r="P5306" t="s">
        <v>42</v>
      </c>
      <c r="Q5306" s="4">
        <f t="shared" si="411"/>
        <v>13.888888889</v>
      </c>
      <c r="R5306" s="4">
        <f t="shared" si="412"/>
        <v>21.497804799576809</v>
      </c>
      <c r="S5306" s="5">
        <f t="shared" si="413"/>
        <v>65.598499999999987</v>
      </c>
      <c r="T5306" s="6">
        <f t="shared" si="410"/>
        <v>52.607146239449854</v>
      </c>
      <c r="U5306">
        <f t="shared" si="414"/>
        <v>37.7988</v>
      </c>
    </row>
    <row r="5307" spans="1:21" ht="17" x14ac:dyDescent="0.25">
      <c r="A5307" s="1">
        <v>21963</v>
      </c>
      <c r="B5307">
        <v>20171212</v>
      </c>
      <c r="C5307">
        <v>1850</v>
      </c>
      <c r="D5307">
        <v>283</v>
      </c>
      <c r="E5307">
        <v>4.8</v>
      </c>
      <c r="F5307">
        <v>11</v>
      </c>
      <c r="G5307">
        <v>0.8</v>
      </c>
      <c r="H5307" t="s">
        <v>42</v>
      </c>
      <c r="I5307" t="s">
        <v>42</v>
      </c>
      <c r="J5307">
        <v>19.399999999999999</v>
      </c>
      <c r="K5307">
        <v>71</v>
      </c>
      <c r="L5307">
        <v>0</v>
      </c>
      <c r="M5307" t="s">
        <v>42</v>
      </c>
      <c r="N5307">
        <v>0.04</v>
      </c>
      <c r="O5307" t="s">
        <v>42</v>
      </c>
      <c r="P5307" t="s">
        <v>42</v>
      </c>
      <c r="Q5307" s="4">
        <f t="shared" si="411"/>
        <v>11.111111111200001</v>
      </c>
      <c r="R5307" s="4">
        <f t="shared" si="412"/>
        <v>21.106981363960422</v>
      </c>
      <c r="S5307" s="5">
        <f t="shared" si="413"/>
        <v>65.497259999999997</v>
      </c>
      <c r="T5307" s="6">
        <f t="shared" si="410"/>
        <v>53.179075773148554</v>
      </c>
      <c r="U5307">
        <f t="shared" si="414"/>
        <v>38.678899999999999</v>
      </c>
    </row>
    <row r="5308" spans="1:21" ht="17" x14ac:dyDescent="0.25">
      <c r="A5308" s="1">
        <v>21963</v>
      </c>
      <c r="B5308">
        <v>20171212</v>
      </c>
      <c r="C5308">
        <v>1900</v>
      </c>
      <c r="D5308">
        <v>283</v>
      </c>
      <c r="E5308">
        <v>6.1</v>
      </c>
      <c r="F5308">
        <v>10</v>
      </c>
      <c r="G5308">
        <v>1.1000000000000001</v>
      </c>
      <c r="H5308" t="s">
        <v>42</v>
      </c>
      <c r="I5308" t="s">
        <v>42</v>
      </c>
      <c r="J5308">
        <v>19.2</v>
      </c>
      <c r="K5308">
        <v>72</v>
      </c>
      <c r="L5308">
        <v>0</v>
      </c>
      <c r="M5308" t="s">
        <v>42</v>
      </c>
      <c r="N5308">
        <v>0.03</v>
      </c>
      <c r="O5308" t="s">
        <v>42</v>
      </c>
      <c r="P5308" t="s">
        <v>42</v>
      </c>
      <c r="Q5308" s="4">
        <f t="shared" si="411"/>
        <v>8.3333333334000006</v>
      </c>
      <c r="R5308" s="4">
        <f t="shared" si="412"/>
        <v>20.538099833858848</v>
      </c>
      <c r="S5308" s="5">
        <f t="shared" si="413"/>
        <v>65.241759999999999</v>
      </c>
      <c r="T5308" s="6">
        <f t="shared" si="410"/>
        <v>51.419529784016504</v>
      </c>
      <c r="U5308">
        <f t="shared" si="414"/>
        <v>35.567999999999998</v>
      </c>
    </row>
    <row r="5309" spans="1:21" ht="17" x14ac:dyDescent="0.25">
      <c r="A5309" s="1">
        <v>21963</v>
      </c>
      <c r="B5309">
        <v>20171212</v>
      </c>
      <c r="C5309">
        <v>1910</v>
      </c>
      <c r="D5309">
        <v>282</v>
      </c>
      <c r="E5309">
        <v>5.7</v>
      </c>
      <c r="F5309">
        <v>11</v>
      </c>
      <c r="G5309">
        <v>1.1000000000000001</v>
      </c>
      <c r="H5309" t="s">
        <v>42</v>
      </c>
      <c r="I5309" t="s">
        <v>42</v>
      </c>
      <c r="J5309">
        <v>19</v>
      </c>
      <c r="K5309">
        <v>72</v>
      </c>
      <c r="L5309">
        <v>0</v>
      </c>
      <c r="M5309" t="s">
        <v>42</v>
      </c>
      <c r="N5309">
        <v>0.02</v>
      </c>
      <c r="O5309" t="s">
        <v>42</v>
      </c>
      <c r="P5309" t="s">
        <v>42</v>
      </c>
      <c r="Q5309" s="4">
        <f t="shared" si="411"/>
        <v>5.5555555556000007</v>
      </c>
      <c r="R5309" s="4">
        <f t="shared" si="412"/>
        <v>19.84023430169772</v>
      </c>
      <c r="S5309" s="5">
        <f t="shared" si="413"/>
        <v>64.937200000000004</v>
      </c>
      <c r="T5309" s="6">
        <f t="shared" si="410"/>
        <v>50.912304592207036</v>
      </c>
      <c r="U5309">
        <f t="shared" si="414"/>
        <v>35.347099999999998</v>
      </c>
    </row>
    <row r="5310" spans="1:21" ht="17" x14ac:dyDescent="0.25">
      <c r="A5310" s="1">
        <v>21963</v>
      </c>
      <c r="B5310">
        <v>20171212</v>
      </c>
      <c r="C5310">
        <v>1920</v>
      </c>
      <c r="D5310">
        <v>275</v>
      </c>
      <c r="E5310">
        <v>4.3</v>
      </c>
      <c r="F5310">
        <v>12</v>
      </c>
      <c r="G5310">
        <v>0.9</v>
      </c>
      <c r="H5310" t="s">
        <v>42</v>
      </c>
      <c r="I5310" t="s">
        <v>42</v>
      </c>
      <c r="J5310">
        <v>18.899999999999999</v>
      </c>
      <c r="K5310">
        <v>72</v>
      </c>
      <c r="L5310">
        <v>0</v>
      </c>
      <c r="M5310" t="s">
        <v>42</v>
      </c>
      <c r="N5310">
        <v>0.02</v>
      </c>
      <c r="O5310" t="s">
        <v>42</v>
      </c>
      <c r="P5310" t="s">
        <v>42</v>
      </c>
      <c r="Q5310" s="4">
        <f t="shared" si="411"/>
        <v>5.5555555556000007</v>
      </c>
      <c r="R5310" s="4">
        <f t="shared" si="412"/>
        <v>19.737671988859901</v>
      </c>
      <c r="S5310" s="5">
        <f t="shared" si="413"/>
        <v>64.78492</v>
      </c>
      <c r="T5310" s="6">
        <f t="shared" si="410"/>
        <v>52.17897358551788</v>
      </c>
      <c r="U5310">
        <f t="shared" si="414"/>
        <v>37.306099999999986</v>
      </c>
    </row>
    <row r="5311" spans="1:21" ht="17" x14ac:dyDescent="0.25">
      <c r="A5311" s="1">
        <v>21963</v>
      </c>
      <c r="B5311">
        <v>20171212</v>
      </c>
      <c r="C5311">
        <v>1930</v>
      </c>
      <c r="D5311">
        <v>274</v>
      </c>
      <c r="E5311">
        <v>3.8</v>
      </c>
      <c r="F5311">
        <v>13</v>
      </c>
      <c r="G5311">
        <v>0.9</v>
      </c>
      <c r="H5311" t="s">
        <v>42</v>
      </c>
      <c r="I5311" t="s">
        <v>42</v>
      </c>
      <c r="J5311">
        <v>18.8</v>
      </c>
      <c r="K5311">
        <v>73</v>
      </c>
      <c r="L5311">
        <v>0</v>
      </c>
      <c r="M5311" t="s">
        <v>42</v>
      </c>
      <c r="N5311">
        <v>0.01</v>
      </c>
      <c r="O5311" t="s">
        <v>42</v>
      </c>
      <c r="P5311" t="s">
        <v>42</v>
      </c>
      <c r="Q5311" s="4">
        <f t="shared" si="411"/>
        <v>2.7777777778000003</v>
      </c>
      <c r="R5311" s="4">
        <f t="shared" si="412"/>
        <v>18.866802672413844</v>
      </c>
      <c r="S5311" s="5">
        <f t="shared" si="413"/>
        <v>64.675759999999997</v>
      </c>
      <c r="T5311" s="6">
        <f t="shared" si="410"/>
        <v>51.826843474138002</v>
      </c>
      <c r="U5311">
        <f t="shared" si="414"/>
        <v>37.676199999999994</v>
      </c>
    </row>
    <row r="5312" spans="1:21" ht="17" x14ac:dyDescent="0.25">
      <c r="A5312" s="1">
        <v>21963</v>
      </c>
      <c r="B5312">
        <v>20171212</v>
      </c>
      <c r="C5312">
        <v>1940</v>
      </c>
      <c r="D5312">
        <v>279</v>
      </c>
      <c r="E5312">
        <v>3</v>
      </c>
      <c r="F5312">
        <v>13</v>
      </c>
      <c r="G5312">
        <v>0.6</v>
      </c>
      <c r="H5312" t="s">
        <v>42</v>
      </c>
      <c r="I5312" t="s">
        <v>42</v>
      </c>
      <c r="J5312">
        <v>18.7</v>
      </c>
      <c r="K5312">
        <v>74</v>
      </c>
      <c r="L5312">
        <v>0</v>
      </c>
      <c r="M5312" t="s">
        <v>42</v>
      </c>
      <c r="N5312">
        <v>0.01</v>
      </c>
      <c r="O5312" t="s">
        <v>42</v>
      </c>
      <c r="P5312" t="s">
        <v>42</v>
      </c>
      <c r="Q5312" s="4">
        <f t="shared" si="411"/>
        <v>2.7777777778000003</v>
      </c>
      <c r="R5312" s="4">
        <f t="shared" si="412"/>
        <v>18.764402263880591</v>
      </c>
      <c r="S5312" s="5">
        <f t="shared" si="413"/>
        <v>64.564619999999991</v>
      </c>
      <c r="T5312" s="6">
        <f t="shared" si="410"/>
        <v>52.773722943044774</v>
      </c>
      <c r="U5312">
        <f t="shared" si="414"/>
        <v>38.615199999999987</v>
      </c>
    </row>
    <row r="5313" spans="1:21" ht="17" x14ac:dyDescent="0.25">
      <c r="A5313" s="1">
        <v>21963</v>
      </c>
      <c r="B5313">
        <v>20171212</v>
      </c>
      <c r="C5313">
        <v>1950</v>
      </c>
      <c r="D5313">
        <v>280</v>
      </c>
      <c r="E5313">
        <v>3.4</v>
      </c>
      <c r="F5313">
        <v>11</v>
      </c>
      <c r="G5313">
        <v>0.9</v>
      </c>
      <c r="H5313" t="s">
        <v>42</v>
      </c>
      <c r="I5313" t="s">
        <v>42</v>
      </c>
      <c r="J5313">
        <v>18.600000000000001</v>
      </c>
      <c r="K5313">
        <v>75</v>
      </c>
      <c r="L5313">
        <v>0</v>
      </c>
      <c r="M5313" t="s">
        <v>42</v>
      </c>
      <c r="N5313">
        <v>0.01</v>
      </c>
      <c r="O5313" t="s">
        <v>42</v>
      </c>
      <c r="P5313" t="s">
        <v>42</v>
      </c>
      <c r="Q5313" s="4">
        <f t="shared" si="411"/>
        <v>2.7777777778000003</v>
      </c>
      <c r="R5313" s="4">
        <f t="shared" si="412"/>
        <v>18.66208378240426</v>
      </c>
      <c r="S5313" s="5">
        <f t="shared" si="413"/>
        <v>64.45150000000001</v>
      </c>
      <c r="T5313" s="6">
        <f t="shared" si="410"/>
        <v>52.520708917125539</v>
      </c>
      <c r="U5313">
        <f t="shared" si="414"/>
        <v>37.514200000000002</v>
      </c>
    </row>
    <row r="5314" spans="1:21" ht="17" x14ac:dyDescent="0.25">
      <c r="A5314" s="1">
        <v>21963</v>
      </c>
      <c r="B5314">
        <v>20171212</v>
      </c>
      <c r="C5314">
        <v>2000</v>
      </c>
      <c r="D5314">
        <v>273</v>
      </c>
      <c r="E5314">
        <v>2.8</v>
      </c>
      <c r="F5314">
        <v>13</v>
      </c>
      <c r="G5314">
        <v>0.7</v>
      </c>
      <c r="H5314" t="s">
        <v>42</v>
      </c>
      <c r="I5314" t="s">
        <v>42</v>
      </c>
      <c r="J5314">
        <v>18.5</v>
      </c>
      <c r="K5314">
        <v>76</v>
      </c>
      <c r="L5314">
        <v>0</v>
      </c>
      <c r="M5314" t="s">
        <v>42</v>
      </c>
      <c r="N5314">
        <v>0</v>
      </c>
      <c r="O5314" t="s">
        <v>42</v>
      </c>
      <c r="P5314" t="s">
        <v>42</v>
      </c>
      <c r="Q5314" s="4">
        <f t="shared" si="411"/>
        <v>0</v>
      </c>
      <c r="R5314" s="4">
        <f t="shared" si="412"/>
        <v>16.70691902116852</v>
      </c>
      <c r="S5314" s="5">
        <f t="shared" si="413"/>
        <v>64.336400000000012</v>
      </c>
      <c r="T5314" s="6">
        <f t="shared" si="410"/>
        <v>50.858994727519082</v>
      </c>
      <c r="U5314">
        <f t="shared" si="414"/>
        <v>38.054299999999998</v>
      </c>
    </row>
    <row r="5315" spans="1:21" ht="17" x14ac:dyDescent="0.25">
      <c r="A5315" s="1">
        <v>21963</v>
      </c>
      <c r="B5315">
        <v>20171212</v>
      </c>
      <c r="C5315">
        <v>2010</v>
      </c>
      <c r="D5315">
        <v>277</v>
      </c>
      <c r="E5315">
        <v>2.7</v>
      </c>
      <c r="F5315">
        <v>13</v>
      </c>
      <c r="G5315">
        <v>0.5</v>
      </c>
      <c r="H5315" t="s">
        <v>42</v>
      </c>
      <c r="I5315" t="s">
        <v>42</v>
      </c>
      <c r="J5315">
        <v>18.3</v>
      </c>
      <c r="K5315">
        <v>77</v>
      </c>
      <c r="L5315">
        <v>0</v>
      </c>
      <c r="M5315" t="s">
        <v>42</v>
      </c>
      <c r="N5315">
        <v>0</v>
      </c>
      <c r="O5315" t="s">
        <v>42</v>
      </c>
      <c r="P5315" t="s">
        <v>42</v>
      </c>
      <c r="Q5315" s="4">
        <f t="shared" si="411"/>
        <v>0</v>
      </c>
      <c r="R5315" s="4">
        <f t="shared" si="412"/>
        <v>16.502697692810059</v>
      </c>
      <c r="S5315" s="5">
        <f t="shared" si="413"/>
        <v>64.062089999999998</v>
      </c>
      <c r="T5315" s="6">
        <f t="shared" si="410"/>
        <v>50.973507000653072</v>
      </c>
      <c r="U5315">
        <f t="shared" si="414"/>
        <v>37.382300000000001</v>
      </c>
    </row>
    <row r="5316" spans="1:21" ht="17" x14ac:dyDescent="0.25">
      <c r="A5316" s="1">
        <v>21963</v>
      </c>
      <c r="B5316">
        <v>20171212</v>
      </c>
      <c r="C5316">
        <v>2020</v>
      </c>
      <c r="D5316">
        <v>269</v>
      </c>
      <c r="E5316">
        <v>2.1</v>
      </c>
      <c r="F5316">
        <v>13</v>
      </c>
      <c r="G5316">
        <v>0.6</v>
      </c>
      <c r="H5316" t="s">
        <v>42</v>
      </c>
      <c r="I5316" t="s">
        <v>42</v>
      </c>
      <c r="J5316">
        <v>18.2</v>
      </c>
      <c r="K5316">
        <v>77</v>
      </c>
      <c r="L5316">
        <v>0</v>
      </c>
      <c r="M5316" t="s">
        <v>42</v>
      </c>
      <c r="N5316">
        <v>0</v>
      </c>
      <c r="O5316" t="s">
        <v>42</v>
      </c>
      <c r="P5316" t="s">
        <v>42</v>
      </c>
      <c r="Q5316" s="4">
        <f t="shared" si="411"/>
        <v>0</v>
      </c>
      <c r="R5316" s="4">
        <f t="shared" si="412"/>
        <v>16.400713625918183</v>
      </c>
      <c r="S5316" s="5">
        <f t="shared" si="413"/>
        <v>63.904859999999992</v>
      </c>
      <c r="T5316" s="6">
        <f t="shared" si="410"/>
        <v>51.440927713693632</v>
      </c>
      <c r="U5316">
        <f t="shared" si="414"/>
        <v>37.98129999999999</v>
      </c>
    </row>
    <row r="5317" spans="1:21" ht="17" x14ac:dyDescent="0.25">
      <c r="A5317" s="1">
        <v>21963</v>
      </c>
      <c r="B5317">
        <v>20171212</v>
      </c>
      <c r="C5317">
        <v>2030</v>
      </c>
      <c r="D5317">
        <v>284</v>
      </c>
      <c r="E5317">
        <v>2.7</v>
      </c>
      <c r="F5317">
        <v>11</v>
      </c>
      <c r="G5317">
        <v>0.5</v>
      </c>
      <c r="H5317" t="s">
        <v>42</v>
      </c>
      <c r="I5317" t="s">
        <v>42</v>
      </c>
      <c r="J5317">
        <v>18.2</v>
      </c>
      <c r="K5317">
        <v>78</v>
      </c>
      <c r="L5317">
        <v>0</v>
      </c>
      <c r="M5317" t="s">
        <v>42</v>
      </c>
      <c r="N5317">
        <v>0</v>
      </c>
      <c r="O5317" t="s">
        <v>42</v>
      </c>
      <c r="P5317" t="s">
        <v>42</v>
      </c>
      <c r="Q5317" s="4">
        <f t="shared" si="411"/>
        <v>0</v>
      </c>
      <c r="R5317" s="4">
        <f t="shared" si="412"/>
        <v>16.400713625918183</v>
      </c>
      <c r="S5317" s="5">
        <f t="shared" si="413"/>
        <v>63.942039999999992</v>
      </c>
      <c r="T5317" s="6">
        <f t="shared" si="410"/>
        <v>51.120927713693632</v>
      </c>
      <c r="U5317">
        <f t="shared" si="414"/>
        <v>36.961299999999994</v>
      </c>
    </row>
    <row r="5318" spans="1:21" ht="17" x14ac:dyDescent="0.25">
      <c r="A5318" s="1">
        <v>21963</v>
      </c>
      <c r="B5318">
        <v>20171212</v>
      </c>
      <c r="C5318">
        <v>2040</v>
      </c>
      <c r="D5318">
        <v>290</v>
      </c>
      <c r="E5318">
        <v>2.7</v>
      </c>
      <c r="F5318">
        <v>12</v>
      </c>
      <c r="G5318">
        <v>0.6</v>
      </c>
      <c r="H5318" t="s">
        <v>42</v>
      </c>
      <c r="I5318" t="s">
        <v>42</v>
      </c>
      <c r="J5318">
        <v>18.3</v>
      </c>
      <c r="K5318">
        <v>78</v>
      </c>
      <c r="L5318">
        <v>0</v>
      </c>
      <c r="M5318" t="s">
        <v>42</v>
      </c>
      <c r="N5318">
        <v>0</v>
      </c>
      <c r="O5318" t="s">
        <v>42</v>
      </c>
      <c r="P5318" t="s">
        <v>42</v>
      </c>
      <c r="Q5318" s="4">
        <f t="shared" si="411"/>
        <v>0</v>
      </c>
      <c r="R5318" s="4">
        <f t="shared" si="412"/>
        <v>16.502697692810059</v>
      </c>
      <c r="S5318" s="5">
        <f t="shared" si="413"/>
        <v>64.100259999999992</v>
      </c>
      <c r="T5318" s="6">
        <f t="shared" si="410"/>
        <v>51.253507000653073</v>
      </c>
      <c r="U5318">
        <f t="shared" si="414"/>
        <v>37.382300000000001</v>
      </c>
    </row>
    <row r="5319" spans="1:21" ht="17" x14ac:dyDescent="0.25">
      <c r="A5319" s="1">
        <v>21963</v>
      </c>
      <c r="B5319">
        <v>20171212</v>
      </c>
      <c r="C5319">
        <v>2050</v>
      </c>
      <c r="D5319">
        <v>300</v>
      </c>
      <c r="E5319">
        <v>2.6</v>
      </c>
      <c r="F5319">
        <v>15</v>
      </c>
      <c r="G5319">
        <v>0.7</v>
      </c>
      <c r="H5319" t="s">
        <v>42</v>
      </c>
      <c r="I5319" t="s">
        <v>42</v>
      </c>
      <c r="J5319">
        <v>18.399999999999999</v>
      </c>
      <c r="K5319">
        <v>77</v>
      </c>
      <c r="L5319">
        <v>0</v>
      </c>
      <c r="M5319" t="s">
        <v>42</v>
      </c>
      <c r="N5319">
        <v>0</v>
      </c>
      <c r="O5319" t="s">
        <v>42</v>
      </c>
      <c r="P5319" t="s">
        <v>42</v>
      </c>
      <c r="Q5319" s="4">
        <f t="shared" si="411"/>
        <v>0</v>
      </c>
      <c r="R5319" s="4">
        <f t="shared" si="412"/>
        <v>16.604766387550573</v>
      </c>
      <c r="S5319" s="5">
        <f t="shared" si="413"/>
        <v>64.21932000000001</v>
      </c>
      <c r="T5319" s="6">
        <f t="shared" si="410"/>
        <v>51.206196303815744</v>
      </c>
      <c r="U5319">
        <f t="shared" si="414"/>
        <v>37.973299999999995</v>
      </c>
    </row>
    <row r="5320" spans="1:21" ht="17" x14ac:dyDescent="0.25">
      <c r="A5320" s="1">
        <v>21963</v>
      </c>
      <c r="B5320">
        <v>20171212</v>
      </c>
      <c r="C5320">
        <v>2100</v>
      </c>
      <c r="D5320">
        <v>304</v>
      </c>
      <c r="E5320">
        <v>2.5</v>
      </c>
      <c r="F5320">
        <v>14</v>
      </c>
      <c r="G5320">
        <v>0.7</v>
      </c>
      <c r="H5320" t="s">
        <v>42</v>
      </c>
      <c r="I5320" t="s">
        <v>42</v>
      </c>
      <c r="J5320">
        <v>18.399999999999999</v>
      </c>
      <c r="K5320">
        <v>76</v>
      </c>
      <c r="L5320">
        <v>0</v>
      </c>
      <c r="M5320" t="s">
        <v>42</v>
      </c>
      <c r="N5320">
        <v>0</v>
      </c>
      <c r="O5320" t="s">
        <v>42</v>
      </c>
      <c r="P5320" t="s">
        <v>42</v>
      </c>
      <c r="Q5320" s="4">
        <f t="shared" si="411"/>
        <v>0</v>
      </c>
      <c r="R5320" s="4">
        <f t="shared" si="412"/>
        <v>16.604766387550573</v>
      </c>
      <c r="S5320" s="5">
        <f t="shared" si="413"/>
        <v>64.180160000000001</v>
      </c>
      <c r="T5320" s="6">
        <f t="shared" si="410"/>
        <v>51.026196303815752</v>
      </c>
      <c r="U5320">
        <f t="shared" si="414"/>
        <v>38.143299999999996</v>
      </c>
    </row>
    <row r="5321" spans="1:21" ht="17" x14ac:dyDescent="0.25">
      <c r="A5321" s="1">
        <v>21963</v>
      </c>
      <c r="B5321">
        <v>20171212</v>
      </c>
      <c r="C5321">
        <v>2110</v>
      </c>
      <c r="D5321">
        <v>313</v>
      </c>
      <c r="E5321">
        <v>2.6</v>
      </c>
      <c r="F5321">
        <v>19</v>
      </c>
      <c r="G5321">
        <v>0.5</v>
      </c>
      <c r="H5321" t="s">
        <v>42</v>
      </c>
      <c r="I5321" t="s">
        <v>42</v>
      </c>
      <c r="J5321">
        <v>18.399999999999999</v>
      </c>
      <c r="K5321">
        <v>76</v>
      </c>
      <c r="L5321">
        <v>0</v>
      </c>
      <c r="M5321" t="s">
        <v>42</v>
      </c>
      <c r="N5321">
        <v>0</v>
      </c>
      <c r="O5321" t="s">
        <v>42</v>
      </c>
      <c r="P5321" t="s">
        <v>42</v>
      </c>
      <c r="Q5321" s="4">
        <f t="shared" si="411"/>
        <v>0</v>
      </c>
      <c r="R5321" s="4">
        <f t="shared" si="412"/>
        <v>16.604766387550573</v>
      </c>
      <c r="S5321" s="5">
        <f t="shared" si="413"/>
        <v>64.180160000000001</v>
      </c>
      <c r="T5321" s="6">
        <f t="shared" si="410"/>
        <v>50.92619630381575</v>
      </c>
      <c r="U5321">
        <f t="shared" si="414"/>
        <v>37.973299999999995</v>
      </c>
    </row>
    <row r="5322" spans="1:21" ht="17" x14ac:dyDescent="0.25">
      <c r="A5322" s="1">
        <v>21963</v>
      </c>
      <c r="B5322">
        <v>20171212</v>
      </c>
      <c r="C5322">
        <v>2120</v>
      </c>
      <c r="D5322">
        <v>317</v>
      </c>
      <c r="E5322">
        <v>2.2999999999999998</v>
      </c>
      <c r="F5322">
        <v>20</v>
      </c>
      <c r="G5322">
        <v>0.6</v>
      </c>
      <c r="H5322" t="s">
        <v>42</v>
      </c>
      <c r="I5322" t="s">
        <v>42</v>
      </c>
      <c r="J5322">
        <v>18.3</v>
      </c>
      <c r="K5322">
        <v>76</v>
      </c>
      <c r="L5322">
        <v>0</v>
      </c>
      <c r="M5322" t="s">
        <v>42</v>
      </c>
      <c r="N5322">
        <v>0</v>
      </c>
      <c r="O5322" t="s">
        <v>42</v>
      </c>
      <c r="P5322" t="s">
        <v>42</v>
      </c>
      <c r="Q5322" s="4">
        <f t="shared" si="411"/>
        <v>0</v>
      </c>
      <c r="R5322" s="4">
        <f t="shared" si="412"/>
        <v>16.502697692810059</v>
      </c>
      <c r="S5322" s="5">
        <f t="shared" si="413"/>
        <v>64.02391999999999</v>
      </c>
      <c r="T5322" s="6">
        <f t="shared" ref="T5322:T5385" si="415">IF(R5322&gt;25,8.62+(0.38*K5322)+(1.55*R5322)+EXP(-E5322+2.4)-0.5*E5322,10.66+(0.28*K5322)+(1.3*R5322)-E5322)</f>
        <v>51.093507000653084</v>
      </c>
      <c r="U5322">
        <f t="shared" si="414"/>
        <v>38.062299999999993</v>
      </c>
    </row>
    <row r="5323" spans="1:21" ht="17" x14ac:dyDescent="0.25">
      <c r="A5323" s="1">
        <v>21963</v>
      </c>
      <c r="B5323">
        <v>20171212</v>
      </c>
      <c r="C5323">
        <v>2130</v>
      </c>
      <c r="D5323">
        <v>316</v>
      </c>
      <c r="E5323">
        <v>2.4</v>
      </c>
      <c r="F5323">
        <v>16</v>
      </c>
      <c r="G5323">
        <v>0.8</v>
      </c>
      <c r="H5323" t="s">
        <v>42</v>
      </c>
      <c r="I5323" t="s">
        <v>42</v>
      </c>
      <c r="J5323">
        <v>18.2</v>
      </c>
      <c r="K5323">
        <v>76</v>
      </c>
      <c r="L5323">
        <v>0</v>
      </c>
      <c r="M5323" t="s">
        <v>42</v>
      </c>
      <c r="N5323">
        <v>0</v>
      </c>
      <c r="O5323" t="s">
        <v>42</v>
      </c>
      <c r="P5323" t="s">
        <v>42</v>
      </c>
      <c r="Q5323" s="4">
        <f t="shared" ref="Q5323:Q5386" si="416">N5323*277.77777778</f>
        <v>0</v>
      </c>
      <c r="R5323" s="4">
        <f t="shared" ref="R5323:R5386" si="417">1.33*J5323-2.65*SQRT(J5323)+3.21*LOG10(Q5323+1)+3.5</f>
        <v>16.400713625918183</v>
      </c>
      <c r="S5323" s="5">
        <f t="shared" ref="S5323:S5386" si="418">(1.8*J5323+32)-((0.55-0.0055*K5323)*(1.8*J5323-26))</f>
        <v>63.867679999999993</v>
      </c>
      <c r="T5323" s="6">
        <f t="shared" si="415"/>
        <v>50.860927713693641</v>
      </c>
      <c r="U5323">
        <f t="shared" ref="U5323:U5386" si="419">61.78+4.21*(J5323-22.48)-1.7*(E5323-7.05)+5.89*(N5323-2.41)</f>
        <v>37.471299999999999</v>
      </c>
    </row>
    <row r="5324" spans="1:21" ht="17" x14ac:dyDescent="0.25">
      <c r="A5324" s="1">
        <v>21963</v>
      </c>
      <c r="B5324">
        <v>20171212</v>
      </c>
      <c r="C5324">
        <v>2140</v>
      </c>
      <c r="D5324">
        <v>324</v>
      </c>
      <c r="E5324">
        <v>1.8</v>
      </c>
      <c r="F5324">
        <v>23</v>
      </c>
      <c r="G5324">
        <v>0.6</v>
      </c>
      <c r="H5324" t="s">
        <v>42</v>
      </c>
      <c r="I5324" t="s">
        <v>42</v>
      </c>
      <c r="J5324">
        <v>18.2</v>
      </c>
      <c r="K5324">
        <v>77</v>
      </c>
      <c r="L5324">
        <v>0</v>
      </c>
      <c r="M5324" t="s">
        <v>42</v>
      </c>
      <c r="N5324">
        <v>0</v>
      </c>
      <c r="O5324" t="s">
        <v>42</v>
      </c>
      <c r="P5324" t="s">
        <v>42</v>
      </c>
      <c r="Q5324" s="4">
        <f t="shared" si="416"/>
        <v>0</v>
      </c>
      <c r="R5324" s="4">
        <f t="shared" si="417"/>
        <v>16.400713625918183</v>
      </c>
      <c r="S5324" s="5">
        <f t="shared" si="418"/>
        <v>63.904859999999992</v>
      </c>
      <c r="T5324" s="6">
        <f t="shared" si="415"/>
        <v>51.740927713693637</v>
      </c>
      <c r="U5324">
        <f t="shared" si="419"/>
        <v>38.491299999999995</v>
      </c>
    </row>
    <row r="5325" spans="1:21" ht="17" x14ac:dyDescent="0.25">
      <c r="A5325" s="1">
        <v>21963</v>
      </c>
      <c r="B5325">
        <v>20171212</v>
      </c>
      <c r="C5325">
        <v>2150</v>
      </c>
      <c r="D5325">
        <v>337</v>
      </c>
      <c r="E5325">
        <v>1.7</v>
      </c>
      <c r="F5325">
        <v>29</v>
      </c>
      <c r="G5325">
        <v>0.5</v>
      </c>
      <c r="H5325" t="s">
        <v>42</v>
      </c>
      <c r="I5325" t="s">
        <v>42</v>
      </c>
      <c r="J5325">
        <v>18.2</v>
      </c>
      <c r="K5325">
        <v>77</v>
      </c>
      <c r="L5325">
        <v>0</v>
      </c>
      <c r="M5325" t="s">
        <v>42</v>
      </c>
      <c r="N5325">
        <v>0</v>
      </c>
      <c r="O5325" t="s">
        <v>42</v>
      </c>
      <c r="P5325" t="s">
        <v>42</v>
      </c>
      <c r="Q5325" s="4">
        <f t="shared" si="416"/>
        <v>0</v>
      </c>
      <c r="R5325" s="4">
        <f t="shared" si="417"/>
        <v>16.400713625918183</v>
      </c>
      <c r="S5325" s="5">
        <f t="shared" si="418"/>
        <v>63.904859999999992</v>
      </c>
      <c r="T5325" s="6">
        <f t="shared" si="415"/>
        <v>51.840927713693631</v>
      </c>
      <c r="U5325">
        <f t="shared" si="419"/>
        <v>38.661299999999997</v>
      </c>
    </row>
    <row r="5326" spans="1:21" ht="17" x14ac:dyDescent="0.25">
      <c r="A5326" s="1">
        <v>21963</v>
      </c>
      <c r="B5326">
        <v>20171212</v>
      </c>
      <c r="C5326">
        <v>2200</v>
      </c>
      <c r="D5326">
        <v>337</v>
      </c>
      <c r="E5326">
        <v>1.6</v>
      </c>
      <c r="F5326">
        <v>32</v>
      </c>
      <c r="G5326">
        <v>0.4</v>
      </c>
      <c r="H5326" t="s">
        <v>42</v>
      </c>
      <c r="I5326" t="s">
        <v>42</v>
      </c>
      <c r="J5326">
        <v>18.100000000000001</v>
      </c>
      <c r="K5326">
        <v>77</v>
      </c>
      <c r="L5326">
        <v>0</v>
      </c>
      <c r="M5326" t="s">
        <v>42</v>
      </c>
      <c r="N5326">
        <v>0</v>
      </c>
      <c r="O5326" t="s">
        <v>42</v>
      </c>
      <c r="P5326" t="s">
        <v>42</v>
      </c>
      <c r="Q5326" s="4">
        <f t="shared" si="416"/>
        <v>0</v>
      </c>
      <c r="R5326" s="4">
        <f t="shared" si="417"/>
        <v>16.298814885323203</v>
      </c>
      <c r="S5326" s="5">
        <f t="shared" si="418"/>
        <v>63.747630000000008</v>
      </c>
      <c r="T5326" s="6">
        <f t="shared" si="415"/>
        <v>51.808459350920167</v>
      </c>
      <c r="U5326">
        <f t="shared" si="419"/>
        <v>38.410300000000007</v>
      </c>
    </row>
    <row r="5327" spans="1:21" ht="17" x14ac:dyDescent="0.25">
      <c r="A5327" s="1">
        <v>21963</v>
      </c>
      <c r="B5327">
        <v>20171212</v>
      </c>
      <c r="C5327">
        <v>2210</v>
      </c>
      <c r="D5327">
        <v>355</v>
      </c>
      <c r="E5327">
        <v>1.7</v>
      </c>
      <c r="F5327">
        <v>36</v>
      </c>
      <c r="G5327">
        <v>0.7</v>
      </c>
      <c r="H5327" t="s">
        <v>42</v>
      </c>
      <c r="I5327" t="s">
        <v>42</v>
      </c>
      <c r="J5327">
        <v>18.100000000000001</v>
      </c>
      <c r="K5327">
        <v>77</v>
      </c>
      <c r="L5327">
        <v>0</v>
      </c>
      <c r="M5327" t="s">
        <v>42</v>
      </c>
      <c r="N5327">
        <v>0</v>
      </c>
      <c r="O5327" t="s">
        <v>42</v>
      </c>
      <c r="P5327" t="s">
        <v>42</v>
      </c>
      <c r="Q5327" s="4">
        <f t="shared" si="416"/>
        <v>0</v>
      </c>
      <c r="R5327" s="4">
        <f t="shared" si="417"/>
        <v>16.298814885323203</v>
      </c>
      <c r="S5327" s="5">
        <f t="shared" si="418"/>
        <v>63.747630000000008</v>
      </c>
      <c r="T5327" s="6">
        <f t="shared" si="415"/>
        <v>51.708459350920165</v>
      </c>
      <c r="U5327">
        <f t="shared" si="419"/>
        <v>38.240300000000005</v>
      </c>
    </row>
    <row r="5328" spans="1:21" ht="17" x14ac:dyDescent="0.25">
      <c r="A5328" s="1">
        <v>21963</v>
      </c>
      <c r="B5328">
        <v>20171212</v>
      </c>
      <c r="C5328">
        <v>2220</v>
      </c>
      <c r="D5328">
        <v>349</v>
      </c>
      <c r="E5328">
        <v>1.7</v>
      </c>
      <c r="F5328">
        <v>31</v>
      </c>
      <c r="G5328">
        <v>0.5</v>
      </c>
      <c r="H5328" t="s">
        <v>42</v>
      </c>
      <c r="I5328" t="s">
        <v>42</v>
      </c>
      <c r="J5328">
        <v>18.100000000000001</v>
      </c>
      <c r="K5328">
        <v>76</v>
      </c>
      <c r="L5328">
        <v>0</v>
      </c>
      <c r="M5328" t="s">
        <v>42</v>
      </c>
      <c r="N5328">
        <v>0</v>
      </c>
      <c r="O5328" t="s">
        <v>42</v>
      </c>
      <c r="P5328" t="s">
        <v>42</v>
      </c>
      <c r="Q5328" s="4">
        <f t="shared" si="416"/>
        <v>0</v>
      </c>
      <c r="R5328" s="4">
        <f t="shared" si="417"/>
        <v>16.298814885323203</v>
      </c>
      <c r="S5328" s="5">
        <f t="shared" si="418"/>
        <v>63.71144000000001</v>
      </c>
      <c r="T5328" s="6">
        <f t="shared" si="415"/>
        <v>51.428459350920164</v>
      </c>
      <c r="U5328">
        <f t="shared" si="419"/>
        <v>38.240300000000005</v>
      </c>
    </row>
    <row r="5329" spans="1:21" ht="17" x14ac:dyDescent="0.25">
      <c r="A5329" s="1">
        <v>21963</v>
      </c>
      <c r="B5329">
        <v>20171212</v>
      </c>
      <c r="C5329">
        <v>2230</v>
      </c>
      <c r="D5329">
        <v>355</v>
      </c>
      <c r="E5329">
        <v>2</v>
      </c>
      <c r="F5329">
        <v>32</v>
      </c>
      <c r="G5329">
        <v>0.5</v>
      </c>
      <c r="H5329" t="s">
        <v>42</v>
      </c>
      <c r="I5329" t="s">
        <v>42</v>
      </c>
      <c r="J5329">
        <v>18.100000000000001</v>
      </c>
      <c r="K5329">
        <v>76</v>
      </c>
      <c r="L5329">
        <v>0</v>
      </c>
      <c r="M5329" t="s">
        <v>42</v>
      </c>
      <c r="N5329">
        <v>0</v>
      </c>
      <c r="O5329" t="s">
        <v>42</v>
      </c>
      <c r="P5329" t="s">
        <v>42</v>
      </c>
      <c r="Q5329" s="4">
        <f t="shared" si="416"/>
        <v>0</v>
      </c>
      <c r="R5329" s="4">
        <f t="shared" si="417"/>
        <v>16.298814885323203</v>
      </c>
      <c r="S5329" s="5">
        <f t="shared" si="418"/>
        <v>63.71144000000001</v>
      </c>
      <c r="T5329" s="6">
        <f t="shared" si="415"/>
        <v>51.128459350920167</v>
      </c>
      <c r="U5329">
        <f t="shared" si="419"/>
        <v>37.730300000000014</v>
      </c>
    </row>
    <row r="5330" spans="1:21" ht="17" x14ac:dyDescent="0.25">
      <c r="A5330" s="1">
        <v>21963</v>
      </c>
      <c r="B5330">
        <v>20171212</v>
      </c>
      <c r="C5330">
        <v>2240</v>
      </c>
      <c r="D5330">
        <v>353</v>
      </c>
      <c r="E5330">
        <v>2.6</v>
      </c>
      <c r="F5330">
        <v>33</v>
      </c>
      <c r="G5330">
        <v>0.6</v>
      </c>
      <c r="H5330" t="s">
        <v>42</v>
      </c>
      <c r="I5330" t="s">
        <v>42</v>
      </c>
      <c r="J5330">
        <v>18</v>
      </c>
      <c r="K5330">
        <v>76</v>
      </c>
      <c r="L5330">
        <v>0</v>
      </c>
      <c r="M5330" t="s">
        <v>42</v>
      </c>
      <c r="N5330">
        <v>0</v>
      </c>
      <c r="O5330" t="s">
        <v>42</v>
      </c>
      <c r="P5330" t="s">
        <v>42</v>
      </c>
      <c r="Q5330" s="4">
        <f t="shared" si="416"/>
        <v>0</v>
      </c>
      <c r="R5330" s="4">
        <f t="shared" si="417"/>
        <v>16.197002179133897</v>
      </c>
      <c r="S5330" s="5">
        <f t="shared" si="418"/>
        <v>63.555200000000006</v>
      </c>
      <c r="T5330" s="6">
        <f t="shared" si="415"/>
        <v>50.396102832874071</v>
      </c>
      <c r="U5330">
        <f t="shared" si="419"/>
        <v>36.289299999999997</v>
      </c>
    </row>
    <row r="5331" spans="1:21" ht="17" x14ac:dyDescent="0.25">
      <c r="A5331" s="1">
        <v>21963</v>
      </c>
      <c r="B5331">
        <v>20171212</v>
      </c>
      <c r="C5331">
        <v>2250</v>
      </c>
      <c r="D5331">
        <v>356</v>
      </c>
      <c r="E5331">
        <v>2.6</v>
      </c>
      <c r="F5331">
        <v>29</v>
      </c>
      <c r="G5331">
        <v>0.7</v>
      </c>
      <c r="H5331" t="s">
        <v>42</v>
      </c>
      <c r="I5331" t="s">
        <v>42</v>
      </c>
      <c r="J5331">
        <v>18</v>
      </c>
      <c r="K5331">
        <v>75</v>
      </c>
      <c r="L5331">
        <v>0</v>
      </c>
      <c r="M5331" t="s">
        <v>42</v>
      </c>
      <c r="N5331">
        <v>0</v>
      </c>
      <c r="O5331" t="s">
        <v>42</v>
      </c>
      <c r="P5331" t="s">
        <v>42</v>
      </c>
      <c r="Q5331" s="4">
        <f t="shared" si="416"/>
        <v>0</v>
      </c>
      <c r="R5331" s="4">
        <f t="shared" si="417"/>
        <v>16.197002179133897</v>
      </c>
      <c r="S5331" s="5">
        <f t="shared" si="418"/>
        <v>63.52</v>
      </c>
      <c r="T5331" s="6">
        <f t="shared" si="415"/>
        <v>50.11610283287407</v>
      </c>
      <c r="U5331">
        <f t="shared" si="419"/>
        <v>36.289299999999997</v>
      </c>
    </row>
    <row r="5332" spans="1:21" ht="17" x14ac:dyDescent="0.25">
      <c r="A5332" s="1">
        <v>21963</v>
      </c>
      <c r="B5332">
        <v>20171212</v>
      </c>
      <c r="C5332">
        <v>2300</v>
      </c>
      <c r="D5332">
        <v>360</v>
      </c>
      <c r="E5332">
        <v>2.7</v>
      </c>
      <c r="F5332">
        <v>30</v>
      </c>
      <c r="G5332">
        <v>0.7</v>
      </c>
      <c r="H5332" t="s">
        <v>42</v>
      </c>
      <c r="I5332" t="s">
        <v>42</v>
      </c>
      <c r="J5332">
        <v>17.899999999999999</v>
      </c>
      <c r="K5332">
        <v>75</v>
      </c>
      <c r="L5332">
        <v>0</v>
      </c>
      <c r="M5332" t="s">
        <v>42</v>
      </c>
      <c r="N5332">
        <v>0</v>
      </c>
      <c r="O5332" t="s">
        <v>42</v>
      </c>
      <c r="P5332" t="s">
        <v>42</v>
      </c>
      <c r="Q5332" s="4">
        <f t="shared" si="416"/>
        <v>0</v>
      </c>
      <c r="R5332" s="4">
        <f t="shared" si="417"/>
        <v>16.095276225307725</v>
      </c>
      <c r="S5332" s="5">
        <f t="shared" si="418"/>
        <v>63.364750000000001</v>
      </c>
      <c r="T5332" s="6">
        <f t="shared" si="415"/>
        <v>49.883859092900039</v>
      </c>
      <c r="U5332">
        <f t="shared" si="419"/>
        <v>35.698299999999989</v>
      </c>
    </row>
    <row r="5333" spans="1:21" ht="17" x14ac:dyDescent="0.25">
      <c r="A5333" s="1">
        <v>21963</v>
      </c>
      <c r="B5333">
        <v>20171212</v>
      </c>
      <c r="C5333">
        <v>2310</v>
      </c>
      <c r="D5333">
        <v>350</v>
      </c>
      <c r="E5333">
        <v>2.7</v>
      </c>
      <c r="F5333">
        <v>35</v>
      </c>
      <c r="G5333">
        <v>0.8</v>
      </c>
      <c r="H5333" t="s">
        <v>42</v>
      </c>
      <c r="I5333" t="s">
        <v>42</v>
      </c>
      <c r="J5333">
        <v>17.899999999999999</v>
      </c>
      <c r="K5333">
        <v>75</v>
      </c>
      <c r="L5333">
        <v>0</v>
      </c>
      <c r="M5333" t="s">
        <v>42</v>
      </c>
      <c r="N5333">
        <v>0</v>
      </c>
      <c r="O5333" t="s">
        <v>42</v>
      </c>
      <c r="P5333" t="s">
        <v>42</v>
      </c>
      <c r="Q5333" s="4">
        <f t="shared" si="416"/>
        <v>0</v>
      </c>
      <c r="R5333" s="4">
        <f t="shared" si="417"/>
        <v>16.095276225307725</v>
      </c>
      <c r="S5333" s="5">
        <f t="shared" si="418"/>
        <v>63.364750000000001</v>
      </c>
      <c r="T5333" s="6">
        <f t="shared" si="415"/>
        <v>49.883859092900039</v>
      </c>
      <c r="U5333">
        <f t="shared" si="419"/>
        <v>35.698299999999989</v>
      </c>
    </row>
    <row r="5334" spans="1:21" ht="17" x14ac:dyDescent="0.25">
      <c r="A5334" s="1">
        <v>21963</v>
      </c>
      <c r="B5334">
        <v>20171212</v>
      </c>
      <c r="C5334">
        <v>2320</v>
      </c>
      <c r="D5334">
        <v>348</v>
      </c>
      <c r="E5334">
        <v>2.7</v>
      </c>
      <c r="F5334">
        <v>31</v>
      </c>
      <c r="G5334">
        <v>0.8</v>
      </c>
      <c r="H5334" t="s">
        <v>42</v>
      </c>
      <c r="I5334" t="s">
        <v>42</v>
      </c>
      <c r="J5334">
        <v>17.8</v>
      </c>
      <c r="K5334">
        <v>75</v>
      </c>
      <c r="L5334">
        <v>0</v>
      </c>
      <c r="M5334" t="s">
        <v>42</v>
      </c>
      <c r="N5334">
        <v>0</v>
      </c>
      <c r="O5334" t="s">
        <v>42</v>
      </c>
      <c r="P5334" t="s">
        <v>42</v>
      </c>
      <c r="Q5334" s="4">
        <f t="shared" si="416"/>
        <v>0</v>
      </c>
      <c r="R5334" s="4">
        <f t="shared" si="417"/>
        <v>15.993637751843641</v>
      </c>
      <c r="S5334" s="5">
        <f t="shared" si="418"/>
        <v>63.209499999999991</v>
      </c>
      <c r="T5334" s="6">
        <f t="shared" si="415"/>
        <v>49.751729077396732</v>
      </c>
      <c r="U5334">
        <f t="shared" si="419"/>
        <v>35.277299999999997</v>
      </c>
    </row>
    <row r="5335" spans="1:21" ht="17" x14ac:dyDescent="0.25">
      <c r="A5335" s="1">
        <v>21963</v>
      </c>
      <c r="B5335">
        <v>20171212</v>
      </c>
      <c r="C5335">
        <v>2330</v>
      </c>
      <c r="D5335">
        <v>344</v>
      </c>
      <c r="E5335">
        <v>2.4</v>
      </c>
      <c r="F5335">
        <v>31</v>
      </c>
      <c r="G5335">
        <v>0.7</v>
      </c>
      <c r="H5335" t="s">
        <v>42</v>
      </c>
      <c r="I5335" t="s">
        <v>42</v>
      </c>
      <c r="J5335">
        <v>17.8</v>
      </c>
      <c r="K5335">
        <v>75</v>
      </c>
      <c r="L5335">
        <v>0</v>
      </c>
      <c r="M5335" t="s">
        <v>42</v>
      </c>
      <c r="N5335">
        <v>0</v>
      </c>
      <c r="O5335" t="s">
        <v>42</v>
      </c>
      <c r="P5335" t="s">
        <v>42</v>
      </c>
      <c r="Q5335" s="4">
        <f t="shared" si="416"/>
        <v>0</v>
      </c>
      <c r="R5335" s="4">
        <f t="shared" si="417"/>
        <v>15.993637751843641</v>
      </c>
      <c r="S5335" s="5">
        <f t="shared" si="418"/>
        <v>63.209499999999991</v>
      </c>
      <c r="T5335" s="6">
        <f t="shared" si="415"/>
        <v>50.051729077396736</v>
      </c>
      <c r="U5335">
        <f t="shared" si="419"/>
        <v>35.787300000000002</v>
      </c>
    </row>
    <row r="5336" spans="1:21" ht="17" x14ac:dyDescent="0.25">
      <c r="A5336" s="1">
        <v>21963</v>
      </c>
      <c r="B5336">
        <v>20171212</v>
      </c>
      <c r="C5336">
        <v>2340</v>
      </c>
      <c r="D5336">
        <v>346</v>
      </c>
      <c r="E5336">
        <v>2.5</v>
      </c>
      <c r="F5336">
        <v>29</v>
      </c>
      <c r="G5336">
        <v>0.7</v>
      </c>
      <c r="H5336" t="s">
        <v>42</v>
      </c>
      <c r="I5336" t="s">
        <v>42</v>
      </c>
      <c r="J5336">
        <v>17.7</v>
      </c>
      <c r="K5336">
        <v>75</v>
      </c>
      <c r="L5336">
        <v>0</v>
      </c>
      <c r="M5336" t="s">
        <v>42</v>
      </c>
      <c r="N5336">
        <v>0</v>
      </c>
      <c r="O5336" t="s">
        <v>42</v>
      </c>
      <c r="P5336" t="s">
        <v>42</v>
      </c>
      <c r="Q5336" s="4">
        <f t="shared" si="416"/>
        <v>0</v>
      </c>
      <c r="R5336" s="4">
        <f t="shared" si="417"/>
        <v>15.892087496979807</v>
      </c>
      <c r="S5336" s="5">
        <f t="shared" si="418"/>
        <v>63.054249999999996</v>
      </c>
      <c r="T5336" s="6">
        <f t="shared" si="415"/>
        <v>49.819713746073752</v>
      </c>
      <c r="U5336">
        <f t="shared" si="419"/>
        <v>35.196299999999994</v>
      </c>
    </row>
    <row r="5337" spans="1:21" ht="17" x14ac:dyDescent="0.25">
      <c r="A5337" s="1">
        <v>21963</v>
      </c>
      <c r="B5337">
        <v>20171212</v>
      </c>
      <c r="C5337">
        <v>2350</v>
      </c>
      <c r="D5337">
        <v>337</v>
      </c>
      <c r="E5337">
        <v>1.9</v>
      </c>
      <c r="F5337">
        <v>37</v>
      </c>
      <c r="G5337">
        <v>0.5</v>
      </c>
      <c r="H5337" t="s">
        <v>42</v>
      </c>
      <c r="I5337" t="s">
        <v>42</v>
      </c>
      <c r="J5337">
        <v>17.7</v>
      </c>
      <c r="K5337">
        <v>75</v>
      </c>
      <c r="L5337">
        <v>0</v>
      </c>
      <c r="M5337" t="s">
        <v>42</v>
      </c>
      <c r="N5337">
        <v>0</v>
      </c>
      <c r="O5337" t="s">
        <v>42</v>
      </c>
      <c r="P5337" t="s">
        <v>42</v>
      </c>
      <c r="Q5337" s="4">
        <f t="shared" si="416"/>
        <v>0</v>
      </c>
      <c r="R5337" s="4">
        <f t="shared" si="417"/>
        <v>15.892087496979807</v>
      </c>
      <c r="S5337" s="5">
        <f t="shared" si="418"/>
        <v>63.054249999999996</v>
      </c>
      <c r="T5337" s="6">
        <f t="shared" si="415"/>
        <v>50.419713746073754</v>
      </c>
      <c r="U5337">
        <f t="shared" si="419"/>
        <v>36.216300000000004</v>
      </c>
    </row>
    <row r="5338" spans="1:21" ht="17" x14ac:dyDescent="0.25">
      <c r="A5338" s="1">
        <v>21963</v>
      </c>
      <c r="B5338">
        <v>20171213</v>
      </c>
      <c r="C5338">
        <v>0</v>
      </c>
      <c r="D5338">
        <v>329</v>
      </c>
      <c r="E5338">
        <v>2.1</v>
      </c>
      <c r="F5338">
        <v>29</v>
      </c>
      <c r="G5338">
        <v>0.7</v>
      </c>
      <c r="H5338" t="s">
        <v>42</v>
      </c>
      <c r="I5338" t="s">
        <v>42</v>
      </c>
      <c r="J5338">
        <v>17.600000000000001</v>
      </c>
      <c r="K5338">
        <v>75</v>
      </c>
      <c r="L5338">
        <v>0</v>
      </c>
      <c r="M5338" t="s">
        <v>42</v>
      </c>
      <c r="N5338">
        <v>0</v>
      </c>
      <c r="O5338" t="s">
        <v>42</v>
      </c>
      <c r="P5338" t="s">
        <v>42</v>
      </c>
      <c r="Q5338" s="4">
        <f t="shared" si="416"/>
        <v>0</v>
      </c>
      <c r="R5338" s="4">
        <f t="shared" si="417"/>
        <v>15.790626209396398</v>
      </c>
      <c r="S5338" s="5">
        <f t="shared" si="418"/>
        <v>62.899000000000008</v>
      </c>
      <c r="T5338" s="6">
        <f t="shared" si="415"/>
        <v>50.087814072215316</v>
      </c>
      <c r="U5338">
        <f t="shared" si="419"/>
        <v>35.455300000000008</v>
      </c>
    </row>
    <row r="5339" spans="1:21" ht="17" x14ac:dyDescent="0.25">
      <c r="A5339" s="1">
        <v>21963</v>
      </c>
      <c r="B5339">
        <v>20171213</v>
      </c>
      <c r="C5339">
        <v>10</v>
      </c>
      <c r="D5339">
        <v>327</v>
      </c>
      <c r="E5339">
        <v>2.2000000000000002</v>
      </c>
      <c r="F5339">
        <v>29</v>
      </c>
      <c r="G5339">
        <v>0.6</v>
      </c>
      <c r="H5339" t="s">
        <v>42</v>
      </c>
      <c r="I5339" t="s">
        <v>42</v>
      </c>
      <c r="J5339">
        <v>17.5</v>
      </c>
      <c r="K5339">
        <v>76</v>
      </c>
      <c r="L5339">
        <v>0</v>
      </c>
      <c r="M5339" t="s">
        <v>42</v>
      </c>
      <c r="N5339">
        <v>0</v>
      </c>
      <c r="O5339" t="s">
        <v>42</v>
      </c>
      <c r="P5339" t="s">
        <v>42</v>
      </c>
      <c r="Q5339" s="4">
        <f t="shared" si="416"/>
        <v>0</v>
      </c>
      <c r="R5339" s="4">
        <f t="shared" si="417"/>
        <v>15.689254648423502</v>
      </c>
      <c r="S5339" s="5">
        <f t="shared" si="418"/>
        <v>62.774000000000001</v>
      </c>
      <c r="T5339" s="6">
        <f t="shared" si="415"/>
        <v>50.136031042950549</v>
      </c>
      <c r="U5339">
        <f t="shared" si="419"/>
        <v>34.8643</v>
      </c>
    </row>
    <row r="5340" spans="1:21" ht="17" x14ac:dyDescent="0.25">
      <c r="A5340" s="1">
        <v>21963</v>
      </c>
      <c r="B5340">
        <v>20171213</v>
      </c>
      <c r="C5340">
        <v>20</v>
      </c>
      <c r="D5340">
        <v>332</v>
      </c>
      <c r="E5340">
        <v>2.2999999999999998</v>
      </c>
      <c r="F5340">
        <v>24</v>
      </c>
      <c r="G5340">
        <v>0.5</v>
      </c>
      <c r="H5340" t="s">
        <v>42</v>
      </c>
      <c r="I5340" t="s">
        <v>42</v>
      </c>
      <c r="J5340">
        <v>17.5</v>
      </c>
      <c r="K5340">
        <v>76</v>
      </c>
      <c r="L5340">
        <v>0</v>
      </c>
      <c r="M5340" t="s">
        <v>42</v>
      </c>
      <c r="N5340">
        <v>0</v>
      </c>
      <c r="O5340" t="s">
        <v>42</v>
      </c>
      <c r="P5340" t="s">
        <v>42</v>
      </c>
      <c r="Q5340" s="4">
        <f t="shared" si="416"/>
        <v>0</v>
      </c>
      <c r="R5340" s="4">
        <f t="shared" si="417"/>
        <v>15.689254648423502</v>
      </c>
      <c r="S5340" s="5">
        <f t="shared" si="418"/>
        <v>62.774000000000001</v>
      </c>
      <c r="T5340" s="6">
        <f t="shared" si="415"/>
        <v>50.036031042950555</v>
      </c>
      <c r="U5340">
        <f t="shared" si="419"/>
        <v>34.694299999999998</v>
      </c>
    </row>
    <row r="5341" spans="1:21" ht="17" x14ac:dyDescent="0.25">
      <c r="A5341" s="1">
        <v>21963</v>
      </c>
      <c r="B5341">
        <v>20171213</v>
      </c>
      <c r="C5341">
        <v>30</v>
      </c>
      <c r="D5341">
        <v>339</v>
      </c>
      <c r="E5341">
        <v>2.2000000000000002</v>
      </c>
      <c r="F5341">
        <v>28</v>
      </c>
      <c r="G5341">
        <v>0.9</v>
      </c>
      <c r="H5341" t="s">
        <v>42</v>
      </c>
      <c r="I5341" t="s">
        <v>42</v>
      </c>
      <c r="J5341">
        <v>17.5</v>
      </c>
      <c r="K5341">
        <v>76</v>
      </c>
      <c r="L5341">
        <v>0</v>
      </c>
      <c r="M5341" t="s">
        <v>42</v>
      </c>
      <c r="N5341">
        <v>0</v>
      </c>
      <c r="O5341" t="s">
        <v>42</v>
      </c>
      <c r="P5341" t="s">
        <v>42</v>
      </c>
      <c r="Q5341" s="4">
        <f t="shared" si="416"/>
        <v>0</v>
      </c>
      <c r="R5341" s="4">
        <f t="shared" si="417"/>
        <v>15.689254648423502</v>
      </c>
      <c r="S5341" s="5">
        <f t="shared" si="418"/>
        <v>62.774000000000001</v>
      </c>
      <c r="T5341" s="6">
        <f t="shared" si="415"/>
        <v>50.136031042950549</v>
      </c>
      <c r="U5341">
        <f t="shared" si="419"/>
        <v>34.8643</v>
      </c>
    </row>
    <row r="5342" spans="1:21" ht="17" x14ac:dyDescent="0.25">
      <c r="A5342" s="1">
        <v>21963</v>
      </c>
      <c r="B5342">
        <v>20171213</v>
      </c>
      <c r="C5342">
        <v>40</v>
      </c>
      <c r="D5342">
        <v>331</v>
      </c>
      <c r="E5342">
        <v>2.8</v>
      </c>
      <c r="F5342">
        <v>22</v>
      </c>
      <c r="G5342">
        <v>0.8</v>
      </c>
      <c r="H5342" t="s">
        <v>42</v>
      </c>
      <c r="I5342" t="s">
        <v>42</v>
      </c>
      <c r="J5342">
        <v>17.600000000000001</v>
      </c>
      <c r="K5342">
        <v>76</v>
      </c>
      <c r="L5342">
        <v>0</v>
      </c>
      <c r="M5342" t="s">
        <v>42</v>
      </c>
      <c r="N5342">
        <v>0</v>
      </c>
      <c r="O5342" t="s">
        <v>42</v>
      </c>
      <c r="P5342" t="s">
        <v>42</v>
      </c>
      <c r="Q5342" s="4">
        <f t="shared" si="416"/>
        <v>0</v>
      </c>
      <c r="R5342" s="4">
        <f t="shared" si="417"/>
        <v>15.790626209396398</v>
      </c>
      <c r="S5342" s="5">
        <f t="shared" si="418"/>
        <v>62.930240000000005</v>
      </c>
      <c r="T5342" s="6">
        <f t="shared" si="415"/>
        <v>49.667814072215322</v>
      </c>
      <c r="U5342">
        <f t="shared" si="419"/>
        <v>34.265300000000011</v>
      </c>
    </row>
    <row r="5343" spans="1:21" ht="17" x14ac:dyDescent="0.25">
      <c r="A5343" s="1">
        <v>21963</v>
      </c>
      <c r="B5343">
        <v>20171213</v>
      </c>
      <c r="C5343">
        <v>50</v>
      </c>
      <c r="D5343">
        <v>321</v>
      </c>
      <c r="E5343">
        <v>2.7</v>
      </c>
      <c r="F5343">
        <v>27</v>
      </c>
      <c r="G5343">
        <v>0.7</v>
      </c>
      <c r="H5343" t="s">
        <v>42</v>
      </c>
      <c r="I5343" t="s">
        <v>42</v>
      </c>
      <c r="J5343">
        <v>17.600000000000001</v>
      </c>
      <c r="K5343">
        <v>77</v>
      </c>
      <c r="L5343">
        <v>0</v>
      </c>
      <c r="M5343" t="s">
        <v>42</v>
      </c>
      <c r="N5343">
        <v>0</v>
      </c>
      <c r="O5343" t="s">
        <v>42</v>
      </c>
      <c r="P5343" t="s">
        <v>42</v>
      </c>
      <c r="Q5343" s="4">
        <f t="shared" si="416"/>
        <v>0</v>
      </c>
      <c r="R5343" s="4">
        <f t="shared" si="417"/>
        <v>15.790626209396398</v>
      </c>
      <c r="S5343" s="5">
        <f t="shared" si="418"/>
        <v>62.961480000000009</v>
      </c>
      <c r="T5343" s="6">
        <f t="shared" si="415"/>
        <v>50.047814072215317</v>
      </c>
      <c r="U5343">
        <f t="shared" si="419"/>
        <v>34.435299999999998</v>
      </c>
    </row>
    <row r="5344" spans="1:21" ht="17" x14ac:dyDescent="0.25">
      <c r="A5344" s="1">
        <v>21963</v>
      </c>
      <c r="B5344">
        <v>20171213</v>
      </c>
      <c r="C5344">
        <v>100</v>
      </c>
      <c r="D5344">
        <v>317</v>
      </c>
      <c r="E5344">
        <v>2.8</v>
      </c>
      <c r="F5344">
        <v>17</v>
      </c>
      <c r="G5344">
        <v>0.9</v>
      </c>
      <c r="H5344" t="s">
        <v>42</v>
      </c>
      <c r="I5344" t="s">
        <v>42</v>
      </c>
      <c r="J5344">
        <v>17.7</v>
      </c>
      <c r="K5344">
        <v>77</v>
      </c>
      <c r="L5344">
        <v>0</v>
      </c>
      <c r="M5344" t="s">
        <v>42</v>
      </c>
      <c r="N5344">
        <v>0</v>
      </c>
      <c r="O5344" t="s">
        <v>42</v>
      </c>
      <c r="P5344" t="s">
        <v>42</v>
      </c>
      <c r="Q5344" s="4">
        <f t="shared" si="416"/>
        <v>0</v>
      </c>
      <c r="R5344" s="4">
        <f t="shared" si="417"/>
        <v>15.892087496979807</v>
      </c>
      <c r="S5344" s="5">
        <f t="shared" si="418"/>
        <v>63.11871</v>
      </c>
      <c r="T5344" s="6">
        <f t="shared" si="415"/>
        <v>50.07971374607375</v>
      </c>
      <c r="U5344">
        <f t="shared" si="419"/>
        <v>34.686300000000003</v>
      </c>
    </row>
    <row r="5345" spans="1:21" ht="17" x14ac:dyDescent="0.25">
      <c r="A5345" s="1">
        <v>21963</v>
      </c>
      <c r="B5345">
        <v>20171213</v>
      </c>
      <c r="C5345">
        <v>110</v>
      </c>
      <c r="D5345">
        <v>324</v>
      </c>
      <c r="E5345">
        <v>3.4</v>
      </c>
      <c r="F5345">
        <v>24</v>
      </c>
      <c r="G5345">
        <v>0.9</v>
      </c>
      <c r="H5345" t="s">
        <v>42</v>
      </c>
      <c r="I5345" t="s">
        <v>42</v>
      </c>
      <c r="J5345">
        <v>17.7</v>
      </c>
      <c r="K5345">
        <v>77</v>
      </c>
      <c r="L5345">
        <v>0</v>
      </c>
      <c r="M5345" t="s">
        <v>42</v>
      </c>
      <c r="N5345">
        <v>0</v>
      </c>
      <c r="O5345" t="s">
        <v>42</v>
      </c>
      <c r="P5345" t="s">
        <v>42</v>
      </c>
      <c r="Q5345" s="4">
        <f t="shared" si="416"/>
        <v>0</v>
      </c>
      <c r="R5345" s="4">
        <f t="shared" si="417"/>
        <v>15.892087496979807</v>
      </c>
      <c r="S5345" s="5">
        <f t="shared" si="418"/>
        <v>63.11871</v>
      </c>
      <c r="T5345" s="6">
        <f t="shared" si="415"/>
        <v>49.479713746073749</v>
      </c>
      <c r="U5345">
        <f t="shared" si="419"/>
        <v>33.666299999999993</v>
      </c>
    </row>
    <row r="5346" spans="1:21" ht="17" x14ac:dyDescent="0.25">
      <c r="A5346" s="1">
        <v>21963</v>
      </c>
      <c r="B5346">
        <v>20171213</v>
      </c>
      <c r="C5346">
        <v>120</v>
      </c>
      <c r="D5346">
        <v>309</v>
      </c>
      <c r="E5346">
        <v>3</v>
      </c>
      <c r="F5346">
        <v>21</v>
      </c>
      <c r="G5346">
        <v>0.8</v>
      </c>
      <c r="H5346" t="s">
        <v>42</v>
      </c>
      <c r="I5346" t="s">
        <v>42</v>
      </c>
      <c r="J5346">
        <v>17.7</v>
      </c>
      <c r="K5346">
        <v>77</v>
      </c>
      <c r="L5346">
        <v>0</v>
      </c>
      <c r="M5346" t="s">
        <v>42</v>
      </c>
      <c r="N5346">
        <v>0</v>
      </c>
      <c r="O5346" t="s">
        <v>42</v>
      </c>
      <c r="P5346" t="s">
        <v>42</v>
      </c>
      <c r="Q5346" s="4">
        <f t="shared" si="416"/>
        <v>0</v>
      </c>
      <c r="R5346" s="4">
        <f t="shared" si="417"/>
        <v>15.892087496979807</v>
      </c>
      <c r="S5346" s="5">
        <f t="shared" si="418"/>
        <v>63.11871</v>
      </c>
      <c r="T5346" s="6">
        <f t="shared" si="415"/>
        <v>49.879713746073747</v>
      </c>
      <c r="U5346">
        <f t="shared" si="419"/>
        <v>34.346299999999999</v>
      </c>
    </row>
    <row r="5347" spans="1:21" ht="17" x14ac:dyDescent="0.25">
      <c r="A5347" s="1">
        <v>21963</v>
      </c>
      <c r="B5347">
        <v>20171213</v>
      </c>
      <c r="C5347">
        <v>130</v>
      </c>
      <c r="D5347">
        <v>310</v>
      </c>
      <c r="E5347">
        <v>2.8</v>
      </c>
      <c r="F5347">
        <v>24</v>
      </c>
      <c r="G5347">
        <v>0.6</v>
      </c>
      <c r="H5347" t="s">
        <v>42</v>
      </c>
      <c r="I5347" t="s">
        <v>42</v>
      </c>
      <c r="J5347">
        <v>17.7</v>
      </c>
      <c r="K5347">
        <v>78</v>
      </c>
      <c r="L5347">
        <v>0</v>
      </c>
      <c r="M5347" t="s">
        <v>42</v>
      </c>
      <c r="N5347">
        <v>0</v>
      </c>
      <c r="O5347" t="s">
        <v>42</v>
      </c>
      <c r="P5347" t="s">
        <v>42</v>
      </c>
      <c r="Q5347" s="4">
        <f t="shared" si="416"/>
        <v>0</v>
      </c>
      <c r="R5347" s="4">
        <f t="shared" si="417"/>
        <v>15.892087496979807</v>
      </c>
      <c r="S5347" s="5">
        <f t="shared" si="418"/>
        <v>63.150939999999999</v>
      </c>
      <c r="T5347" s="6">
        <f t="shared" si="415"/>
        <v>50.359713746073751</v>
      </c>
      <c r="U5347">
        <f t="shared" si="419"/>
        <v>34.686300000000003</v>
      </c>
    </row>
    <row r="5348" spans="1:21" ht="17" x14ac:dyDescent="0.25">
      <c r="A5348" s="1">
        <v>21963</v>
      </c>
      <c r="B5348">
        <v>20171213</v>
      </c>
      <c r="C5348">
        <v>140</v>
      </c>
      <c r="D5348">
        <v>308</v>
      </c>
      <c r="E5348">
        <v>3.3</v>
      </c>
      <c r="F5348">
        <v>19</v>
      </c>
      <c r="G5348">
        <v>0.9</v>
      </c>
      <c r="H5348" t="s">
        <v>42</v>
      </c>
      <c r="I5348" t="s">
        <v>42</v>
      </c>
      <c r="J5348">
        <v>17.7</v>
      </c>
      <c r="K5348">
        <v>79</v>
      </c>
      <c r="L5348">
        <v>0</v>
      </c>
      <c r="M5348" t="s">
        <v>42</v>
      </c>
      <c r="N5348">
        <v>0</v>
      </c>
      <c r="O5348" t="s">
        <v>42</v>
      </c>
      <c r="P5348" t="s">
        <v>42</v>
      </c>
      <c r="Q5348" s="4">
        <f t="shared" si="416"/>
        <v>0</v>
      </c>
      <c r="R5348" s="4">
        <f t="shared" si="417"/>
        <v>15.892087496979807</v>
      </c>
      <c r="S5348" s="5">
        <f t="shared" si="418"/>
        <v>63.183169999999997</v>
      </c>
      <c r="T5348" s="6">
        <f t="shared" si="415"/>
        <v>50.139713746073753</v>
      </c>
      <c r="U5348">
        <f t="shared" si="419"/>
        <v>33.836299999999994</v>
      </c>
    </row>
    <row r="5349" spans="1:21" ht="17" x14ac:dyDescent="0.25">
      <c r="A5349" s="1">
        <v>21963</v>
      </c>
      <c r="B5349">
        <v>20171213</v>
      </c>
      <c r="C5349">
        <v>150</v>
      </c>
      <c r="D5349">
        <v>310</v>
      </c>
      <c r="E5349">
        <v>3.2</v>
      </c>
      <c r="F5349">
        <v>18</v>
      </c>
      <c r="G5349">
        <v>0.9</v>
      </c>
      <c r="H5349" t="s">
        <v>42</v>
      </c>
      <c r="I5349" t="s">
        <v>42</v>
      </c>
      <c r="J5349">
        <v>17.7</v>
      </c>
      <c r="K5349">
        <v>79</v>
      </c>
      <c r="L5349">
        <v>0</v>
      </c>
      <c r="M5349" t="s">
        <v>42</v>
      </c>
      <c r="N5349">
        <v>0</v>
      </c>
      <c r="O5349" t="s">
        <v>42</v>
      </c>
      <c r="P5349" t="s">
        <v>42</v>
      </c>
      <c r="Q5349" s="4">
        <f t="shared" si="416"/>
        <v>0</v>
      </c>
      <c r="R5349" s="4">
        <f t="shared" si="417"/>
        <v>15.892087496979807</v>
      </c>
      <c r="S5349" s="5">
        <f t="shared" si="418"/>
        <v>63.183169999999997</v>
      </c>
      <c r="T5349" s="6">
        <f t="shared" si="415"/>
        <v>50.239713746073747</v>
      </c>
      <c r="U5349">
        <f t="shared" si="419"/>
        <v>34.006299999999996</v>
      </c>
    </row>
    <row r="5350" spans="1:21" ht="17" x14ac:dyDescent="0.25">
      <c r="A5350" s="1">
        <v>21963</v>
      </c>
      <c r="B5350">
        <v>20171213</v>
      </c>
      <c r="C5350">
        <v>200</v>
      </c>
      <c r="D5350">
        <v>313</v>
      </c>
      <c r="E5350">
        <v>3.1</v>
      </c>
      <c r="F5350">
        <v>19</v>
      </c>
      <c r="G5350">
        <v>1.3</v>
      </c>
      <c r="H5350" t="s">
        <v>42</v>
      </c>
      <c r="I5350" t="s">
        <v>42</v>
      </c>
      <c r="J5350">
        <v>17.7</v>
      </c>
      <c r="K5350">
        <v>79</v>
      </c>
      <c r="L5350">
        <v>0</v>
      </c>
      <c r="M5350" t="s">
        <v>42</v>
      </c>
      <c r="N5350">
        <v>0</v>
      </c>
      <c r="O5350" t="s">
        <v>42</v>
      </c>
      <c r="P5350" t="s">
        <v>42</v>
      </c>
      <c r="Q5350" s="4">
        <f t="shared" si="416"/>
        <v>0</v>
      </c>
      <c r="R5350" s="4">
        <f t="shared" si="417"/>
        <v>15.892087496979807</v>
      </c>
      <c r="S5350" s="5">
        <f t="shared" si="418"/>
        <v>63.183169999999997</v>
      </c>
      <c r="T5350" s="6">
        <f t="shared" si="415"/>
        <v>50.339713746073748</v>
      </c>
      <c r="U5350">
        <f t="shared" si="419"/>
        <v>34.176299999999998</v>
      </c>
    </row>
    <row r="5351" spans="1:21" ht="17" x14ac:dyDescent="0.25">
      <c r="A5351" s="1">
        <v>21963</v>
      </c>
      <c r="B5351">
        <v>20171213</v>
      </c>
      <c r="C5351">
        <v>210</v>
      </c>
      <c r="D5351">
        <v>317</v>
      </c>
      <c r="E5351">
        <v>3.4</v>
      </c>
      <c r="F5351">
        <v>24</v>
      </c>
      <c r="G5351">
        <v>0.8</v>
      </c>
      <c r="H5351" t="s">
        <v>42</v>
      </c>
      <c r="I5351" t="s">
        <v>42</v>
      </c>
      <c r="J5351">
        <v>17.7</v>
      </c>
      <c r="K5351">
        <v>80</v>
      </c>
      <c r="L5351">
        <v>0</v>
      </c>
      <c r="M5351" t="s">
        <v>42</v>
      </c>
      <c r="N5351">
        <v>0</v>
      </c>
      <c r="O5351" t="s">
        <v>42</v>
      </c>
      <c r="P5351" t="s">
        <v>42</v>
      </c>
      <c r="Q5351" s="4">
        <f t="shared" si="416"/>
        <v>0</v>
      </c>
      <c r="R5351" s="4">
        <f t="shared" si="417"/>
        <v>15.892087496979807</v>
      </c>
      <c r="S5351" s="5">
        <f t="shared" si="418"/>
        <v>63.215400000000002</v>
      </c>
      <c r="T5351" s="6">
        <f t="shared" si="415"/>
        <v>50.319713746073752</v>
      </c>
      <c r="U5351">
        <f t="shared" si="419"/>
        <v>33.666299999999993</v>
      </c>
    </row>
    <row r="5352" spans="1:21" ht="17" x14ac:dyDescent="0.25">
      <c r="A5352" s="1">
        <v>21963</v>
      </c>
      <c r="B5352">
        <v>20171213</v>
      </c>
      <c r="C5352">
        <v>220</v>
      </c>
      <c r="D5352">
        <v>319</v>
      </c>
      <c r="E5352">
        <v>3.9</v>
      </c>
      <c r="F5352">
        <v>24</v>
      </c>
      <c r="G5352">
        <v>1.1000000000000001</v>
      </c>
      <c r="H5352" t="s">
        <v>42</v>
      </c>
      <c r="I5352" t="s">
        <v>42</v>
      </c>
      <c r="J5352">
        <v>17.600000000000001</v>
      </c>
      <c r="K5352">
        <v>80</v>
      </c>
      <c r="L5352">
        <v>0</v>
      </c>
      <c r="M5352" t="s">
        <v>42</v>
      </c>
      <c r="N5352">
        <v>0</v>
      </c>
      <c r="O5352" t="s">
        <v>42</v>
      </c>
      <c r="P5352" t="s">
        <v>42</v>
      </c>
      <c r="Q5352" s="4">
        <f t="shared" si="416"/>
        <v>0</v>
      </c>
      <c r="R5352" s="4">
        <f t="shared" si="417"/>
        <v>15.790626209396398</v>
      </c>
      <c r="S5352" s="5">
        <f t="shared" si="418"/>
        <v>63.055200000000006</v>
      </c>
      <c r="T5352" s="6">
        <f t="shared" si="415"/>
        <v>49.687814072215325</v>
      </c>
      <c r="U5352">
        <f t="shared" si="419"/>
        <v>32.395300000000006</v>
      </c>
    </row>
    <row r="5353" spans="1:21" ht="17" x14ac:dyDescent="0.25">
      <c r="A5353" s="1">
        <v>21963</v>
      </c>
      <c r="B5353">
        <v>20171213</v>
      </c>
      <c r="C5353">
        <v>230</v>
      </c>
      <c r="D5353">
        <v>331</v>
      </c>
      <c r="E5353">
        <v>2.9</v>
      </c>
      <c r="F5353">
        <v>25</v>
      </c>
      <c r="G5353">
        <v>0.8</v>
      </c>
      <c r="H5353" t="s">
        <v>42</v>
      </c>
      <c r="I5353" t="s">
        <v>42</v>
      </c>
      <c r="J5353">
        <v>17.600000000000001</v>
      </c>
      <c r="K5353">
        <v>80</v>
      </c>
      <c r="L5353">
        <v>0</v>
      </c>
      <c r="M5353" t="s">
        <v>42</v>
      </c>
      <c r="N5353">
        <v>0</v>
      </c>
      <c r="O5353" t="s">
        <v>42</v>
      </c>
      <c r="P5353" t="s">
        <v>42</v>
      </c>
      <c r="Q5353" s="4">
        <f t="shared" si="416"/>
        <v>0</v>
      </c>
      <c r="R5353" s="4">
        <f t="shared" si="417"/>
        <v>15.790626209396398</v>
      </c>
      <c r="S5353" s="5">
        <f t="shared" si="418"/>
        <v>63.055200000000006</v>
      </c>
      <c r="T5353" s="6">
        <f t="shared" si="415"/>
        <v>50.687814072215325</v>
      </c>
      <c r="U5353">
        <f t="shared" si="419"/>
        <v>34.095300000000009</v>
      </c>
    </row>
    <row r="5354" spans="1:21" ht="17" x14ac:dyDescent="0.25">
      <c r="A5354" s="1">
        <v>21963</v>
      </c>
      <c r="B5354">
        <v>20171213</v>
      </c>
      <c r="C5354">
        <v>240</v>
      </c>
      <c r="D5354">
        <v>335</v>
      </c>
      <c r="E5354">
        <v>3</v>
      </c>
      <c r="F5354">
        <v>27</v>
      </c>
      <c r="G5354">
        <v>0.8</v>
      </c>
      <c r="H5354" t="s">
        <v>42</v>
      </c>
      <c r="I5354" t="s">
        <v>42</v>
      </c>
      <c r="J5354">
        <v>17.5</v>
      </c>
      <c r="K5354">
        <v>80</v>
      </c>
      <c r="L5354">
        <v>0</v>
      </c>
      <c r="M5354" t="s">
        <v>42</v>
      </c>
      <c r="N5354">
        <v>0</v>
      </c>
      <c r="O5354" t="s">
        <v>42</v>
      </c>
      <c r="P5354" t="s">
        <v>42</v>
      </c>
      <c r="Q5354" s="4">
        <f t="shared" si="416"/>
        <v>0</v>
      </c>
      <c r="R5354" s="4">
        <f t="shared" si="417"/>
        <v>15.689254648423502</v>
      </c>
      <c r="S5354" s="5">
        <f t="shared" si="418"/>
        <v>62.894999999999996</v>
      </c>
      <c r="T5354" s="6">
        <f t="shared" si="415"/>
        <v>50.456031042950556</v>
      </c>
      <c r="U5354">
        <f t="shared" si="419"/>
        <v>33.504300000000001</v>
      </c>
    </row>
    <row r="5355" spans="1:21" ht="17" x14ac:dyDescent="0.25">
      <c r="A5355" s="1">
        <v>21963</v>
      </c>
      <c r="B5355">
        <v>20171213</v>
      </c>
      <c r="C5355">
        <v>250</v>
      </c>
      <c r="D5355">
        <v>341</v>
      </c>
      <c r="E5355">
        <v>2.5</v>
      </c>
      <c r="F5355">
        <v>28</v>
      </c>
      <c r="G5355">
        <v>0.8</v>
      </c>
      <c r="H5355" t="s">
        <v>42</v>
      </c>
      <c r="I5355" t="s">
        <v>42</v>
      </c>
      <c r="J5355">
        <v>17.5</v>
      </c>
      <c r="K5355">
        <v>80</v>
      </c>
      <c r="L5355">
        <v>0</v>
      </c>
      <c r="M5355" t="s">
        <v>42</v>
      </c>
      <c r="N5355">
        <v>0</v>
      </c>
      <c r="O5355" t="s">
        <v>42</v>
      </c>
      <c r="P5355" t="s">
        <v>42</v>
      </c>
      <c r="Q5355" s="4">
        <f t="shared" si="416"/>
        <v>0</v>
      </c>
      <c r="R5355" s="4">
        <f t="shared" si="417"/>
        <v>15.689254648423502</v>
      </c>
      <c r="S5355" s="5">
        <f t="shared" si="418"/>
        <v>62.894999999999996</v>
      </c>
      <c r="T5355" s="6">
        <f t="shared" si="415"/>
        <v>50.956031042950556</v>
      </c>
      <c r="U5355">
        <f t="shared" si="419"/>
        <v>34.354299999999995</v>
      </c>
    </row>
    <row r="5356" spans="1:21" ht="17" x14ac:dyDescent="0.25">
      <c r="A5356" s="1">
        <v>21963</v>
      </c>
      <c r="B5356">
        <v>20171213</v>
      </c>
      <c r="C5356">
        <v>300</v>
      </c>
      <c r="D5356">
        <v>347</v>
      </c>
      <c r="E5356">
        <v>2.4</v>
      </c>
      <c r="F5356">
        <v>33</v>
      </c>
      <c r="G5356">
        <v>0.7</v>
      </c>
      <c r="H5356" t="s">
        <v>42</v>
      </c>
      <c r="I5356" t="s">
        <v>42</v>
      </c>
      <c r="J5356">
        <v>17.399999999999999</v>
      </c>
      <c r="K5356">
        <v>80</v>
      </c>
      <c r="L5356">
        <v>0</v>
      </c>
      <c r="M5356" t="s">
        <v>42</v>
      </c>
      <c r="N5356">
        <v>0</v>
      </c>
      <c r="O5356" t="s">
        <v>42</v>
      </c>
      <c r="P5356" t="s">
        <v>42</v>
      </c>
      <c r="Q5356" s="4">
        <f t="shared" si="416"/>
        <v>0</v>
      </c>
      <c r="R5356" s="4">
        <f t="shared" si="417"/>
        <v>15.587973584254469</v>
      </c>
      <c r="S5356" s="5">
        <f t="shared" si="418"/>
        <v>62.734799999999993</v>
      </c>
      <c r="T5356" s="6">
        <f t="shared" si="415"/>
        <v>50.924365659530814</v>
      </c>
      <c r="U5356">
        <f t="shared" si="419"/>
        <v>34.10329999999999</v>
      </c>
    </row>
    <row r="5357" spans="1:21" ht="17" x14ac:dyDescent="0.25">
      <c r="A5357" s="1">
        <v>21963</v>
      </c>
      <c r="B5357">
        <v>20171213</v>
      </c>
      <c r="C5357">
        <v>310</v>
      </c>
      <c r="D5357">
        <v>346</v>
      </c>
      <c r="E5357">
        <v>2.5</v>
      </c>
      <c r="F5357">
        <v>33</v>
      </c>
      <c r="G5357">
        <v>0.9</v>
      </c>
      <c r="H5357" t="s">
        <v>42</v>
      </c>
      <c r="I5357" t="s">
        <v>42</v>
      </c>
      <c r="J5357">
        <v>17.3</v>
      </c>
      <c r="K5357">
        <v>80</v>
      </c>
      <c r="L5357">
        <v>0</v>
      </c>
      <c r="M5357" t="s">
        <v>42</v>
      </c>
      <c r="N5357">
        <v>0</v>
      </c>
      <c r="O5357" t="s">
        <v>42</v>
      </c>
      <c r="P5357" t="s">
        <v>42</v>
      </c>
      <c r="Q5357" s="4">
        <f t="shared" si="416"/>
        <v>0</v>
      </c>
      <c r="R5357" s="4">
        <f t="shared" si="417"/>
        <v>15.486783798164732</v>
      </c>
      <c r="S5357" s="5">
        <f t="shared" si="418"/>
        <v>62.574599999999997</v>
      </c>
      <c r="T5357" s="6">
        <f t="shared" si="415"/>
        <v>50.692818937614149</v>
      </c>
      <c r="U5357">
        <f t="shared" si="419"/>
        <v>33.512299999999996</v>
      </c>
    </row>
    <row r="5358" spans="1:21" ht="17" x14ac:dyDescent="0.25">
      <c r="A5358" s="1">
        <v>21963</v>
      </c>
      <c r="B5358">
        <v>20171213</v>
      </c>
      <c r="C5358">
        <v>320</v>
      </c>
      <c r="D5358">
        <v>343</v>
      </c>
      <c r="E5358">
        <v>2.6</v>
      </c>
      <c r="F5358">
        <v>28</v>
      </c>
      <c r="G5358">
        <v>0.9</v>
      </c>
      <c r="H5358" t="s">
        <v>42</v>
      </c>
      <c r="I5358" t="s">
        <v>42</v>
      </c>
      <c r="J5358">
        <v>17.100000000000001</v>
      </c>
      <c r="K5358">
        <v>80</v>
      </c>
      <c r="L5358">
        <v>0</v>
      </c>
      <c r="M5358" t="s">
        <v>42</v>
      </c>
      <c r="N5358">
        <v>0</v>
      </c>
      <c r="O5358" t="s">
        <v>42</v>
      </c>
      <c r="P5358" t="s">
        <v>42</v>
      </c>
      <c r="Q5358" s="4">
        <f t="shared" si="416"/>
        <v>0</v>
      </c>
      <c r="R5358" s="4">
        <f t="shared" si="417"/>
        <v>15.284681242088276</v>
      </c>
      <c r="S5358" s="5">
        <f t="shared" si="418"/>
        <v>62.254199999999997</v>
      </c>
      <c r="T5358" s="6">
        <f t="shared" si="415"/>
        <v>50.330085614714761</v>
      </c>
      <c r="U5358">
        <f t="shared" si="419"/>
        <v>32.500299999999996</v>
      </c>
    </row>
    <row r="5359" spans="1:21" ht="17" x14ac:dyDescent="0.25">
      <c r="A5359" s="1">
        <v>21963</v>
      </c>
      <c r="B5359">
        <v>20171213</v>
      </c>
      <c r="C5359">
        <v>330</v>
      </c>
      <c r="D5359">
        <v>345</v>
      </c>
      <c r="E5359">
        <v>2</v>
      </c>
      <c r="F5359">
        <v>34</v>
      </c>
      <c r="G5359">
        <v>0.8</v>
      </c>
      <c r="H5359" t="s">
        <v>42</v>
      </c>
      <c r="I5359" t="s">
        <v>42</v>
      </c>
      <c r="J5359">
        <v>16.899999999999999</v>
      </c>
      <c r="K5359">
        <v>81</v>
      </c>
      <c r="L5359">
        <v>0</v>
      </c>
      <c r="M5359" t="s">
        <v>42</v>
      </c>
      <c r="N5359">
        <v>0</v>
      </c>
      <c r="O5359" t="s">
        <v>42</v>
      </c>
      <c r="P5359" t="s">
        <v>42</v>
      </c>
      <c r="Q5359" s="4">
        <f t="shared" si="416"/>
        <v>0</v>
      </c>
      <c r="R5359" s="4">
        <f t="shared" si="417"/>
        <v>15.082953460719935</v>
      </c>
      <c r="S5359" s="5">
        <f t="shared" si="418"/>
        <v>61.958110000000005</v>
      </c>
      <c r="T5359" s="6">
        <f t="shared" si="415"/>
        <v>50.94783949893592</v>
      </c>
      <c r="U5359">
        <f t="shared" si="419"/>
        <v>32.678299999999993</v>
      </c>
    </row>
    <row r="5360" spans="1:21" ht="17" x14ac:dyDescent="0.25">
      <c r="A5360" s="1">
        <v>21963</v>
      </c>
      <c r="B5360">
        <v>20171213</v>
      </c>
      <c r="C5360">
        <v>340</v>
      </c>
      <c r="D5360">
        <v>354</v>
      </c>
      <c r="E5360">
        <v>1.6</v>
      </c>
      <c r="F5360">
        <v>32</v>
      </c>
      <c r="G5360">
        <v>0.5</v>
      </c>
      <c r="H5360" t="s">
        <v>42</v>
      </c>
      <c r="I5360" t="s">
        <v>42</v>
      </c>
      <c r="J5360">
        <v>16.8</v>
      </c>
      <c r="K5360">
        <v>81</v>
      </c>
      <c r="L5360">
        <v>0</v>
      </c>
      <c r="M5360" t="s">
        <v>42</v>
      </c>
      <c r="N5360">
        <v>0</v>
      </c>
      <c r="O5360" t="s">
        <v>42</v>
      </c>
      <c r="P5360" t="s">
        <v>42</v>
      </c>
      <c r="Q5360" s="4">
        <f t="shared" si="416"/>
        <v>0</v>
      </c>
      <c r="R5360" s="4">
        <f t="shared" si="417"/>
        <v>14.982232188082826</v>
      </c>
      <c r="S5360" s="5">
        <f t="shared" si="418"/>
        <v>61.79692</v>
      </c>
      <c r="T5360" s="6">
        <f t="shared" si="415"/>
        <v>51.216901844507674</v>
      </c>
      <c r="U5360">
        <f t="shared" si="419"/>
        <v>32.937300000000008</v>
      </c>
    </row>
    <row r="5361" spans="1:21" ht="17" x14ac:dyDescent="0.25">
      <c r="A5361" s="1">
        <v>21963</v>
      </c>
      <c r="B5361">
        <v>20171213</v>
      </c>
      <c r="C5361">
        <v>350</v>
      </c>
      <c r="D5361">
        <v>330</v>
      </c>
      <c r="E5361">
        <v>2.1</v>
      </c>
      <c r="F5361">
        <v>33</v>
      </c>
      <c r="G5361">
        <v>1.1000000000000001</v>
      </c>
      <c r="H5361" t="s">
        <v>42</v>
      </c>
      <c r="I5361" t="s">
        <v>42</v>
      </c>
      <c r="J5361">
        <v>16.7</v>
      </c>
      <c r="K5361">
        <v>82</v>
      </c>
      <c r="L5361">
        <v>0</v>
      </c>
      <c r="M5361" t="s">
        <v>42</v>
      </c>
      <c r="N5361">
        <v>0</v>
      </c>
      <c r="O5361" t="s">
        <v>42</v>
      </c>
      <c r="P5361" t="s">
        <v>42</v>
      </c>
      <c r="Q5361" s="4">
        <f t="shared" si="416"/>
        <v>0</v>
      </c>
      <c r="R5361" s="4">
        <f t="shared" si="417"/>
        <v>14.881607126897647</v>
      </c>
      <c r="S5361" s="5">
        <f t="shared" si="418"/>
        <v>61.658059999999999</v>
      </c>
      <c r="T5361" s="6">
        <f t="shared" si="415"/>
        <v>50.866089264966945</v>
      </c>
      <c r="U5361">
        <f t="shared" si="419"/>
        <v>31.666299999999996</v>
      </c>
    </row>
    <row r="5362" spans="1:21" ht="17" x14ac:dyDescent="0.25">
      <c r="A5362" s="1">
        <v>21963</v>
      </c>
      <c r="B5362">
        <v>20171213</v>
      </c>
      <c r="C5362">
        <v>400</v>
      </c>
      <c r="D5362">
        <v>325</v>
      </c>
      <c r="E5362">
        <v>2.6</v>
      </c>
      <c r="F5362">
        <v>27</v>
      </c>
      <c r="G5362">
        <v>0.9</v>
      </c>
      <c r="H5362" t="s">
        <v>42</v>
      </c>
      <c r="I5362" t="s">
        <v>42</v>
      </c>
      <c r="J5362">
        <v>16.7</v>
      </c>
      <c r="K5362">
        <v>82</v>
      </c>
      <c r="L5362">
        <v>0</v>
      </c>
      <c r="M5362" t="s">
        <v>42</v>
      </c>
      <c r="N5362">
        <v>0</v>
      </c>
      <c r="O5362" t="s">
        <v>42</v>
      </c>
      <c r="P5362" t="s">
        <v>42</v>
      </c>
      <c r="Q5362" s="4">
        <f t="shared" si="416"/>
        <v>0</v>
      </c>
      <c r="R5362" s="4">
        <f t="shared" si="417"/>
        <v>14.881607126897647</v>
      </c>
      <c r="S5362" s="5">
        <f t="shared" si="418"/>
        <v>61.658059999999999</v>
      </c>
      <c r="T5362" s="6">
        <f t="shared" si="415"/>
        <v>50.366089264966945</v>
      </c>
      <c r="U5362">
        <f t="shared" si="419"/>
        <v>30.816299999999995</v>
      </c>
    </row>
    <row r="5363" spans="1:21" ht="17" x14ac:dyDescent="0.25">
      <c r="A5363" s="1">
        <v>21963</v>
      </c>
      <c r="B5363">
        <v>20171213</v>
      </c>
      <c r="C5363">
        <v>410</v>
      </c>
      <c r="D5363">
        <v>316</v>
      </c>
      <c r="E5363">
        <v>3.5</v>
      </c>
      <c r="F5363">
        <v>22</v>
      </c>
      <c r="G5363">
        <v>0.9</v>
      </c>
      <c r="H5363" t="s">
        <v>42</v>
      </c>
      <c r="I5363" t="s">
        <v>42</v>
      </c>
      <c r="J5363">
        <v>16.8</v>
      </c>
      <c r="K5363">
        <v>81</v>
      </c>
      <c r="L5363">
        <v>0</v>
      </c>
      <c r="M5363" t="s">
        <v>42</v>
      </c>
      <c r="N5363">
        <v>0</v>
      </c>
      <c r="O5363" t="s">
        <v>42</v>
      </c>
      <c r="P5363" t="s">
        <v>42</v>
      </c>
      <c r="Q5363" s="4">
        <f t="shared" si="416"/>
        <v>0</v>
      </c>
      <c r="R5363" s="4">
        <f t="shared" si="417"/>
        <v>14.982232188082826</v>
      </c>
      <c r="S5363" s="5">
        <f t="shared" si="418"/>
        <v>61.79692</v>
      </c>
      <c r="T5363" s="6">
        <f t="shared" si="415"/>
        <v>49.316901844507676</v>
      </c>
      <c r="U5363">
        <f t="shared" si="419"/>
        <v>29.7073</v>
      </c>
    </row>
    <row r="5364" spans="1:21" ht="17" x14ac:dyDescent="0.25">
      <c r="A5364" s="1">
        <v>21963</v>
      </c>
      <c r="B5364">
        <v>20171213</v>
      </c>
      <c r="C5364">
        <v>420</v>
      </c>
      <c r="D5364">
        <v>313</v>
      </c>
      <c r="E5364">
        <v>3.6</v>
      </c>
      <c r="F5364">
        <v>20</v>
      </c>
      <c r="G5364">
        <v>1</v>
      </c>
      <c r="H5364" t="s">
        <v>42</v>
      </c>
      <c r="I5364" t="s">
        <v>42</v>
      </c>
      <c r="J5364">
        <v>16.7</v>
      </c>
      <c r="K5364">
        <v>81</v>
      </c>
      <c r="L5364">
        <v>0</v>
      </c>
      <c r="M5364" t="s">
        <v>42</v>
      </c>
      <c r="N5364">
        <v>0</v>
      </c>
      <c r="O5364" t="s">
        <v>42</v>
      </c>
      <c r="P5364" t="s">
        <v>42</v>
      </c>
      <c r="Q5364" s="4">
        <f t="shared" si="416"/>
        <v>0</v>
      </c>
      <c r="R5364" s="4">
        <f t="shared" si="417"/>
        <v>14.881607126897647</v>
      </c>
      <c r="S5364" s="5">
        <f t="shared" si="418"/>
        <v>61.635730000000002</v>
      </c>
      <c r="T5364" s="6">
        <f t="shared" si="415"/>
        <v>49.086089264966944</v>
      </c>
      <c r="U5364">
        <f t="shared" si="419"/>
        <v>29.116299999999999</v>
      </c>
    </row>
    <row r="5365" spans="1:21" ht="17" x14ac:dyDescent="0.25">
      <c r="A5365" s="1">
        <v>21963</v>
      </c>
      <c r="B5365">
        <v>20171213</v>
      </c>
      <c r="C5365">
        <v>430</v>
      </c>
      <c r="D5365">
        <v>316</v>
      </c>
      <c r="E5365">
        <v>3.5</v>
      </c>
      <c r="F5365">
        <v>20</v>
      </c>
      <c r="G5365">
        <v>0.9</v>
      </c>
      <c r="H5365" t="s">
        <v>42</v>
      </c>
      <c r="I5365" t="s">
        <v>42</v>
      </c>
      <c r="J5365">
        <v>16.5</v>
      </c>
      <c r="K5365">
        <v>82</v>
      </c>
      <c r="L5365">
        <v>0</v>
      </c>
      <c r="M5365" t="s">
        <v>42</v>
      </c>
      <c r="N5365">
        <v>0</v>
      </c>
      <c r="O5365" t="s">
        <v>42</v>
      </c>
      <c r="P5365" t="s">
        <v>42</v>
      </c>
      <c r="Q5365" s="4">
        <f t="shared" si="416"/>
        <v>0</v>
      </c>
      <c r="R5365" s="4">
        <f t="shared" si="417"/>
        <v>14.680649113857353</v>
      </c>
      <c r="S5365" s="5">
        <f t="shared" si="418"/>
        <v>61.3337</v>
      </c>
      <c r="T5365" s="6">
        <f t="shared" si="415"/>
        <v>49.204843848014562</v>
      </c>
      <c r="U5365">
        <f t="shared" si="419"/>
        <v>28.444299999999995</v>
      </c>
    </row>
    <row r="5366" spans="1:21" ht="17" x14ac:dyDescent="0.25">
      <c r="A5366" s="1">
        <v>21963</v>
      </c>
      <c r="B5366">
        <v>20171213</v>
      </c>
      <c r="C5366">
        <v>440</v>
      </c>
      <c r="D5366">
        <v>315</v>
      </c>
      <c r="E5366">
        <v>3</v>
      </c>
      <c r="F5366">
        <v>18</v>
      </c>
      <c r="G5366">
        <v>0.8</v>
      </c>
      <c r="H5366" t="s">
        <v>42</v>
      </c>
      <c r="I5366" t="s">
        <v>42</v>
      </c>
      <c r="J5366">
        <v>16.3</v>
      </c>
      <c r="K5366">
        <v>82</v>
      </c>
      <c r="L5366">
        <v>0</v>
      </c>
      <c r="M5366" t="s">
        <v>42</v>
      </c>
      <c r="N5366">
        <v>0</v>
      </c>
      <c r="O5366" t="s">
        <v>42</v>
      </c>
      <c r="P5366" t="s">
        <v>42</v>
      </c>
      <c r="Q5366" s="4">
        <f t="shared" si="416"/>
        <v>0</v>
      </c>
      <c r="R5366" s="4">
        <f t="shared" si="417"/>
        <v>14.480086503761237</v>
      </c>
      <c r="S5366" s="5">
        <f t="shared" si="418"/>
        <v>61.009340000000002</v>
      </c>
      <c r="T5366" s="6">
        <f t="shared" si="415"/>
        <v>49.444112454889613</v>
      </c>
      <c r="U5366">
        <f t="shared" si="419"/>
        <v>28.452300000000005</v>
      </c>
    </row>
    <row r="5367" spans="1:21" ht="17" x14ac:dyDescent="0.25">
      <c r="A5367" s="1">
        <v>21963</v>
      </c>
      <c r="B5367">
        <v>20171213</v>
      </c>
      <c r="C5367">
        <v>450</v>
      </c>
      <c r="D5367">
        <v>321</v>
      </c>
      <c r="E5367">
        <v>2.7</v>
      </c>
      <c r="F5367">
        <v>18</v>
      </c>
      <c r="G5367">
        <v>0.8</v>
      </c>
      <c r="H5367" t="s">
        <v>42</v>
      </c>
      <c r="I5367" t="s">
        <v>42</v>
      </c>
      <c r="J5367">
        <v>16.100000000000001</v>
      </c>
      <c r="K5367">
        <v>83</v>
      </c>
      <c r="L5367">
        <v>0</v>
      </c>
      <c r="M5367" t="s">
        <v>42</v>
      </c>
      <c r="N5367">
        <v>0</v>
      </c>
      <c r="O5367" t="s">
        <v>42</v>
      </c>
      <c r="P5367" t="s">
        <v>42</v>
      </c>
      <c r="Q5367" s="4">
        <f t="shared" si="416"/>
        <v>0</v>
      </c>
      <c r="R5367" s="4">
        <f t="shared" si="417"/>
        <v>14.279926596698397</v>
      </c>
      <c r="S5367" s="5">
        <f t="shared" si="418"/>
        <v>60.701370000000004</v>
      </c>
      <c r="T5367" s="6">
        <f t="shared" si="415"/>
        <v>49.763904575707919</v>
      </c>
      <c r="U5367">
        <f t="shared" si="419"/>
        <v>28.120300000000004</v>
      </c>
    </row>
    <row r="5368" spans="1:21" ht="17" x14ac:dyDescent="0.25">
      <c r="A5368" s="1">
        <v>21963</v>
      </c>
      <c r="B5368">
        <v>20171213</v>
      </c>
      <c r="C5368">
        <v>500</v>
      </c>
      <c r="D5368">
        <v>317</v>
      </c>
      <c r="E5368">
        <v>2.4</v>
      </c>
      <c r="F5368">
        <v>20</v>
      </c>
      <c r="G5368">
        <v>0.7</v>
      </c>
      <c r="H5368" t="s">
        <v>42</v>
      </c>
      <c r="I5368" t="s">
        <v>42</v>
      </c>
      <c r="J5368">
        <v>16</v>
      </c>
      <c r="K5368">
        <v>83</v>
      </c>
      <c r="L5368">
        <v>0</v>
      </c>
      <c r="M5368" t="s">
        <v>42</v>
      </c>
      <c r="N5368">
        <v>0.01</v>
      </c>
      <c r="O5368" t="s">
        <v>42</v>
      </c>
      <c r="P5368" t="s">
        <v>42</v>
      </c>
      <c r="Q5368" s="4">
        <f t="shared" si="416"/>
        <v>2.7777777778000003</v>
      </c>
      <c r="R5368" s="4">
        <f t="shared" si="417"/>
        <v>16.032928868413606</v>
      </c>
      <c r="S5368" s="5">
        <f t="shared" si="418"/>
        <v>60.538199999999996</v>
      </c>
      <c r="T5368" s="6">
        <f t="shared" si="415"/>
        <v>52.342807528937691</v>
      </c>
      <c r="U5368">
        <f t="shared" si="419"/>
        <v>28.2682</v>
      </c>
    </row>
    <row r="5369" spans="1:21" ht="17" x14ac:dyDescent="0.25">
      <c r="A5369" s="1">
        <v>21963</v>
      </c>
      <c r="B5369">
        <v>20171213</v>
      </c>
      <c r="C5369">
        <v>510</v>
      </c>
      <c r="D5369">
        <v>316</v>
      </c>
      <c r="E5369">
        <v>2.4</v>
      </c>
      <c r="F5369">
        <v>18</v>
      </c>
      <c r="G5369">
        <v>0.7</v>
      </c>
      <c r="H5369" t="s">
        <v>42</v>
      </c>
      <c r="I5369" t="s">
        <v>42</v>
      </c>
      <c r="J5369">
        <v>15.9</v>
      </c>
      <c r="K5369">
        <v>83</v>
      </c>
      <c r="L5369">
        <v>0</v>
      </c>
      <c r="M5369" t="s">
        <v>42</v>
      </c>
      <c r="N5369">
        <v>0.01</v>
      </c>
      <c r="O5369" t="s">
        <v>42</v>
      </c>
      <c r="P5369" t="s">
        <v>42</v>
      </c>
      <c r="Q5369" s="4">
        <f t="shared" si="416"/>
        <v>2.7777777778000003</v>
      </c>
      <c r="R5369" s="4">
        <f t="shared" si="417"/>
        <v>15.933105788603859</v>
      </c>
      <c r="S5369" s="5">
        <f t="shared" si="418"/>
        <v>60.375030000000002</v>
      </c>
      <c r="T5369" s="6">
        <f t="shared" si="415"/>
        <v>52.213037525185023</v>
      </c>
      <c r="U5369">
        <f t="shared" si="419"/>
        <v>27.847200000000001</v>
      </c>
    </row>
    <row r="5370" spans="1:21" ht="17" x14ac:dyDescent="0.25">
      <c r="A5370" s="1">
        <v>21963</v>
      </c>
      <c r="B5370">
        <v>20171213</v>
      </c>
      <c r="C5370">
        <v>520</v>
      </c>
      <c r="D5370">
        <v>315</v>
      </c>
      <c r="E5370">
        <v>2.6</v>
      </c>
      <c r="F5370">
        <v>18</v>
      </c>
      <c r="G5370">
        <v>0.7</v>
      </c>
      <c r="H5370" t="s">
        <v>42</v>
      </c>
      <c r="I5370" t="s">
        <v>42</v>
      </c>
      <c r="J5370">
        <v>15.9</v>
      </c>
      <c r="K5370">
        <v>83</v>
      </c>
      <c r="L5370">
        <v>0</v>
      </c>
      <c r="M5370" t="s">
        <v>42</v>
      </c>
      <c r="N5370">
        <v>0.02</v>
      </c>
      <c r="O5370" t="s">
        <v>42</v>
      </c>
      <c r="P5370" t="s">
        <v>42</v>
      </c>
      <c r="Q5370" s="4">
        <f t="shared" si="416"/>
        <v>5.5555555556000007</v>
      </c>
      <c r="R5370" s="4">
        <f t="shared" si="417"/>
        <v>16.701493422270755</v>
      </c>
      <c r="S5370" s="5">
        <f t="shared" si="418"/>
        <v>60.375030000000002</v>
      </c>
      <c r="T5370" s="6">
        <f t="shared" si="415"/>
        <v>53.011941448951987</v>
      </c>
      <c r="U5370">
        <f t="shared" si="419"/>
        <v>27.566099999999999</v>
      </c>
    </row>
    <row r="5371" spans="1:21" ht="17" x14ac:dyDescent="0.25">
      <c r="A5371" s="1">
        <v>21963</v>
      </c>
      <c r="B5371">
        <v>20171213</v>
      </c>
      <c r="C5371">
        <v>530</v>
      </c>
      <c r="D5371">
        <v>309</v>
      </c>
      <c r="E5371">
        <v>2.2999999999999998</v>
      </c>
      <c r="F5371">
        <v>22</v>
      </c>
      <c r="G5371">
        <v>0.5</v>
      </c>
      <c r="H5371" t="s">
        <v>42</v>
      </c>
      <c r="I5371" t="s">
        <v>42</v>
      </c>
      <c r="J5371">
        <v>15.8</v>
      </c>
      <c r="K5371">
        <v>83</v>
      </c>
      <c r="L5371">
        <v>0</v>
      </c>
      <c r="M5371" t="s">
        <v>42</v>
      </c>
      <c r="N5371">
        <v>0.02</v>
      </c>
      <c r="O5371" t="s">
        <v>42</v>
      </c>
      <c r="P5371" t="s">
        <v>42</v>
      </c>
      <c r="Q5371" s="4">
        <f t="shared" si="416"/>
        <v>5.5555555556000007</v>
      </c>
      <c r="R5371" s="4">
        <f t="shared" si="417"/>
        <v>16.601774837474053</v>
      </c>
      <c r="S5371" s="5">
        <f t="shared" si="418"/>
        <v>60.211859999999994</v>
      </c>
      <c r="T5371" s="6">
        <f t="shared" si="415"/>
        <v>53.182307288716274</v>
      </c>
      <c r="U5371">
        <f t="shared" si="419"/>
        <v>27.655100000000004</v>
      </c>
    </row>
    <row r="5372" spans="1:21" ht="17" x14ac:dyDescent="0.25">
      <c r="A5372" s="1">
        <v>21963</v>
      </c>
      <c r="B5372">
        <v>20171213</v>
      </c>
      <c r="C5372">
        <v>540</v>
      </c>
      <c r="D5372">
        <v>309</v>
      </c>
      <c r="E5372">
        <v>2.4</v>
      </c>
      <c r="F5372">
        <v>16</v>
      </c>
      <c r="G5372">
        <v>0.6</v>
      </c>
      <c r="H5372" t="s">
        <v>42</v>
      </c>
      <c r="I5372" t="s">
        <v>42</v>
      </c>
      <c r="J5372">
        <v>15.8</v>
      </c>
      <c r="K5372">
        <v>83</v>
      </c>
      <c r="L5372">
        <v>0</v>
      </c>
      <c r="M5372" t="s">
        <v>42</v>
      </c>
      <c r="N5372">
        <v>0.03</v>
      </c>
      <c r="O5372" t="s">
        <v>42</v>
      </c>
      <c r="P5372" t="s">
        <v>42</v>
      </c>
      <c r="Q5372" s="4">
        <f t="shared" si="416"/>
        <v>8.3333333334000006</v>
      </c>
      <c r="R5372" s="4">
        <f t="shared" si="417"/>
        <v>17.094276388361919</v>
      </c>
      <c r="S5372" s="5">
        <f t="shared" si="418"/>
        <v>60.211859999999994</v>
      </c>
      <c r="T5372" s="6">
        <f t="shared" si="415"/>
        <v>53.722559304870508</v>
      </c>
      <c r="U5372">
        <f t="shared" si="419"/>
        <v>27.544000000000004</v>
      </c>
    </row>
    <row r="5373" spans="1:21" ht="17" x14ac:dyDescent="0.25">
      <c r="A5373" s="1">
        <v>21963</v>
      </c>
      <c r="B5373">
        <v>20171213</v>
      </c>
      <c r="C5373">
        <v>550</v>
      </c>
      <c r="D5373">
        <v>307</v>
      </c>
      <c r="E5373">
        <v>2.6</v>
      </c>
      <c r="F5373">
        <v>15</v>
      </c>
      <c r="G5373">
        <v>0.8</v>
      </c>
      <c r="H5373" t="s">
        <v>42</v>
      </c>
      <c r="I5373" t="s">
        <v>42</v>
      </c>
      <c r="J5373">
        <v>16</v>
      </c>
      <c r="K5373">
        <v>82</v>
      </c>
      <c r="L5373">
        <v>0</v>
      </c>
      <c r="M5373" t="s">
        <v>42</v>
      </c>
      <c r="N5373">
        <v>0.08</v>
      </c>
      <c r="O5373" t="s">
        <v>42</v>
      </c>
      <c r="P5373" t="s">
        <v>42</v>
      </c>
      <c r="Q5373" s="4">
        <f t="shared" si="416"/>
        <v>22.222222222400003</v>
      </c>
      <c r="R5373" s="4">
        <f t="shared" si="417"/>
        <v>18.564551123126925</v>
      </c>
      <c r="S5373" s="5">
        <f t="shared" si="418"/>
        <v>60.522799999999997</v>
      </c>
      <c r="T5373" s="6">
        <f t="shared" si="415"/>
        <v>55.153916460065005</v>
      </c>
      <c r="U5373">
        <f t="shared" si="419"/>
        <v>28.340499999999999</v>
      </c>
    </row>
    <row r="5374" spans="1:21" ht="17" x14ac:dyDescent="0.25">
      <c r="A5374" s="1">
        <v>21963</v>
      </c>
      <c r="B5374">
        <v>20171213</v>
      </c>
      <c r="C5374">
        <v>600</v>
      </c>
      <c r="D5374">
        <v>303</v>
      </c>
      <c r="E5374">
        <v>2.8</v>
      </c>
      <c r="F5374">
        <v>15</v>
      </c>
      <c r="G5374">
        <v>0.5</v>
      </c>
      <c r="H5374" t="s">
        <v>42</v>
      </c>
      <c r="I5374" t="s">
        <v>42</v>
      </c>
      <c r="J5374">
        <v>16.399999999999999</v>
      </c>
      <c r="K5374">
        <v>80</v>
      </c>
      <c r="L5374">
        <v>0</v>
      </c>
      <c r="M5374" t="s">
        <v>42</v>
      </c>
      <c r="N5374">
        <v>0.11</v>
      </c>
      <c r="O5374" t="s">
        <v>42</v>
      </c>
      <c r="P5374" t="s">
        <v>42</v>
      </c>
      <c r="Q5374" s="4">
        <f t="shared" si="416"/>
        <v>30.555555555800002</v>
      </c>
      <c r="R5374" s="4">
        <f t="shared" si="417"/>
        <v>19.392351348663766</v>
      </c>
      <c r="S5374" s="5">
        <f t="shared" si="418"/>
        <v>61.132799999999996</v>
      </c>
      <c r="T5374" s="6">
        <f t="shared" si="415"/>
        <v>55.470056753262902</v>
      </c>
      <c r="U5374">
        <f t="shared" si="419"/>
        <v>29.861199999999993</v>
      </c>
    </row>
    <row r="5375" spans="1:21" ht="17" x14ac:dyDescent="0.25">
      <c r="A5375" s="1">
        <v>21963</v>
      </c>
      <c r="B5375">
        <v>20171213</v>
      </c>
      <c r="C5375">
        <v>610</v>
      </c>
      <c r="D5375">
        <v>317</v>
      </c>
      <c r="E5375">
        <v>2.6</v>
      </c>
      <c r="F5375">
        <v>20</v>
      </c>
      <c r="G5375">
        <v>0.9</v>
      </c>
      <c r="H5375" t="s">
        <v>42</v>
      </c>
      <c r="I5375" t="s">
        <v>42</v>
      </c>
      <c r="J5375">
        <v>16.8</v>
      </c>
      <c r="K5375">
        <v>78</v>
      </c>
      <c r="L5375">
        <v>0</v>
      </c>
      <c r="M5375" t="s">
        <v>42</v>
      </c>
      <c r="N5375">
        <v>7.0000000000000007E-2</v>
      </c>
      <c r="O5375" t="s">
        <v>42</v>
      </c>
      <c r="P5375" t="s">
        <v>42</v>
      </c>
      <c r="Q5375" s="4">
        <f t="shared" si="416"/>
        <v>19.444444444600002</v>
      </c>
      <c r="R5375" s="4">
        <f t="shared" si="417"/>
        <v>19.189178944653811</v>
      </c>
      <c r="S5375" s="5">
        <f t="shared" si="418"/>
        <v>61.726959999999998</v>
      </c>
      <c r="T5375" s="6">
        <f t="shared" si="415"/>
        <v>54.845932628049958</v>
      </c>
      <c r="U5375">
        <f t="shared" si="419"/>
        <v>31.6496</v>
      </c>
    </row>
    <row r="5376" spans="1:21" ht="17" x14ac:dyDescent="0.25">
      <c r="A5376" s="1">
        <v>21963</v>
      </c>
      <c r="B5376">
        <v>20171213</v>
      </c>
      <c r="C5376">
        <v>620</v>
      </c>
      <c r="D5376">
        <v>319</v>
      </c>
      <c r="E5376">
        <v>2.8</v>
      </c>
      <c r="F5376">
        <v>23</v>
      </c>
      <c r="G5376">
        <v>0.8</v>
      </c>
      <c r="H5376" t="s">
        <v>42</v>
      </c>
      <c r="I5376" t="s">
        <v>42</v>
      </c>
      <c r="J5376">
        <v>16.7</v>
      </c>
      <c r="K5376">
        <v>77</v>
      </c>
      <c r="L5376">
        <v>0</v>
      </c>
      <c r="M5376" t="s">
        <v>42</v>
      </c>
      <c r="N5376">
        <v>0.08</v>
      </c>
      <c r="O5376" t="s">
        <v>42</v>
      </c>
      <c r="P5376" t="s">
        <v>42</v>
      </c>
      <c r="Q5376" s="4">
        <f t="shared" si="416"/>
        <v>22.222222222400003</v>
      </c>
      <c r="R5376" s="4">
        <f t="shared" si="417"/>
        <v>19.266158250024571</v>
      </c>
      <c r="S5376" s="5">
        <f t="shared" si="418"/>
        <v>61.546410000000002</v>
      </c>
      <c r="T5376" s="6">
        <f t="shared" si="415"/>
        <v>54.466005725031948</v>
      </c>
      <c r="U5376">
        <f t="shared" si="419"/>
        <v>30.947499999999998</v>
      </c>
    </row>
    <row r="5377" spans="1:21" ht="17" x14ac:dyDescent="0.25">
      <c r="A5377" s="1">
        <v>21963</v>
      </c>
      <c r="B5377">
        <v>20171213</v>
      </c>
      <c r="C5377">
        <v>630</v>
      </c>
      <c r="D5377">
        <v>317</v>
      </c>
      <c r="E5377">
        <v>3.2</v>
      </c>
      <c r="F5377">
        <v>22</v>
      </c>
      <c r="G5377">
        <v>0.9</v>
      </c>
      <c r="H5377" t="s">
        <v>42</v>
      </c>
      <c r="I5377" t="s">
        <v>42</v>
      </c>
      <c r="J5377">
        <v>16.899999999999999</v>
      </c>
      <c r="K5377">
        <v>76</v>
      </c>
      <c r="L5377">
        <v>0</v>
      </c>
      <c r="M5377" t="s">
        <v>42</v>
      </c>
      <c r="N5377">
        <v>0.08</v>
      </c>
      <c r="O5377" t="s">
        <v>42</v>
      </c>
      <c r="P5377" t="s">
        <v>42</v>
      </c>
      <c r="Q5377" s="4">
        <f t="shared" si="416"/>
        <v>22.222222222400003</v>
      </c>
      <c r="R5377" s="4">
        <f t="shared" si="417"/>
        <v>19.467504583846857</v>
      </c>
      <c r="S5377" s="5">
        <f t="shared" si="418"/>
        <v>61.836559999999999</v>
      </c>
      <c r="T5377" s="6">
        <f t="shared" si="415"/>
        <v>54.047755959000909</v>
      </c>
      <c r="U5377">
        <f t="shared" si="419"/>
        <v>31.10949999999999</v>
      </c>
    </row>
    <row r="5378" spans="1:21" ht="17" x14ac:dyDescent="0.25">
      <c r="A5378" s="1">
        <v>21963</v>
      </c>
      <c r="B5378">
        <v>20171213</v>
      </c>
      <c r="C5378">
        <v>640</v>
      </c>
      <c r="D5378">
        <v>313</v>
      </c>
      <c r="E5378">
        <v>3.9</v>
      </c>
      <c r="F5378">
        <v>22</v>
      </c>
      <c r="G5378">
        <v>1</v>
      </c>
      <c r="H5378" t="s">
        <v>42</v>
      </c>
      <c r="I5378" t="s">
        <v>42</v>
      </c>
      <c r="J5378">
        <v>16.899999999999999</v>
      </c>
      <c r="K5378">
        <v>76</v>
      </c>
      <c r="L5378">
        <v>0</v>
      </c>
      <c r="M5378" t="s">
        <v>42</v>
      </c>
      <c r="N5378">
        <v>7.0000000000000007E-2</v>
      </c>
      <c r="O5378" t="s">
        <v>42</v>
      </c>
      <c r="P5378" t="s">
        <v>42</v>
      </c>
      <c r="Q5378" s="4">
        <f t="shared" si="416"/>
        <v>19.444444444600002</v>
      </c>
      <c r="R5378" s="4">
        <f t="shared" si="417"/>
        <v>19.289900217290921</v>
      </c>
      <c r="S5378" s="5">
        <f t="shared" si="418"/>
        <v>61.836559999999999</v>
      </c>
      <c r="T5378" s="6">
        <f t="shared" si="415"/>
        <v>53.116870282478196</v>
      </c>
      <c r="U5378">
        <f t="shared" si="419"/>
        <v>29.860599999999984</v>
      </c>
    </row>
    <row r="5379" spans="1:21" ht="17" x14ac:dyDescent="0.25">
      <c r="A5379" s="1">
        <v>21963</v>
      </c>
      <c r="B5379">
        <v>20171213</v>
      </c>
      <c r="C5379">
        <v>650</v>
      </c>
      <c r="D5379">
        <v>311</v>
      </c>
      <c r="E5379">
        <v>4.3</v>
      </c>
      <c r="F5379">
        <v>21</v>
      </c>
      <c r="G5379">
        <v>1.1000000000000001</v>
      </c>
      <c r="H5379" t="s">
        <v>42</v>
      </c>
      <c r="I5379" t="s">
        <v>42</v>
      </c>
      <c r="J5379">
        <v>17.100000000000001</v>
      </c>
      <c r="K5379">
        <v>72</v>
      </c>
      <c r="L5379">
        <v>0</v>
      </c>
      <c r="M5379" t="s">
        <v>42</v>
      </c>
      <c r="N5379">
        <v>7.0000000000000007E-2</v>
      </c>
      <c r="O5379" t="s">
        <v>42</v>
      </c>
      <c r="P5379" t="s">
        <v>42</v>
      </c>
      <c r="Q5379" s="4">
        <f t="shared" si="416"/>
        <v>19.444444444600002</v>
      </c>
      <c r="R5379" s="4">
        <f t="shared" si="417"/>
        <v>19.491627998659261</v>
      </c>
      <c r="S5379" s="5">
        <f t="shared" si="418"/>
        <v>62.043880000000001</v>
      </c>
      <c r="T5379" s="6">
        <f t="shared" si="415"/>
        <v>51.859116398257044</v>
      </c>
      <c r="U5379">
        <f t="shared" si="419"/>
        <v>30.022599999999997</v>
      </c>
    </row>
    <row r="5380" spans="1:21" ht="17" x14ac:dyDescent="0.25">
      <c r="A5380" s="1">
        <v>21963</v>
      </c>
      <c r="B5380">
        <v>20171213</v>
      </c>
      <c r="C5380">
        <v>700</v>
      </c>
      <c r="D5380">
        <v>311</v>
      </c>
      <c r="E5380">
        <v>4.8</v>
      </c>
      <c r="F5380">
        <v>17</v>
      </c>
      <c r="G5380">
        <v>1.5</v>
      </c>
      <c r="H5380" t="s">
        <v>42</v>
      </c>
      <c r="I5380" t="s">
        <v>42</v>
      </c>
      <c r="J5380">
        <v>17.3</v>
      </c>
      <c r="K5380">
        <v>69</v>
      </c>
      <c r="L5380">
        <v>0</v>
      </c>
      <c r="M5380" t="s">
        <v>42</v>
      </c>
      <c r="N5380">
        <v>0.09</v>
      </c>
      <c r="O5380" t="s">
        <v>42</v>
      </c>
      <c r="P5380" t="s">
        <v>42</v>
      </c>
      <c r="Q5380" s="4">
        <f t="shared" si="416"/>
        <v>25.0000000002</v>
      </c>
      <c r="R5380" s="4">
        <f t="shared" si="417"/>
        <v>20.028848245161782</v>
      </c>
      <c r="S5380" s="5">
        <f t="shared" si="418"/>
        <v>62.263629999999999</v>
      </c>
      <c r="T5380" s="6">
        <f t="shared" si="415"/>
        <v>51.217502718710321</v>
      </c>
      <c r="U5380">
        <f t="shared" si="419"/>
        <v>30.132400000000004</v>
      </c>
    </row>
    <row r="5381" spans="1:21" ht="17" x14ac:dyDescent="0.25">
      <c r="A5381" s="1">
        <v>21963</v>
      </c>
      <c r="B5381">
        <v>20171213</v>
      </c>
      <c r="C5381">
        <v>710</v>
      </c>
      <c r="D5381">
        <v>310</v>
      </c>
      <c r="E5381">
        <v>5.8</v>
      </c>
      <c r="F5381">
        <v>18</v>
      </c>
      <c r="G5381">
        <v>1.6</v>
      </c>
      <c r="H5381" t="s">
        <v>42</v>
      </c>
      <c r="I5381" t="s">
        <v>42</v>
      </c>
      <c r="J5381">
        <v>17.5</v>
      </c>
      <c r="K5381">
        <v>68</v>
      </c>
      <c r="L5381">
        <v>0</v>
      </c>
      <c r="M5381" t="s">
        <v>42</v>
      </c>
      <c r="N5381">
        <v>0.09</v>
      </c>
      <c r="O5381" t="s">
        <v>42</v>
      </c>
      <c r="P5381" t="s">
        <v>42</v>
      </c>
      <c r="Q5381" s="4">
        <f t="shared" si="416"/>
        <v>25.0000000002</v>
      </c>
      <c r="R5381" s="4">
        <f t="shared" si="417"/>
        <v>20.231319095420552</v>
      </c>
      <c r="S5381" s="5">
        <f t="shared" si="418"/>
        <v>62.531999999999996</v>
      </c>
      <c r="T5381" s="6">
        <f t="shared" si="415"/>
        <v>50.200714824046727</v>
      </c>
      <c r="U5381">
        <f t="shared" si="419"/>
        <v>29.2744</v>
      </c>
    </row>
    <row r="5382" spans="1:21" ht="17" x14ac:dyDescent="0.25">
      <c r="A5382" s="1">
        <v>21963</v>
      </c>
      <c r="B5382">
        <v>20171213</v>
      </c>
      <c r="C5382">
        <v>720</v>
      </c>
      <c r="D5382">
        <v>309</v>
      </c>
      <c r="E5382">
        <v>4.8</v>
      </c>
      <c r="F5382">
        <v>18</v>
      </c>
      <c r="G5382">
        <v>1.6</v>
      </c>
      <c r="H5382" t="s">
        <v>42</v>
      </c>
      <c r="I5382" t="s">
        <v>42</v>
      </c>
      <c r="J5382">
        <v>17.5</v>
      </c>
      <c r="K5382">
        <v>68</v>
      </c>
      <c r="L5382">
        <v>0</v>
      </c>
      <c r="M5382" t="s">
        <v>42</v>
      </c>
      <c r="N5382">
        <v>0.08</v>
      </c>
      <c r="O5382" t="s">
        <v>42</v>
      </c>
      <c r="P5382" t="s">
        <v>42</v>
      </c>
      <c r="Q5382" s="4">
        <f t="shared" si="416"/>
        <v>22.222222222400003</v>
      </c>
      <c r="R5382" s="4">
        <f t="shared" si="417"/>
        <v>20.073805771550425</v>
      </c>
      <c r="S5382" s="5">
        <f t="shared" si="418"/>
        <v>62.531999999999996</v>
      </c>
      <c r="T5382" s="6">
        <f t="shared" si="415"/>
        <v>50.995947503015557</v>
      </c>
      <c r="U5382">
        <f t="shared" si="419"/>
        <v>30.915500000000002</v>
      </c>
    </row>
    <row r="5383" spans="1:21" ht="17" x14ac:dyDescent="0.25">
      <c r="A5383" s="1">
        <v>21963</v>
      </c>
      <c r="B5383">
        <v>20171213</v>
      </c>
      <c r="C5383">
        <v>730</v>
      </c>
      <c r="D5383">
        <v>309</v>
      </c>
      <c r="E5383">
        <v>5.3</v>
      </c>
      <c r="F5383">
        <v>17</v>
      </c>
      <c r="G5383">
        <v>1.3</v>
      </c>
      <c r="H5383" t="s">
        <v>42</v>
      </c>
      <c r="I5383" t="s">
        <v>42</v>
      </c>
      <c r="J5383">
        <v>17.7</v>
      </c>
      <c r="K5383">
        <v>68</v>
      </c>
      <c r="L5383">
        <v>0</v>
      </c>
      <c r="M5383" t="s">
        <v>42</v>
      </c>
      <c r="N5383">
        <v>0.14000000000000001</v>
      </c>
      <c r="O5383" t="s">
        <v>42</v>
      </c>
      <c r="P5383" t="s">
        <v>42</v>
      </c>
      <c r="Q5383" s="4">
        <f t="shared" si="416"/>
        <v>38.888888889200004</v>
      </c>
      <c r="R5383" s="4">
        <f t="shared" si="417"/>
        <v>21.030822221626853</v>
      </c>
      <c r="S5383" s="5">
        <f t="shared" si="418"/>
        <v>62.82864</v>
      </c>
      <c r="T5383" s="6">
        <f t="shared" si="415"/>
        <v>51.740068888114919</v>
      </c>
      <c r="U5383">
        <f t="shared" si="419"/>
        <v>31.260899999999999</v>
      </c>
    </row>
    <row r="5384" spans="1:21" ht="17" x14ac:dyDescent="0.25">
      <c r="A5384" s="1">
        <v>21963</v>
      </c>
      <c r="B5384">
        <v>20171213</v>
      </c>
      <c r="C5384">
        <v>740</v>
      </c>
      <c r="D5384">
        <v>299</v>
      </c>
      <c r="E5384">
        <v>5.2</v>
      </c>
      <c r="F5384">
        <v>20</v>
      </c>
      <c r="G5384">
        <v>1.4</v>
      </c>
      <c r="H5384" t="s">
        <v>42</v>
      </c>
      <c r="I5384" t="s">
        <v>42</v>
      </c>
      <c r="J5384">
        <v>18.3</v>
      </c>
      <c r="K5384">
        <v>67</v>
      </c>
      <c r="L5384">
        <v>0</v>
      </c>
      <c r="M5384" t="s">
        <v>42</v>
      </c>
      <c r="N5384">
        <v>0.27</v>
      </c>
      <c r="O5384" t="s">
        <v>42</v>
      </c>
      <c r="P5384" t="s">
        <v>42</v>
      </c>
      <c r="Q5384" s="4">
        <f t="shared" si="416"/>
        <v>75.000000000600011</v>
      </c>
      <c r="R5384" s="4">
        <f t="shared" si="417"/>
        <v>22.540109324042405</v>
      </c>
      <c r="S5384" s="5">
        <f t="shared" si="418"/>
        <v>63.680389999999996</v>
      </c>
      <c r="T5384" s="6">
        <f t="shared" si="415"/>
        <v>53.522142121255129</v>
      </c>
      <c r="U5384">
        <f t="shared" si="419"/>
        <v>34.7226</v>
      </c>
    </row>
    <row r="5385" spans="1:21" ht="17" x14ac:dyDescent="0.25">
      <c r="A5385" s="1">
        <v>21963</v>
      </c>
      <c r="B5385">
        <v>20171213</v>
      </c>
      <c r="C5385">
        <v>750</v>
      </c>
      <c r="D5385">
        <v>296</v>
      </c>
      <c r="E5385">
        <v>5.4</v>
      </c>
      <c r="F5385">
        <v>17</v>
      </c>
      <c r="G5385">
        <v>1.5</v>
      </c>
      <c r="H5385" t="s">
        <v>42</v>
      </c>
      <c r="I5385" t="s">
        <v>42</v>
      </c>
      <c r="J5385">
        <v>19.2</v>
      </c>
      <c r="K5385">
        <v>65</v>
      </c>
      <c r="L5385">
        <v>0</v>
      </c>
      <c r="M5385" t="s">
        <v>42</v>
      </c>
      <c r="N5385">
        <v>0.4</v>
      </c>
      <c r="O5385" t="s">
        <v>42</v>
      </c>
      <c r="P5385" t="s">
        <v>42</v>
      </c>
      <c r="Q5385" s="4">
        <f t="shared" si="416"/>
        <v>111.111111112</v>
      </c>
      <c r="R5385" s="4">
        <f t="shared" si="417"/>
        <v>24.003653969221784</v>
      </c>
      <c r="S5385" s="5">
        <f t="shared" si="418"/>
        <v>64.912199999999999</v>
      </c>
      <c r="T5385" s="6">
        <f t="shared" si="415"/>
        <v>54.664750159988323</v>
      </c>
      <c r="U5385">
        <f t="shared" si="419"/>
        <v>38.937299999999993</v>
      </c>
    </row>
    <row r="5386" spans="1:21" ht="17" x14ac:dyDescent="0.25">
      <c r="A5386" s="1">
        <v>21963</v>
      </c>
      <c r="B5386">
        <v>20171213</v>
      </c>
      <c r="C5386">
        <v>800</v>
      </c>
      <c r="D5386">
        <v>306</v>
      </c>
      <c r="E5386">
        <v>5.9</v>
      </c>
      <c r="F5386">
        <v>20</v>
      </c>
      <c r="G5386">
        <v>1.6</v>
      </c>
      <c r="H5386" t="s">
        <v>42</v>
      </c>
      <c r="I5386" t="s">
        <v>42</v>
      </c>
      <c r="J5386">
        <v>19.2</v>
      </c>
      <c r="K5386">
        <v>63</v>
      </c>
      <c r="L5386">
        <v>0</v>
      </c>
      <c r="M5386" t="s">
        <v>42</v>
      </c>
      <c r="N5386">
        <v>0.26</v>
      </c>
      <c r="O5386" t="s">
        <v>42</v>
      </c>
      <c r="P5386" t="s">
        <v>42</v>
      </c>
      <c r="Q5386" s="4">
        <f t="shared" si="416"/>
        <v>72.222222222799999</v>
      </c>
      <c r="R5386" s="4">
        <f t="shared" si="417"/>
        <v>23.409785506448021</v>
      </c>
      <c r="S5386" s="5">
        <f t="shared" si="418"/>
        <v>64.818039999999996</v>
      </c>
      <c r="T5386" s="6">
        <f t="shared" ref="T5386:T5449" si="420">IF(R5386&gt;25,8.62+(0.38*K5386)+(1.55*R5386)+EXP(-E5386+2.4)-0.5*E5386,10.66+(0.28*K5386)+(1.3*R5386)-E5386)</f>
        <v>52.832721158382434</v>
      </c>
      <c r="U5386">
        <f t="shared" si="419"/>
        <v>37.262699999999995</v>
      </c>
    </row>
    <row r="5387" spans="1:21" ht="17" x14ac:dyDescent="0.25">
      <c r="A5387" s="1">
        <v>21963</v>
      </c>
      <c r="B5387">
        <v>20171213</v>
      </c>
      <c r="C5387">
        <v>810</v>
      </c>
      <c r="D5387">
        <v>296</v>
      </c>
      <c r="E5387">
        <v>6.6</v>
      </c>
      <c r="F5387">
        <v>14</v>
      </c>
      <c r="G5387">
        <v>1.3</v>
      </c>
      <c r="H5387" t="s">
        <v>42</v>
      </c>
      <c r="I5387" t="s">
        <v>42</v>
      </c>
      <c r="J5387">
        <v>18.899999999999999</v>
      </c>
      <c r="K5387">
        <v>62</v>
      </c>
      <c r="L5387">
        <v>0</v>
      </c>
      <c r="M5387" t="s">
        <v>42</v>
      </c>
      <c r="N5387">
        <v>0.28999999999999998</v>
      </c>
      <c r="O5387" t="s">
        <v>42</v>
      </c>
      <c r="P5387" t="s">
        <v>42</v>
      </c>
      <c r="Q5387" s="4">
        <f t="shared" ref="Q5387:Q5450" si="421">N5387*277.77777778</f>
        <v>80.555555556199991</v>
      </c>
      <c r="R5387" s="4">
        <f t="shared" ref="R5387:R5450" si="422">1.33*J5387-2.65*SQRT(J5387)+3.21*LOG10(Q5387+1)+3.5</f>
        <v>23.252121383820768</v>
      </c>
      <c r="S5387" s="5">
        <f t="shared" ref="S5387:S5450" si="423">(1.8*J5387+32)-((0.55-0.0055*K5387)*(1.8*J5387-26))</f>
        <v>64.343819999999994</v>
      </c>
      <c r="T5387" s="6">
        <f t="shared" si="420"/>
        <v>51.647757798967</v>
      </c>
      <c r="U5387">
        <f t="shared" ref="U5387:U5450" si="424">61.78+4.21*(J5387-22.48)-1.7*(E5387-7.05)+5.89*(N5387-2.41)</f>
        <v>34.986399999999989</v>
      </c>
    </row>
    <row r="5388" spans="1:21" ht="17" x14ac:dyDescent="0.25">
      <c r="A5388" s="1">
        <v>21963</v>
      </c>
      <c r="B5388">
        <v>20171213</v>
      </c>
      <c r="C5388">
        <v>820</v>
      </c>
      <c r="D5388">
        <v>294</v>
      </c>
      <c r="E5388">
        <v>5.7</v>
      </c>
      <c r="F5388">
        <v>16</v>
      </c>
      <c r="G5388">
        <v>1.4</v>
      </c>
      <c r="H5388" t="s">
        <v>42</v>
      </c>
      <c r="I5388" t="s">
        <v>42</v>
      </c>
      <c r="J5388">
        <v>19</v>
      </c>
      <c r="K5388">
        <v>61</v>
      </c>
      <c r="L5388">
        <v>0</v>
      </c>
      <c r="M5388" t="s">
        <v>42</v>
      </c>
      <c r="N5388">
        <v>0.25</v>
      </c>
      <c r="O5388" t="s">
        <v>42</v>
      </c>
      <c r="P5388" t="s">
        <v>42</v>
      </c>
      <c r="Q5388" s="4">
        <f t="shared" si="421"/>
        <v>69.444444445000002</v>
      </c>
      <c r="R5388" s="4">
        <f t="shared" si="422"/>
        <v>23.150505862128341</v>
      </c>
      <c r="S5388" s="5">
        <f t="shared" si="423"/>
        <v>64.441100000000006</v>
      </c>
      <c r="T5388" s="6">
        <f t="shared" si="420"/>
        <v>52.135657620766843</v>
      </c>
      <c r="U5388">
        <f t="shared" si="424"/>
        <v>36.701799999999999</v>
      </c>
    </row>
    <row r="5389" spans="1:21" ht="17" x14ac:dyDescent="0.25">
      <c r="A5389" s="1">
        <v>21963</v>
      </c>
      <c r="B5389">
        <v>20171213</v>
      </c>
      <c r="C5389">
        <v>830</v>
      </c>
      <c r="D5389">
        <v>286</v>
      </c>
      <c r="E5389">
        <v>6.1</v>
      </c>
      <c r="F5389">
        <v>13</v>
      </c>
      <c r="G5389">
        <v>1.1000000000000001</v>
      </c>
      <c r="H5389" t="s">
        <v>42</v>
      </c>
      <c r="I5389" t="s">
        <v>42</v>
      </c>
      <c r="J5389">
        <v>18.899999999999999</v>
      </c>
      <c r="K5389">
        <v>61</v>
      </c>
      <c r="L5389">
        <v>0</v>
      </c>
      <c r="M5389" t="s">
        <v>42</v>
      </c>
      <c r="N5389">
        <v>0.19</v>
      </c>
      <c r="O5389" t="s">
        <v>42</v>
      </c>
      <c r="P5389" t="s">
        <v>42</v>
      </c>
      <c r="Q5389" s="4">
        <f t="shared" si="421"/>
        <v>52.777777778200004</v>
      </c>
      <c r="R5389" s="4">
        <f t="shared" si="422"/>
        <v>22.671590642368674</v>
      </c>
      <c r="S5389" s="5">
        <f t="shared" si="423"/>
        <v>64.29970999999999</v>
      </c>
      <c r="T5389" s="6">
        <f t="shared" si="420"/>
        <v>51.113067835079278</v>
      </c>
      <c r="U5389">
        <f t="shared" si="424"/>
        <v>35.247399999999992</v>
      </c>
    </row>
    <row r="5390" spans="1:21" ht="17" x14ac:dyDescent="0.25">
      <c r="A5390" s="1">
        <v>21963</v>
      </c>
      <c r="B5390">
        <v>20171213</v>
      </c>
      <c r="C5390">
        <v>840</v>
      </c>
      <c r="D5390">
        <v>285</v>
      </c>
      <c r="E5390">
        <v>6.3</v>
      </c>
      <c r="F5390">
        <v>13</v>
      </c>
      <c r="G5390">
        <v>1.1000000000000001</v>
      </c>
      <c r="H5390" t="s">
        <v>42</v>
      </c>
      <c r="I5390" t="s">
        <v>42</v>
      </c>
      <c r="J5390">
        <v>18.600000000000001</v>
      </c>
      <c r="K5390">
        <v>63</v>
      </c>
      <c r="L5390">
        <v>0</v>
      </c>
      <c r="M5390" t="s">
        <v>42</v>
      </c>
      <c r="N5390">
        <v>0.2</v>
      </c>
      <c r="O5390" t="s">
        <v>42</v>
      </c>
      <c r="P5390" t="s">
        <v>42</v>
      </c>
      <c r="Q5390" s="4">
        <f t="shared" si="421"/>
        <v>55.555555556000002</v>
      </c>
      <c r="R5390" s="4">
        <f t="shared" si="422"/>
        <v>22.434600540002371</v>
      </c>
      <c r="S5390" s="5">
        <f t="shared" si="423"/>
        <v>63.957820000000005</v>
      </c>
      <c r="T5390" s="6">
        <f t="shared" si="420"/>
        <v>51.164980702003092</v>
      </c>
      <c r="U5390">
        <f t="shared" si="424"/>
        <v>33.703300000000006</v>
      </c>
    </row>
    <row r="5391" spans="1:21" ht="17" x14ac:dyDescent="0.25">
      <c r="A5391" s="1">
        <v>21963</v>
      </c>
      <c r="B5391">
        <v>20171213</v>
      </c>
      <c r="C5391">
        <v>850</v>
      </c>
      <c r="D5391">
        <v>293</v>
      </c>
      <c r="E5391">
        <v>6.2</v>
      </c>
      <c r="F5391">
        <v>15</v>
      </c>
      <c r="G5391">
        <v>1.2</v>
      </c>
      <c r="H5391" t="s">
        <v>42</v>
      </c>
      <c r="I5391" t="s">
        <v>42</v>
      </c>
      <c r="J5391">
        <v>19.100000000000001</v>
      </c>
      <c r="K5391">
        <v>62</v>
      </c>
      <c r="L5391">
        <v>0</v>
      </c>
      <c r="M5391" t="s">
        <v>42</v>
      </c>
      <c r="N5391">
        <v>0.34</v>
      </c>
      <c r="O5391" t="s">
        <v>42</v>
      </c>
      <c r="P5391" t="s">
        <v>42</v>
      </c>
      <c r="Q5391" s="4">
        <f t="shared" si="421"/>
        <v>94.444444445200006</v>
      </c>
      <c r="R5391" s="4">
        <f t="shared" si="422"/>
        <v>23.676559707400649</v>
      </c>
      <c r="S5391" s="5">
        <f t="shared" si="423"/>
        <v>64.628579999999999</v>
      </c>
      <c r="T5391" s="6">
        <f t="shared" si="420"/>
        <v>52.599527619620844</v>
      </c>
      <c r="U5391">
        <f t="shared" si="424"/>
        <v>36.802900000000001</v>
      </c>
    </row>
    <row r="5392" spans="1:21" ht="17" x14ac:dyDescent="0.25">
      <c r="A5392" s="1">
        <v>21963</v>
      </c>
      <c r="B5392">
        <v>20171213</v>
      </c>
      <c r="C5392">
        <v>900</v>
      </c>
      <c r="D5392">
        <v>295</v>
      </c>
      <c r="E5392">
        <v>6.1</v>
      </c>
      <c r="F5392">
        <v>16</v>
      </c>
      <c r="G5392">
        <v>1.5</v>
      </c>
      <c r="H5392" t="s">
        <v>42</v>
      </c>
      <c r="I5392" t="s">
        <v>42</v>
      </c>
      <c r="J5392">
        <v>19.100000000000001</v>
      </c>
      <c r="K5392">
        <v>62</v>
      </c>
      <c r="L5392">
        <v>0</v>
      </c>
      <c r="M5392" t="s">
        <v>42</v>
      </c>
      <c r="N5392">
        <v>0.28999999999999998</v>
      </c>
      <c r="O5392" t="s">
        <v>42</v>
      </c>
      <c r="P5392" t="s">
        <v>42</v>
      </c>
      <c r="Q5392" s="4">
        <f t="shared" si="421"/>
        <v>80.555555556199991</v>
      </c>
      <c r="R5392" s="4">
        <f t="shared" si="422"/>
        <v>23.457326003832929</v>
      </c>
      <c r="S5392" s="5">
        <f t="shared" si="423"/>
        <v>64.628579999999999</v>
      </c>
      <c r="T5392" s="6">
        <f t="shared" si="420"/>
        <v>52.414523804982814</v>
      </c>
      <c r="U5392">
        <f t="shared" si="424"/>
        <v>36.678400000000003</v>
      </c>
    </row>
    <row r="5393" spans="1:21" ht="17" x14ac:dyDescent="0.25">
      <c r="A5393" s="1">
        <v>21963</v>
      </c>
      <c r="B5393">
        <v>20171213</v>
      </c>
      <c r="C5393">
        <v>910</v>
      </c>
      <c r="D5393">
        <v>291</v>
      </c>
      <c r="E5393">
        <v>6.1</v>
      </c>
      <c r="F5393">
        <v>15</v>
      </c>
      <c r="G5393">
        <v>1.6</v>
      </c>
      <c r="H5393" t="s">
        <v>42</v>
      </c>
      <c r="I5393" t="s">
        <v>42</v>
      </c>
      <c r="J5393">
        <v>19</v>
      </c>
      <c r="K5393">
        <v>60</v>
      </c>
      <c r="L5393">
        <v>0</v>
      </c>
      <c r="M5393" t="s">
        <v>42</v>
      </c>
      <c r="N5393">
        <v>0.26</v>
      </c>
      <c r="O5393" t="s">
        <v>42</v>
      </c>
      <c r="P5393" t="s">
        <v>42</v>
      </c>
      <c r="Q5393" s="4">
        <f t="shared" si="421"/>
        <v>72.222222222799999</v>
      </c>
      <c r="R5393" s="4">
        <f t="shared" si="422"/>
        <v>23.204421525174759</v>
      </c>
      <c r="S5393" s="5">
        <f t="shared" si="423"/>
        <v>64.396000000000001</v>
      </c>
      <c r="T5393" s="6">
        <f t="shared" si="420"/>
        <v>51.525747982727189</v>
      </c>
      <c r="U5393">
        <f t="shared" si="424"/>
        <v>36.0807</v>
      </c>
    </row>
    <row r="5394" spans="1:21" ht="17" x14ac:dyDescent="0.25">
      <c r="A5394" s="1">
        <v>21963</v>
      </c>
      <c r="B5394">
        <v>20171213</v>
      </c>
      <c r="C5394">
        <v>920</v>
      </c>
      <c r="D5394">
        <v>293</v>
      </c>
      <c r="E5394">
        <v>5.8</v>
      </c>
      <c r="F5394">
        <v>14</v>
      </c>
      <c r="G5394">
        <v>1.4</v>
      </c>
      <c r="H5394" t="s">
        <v>42</v>
      </c>
      <c r="I5394" t="s">
        <v>42</v>
      </c>
      <c r="J5394">
        <v>19</v>
      </c>
      <c r="K5394">
        <v>60</v>
      </c>
      <c r="L5394">
        <v>0</v>
      </c>
      <c r="M5394" t="s">
        <v>42</v>
      </c>
      <c r="N5394">
        <v>0.23</v>
      </c>
      <c r="O5394" t="s">
        <v>42</v>
      </c>
      <c r="P5394" t="s">
        <v>42</v>
      </c>
      <c r="Q5394" s="4">
        <f t="shared" si="421"/>
        <v>63.888888889400008</v>
      </c>
      <c r="R5394" s="4">
        <f t="shared" si="422"/>
        <v>23.035984583558768</v>
      </c>
      <c r="S5394" s="5">
        <f t="shared" si="423"/>
        <v>64.396000000000001</v>
      </c>
      <c r="T5394" s="6">
        <f t="shared" si="420"/>
        <v>51.606779958626404</v>
      </c>
      <c r="U5394">
        <f t="shared" si="424"/>
        <v>36.414000000000001</v>
      </c>
    </row>
    <row r="5395" spans="1:21" ht="17" x14ac:dyDescent="0.25">
      <c r="A5395" s="1">
        <v>21963</v>
      </c>
      <c r="B5395">
        <v>20171213</v>
      </c>
      <c r="C5395">
        <v>930</v>
      </c>
      <c r="D5395">
        <v>291</v>
      </c>
      <c r="E5395">
        <v>6.6</v>
      </c>
      <c r="F5395">
        <v>13</v>
      </c>
      <c r="G5395">
        <v>1.2</v>
      </c>
      <c r="H5395" t="s">
        <v>42</v>
      </c>
      <c r="I5395" t="s">
        <v>42</v>
      </c>
      <c r="J5395">
        <v>18.8</v>
      </c>
      <c r="K5395">
        <v>60</v>
      </c>
      <c r="L5395">
        <v>0</v>
      </c>
      <c r="M5395" t="s">
        <v>42</v>
      </c>
      <c r="N5395">
        <v>0.2</v>
      </c>
      <c r="O5395" t="s">
        <v>42</v>
      </c>
      <c r="P5395" t="s">
        <v>42</v>
      </c>
      <c r="Q5395" s="4">
        <f t="shared" si="421"/>
        <v>55.555555556000002</v>
      </c>
      <c r="R5395" s="4">
        <f t="shared" si="422"/>
        <v>22.639319430011955</v>
      </c>
      <c r="S5395" s="5">
        <f t="shared" si="423"/>
        <v>64.115200000000002</v>
      </c>
      <c r="T5395" s="6">
        <f t="shared" si="420"/>
        <v>50.291115259015541</v>
      </c>
      <c r="U5395">
        <f t="shared" si="424"/>
        <v>34.035299999999999</v>
      </c>
    </row>
    <row r="5396" spans="1:21" ht="17" x14ac:dyDescent="0.25">
      <c r="A5396" s="1">
        <v>21963</v>
      </c>
      <c r="B5396">
        <v>20171213</v>
      </c>
      <c r="C5396">
        <v>940</v>
      </c>
      <c r="D5396">
        <v>297</v>
      </c>
      <c r="E5396">
        <v>6.2</v>
      </c>
      <c r="F5396">
        <v>15</v>
      </c>
      <c r="G5396">
        <v>1.6</v>
      </c>
      <c r="H5396" t="s">
        <v>42</v>
      </c>
      <c r="I5396" t="s">
        <v>42</v>
      </c>
      <c r="J5396">
        <v>18.8</v>
      </c>
      <c r="K5396">
        <v>60</v>
      </c>
      <c r="L5396">
        <v>0</v>
      </c>
      <c r="M5396" t="s">
        <v>42</v>
      </c>
      <c r="N5396">
        <v>0.33</v>
      </c>
      <c r="O5396" t="s">
        <v>42</v>
      </c>
      <c r="P5396" t="s">
        <v>42</v>
      </c>
      <c r="Q5396" s="4">
        <f t="shared" si="421"/>
        <v>91.666666667400008</v>
      </c>
      <c r="R5396" s="4">
        <f t="shared" si="422"/>
        <v>23.32769837125818</v>
      </c>
      <c r="S5396" s="5">
        <f t="shared" si="423"/>
        <v>64.115200000000002</v>
      </c>
      <c r="T5396" s="6">
        <f t="shared" si="420"/>
        <v>51.586007882635627</v>
      </c>
      <c r="U5396">
        <f t="shared" si="424"/>
        <v>35.481000000000002</v>
      </c>
    </row>
    <row r="5397" spans="1:21" ht="17" x14ac:dyDescent="0.25">
      <c r="A5397" s="1">
        <v>21963</v>
      </c>
      <c r="B5397">
        <v>20171213</v>
      </c>
      <c r="C5397">
        <v>950</v>
      </c>
      <c r="D5397">
        <v>285</v>
      </c>
      <c r="E5397">
        <v>7</v>
      </c>
      <c r="F5397">
        <v>14</v>
      </c>
      <c r="G5397">
        <v>1.3</v>
      </c>
      <c r="H5397" t="s">
        <v>42</v>
      </c>
      <c r="I5397" t="s">
        <v>42</v>
      </c>
      <c r="J5397">
        <v>19.3</v>
      </c>
      <c r="K5397">
        <v>59</v>
      </c>
      <c r="L5397">
        <v>0</v>
      </c>
      <c r="M5397" t="s">
        <v>42</v>
      </c>
      <c r="N5397">
        <v>0.38</v>
      </c>
      <c r="O5397" t="s">
        <v>42</v>
      </c>
      <c r="P5397" t="s">
        <v>42</v>
      </c>
      <c r="Q5397" s="4">
        <f t="shared" si="421"/>
        <v>105.55555555640001</v>
      </c>
      <c r="R5397" s="4">
        <f t="shared" si="422"/>
        <v>24.035601476389587</v>
      </c>
      <c r="S5397" s="5">
        <f t="shared" si="423"/>
        <v>64.769130000000004</v>
      </c>
      <c r="T5397" s="6">
        <f t="shared" si="420"/>
        <v>51.426281919306469</v>
      </c>
      <c r="U5397">
        <f t="shared" si="424"/>
        <v>36.520499999999998</v>
      </c>
    </row>
    <row r="5398" spans="1:21" ht="17" x14ac:dyDescent="0.25">
      <c r="A5398" s="1">
        <v>21963</v>
      </c>
      <c r="B5398">
        <v>20171213</v>
      </c>
      <c r="C5398">
        <v>1000</v>
      </c>
      <c r="D5398">
        <v>296</v>
      </c>
      <c r="E5398">
        <v>7</v>
      </c>
      <c r="F5398">
        <v>17</v>
      </c>
      <c r="G5398">
        <v>2.1</v>
      </c>
      <c r="H5398" t="s">
        <v>42</v>
      </c>
      <c r="I5398" t="s">
        <v>42</v>
      </c>
      <c r="J5398">
        <v>19.3</v>
      </c>
      <c r="K5398">
        <v>57</v>
      </c>
      <c r="L5398">
        <v>0</v>
      </c>
      <c r="M5398" t="s">
        <v>42</v>
      </c>
      <c r="N5398">
        <v>0.33</v>
      </c>
      <c r="O5398" t="s">
        <v>42</v>
      </c>
      <c r="P5398" t="s">
        <v>42</v>
      </c>
      <c r="Q5398" s="4">
        <f t="shared" si="421"/>
        <v>91.666666667400008</v>
      </c>
      <c r="R5398" s="4">
        <f t="shared" si="422"/>
        <v>23.840906769918881</v>
      </c>
      <c r="S5398" s="5">
        <f t="shared" si="423"/>
        <v>64.672990000000013</v>
      </c>
      <c r="T5398" s="6">
        <f t="shared" si="420"/>
        <v>50.613178800894545</v>
      </c>
      <c r="U5398">
        <f t="shared" si="424"/>
        <v>36.226000000000006</v>
      </c>
    </row>
    <row r="5399" spans="1:21" ht="17" x14ac:dyDescent="0.25">
      <c r="A5399" s="1">
        <v>21963</v>
      </c>
      <c r="B5399">
        <v>20171213</v>
      </c>
      <c r="C5399">
        <v>1010</v>
      </c>
      <c r="D5399">
        <v>280</v>
      </c>
      <c r="E5399">
        <v>6.7</v>
      </c>
      <c r="F5399">
        <v>13</v>
      </c>
      <c r="G5399">
        <v>1.2</v>
      </c>
      <c r="H5399" t="s">
        <v>42</v>
      </c>
      <c r="I5399" t="s">
        <v>42</v>
      </c>
      <c r="J5399">
        <v>19.100000000000001</v>
      </c>
      <c r="K5399">
        <v>56</v>
      </c>
      <c r="L5399">
        <v>0</v>
      </c>
      <c r="M5399" t="s">
        <v>42</v>
      </c>
      <c r="N5399">
        <v>0.27</v>
      </c>
      <c r="O5399" t="s">
        <v>42</v>
      </c>
      <c r="P5399" t="s">
        <v>42</v>
      </c>
      <c r="Q5399" s="4">
        <f t="shared" si="421"/>
        <v>75.000000000600011</v>
      </c>
      <c r="R5399" s="4">
        <f t="shared" si="422"/>
        <v>23.358971738023904</v>
      </c>
      <c r="S5399" s="5">
        <f t="shared" si="423"/>
        <v>64.352039999999988</v>
      </c>
      <c r="T5399" s="6">
        <f t="shared" si="420"/>
        <v>50.006663259431079</v>
      </c>
      <c r="U5399">
        <f t="shared" si="424"/>
        <v>35.540600000000005</v>
      </c>
    </row>
    <row r="5400" spans="1:21" ht="17" x14ac:dyDescent="0.25">
      <c r="A5400" s="1">
        <v>21963</v>
      </c>
      <c r="B5400">
        <v>20171213</v>
      </c>
      <c r="C5400">
        <v>1020</v>
      </c>
      <c r="D5400">
        <v>282</v>
      </c>
      <c r="E5400">
        <v>6</v>
      </c>
      <c r="F5400">
        <v>17</v>
      </c>
      <c r="G5400">
        <v>1.7</v>
      </c>
      <c r="H5400" t="s">
        <v>42</v>
      </c>
      <c r="I5400" t="s">
        <v>42</v>
      </c>
      <c r="J5400">
        <v>19.2</v>
      </c>
      <c r="K5400">
        <v>56</v>
      </c>
      <c r="L5400">
        <v>0</v>
      </c>
      <c r="M5400" t="s">
        <v>42</v>
      </c>
      <c r="N5400">
        <v>0.33</v>
      </c>
      <c r="O5400" t="s">
        <v>42</v>
      </c>
      <c r="P5400" t="s">
        <v>42</v>
      </c>
      <c r="Q5400" s="4">
        <f t="shared" si="421"/>
        <v>91.666666667400008</v>
      </c>
      <c r="R5400" s="4">
        <f t="shared" si="422"/>
        <v>23.73810634814842</v>
      </c>
      <c r="S5400" s="5">
        <f t="shared" si="423"/>
        <v>64.488479999999996</v>
      </c>
      <c r="T5400" s="6">
        <f t="shared" si="420"/>
        <v>51.199538252592951</v>
      </c>
      <c r="U5400">
        <f t="shared" si="424"/>
        <v>37.504999999999995</v>
      </c>
    </row>
    <row r="5401" spans="1:21" ht="17" x14ac:dyDescent="0.25">
      <c r="A5401" s="1">
        <v>21963</v>
      </c>
      <c r="B5401">
        <v>20171213</v>
      </c>
      <c r="C5401">
        <v>1030</v>
      </c>
      <c r="D5401">
        <v>285</v>
      </c>
      <c r="E5401">
        <v>6.5</v>
      </c>
      <c r="F5401">
        <v>15</v>
      </c>
      <c r="G5401">
        <v>1.8</v>
      </c>
      <c r="H5401" t="s">
        <v>42</v>
      </c>
      <c r="I5401" t="s">
        <v>42</v>
      </c>
      <c r="J5401">
        <v>19.5</v>
      </c>
      <c r="K5401">
        <v>54</v>
      </c>
      <c r="L5401">
        <v>0</v>
      </c>
      <c r="M5401" t="s">
        <v>42</v>
      </c>
      <c r="N5401">
        <v>0.34</v>
      </c>
      <c r="O5401" t="s">
        <v>42</v>
      </c>
      <c r="P5401" t="s">
        <v>42</v>
      </c>
      <c r="Q5401" s="4">
        <f t="shared" si="421"/>
        <v>94.444444445200006</v>
      </c>
      <c r="R5401" s="4">
        <f t="shared" si="422"/>
        <v>24.087916452724695</v>
      </c>
      <c r="S5401" s="5">
        <f t="shared" si="423"/>
        <v>64.797699999999992</v>
      </c>
      <c r="T5401" s="6">
        <f t="shared" si="420"/>
        <v>50.594291388542104</v>
      </c>
      <c r="U5401">
        <f t="shared" si="424"/>
        <v>37.976900000000001</v>
      </c>
    </row>
    <row r="5402" spans="1:21" ht="17" x14ac:dyDescent="0.25">
      <c r="A5402" s="1">
        <v>21963</v>
      </c>
      <c r="B5402">
        <v>20171213</v>
      </c>
      <c r="C5402">
        <v>1040</v>
      </c>
      <c r="D5402">
        <v>284</v>
      </c>
      <c r="E5402">
        <v>6.5</v>
      </c>
      <c r="F5402">
        <v>14</v>
      </c>
      <c r="G5402">
        <v>1.5</v>
      </c>
      <c r="H5402" t="s">
        <v>42</v>
      </c>
      <c r="I5402" t="s">
        <v>42</v>
      </c>
      <c r="J5402">
        <v>19.5</v>
      </c>
      <c r="K5402">
        <v>53</v>
      </c>
      <c r="L5402">
        <v>0</v>
      </c>
      <c r="M5402" t="s">
        <v>42</v>
      </c>
      <c r="N5402">
        <v>0.33</v>
      </c>
      <c r="O5402" t="s">
        <v>42</v>
      </c>
      <c r="P5402" t="s">
        <v>42</v>
      </c>
      <c r="Q5402" s="4">
        <f t="shared" si="421"/>
        <v>91.666666667400008</v>
      </c>
      <c r="R5402" s="4">
        <f t="shared" si="422"/>
        <v>24.046741419373546</v>
      </c>
      <c r="S5402" s="5">
        <f t="shared" si="423"/>
        <v>64.747649999999993</v>
      </c>
      <c r="T5402" s="6">
        <f t="shared" si="420"/>
        <v>50.260763845185608</v>
      </c>
      <c r="U5402">
        <f t="shared" si="424"/>
        <v>37.918000000000006</v>
      </c>
    </row>
    <row r="5403" spans="1:21" ht="17" x14ac:dyDescent="0.25">
      <c r="A5403" s="1">
        <v>21963</v>
      </c>
      <c r="B5403">
        <v>20171213</v>
      </c>
      <c r="C5403">
        <v>1050</v>
      </c>
      <c r="D5403">
        <v>290</v>
      </c>
      <c r="E5403">
        <v>6.6</v>
      </c>
      <c r="F5403">
        <v>13</v>
      </c>
      <c r="G5403">
        <v>1.5</v>
      </c>
      <c r="H5403" t="s">
        <v>42</v>
      </c>
      <c r="I5403" t="s">
        <v>42</v>
      </c>
      <c r="J5403">
        <v>19.2</v>
      </c>
      <c r="K5403">
        <v>54</v>
      </c>
      <c r="L5403">
        <v>0</v>
      </c>
      <c r="M5403" t="s">
        <v>42</v>
      </c>
      <c r="N5403">
        <v>0.27</v>
      </c>
      <c r="O5403" t="s">
        <v>42</v>
      </c>
      <c r="P5403" t="s">
        <v>42</v>
      </c>
      <c r="Q5403" s="4">
        <f t="shared" si="421"/>
        <v>75.000000000600011</v>
      </c>
      <c r="R5403" s="4">
        <f t="shared" si="422"/>
        <v>23.461693412122827</v>
      </c>
      <c r="S5403" s="5">
        <f t="shared" si="423"/>
        <v>64.394320000000008</v>
      </c>
      <c r="T5403" s="6">
        <f t="shared" si="420"/>
        <v>49.680201435759678</v>
      </c>
      <c r="U5403">
        <f t="shared" si="424"/>
        <v>36.131599999999999</v>
      </c>
    </row>
    <row r="5404" spans="1:21" ht="17" x14ac:dyDescent="0.25">
      <c r="A5404" s="1">
        <v>21963</v>
      </c>
      <c r="B5404">
        <v>20171213</v>
      </c>
      <c r="C5404">
        <v>1100</v>
      </c>
      <c r="D5404">
        <v>285</v>
      </c>
      <c r="E5404">
        <v>6.8</v>
      </c>
      <c r="F5404">
        <v>11</v>
      </c>
      <c r="G5404">
        <v>1.5</v>
      </c>
      <c r="H5404" t="s">
        <v>42</v>
      </c>
      <c r="I5404" t="s">
        <v>42</v>
      </c>
      <c r="J5404">
        <v>19.399999999999999</v>
      </c>
      <c r="K5404">
        <v>53</v>
      </c>
      <c r="L5404">
        <v>0</v>
      </c>
      <c r="M5404" t="s">
        <v>42</v>
      </c>
      <c r="N5404">
        <v>0.53</v>
      </c>
      <c r="O5404" t="s">
        <v>42</v>
      </c>
      <c r="P5404" t="s">
        <v>42</v>
      </c>
      <c r="Q5404" s="4">
        <f t="shared" si="421"/>
        <v>147.22222222340002</v>
      </c>
      <c r="R5404" s="4">
        <f t="shared" si="422"/>
        <v>24.598592518525368</v>
      </c>
      <c r="S5404" s="5">
        <f t="shared" si="423"/>
        <v>64.614180000000005</v>
      </c>
      <c r="T5404" s="6">
        <f t="shared" si="420"/>
        <v>50.678170274082987</v>
      </c>
      <c r="U5404">
        <f t="shared" si="424"/>
        <v>38.164999999999992</v>
      </c>
    </row>
    <row r="5405" spans="1:21" ht="17" x14ac:dyDescent="0.25">
      <c r="A5405" s="1">
        <v>21963</v>
      </c>
      <c r="B5405">
        <v>20171213</v>
      </c>
      <c r="C5405">
        <v>1110</v>
      </c>
      <c r="D5405">
        <v>291</v>
      </c>
      <c r="E5405">
        <v>6.3</v>
      </c>
      <c r="F5405">
        <v>17</v>
      </c>
      <c r="G5405">
        <v>1.2</v>
      </c>
      <c r="H5405" t="s">
        <v>42</v>
      </c>
      <c r="I5405" t="s">
        <v>42</v>
      </c>
      <c r="J5405">
        <v>20.399999999999999</v>
      </c>
      <c r="K5405">
        <v>53</v>
      </c>
      <c r="L5405">
        <v>0</v>
      </c>
      <c r="M5405" t="s">
        <v>42</v>
      </c>
      <c r="N5405">
        <v>0.65</v>
      </c>
      <c r="O5405" t="s">
        <v>42</v>
      </c>
      <c r="P5405" t="s">
        <v>42</v>
      </c>
      <c r="Q5405" s="4">
        <f t="shared" si="421"/>
        <v>180.55555555700002</v>
      </c>
      <c r="R5405" s="4">
        <f t="shared" si="422"/>
        <v>25.914335454186904</v>
      </c>
      <c r="S5405" s="5">
        <f t="shared" si="423"/>
        <v>65.948880000000003</v>
      </c>
      <c r="T5405" s="6">
        <f t="shared" si="420"/>
        <v>65.797461865435494</v>
      </c>
      <c r="U5405">
        <f t="shared" si="424"/>
        <v>43.931799999999996</v>
      </c>
    </row>
    <row r="5406" spans="1:21" ht="17" x14ac:dyDescent="0.25">
      <c r="A5406" s="1">
        <v>21963</v>
      </c>
      <c r="B5406">
        <v>20171213</v>
      </c>
      <c r="C5406">
        <v>1120</v>
      </c>
      <c r="D5406">
        <v>287</v>
      </c>
      <c r="E5406">
        <v>5.7</v>
      </c>
      <c r="F5406">
        <v>18</v>
      </c>
      <c r="G5406">
        <v>1.3</v>
      </c>
      <c r="H5406" t="s">
        <v>42</v>
      </c>
      <c r="I5406" t="s">
        <v>42</v>
      </c>
      <c r="J5406">
        <v>20.399999999999999</v>
      </c>
      <c r="K5406">
        <v>50</v>
      </c>
      <c r="L5406">
        <v>0</v>
      </c>
      <c r="M5406" t="s">
        <v>42</v>
      </c>
      <c r="N5406">
        <v>0.49</v>
      </c>
      <c r="O5406" t="s">
        <v>42</v>
      </c>
      <c r="P5406" t="s">
        <v>42</v>
      </c>
      <c r="Q5406" s="4">
        <f t="shared" si="421"/>
        <v>136.11111111220001</v>
      </c>
      <c r="R5406" s="4">
        <f t="shared" si="422"/>
        <v>25.522918029264535</v>
      </c>
      <c r="S5406" s="5">
        <f t="shared" si="423"/>
        <v>65.771999999999991</v>
      </c>
      <c r="T5406" s="6">
        <f t="shared" si="420"/>
        <v>64.367406112761273</v>
      </c>
      <c r="U5406">
        <f t="shared" si="424"/>
        <v>44.009399999999999</v>
      </c>
    </row>
    <row r="5407" spans="1:21" ht="17" x14ac:dyDescent="0.25">
      <c r="A5407" s="1">
        <v>21963</v>
      </c>
      <c r="B5407">
        <v>20171213</v>
      </c>
      <c r="C5407">
        <v>1130</v>
      </c>
      <c r="D5407">
        <v>292</v>
      </c>
      <c r="E5407">
        <v>6</v>
      </c>
      <c r="F5407">
        <v>24</v>
      </c>
      <c r="G5407">
        <v>1.4</v>
      </c>
      <c r="H5407" t="s">
        <v>42</v>
      </c>
      <c r="I5407" t="s">
        <v>42</v>
      </c>
      <c r="J5407">
        <v>20.399999999999999</v>
      </c>
      <c r="K5407">
        <v>50</v>
      </c>
      <c r="L5407">
        <v>0</v>
      </c>
      <c r="M5407" t="s">
        <v>42</v>
      </c>
      <c r="N5407">
        <v>0.49</v>
      </c>
      <c r="O5407" t="s">
        <v>42</v>
      </c>
      <c r="P5407" t="s">
        <v>42</v>
      </c>
      <c r="Q5407" s="4">
        <f t="shared" si="421"/>
        <v>136.11111111220001</v>
      </c>
      <c r="R5407" s="4">
        <f t="shared" si="422"/>
        <v>25.522918029264535</v>
      </c>
      <c r="S5407" s="5">
        <f t="shared" si="423"/>
        <v>65.771999999999991</v>
      </c>
      <c r="T5407" s="6">
        <f t="shared" si="420"/>
        <v>64.207846667807317</v>
      </c>
      <c r="U5407">
        <f t="shared" si="424"/>
        <v>43.499399999999994</v>
      </c>
    </row>
    <row r="5408" spans="1:21" ht="17" x14ac:dyDescent="0.25">
      <c r="A5408" s="1">
        <v>21963</v>
      </c>
      <c r="B5408">
        <v>20171213</v>
      </c>
      <c r="C5408">
        <v>1140</v>
      </c>
      <c r="D5408">
        <v>285</v>
      </c>
      <c r="E5408">
        <v>6.9</v>
      </c>
      <c r="F5408">
        <v>18</v>
      </c>
      <c r="G5408">
        <v>1.4</v>
      </c>
      <c r="H5408" t="s">
        <v>42</v>
      </c>
      <c r="I5408" t="s">
        <v>42</v>
      </c>
      <c r="J5408">
        <v>20.399999999999999</v>
      </c>
      <c r="K5408">
        <v>50</v>
      </c>
      <c r="L5408">
        <v>0</v>
      </c>
      <c r="M5408" t="s">
        <v>42</v>
      </c>
      <c r="N5408">
        <v>0.65</v>
      </c>
      <c r="O5408" t="s">
        <v>42</v>
      </c>
      <c r="P5408" t="s">
        <v>42</v>
      </c>
      <c r="Q5408" s="4">
        <f t="shared" si="421"/>
        <v>180.55555555700002</v>
      </c>
      <c r="R5408" s="4">
        <f t="shared" si="422"/>
        <v>25.914335454186904</v>
      </c>
      <c r="S5408" s="5">
        <f t="shared" si="423"/>
        <v>65.771999999999991</v>
      </c>
      <c r="T5408" s="6">
        <f t="shared" si="420"/>
        <v>64.348328950527943</v>
      </c>
      <c r="U5408">
        <f t="shared" si="424"/>
        <v>42.911799999999999</v>
      </c>
    </row>
    <row r="5409" spans="1:21" ht="17" x14ac:dyDescent="0.25">
      <c r="A5409" s="1">
        <v>21963</v>
      </c>
      <c r="B5409">
        <v>20171213</v>
      </c>
      <c r="C5409">
        <v>1150</v>
      </c>
      <c r="D5409">
        <v>306</v>
      </c>
      <c r="E5409">
        <v>5.7</v>
      </c>
      <c r="F5409">
        <v>24</v>
      </c>
      <c r="G5409">
        <v>1.3</v>
      </c>
      <c r="H5409" t="s">
        <v>42</v>
      </c>
      <c r="I5409" t="s">
        <v>42</v>
      </c>
      <c r="J5409">
        <v>20.9</v>
      </c>
      <c r="K5409">
        <v>48</v>
      </c>
      <c r="L5409">
        <v>0</v>
      </c>
      <c r="M5409" t="s">
        <v>42</v>
      </c>
      <c r="N5409">
        <v>0.62</v>
      </c>
      <c r="O5409" t="s">
        <v>42</v>
      </c>
      <c r="P5409" t="s">
        <v>42</v>
      </c>
      <c r="Q5409" s="4">
        <f t="shared" si="421"/>
        <v>172.2222222236</v>
      </c>
      <c r="R5409" s="4">
        <f t="shared" si="422"/>
        <v>26.36804035676483</v>
      </c>
      <c r="S5409" s="5">
        <f t="shared" si="423"/>
        <v>66.296680000000009</v>
      </c>
      <c r="T5409" s="6">
        <f t="shared" si="420"/>
        <v>64.917345720386734</v>
      </c>
      <c r="U5409">
        <f t="shared" si="424"/>
        <v>46.880099999999999</v>
      </c>
    </row>
    <row r="5410" spans="1:21" ht="17" x14ac:dyDescent="0.25">
      <c r="A5410" s="1">
        <v>21963</v>
      </c>
      <c r="B5410">
        <v>20171213</v>
      </c>
      <c r="C5410">
        <v>1200</v>
      </c>
      <c r="D5410">
        <v>291</v>
      </c>
      <c r="E5410">
        <v>6.3</v>
      </c>
      <c r="F5410">
        <v>21</v>
      </c>
      <c r="G5410">
        <v>1.3</v>
      </c>
      <c r="H5410" t="s">
        <v>42</v>
      </c>
      <c r="I5410" t="s">
        <v>42</v>
      </c>
      <c r="J5410">
        <v>20.9</v>
      </c>
      <c r="K5410">
        <v>46</v>
      </c>
      <c r="L5410">
        <v>0</v>
      </c>
      <c r="M5410" t="s">
        <v>42</v>
      </c>
      <c r="N5410">
        <v>0.65</v>
      </c>
      <c r="O5410" t="s">
        <v>42</v>
      </c>
      <c r="P5410" t="s">
        <v>42</v>
      </c>
      <c r="Q5410" s="4">
        <f t="shared" si="421"/>
        <v>180.55555555700002</v>
      </c>
      <c r="R5410" s="4">
        <f t="shared" si="422"/>
        <v>26.433543414559082</v>
      </c>
      <c r="S5410" s="5">
        <f t="shared" si="423"/>
        <v>66.168860000000009</v>
      </c>
      <c r="T5410" s="6">
        <f t="shared" si="420"/>
        <v>63.942234204012387</v>
      </c>
      <c r="U5410">
        <f t="shared" si="424"/>
        <v>46.036799999999992</v>
      </c>
    </row>
    <row r="5411" spans="1:21" ht="17" x14ac:dyDescent="0.25">
      <c r="A5411" s="1">
        <v>21963</v>
      </c>
      <c r="B5411">
        <v>20171213</v>
      </c>
      <c r="C5411">
        <v>1210</v>
      </c>
      <c r="D5411">
        <v>298</v>
      </c>
      <c r="E5411">
        <v>5.6</v>
      </c>
      <c r="F5411">
        <v>22</v>
      </c>
      <c r="G5411">
        <v>1.3</v>
      </c>
      <c r="H5411" t="s">
        <v>42</v>
      </c>
      <c r="I5411" t="s">
        <v>42</v>
      </c>
      <c r="J5411">
        <v>21.2</v>
      </c>
      <c r="K5411">
        <v>43</v>
      </c>
      <c r="L5411">
        <v>0</v>
      </c>
      <c r="M5411" t="s">
        <v>42</v>
      </c>
      <c r="N5411">
        <v>0.6</v>
      </c>
      <c r="O5411" t="s">
        <v>42</v>
      </c>
      <c r="P5411" t="s">
        <v>42</v>
      </c>
      <c r="Q5411" s="4">
        <f t="shared" si="421"/>
        <v>166.666666668</v>
      </c>
      <c r="R5411" s="4">
        <f t="shared" si="422"/>
        <v>26.634957705175879</v>
      </c>
      <c r="S5411" s="5">
        <f t="shared" si="423"/>
        <v>66.347839999999991</v>
      </c>
      <c r="T5411" s="6">
        <f t="shared" si="420"/>
        <v>63.484946647000982</v>
      </c>
      <c r="U5411">
        <f t="shared" si="424"/>
        <v>48.195300000000003</v>
      </c>
    </row>
    <row r="5412" spans="1:21" ht="17" x14ac:dyDescent="0.25">
      <c r="A5412" s="1">
        <v>21963</v>
      </c>
      <c r="B5412">
        <v>20171213</v>
      </c>
      <c r="C5412">
        <v>1220</v>
      </c>
      <c r="D5412">
        <v>298</v>
      </c>
      <c r="E5412">
        <v>5.4</v>
      </c>
      <c r="F5412">
        <v>21</v>
      </c>
      <c r="G5412">
        <v>1.3</v>
      </c>
      <c r="H5412" t="s">
        <v>42</v>
      </c>
      <c r="I5412" t="s">
        <v>42</v>
      </c>
      <c r="J5412">
        <v>20.8</v>
      </c>
      <c r="K5412">
        <v>44</v>
      </c>
      <c r="L5412">
        <v>0</v>
      </c>
      <c r="M5412" t="s">
        <v>42</v>
      </c>
      <c r="N5412">
        <v>0.39</v>
      </c>
      <c r="O5412" t="s">
        <v>42</v>
      </c>
      <c r="P5412" t="s">
        <v>42</v>
      </c>
      <c r="Q5412" s="4">
        <f t="shared" si="421"/>
        <v>108.33333333420001</v>
      </c>
      <c r="R5412" s="4">
        <f t="shared" si="422"/>
        <v>25.622536304624564</v>
      </c>
      <c r="S5412" s="5">
        <f t="shared" si="423"/>
        <v>65.916479999999993</v>
      </c>
      <c r="T5412" s="6">
        <f t="shared" si="420"/>
        <v>62.404718340535922</v>
      </c>
      <c r="U5412">
        <f t="shared" si="424"/>
        <v>45.614400000000003</v>
      </c>
    </row>
    <row r="5413" spans="1:21" ht="17" x14ac:dyDescent="0.25">
      <c r="A5413" s="1">
        <v>21963</v>
      </c>
      <c r="B5413">
        <v>20171213</v>
      </c>
      <c r="C5413">
        <v>1230</v>
      </c>
      <c r="D5413">
        <v>302</v>
      </c>
      <c r="E5413">
        <v>5.2</v>
      </c>
      <c r="F5413">
        <v>19</v>
      </c>
      <c r="G5413">
        <v>1.3</v>
      </c>
      <c r="H5413" t="s">
        <v>42</v>
      </c>
      <c r="I5413" t="s">
        <v>42</v>
      </c>
      <c r="J5413">
        <v>21</v>
      </c>
      <c r="K5413">
        <v>45</v>
      </c>
      <c r="L5413">
        <v>0</v>
      </c>
      <c r="M5413" t="s">
        <v>42</v>
      </c>
      <c r="N5413">
        <v>0.71</v>
      </c>
      <c r="O5413" t="s">
        <v>42</v>
      </c>
      <c r="P5413" t="s">
        <v>42</v>
      </c>
      <c r="Q5413" s="4">
        <f t="shared" si="421"/>
        <v>197.2222222238</v>
      </c>
      <c r="R5413" s="4">
        <f t="shared" si="422"/>
        <v>26.660033421706622</v>
      </c>
      <c r="S5413" s="5">
        <f t="shared" si="423"/>
        <v>66.230500000000006</v>
      </c>
      <c r="T5413" s="6">
        <f t="shared" si="420"/>
        <v>64.503861866270483</v>
      </c>
      <c r="U5413">
        <f t="shared" si="424"/>
        <v>48.681199999999997</v>
      </c>
    </row>
    <row r="5414" spans="1:21" ht="17" x14ac:dyDescent="0.25">
      <c r="A5414" s="1">
        <v>21963</v>
      </c>
      <c r="B5414">
        <v>20171213</v>
      </c>
      <c r="C5414">
        <v>1240</v>
      </c>
      <c r="D5414">
        <v>283</v>
      </c>
      <c r="E5414">
        <v>5.7</v>
      </c>
      <c r="F5414">
        <v>17</v>
      </c>
      <c r="G5414">
        <v>1.5</v>
      </c>
      <c r="H5414" t="s">
        <v>42</v>
      </c>
      <c r="I5414" t="s">
        <v>42</v>
      </c>
      <c r="J5414">
        <v>21.2</v>
      </c>
      <c r="K5414">
        <v>46</v>
      </c>
      <c r="L5414">
        <v>0</v>
      </c>
      <c r="M5414" t="s">
        <v>42</v>
      </c>
      <c r="N5414">
        <v>0.62</v>
      </c>
      <c r="O5414" t="s">
        <v>42</v>
      </c>
      <c r="P5414" t="s">
        <v>42</v>
      </c>
      <c r="Q5414" s="4">
        <f t="shared" si="421"/>
        <v>172.2222222236</v>
      </c>
      <c r="R5414" s="4">
        <f t="shared" si="422"/>
        <v>26.680401275252422</v>
      </c>
      <c r="S5414" s="5">
        <f t="shared" si="423"/>
        <v>66.548479999999998</v>
      </c>
      <c r="T5414" s="6">
        <f t="shared" si="420"/>
        <v>64.641505144042497</v>
      </c>
      <c r="U5414">
        <f t="shared" si="424"/>
        <v>48.143100000000004</v>
      </c>
    </row>
    <row r="5415" spans="1:21" ht="17" x14ac:dyDescent="0.25">
      <c r="A5415" s="1">
        <v>21963</v>
      </c>
      <c r="B5415">
        <v>20171213</v>
      </c>
      <c r="C5415">
        <v>1250</v>
      </c>
      <c r="D5415">
        <v>281</v>
      </c>
      <c r="E5415">
        <v>5.0999999999999996</v>
      </c>
      <c r="F5415">
        <v>15</v>
      </c>
      <c r="G5415">
        <v>1.6</v>
      </c>
      <c r="H5415" t="s">
        <v>42</v>
      </c>
      <c r="I5415" t="s">
        <v>42</v>
      </c>
      <c r="J5415">
        <v>21.1</v>
      </c>
      <c r="K5415">
        <v>44</v>
      </c>
      <c r="L5415">
        <v>0</v>
      </c>
      <c r="M5415" t="s">
        <v>42</v>
      </c>
      <c r="N5415">
        <v>0.63</v>
      </c>
      <c r="O5415" t="s">
        <v>42</v>
      </c>
      <c r="P5415" t="s">
        <v>42</v>
      </c>
      <c r="Q5415" s="4">
        <f t="shared" si="421"/>
        <v>175.0000000014</v>
      </c>
      <c r="R5415" s="4">
        <f t="shared" si="422"/>
        <v>26.598390541167312</v>
      </c>
      <c r="S5415" s="5">
        <f t="shared" si="423"/>
        <v>66.29016</v>
      </c>
      <c r="T5415" s="6">
        <f t="shared" si="420"/>
        <v>64.084710851549076</v>
      </c>
      <c r="U5415">
        <f t="shared" si="424"/>
        <v>48.801000000000002</v>
      </c>
    </row>
    <row r="5416" spans="1:21" ht="17" x14ac:dyDescent="0.25">
      <c r="A5416" s="1">
        <v>21963</v>
      </c>
      <c r="B5416">
        <v>20171213</v>
      </c>
      <c r="C5416">
        <v>1300</v>
      </c>
      <c r="D5416">
        <v>296</v>
      </c>
      <c r="E5416">
        <v>4.5</v>
      </c>
      <c r="F5416">
        <v>26</v>
      </c>
      <c r="G5416">
        <v>1</v>
      </c>
      <c r="H5416" t="s">
        <v>42</v>
      </c>
      <c r="I5416" t="s">
        <v>42</v>
      </c>
      <c r="J5416">
        <v>21.4</v>
      </c>
      <c r="K5416">
        <v>46</v>
      </c>
      <c r="L5416">
        <v>0</v>
      </c>
      <c r="M5416" t="s">
        <v>42</v>
      </c>
      <c r="N5416">
        <v>0.65</v>
      </c>
      <c r="O5416" t="s">
        <v>42</v>
      </c>
      <c r="P5416" t="s">
        <v>42</v>
      </c>
      <c r="Q5416" s="4">
        <f t="shared" si="421"/>
        <v>180.55555555700002</v>
      </c>
      <c r="R5416" s="4">
        <f t="shared" si="422"/>
        <v>26.954485115667694</v>
      </c>
      <c r="S5416" s="5">
        <f t="shared" si="423"/>
        <v>66.801559999999995</v>
      </c>
      <c r="T5416" s="6">
        <f t="shared" si="420"/>
        <v>65.751908357537914</v>
      </c>
      <c r="U5416">
        <f t="shared" si="424"/>
        <v>51.201799999999999</v>
      </c>
    </row>
    <row r="5417" spans="1:21" ht="17" x14ac:dyDescent="0.25">
      <c r="A5417" s="1">
        <v>21963</v>
      </c>
      <c r="B5417">
        <v>20171213</v>
      </c>
      <c r="C5417">
        <v>1310</v>
      </c>
      <c r="D5417">
        <v>299</v>
      </c>
      <c r="E5417">
        <v>4.3</v>
      </c>
      <c r="F5417">
        <v>21</v>
      </c>
      <c r="G5417">
        <v>1.2</v>
      </c>
      <c r="H5417" t="s">
        <v>42</v>
      </c>
      <c r="I5417" t="s">
        <v>42</v>
      </c>
      <c r="J5417">
        <v>21.9</v>
      </c>
      <c r="K5417">
        <v>44</v>
      </c>
      <c r="L5417">
        <v>0</v>
      </c>
      <c r="M5417" t="s">
        <v>42</v>
      </c>
      <c r="N5417">
        <v>0.59</v>
      </c>
      <c r="O5417" t="s">
        <v>42</v>
      </c>
      <c r="P5417" t="s">
        <v>42</v>
      </c>
      <c r="Q5417" s="4">
        <f t="shared" si="421"/>
        <v>163.88888889020001</v>
      </c>
      <c r="R5417" s="4">
        <f t="shared" si="422"/>
        <v>27.342863872532462</v>
      </c>
      <c r="S5417" s="5">
        <f t="shared" si="423"/>
        <v>67.286640000000006</v>
      </c>
      <c r="T5417" s="6">
        <f t="shared" si="420"/>
        <v>65.721007621647942</v>
      </c>
      <c r="U5417">
        <f t="shared" si="424"/>
        <v>53.293399999999998</v>
      </c>
    </row>
    <row r="5418" spans="1:21" ht="17" x14ac:dyDescent="0.25">
      <c r="A5418" s="1">
        <v>21963</v>
      </c>
      <c r="B5418">
        <v>20171213</v>
      </c>
      <c r="C5418">
        <v>1320</v>
      </c>
      <c r="D5418">
        <v>287</v>
      </c>
      <c r="E5418">
        <v>4.8</v>
      </c>
      <c r="F5418">
        <v>15</v>
      </c>
      <c r="G5418">
        <v>1</v>
      </c>
      <c r="H5418" t="s">
        <v>42</v>
      </c>
      <c r="I5418" t="s">
        <v>42</v>
      </c>
      <c r="J5418">
        <v>21.7</v>
      </c>
      <c r="K5418">
        <v>44</v>
      </c>
      <c r="L5418">
        <v>0</v>
      </c>
      <c r="M5418" t="s">
        <v>42</v>
      </c>
      <c r="N5418">
        <v>0.63</v>
      </c>
      <c r="O5418" t="s">
        <v>42</v>
      </c>
      <c r="P5418" t="s">
        <v>42</v>
      </c>
      <c r="Q5418" s="4">
        <f t="shared" si="421"/>
        <v>175.0000000014</v>
      </c>
      <c r="R5418" s="4">
        <f t="shared" si="422"/>
        <v>27.224532082911271</v>
      </c>
      <c r="S5418" s="5">
        <f t="shared" si="423"/>
        <v>67.037520000000001</v>
      </c>
      <c r="T5418" s="6">
        <f t="shared" si="420"/>
        <v>65.228742681801876</v>
      </c>
      <c r="U5418">
        <f t="shared" si="424"/>
        <v>51.836999999999996</v>
      </c>
    </row>
    <row r="5419" spans="1:21" ht="17" x14ac:dyDescent="0.25">
      <c r="A5419" s="1">
        <v>21963</v>
      </c>
      <c r="B5419">
        <v>20171213</v>
      </c>
      <c r="C5419">
        <v>1330</v>
      </c>
      <c r="D5419">
        <v>284</v>
      </c>
      <c r="E5419">
        <v>4.7</v>
      </c>
      <c r="F5419">
        <v>21</v>
      </c>
      <c r="G5419">
        <v>1.2</v>
      </c>
      <c r="H5419" t="s">
        <v>42</v>
      </c>
      <c r="I5419" t="s">
        <v>42</v>
      </c>
      <c r="J5419">
        <v>21.8</v>
      </c>
      <c r="K5419">
        <v>44</v>
      </c>
      <c r="L5419">
        <v>0</v>
      </c>
      <c r="M5419" t="s">
        <v>42</v>
      </c>
      <c r="N5419">
        <v>0.64</v>
      </c>
      <c r="O5419" t="s">
        <v>42</v>
      </c>
      <c r="P5419" t="s">
        <v>42</v>
      </c>
      <c r="Q5419" s="4">
        <f t="shared" si="421"/>
        <v>177.77777777920002</v>
      </c>
      <c r="R5419" s="4">
        <f t="shared" si="422"/>
        <v>27.350951864544268</v>
      </c>
      <c r="S5419" s="5">
        <f t="shared" si="423"/>
        <v>67.162080000000003</v>
      </c>
      <c r="T5419" s="6">
        <f t="shared" si="420"/>
        <v>65.484234233766415</v>
      </c>
      <c r="U5419">
        <f t="shared" si="424"/>
        <v>52.486899999999999</v>
      </c>
    </row>
    <row r="5420" spans="1:21" ht="17" x14ac:dyDescent="0.25">
      <c r="A5420" s="1">
        <v>21963</v>
      </c>
      <c r="B5420">
        <v>20171213</v>
      </c>
      <c r="C5420">
        <v>1340</v>
      </c>
      <c r="D5420">
        <v>279</v>
      </c>
      <c r="E5420">
        <v>5.8</v>
      </c>
      <c r="F5420">
        <v>16</v>
      </c>
      <c r="G5420">
        <v>1.3</v>
      </c>
      <c r="H5420" t="s">
        <v>42</v>
      </c>
      <c r="I5420" t="s">
        <v>42</v>
      </c>
      <c r="J5420">
        <v>21.9</v>
      </c>
      <c r="K5420">
        <v>42</v>
      </c>
      <c r="L5420">
        <v>0</v>
      </c>
      <c r="M5420" t="s">
        <v>42</v>
      </c>
      <c r="N5420">
        <v>0.62</v>
      </c>
      <c r="O5420" t="s">
        <v>42</v>
      </c>
      <c r="P5420" t="s">
        <v>42</v>
      </c>
      <c r="Q5420" s="4">
        <f t="shared" si="421"/>
        <v>172.2222222236</v>
      </c>
      <c r="R5420" s="4">
        <f t="shared" si="422"/>
        <v>27.41159708026159</v>
      </c>
      <c r="S5420" s="5">
        <f t="shared" si="423"/>
        <v>67.139020000000002</v>
      </c>
      <c r="T5420" s="6">
        <f t="shared" si="420"/>
        <v>64.201348744365788</v>
      </c>
      <c r="U5420">
        <f t="shared" si="424"/>
        <v>50.920099999999991</v>
      </c>
    </row>
    <row r="5421" spans="1:21" ht="17" x14ac:dyDescent="0.25">
      <c r="A5421" s="1">
        <v>21963</v>
      </c>
      <c r="B5421">
        <v>20171213</v>
      </c>
      <c r="C5421">
        <v>1350</v>
      </c>
      <c r="D5421">
        <v>266</v>
      </c>
      <c r="E5421">
        <v>5.8</v>
      </c>
      <c r="F5421">
        <v>19</v>
      </c>
      <c r="G5421">
        <v>1.4</v>
      </c>
      <c r="H5421" t="s">
        <v>42</v>
      </c>
      <c r="I5421" t="s">
        <v>42</v>
      </c>
      <c r="J5421">
        <v>21.7</v>
      </c>
      <c r="K5421">
        <v>41</v>
      </c>
      <c r="L5421">
        <v>0</v>
      </c>
      <c r="M5421" t="s">
        <v>42</v>
      </c>
      <c r="N5421">
        <v>0.6</v>
      </c>
      <c r="O5421" t="s">
        <v>42</v>
      </c>
      <c r="P5421" t="s">
        <v>42</v>
      </c>
      <c r="Q5421" s="4">
        <f t="shared" si="421"/>
        <v>166.666666668</v>
      </c>
      <c r="R5421" s="4">
        <f t="shared" si="422"/>
        <v>27.156910423607258</v>
      </c>
      <c r="S5421" s="5">
        <f t="shared" si="423"/>
        <v>66.822029999999998</v>
      </c>
      <c r="T5421" s="6">
        <f t="shared" si="420"/>
        <v>63.426584426551578</v>
      </c>
      <c r="U5421">
        <f t="shared" si="424"/>
        <v>49.960299999999997</v>
      </c>
    </row>
    <row r="5422" spans="1:21" ht="17" x14ac:dyDescent="0.25">
      <c r="A5422" s="1">
        <v>21963</v>
      </c>
      <c r="B5422">
        <v>20171213</v>
      </c>
      <c r="C5422">
        <v>1400</v>
      </c>
      <c r="D5422">
        <v>286</v>
      </c>
      <c r="E5422">
        <v>4.8</v>
      </c>
      <c r="F5422">
        <v>24</v>
      </c>
      <c r="G5422">
        <v>1.3</v>
      </c>
      <c r="H5422" t="s">
        <v>42</v>
      </c>
      <c r="I5422" t="s">
        <v>42</v>
      </c>
      <c r="J5422">
        <v>21.5</v>
      </c>
      <c r="K5422">
        <v>43</v>
      </c>
      <c r="L5422">
        <v>0</v>
      </c>
      <c r="M5422" t="s">
        <v>42</v>
      </c>
      <c r="N5422">
        <v>0.57999999999999996</v>
      </c>
      <c r="O5422" t="s">
        <v>42</v>
      </c>
      <c r="P5422" t="s">
        <v>42</v>
      </c>
      <c r="Q5422" s="4">
        <f t="shared" si="421"/>
        <v>161.11111111239998</v>
      </c>
      <c r="R5422" s="4">
        <f t="shared" si="422"/>
        <v>26.900954525157026</v>
      </c>
      <c r="S5422" s="5">
        <f t="shared" si="423"/>
        <v>66.718550000000008</v>
      </c>
      <c r="T5422" s="6">
        <f t="shared" si="420"/>
        <v>64.347197467282797</v>
      </c>
      <c r="U5422">
        <f t="shared" si="424"/>
        <v>50.700500000000005</v>
      </c>
    </row>
    <row r="5423" spans="1:21" ht="17" x14ac:dyDescent="0.25">
      <c r="A5423" s="1">
        <v>21963</v>
      </c>
      <c r="B5423">
        <v>20171213</v>
      </c>
      <c r="C5423">
        <v>1410</v>
      </c>
      <c r="D5423">
        <v>281</v>
      </c>
      <c r="E5423">
        <v>5</v>
      </c>
      <c r="F5423">
        <v>20</v>
      </c>
      <c r="G5423">
        <v>1.1000000000000001</v>
      </c>
      <c r="H5423" t="s">
        <v>42</v>
      </c>
      <c r="I5423" t="s">
        <v>42</v>
      </c>
      <c r="J5423">
        <v>22</v>
      </c>
      <c r="K5423">
        <v>44</v>
      </c>
      <c r="L5423">
        <v>0</v>
      </c>
      <c r="M5423" t="s">
        <v>42</v>
      </c>
      <c r="N5423">
        <v>0.59</v>
      </c>
      <c r="O5423" t="s">
        <v>42</v>
      </c>
      <c r="P5423" t="s">
        <v>42</v>
      </c>
      <c r="Q5423" s="4">
        <f t="shared" si="421"/>
        <v>163.88888889020001</v>
      </c>
      <c r="R5423" s="4">
        <f t="shared" si="422"/>
        <v>27.447582603205824</v>
      </c>
      <c r="S5423" s="5">
        <f t="shared" si="423"/>
        <v>67.411199999999994</v>
      </c>
      <c r="T5423" s="6">
        <f t="shared" si="420"/>
        <v>65.458026613183364</v>
      </c>
      <c r="U5423">
        <f t="shared" si="424"/>
        <v>52.5244</v>
      </c>
    </row>
    <row r="5424" spans="1:21" ht="17" x14ac:dyDescent="0.25">
      <c r="A5424" s="1">
        <v>21963</v>
      </c>
      <c r="B5424">
        <v>20171213</v>
      </c>
      <c r="C5424">
        <v>1420</v>
      </c>
      <c r="D5424">
        <v>290</v>
      </c>
      <c r="E5424">
        <v>5.6</v>
      </c>
      <c r="F5424">
        <v>19</v>
      </c>
      <c r="G5424">
        <v>1.6</v>
      </c>
      <c r="H5424" t="s">
        <v>42</v>
      </c>
      <c r="I5424" t="s">
        <v>42</v>
      </c>
      <c r="J5424">
        <v>22</v>
      </c>
      <c r="K5424">
        <v>42</v>
      </c>
      <c r="L5424">
        <v>0</v>
      </c>
      <c r="M5424" t="s">
        <v>42</v>
      </c>
      <c r="N5424">
        <v>0.57999999999999996</v>
      </c>
      <c r="O5424" t="s">
        <v>42</v>
      </c>
      <c r="P5424" t="s">
        <v>42</v>
      </c>
      <c r="Q5424" s="4">
        <f t="shared" si="421"/>
        <v>161.11111111239998</v>
      </c>
      <c r="R5424" s="4">
        <f t="shared" si="422"/>
        <v>27.423897268156743</v>
      </c>
      <c r="S5424" s="5">
        <f t="shared" si="423"/>
        <v>67.261599999999987</v>
      </c>
      <c r="T5424" s="6">
        <f t="shared" si="420"/>
        <v>64.327802969621317</v>
      </c>
      <c r="U5424">
        <f t="shared" si="424"/>
        <v>51.445500000000003</v>
      </c>
    </row>
    <row r="5425" spans="1:21" ht="17" x14ac:dyDescent="0.25">
      <c r="A5425" s="1">
        <v>21963</v>
      </c>
      <c r="B5425">
        <v>20171213</v>
      </c>
      <c r="C5425">
        <v>1430</v>
      </c>
      <c r="D5425">
        <v>278</v>
      </c>
      <c r="E5425">
        <v>5.8</v>
      </c>
      <c r="F5425">
        <v>14</v>
      </c>
      <c r="G5425">
        <v>1.4</v>
      </c>
      <c r="H5425" t="s">
        <v>42</v>
      </c>
      <c r="I5425" t="s">
        <v>42</v>
      </c>
      <c r="J5425">
        <v>21.8</v>
      </c>
      <c r="K5425">
        <v>42</v>
      </c>
      <c r="L5425">
        <v>0</v>
      </c>
      <c r="M5425" t="s">
        <v>42</v>
      </c>
      <c r="N5425">
        <v>0.52</v>
      </c>
      <c r="O5425" t="s">
        <v>42</v>
      </c>
      <c r="P5425" t="s">
        <v>42</v>
      </c>
      <c r="Q5425" s="4">
        <f t="shared" si="421"/>
        <v>144.4444444456</v>
      </c>
      <c r="R5425" s="4">
        <f t="shared" si="422"/>
        <v>27.063283228414296</v>
      </c>
      <c r="S5425" s="5">
        <f t="shared" si="423"/>
        <v>67.016440000000003</v>
      </c>
      <c r="T5425" s="6">
        <f t="shared" si="420"/>
        <v>63.661462274002481</v>
      </c>
      <c r="U5425">
        <f t="shared" si="424"/>
        <v>49.9101</v>
      </c>
    </row>
    <row r="5426" spans="1:21" ht="17" x14ac:dyDescent="0.25">
      <c r="A5426" s="1">
        <v>21963</v>
      </c>
      <c r="B5426">
        <v>20171213</v>
      </c>
      <c r="C5426">
        <v>1440</v>
      </c>
      <c r="D5426">
        <v>281</v>
      </c>
      <c r="E5426">
        <v>5.5</v>
      </c>
      <c r="F5426">
        <v>18</v>
      </c>
      <c r="G5426">
        <v>1.3</v>
      </c>
      <c r="H5426" t="s">
        <v>42</v>
      </c>
      <c r="I5426" t="s">
        <v>42</v>
      </c>
      <c r="J5426">
        <v>21.6</v>
      </c>
      <c r="K5426">
        <v>43</v>
      </c>
      <c r="L5426">
        <v>0</v>
      </c>
      <c r="M5426" t="s">
        <v>42</v>
      </c>
      <c r="N5426">
        <v>0.41</v>
      </c>
      <c r="O5426" t="s">
        <v>42</v>
      </c>
      <c r="P5426" t="s">
        <v>42</v>
      </c>
      <c r="Q5426" s="4">
        <f t="shared" si="421"/>
        <v>113.8888888898</v>
      </c>
      <c r="R5426" s="4">
        <f t="shared" si="422"/>
        <v>26.525405433184176</v>
      </c>
      <c r="S5426" s="5">
        <f t="shared" si="423"/>
        <v>66.842119999999994</v>
      </c>
      <c r="T5426" s="6">
        <f t="shared" si="420"/>
        <v>63.36942762382904</v>
      </c>
      <c r="U5426">
        <f t="shared" si="424"/>
        <v>48.930199999999999</v>
      </c>
    </row>
    <row r="5427" spans="1:21" ht="17" x14ac:dyDescent="0.25">
      <c r="A5427" s="1">
        <v>21963</v>
      </c>
      <c r="B5427">
        <v>20171213</v>
      </c>
      <c r="C5427">
        <v>1450</v>
      </c>
      <c r="D5427">
        <v>275</v>
      </c>
      <c r="E5427">
        <v>6.3</v>
      </c>
      <c r="F5427">
        <v>19</v>
      </c>
      <c r="G5427">
        <v>1.1000000000000001</v>
      </c>
      <c r="H5427" t="s">
        <v>42</v>
      </c>
      <c r="I5427" t="s">
        <v>42</v>
      </c>
      <c r="J5427">
        <v>21.5</v>
      </c>
      <c r="K5427">
        <v>43</v>
      </c>
      <c r="L5427">
        <v>0</v>
      </c>
      <c r="M5427" t="s">
        <v>42</v>
      </c>
      <c r="N5427">
        <v>0.56000000000000005</v>
      </c>
      <c r="O5427" t="s">
        <v>42</v>
      </c>
      <c r="P5427" t="s">
        <v>42</v>
      </c>
      <c r="Q5427" s="4">
        <f t="shared" si="421"/>
        <v>155.55555555680002</v>
      </c>
      <c r="R5427" s="4">
        <f t="shared" si="422"/>
        <v>26.852341326060078</v>
      </c>
      <c r="S5427" s="5">
        <f t="shared" si="423"/>
        <v>66.718550000000008</v>
      </c>
      <c r="T5427" s="6">
        <f t="shared" si="420"/>
        <v>63.45137096683893</v>
      </c>
      <c r="U5427">
        <f t="shared" si="424"/>
        <v>48.032700000000006</v>
      </c>
    </row>
    <row r="5428" spans="1:21" ht="17" x14ac:dyDescent="0.25">
      <c r="A5428" s="1">
        <v>21963</v>
      </c>
      <c r="B5428">
        <v>20171213</v>
      </c>
      <c r="C5428">
        <v>1500</v>
      </c>
      <c r="D5428">
        <v>264</v>
      </c>
      <c r="E5428">
        <v>6.1</v>
      </c>
      <c r="F5428">
        <v>14</v>
      </c>
      <c r="G5428">
        <v>1.4</v>
      </c>
      <c r="H5428" t="s">
        <v>42</v>
      </c>
      <c r="I5428" t="s">
        <v>42</v>
      </c>
      <c r="J5428">
        <v>21.2</v>
      </c>
      <c r="K5428">
        <v>44</v>
      </c>
      <c r="L5428">
        <v>0</v>
      </c>
      <c r="M5428" t="s">
        <v>42</v>
      </c>
      <c r="N5428">
        <v>0.36</v>
      </c>
      <c r="O5428" t="s">
        <v>42</v>
      </c>
      <c r="P5428" t="s">
        <v>42</v>
      </c>
      <c r="Q5428" s="4">
        <f t="shared" si="421"/>
        <v>100.0000000008</v>
      </c>
      <c r="R5428" s="4">
        <f t="shared" si="422"/>
        <v>25.928355310638707</v>
      </c>
      <c r="S5428" s="5">
        <f t="shared" si="423"/>
        <v>66.414720000000003</v>
      </c>
      <c r="T5428" s="6">
        <f t="shared" si="420"/>
        <v>62.503674257960341</v>
      </c>
      <c r="U5428">
        <f t="shared" si="424"/>
        <v>45.931699999999999</v>
      </c>
    </row>
    <row r="5429" spans="1:21" ht="17" x14ac:dyDescent="0.25">
      <c r="A5429" s="1">
        <v>21963</v>
      </c>
      <c r="B5429">
        <v>20171213</v>
      </c>
      <c r="C5429">
        <v>1510</v>
      </c>
      <c r="D5429">
        <v>283</v>
      </c>
      <c r="E5429">
        <v>6.2</v>
      </c>
      <c r="F5429">
        <v>19</v>
      </c>
      <c r="G5429">
        <v>1.5</v>
      </c>
      <c r="H5429" t="s">
        <v>42</v>
      </c>
      <c r="I5429" t="s">
        <v>42</v>
      </c>
      <c r="J5429">
        <v>21.1</v>
      </c>
      <c r="K5429">
        <v>46</v>
      </c>
      <c r="L5429">
        <v>0</v>
      </c>
      <c r="M5429" t="s">
        <v>42</v>
      </c>
      <c r="N5429">
        <v>0.52</v>
      </c>
      <c r="O5429" t="s">
        <v>42</v>
      </c>
      <c r="P5429" t="s">
        <v>42</v>
      </c>
      <c r="Q5429" s="4">
        <f t="shared" si="421"/>
        <v>144.4444444456</v>
      </c>
      <c r="R5429" s="4">
        <f t="shared" si="422"/>
        <v>26.332552687611571</v>
      </c>
      <c r="S5429" s="5">
        <f t="shared" si="423"/>
        <v>66.421940000000006</v>
      </c>
      <c r="T5429" s="6">
        <f t="shared" si="420"/>
        <v>63.837827437654092</v>
      </c>
      <c r="U5429">
        <f t="shared" si="424"/>
        <v>46.283100000000005</v>
      </c>
    </row>
    <row r="5430" spans="1:21" ht="17" x14ac:dyDescent="0.25">
      <c r="A5430" s="1">
        <v>21963</v>
      </c>
      <c r="B5430">
        <v>20171213</v>
      </c>
      <c r="C5430">
        <v>1520</v>
      </c>
      <c r="D5430">
        <v>292</v>
      </c>
      <c r="E5430">
        <v>5.5</v>
      </c>
      <c r="F5430">
        <v>21</v>
      </c>
      <c r="G5430">
        <v>1.1000000000000001</v>
      </c>
      <c r="H5430" t="s">
        <v>42</v>
      </c>
      <c r="I5430" t="s">
        <v>42</v>
      </c>
      <c r="J5430">
        <v>21</v>
      </c>
      <c r="K5430">
        <v>46</v>
      </c>
      <c r="L5430">
        <v>0</v>
      </c>
      <c r="M5430" t="s">
        <v>42</v>
      </c>
      <c r="N5430">
        <v>0.46</v>
      </c>
      <c r="O5430" t="s">
        <v>42</v>
      </c>
      <c r="P5430" t="s">
        <v>42</v>
      </c>
      <c r="Q5430" s="4">
        <f t="shared" si="421"/>
        <v>127.77777777880002</v>
      </c>
      <c r="R5430" s="4">
        <f t="shared" si="422"/>
        <v>26.058763782521002</v>
      </c>
      <c r="S5430" s="5">
        <f t="shared" si="423"/>
        <v>66.295400000000015</v>
      </c>
      <c r="T5430" s="6">
        <f t="shared" si="420"/>
        <v>63.786133065301115</v>
      </c>
      <c r="U5430">
        <f t="shared" si="424"/>
        <v>46.698699999999995</v>
      </c>
    </row>
    <row r="5431" spans="1:21" ht="17" x14ac:dyDescent="0.25">
      <c r="A5431" s="1">
        <v>21963</v>
      </c>
      <c r="B5431">
        <v>20171213</v>
      </c>
      <c r="C5431">
        <v>1530</v>
      </c>
      <c r="D5431">
        <v>293</v>
      </c>
      <c r="E5431">
        <v>5.4</v>
      </c>
      <c r="F5431">
        <v>15</v>
      </c>
      <c r="G5431">
        <v>1.4</v>
      </c>
      <c r="H5431" t="s">
        <v>42</v>
      </c>
      <c r="I5431" t="s">
        <v>42</v>
      </c>
      <c r="J5431">
        <v>21</v>
      </c>
      <c r="K5431">
        <v>45</v>
      </c>
      <c r="L5431">
        <v>0</v>
      </c>
      <c r="M5431" t="s">
        <v>42</v>
      </c>
      <c r="N5431">
        <v>0.41</v>
      </c>
      <c r="O5431" t="s">
        <v>42</v>
      </c>
      <c r="P5431" t="s">
        <v>42</v>
      </c>
      <c r="Q5431" s="4">
        <f t="shared" si="421"/>
        <v>113.8888888898</v>
      </c>
      <c r="R5431" s="4">
        <f t="shared" si="422"/>
        <v>25.899666882490781</v>
      </c>
      <c r="S5431" s="5">
        <f t="shared" si="423"/>
        <v>66.230500000000006</v>
      </c>
      <c r="T5431" s="6">
        <f t="shared" si="420"/>
        <v>63.214270736228571</v>
      </c>
      <c r="U5431">
        <f t="shared" si="424"/>
        <v>46.574199999999998</v>
      </c>
    </row>
    <row r="5432" spans="1:21" ht="17" x14ac:dyDescent="0.25">
      <c r="A5432" s="1">
        <v>21963</v>
      </c>
      <c r="B5432">
        <v>20171213</v>
      </c>
      <c r="C5432">
        <v>1540</v>
      </c>
      <c r="D5432">
        <v>284</v>
      </c>
      <c r="E5432">
        <v>5.5</v>
      </c>
      <c r="F5432">
        <v>16</v>
      </c>
      <c r="G5432">
        <v>1.2</v>
      </c>
      <c r="H5432" t="s">
        <v>42</v>
      </c>
      <c r="I5432" t="s">
        <v>42</v>
      </c>
      <c r="J5432">
        <v>21</v>
      </c>
      <c r="K5432">
        <v>45</v>
      </c>
      <c r="L5432">
        <v>0</v>
      </c>
      <c r="M5432" t="s">
        <v>42</v>
      </c>
      <c r="N5432">
        <v>0.4</v>
      </c>
      <c r="O5432" t="s">
        <v>42</v>
      </c>
      <c r="P5432" t="s">
        <v>42</v>
      </c>
      <c r="Q5432" s="4">
        <f t="shared" si="421"/>
        <v>111.111111112</v>
      </c>
      <c r="R5432" s="4">
        <f t="shared" si="422"/>
        <v>25.865546596698326</v>
      </c>
      <c r="S5432" s="5">
        <f t="shared" si="423"/>
        <v>66.230500000000006</v>
      </c>
      <c r="T5432" s="6">
        <f t="shared" si="420"/>
        <v>63.106646427275962</v>
      </c>
      <c r="U5432">
        <f t="shared" si="424"/>
        <v>46.345299999999995</v>
      </c>
    </row>
    <row r="5433" spans="1:21" ht="17" x14ac:dyDescent="0.25">
      <c r="A5433" s="1">
        <v>21963</v>
      </c>
      <c r="B5433">
        <v>20171213</v>
      </c>
      <c r="C5433">
        <v>1550</v>
      </c>
      <c r="D5433">
        <v>286</v>
      </c>
      <c r="E5433">
        <v>5</v>
      </c>
      <c r="F5433">
        <v>20</v>
      </c>
      <c r="G5433">
        <v>1.3</v>
      </c>
      <c r="H5433" t="s">
        <v>42</v>
      </c>
      <c r="I5433" t="s">
        <v>42</v>
      </c>
      <c r="J5433">
        <v>20.6</v>
      </c>
      <c r="K5433">
        <v>46</v>
      </c>
      <c r="L5433">
        <v>0</v>
      </c>
      <c r="M5433" t="s">
        <v>42</v>
      </c>
      <c r="N5433">
        <v>0.33</v>
      </c>
      <c r="O5433" t="s">
        <v>42</v>
      </c>
      <c r="P5433" t="s">
        <v>42</v>
      </c>
      <c r="Q5433" s="4">
        <f t="shared" si="421"/>
        <v>91.666666667400008</v>
      </c>
      <c r="R5433" s="4">
        <f t="shared" si="422"/>
        <v>25.184210506273111</v>
      </c>
      <c r="S5433" s="5">
        <f t="shared" si="423"/>
        <v>65.789240000000007</v>
      </c>
      <c r="T5433" s="6">
        <f t="shared" si="420"/>
        <v>62.709799862937658</v>
      </c>
      <c r="U5433">
        <f t="shared" si="424"/>
        <v>45.099000000000004</v>
      </c>
    </row>
    <row r="5434" spans="1:21" ht="17" x14ac:dyDescent="0.25">
      <c r="A5434" s="1">
        <v>21963</v>
      </c>
      <c r="B5434">
        <v>20171213</v>
      </c>
      <c r="C5434">
        <v>1600</v>
      </c>
      <c r="D5434">
        <v>290</v>
      </c>
      <c r="E5434">
        <v>4.7</v>
      </c>
      <c r="F5434">
        <v>18</v>
      </c>
      <c r="G5434">
        <v>1.1000000000000001</v>
      </c>
      <c r="H5434" t="s">
        <v>42</v>
      </c>
      <c r="I5434" t="s">
        <v>42</v>
      </c>
      <c r="J5434">
        <v>20.6</v>
      </c>
      <c r="K5434">
        <v>45</v>
      </c>
      <c r="L5434">
        <v>0</v>
      </c>
      <c r="M5434" t="s">
        <v>42</v>
      </c>
      <c r="N5434">
        <v>0.28999999999999998</v>
      </c>
      <c r="O5434" t="s">
        <v>42</v>
      </c>
      <c r="P5434" t="s">
        <v>42</v>
      </c>
      <c r="Q5434" s="4">
        <f t="shared" si="421"/>
        <v>80.555555556199991</v>
      </c>
      <c r="R5434" s="4">
        <f t="shared" si="422"/>
        <v>25.006151836056542</v>
      </c>
      <c r="S5434" s="5">
        <f t="shared" si="423"/>
        <v>65.728300000000004</v>
      </c>
      <c r="T5434" s="6">
        <f t="shared" si="420"/>
        <v>62.229794189610438</v>
      </c>
      <c r="U5434">
        <f t="shared" si="424"/>
        <v>45.373399999999997</v>
      </c>
    </row>
    <row r="5435" spans="1:21" ht="17" x14ac:dyDescent="0.25">
      <c r="A5435" s="1">
        <v>21963</v>
      </c>
      <c r="B5435">
        <v>20171213</v>
      </c>
      <c r="C5435">
        <v>1610</v>
      </c>
      <c r="D5435">
        <v>287</v>
      </c>
      <c r="E5435">
        <v>5.3</v>
      </c>
      <c r="F5435">
        <v>17</v>
      </c>
      <c r="G5435">
        <v>1.2</v>
      </c>
      <c r="H5435" t="s">
        <v>42</v>
      </c>
      <c r="I5435" t="s">
        <v>42</v>
      </c>
      <c r="J5435">
        <v>20.2</v>
      </c>
      <c r="K5435">
        <v>46</v>
      </c>
      <c r="L5435">
        <v>0</v>
      </c>
      <c r="M5435" t="s">
        <v>42</v>
      </c>
      <c r="N5435">
        <v>0.22</v>
      </c>
      <c r="O5435" t="s">
        <v>42</v>
      </c>
      <c r="P5435" t="s">
        <v>42</v>
      </c>
      <c r="Q5435" s="4">
        <f t="shared" si="421"/>
        <v>61.111111111600003</v>
      </c>
      <c r="R5435" s="4">
        <f t="shared" si="422"/>
        <v>24.211804769276718</v>
      </c>
      <c r="S5435" s="5">
        <f t="shared" si="423"/>
        <v>65.283079999999998</v>
      </c>
      <c r="T5435" s="6">
        <f t="shared" si="420"/>
        <v>49.715346200059741</v>
      </c>
      <c r="U5435">
        <f t="shared" si="424"/>
        <v>42.257100000000001</v>
      </c>
    </row>
    <row r="5436" spans="1:21" ht="17" x14ac:dyDescent="0.25">
      <c r="A5436" s="1">
        <v>21963</v>
      </c>
      <c r="B5436">
        <v>20171213</v>
      </c>
      <c r="C5436">
        <v>1620</v>
      </c>
      <c r="D5436">
        <v>282</v>
      </c>
      <c r="E5436">
        <v>5.4</v>
      </c>
      <c r="F5436">
        <v>17</v>
      </c>
      <c r="G5436">
        <v>1.5</v>
      </c>
      <c r="H5436" t="s">
        <v>42</v>
      </c>
      <c r="I5436" t="s">
        <v>42</v>
      </c>
      <c r="J5436">
        <v>20.100000000000001</v>
      </c>
      <c r="K5436">
        <v>50</v>
      </c>
      <c r="L5436">
        <v>0</v>
      </c>
      <c r="M5436" t="s">
        <v>42</v>
      </c>
      <c r="N5436">
        <v>0.34</v>
      </c>
      <c r="O5436" t="s">
        <v>42</v>
      </c>
      <c r="P5436" t="s">
        <v>42</v>
      </c>
      <c r="Q5436" s="4">
        <f t="shared" si="421"/>
        <v>94.444444445200006</v>
      </c>
      <c r="R5436" s="4">
        <f t="shared" si="422"/>
        <v>24.707248361735353</v>
      </c>
      <c r="S5436" s="5">
        <f t="shared" si="423"/>
        <v>65.380499999999998</v>
      </c>
      <c r="T5436" s="6">
        <f t="shared" si="420"/>
        <v>51.379422870255965</v>
      </c>
      <c r="U5436">
        <f t="shared" si="424"/>
        <v>42.372900000000001</v>
      </c>
    </row>
    <row r="5437" spans="1:21" ht="17" x14ac:dyDescent="0.25">
      <c r="A5437" s="1">
        <v>21963</v>
      </c>
      <c r="B5437">
        <v>20171213</v>
      </c>
      <c r="C5437">
        <v>1630</v>
      </c>
      <c r="D5437">
        <v>282</v>
      </c>
      <c r="E5437">
        <v>5</v>
      </c>
      <c r="F5437">
        <v>16</v>
      </c>
      <c r="G5437">
        <v>1</v>
      </c>
      <c r="H5437" t="s">
        <v>42</v>
      </c>
      <c r="I5437" t="s">
        <v>42</v>
      </c>
      <c r="J5437">
        <v>19.600000000000001</v>
      </c>
      <c r="K5437">
        <v>52</v>
      </c>
      <c r="L5437">
        <v>0</v>
      </c>
      <c r="M5437" t="s">
        <v>42</v>
      </c>
      <c r="N5437">
        <v>0.19</v>
      </c>
      <c r="O5437" t="s">
        <v>42</v>
      </c>
      <c r="P5437" t="s">
        <v>42</v>
      </c>
      <c r="Q5437" s="4">
        <f t="shared" si="421"/>
        <v>52.777777778200004</v>
      </c>
      <c r="R5437" s="4">
        <f t="shared" si="422"/>
        <v>23.391185036364597</v>
      </c>
      <c r="S5437" s="5">
        <f t="shared" si="423"/>
        <v>64.830079999999995</v>
      </c>
      <c r="T5437" s="6">
        <f t="shared" si="420"/>
        <v>50.628540547273978</v>
      </c>
      <c r="U5437">
        <f t="shared" si="424"/>
        <v>40.064400000000006</v>
      </c>
    </row>
    <row r="5438" spans="1:21" ht="17" x14ac:dyDescent="0.25">
      <c r="A5438" s="1">
        <v>21963</v>
      </c>
      <c r="B5438">
        <v>20171213</v>
      </c>
      <c r="C5438">
        <v>1640</v>
      </c>
      <c r="D5438">
        <v>302</v>
      </c>
      <c r="E5438">
        <v>4.3</v>
      </c>
      <c r="F5438">
        <v>18</v>
      </c>
      <c r="G5438">
        <v>1.2</v>
      </c>
      <c r="H5438" t="s">
        <v>42</v>
      </c>
      <c r="I5438" t="s">
        <v>42</v>
      </c>
      <c r="J5438">
        <v>19.399999999999999</v>
      </c>
      <c r="K5438">
        <v>54</v>
      </c>
      <c r="L5438">
        <v>0</v>
      </c>
      <c r="M5438" t="s">
        <v>42</v>
      </c>
      <c r="N5438">
        <v>0.2</v>
      </c>
      <c r="O5438" t="s">
        <v>42</v>
      </c>
      <c r="P5438" t="s">
        <v>42</v>
      </c>
      <c r="Q5438" s="4">
        <f t="shared" si="421"/>
        <v>55.555555556000002</v>
      </c>
      <c r="R5438" s="4">
        <f t="shared" si="422"/>
        <v>23.255406386872743</v>
      </c>
      <c r="S5438" s="5">
        <f t="shared" si="423"/>
        <v>64.663240000000002</v>
      </c>
      <c r="T5438" s="6">
        <f t="shared" si="420"/>
        <v>51.71202830293457</v>
      </c>
      <c r="U5438">
        <f t="shared" si="424"/>
        <v>40.471299999999992</v>
      </c>
    </row>
    <row r="5439" spans="1:21" ht="17" x14ac:dyDescent="0.25">
      <c r="A5439" s="1">
        <v>21963</v>
      </c>
      <c r="B5439">
        <v>20171213</v>
      </c>
      <c r="C5439">
        <v>1650</v>
      </c>
      <c r="D5439">
        <v>287</v>
      </c>
      <c r="E5439">
        <v>4.5</v>
      </c>
      <c r="F5439">
        <v>18</v>
      </c>
      <c r="G5439">
        <v>0.8</v>
      </c>
      <c r="H5439" t="s">
        <v>42</v>
      </c>
      <c r="I5439" t="s">
        <v>42</v>
      </c>
      <c r="J5439">
        <v>19.2</v>
      </c>
      <c r="K5439">
        <v>55</v>
      </c>
      <c r="L5439">
        <v>0</v>
      </c>
      <c r="M5439" t="s">
        <v>42</v>
      </c>
      <c r="N5439">
        <v>0.26</v>
      </c>
      <c r="O5439" t="s">
        <v>42</v>
      </c>
      <c r="P5439" t="s">
        <v>42</v>
      </c>
      <c r="Q5439" s="4">
        <f t="shared" si="421"/>
        <v>72.222222222799999</v>
      </c>
      <c r="R5439" s="4">
        <f t="shared" si="422"/>
        <v>23.409785506448021</v>
      </c>
      <c r="S5439" s="5">
        <f t="shared" si="423"/>
        <v>64.441400000000002</v>
      </c>
      <c r="T5439" s="6">
        <f t="shared" si="420"/>
        <v>51.99272115838243</v>
      </c>
      <c r="U5439">
        <f t="shared" si="424"/>
        <v>39.642699999999998</v>
      </c>
    </row>
    <row r="5440" spans="1:21" ht="17" x14ac:dyDescent="0.25">
      <c r="A5440" s="1">
        <v>21963</v>
      </c>
      <c r="B5440">
        <v>20171213</v>
      </c>
      <c r="C5440">
        <v>1700</v>
      </c>
      <c r="D5440">
        <v>289</v>
      </c>
      <c r="E5440">
        <v>4.5999999999999996</v>
      </c>
      <c r="F5440">
        <v>17</v>
      </c>
      <c r="G5440">
        <v>1.2</v>
      </c>
      <c r="H5440" t="s">
        <v>42</v>
      </c>
      <c r="I5440" t="s">
        <v>42</v>
      </c>
      <c r="J5440">
        <v>19.600000000000001</v>
      </c>
      <c r="K5440">
        <v>55</v>
      </c>
      <c r="L5440">
        <v>0</v>
      </c>
      <c r="M5440" t="s">
        <v>42</v>
      </c>
      <c r="N5440">
        <v>0.31</v>
      </c>
      <c r="O5440" t="s">
        <v>42</v>
      </c>
      <c r="P5440" t="s">
        <v>42</v>
      </c>
      <c r="Q5440" s="4">
        <f t="shared" si="421"/>
        <v>86.1111111118</v>
      </c>
      <c r="R5440" s="4">
        <f t="shared" si="422"/>
        <v>24.06358598670316</v>
      </c>
      <c r="S5440" s="5">
        <f t="shared" si="423"/>
        <v>64.983199999999997</v>
      </c>
      <c r="T5440" s="6">
        <f t="shared" si="420"/>
        <v>52.742661782714109</v>
      </c>
      <c r="U5440">
        <f t="shared" si="424"/>
        <v>41.451200000000007</v>
      </c>
    </row>
    <row r="5441" spans="1:21" ht="17" x14ac:dyDescent="0.25">
      <c r="A5441" s="1">
        <v>21963</v>
      </c>
      <c r="B5441">
        <v>20171213</v>
      </c>
      <c r="C5441">
        <v>1710</v>
      </c>
      <c r="D5441">
        <v>285</v>
      </c>
      <c r="E5441">
        <v>3.8</v>
      </c>
      <c r="F5441">
        <v>16</v>
      </c>
      <c r="G5441">
        <v>1.2</v>
      </c>
      <c r="H5441" t="s">
        <v>42</v>
      </c>
      <c r="I5441" t="s">
        <v>42</v>
      </c>
      <c r="J5441">
        <v>19.3</v>
      </c>
      <c r="K5441">
        <v>56</v>
      </c>
      <c r="L5441">
        <v>0</v>
      </c>
      <c r="M5441" t="s">
        <v>42</v>
      </c>
      <c r="N5441">
        <v>0.27</v>
      </c>
      <c r="O5441" t="s">
        <v>42</v>
      </c>
      <c r="P5441" t="s">
        <v>42</v>
      </c>
      <c r="Q5441" s="4">
        <f t="shared" si="421"/>
        <v>75.000000000600011</v>
      </c>
      <c r="R5441" s="4">
        <f t="shared" si="422"/>
        <v>23.564493833893287</v>
      </c>
      <c r="S5441" s="5">
        <f t="shared" si="423"/>
        <v>64.624920000000003</v>
      </c>
      <c r="T5441" s="6">
        <f t="shared" si="420"/>
        <v>53.173841984061283</v>
      </c>
      <c r="U5441">
        <f t="shared" si="424"/>
        <v>41.312600000000003</v>
      </c>
    </row>
    <row r="5442" spans="1:21" ht="17" x14ac:dyDescent="0.25">
      <c r="A5442" s="1">
        <v>21963</v>
      </c>
      <c r="B5442">
        <v>20171213</v>
      </c>
      <c r="C5442">
        <v>1720</v>
      </c>
      <c r="D5442">
        <v>250</v>
      </c>
      <c r="E5442">
        <v>4.0999999999999996</v>
      </c>
      <c r="F5442">
        <v>13</v>
      </c>
      <c r="G5442">
        <v>0.8</v>
      </c>
      <c r="H5442" t="s">
        <v>42</v>
      </c>
      <c r="I5442" t="s">
        <v>42</v>
      </c>
      <c r="J5442">
        <v>19.5</v>
      </c>
      <c r="K5442">
        <v>54</v>
      </c>
      <c r="L5442">
        <v>0</v>
      </c>
      <c r="M5442" t="s">
        <v>42</v>
      </c>
      <c r="N5442">
        <v>0.27</v>
      </c>
      <c r="O5442" t="s">
        <v>42</v>
      </c>
      <c r="P5442" t="s">
        <v>42</v>
      </c>
      <c r="Q5442" s="4">
        <f t="shared" si="421"/>
        <v>75.000000000600011</v>
      </c>
      <c r="R5442" s="4">
        <f t="shared" si="422"/>
        <v>23.770328483347949</v>
      </c>
      <c r="S5442" s="5">
        <f t="shared" si="423"/>
        <v>64.797699999999992</v>
      </c>
      <c r="T5442" s="6">
        <f t="shared" si="420"/>
        <v>52.58142702835233</v>
      </c>
      <c r="U5442">
        <f t="shared" si="424"/>
        <v>41.644600000000004</v>
      </c>
    </row>
    <row r="5443" spans="1:21" ht="17" x14ac:dyDescent="0.25">
      <c r="A5443" s="1">
        <v>21963</v>
      </c>
      <c r="B5443">
        <v>20171213</v>
      </c>
      <c r="C5443">
        <v>1730</v>
      </c>
      <c r="D5443">
        <v>274</v>
      </c>
      <c r="E5443">
        <v>4.0999999999999996</v>
      </c>
      <c r="F5443">
        <v>21</v>
      </c>
      <c r="G5443">
        <v>0.9</v>
      </c>
      <c r="H5443" t="s">
        <v>42</v>
      </c>
      <c r="I5443" t="s">
        <v>42</v>
      </c>
      <c r="J5443">
        <v>19.3</v>
      </c>
      <c r="K5443">
        <v>56</v>
      </c>
      <c r="L5443">
        <v>0</v>
      </c>
      <c r="M5443" t="s">
        <v>42</v>
      </c>
      <c r="N5443">
        <v>0.17</v>
      </c>
      <c r="O5443" t="s">
        <v>42</v>
      </c>
      <c r="P5443" t="s">
        <v>42</v>
      </c>
      <c r="Q5443" s="4">
        <f t="shared" si="421"/>
        <v>47.222222222600003</v>
      </c>
      <c r="R5443" s="4">
        <f t="shared" si="422"/>
        <v>22.930305779106789</v>
      </c>
      <c r="S5443" s="5">
        <f t="shared" si="423"/>
        <v>64.624920000000003</v>
      </c>
      <c r="T5443" s="6">
        <f t="shared" si="420"/>
        <v>52.04939751283883</v>
      </c>
      <c r="U5443">
        <f t="shared" si="424"/>
        <v>40.2136</v>
      </c>
    </row>
    <row r="5444" spans="1:21" ht="17" x14ac:dyDescent="0.25">
      <c r="A5444" s="1">
        <v>21963</v>
      </c>
      <c r="B5444">
        <v>20171213</v>
      </c>
      <c r="C5444">
        <v>1740</v>
      </c>
      <c r="D5444">
        <v>274</v>
      </c>
      <c r="E5444">
        <v>4.3</v>
      </c>
      <c r="F5444">
        <v>13</v>
      </c>
      <c r="G5444">
        <v>1</v>
      </c>
      <c r="H5444" t="s">
        <v>42</v>
      </c>
      <c r="I5444" t="s">
        <v>42</v>
      </c>
      <c r="J5444">
        <v>18.8</v>
      </c>
      <c r="K5444">
        <v>56</v>
      </c>
      <c r="L5444">
        <v>0</v>
      </c>
      <c r="M5444" t="s">
        <v>42</v>
      </c>
      <c r="N5444">
        <v>0.09</v>
      </c>
      <c r="O5444" t="s">
        <v>42</v>
      </c>
      <c r="P5444" t="s">
        <v>42</v>
      </c>
      <c r="Q5444" s="4">
        <f t="shared" si="421"/>
        <v>25.0000000002</v>
      </c>
      <c r="R5444" s="4">
        <f t="shared" si="422"/>
        <v>21.555938250997286</v>
      </c>
      <c r="S5444" s="5">
        <f t="shared" si="423"/>
        <v>63.942720000000001</v>
      </c>
      <c r="T5444" s="6">
        <f t="shared" si="420"/>
        <v>50.062719726296478</v>
      </c>
      <c r="U5444">
        <f t="shared" si="424"/>
        <v>37.297399999999996</v>
      </c>
    </row>
    <row r="5445" spans="1:21" ht="17" x14ac:dyDescent="0.25">
      <c r="A5445" s="1">
        <v>21963</v>
      </c>
      <c r="B5445">
        <v>20171213</v>
      </c>
      <c r="C5445">
        <v>1750</v>
      </c>
      <c r="D5445">
        <v>285</v>
      </c>
      <c r="E5445">
        <v>4.2</v>
      </c>
      <c r="F5445">
        <v>14</v>
      </c>
      <c r="G5445">
        <v>0.9</v>
      </c>
      <c r="H5445" t="s">
        <v>42</v>
      </c>
      <c r="I5445" t="s">
        <v>42</v>
      </c>
      <c r="J5445">
        <v>18.5</v>
      </c>
      <c r="K5445">
        <v>59</v>
      </c>
      <c r="L5445">
        <v>0</v>
      </c>
      <c r="M5445" t="s">
        <v>42</v>
      </c>
      <c r="N5445">
        <v>0.05</v>
      </c>
      <c r="O5445" t="s">
        <v>42</v>
      </c>
      <c r="P5445" t="s">
        <v>42</v>
      </c>
      <c r="Q5445" s="4">
        <f t="shared" si="421"/>
        <v>13.888888889</v>
      </c>
      <c r="R5445" s="4">
        <f t="shared" si="422"/>
        <v>20.471806968629725</v>
      </c>
      <c r="S5445" s="5">
        <f t="shared" si="423"/>
        <v>63.653850000000013</v>
      </c>
      <c r="T5445" s="6">
        <f t="shared" si="420"/>
        <v>49.593349059218639</v>
      </c>
      <c r="U5445">
        <f t="shared" si="424"/>
        <v>35.968800000000002</v>
      </c>
    </row>
    <row r="5446" spans="1:21" ht="17" x14ac:dyDescent="0.25">
      <c r="A5446" s="1">
        <v>21963</v>
      </c>
      <c r="B5446">
        <v>20171213</v>
      </c>
      <c r="C5446">
        <v>1800</v>
      </c>
      <c r="D5446">
        <v>283</v>
      </c>
      <c r="E5446">
        <v>3.8</v>
      </c>
      <c r="F5446">
        <v>15</v>
      </c>
      <c r="G5446">
        <v>0.9</v>
      </c>
      <c r="H5446" t="s">
        <v>42</v>
      </c>
      <c r="I5446" t="s">
        <v>42</v>
      </c>
      <c r="J5446">
        <v>18.3</v>
      </c>
      <c r="K5446">
        <v>59</v>
      </c>
      <c r="L5446">
        <v>0</v>
      </c>
      <c r="M5446" t="s">
        <v>42</v>
      </c>
      <c r="N5446">
        <v>0.04</v>
      </c>
      <c r="O5446" t="s">
        <v>42</v>
      </c>
      <c r="P5446" t="s">
        <v>42</v>
      </c>
      <c r="Q5446" s="4">
        <f t="shared" si="421"/>
        <v>11.111111111200001</v>
      </c>
      <c r="R5446" s="4">
        <f t="shared" si="422"/>
        <v>19.979718295909461</v>
      </c>
      <c r="S5446" s="5">
        <f t="shared" si="423"/>
        <v>63.375029999999995</v>
      </c>
      <c r="T5446" s="6">
        <f t="shared" si="420"/>
        <v>49.353633784682302</v>
      </c>
      <c r="U5446">
        <f t="shared" si="424"/>
        <v>35.747900000000001</v>
      </c>
    </row>
    <row r="5447" spans="1:21" ht="17" x14ac:dyDescent="0.25">
      <c r="A5447" s="1">
        <v>21963</v>
      </c>
      <c r="B5447">
        <v>20171213</v>
      </c>
      <c r="C5447">
        <v>1810</v>
      </c>
      <c r="D5447">
        <v>285</v>
      </c>
      <c r="E5447">
        <v>4.3</v>
      </c>
      <c r="F5447">
        <v>13</v>
      </c>
      <c r="G5447">
        <v>0.8</v>
      </c>
      <c r="H5447" t="s">
        <v>42</v>
      </c>
      <c r="I5447" t="s">
        <v>42</v>
      </c>
      <c r="J5447">
        <v>18.100000000000001</v>
      </c>
      <c r="K5447">
        <v>61</v>
      </c>
      <c r="L5447">
        <v>0</v>
      </c>
      <c r="M5447" t="s">
        <v>42</v>
      </c>
      <c r="N5447">
        <v>0.03</v>
      </c>
      <c r="O5447" t="s">
        <v>42</v>
      </c>
      <c r="P5447" t="s">
        <v>42</v>
      </c>
      <c r="Q5447" s="4">
        <f t="shared" si="421"/>
        <v>8.3333333334000006</v>
      </c>
      <c r="R5447" s="4">
        <f t="shared" si="422"/>
        <v>19.412632938291566</v>
      </c>
      <c r="S5447" s="5">
        <f t="shared" si="423"/>
        <v>63.168590000000009</v>
      </c>
      <c r="T5447" s="6">
        <f t="shared" si="420"/>
        <v>48.676422819779042</v>
      </c>
      <c r="U5447">
        <f t="shared" si="424"/>
        <v>33.997000000000007</v>
      </c>
    </row>
    <row r="5448" spans="1:21" ht="17" x14ac:dyDescent="0.25">
      <c r="A5448" s="1">
        <v>21963</v>
      </c>
      <c r="B5448">
        <v>20171213</v>
      </c>
      <c r="C5448">
        <v>1820</v>
      </c>
      <c r="D5448">
        <v>290</v>
      </c>
      <c r="E5448">
        <v>4.3</v>
      </c>
      <c r="F5448">
        <v>12</v>
      </c>
      <c r="G5448">
        <v>0.8</v>
      </c>
      <c r="H5448" t="s">
        <v>42</v>
      </c>
      <c r="I5448" t="s">
        <v>42</v>
      </c>
      <c r="J5448">
        <v>17.899999999999999</v>
      </c>
      <c r="K5448">
        <v>63</v>
      </c>
      <c r="L5448">
        <v>0</v>
      </c>
      <c r="M5448" t="s">
        <v>42</v>
      </c>
      <c r="N5448">
        <v>0.03</v>
      </c>
      <c r="O5448" t="s">
        <v>42</v>
      </c>
      <c r="P5448" t="s">
        <v>42</v>
      </c>
      <c r="Q5448" s="4">
        <f t="shared" si="421"/>
        <v>8.3333333334000006</v>
      </c>
      <c r="R5448" s="4">
        <f t="shared" si="422"/>
        <v>19.209094278276091</v>
      </c>
      <c r="S5448" s="5">
        <f t="shared" si="423"/>
        <v>62.954229999999995</v>
      </c>
      <c r="T5448" s="6">
        <f t="shared" si="420"/>
        <v>48.971822561758927</v>
      </c>
      <c r="U5448">
        <f t="shared" si="424"/>
        <v>33.154999999999994</v>
      </c>
    </row>
    <row r="5449" spans="1:21" ht="17" x14ac:dyDescent="0.25">
      <c r="A5449" s="1">
        <v>21963</v>
      </c>
      <c r="B5449">
        <v>20171213</v>
      </c>
      <c r="C5449">
        <v>1830</v>
      </c>
      <c r="D5449">
        <v>287</v>
      </c>
      <c r="E5449">
        <v>4.3</v>
      </c>
      <c r="F5449">
        <v>13</v>
      </c>
      <c r="G5449">
        <v>0.8</v>
      </c>
      <c r="H5449" t="s">
        <v>42</v>
      </c>
      <c r="I5449" t="s">
        <v>42</v>
      </c>
      <c r="J5449">
        <v>17.7</v>
      </c>
      <c r="K5449">
        <v>65</v>
      </c>
      <c r="L5449">
        <v>0</v>
      </c>
      <c r="M5449" t="s">
        <v>42</v>
      </c>
      <c r="N5449">
        <v>0.02</v>
      </c>
      <c r="O5449" t="s">
        <v>42</v>
      </c>
      <c r="P5449" t="s">
        <v>42</v>
      </c>
      <c r="Q5449" s="4">
        <f t="shared" si="421"/>
        <v>5.5555555556000007</v>
      </c>
      <c r="R5449" s="4">
        <f t="shared" si="422"/>
        <v>18.513403999060309</v>
      </c>
      <c r="S5449" s="5">
        <f t="shared" si="423"/>
        <v>62.731949999999998</v>
      </c>
      <c r="T5449" s="6">
        <f t="shared" si="420"/>
        <v>48.627425198778411</v>
      </c>
      <c r="U5449">
        <f t="shared" si="424"/>
        <v>32.254099999999994</v>
      </c>
    </row>
    <row r="5450" spans="1:21" ht="17" x14ac:dyDescent="0.25">
      <c r="A5450" s="1">
        <v>21963</v>
      </c>
      <c r="B5450">
        <v>20171213</v>
      </c>
      <c r="C5450">
        <v>1840</v>
      </c>
      <c r="D5450">
        <v>289</v>
      </c>
      <c r="E5450">
        <v>4.2</v>
      </c>
      <c r="F5450">
        <v>11</v>
      </c>
      <c r="G5450">
        <v>1.1000000000000001</v>
      </c>
      <c r="H5450" t="s">
        <v>42</v>
      </c>
      <c r="I5450" t="s">
        <v>42</v>
      </c>
      <c r="J5450">
        <v>17.600000000000001</v>
      </c>
      <c r="K5450">
        <v>68</v>
      </c>
      <c r="L5450">
        <v>0</v>
      </c>
      <c r="M5450" t="s">
        <v>42</v>
      </c>
      <c r="N5450">
        <v>0.03</v>
      </c>
      <c r="O5450" t="s">
        <v>42</v>
      </c>
      <c r="P5450" t="s">
        <v>42</v>
      </c>
      <c r="Q5450" s="4">
        <f t="shared" si="421"/>
        <v>8.3333333334000006</v>
      </c>
      <c r="R5450" s="4">
        <f t="shared" si="422"/>
        <v>18.904444262364763</v>
      </c>
      <c r="S5450" s="5">
        <f t="shared" si="423"/>
        <v>62.680320000000009</v>
      </c>
      <c r="T5450" s="6">
        <f t="shared" ref="T5450:T5513" si="425">IF(R5450&gt;25,8.62+(0.38*K5450)+(1.55*R5450)+EXP(-E5450+2.4)-0.5*E5450,10.66+(0.28*K5450)+(1.3*R5450)-E5450)</f>
        <v>50.075777541074189</v>
      </c>
      <c r="U5450">
        <f t="shared" si="424"/>
        <v>32.062000000000005</v>
      </c>
    </row>
    <row r="5451" spans="1:21" ht="17" x14ac:dyDescent="0.25">
      <c r="A5451" s="1">
        <v>21963</v>
      </c>
      <c r="B5451">
        <v>20171213</v>
      </c>
      <c r="C5451">
        <v>1850</v>
      </c>
      <c r="D5451">
        <v>288</v>
      </c>
      <c r="E5451">
        <v>4</v>
      </c>
      <c r="F5451">
        <v>13</v>
      </c>
      <c r="G5451">
        <v>0.9</v>
      </c>
      <c r="H5451" t="s">
        <v>42</v>
      </c>
      <c r="I5451" t="s">
        <v>42</v>
      </c>
      <c r="J5451">
        <v>17.600000000000001</v>
      </c>
      <c r="K5451">
        <v>70</v>
      </c>
      <c r="L5451">
        <v>0</v>
      </c>
      <c r="M5451" t="s">
        <v>42</v>
      </c>
      <c r="N5451">
        <v>0.02</v>
      </c>
      <c r="O5451" t="s">
        <v>42</v>
      </c>
      <c r="P5451" t="s">
        <v>42</v>
      </c>
      <c r="Q5451" s="4">
        <f t="shared" ref="Q5451:Q5514" si="426">N5451*277.77777778</f>
        <v>5.5555555556000007</v>
      </c>
      <c r="R5451" s="4">
        <f t="shared" ref="R5451:R5514" si="427">1.33*J5451-2.65*SQRT(J5451)+3.21*LOG10(Q5451+1)+3.5</f>
        <v>18.4119427114769</v>
      </c>
      <c r="S5451" s="5">
        <f t="shared" ref="S5451:S5514" si="428">(1.8*J5451+32)-((0.55-0.0055*K5451)*(1.8*J5451-26))</f>
        <v>62.742800000000003</v>
      </c>
      <c r="T5451" s="6">
        <f t="shared" si="425"/>
        <v>50.195525524919972</v>
      </c>
      <c r="U5451">
        <f t="shared" ref="U5451:U5514" si="429">61.78+4.21*(J5451-22.48)-1.7*(E5451-7.05)+5.89*(N5451-2.41)</f>
        <v>32.343100000000007</v>
      </c>
    </row>
    <row r="5452" spans="1:21" ht="17" x14ac:dyDescent="0.25">
      <c r="A5452" s="1">
        <v>21963</v>
      </c>
      <c r="B5452">
        <v>20171213</v>
      </c>
      <c r="C5452">
        <v>1900</v>
      </c>
      <c r="D5452">
        <v>292</v>
      </c>
      <c r="E5452">
        <v>3.5</v>
      </c>
      <c r="F5452">
        <v>14</v>
      </c>
      <c r="G5452">
        <v>1.2</v>
      </c>
      <c r="H5452" t="s">
        <v>42</v>
      </c>
      <c r="I5452" t="s">
        <v>42</v>
      </c>
      <c r="J5452">
        <v>17.5</v>
      </c>
      <c r="K5452">
        <v>71</v>
      </c>
      <c r="L5452">
        <v>0</v>
      </c>
      <c r="M5452" t="s">
        <v>42</v>
      </c>
      <c r="N5452">
        <v>0.01</v>
      </c>
      <c r="O5452" t="s">
        <v>42</v>
      </c>
      <c r="P5452" t="s">
        <v>42</v>
      </c>
      <c r="Q5452" s="4">
        <f t="shared" si="426"/>
        <v>2.7777777778000003</v>
      </c>
      <c r="R5452" s="4">
        <f t="shared" si="427"/>
        <v>17.542183516837106</v>
      </c>
      <c r="S5452" s="5">
        <f t="shared" si="428"/>
        <v>62.622749999999996</v>
      </c>
      <c r="T5452" s="6">
        <f t="shared" si="425"/>
        <v>49.844838571888246</v>
      </c>
      <c r="U5452">
        <f t="shared" si="429"/>
        <v>32.713199999999993</v>
      </c>
    </row>
    <row r="5453" spans="1:21" ht="17" x14ac:dyDescent="0.25">
      <c r="A5453" s="1">
        <v>21963</v>
      </c>
      <c r="B5453">
        <v>20171213</v>
      </c>
      <c r="C5453">
        <v>1910</v>
      </c>
      <c r="D5453">
        <v>286</v>
      </c>
      <c r="E5453">
        <v>4.4000000000000004</v>
      </c>
      <c r="F5453">
        <v>13</v>
      </c>
      <c r="G5453">
        <v>1</v>
      </c>
      <c r="H5453" t="s">
        <v>42</v>
      </c>
      <c r="I5453" t="s">
        <v>42</v>
      </c>
      <c r="J5453">
        <v>17.399999999999999</v>
      </c>
      <c r="K5453">
        <v>72</v>
      </c>
      <c r="L5453">
        <v>0</v>
      </c>
      <c r="M5453" t="s">
        <v>42</v>
      </c>
      <c r="N5453">
        <v>0.01</v>
      </c>
      <c r="O5453" t="s">
        <v>42</v>
      </c>
      <c r="P5453" t="s">
        <v>42</v>
      </c>
      <c r="Q5453" s="4">
        <f t="shared" si="426"/>
        <v>2.7777777778000003</v>
      </c>
      <c r="R5453" s="4">
        <f t="shared" si="427"/>
        <v>17.440902452668077</v>
      </c>
      <c r="S5453" s="5">
        <f t="shared" si="428"/>
        <v>62.500719999999994</v>
      </c>
      <c r="T5453" s="6">
        <f t="shared" si="425"/>
        <v>49.093173188468505</v>
      </c>
      <c r="U5453">
        <f t="shared" si="429"/>
        <v>30.762199999999986</v>
      </c>
    </row>
    <row r="5454" spans="1:21" ht="17" x14ac:dyDescent="0.25">
      <c r="A5454" s="1">
        <v>21963</v>
      </c>
      <c r="B5454">
        <v>20171213</v>
      </c>
      <c r="C5454">
        <v>1920</v>
      </c>
      <c r="D5454">
        <v>284</v>
      </c>
      <c r="E5454">
        <v>3.9</v>
      </c>
      <c r="F5454">
        <v>11</v>
      </c>
      <c r="G5454">
        <v>0.8</v>
      </c>
      <c r="H5454" t="s">
        <v>42</v>
      </c>
      <c r="I5454" t="s">
        <v>42</v>
      </c>
      <c r="J5454">
        <v>17.3</v>
      </c>
      <c r="K5454">
        <v>72</v>
      </c>
      <c r="L5454">
        <v>0</v>
      </c>
      <c r="M5454" t="s">
        <v>42</v>
      </c>
      <c r="N5454">
        <v>0.01</v>
      </c>
      <c r="O5454" t="s">
        <v>42</v>
      </c>
      <c r="P5454" t="s">
        <v>42</v>
      </c>
      <c r="Q5454" s="4">
        <f t="shared" si="426"/>
        <v>2.7777777778000003</v>
      </c>
      <c r="R5454" s="4">
        <f t="shared" si="427"/>
        <v>17.339712666578336</v>
      </c>
      <c r="S5454" s="5">
        <f t="shared" si="428"/>
        <v>62.348439999999997</v>
      </c>
      <c r="T5454" s="6">
        <f t="shared" si="425"/>
        <v>49.461626466551841</v>
      </c>
      <c r="U5454">
        <f t="shared" si="429"/>
        <v>31.191199999999995</v>
      </c>
    </row>
    <row r="5455" spans="1:21" ht="17" x14ac:dyDescent="0.25">
      <c r="A5455" s="1">
        <v>21963</v>
      </c>
      <c r="B5455">
        <v>20171213</v>
      </c>
      <c r="C5455">
        <v>1930</v>
      </c>
      <c r="D5455">
        <v>296</v>
      </c>
      <c r="E5455">
        <v>2.7</v>
      </c>
      <c r="F5455">
        <v>18</v>
      </c>
      <c r="G5455">
        <v>0.7</v>
      </c>
      <c r="H5455" t="s">
        <v>42</v>
      </c>
      <c r="I5455" t="s">
        <v>42</v>
      </c>
      <c r="J5455">
        <v>17.2</v>
      </c>
      <c r="K5455">
        <v>72</v>
      </c>
      <c r="L5455">
        <v>0</v>
      </c>
      <c r="M5455" t="s">
        <v>42</v>
      </c>
      <c r="N5455">
        <v>0</v>
      </c>
      <c r="O5455" t="s">
        <v>42</v>
      </c>
      <c r="P5455" t="s">
        <v>42</v>
      </c>
      <c r="Q5455" s="4">
        <f t="shared" si="426"/>
        <v>0</v>
      </c>
      <c r="R5455" s="4">
        <f t="shared" si="427"/>
        <v>15.38568608273631</v>
      </c>
      <c r="S5455" s="5">
        <f t="shared" si="428"/>
        <v>62.196159999999999</v>
      </c>
      <c r="T5455" s="6">
        <f t="shared" si="425"/>
        <v>48.121391907557204</v>
      </c>
      <c r="U5455">
        <f t="shared" si="429"/>
        <v>32.751299999999986</v>
      </c>
    </row>
    <row r="5456" spans="1:21" ht="17" x14ac:dyDescent="0.25">
      <c r="A5456" s="1">
        <v>21963</v>
      </c>
      <c r="B5456">
        <v>20171213</v>
      </c>
      <c r="C5456">
        <v>1940</v>
      </c>
      <c r="D5456">
        <v>292</v>
      </c>
      <c r="E5456">
        <v>2.6</v>
      </c>
      <c r="F5456">
        <v>15</v>
      </c>
      <c r="G5456">
        <v>0.6</v>
      </c>
      <c r="H5456" t="s">
        <v>42</v>
      </c>
      <c r="I5456" t="s">
        <v>42</v>
      </c>
      <c r="J5456">
        <v>17.100000000000001</v>
      </c>
      <c r="K5456">
        <v>71</v>
      </c>
      <c r="L5456">
        <v>0</v>
      </c>
      <c r="M5456" t="s">
        <v>42</v>
      </c>
      <c r="N5456">
        <v>0</v>
      </c>
      <c r="O5456" t="s">
        <v>42</v>
      </c>
      <c r="P5456" t="s">
        <v>42</v>
      </c>
      <c r="Q5456" s="4">
        <f t="shared" si="426"/>
        <v>0</v>
      </c>
      <c r="R5456" s="4">
        <f t="shared" si="427"/>
        <v>15.284681242088276</v>
      </c>
      <c r="S5456" s="5">
        <f t="shared" si="428"/>
        <v>62.017589999999998</v>
      </c>
      <c r="T5456" s="6">
        <f t="shared" si="425"/>
        <v>47.810085614714758</v>
      </c>
      <c r="U5456">
        <f t="shared" si="429"/>
        <v>32.500299999999996</v>
      </c>
    </row>
    <row r="5457" spans="1:21" ht="17" x14ac:dyDescent="0.25">
      <c r="A5457" s="1">
        <v>21963</v>
      </c>
      <c r="B5457">
        <v>20171213</v>
      </c>
      <c r="C5457">
        <v>1950</v>
      </c>
      <c r="D5457">
        <v>306</v>
      </c>
      <c r="E5457">
        <v>2.2000000000000002</v>
      </c>
      <c r="F5457">
        <v>19</v>
      </c>
      <c r="G5457">
        <v>0.5</v>
      </c>
      <c r="H5457" t="s">
        <v>42</v>
      </c>
      <c r="I5457" t="s">
        <v>42</v>
      </c>
      <c r="J5457">
        <v>17</v>
      </c>
      <c r="K5457">
        <v>71</v>
      </c>
      <c r="L5457">
        <v>0</v>
      </c>
      <c r="M5457" t="s">
        <v>42</v>
      </c>
      <c r="N5457">
        <v>0</v>
      </c>
      <c r="O5457" t="s">
        <v>42</v>
      </c>
      <c r="P5457" t="s">
        <v>42</v>
      </c>
      <c r="Q5457" s="4">
        <f t="shared" si="426"/>
        <v>0</v>
      </c>
      <c r="R5457" s="4">
        <f t="shared" si="427"/>
        <v>15.1837700921132</v>
      </c>
      <c r="S5457" s="5">
        <f t="shared" si="428"/>
        <v>61.866300000000003</v>
      </c>
      <c r="T5457" s="6">
        <f t="shared" si="425"/>
        <v>48.078901119747158</v>
      </c>
      <c r="U5457">
        <f t="shared" si="429"/>
        <v>32.759299999999996</v>
      </c>
    </row>
    <row r="5458" spans="1:21" ht="17" x14ac:dyDescent="0.25">
      <c r="A5458" s="1">
        <v>21963</v>
      </c>
      <c r="B5458">
        <v>20171213</v>
      </c>
      <c r="C5458">
        <v>2000</v>
      </c>
      <c r="D5458">
        <v>325</v>
      </c>
      <c r="E5458">
        <v>1.4</v>
      </c>
      <c r="F5458">
        <v>31</v>
      </c>
      <c r="G5458">
        <v>0.4</v>
      </c>
      <c r="H5458" t="s">
        <v>42</v>
      </c>
      <c r="I5458" t="s">
        <v>42</v>
      </c>
      <c r="J5458">
        <v>17.100000000000001</v>
      </c>
      <c r="K5458">
        <v>71</v>
      </c>
      <c r="L5458">
        <v>0</v>
      </c>
      <c r="M5458" t="s">
        <v>42</v>
      </c>
      <c r="N5458">
        <v>0</v>
      </c>
      <c r="O5458" t="s">
        <v>42</v>
      </c>
      <c r="P5458" t="s">
        <v>42</v>
      </c>
      <c r="Q5458" s="4">
        <f t="shared" si="426"/>
        <v>0</v>
      </c>
      <c r="R5458" s="4">
        <f t="shared" si="427"/>
        <v>15.284681242088276</v>
      </c>
      <c r="S5458" s="5">
        <f t="shared" si="428"/>
        <v>62.017589999999998</v>
      </c>
      <c r="T5458" s="6">
        <f t="shared" si="425"/>
        <v>49.010085614714761</v>
      </c>
      <c r="U5458">
        <f t="shared" si="429"/>
        <v>34.540300000000002</v>
      </c>
    </row>
    <row r="5459" spans="1:21" ht="17" x14ac:dyDescent="0.25">
      <c r="A5459" s="1">
        <v>21963</v>
      </c>
      <c r="B5459">
        <v>20171213</v>
      </c>
      <c r="C5459">
        <v>2010</v>
      </c>
      <c r="D5459">
        <v>315</v>
      </c>
      <c r="E5459">
        <v>1.5</v>
      </c>
      <c r="F5459">
        <v>17</v>
      </c>
      <c r="G5459">
        <v>0.5</v>
      </c>
      <c r="H5459" t="s">
        <v>42</v>
      </c>
      <c r="I5459" t="s">
        <v>42</v>
      </c>
      <c r="J5459">
        <v>17.100000000000001</v>
      </c>
      <c r="K5459">
        <v>71</v>
      </c>
      <c r="L5459">
        <v>0</v>
      </c>
      <c r="M5459" t="s">
        <v>42</v>
      </c>
      <c r="N5459">
        <v>0</v>
      </c>
      <c r="O5459" t="s">
        <v>42</v>
      </c>
      <c r="P5459" t="s">
        <v>42</v>
      </c>
      <c r="Q5459" s="4">
        <f t="shared" si="426"/>
        <v>0</v>
      </c>
      <c r="R5459" s="4">
        <f t="shared" si="427"/>
        <v>15.284681242088276</v>
      </c>
      <c r="S5459" s="5">
        <f t="shared" si="428"/>
        <v>62.017589999999998</v>
      </c>
      <c r="T5459" s="6">
        <f t="shared" si="425"/>
        <v>48.91008561471476</v>
      </c>
      <c r="U5459">
        <f t="shared" si="429"/>
        <v>34.3703</v>
      </c>
    </row>
    <row r="5460" spans="1:21" ht="17" x14ac:dyDescent="0.25">
      <c r="A5460" s="1">
        <v>21963</v>
      </c>
      <c r="B5460">
        <v>20171213</v>
      </c>
      <c r="C5460">
        <v>2020</v>
      </c>
      <c r="D5460">
        <v>329</v>
      </c>
      <c r="E5460">
        <v>1.4</v>
      </c>
      <c r="F5460">
        <v>21</v>
      </c>
      <c r="G5460">
        <v>0.4</v>
      </c>
      <c r="H5460" t="s">
        <v>42</v>
      </c>
      <c r="I5460" t="s">
        <v>42</v>
      </c>
      <c r="J5460">
        <v>17.100000000000001</v>
      </c>
      <c r="K5460">
        <v>71</v>
      </c>
      <c r="L5460">
        <v>0</v>
      </c>
      <c r="M5460" t="s">
        <v>42</v>
      </c>
      <c r="N5460">
        <v>0</v>
      </c>
      <c r="O5460" t="s">
        <v>42</v>
      </c>
      <c r="P5460" t="s">
        <v>42</v>
      </c>
      <c r="Q5460" s="4">
        <f t="shared" si="426"/>
        <v>0</v>
      </c>
      <c r="R5460" s="4">
        <f t="shared" si="427"/>
        <v>15.284681242088276</v>
      </c>
      <c r="S5460" s="5">
        <f t="shared" si="428"/>
        <v>62.017589999999998</v>
      </c>
      <c r="T5460" s="6">
        <f t="shared" si="425"/>
        <v>49.010085614714761</v>
      </c>
      <c r="U5460">
        <f t="shared" si="429"/>
        <v>34.540300000000002</v>
      </c>
    </row>
    <row r="5461" spans="1:21" ht="17" x14ac:dyDescent="0.25">
      <c r="A5461" s="1">
        <v>21963</v>
      </c>
      <c r="B5461">
        <v>20171213</v>
      </c>
      <c r="C5461">
        <v>2030</v>
      </c>
      <c r="D5461">
        <v>342</v>
      </c>
      <c r="E5461">
        <v>1.1000000000000001</v>
      </c>
      <c r="F5461">
        <v>27</v>
      </c>
      <c r="G5461">
        <v>0.4</v>
      </c>
      <c r="H5461" t="s">
        <v>42</v>
      </c>
      <c r="I5461" t="s">
        <v>42</v>
      </c>
      <c r="J5461">
        <v>17.100000000000001</v>
      </c>
      <c r="K5461">
        <v>71</v>
      </c>
      <c r="L5461">
        <v>0</v>
      </c>
      <c r="M5461" t="s">
        <v>42</v>
      </c>
      <c r="N5461">
        <v>0</v>
      </c>
      <c r="O5461" t="s">
        <v>42</v>
      </c>
      <c r="P5461" t="s">
        <v>42</v>
      </c>
      <c r="Q5461" s="4">
        <f t="shared" si="426"/>
        <v>0</v>
      </c>
      <c r="R5461" s="4">
        <f t="shared" si="427"/>
        <v>15.284681242088276</v>
      </c>
      <c r="S5461" s="5">
        <f t="shared" si="428"/>
        <v>62.017589999999998</v>
      </c>
      <c r="T5461" s="6">
        <f t="shared" si="425"/>
        <v>49.310085614714758</v>
      </c>
      <c r="U5461">
        <f t="shared" si="429"/>
        <v>35.050299999999993</v>
      </c>
    </row>
    <row r="5462" spans="1:21" ht="17" x14ac:dyDescent="0.25">
      <c r="A5462" s="1">
        <v>21963</v>
      </c>
      <c r="B5462">
        <v>20171213</v>
      </c>
      <c r="C5462">
        <v>2040</v>
      </c>
      <c r="D5462">
        <v>19</v>
      </c>
      <c r="E5462">
        <v>1.1000000000000001</v>
      </c>
      <c r="F5462">
        <v>40</v>
      </c>
      <c r="G5462">
        <v>0.3</v>
      </c>
      <c r="H5462" t="s">
        <v>42</v>
      </c>
      <c r="I5462" t="s">
        <v>42</v>
      </c>
      <c r="J5462">
        <v>17</v>
      </c>
      <c r="K5462">
        <v>71</v>
      </c>
      <c r="L5462">
        <v>0</v>
      </c>
      <c r="M5462" t="s">
        <v>42</v>
      </c>
      <c r="N5462">
        <v>0</v>
      </c>
      <c r="O5462" t="s">
        <v>42</v>
      </c>
      <c r="P5462" t="s">
        <v>42</v>
      </c>
      <c r="Q5462" s="4">
        <f t="shared" si="426"/>
        <v>0</v>
      </c>
      <c r="R5462" s="4">
        <f t="shared" si="427"/>
        <v>15.1837700921132</v>
      </c>
      <c r="S5462" s="5">
        <f t="shared" si="428"/>
        <v>61.866300000000003</v>
      </c>
      <c r="T5462" s="6">
        <f t="shared" si="425"/>
        <v>49.178901119747159</v>
      </c>
      <c r="U5462">
        <f t="shared" si="429"/>
        <v>34.629299999999986</v>
      </c>
    </row>
    <row r="5463" spans="1:21" ht="17" x14ac:dyDescent="0.25">
      <c r="A5463" s="1">
        <v>21963</v>
      </c>
      <c r="B5463">
        <v>20171213</v>
      </c>
      <c r="C5463">
        <v>2050</v>
      </c>
      <c r="D5463">
        <v>25</v>
      </c>
      <c r="E5463">
        <v>0.8</v>
      </c>
      <c r="F5463">
        <v>17</v>
      </c>
      <c r="G5463">
        <v>0.2</v>
      </c>
      <c r="H5463" t="s">
        <v>42</v>
      </c>
      <c r="I5463" t="s">
        <v>42</v>
      </c>
      <c r="J5463">
        <v>16.899999999999999</v>
      </c>
      <c r="K5463">
        <v>71</v>
      </c>
      <c r="L5463">
        <v>0</v>
      </c>
      <c r="M5463" t="s">
        <v>42</v>
      </c>
      <c r="N5463">
        <v>0</v>
      </c>
      <c r="O5463" t="s">
        <v>42</v>
      </c>
      <c r="P5463" t="s">
        <v>42</v>
      </c>
      <c r="Q5463" s="4">
        <f t="shared" si="426"/>
        <v>0</v>
      </c>
      <c r="R5463" s="4">
        <f t="shared" si="427"/>
        <v>15.082953460719935</v>
      </c>
      <c r="S5463" s="5">
        <f t="shared" si="428"/>
        <v>61.715009999999999</v>
      </c>
      <c r="T5463" s="6">
        <f t="shared" si="425"/>
        <v>49.347839498935926</v>
      </c>
      <c r="U5463">
        <f t="shared" si="429"/>
        <v>34.718299999999985</v>
      </c>
    </row>
    <row r="5464" spans="1:21" ht="17" x14ac:dyDescent="0.25">
      <c r="A5464" s="1">
        <v>21963</v>
      </c>
      <c r="B5464">
        <v>20171213</v>
      </c>
      <c r="C5464">
        <v>2100</v>
      </c>
      <c r="D5464">
        <v>41</v>
      </c>
      <c r="E5464">
        <v>1.5</v>
      </c>
      <c r="F5464">
        <v>10</v>
      </c>
      <c r="G5464">
        <v>0.3</v>
      </c>
      <c r="H5464" t="s">
        <v>42</v>
      </c>
      <c r="I5464" t="s">
        <v>42</v>
      </c>
      <c r="J5464">
        <v>16.899999999999999</v>
      </c>
      <c r="K5464">
        <v>72</v>
      </c>
      <c r="L5464">
        <v>0</v>
      </c>
      <c r="M5464" t="s">
        <v>42</v>
      </c>
      <c r="N5464">
        <v>0</v>
      </c>
      <c r="O5464" t="s">
        <v>42</v>
      </c>
      <c r="P5464" t="s">
        <v>42</v>
      </c>
      <c r="Q5464" s="4">
        <f t="shared" si="426"/>
        <v>0</v>
      </c>
      <c r="R5464" s="4">
        <f t="shared" si="427"/>
        <v>15.082953460719935</v>
      </c>
      <c r="S5464" s="5">
        <f t="shared" si="428"/>
        <v>61.739319999999999</v>
      </c>
      <c r="T5464" s="6">
        <f t="shared" si="425"/>
        <v>48.927839498935924</v>
      </c>
      <c r="U5464">
        <f t="shared" si="429"/>
        <v>33.528299999999987</v>
      </c>
    </row>
    <row r="5465" spans="1:21" ht="17" x14ac:dyDescent="0.25">
      <c r="A5465" s="1">
        <v>21963</v>
      </c>
      <c r="B5465">
        <v>20171213</v>
      </c>
      <c r="C5465">
        <v>2110</v>
      </c>
      <c r="D5465">
        <v>77</v>
      </c>
      <c r="E5465">
        <v>2</v>
      </c>
      <c r="F5465">
        <v>20</v>
      </c>
      <c r="G5465">
        <v>0.3</v>
      </c>
      <c r="H5465" t="s">
        <v>42</v>
      </c>
      <c r="I5465" t="s">
        <v>42</v>
      </c>
      <c r="J5465">
        <v>16.899999999999999</v>
      </c>
      <c r="K5465">
        <v>72</v>
      </c>
      <c r="L5465">
        <v>0</v>
      </c>
      <c r="M5465" t="s">
        <v>42</v>
      </c>
      <c r="N5465">
        <v>0</v>
      </c>
      <c r="O5465" t="s">
        <v>42</v>
      </c>
      <c r="P5465" t="s">
        <v>42</v>
      </c>
      <c r="Q5465" s="4">
        <f t="shared" si="426"/>
        <v>0</v>
      </c>
      <c r="R5465" s="4">
        <f t="shared" si="427"/>
        <v>15.082953460719935</v>
      </c>
      <c r="S5465" s="5">
        <f t="shared" si="428"/>
        <v>61.739319999999999</v>
      </c>
      <c r="T5465" s="6">
        <f t="shared" si="425"/>
        <v>48.427839498935924</v>
      </c>
      <c r="U5465">
        <f t="shared" si="429"/>
        <v>32.678299999999993</v>
      </c>
    </row>
    <row r="5466" spans="1:21" ht="17" x14ac:dyDescent="0.25">
      <c r="A5466" s="1">
        <v>21963</v>
      </c>
      <c r="B5466">
        <v>20171213</v>
      </c>
      <c r="C5466">
        <v>2120</v>
      </c>
      <c r="D5466">
        <v>114</v>
      </c>
      <c r="E5466">
        <v>1.8</v>
      </c>
      <c r="F5466">
        <v>10</v>
      </c>
      <c r="G5466">
        <v>0.3</v>
      </c>
      <c r="H5466" t="s">
        <v>42</v>
      </c>
      <c r="I5466" t="s">
        <v>42</v>
      </c>
      <c r="J5466">
        <v>16.8</v>
      </c>
      <c r="K5466">
        <v>73</v>
      </c>
      <c r="L5466">
        <v>0</v>
      </c>
      <c r="M5466" t="s">
        <v>42</v>
      </c>
      <c r="N5466">
        <v>0</v>
      </c>
      <c r="O5466" t="s">
        <v>42</v>
      </c>
      <c r="P5466" t="s">
        <v>42</v>
      </c>
      <c r="Q5466" s="4">
        <f t="shared" si="426"/>
        <v>0</v>
      </c>
      <c r="R5466" s="4">
        <f t="shared" si="427"/>
        <v>14.982232188082826</v>
      </c>
      <c r="S5466" s="5">
        <f t="shared" si="428"/>
        <v>61.61036</v>
      </c>
      <c r="T5466" s="6">
        <f t="shared" si="425"/>
        <v>48.776901844507677</v>
      </c>
      <c r="U5466">
        <f t="shared" si="429"/>
        <v>32.597300000000004</v>
      </c>
    </row>
    <row r="5467" spans="1:21" ht="17" x14ac:dyDescent="0.25">
      <c r="A5467" s="1">
        <v>21963</v>
      </c>
      <c r="B5467">
        <v>20171213</v>
      </c>
      <c r="C5467">
        <v>2130</v>
      </c>
      <c r="D5467">
        <v>111</v>
      </c>
      <c r="E5467">
        <v>1.9</v>
      </c>
      <c r="F5467">
        <v>10</v>
      </c>
      <c r="G5467">
        <v>0.3</v>
      </c>
      <c r="H5467" t="s">
        <v>42</v>
      </c>
      <c r="I5467" t="s">
        <v>42</v>
      </c>
      <c r="J5467">
        <v>16.600000000000001</v>
      </c>
      <c r="K5467">
        <v>74</v>
      </c>
      <c r="L5467">
        <v>0</v>
      </c>
      <c r="M5467" t="s">
        <v>42</v>
      </c>
      <c r="N5467">
        <v>0</v>
      </c>
      <c r="O5467" t="s">
        <v>42</v>
      </c>
      <c r="P5467" t="s">
        <v>42</v>
      </c>
      <c r="Q5467" s="4">
        <f t="shared" si="426"/>
        <v>0</v>
      </c>
      <c r="R5467" s="4">
        <f t="shared" si="427"/>
        <v>14.781079142644421</v>
      </c>
      <c r="S5467" s="5">
        <f t="shared" si="428"/>
        <v>61.325160000000004</v>
      </c>
      <c r="T5467" s="6">
        <f t="shared" si="425"/>
        <v>48.695402885437751</v>
      </c>
      <c r="U5467">
        <f t="shared" si="429"/>
        <v>31.585300000000007</v>
      </c>
    </row>
    <row r="5468" spans="1:21" ht="17" x14ac:dyDescent="0.25">
      <c r="A5468" s="1">
        <v>21963</v>
      </c>
      <c r="B5468">
        <v>20171213</v>
      </c>
      <c r="C5468">
        <v>2140</v>
      </c>
      <c r="D5468">
        <v>80</v>
      </c>
      <c r="E5468">
        <v>1.9</v>
      </c>
      <c r="F5468">
        <v>16</v>
      </c>
      <c r="G5468">
        <v>0.3</v>
      </c>
      <c r="H5468" t="s">
        <v>42</v>
      </c>
      <c r="I5468" t="s">
        <v>42</v>
      </c>
      <c r="J5468">
        <v>16.600000000000001</v>
      </c>
      <c r="K5468">
        <v>74</v>
      </c>
      <c r="L5468">
        <v>0</v>
      </c>
      <c r="M5468" t="s">
        <v>42</v>
      </c>
      <c r="N5468">
        <v>0</v>
      </c>
      <c r="O5468" t="s">
        <v>42</v>
      </c>
      <c r="P5468" t="s">
        <v>42</v>
      </c>
      <c r="Q5468" s="4">
        <f t="shared" si="426"/>
        <v>0</v>
      </c>
      <c r="R5468" s="4">
        <f t="shared" si="427"/>
        <v>14.781079142644421</v>
      </c>
      <c r="S5468" s="5">
        <f t="shared" si="428"/>
        <v>61.325160000000004</v>
      </c>
      <c r="T5468" s="6">
        <f t="shared" si="425"/>
        <v>48.695402885437751</v>
      </c>
      <c r="U5468">
        <f t="shared" si="429"/>
        <v>31.585300000000007</v>
      </c>
    </row>
    <row r="5469" spans="1:21" ht="17" x14ac:dyDescent="0.25">
      <c r="A5469" s="1">
        <v>21963</v>
      </c>
      <c r="B5469">
        <v>20171213</v>
      </c>
      <c r="C5469">
        <v>2150</v>
      </c>
      <c r="D5469">
        <v>56</v>
      </c>
      <c r="E5469">
        <v>1.7</v>
      </c>
      <c r="F5469">
        <v>13</v>
      </c>
      <c r="G5469">
        <v>0.3</v>
      </c>
      <c r="H5469" t="s">
        <v>42</v>
      </c>
      <c r="I5469" t="s">
        <v>42</v>
      </c>
      <c r="J5469">
        <v>16.8</v>
      </c>
      <c r="K5469">
        <v>73</v>
      </c>
      <c r="L5469">
        <v>0</v>
      </c>
      <c r="M5469" t="s">
        <v>42</v>
      </c>
      <c r="N5469">
        <v>0</v>
      </c>
      <c r="O5469" t="s">
        <v>42</v>
      </c>
      <c r="P5469" t="s">
        <v>42</v>
      </c>
      <c r="Q5469" s="4">
        <f t="shared" si="426"/>
        <v>0</v>
      </c>
      <c r="R5469" s="4">
        <f t="shared" si="427"/>
        <v>14.982232188082826</v>
      </c>
      <c r="S5469" s="5">
        <f t="shared" si="428"/>
        <v>61.61036</v>
      </c>
      <c r="T5469" s="6">
        <f t="shared" si="425"/>
        <v>48.876901844507671</v>
      </c>
      <c r="U5469">
        <f t="shared" si="429"/>
        <v>32.767300000000006</v>
      </c>
    </row>
    <row r="5470" spans="1:21" ht="17" x14ac:dyDescent="0.25">
      <c r="A5470" s="1">
        <v>21963</v>
      </c>
      <c r="B5470">
        <v>20171213</v>
      </c>
      <c r="C5470">
        <v>2200</v>
      </c>
      <c r="D5470">
        <v>71</v>
      </c>
      <c r="E5470">
        <v>1.5</v>
      </c>
      <c r="F5470">
        <v>20</v>
      </c>
      <c r="G5470">
        <v>0.3</v>
      </c>
      <c r="H5470" t="s">
        <v>42</v>
      </c>
      <c r="I5470" t="s">
        <v>42</v>
      </c>
      <c r="J5470">
        <v>16.8</v>
      </c>
      <c r="K5470">
        <v>73</v>
      </c>
      <c r="L5470">
        <v>0</v>
      </c>
      <c r="M5470" t="s">
        <v>42</v>
      </c>
      <c r="N5470">
        <v>0</v>
      </c>
      <c r="O5470" t="s">
        <v>42</v>
      </c>
      <c r="P5470" t="s">
        <v>42</v>
      </c>
      <c r="Q5470" s="4">
        <f t="shared" si="426"/>
        <v>0</v>
      </c>
      <c r="R5470" s="4">
        <f t="shared" si="427"/>
        <v>14.982232188082826</v>
      </c>
      <c r="S5470" s="5">
        <f t="shared" si="428"/>
        <v>61.61036</v>
      </c>
      <c r="T5470" s="6">
        <f t="shared" si="425"/>
        <v>49.076901844507674</v>
      </c>
      <c r="U5470">
        <f t="shared" si="429"/>
        <v>33.107299999999995</v>
      </c>
    </row>
    <row r="5471" spans="1:21" ht="17" x14ac:dyDescent="0.25">
      <c r="A5471" s="1">
        <v>21963</v>
      </c>
      <c r="B5471">
        <v>20171213</v>
      </c>
      <c r="C5471">
        <v>2210</v>
      </c>
      <c r="D5471">
        <v>128</v>
      </c>
      <c r="E5471">
        <v>1.8</v>
      </c>
      <c r="F5471">
        <v>10</v>
      </c>
      <c r="G5471">
        <v>0.3</v>
      </c>
      <c r="H5471" t="s">
        <v>42</v>
      </c>
      <c r="I5471" t="s">
        <v>42</v>
      </c>
      <c r="J5471">
        <v>16.600000000000001</v>
      </c>
      <c r="K5471">
        <v>74</v>
      </c>
      <c r="L5471">
        <v>0</v>
      </c>
      <c r="M5471" t="s">
        <v>42</v>
      </c>
      <c r="N5471">
        <v>0</v>
      </c>
      <c r="O5471" t="s">
        <v>42</v>
      </c>
      <c r="P5471" t="s">
        <v>42</v>
      </c>
      <c r="Q5471" s="4">
        <f t="shared" si="426"/>
        <v>0</v>
      </c>
      <c r="R5471" s="4">
        <f t="shared" si="427"/>
        <v>14.781079142644421</v>
      </c>
      <c r="S5471" s="5">
        <f t="shared" si="428"/>
        <v>61.325160000000004</v>
      </c>
      <c r="T5471" s="6">
        <f t="shared" si="425"/>
        <v>48.795402885437753</v>
      </c>
      <c r="U5471">
        <f t="shared" si="429"/>
        <v>31.755300000000002</v>
      </c>
    </row>
    <row r="5472" spans="1:21" ht="17" x14ac:dyDescent="0.25">
      <c r="A5472" s="1">
        <v>21963</v>
      </c>
      <c r="B5472">
        <v>20171213</v>
      </c>
      <c r="C5472">
        <v>2220</v>
      </c>
      <c r="D5472">
        <v>110</v>
      </c>
      <c r="E5472">
        <v>1.8</v>
      </c>
      <c r="F5472">
        <v>9</v>
      </c>
      <c r="G5472">
        <v>0.3</v>
      </c>
      <c r="H5472" t="s">
        <v>42</v>
      </c>
      <c r="I5472" t="s">
        <v>42</v>
      </c>
      <c r="J5472">
        <v>16.399999999999999</v>
      </c>
      <c r="K5472">
        <v>76</v>
      </c>
      <c r="L5472">
        <v>0</v>
      </c>
      <c r="M5472" t="s">
        <v>42</v>
      </c>
      <c r="N5472">
        <v>0</v>
      </c>
      <c r="O5472" t="s">
        <v>42</v>
      </c>
      <c r="P5472" t="s">
        <v>42</v>
      </c>
      <c r="Q5472" s="4">
        <f t="shared" si="426"/>
        <v>0</v>
      </c>
      <c r="R5472" s="4">
        <f t="shared" si="427"/>
        <v>14.580317932402208</v>
      </c>
      <c r="S5472" s="5">
        <f t="shared" si="428"/>
        <v>61.055359999999993</v>
      </c>
      <c r="T5472" s="6">
        <f t="shared" si="425"/>
        <v>49.094413312122875</v>
      </c>
      <c r="U5472">
        <f t="shared" si="429"/>
        <v>30.913299999999989</v>
      </c>
    </row>
    <row r="5473" spans="1:21" ht="17" x14ac:dyDescent="0.25">
      <c r="A5473" s="1">
        <v>21963</v>
      </c>
      <c r="B5473">
        <v>20171213</v>
      </c>
      <c r="C5473">
        <v>2230</v>
      </c>
      <c r="D5473">
        <v>131</v>
      </c>
      <c r="E5473">
        <v>1.8</v>
      </c>
      <c r="F5473">
        <v>9</v>
      </c>
      <c r="G5473">
        <v>0.3</v>
      </c>
      <c r="H5473" t="s">
        <v>42</v>
      </c>
      <c r="I5473" t="s">
        <v>42</v>
      </c>
      <c r="J5473">
        <v>16.2</v>
      </c>
      <c r="K5473">
        <v>77</v>
      </c>
      <c r="L5473">
        <v>0</v>
      </c>
      <c r="M5473" t="s">
        <v>42</v>
      </c>
      <c r="N5473">
        <v>0</v>
      </c>
      <c r="O5473" t="s">
        <v>42</v>
      </c>
      <c r="P5473" t="s">
        <v>42</v>
      </c>
      <c r="Q5473" s="4">
        <f t="shared" si="426"/>
        <v>0</v>
      </c>
      <c r="R5473" s="4">
        <f t="shared" si="427"/>
        <v>14.379955747326003</v>
      </c>
      <c r="S5473" s="5">
        <f t="shared" si="428"/>
        <v>60.760259999999995</v>
      </c>
      <c r="T5473" s="6">
        <f t="shared" si="425"/>
        <v>49.113942471523806</v>
      </c>
      <c r="U5473">
        <f t="shared" si="429"/>
        <v>30.071299999999997</v>
      </c>
    </row>
    <row r="5474" spans="1:21" ht="17" x14ac:dyDescent="0.25">
      <c r="A5474" s="1">
        <v>21963</v>
      </c>
      <c r="B5474">
        <v>20171213</v>
      </c>
      <c r="C5474">
        <v>2240</v>
      </c>
      <c r="D5474">
        <v>118</v>
      </c>
      <c r="E5474">
        <v>1.8</v>
      </c>
      <c r="F5474">
        <v>6</v>
      </c>
      <c r="G5474">
        <v>0.3</v>
      </c>
      <c r="H5474" t="s">
        <v>42</v>
      </c>
      <c r="I5474" t="s">
        <v>42</v>
      </c>
      <c r="J5474">
        <v>16.2</v>
      </c>
      <c r="K5474">
        <v>77</v>
      </c>
      <c r="L5474">
        <v>0</v>
      </c>
      <c r="M5474" t="s">
        <v>42</v>
      </c>
      <c r="N5474">
        <v>0</v>
      </c>
      <c r="O5474" t="s">
        <v>42</v>
      </c>
      <c r="P5474" t="s">
        <v>42</v>
      </c>
      <c r="Q5474" s="4">
        <f t="shared" si="426"/>
        <v>0</v>
      </c>
      <c r="R5474" s="4">
        <f t="shared" si="427"/>
        <v>14.379955747326003</v>
      </c>
      <c r="S5474" s="5">
        <f t="shared" si="428"/>
        <v>60.760259999999995</v>
      </c>
      <c r="T5474" s="6">
        <f t="shared" si="425"/>
        <v>49.113942471523806</v>
      </c>
      <c r="U5474">
        <f t="shared" si="429"/>
        <v>30.071299999999997</v>
      </c>
    </row>
    <row r="5475" spans="1:21" ht="17" x14ac:dyDescent="0.25">
      <c r="A5475" s="1">
        <v>21963</v>
      </c>
      <c r="B5475">
        <v>20171213</v>
      </c>
      <c r="C5475">
        <v>2250</v>
      </c>
      <c r="D5475">
        <v>116</v>
      </c>
      <c r="E5475">
        <v>2.2999999999999998</v>
      </c>
      <c r="F5475">
        <v>10</v>
      </c>
      <c r="G5475">
        <v>0.5</v>
      </c>
      <c r="H5475" t="s">
        <v>42</v>
      </c>
      <c r="I5475" t="s">
        <v>42</v>
      </c>
      <c r="J5475">
        <v>16.100000000000001</v>
      </c>
      <c r="K5475">
        <v>79</v>
      </c>
      <c r="L5475">
        <v>0</v>
      </c>
      <c r="M5475" t="s">
        <v>42</v>
      </c>
      <c r="N5475">
        <v>0</v>
      </c>
      <c r="O5475" t="s">
        <v>42</v>
      </c>
      <c r="P5475" t="s">
        <v>42</v>
      </c>
      <c r="Q5475" s="4">
        <f t="shared" si="426"/>
        <v>0</v>
      </c>
      <c r="R5475" s="4">
        <f t="shared" si="427"/>
        <v>14.279926596698397</v>
      </c>
      <c r="S5475" s="5">
        <f t="shared" si="428"/>
        <v>60.635810000000006</v>
      </c>
      <c r="T5475" s="6">
        <f t="shared" si="425"/>
        <v>49.04390457570792</v>
      </c>
      <c r="U5475">
        <f t="shared" si="429"/>
        <v>28.800300000000011</v>
      </c>
    </row>
    <row r="5476" spans="1:21" ht="17" x14ac:dyDescent="0.25">
      <c r="A5476" s="1">
        <v>21963</v>
      </c>
      <c r="B5476">
        <v>20171213</v>
      </c>
      <c r="C5476">
        <v>2300</v>
      </c>
      <c r="D5476">
        <v>106</v>
      </c>
      <c r="E5476">
        <v>2.4</v>
      </c>
      <c r="F5476">
        <v>11</v>
      </c>
      <c r="G5476">
        <v>0.5</v>
      </c>
      <c r="H5476" t="s">
        <v>42</v>
      </c>
      <c r="I5476" t="s">
        <v>42</v>
      </c>
      <c r="J5476">
        <v>15.8</v>
      </c>
      <c r="K5476">
        <v>81</v>
      </c>
      <c r="L5476">
        <v>0</v>
      </c>
      <c r="M5476" t="s">
        <v>42</v>
      </c>
      <c r="N5476">
        <v>0</v>
      </c>
      <c r="O5476" t="s">
        <v>42</v>
      </c>
      <c r="P5476" t="s">
        <v>42</v>
      </c>
      <c r="Q5476" s="4">
        <f t="shared" si="426"/>
        <v>0</v>
      </c>
      <c r="R5476" s="4">
        <f t="shared" si="427"/>
        <v>13.980458335393553</v>
      </c>
      <c r="S5476" s="5">
        <f t="shared" si="428"/>
        <v>60.185019999999994</v>
      </c>
      <c r="T5476" s="6">
        <f t="shared" si="425"/>
        <v>49.114595836011624</v>
      </c>
      <c r="U5476">
        <f t="shared" si="429"/>
        <v>27.367300000000004</v>
      </c>
    </row>
    <row r="5477" spans="1:21" ht="17" x14ac:dyDescent="0.25">
      <c r="A5477" s="1">
        <v>21963</v>
      </c>
      <c r="B5477">
        <v>20171213</v>
      </c>
      <c r="C5477">
        <v>2310</v>
      </c>
      <c r="D5477">
        <v>110</v>
      </c>
      <c r="E5477">
        <v>2.2000000000000002</v>
      </c>
      <c r="F5477">
        <v>11</v>
      </c>
      <c r="G5477">
        <v>0.5</v>
      </c>
      <c r="H5477" t="s">
        <v>42</v>
      </c>
      <c r="I5477" t="s">
        <v>42</v>
      </c>
      <c r="J5477">
        <v>15.5</v>
      </c>
      <c r="K5477">
        <v>82</v>
      </c>
      <c r="L5477">
        <v>0</v>
      </c>
      <c r="M5477" t="s">
        <v>42</v>
      </c>
      <c r="N5477">
        <v>0</v>
      </c>
      <c r="O5477" t="s">
        <v>42</v>
      </c>
      <c r="P5477" t="s">
        <v>42</v>
      </c>
      <c r="Q5477" s="4">
        <f t="shared" si="426"/>
        <v>0</v>
      </c>
      <c r="R5477" s="4">
        <f t="shared" si="427"/>
        <v>13.681939566934352</v>
      </c>
      <c r="S5477" s="5">
        <f t="shared" si="428"/>
        <v>59.711900000000007</v>
      </c>
      <c r="T5477" s="6">
        <f t="shared" si="425"/>
        <v>49.206521437014658</v>
      </c>
      <c r="U5477">
        <f t="shared" si="429"/>
        <v>26.444299999999995</v>
      </c>
    </row>
    <row r="5478" spans="1:21" ht="17" x14ac:dyDescent="0.25">
      <c r="A5478" s="1">
        <v>21963</v>
      </c>
      <c r="B5478">
        <v>20171213</v>
      </c>
      <c r="C5478">
        <v>2320</v>
      </c>
      <c r="D5478">
        <v>116</v>
      </c>
      <c r="E5478">
        <v>3.3</v>
      </c>
      <c r="F5478">
        <v>10</v>
      </c>
      <c r="G5478">
        <v>0.8</v>
      </c>
      <c r="H5478" t="s">
        <v>42</v>
      </c>
      <c r="I5478" t="s">
        <v>42</v>
      </c>
      <c r="J5478">
        <v>15.3</v>
      </c>
      <c r="K5478">
        <v>82</v>
      </c>
      <c r="L5478">
        <v>0</v>
      </c>
      <c r="M5478" t="s">
        <v>42</v>
      </c>
      <c r="N5478">
        <v>0</v>
      </c>
      <c r="O5478" t="s">
        <v>42</v>
      </c>
      <c r="P5478" t="s">
        <v>42</v>
      </c>
      <c r="Q5478" s="4">
        <f t="shared" si="426"/>
        <v>0</v>
      </c>
      <c r="R5478" s="4">
        <f t="shared" si="427"/>
        <v>13.483468175727793</v>
      </c>
      <c r="S5478" s="5">
        <f t="shared" si="428"/>
        <v>59.387540000000008</v>
      </c>
      <c r="T5478" s="6">
        <f t="shared" si="425"/>
        <v>47.84850862844614</v>
      </c>
      <c r="U5478">
        <f t="shared" si="429"/>
        <v>23.732299999999999</v>
      </c>
    </row>
    <row r="5479" spans="1:21" ht="17" x14ac:dyDescent="0.25">
      <c r="A5479" s="1">
        <v>21963</v>
      </c>
      <c r="B5479">
        <v>20171213</v>
      </c>
      <c r="C5479">
        <v>2330</v>
      </c>
      <c r="D5479">
        <v>116</v>
      </c>
      <c r="E5479">
        <v>3.5</v>
      </c>
      <c r="F5479">
        <v>12</v>
      </c>
      <c r="G5479">
        <v>0.8</v>
      </c>
      <c r="H5479" t="s">
        <v>42</v>
      </c>
      <c r="I5479" t="s">
        <v>42</v>
      </c>
      <c r="J5479">
        <v>15.3</v>
      </c>
      <c r="K5479">
        <v>81</v>
      </c>
      <c r="L5479">
        <v>0</v>
      </c>
      <c r="M5479" t="s">
        <v>42</v>
      </c>
      <c r="N5479">
        <v>0</v>
      </c>
      <c r="O5479" t="s">
        <v>42</v>
      </c>
      <c r="P5479" t="s">
        <v>42</v>
      </c>
      <c r="Q5479" s="4">
        <f t="shared" si="426"/>
        <v>0</v>
      </c>
      <c r="R5479" s="4">
        <f t="shared" si="427"/>
        <v>13.483468175727793</v>
      </c>
      <c r="S5479" s="5">
        <f t="shared" si="428"/>
        <v>59.379070000000006</v>
      </c>
      <c r="T5479" s="6">
        <f t="shared" si="425"/>
        <v>47.368508628446136</v>
      </c>
      <c r="U5479">
        <f t="shared" si="429"/>
        <v>23.392300000000002</v>
      </c>
    </row>
    <row r="5480" spans="1:21" ht="17" x14ac:dyDescent="0.25">
      <c r="A5480" s="1">
        <v>21963</v>
      </c>
      <c r="B5480">
        <v>20171213</v>
      </c>
      <c r="C5480">
        <v>2340</v>
      </c>
      <c r="D5480">
        <v>127</v>
      </c>
      <c r="E5480">
        <v>2.9</v>
      </c>
      <c r="F5480">
        <v>15</v>
      </c>
      <c r="G5480">
        <v>0.6</v>
      </c>
      <c r="H5480" t="s">
        <v>42</v>
      </c>
      <c r="I5480" t="s">
        <v>42</v>
      </c>
      <c r="J5480">
        <v>15.2</v>
      </c>
      <c r="K5480">
        <v>80</v>
      </c>
      <c r="L5480">
        <v>0</v>
      </c>
      <c r="M5480" t="s">
        <v>42</v>
      </c>
      <c r="N5480">
        <v>0</v>
      </c>
      <c r="O5480" t="s">
        <v>42</v>
      </c>
      <c r="P5480" t="s">
        <v>42</v>
      </c>
      <c r="Q5480" s="4">
        <f t="shared" si="426"/>
        <v>0</v>
      </c>
      <c r="R5480" s="4">
        <f t="shared" si="427"/>
        <v>13.3843979945025</v>
      </c>
      <c r="S5480" s="5">
        <f t="shared" si="428"/>
        <v>59.2104</v>
      </c>
      <c r="T5480" s="6">
        <f t="shared" si="425"/>
        <v>47.559717392853251</v>
      </c>
      <c r="U5480">
        <f t="shared" si="429"/>
        <v>23.991299999999999</v>
      </c>
    </row>
    <row r="5481" spans="1:21" ht="17" x14ac:dyDescent="0.25">
      <c r="A5481" s="1">
        <v>21963</v>
      </c>
      <c r="B5481">
        <v>20171213</v>
      </c>
      <c r="C5481">
        <v>2350</v>
      </c>
      <c r="D5481">
        <v>136</v>
      </c>
      <c r="E5481">
        <v>2.5</v>
      </c>
      <c r="F5481">
        <v>15</v>
      </c>
      <c r="G5481">
        <v>0.8</v>
      </c>
      <c r="H5481" t="s">
        <v>42</v>
      </c>
      <c r="I5481" t="s">
        <v>42</v>
      </c>
      <c r="J5481">
        <v>15.2</v>
      </c>
      <c r="K5481">
        <v>79</v>
      </c>
      <c r="L5481">
        <v>0</v>
      </c>
      <c r="M5481" t="s">
        <v>42</v>
      </c>
      <c r="N5481">
        <v>0</v>
      </c>
      <c r="O5481" t="s">
        <v>42</v>
      </c>
      <c r="P5481" t="s">
        <v>42</v>
      </c>
      <c r="Q5481" s="4">
        <f t="shared" si="426"/>
        <v>0</v>
      </c>
      <c r="R5481" s="4">
        <f t="shared" si="427"/>
        <v>13.3843979945025</v>
      </c>
      <c r="S5481" s="5">
        <f t="shared" si="428"/>
        <v>59.202919999999999</v>
      </c>
      <c r="T5481" s="6">
        <f t="shared" si="425"/>
        <v>47.679717392853249</v>
      </c>
      <c r="U5481">
        <f t="shared" si="429"/>
        <v>24.671299999999992</v>
      </c>
    </row>
    <row r="5482" spans="1:21" ht="17" x14ac:dyDescent="0.25">
      <c r="A5482" s="1">
        <v>21963</v>
      </c>
      <c r="B5482">
        <v>20171214</v>
      </c>
      <c r="C5482">
        <v>0</v>
      </c>
      <c r="D5482">
        <v>139</v>
      </c>
      <c r="E5482">
        <v>3.3</v>
      </c>
      <c r="F5482">
        <v>11</v>
      </c>
      <c r="G5482">
        <v>0.6</v>
      </c>
      <c r="H5482" t="s">
        <v>42</v>
      </c>
      <c r="I5482" t="s">
        <v>42</v>
      </c>
      <c r="J5482">
        <v>15.2</v>
      </c>
      <c r="K5482">
        <v>78</v>
      </c>
      <c r="L5482">
        <v>0</v>
      </c>
      <c r="M5482" t="s">
        <v>42</v>
      </c>
      <c r="N5482">
        <v>0</v>
      </c>
      <c r="O5482" t="s">
        <v>42</v>
      </c>
      <c r="P5482" t="s">
        <v>42</v>
      </c>
      <c r="Q5482" s="4">
        <f t="shared" si="426"/>
        <v>0</v>
      </c>
      <c r="R5482" s="4">
        <f t="shared" si="427"/>
        <v>13.3843979945025</v>
      </c>
      <c r="S5482" s="5">
        <f t="shared" si="428"/>
        <v>59.195439999999998</v>
      </c>
      <c r="T5482" s="6">
        <f t="shared" si="425"/>
        <v>46.59971739285325</v>
      </c>
      <c r="U5482">
        <f t="shared" si="429"/>
        <v>23.311299999999992</v>
      </c>
    </row>
    <row r="5483" spans="1:21" ht="17" x14ac:dyDescent="0.25">
      <c r="A5483" s="1">
        <v>21963</v>
      </c>
      <c r="B5483">
        <v>20171214</v>
      </c>
      <c r="C5483">
        <v>10</v>
      </c>
      <c r="D5483">
        <v>138</v>
      </c>
      <c r="E5483">
        <v>3.8</v>
      </c>
      <c r="F5483">
        <v>11</v>
      </c>
      <c r="G5483">
        <v>0.9</v>
      </c>
      <c r="H5483" t="s">
        <v>42</v>
      </c>
      <c r="I5483" t="s">
        <v>42</v>
      </c>
      <c r="J5483">
        <v>15.2</v>
      </c>
      <c r="K5483">
        <v>77</v>
      </c>
      <c r="L5483">
        <v>0</v>
      </c>
      <c r="M5483" t="s">
        <v>42</v>
      </c>
      <c r="N5483">
        <v>0</v>
      </c>
      <c r="O5483" t="s">
        <v>42</v>
      </c>
      <c r="P5483" t="s">
        <v>42</v>
      </c>
      <c r="Q5483" s="4">
        <f t="shared" si="426"/>
        <v>0</v>
      </c>
      <c r="R5483" s="4">
        <f t="shared" si="427"/>
        <v>13.3843979945025</v>
      </c>
      <c r="S5483" s="5">
        <f t="shared" si="428"/>
        <v>59.187959999999997</v>
      </c>
      <c r="T5483" s="6">
        <f t="shared" si="425"/>
        <v>45.819717392853249</v>
      </c>
      <c r="U5483">
        <f t="shared" si="429"/>
        <v>22.461299999999998</v>
      </c>
    </row>
    <row r="5484" spans="1:21" ht="17" x14ac:dyDescent="0.25">
      <c r="A5484" s="1">
        <v>21963</v>
      </c>
      <c r="B5484">
        <v>20171214</v>
      </c>
      <c r="C5484">
        <v>20</v>
      </c>
      <c r="D5484">
        <v>140</v>
      </c>
      <c r="E5484">
        <v>3.8</v>
      </c>
      <c r="F5484">
        <v>13</v>
      </c>
      <c r="G5484">
        <v>0.8</v>
      </c>
      <c r="H5484" t="s">
        <v>42</v>
      </c>
      <c r="I5484" t="s">
        <v>42</v>
      </c>
      <c r="J5484">
        <v>15.1</v>
      </c>
      <c r="K5484">
        <v>79</v>
      </c>
      <c r="L5484">
        <v>0</v>
      </c>
      <c r="M5484" t="s">
        <v>42</v>
      </c>
      <c r="N5484">
        <v>0</v>
      </c>
      <c r="O5484" t="s">
        <v>42</v>
      </c>
      <c r="P5484" t="s">
        <v>42</v>
      </c>
      <c r="Q5484" s="4">
        <f t="shared" si="426"/>
        <v>0</v>
      </c>
      <c r="R5484" s="4">
        <f t="shared" si="427"/>
        <v>13.285439609305515</v>
      </c>
      <c r="S5484" s="5">
        <f t="shared" si="428"/>
        <v>59.043709999999997</v>
      </c>
      <c r="T5484" s="6">
        <f t="shared" si="425"/>
        <v>46.251071492097175</v>
      </c>
      <c r="U5484">
        <f t="shared" si="429"/>
        <v>22.040299999999998</v>
      </c>
    </row>
    <row r="5485" spans="1:21" ht="17" x14ac:dyDescent="0.25">
      <c r="A5485" s="1">
        <v>21963</v>
      </c>
      <c r="B5485">
        <v>20171214</v>
      </c>
      <c r="C5485">
        <v>30</v>
      </c>
      <c r="D5485">
        <v>137</v>
      </c>
      <c r="E5485">
        <v>4</v>
      </c>
      <c r="F5485">
        <v>14</v>
      </c>
      <c r="G5485">
        <v>1.1000000000000001</v>
      </c>
      <c r="H5485" t="s">
        <v>42</v>
      </c>
      <c r="I5485" t="s">
        <v>42</v>
      </c>
      <c r="J5485">
        <v>14.9</v>
      </c>
      <c r="K5485">
        <v>80</v>
      </c>
      <c r="L5485">
        <v>0</v>
      </c>
      <c r="M5485" t="s">
        <v>42</v>
      </c>
      <c r="N5485">
        <v>0</v>
      </c>
      <c r="O5485" t="s">
        <v>42</v>
      </c>
      <c r="P5485" t="s">
        <v>42</v>
      </c>
      <c r="Q5485" s="4">
        <f t="shared" si="426"/>
        <v>0</v>
      </c>
      <c r="R5485" s="4">
        <f t="shared" si="427"/>
        <v>13.087862695222045</v>
      </c>
      <c r="S5485" s="5">
        <f t="shared" si="428"/>
        <v>58.729799999999997</v>
      </c>
      <c r="T5485" s="6">
        <f t="shared" si="425"/>
        <v>46.074221503788664</v>
      </c>
      <c r="U5485">
        <f t="shared" si="429"/>
        <v>20.858300000000003</v>
      </c>
    </row>
    <row r="5486" spans="1:21" ht="17" x14ac:dyDescent="0.25">
      <c r="A5486" s="1">
        <v>21963</v>
      </c>
      <c r="B5486">
        <v>20171214</v>
      </c>
      <c r="C5486">
        <v>40</v>
      </c>
      <c r="D5486">
        <v>142</v>
      </c>
      <c r="E5486">
        <v>4.8</v>
      </c>
      <c r="F5486">
        <v>13</v>
      </c>
      <c r="G5486">
        <v>0.9</v>
      </c>
      <c r="H5486" t="s">
        <v>42</v>
      </c>
      <c r="I5486" t="s">
        <v>42</v>
      </c>
      <c r="J5486">
        <v>15</v>
      </c>
      <c r="K5486">
        <v>80</v>
      </c>
      <c r="L5486">
        <v>0</v>
      </c>
      <c r="M5486" t="s">
        <v>42</v>
      </c>
      <c r="N5486">
        <v>0</v>
      </c>
      <c r="O5486" t="s">
        <v>42</v>
      </c>
      <c r="P5486" t="s">
        <v>42</v>
      </c>
      <c r="Q5486" s="4">
        <f t="shared" si="426"/>
        <v>0</v>
      </c>
      <c r="R5486" s="4">
        <f t="shared" si="427"/>
        <v>13.186594132550349</v>
      </c>
      <c r="S5486" s="5">
        <f t="shared" si="428"/>
        <v>58.89</v>
      </c>
      <c r="T5486" s="6">
        <f t="shared" si="425"/>
        <v>45.402572372315461</v>
      </c>
      <c r="U5486">
        <f t="shared" si="429"/>
        <v>19.919300000000003</v>
      </c>
    </row>
    <row r="5487" spans="1:21" ht="17" x14ac:dyDescent="0.25">
      <c r="A5487" s="1">
        <v>21963</v>
      </c>
      <c r="B5487">
        <v>20171214</v>
      </c>
      <c r="C5487">
        <v>50</v>
      </c>
      <c r="D5487">
        <v>144</v>
      </c>
      <c r="E5487">
        <v>6</v>
      </c>
      <c r="F5487">
        <v>15</v>
      </c>
      <c r="G5487">
        <v>1.5</v>
      </c>
      <c r="H5487" t="s">
        <v>42</v>
      </c>
      <c r="I5487" t="s">
        <v>42</v>
      </c>
      <c r="J5487">
        <v>15.1</v>
      </c>
      <c r="K5487">
        <v>80</v>
      </c>
      <c r="L5487">
        <v>0</v>
      </c>
      <c r="M5487" t="s">
        <v>42</v>
      </c>
      <c r="N5487">
        <v>0</v>
      </c>
      <c r="O5487" t="s">
        <v>42</v>
      </c>
      <c r="P5487" t="s">
        <v>42</v>
      </c>
      <c r="Q5487" s="4">
        <f t="shared" si="426"/>
        <v>0</v>
      </c>
      <c r="R5487" s="4">
        <f t="shared" si="427"/>
        <v>13.285439609305515</v>
      </c>
      <c r="S5487" s="5">
        <f t="shared" si="428"/>
        <v>59.050199999999997</v>
      </c>
      <c r="T5487" s="6">
        <f t="shared" si="425"/>
        <v>44.331071492097173</v>
      </c>
      <c r="U5487">
        <f t="shared" si="429"/>
        <v>18.300299999999996</v>
      </c>
    </row>
    <row r="5488" spans="1:21" ht="17" x14ac:dyDescent="0.25">
      <c r="A5488" s="1">
        <v>21963</v>
      </c>
      <c r="B5488">
        <v>20171214</v>
      </c>
      <c r="C5488">
        <v>100</v>
      </c>
      <c r="D5488">
        <v>132</v>
      </c>
      <c r="E5488">
        <v>5.3</v>
      </c>
      <c r="F5488">
        <v>16</v>
      </c>
      <c r="G5488">
        <v>1.3</v>
      </c>
      <c r="H5488" t="s">
        <v>42</v>
      </c>
      <c r="I5488" t="s">
        <v>42</v>
      </c>
      <c r="J5488">
        <v>15</v>
      </c>
      <c r="K5488">
        <v>80</v>
      </c>
      <c r="L5488">
        <v>0</v>
      </c>
      <c r="M5488" t="s">
        <v>42</v>
      </c>
      <c r="N5488">
        <v>0</v>
      </c>
      <c r="O5488" t="s">
        <v>42</v>
      </c>
      <c r="P5488" t="s">
        <v>42</v>
      </c>
      <c r="Q5488" s="4">
        <f t="shared" si="426"/>
        <v>0</v>
      </c>
      <c r="R5488" s="4">
        <f t="shared" si="427"/>
        <v>13.186594132550349</v>
      </c>
      <c r="S5488" s="5">
        <f t="shared" si="428"/>
        <v>58.89</v>
      </c>
      <c r="T5488" s="6">
        <f t="shared" si="425"/>
        <v>44.902572372315461</v>
      </c>
      <c r="U5488">
        <f t="shared" si="429"/>
        <v>19.069300000000002</v>
      </c>
    </row>
    <row r="5489" spans="1:21" ht="17" x14ac:dyDescent="0.25">
      <c r="A5489" s="1">
        <v>21963</v>
      </c>
      <c r="B5489">
        <v>20171214</v>
      </c>
      <c r="C5489">
        <v>110</v>
      </c>
      <c r="D5489">
        <v>129</v>
      </c>
      <c r="E5489">
        <v>5.2</v>
      </c>
      <c r="F5489">
        <v>18</v>
      </c>
      <c r="G5489">
        <v>1.7</v>
      </c>
      <c r="H5489" t="s">
        <v>42</v>
      </c>
      <c r="I5489" t="s">
        <v>42</v>
      </c>
      <c r="J5489">
        <v>14.9</v>
      </c>
      <c r="K5489">
        <v>80</v>
      </c>
      <c r="L5489">
        <v>0</v>
      </c>
      <c r="M5489" t="s">
        <v>42</v>
      </c>
      <c r="N5489">
        <v>0</v>
      </c>
      <c r="O5489" t="s">
        <v>42</v>
      </c>
      <c r="P5489" t="s">
        <v>42</v>
      </c>
      <c r="Q5489" s="4">
        <f t="shared" si="426"/>
        <v>0</v>
      </c>
      <c r="R5489" s="4">
        <f t="shared" si="427"/>
        <v>13.087862695222045</v>
      </c>
      <c r="S5489" s="5">
        <f t="shared" si="428"/>
        <v>58.729799999999997</v>
      </c>
      <c r="T5489" s="6">
        <f t="shared" si="425"/>
        <v>44.874221503788661</v>
      </c>
      <c r="U5489">
        <f t="shared" si="429"/>
        <v>18.818299999999997</v>
      </c>
    </row>
    <row r="5490" spans="1:21" ht="17" x14ac:dyDescent="0.25">
      <c r="A5490" s="1">
        <v>21963</v>
      </c>
      <c r="B5490">
        <v>20171214</v>
      </c>
      <c r="C5490">
        <v>120</v>
      </c>
      <c r="D5490">
        <v>131</v>
      </c>
      <c r="E5490">
        <v>4.7</v>
      </c>
      <c r="F5490">
        <v>15</v>
      </c>
      <c r="G5490">
        <v>1.2</v>
      </c>
      <c r="H5490" t="s">
        <v>42</v>
      </c>
      <c r="I5490" t="s">
        <v>42</v>
      </c>
      <c r="J5490">
        <v>14.7</v>
      </c>
      <c r="K5490">
        <v>77</v>
      </c>
      <c r="L5490">
        <v>0</v>
      </c>
      <c r="M5490" t="s">
        <v>42</v>
      </c>
      <c r="N5490">
        <v>0</v>
      </c>
      <c r="O5490" t="s">
        <v>42</v>
      </c>
      <c r="P5490" t="s">
        <v>42</v>
      </c>
      <c r="Q5490" s="4">
        <f t="shared" si="426"/>
        <v>0</v>
      </c>
      <c r="R5490" s="4">
        <f t="shared" si="427"/>
        <v>12.890746558279167</v>
      </c>
      <c r="S5490" s="5">
        <f t="shared" si="428"/>
        <v>58.401809999999998</v>
      </c>
      <c r="T5490" s="6">
        <f t="shared" si="425"/>
        <v>44.27797052576291</v>
      </c>
      <c r="U5490">
        <f t="shared" si="429"/>
        <v>18.826299999999993</v>
      </c>
    </row>
    <row r="5491" spans="1:21" ht="17" x14ac:dyDescent="0.25">
      <c r="A5491" s="1">
        <v>21963</v>
      </c>
      <c r="B5491">
        <v>20171214</v>
      </c>
      <c r="C5491">
        <v>130</v>
      </c>
      <c r="D5491">
        <v>130</v>
      </c>
      <c r="E5491">
        <v>5.6</v>
      </c>
      <c r="F5491">
        <v>15</v>
      </c>
      <c r="G5491">
        <v>1.3</v>
      </c>
      <c r="H5491" t="s">
        <v>42</v>
      </c>
      <c r="I5491" t="s">
        <v>42</v>
      </c>
      <c r="J5491">
        <v>14.4</v>
      </c>
      <c r="K5491">
        <v>78</v>
      </c>
      <c r="L5491">
        <v>0</v>
      </c>
      <c r="M5491" t="s">
        <v>42</v>
      </c>
      <c r="N5491">
        <v>0</v>
      </c>
      <c r="O5491" t="s">
        <v>42</v>
      </c>
      <c r="P5491" t="s">
        <v>42</v>
      </c>
      <c r="Q5491" s="4">
        <f t="shared" si="426"/>
        <v>0</v>
      </c>
      <c r="R5491" s="4">
        <f t="shared" si="427"/>
        <v>12.595957040664555</v>
      </c>
      <c r="S5491" s="5">
        <f t="shared" si="428"/>
        <v>57.929680000000005</v>
      </c>
      <c r="T5491" s="6">
        <f t="shared" si="425"/>
        <v>43.274744152863924</v>
      </c>
      <c r="U5491">
        <f t="shared" si="429"/>
        <v>16.033299999999997</v>
      </c>
    </row>
    <row r="5492" spans="1:21" ht="17" x14ac:dyDescent="0.25">
      <c r="A5492" s="1">
        <v>21963</v>
      </c>
      <c r="B5492">
        <v>20171214</v>
      </c>
      <c r="C5492">
        <v>140</v>
      </c>
      <c r="D5492">
        <v>140</v>
      </c>
      <c r="E5492">
        <v>6.7</v>
      </c>
      <c r="F5492">
        <v>11</v>
      </c>
      <c r="G5492">
        <v>1.3</v>
      </c>
      <c r="H5492" t="s">
        <v>42</v>
      </c>
      <c r="I5492" t="s">
        <v>42</v>
      </c>
      <c r="J5492">
        <v>14.4</v>
      </c>
      <c r="K5492">
        <v>78</v>
      </c>
      <c r="L5492">
        <v>0</v>
      </c>
      <c r="M5492" t="s">
        <v>42</v>
      </c>
      <c r="N5492">
        <v>0</v>
      </c>
      <c r="O5492" t="s">
        <v>42</v>
      </c>
      <c r="P5492" t="s">
        <v>42</v>
      </c>
      <c r="Q5492" s="4">
        <f t="shared" si="426"/>
        <v>0</v>
      </c>
      <c r="R5492" s="4">
        <f t="shared" si="427"/>
        <v>12.595957040664555</v>
      </c>
      <c r="S5492" s="5">
        <f t="shared" si="428"/>
        <v>57.929680000000005</v>
      </c>
      <c r="T5492" s="6">
        <f t="shared" si="425"/>
        <v>42.174744152863923</v>
      </c>
      <c r="U5492">
        <f t="shared" si="429"/>
        <v>14.163299999999996</v>
      </c>
    </row>
    <row r="5493" spans="1:21" ht="17" x14ac:dyDescent="0.25">
      <c r="A5493" s="1">
        <v>21963</v>
      </c>
      <c r="B5493">
        <v>20171214</v>
      </c>
      <c r="C5493">
        <v>150</v>
      </c>
      <c r="D5493">
        <v>137</v>
      </c>
      <c r="E5493">
        <v>5.4</v>
      </c>
      <c r="F5493">
        <v>16</v>
      </c>
      <c r="G5493">
        <v>1.6</v>
      </c>
      <c r="H5493" t="s">
        <v>42</v>
      </c>
      <c r="I5493" t="s">
        <v>42</v>
      </c>
      <c r="J5493">
        <v>14.3</v>
      </c>
      <c r="K5493">
        <v>78</v>
      </c>
      <c r="L5493">
        <v>0</v>
      </c>
      <c r="M5493" t="s">
        <v>42</v>
      </c>
      <c r="N5493">
        <v>0</v>
      </c>
      <c r="O5493" t="s">
        <v>42</v>
      </c>
      <c r="P5493" t="s">
        <v>42</v>
      </c>
      <c r="Q5493" s="4">
        <f t="shared" si="426"/>
        <v>0</v>
      </c>
      <c r="R5493" s="4">
        <f t="shared" si="427"/>
        <v>12.497934687369812</v>
      </c>
      <c r="S5493" s="5">
        <f t="shared" si="428"/>
        <v>57.771460000000005</v>
      </c>
      <c r="T5493" s="6">
        <f t="shared" si="425"/>
        <v>43.347315093580754</v>
      </c>
      <c r="U5493">
        <f t="shared" si="429"/>
        <v>15.952300000000005</v>
      </c>
    </row>
    <row r="5494" spans="1:21" ht="17" x14ac:dyDescent="0.25">
      <c r="A5494" s="1">
        <v>21963</v>
      </c>
      <c r="B5494">
        <v>20171214</v>
      </c>
      <c r="C5494">
        <v>200</v>
      </c>
      <c r="D5494">
        <v>144</v>
      </c>
      <c r="E5494">
        <v>4.9000000000000004</v>
      </c>
      <c r="F5494">
        <v>13</v>
      </c>
      <c r="G5494">
        <v>1</v>
      </c>
      <c r="H5494" t="s">
        <v>42</v>
      </c>
      <c r="I5494" t="s">
        <v>42</v>
      </c>
      <c r="J5494">
        <v>14.4</v>
      </c>
      <c r="K5494">
        <v>76</v>
      </c>
      <c r="L5494">
        <v>0</v>
      </c>
      <c r="M5494" t="s">
        <v>42</v>
      </c>
      <c r="N5494">
        <v>0</v>
      </c>
      <c r="O5494" t="s">
        <v>42</v>
      </c>
      <c r="P5494" t="s">
        <v>42</v>
      </c>
      <c r="Q5494" s="4">
        <f t="shared" si="426"/>
        <v>0</v>
      </c>
      <c r="R5494" s="4">
        <f t="shared" si="427"/>
        <v>12.595957040664555</v>
      </c>
      <c r="S5494" s="5">
        <f t="shared" si="428"/>
        <v>57.93056</v>
      </c>
      <c r="T5494" s="6">
        <f t="shared" si="425"/>
        <v>43.414744152863925</v>
      </c>
      <c r="U5494">
        <f t="shared" si="429"/>
        <v>17.223299999999995</v>
      </c>
    </row>
    <row r="5495" spans="1:21" ht="17" x14ac:dyDescent="0.25">
      <c r="A5495" s="1">
        <v>21963</v>
      </c>
      <c r="B5495">
        <v>20171214</v>
      </c>
      <c r="C5495">
        <v>210</v>
      </c>
      <c r="D5495">
        <v>140</v>
      </c>
      <c r="E5495">
        <v>5.5</v>
      </c>
      <c r="F5495">
        <v>17</v>
      </c>
      <c r="G5495">
        <v>1.4</v>
      </c>
      <c r="H5495" t="s">
        <v>42</v>
      </c>
      <c r="I5495" t="s">
        <v>42</v>
      </c>
      <c r="J5495">
        <v>14.4</v>
      </c>
      <c r="K5495">
        <v>75</v>
      </c>
      <c r="L5495">
        <v>0</v>
      </c>
      <c r="M5495" t="s">
        <v>42</v>
      </c>
      <c r="N5495">
        <v>0</v>
      </c>
      <c r="O5495" t="s">
        <v>42</v>
      </c>
      <c r="P5495" t="s">
        <v>42</v>
      </c>
      <c r="Q5495" s="4">
        <f t="shared" si="426"/>
        <v>0</v>
      </c>
      <c r="R5495" s="4">
        <f t="shared" si="427"/>
        <v>12.595957040664555</v>
      </c>
      <c r="S5495" s="5">
        <f t="shared" si="428"/>
        <v>57.931000000000004</v>
      </c>
      <c r="T5495" s="6">
        <f t="shared" si="425"/>
        <v>42.534744152863922</v>
      </c>
      <c r="U5495">
        <f t="shared" si="429"/>
        <v>16.203299999999995</v>
      </c>
    </row>
    <row r="5496" spans="1:21" ht="17" x14ac:dyDescent="0.25">
      <c r="A5496" s="1">
        <v>21963</v>
      </c>
      <c r="B5496">
        <v>20171214</v>
      </c>
      <c r="C5496">
        <v>220</v>
      </c>
      <c r="D5496">
        <v>137</v>
      </c>
      <c r="E5496">
        <v>5.7</v>
      </c>
      <c r="F5496">
        <v>16</v>
      </c>
      <c r="G5496">
        <v>1.8</v>
      </c>
      <c r="H5496" t="s">
        <v>42</v>
      </c>
      <c r="I5496" t="s">
        <v>42</v>
      </c>
      <c r="J5496">
        <v>14.4</v>
      </c>
      <c r="K5496">
        <v>74</v>
      </c>
      <c r="L5496">
        <v>0</v>
      </c>
      <c r="M5496" t="s">
        <v>42</v>
      </c>
      <c r="N5496">
        <v>0</v>
      </c>
      <c r="O5496" t="s">
        <v>42</v>
      </c>
      <c r="P5496" t="s">
        <v>42</v>
      </c>
      <c r="Q5496" s="4">
        <f t="shared" si="426"/>
        <v>0</v>
      </c>
      <c r="R5496" s="4">
        <f t="shared" si="427"/>
        <v>12.595957040664555</v>
      </c>
      <c r="S5496" s="5">
        <f t="shared" si="428"/>
        <v>57.931440000000002</v>
      </c>
      <c r="T5496" s="6">
        <f t="shared" si="425"/>
        <v>42.054744152863918</v>
      </c>
      <c r="U5496">
        <f t="shared" si="429"/>
        <v>15.863299999999995</v>
      </c>
    </row>
    <row r="5497" spans="1:21" ht="17" x14ac:dyDescent="0.25">
      <c r="A5497" s="1">
        <v>21963</v>
      </c>
      <c r="B5497">
        <v>20171214</v>
      </c>
      <c r="C5497">
        <v>230</v>
      </c>
      <c r="D5497">
        <v>133</v>
      </c>
      <c r="E5497">
        <v>6.1</v>
      </c>
      <c r="F5497">
        <v>16</v>
      </c>
      <c r="G5497">
        <v>1.2</v>
      </c>
      <c r="H5497" t="s">
        <v>42</v>
      </c>
      <c r="I5497" t="s">
        <v>42</v>
      </c>
      <c r="J5497">
        <v>14.3</v>
      </c>
      <c r="K5497">
        <v>76</v>
      </c>
      <c r="L5497">
        <v>0</v>
      </c>
      <c r="M5497" t="s">
        <v>42</v>
      </c>
      <c r="N5497">
        <v>0</v>
      </c>
      <c r="O5497" t="s">
        <v>42</v>
      </c>
      <c r="P5497" t="s">
        <v>42</v>
      </c>
      <c r="Q5497" s="4">
        <f t="shared" si="426"/>
        <v>0</v>
      </c>
      <c r="R5497" s="4">
        <f t="shared" si="427"/>
        <v>12.497934687369812</v>
      </c>
      <c r="S5497" s="5">
        <f t="shared" si="428"/>
        <v>57.774320000000003</v>
      </c>
      <c r="T5497" s="6">
        <f t="shared" si="425"/>
        <v>42.087315093580756</v>
      </c>
      <c r="U5497">
        <f t="shared" si="429"/>
        <v>14.762300000000007</v>
      </c>
    </row>
    <row r="5498" spans="1:21" ht="17" x14ac:dyDescent="0.25">
      <c r="A5498" s="1">
        <v>21963</v>
      </c>
      <c r="B5498">
        <v>20171214</v>
      </c>
      <c r="C5498">
        <v>240</v>
      </c>
      <c r="D5498">
        <v>133</v>
      </c>
      <c r="E5498">
        <v>5.2</v>
      </c>
      <c r="F5498">
        <v>16</v>
      </c>
      <c r="G5498">
        <v>1.6</v>
      </c>
      <c r="H5498" t="s">
        <v>42</v>
      </c>
      <c r="I5498" t="s">
        <v>42</v>
      </c>
      <c r="J5498">
        <v>14.2</v>
      </c>
      <c r="K5498">
        <v>76</v>
      </c>
      <c r="L5498">
        <v>0</v>
      </c>
      <c r="M5498" t="s">
        <v>42</v>
      </c>
      <c r="N5498">
        <v>0</v>
      </c>
      <c r="O5498" t="s">
        <v>42</v>
      </c>
      <c r="P5498" t="s">
        <v>42</v>
      </c>
      <c r="Q5498" s="4">
        <f t="shared" si="426"/>
        <v>0</v>
      </c>
      <c r="R5498" s="4">
        <f t="shared" si="427"/>
        <v>12.40003484884911</v>
      </c>
      <c r="S5498" s="5">
        <f t="shared" si="428"/>
        <v>57.618079999999999</v>
      </c>
      <c r="T5498" s="6">
        <f t="shared" si="425"/>
        <v>42.860045303503838</v>
      </c>
      <c r="U5498">
        <f t="shared" si="429"/>
        <v>15.871299999999998</v>
      </c>
    </row>
    <row r="5499" spans="1:21" ht="17" x14ac:dyDescent="0.25">
      <c r="A5499" s="1">
        <v>21963</v>
      </c>
      <c r="B5499">
        <v>20171214</v>
      </c>
      <c r="C5499">
        <v>250</v>
      </c>
      <c r="D5499">
        <v>123</v>
      </c>
      <c r="E5499">
        <v>4.3</v>
      </c>
      <c r="F5499">
        <v>16</v>
      </c>
      <c r="G5499">
        <v>1.5</v>
      </c>
      <c r="H5499" t="s">
        <v>42</v>
      </c>
      <c r="I5499" t="s">
        <v>42</v>
      </c>
      <c r="J5499">
        <v>14.2</v>
      </c>
      <c r="K5499">
        <v>77</v>
      </c>
      <c r="L5499">
        <v>0</v>
      </c>
      <c r="M5499" t="s">
        <v>42</v>
      </c>
      <c r="N5499">
        <v>0</v>
      </c>
      <c r="O5499" t="s">
        <v>42</v>
      </c>
      <c r="P5499" t="s">
        <v>42</v>
      </c>
      <c r="Q5499" s="4">
        <f t="shared" si="426"/>
        <v>0</v>
      </c>
      <c r="R5499" s="4">
        <f t="shared" si="427"/>
        <v>12.40003484884911</v>
      </c>
      <c r="S5499" s="5">
        <f t="shared" si="428"/>
        <v>57.615660000000005</v>
      </c>
      <c r="T5499" s="6">
        <f t="shared" si="425"/>
        <v>44.040045303503845</v>
      </c>
      <c r="U5499">
        <f t="shared" si="429"/>
        <v>17.401299999999999</v>
      </c>
    </row>
    <row r="5500" spans="1:21" ht="17" x14ac:dyDescent="0.25">
      <c r="A5500" s="1">
        <v>21963</v>
      </c>
      <c r="B5500">
        <v>20171214</v>
      </c>
      <c r="C5500">
        <v>300</v>
      </c>
      <c r="D5500">
        <v>113</v>
      </c>
      <c r="E5500">
        <v>4.8</v>
      </c>
      <c r="F5500">
        <v>16</v>
      </c>
      <c r="G5500">
        <v>1.4</v>
      </c>
      <c r="H5500" t="s">
        <v>42</v>
      </c>
      <c r="I5500" t="s">
        <v>42</v>
      </c>
      <c r="J5500">
        <v>14.2</v>
      </c>
      <c r="K5500">
        <v>77</v>
      </c>
      <c r="L5500">
        <v>0</v>
      </c>
      <c r="M5500" t="s">
        <v>42</v>
      </c>
      <c r="N5500">
        <v>0</v>
      </c>
      <c r="O5500" t="s">
        <v>42</v>
      </c>
      <c r="P5500" t="s">
        <v>42</v>
      </c>
      <c r="Q5500" s="4">
        <f t="shared" si="426"/>
        <v>0</v>
      </c>
      <c r="R5500" s="4">
        <f t="shared" si="427"/>
        <v>12.40003484884911</v>
      </c>
      <c r="S5500" s="5">
        <f t="shared" si="428"/>
        <v>57.615660000000005</v>
      </c>
      <c r="T5500" s="6">
        <f t="shared" si="425"/>
        <v>43.540045303503845</v>
      </c>
      <c r="U5500">
        <f t="shared" si="429"/>
        <v>16.551299999999998</v>
      </c>
    </row>
    <row r="5501" spans="1:21" ht="17" x14ac:dyDescent="0.25">
      <c r="A5501" s="1">
        <v>21963</v>
      </c>
      <c r="B5501">
        <v>20171214</v>
      </c>
      <c r="C5501">
        <v>310</v>
      </c>
      <c r="D5501">
        <v>96</v>
      </c>
      <c r="E5501">
        <v>3.5</v>
      </c>
      <c r="F5501">
        <v>21</v>
      </c>
      <c r="G5501">
        <v>1</v>
      </c>
      <c r="H5501" t="s">
        <v>42</v>
      </c>
      <c r="I5501" t="s">
        <v>42</v>
      </c>
      <c r="J5501">
        <v>14.1</v>
      </c>
      <c r="K5501">
        <v>78</v>
      </c>
      <c r="L5501">
        <v>0</v>
      </c>
      <c r="M5501" t="s">
        <v>42</v>
      </c>
      <c r="N5501">
        <v>0</v>
      </c>
      <c r="O5501" t="s">
        <v>42</v>
      </c>
      <c r="P5501" t="s">
        <v>42</v>
      </c>
      <c r="Q5501" s="4">
        <f t="shared" si="426"/>
        <v>0</v>
      </c>
      <c r="R5501" s="4">
        <f t="shared" si="427"/>
        <v>12.302258821575149</v>
      </c>
      <c r="S5501" s="5">
        <f t="shared" si="428"/>
        <v>57.455019999999998</v>
      </c>
      <c r="T5501" s="6">
        <f t="shared" si="425"/>
        <v>44.992936468047695</v>
      </c>
      <c r="U5501">
        <f t="shared" si="429"/>
        <v>18.340299999999996</v>
      </c>
    </row>
    <row r="5502" spans="1:21" ht="17" x14ac:dyDescent="0.25">
      <c r="A5502" s="1">
        <v>21963</v>
      </c>
      <c r="B5502">
        <v>20171214</v>
      </c>
      <c r="C5502">
        <v>320</v>
      </c>
      <c r="D5502">
        <v>94</v>
      </c>
      <c r="E5502">
        <v>4.5</v>
      </c>
      <c r="F5502">
        <v>18</v>
      </c>
      <c r="G5502">
        <v>1</v>
      </c>
      <c r="H5502" t="s">
        <v>42</v>
      </c>
      <c r="I5502" t="s">
        <v>42</v>
      </c>
      <c r="J5502">
        <v>14.1</v>
      </c>
      <c r="K5502">
        <v>79</v>
      </c>
      <c r="L5502">
        <v>0</v>
      </c>
      <c r="M5502" t="s">
        <v>42</v>
      </c>
      <c r="N5502">
        <v>0</v>
      </c>
      <c r="O5502" t="s">
        <v>42</v>
      </c>
      <c r="P5502" t="s">
        <v>42</v>
      </c>
      <c r="Q5502" s="4">
        <f t="shared" si="426"/>
        <v>0</v>
      </c>
      <c r="R5502" s="4">
        <f t="shared" si="427"/>
        <v>12.302258821575149</v>
      </c>
      <c r="S5502" s="5">
        <f t="shared" si="428"/>
        <v>57.451609999999995</v>
      </c>
      <c r="T5502" s="6">
        <f t="shared" si="425"/>
        <v>44.272936468047696</v>
      </c>
      <c r="U5502">
        <f t="shared" si="429"/>
        <v>16.6403</v>
      </c>
    </row>
    <row r="5503" spans="1:21" ht="17" x14ac:dyDescent="0.25">
      <c r="A5503" s="1">
        <v>21963</v>
      </c>
      <c r="B5503">
        <v>20171214</v>
      </c>
      <c r="C5503">
        <v>330</v>
      </c>
      <c r="D5503">
        <v>104</v>
      </c>
      <c r="E5503">
        <v>4.9000000000000004</v>
      </c>
      <c r="F5503">
        <v>19</v>
      </c>
      <c r="G5503">
        <v>1.3</v>
      </c>
      <c r="H5503" t="s">
        <v>42</v>
      </c>
      <c r="I5503" t="s">
        <v>42</v>
      </c>
      <c r="J5503">
        <v>14</v>
      </c>
      <c r="K5503">
        <v>79</v>
      </c>
      <c r="L5503">
        <v>0</v>
      </c>
      <c r="M5503" t="s">
        <v>42</v>
      </c>
      <c r="N5503">
        <v>0</v>
      </c>
      <c r="O5503" t="s">
        <v>42</v>
      </c>
      <c r="P5503" t="s">
        <v>42</v>
      </c>
      <c r="Q5503" s="4">
        <f t="shared" si="426"/>
        <v>0</v>
      </c>
      <c r="R5503" s="4">
        <f t="shared" si="427"/>
        <v>12.204607925049057</v>
      </c>
      <c r="S5503" s="5">
        <f t="shared" si="428"/>
        <v>57.292400000000001</v>
      </c>
      <c r="T5503" s="6">
        <f t="shared" si="425"/>
        <v>43.745990302563776</v>
      </c>
      <c r="U5503">
        <f t="shared" si="429"/>
        <v>15.539299999999997</v>
      </c>
    </row>
    <row r="5504" spans="1:21" ht="17" x14ac:dyDescent="0.25">
      <c r="A5504" s="1">
        <v>21963</v>
      </c>
      <c r="B5504">
        <v>20171214</v>
      </c>
      <c r="C5504">
        <v>340</v>
      </c>
      <c r="D5504">
        <v>100</v>
      </c>
      <c r="E5504">
        <v>4.7</v>
      </c>
      <c r="F5504">
        <v>16</v>
      </c>
      <c r="G5504">
        <v>1.3</v>
      </c>
      <c r="H5504" t="s">
        <v>42</v>
      </c>
      <c r="I5504" t="s">
        <v>42</v>
      </c>
      <c r="J5504">
        <v>14</v>
      </c>
      <c r="K5504">
        <v>80</v>
      </c>
      <c r="L5504">
        <v>0</v>
      </c>
      <c r="M5504" t="s">
        <v>42</v>
      </c>
      <c r="N5504">
        <v>0</v>
      </c>
      <c r="O5504" t="s">
        <v>42</v>
      </c>
      <c r="P5504" t="s">
        <v>42</v>
      </c>
      <c r="Q5504" s="4">
        <f t="shared" si="426"/>
        <v>0</v>
      </c>
      <c r="R5504" s="4">
        <f t="shared" si="427"/>
        <v>12.204607925049057</v>
      </c>
      <c r="S5504" s="5">
        <f t="shared" si="428"/>
        <v>57.288000000000004</v>
      </c>
      <c r="T5504" s="6">
        <f t="shared" si="425"/>
        <v>44.225990302563773</v>
      </c>
      <c r="U5504">
        <f t="shared" si="429"/>
        <v>15.879299999999997</v>
      </c>
    </row>
    <row r="5505" spans="1:21" ht="17" x14ac:dyDescent="0.25">
      <c r="A5505" s="1">
        <v>21963</v>
      </c>
      <c r="B5505">
        <v>20171214</v>
      </c>
      <c r="C5505">
        <v>350</v>
      </c>
      <c r="D5505">
        <v>98</v>
      </c>
      <c r="E5505">
        <v>4.5</v>
      </c>
      <c r="F5505">
        <v>15</v>
      </c>
      <c r="G5505">
        <v>1.4</v>
      </c>
      <c r="H5505" t="s">
        <v>42</v>
      </c>
      <c r="I5505" t="s">
        <v>42</v>
      </c>
      <c r="J5505">
        <v>13.9</v>
      </c>
      <c r="K5505">
        <v>80</v>
      </c>
      <c r="L5505">
        <v>0</v>
      </c>
      <c r="M5505" t="s">
        <v>42</v>
      </c>
      <c r="N5505">
        <v>0</v>
      </c>
      <c r="O5505" t="s">
        <v>42</v>
      </c>
      <c r="P5505" t="s">
        <v>42</v>
      </c>
      <c r="Q5505" s="4">
        <f t="shared" si="426"/>
        <v>0</v>
      </c>
      <c r="R5505" s="4">
        <f t="shared" si="427"/>
        <v>12.10708350237716</v>
      </c>
      <c r="S5505" s="5">
        <f t="shared" si="428"/>
        <v>57.127799999999993</v>
      </c>
      <c r="T5505" s="6">
        <f t="shared" si="425"/>
        <v>44.29920855309031</v>
      </c>
      <c r="U5505">
        <f t="shared" si="429"/>
        <v>15.798300000000001</v>
      </c>
    </row>
    <row r="5506" spans="1:21" ht="17" x14ac:dyDescent="0.25">
      <c r="A5506" s="1">
        <v>21963</v>
      </c>
      <c r="B5506">
        <v>20171214</v>
      </c>
      <c r="C5506">
        <v>400</v>
      </c>
      <c r="D5506">
        <v>130</v>
      </c>
      <c r="E5506">
        <v>3.1</v>
      </c>
      <c r="F5506">
        <v>24</v>
      </c>
      <c r="G5506">
        <v>0.8</v>
      </c>
      <c r="H5506" t="s">
        <v>42</v>
      </c>
      <c r="I5506" t="s">
        <v>42</v>
      </c>
      <c r="J5506">
        <v>13.8</v>
      </c>
      <c r="K5506">
        <v>80</v>
      </c>
      <c r="L5506">
        <v>0</v>
      </c>
      <c r="M5506" t="s">
        <v>42</v>
      </c>
      <c r="N5506">
        <v>0</v>
      </c>
      <c r="O5506" t="s">
        <v>42</v>
      </c>
      <c r="P5506" t="s">
        <v>42</v>
      </c>
      <c r="Q5506" s="4">
        <f t="shared" si="426"/>
        <v>0</v>
      </c>
      <c r="R5506" s="4">
        <f t="shared" si="427"/>
        <v>12.009686920866447</v>
      </c>
      <c r="S5506" s="5">
        <f t="shared" si="428"/>
        <v>56.967600000000004</v>
      </c>
      <c r="T5506" s="6">
        <f t="shared" si="425"/>
        <v>45.572592997126385</v>
      </c>
      <c r="U5506">
        <f t="shared" si="429"/>
        <v>17.757300000000001</v>
      </c>
    </row>
    <row r="5507" spans="1:21" ht="17" x14ac:dyDescent="0.25">
      <c r="A5507" s="1">
        <v>21963</v>
      </c>
      <c r="B5507">
        <v>20171214</v>
      </c>
      <c r="C5507">
        <v>410</v>
      </c>
      <c r="D5507">
        <v>134</v>
      </c>
      <c r="E5507">
        <v>3.2</v>
      </c>
      <c r="F5507">
        <v>16</v>
      </c>
      <c r="G5507">
        <v>0.9</v>
      </c>
      <c r="H5507" t="s">
        <v>42</v>
      </c>
      <c r="I5507" t="s">
        <v>42</v>
      </c>
      <c r="J5507">
        <v>13.8</v>
      </c>
      <c r="K5507">
        <v>81</v>
      </c>
      <c r="L5507">
        <v>0</v>
      </c>
      <c r="M5507" t="s">
        <v>42</v>
      </c>
      <c r="N5507">
        <v>0</v>
      </c>
      <c r="O5507" t="s">
        <v>42</v>
      </c>
      <c r="P5507" t="s">
        <v>42</v>
      </c>
      <c r="Q5507" s="4">
        <f t="shared" si="426"/>
        <v>0</v>
      </c>
      <c r="R5507" s="4">
        <f t="shared" si="427"/>
        <v>12.009686920866447</v>
      </c>
      <c r="S5507" s="5">
        <f t="shared" si="428"/>
        <v>56.961220000000004</v>
      </c>
      <c r="T5507" s="6">
        <f t="shared" si="425"/>
        <v>45.752592997126385</v>
      </c>
      <c r="U5507">
        <f t="shared" si="429"/>
        <v>17.587299999999999</v>
      </c>
    </row>
    <row r="5508" spans="1:21" ht="17" x14ac:dyDescent="0.25">
      <c r="A5508" s="1">
        <v>21963</v>
      </c>
      <c r="B5508">
        <v>20171214</v>
      </c>
      <c r="C5508">
        <v>420</v>
      </c>
      <c r="D5508">
        <v>146</v>
      </c>
      <c r="E5508">
        <v>3.3</v>
      </c>
      <c r="F5508">
        <v>15</v>
      </c>
      <c r="G5508">
        <v>0.7</v>
      </c>
      <c r="H5508" t="s">
        <v>42</v>
      </c>
      <c r="I5508" t="s">
        <v>42</v>
      </c>
      <c r="J5508">
        <v>13.8</v>
      </c>
      <c r="K5508">
        <v>81</v>
      </c>
      <c r="L5508">
        <v>0</v>
      </c>
      <c r="M5508" t="s">
        <v>42</v>
      </c>
      <c r="N5508">
        <v>0</v>
      </c>
      <c r="O5508" t="s">
        <v>42</v>
      </c>
      <c r="P5508" t="s">
        <v>42</v>
      </c>
      <c r="Q5508" s="4">
        <f t="shared" si="426"/>
        <v>0</v>
      </c>
      <c r="R5508" s="4">
        <f t="shared" si="427"/>
        <v>12.009686920866447</v>
      </c>
      <c r="S5508" s="5">
        <f t="shared" si="428"/>
        <v>56.961220000000004</v>
      </c>
      <c r="T5508" s="6">
        <f t="shared" si="425"/>
        <v>45.652592997126391</v>
      </c>
      <c r="U5508">
        <f t="shared" si="429"/>
        <v>17.417300000000001</v>
      </c>
    </row>
    <row r="5509" spans="1:21" ht="17" x14ac:dyDescent="0.25">
      <c r="A5509" s="1">
        <v>21963</v>
      </c>
      <c r="B5509">
        <v>20171214</v>
      </c>
      <c r="C5509">
        <v>430</v>
      </c>
      <c r="D5509">
        <v>137</v>
      </c>
      <c r="E5509">
        <v>4.0999999999999996</v>
      </c>
      <c r="F5509">
        <v>13</v>
      </c>
      <c r="G5509">
        <v>0.9</v>
      </c>
      <c r="H5509" t="s">
        <v>42</v>
      </c>
      <c r="I5509" t="s">
        <v>42</v>
      </c>
      <c r="J5509">
        <v>13.9</v>
      </c>
      <c r="K5509">
        <v>80</v>
      </c>
      <c r="L5509">
        <v>0</v>
      </c>
      <c r="M5509" t="s">
        <v>42</v>
      </c>
      <c r="N5509">
        <v>0</v>
      </c>
      <c r="O5509" t="s">
        <v>42</v>
      </c>
      <c r="P5509" t="s">
        <v>42</v>
      </c>
      <c r="Q5509" s="4">
        <f t="shared" si="426"/>
        <v>0</v>
      </c>
      <c r="R5509" s="4">
        <f t="shared" si="427"/>
        <v>12.10708350237716</v>
      </c>
      <c r="S5509" s="5">
        <f t="shared" si="428"/>
        <v>57.127799999999993</v>
      </c>
      <c r="T5509" s="6">
        <f t="shared" si="425"/>
        <v>44.699208553090308</v>
      </c>
      <c r="U5509">
        <f t="shared" si="429"/>
        <v>16.478300000000001</v>
      </c>
    </row>
    <row r="5510" spans="1:21" ht="17" x14ac:dyDescent="0.25">
      <c r="A5510" s="1">
        <v>21963</v>
      </c>
      <c r="B5510">
        <v>20171214</v>
      </c>
      <c r="C5510">
        <v>440</v>
      </c>
      <c r="D5510">
        <v>134</v>
      </c>
      <c r="E5510">
        <v>4.2</v>
      </c>
      <c r="F5510">
        <v>11</v>
      </c>
      <c r="G5510">
        <v>1</v>
      </c>
      <c r="H5510" t="s">
        <v>42</v>
      </c>
      <c r="I5510" t="s">
        <v>42</v>
      </c>
      <c r="J5510">
        <v>13.9</v>
      </c>
      <c r="K5510">
        <v>80</v>
      </c>
      <c r="L5510">
        <v>0</v>
      </c>
      <c r="M5510" t="s">
        <v>42</v>
      </c>
      <c r="N5510">
        <v>0</v>
      </c>
      <c r="O5510" t="s">
        <v>42</v>
      </c>
      <c r="P5510" t="s">
        <v>42</v>
      </c>
      <c r="Q5510" s="4">
        <f t="shared" si="426"/>
        <v>0</v>
      </c>
      <c r="R5510" s="4">
        <f t="shared" si="427"/>
        <v>12.10708350237716</v>
      </c>
      <c r="S5510" s="5">
        <f t="shared" si="428"/>
        <v>57.127799999999993</v>
      </c>
      <c r="T5510" s="6">
        <f t="shared" si="425"/>
        <v>44.599208553090307</v>
      </c>
      <c r="U5510">
        <f t="shared" si="429"/>
        <v>16.308299999999999</v>
      </c>
    </row>
    <row r="5511" spans="1:21" ht="17" x14ac:dyDescent="0.25">
      <c r="A5511" s="1">
        <v>21963</v>
      </c>
      <c r="B5511">
        <v>20171214</v>
      </c>
      <c r="C5511">
        <v>450</v>
      </c>
      <c r="D5511">
        <v>137</v>
      </c>
      <c r="E5511">
        <v>3.8</v>
      </c>
      <c r="F5511">
        <v>11</v>
      </c>
      <c r="G5511">
        <v>0.7</v>
      </c>
      <c r="H5511" t="s">
        <v>42</v>
      </c>
      <c r="I5511" t="s">
        <v>42</v>
      </c>
      <c r="J5511">
        <v>13.9</v>
      </c>
      <c r="K5511">
        <v>80</v>
      </c>
      <c r="L5511">
        <v>0</v>
      </c>
      <c r="M5511" t="s">
        <v>42</v>
      </c>
      <c r="N5511">
        <v>0</v>
      </c>
      <c r="O5511" t="s">
        <v>42</v>
      </c>
      <c r="P5511" t="s">
        <v>42</v>
      </c>
      <c r="Q5511" s="4">
        <f t="shared" si="426"/>
        <v>0</v>
      </c>
      <c r="R5511" s="4">
        <f t="shared" si="427"/>
        <v>12.10708350237716</v>
      </c>
      <c r="S5511" s="5">
        <f t="shared" si="428"/>
        <v>57.127799999999993</v>
      </c>
      <c r="T5511" s="6">
        <f t="shared" si="425"/>
        <v>44.999208553090313</v>
      </c>
      <c r="U5511">
        <f t="shared" si="429"/>
        <v>16.988299999999999</v>
      </c>
    </row>
    <row r="5512" spans="1:21" ht="17" x14ac:dyDescent="0.25">
      <c r="A5512" s="1">
        <v>21963</v>
      </c>
      <c r="B5512">
        <v>20171214</v>
      </c>
      <c r="C5512">
        <v>500</v>
      </c>
      <c r="D5512">
        <v>133</v>
      </c>
      <c r="E5512">
        <v>4</v>
      </c>
      <c r="F5512">
        <v>13</v>
      </c>
      <c r="G5512">
        <v>0.9</v>
      </c>
      <c r="H5512" t="s">
        <v>42</v>
      </c>
      <c r="I5512" t="s">
        <v>42</v>
      </c>
      <c r="J5512">
        <v>13.9</v>
      </c>
      <c r="K5512">
        <v>80</v>
      </c>
      <c r="L5512">
        <v>0</v>
      </c>
      <c r="M5512" t="s">
        <v>42</v>
      </c>
      <c r="N5512">
        <v>0.01</v>
      </c>
      <c r="O5512" t="s">
        <v>42</v>
      </c>
      <c r="P5512" t="s">
        <v>42</v>
      </c>
      <c r="Q5512" s="4">
        <f t="shared" si="426"/>
        <v>2.7777777778000003</v>
      </c>
      <c r="R5512" s="4">
        <f t="shared" si="427"/>
        <v>13.960012370790766</v>
      </c>
      <c r="S5512" s="5">
        <f t="shared" si="428"/>
        <v>57.127799999999993</v>
      </c>
      <c r="T5512" s="6">
        <f t="shared" si="425"/>
        <v>47.208016082027996</v>
      </c>
      <c r="U5512">
        <f t="shared" si="429"/>
        <v>16.7072</v>
      </c>
    </row>
    <row r="5513" spans="1:21" ht="17" x14ac:dyDescent="0.25">
      <c r="A5513" s="1">
        <v>21963</v>
      </c>
      <c r="B5513">
        <v>20171214</v>
      </c>
      <c r="C5513">
        <v>510</v>
      </c>
      <c r="D5513">
        <v>124</v>
      </c>
      <c r="E5513">
        <v>4</v>
      </c>
      <c r="F5513">
        <v>15</v>
      </c>
      <c r="G5513">
        <v>1</v>
      </c>
      <c r="H5513" t="s">
        <v>42</v>
      </c>
      <c r="I5513" t="s">
        <v>42</v>
      </c>
      <c r="J5513">
        <v>13.9</v>
      </c>
      <c r="K5513">
        <v>80</v>
      </c>
      <c r="L5513">
        <v>0</v>
      </c>
      <c r="M5513" t="s">
        <v>42</v>
      </c>
      <c r="N5513">
        <v>0.01</v>
      </c>
      <c r="O5513" t="s">
        <v>42</v>
      </c>
      <c r="P5513" t="s">
        <v>42</v>
      </c>
      <c r="Q5513" s="4">
        <f t="shared" si="426"/>
        <v>2.7777777778000003</v>
      </c>
      <c r="R5513" s="4">
        <f t="shared" si="427"/>
        <v>13.960012370790766</v>
      </c>
      <c r="S5513" s="5">
        <f t="shared" si="428"/>
        <v>57.127799999999993</v>
      </c>
      <c r="T5513" s="6">
        <f t="shared" si="425"/>
        <v>47.208016082027996</v>
      </c>
      <c r="U5513">
        <f t="shared" si="429"/>
        <v>16.7072</v>
      </c>
    </row>
    <row r="5514" spans="1:21" ht="17" x14ac:dyDescent="0.25">
      <c r="A5514" s="1">
        <v>21963</v>
      </c>
      <c r="B5514">
        <v>20171214</v>
      </c>
      <c r="C5514">
        <v>520</v>
      </c>
      <c r="D5514">
        <v>115</v>
      </c>
      <c r="E5514">
        <v>4</v>
      </c>
      <c r="F5514">
        <v>17</v>
      </c>
      <c r="G5514">
        <v>1.3</v>
      </c>
      <c r="H5514" t="s">
        <v>42</v>
      </c>
      <c r="I5514" t="s">
        <v>42</v>
      </c>
      <c r="J5514">
        <v>14</v>
      </c>
      <c r="K5514">
        <v>81</v>
      </c>
      <c r="L5514">
        <v>0</v>
      </c>
      <c r="M5514" t="s">
        <v>42</v>
      </c>
      <c r="N5514">
        <v>0.01</v>
      </c>
      <c r="O5514" t="s">
        <v>42</v>
      </c>
      <c r="P5514" t="s">
        <v>42</v>
      </c>
      <c r="Q5514" s="4">
        <f t="shared" si="426"/>
        <v>2.7777777778000003</v>
      </c>
      <c r="R5514" s="4">
        <f t="shared" si="427"/>
        <v>14.057536793462663</v>
      </c>
      <c r="S5514" s="5">
        <f t="shared" si="428"/>
        <v>57.2836</v>
      </c>
      <c r="T5514" s="6">
        <f t="shared" ref="T5514:T5577" si="430">IF(R5514&gt;25,8.62+(0.38*K5514)+(1.55*R5514)+EXP(-E5514+2.4)-0.5*E5514,10.66+(0.28*K5514)+(1.3*R5514)-E5514)</f>
        <v>47.614797831501463</v>
      </c>
      <c r="U5514">
        <f t="shared" si="429"/>
        <v>17.1282</v>
      </c>
    </row>
    <row r="5515" spans="1:21" ht="17" x14ac:dyDescent="0.25">
      <c r="A5515" s="1">
        <v>21963</v>
      </c>
      <c r="B5515">
        <v>20171214</v>
      </c>
      <c r="C5515">
        <v>530</v>
      </c>
      <c r="D5515">
        <v>119</v>
      </c>
      <c r="E5515">
        <v>2.2999999999999998</v>
      </c>
      <c r="F5515">
        <v>20</v>
      </c>
      <c r="G5515">
        <v>1</v>
      </c>
      <c r="H5515" t="s">
        <v>42</v>
      </c>
      <c r="I5515" t="s">
        <v>42</v>
      </c>
      <c r="J5515">
        <v>13.9</v>
      </c>
      <c r="K5515">
        <v>81</v>
      </c>
      <c r="L5515">
        <v>0</v>
      </c>
      <c r="M5515" t="s">
        <v>42</v>
      </c>
      <c r="N5515">
        <v>0.03</v>
      </c>
      <c r="O5515" t="s">
        <v>42</v>
      </c>
      <c r="P5515" t="s">
        <v>42</v>
      </c>
      <c r="Q5515" s="4">
        <f t="shared" ref="Q5515:Q5578" si="431">N5515*277.77777778</f>
        <v>8.3333333334000006</v>
      </c>
      <c r="R5515" s="4">
        <f t="shared" ref="R5515:R5578" si="432">1.33*J5515-2.65*SQRT(J5515)+3.21*LOG10(Q5515+1)+3.5</f>
        <v>15.220901555345524</v>
      </c>
      <c r="S5515" s="5">
        <f t="shared" ref="S5515:S5578" si="433">(1.8*J5515+32)-((0.55-0.0055*K5515)*(1.8*J5515-26))</f>
        <v>57.122409999999995</v>
      </c>
      <c r="T5515" s="6">
        <f t="shared" si="430"/>
        <v>50.827172021949188</v>
      </c>
      <c r="U5515">
        <f t="shared" ref="U5515:U5578" si="434">61.78+4.21*(J5515-22.48)-1.7*(E5515-7.05)+5.89*(N5515-2.41)</f>
        <v>19.714999999999996</v>
      </c>
    </row>
    <row r="5516" spans="1:21" ht="17" x14ac:dyDescent="0.25">
      <c r="A5516" s="1">
        <v>21963</v>
      </c>
      <c r="B5516">
        <v>20171214</v>
      </c>
      <c r="C5516">
        <v>540</v>
      </c>
      <c r="D5516">
        <v>120</v>
      </c>
      <c r="E5516">
        <v>2.2999999999999998</v>
      </c>
      <c r="F5516">
        <v>18</v>
      </c>
      <c r="G5516">
        <v>0.7</v>
      </c>
      <c r="H5516" t="s">
        <v>42</v>
      </c>
      <c r="I5516" t="s">
        <v>42</v>
      </c>
      <c r="J5516">
        <v>14.1</v>
      </c>
      <c r="K5516">
        <v>82</v>
      </c>
      <c r="L5516">
        <v>0</v>
      </c>
      <c r="M5516" t="s">
        <v>42</v>
      </c>
      <c r="N5516">
        <v>0.08</v>
      </c>
      <c r="O5516" t="s">
        <v>42</v>
      </c>
      <c r="P5516" t="s">
        <v>42</v>
      </c>
      <c r="Q5516" s="4">
        <f t="shared" si="431"/>
        <v>22.222222222400003</v>
      </c>
      <c r="R5516" s="4">
        <f t="shared" si="432"/>
        <v>16.686809944702073</v>
      </c>
      <c r="S5516" s="5">
        <f t="shared" si="433"/>
        <v>57.441379999999995</v>
      </c>
      <c r="T5516" s="6">
        <f t="shared" si="430"/>
        <v>53.012852928112707</v>
      </c>
      <c r="U5516">
        <f t="shared" si="434"/>
        <v>20.851499999999994</v>
      </c>
    </row>
    <row r="5517" spans="1:21" ht="17" x14ac:dyDescent="0.25">
      <c r="A5517" s="1">
        <v>21963</v>
      </c>
      <c r="B5517">
        <v>20171214</v>
      </c>
      <c r="C5517">
        <v>550</v>
      </c>
      <c r="D5517">
        <v>116</v>
      </c>
      <c r="E5517">
        <v>3.5</v>
      </c>
      <c r="F5517">
        <v>13</v>
      </c>
      <c r="G5517">
        <v>1</v>
      </c>
      <c r="H5517" t="s">
        <v>42</v>
      </c>
      <c r="I5517" t="s">
        <v>42</v>
      </c>
      <c r="J5517">
        <v>14.5</v>
      </c>
      <c r="K5517">
        <v>80</v>
      </c>
      <c r="L5517">
        <v>0</v>
      </c>
      <c r="M5517" t="s">
        <v>42</v>
      </c>
      <c r="N5517">
        <v>7.0000000000000007E-2</v>
      </c>
      <c r="O5517" t="s">
        <v>42</v>
      </c>
      <c r="P5517" t="s">
        <v>42</v>
      </c>
      <c r="Q5517" s="4">
        <f t="shared" si="431"/>
        <v>19.444444444600002</v>
      </c>
      <c r="R5517" s="4">
        <f t="shared" si="432"/>
        <v>16.901047391301308</v>
      </c>
      <c r="S5517" s="5">
        <f t="shared" si="433"/>
        <v>58.088999999999999</v>
      </c>
      <c r="T5517" s="6">
        <f t="shared" si="430"/>
        <v>51.531361608691704</v>
      </c>
      <c r="U5517">
        <f t="shared" si="434"/>
        <v>20.436599999999991</v>
      </c>
    </row>
    <row r="5518" spans="1:21" ht="17" x14ac:dyDescent="0.25">
      <c r="A5518" s="1">
        <v>21963</v>
      </c>
      <c r="B5518">
        <v>20171214</v>
      </c>
      <c r="C5518">
        <v>600</v>
      </c>
      <c r="D5518">
        <v>122</v>
      </c>
      <c r="E5518">
        <v>4.3</v>
      </c>
      <c r="F5518">
        <v>16</v>
      </c>
      <c r="G5518">
        <v>1.1000000000000001</v>
      </c>
      <c r="H5518" t="s">
        <v>42</v>
      </c>
      <c r="I5518" t="s">
        <v>42</v>
      </c>
      <c r="J5518">
        <v>14.6</v>
      </c>
      <c r="K5518">
        <v>79</v>
      </c>
      <c r="L5518">
        <v>0</v>
      </c>
      <c r="M5518" t="s">
        <v>42</v>
      </c>
      <c r="N5518">
        <v>0.09</v>
      </c>
      <c r="O5518" t="s">
        <v>42</v>
      </c>
      <c r="P5518" t="s">
        <v>42</v>
      </c>
      <c r="Q5518" s="4">
        <f t="shared" si="431"/>
        <v>25.0000000002</v>
      </c>
      <c r="R5518" s="4">
        <f t="shared" si="432"/>
        <v>17.334428664489366</v>
      </c>
      <c r="S5518" s="5">
        <f t="shared" si="433"/>
        <v>58.247660000000003</v>
      </c>
      <c r="T5518" s="6">
        <f t="shared" si="430"/>
        <v>51.014757263836181</v>
      </c>
      <c r="U5518">
        <f t="shared" si="434"/>
        <v>19.615399999999994</v>
      </c>
    </row>
    <row r="5519" spans="1:21" ht="17" x14ac:dyDescent="0.25">
      <c r="A5519" s="1">
        <v>21963</v>
      </c>
      <c r="B5519">
        <v>20171214</v>
      </c>
      <c r="C5519">
        <v>610</v>
      </c>
      <c r="D5519">
        <v>121</v>
      </c>
      <c r="E5519">
        <v>3.3</v>
      </c>
      <c r="F5519">
        <v>15</v>
      </c>
      <c r="G5519">
        <v>0.8</v>
      </c>
      <c r="H5519" t="s">
        <v>42</v>
      </c>
      <c r="I5519" t="s">
        <v>42</v>
      </c>
      <c r="J5519">
        <v>15</v>
      </c>
      <c r="K5519">
        <v>78</v>
      </c>
      <c r="L5519">
        <v>0</v>
      </c>
      <c r="M5519" t="s">
        <v>42</v>
      </c>
      <c r="N5519">
        <v>0.12</v>
      </c>
      <c r="O5519" t="s">
        <v>42</v>
      </c>
      <c r="P5519" t="s">
        <v>42</v>
      </c>
      <c r="Q5519" s="4">
        <f t="shared" si="431"/>
        <v>33.333333333600002</v>
      </c>
      <c r="R5519" s="4">
        <f t="shared" si="432"/>
        <v>18.116242396214663</v>
      </c>
      <c r="S5519" s="5">
        <f t="shared" si="433"/>
        <v>58.878999999999998</v>
      </c>
      <c r="T5519" s="6">
        <f t="shared" si="430"/>
        <v>52.751115115079067</v>
      </c>
      <c r="U5519">
        <f t="shared" si="434"/>
        <v>23.176100000000002</v>
      </c>
    </row>
    <row r="5520" spans="1:21" ht="17" x14ac:dyDescent="0.25">
      <c r="A5520" s="1">
        <v>21963</v>
      </c>
      <c r="B5520">
        <v>20171214</v>
      </c>
      <c r="C5520">
        <v>620</v>
      </c>
      <c r="D5520">
        <v>136</v>
      </c>
      <c r="E5520">
        <v>4.5999999999999996</v>
      </c>
      <c r="F5520">
        <v>13</v>
      </c>
      <c r="G5520">
        <v>1.1000000000000001</v>
      </c>
      <c r="H5520" t="s">
        <v>42</v>
      </c>
      <c r="I5520" t="s">
        <v>42</v>
      </c>
      <c r="J5520">
        <v>15.3</v>
      </c>
      <c r="K5520">
        <v>76</v>
      </c>
      <c r="L5520">
        <v>0</v>
      </c>
      <c r="M5520" t="s">
        <v>42</v>
      </c>
      <c r="N5520">
        <v>0.1</v>
      </c>
      <c r="O5520" t="s">
        <v>42</v>
      </c>
      <c r="P5520" t="s">
        <v>42</v>
      </c>
      <c r="Q5520" s="4">
        <f t="shared" si="431"/>
        <v>27.777777778000001</v>
      </c>
      <c r="R5520" s="4">
        <f t="shared" si="432"/>
        <v>18.167041963139145</v>
      </c>
      <c r="S5520" s="5">
        <f t="shared" si="433"/>
        <v>59.336720000000007</v>
      </c>
      <c r="T5520" s="6">
        <f t="shared" si="430"/>
        <v>50.957154552080887</v>
      </c>
      <c r="U5520">
        <f t="shared" si="434"/>
        <v>22.111300000000007</v>
      </c>
    </row>
    <row r="5521" spans="1:21" ht="17" x14ac:dyDescent="0.25">
      <c r="A5521" s="1">
        <v>21963</v>
      </c>
      <c r="B5521">
        <v>20171214</v>
      </c>
      <c r="C5521">
        <v>630</v>
      </c>
      <c r="D5521">
        <v>137</v>
      </c>
      <c r="E5521">
        <v>4.5</v>
      </c>
      <c r="F5521">
        <v>17</v>
      </c>
      <c r="G5521">
        <v>1.2</v>
      </c>
      <c r="H5521" t="s">
        <v>42</v>
      </c>
      <c r="I5521" t="s">
        <v>42</v>
      </c>
      <c r="J5521">
        <v>15.3</v>
      </c>
      <c r="K5521">
        <v>76</v>
      </c>
      <c r="L5521">
        <v>0</v>
      </c>
      <c r="M5521" t="s">
        <v>42</v>
      </c>
      <c r="N5521">
        <v>0.16</v>
      </c>
      <c r="O5521" t="s">
        <v>42</v>
      </c>
      <c r="P5521" t="s">
        <v>42</v>
      </c>
      <c r="Q5521" s="4">
        <f t="shared" si="431"/>
        <v>44.444444444800006</v>
      </c>
      <c r="R5521" s="4">
        <f t="shared" si="432"/>
        <v>18.803981539142036</v>
      </c>
      <c r="S5521" s="5">
        <f t="shared" si="433"/>
        <v>59.336720000000007</v>
      </c>
      <c r="T5521" s="6">
        <f t="shared" si="430"/>
        <v>51.885176000884648</v>
      </c>
      <c r="U5521">
        <f t="shared" si="434"/>
        <v>22.634700000000002</v>
      </c>
    </row>
    <row r="5522" spans="1:21" ht="17" x14ac:dyDescent="0.25">
      <c r="A5522" s="1">
        <v>21963</v>
      </c>
      <c r="B5522">
        <v>20171214</v>
      </c>
      <c r="C5522">
        <v>640</v>
      </c>
      <c r="D5522">
        <v>130</v>
      </c>
      <c r="E5522">
        <v>4.3</v>
      </c>
      <c r="F5522">
        <v>18</v>
      </c>
      <c r="G5522">
        <v>1.1000000000000001</v>
      </c>
      <c r="H5522" t="s">
        <v>42</v>
      </c>
      <c r="I5522" t="s">
        <v>42</v>
      </c>
      <c r="J5522">
        <v>15.7</v>
      </c>
      <c r="K5522">
        <v>74</v>
      </c>
      <c r="L5522">
        <v>0</v>
      </c>
      <c r="M5522" t="s">
        <v>42</v>
      </c>
      <c r="N5522">
        <v>0.19</v>
      </c>
      <c r="O5522" t="s">
        <v>42</v>
      </c>
      <c r="P5522" t="s">
        <v>42</v>
      </c>
      <c r="Q5522" s="4">
        <f t="shared" si="431"/>
        <v>52.777777778200004</v>
      </c>
      <c r="R5522" s="4">
        <f t="shared" si="432"/>
        <v>19.436080394825034</v>
      </c>
      <c r="S5522" s="5">
        <f t="shared" si="433"/>
        <v>59.936819999999997</v>
      </c>
      <c r="T5522" s="6">
        <f t="shared" si="430"/>
        <v>52.346904513272548</v>
      </c>
      <c r="U5522">
        <f t="shared" si="434"/>
        <v>24.835399999999993</v>
      </c>
    </row>
    <row r="5523" spans="1:21" ht="17" x14ac:dyDescent="0.25">
      <c r="A5523" s="1">
        <v>21963</v>
      </c>
      <c r="B5523">
        <v>20171214</v>
      </c>
      <c r="C5523">
        <v>650</v>
      </c>
      <c r="D5523">
        <v>134</v>
      </c>
      <c r="E5523">
        <v>4.4000000000000004</v>
      </c>
      <c r="F5523">
        <v>12</v>
      </c>
      <c r="G5523">
        <v>0.9</v>
      </c>
      <c r="H5523" t="s">
        <v>42</v>
      </c>
      <c r="I5523" t="s">
        <v>42</v>
      </c>
      <c r="J5523">
        <v>15.7</v>
      </c>
      <c r="K5523">
        <v>74</v>
      </c>
      <c r="L5523">
        <v>0</v>
      </c>
      <c r="M5523" t="s">
        <v>42</v>
      </c>
      <c r="N5523">
        <v>0.08</v>
      </c>
      <c r="O5523" t="s">
        <v>42</v>
      </c>
      <c r="P5523" t="s">
        <v>42</v>
      </c>
      <c r="Q5523" s="4">
        <f t="shared" si="431"/>
        <v>22.222222222400003</v>
      </c>
      <c r="R5523" s="4">
        <f t="shared" si="432"/>
        <v>18.265396362362679</v>
      </c>
      <c r="S5523" s="5">
        <f t="shared" si="433"/>
        <v>59.936819999999997</v>
      </c>
      <c r="T5523" s="6">
        <f t="shared" si="430"/>
        <v>50.725015271071491</v>
      </c>
      <c r="U5523">
        <f t="shared" si="434"/>
        <v>24.017499999999991</v>
      </c>
    </row>
    <row r="5524" spans="1:21" ht="17" x14ac:dyDescent="0.25">
      <c r="A5524" s="1">
        <v>21963</v>
      </c>
      <c r="B5524">
        <v>20171214</v>
      </c>
      <c r="C5524">
        <v>700</v>
      </c>
      <c r="D5524">
        <v>131</v>
      </c>
      <c r="E5524">
        <v>4.5999999999999996</v>
      </c>
      <c r="F5524">
        <v>16</v>
      </c>
      <c r="G5524">
        <v>1.1000000000000001</v>
      </c>
      <c r="H5524" t="s">
        <v>42</v>
      </c>
      <c r="I5524" t="s">
        <v>42</v>
      </c>
      <c r="J5524">
        <v>15.6</v>
      </c>
      <c r="K5524">
        <v>75</v>
      </c>
      <c r="L5524">
        <v>0</v>
      </c>
      <c r="M5524" t="s">
        <v>42</v>
      </c>
      <c r="N5524">
        <v>0.08</v>
      </c>
      <c r="O5524" t="s">
        <v>42</v>
      </c>
      <c r="P5524" t="s">
        <v>42</v>
      </c>
      <c r="Q5524" s="4">
        <f t="shared" si="431"/>
        <v>22.222222222400003</v>
      </c>
      <c r="R5524" s="4">
        <f t="shared" si="432"/>
        <v>18.165889764317232</v>
      </c>
      <c r="S5524" s="5">
        <f t="shared" si="433"/>
        <v>59.793999999999997</v>
      </c>
      <c r="T5524" s="6">
        <f t="shared" si="430"/>
        <v>50.675656693612403</v>
      </c>
      <c r="U5524">
        <f t="shared" si="434"/>
        <v>23.256499999999996</v>
      </c>
    </row>
    <row r="5525" spans="1:21" ht="17" x14ac:dyDescent="0.25">
      <c r="A5525" s="1">
        <v>21963</v>
      </c>
      <c r="B5525">
        <v>20171214</v>
      </c>
      <c r="C5525">
        <v>710</v>
      </c>
      <c r="D5525">
        <v>127</v>
      </c>
      <c r="E5525">
        <v>5</v>
      </c>
      <c r="F5525">
        <v>16</v>
      </c>
      <c r="G5525">
        <v>1.4</v>
      </c>
      <c r="H5525" t="s">
        <v>42</v>
      </c>
      <c r="I5525" t="s">
        <v>42</v>
      </c>
      <c r="J5525">
        <v>15.6</v>
      </c>
      <c r="K5525">
        <v>76</v>
      </c>
      <c r="L5525">
        <v>0</v>
      </c>
      <c r="M5525" t="s">
        <v>42</v>
      </c>
      <c r="N5525">
        <v>0.11</v>
      </c>
      <c r="O5525" t="s">
        <v>42</v>
      </c>
      <c r="P5525" t="s">
        <v>42</v>
      </c>
      <c r="Q5525" s="4">
        <f t="shared" si="431"/>
        <v>30.555555555800002</v>
      </c>
      <c r="R5525" s="4">
        <f t="shared" si="432"/>
        <v>18.593372057451866</v>
      </c>
      <c r="S5525" s="5">
        <f t="shared" si="433"/>
        <v>59.805439999999997</v>
      </c>
      <c r="T5525" s="6">
        <f t="shared" si="430"/>
        <v>51.111383674687431</v>
      </c>
      <c r="U5525">
        <f t="shared" si="434"/>
        <v>22.753199999999996</v>
      </c>
    </row>
    <row r="5526" spans="1:21" ht="17" x14ac:dyDescent="0.25">
      <c r="A5526" s="1">
        <v>21963</v>
      </c>
      <c r="B5526">
        <v>20171214</v>
      </c>
      <c r="C5526">
        <v>720</v>
      </c>
      <c r="D5526">
        <v>121</v>
      </c>
      <c r="E5526">
        <v>5.6</v>
      </c>
      <c r="F5526">
        <v>11</v>
      </c>
      <c r="G5526">
        <v>1.3</v>
      </c>
      <c r="H5526" t="s">
        <v>42</v>
      </c>
      <c r="I5526" t="s">
        <v>42</v>
      </c>
      <c r="J5526">
        <v>15.5</v>
      </c>
      <c r="K5526">
        <v>77</v>
      </c>
      <c r="L5526">
        <v>0</v>
      </c>
      <c r="M5526" t="s">
        <v>42</v>
      </c>
      <c r="N5526">
        <v>0.14000000000000001</v>
      </c>
      <c r="O5526" t="s">
        <v>42</v>
      </c>
      <c r="P5526" t="s">
        <v>42</v>
      </c>
      <c r="Q5526" s="4">
        <f t="shared" si="431"/>
        <v>38.888888889200004</v>
      </c>
      <c r="R5526" s="4">
        <f t="shared" si="432"/>
        <v>18.820674291581398</v>
      </c>
      <c r="S5526" s="5">
        <f t="shared" si="433"/>
        <v>59.659650000000006</v>
      </c>
      <c r="T5526" s="6">
        <f t="shared" si="430"/>
        <v>51.086876579055819</v>
      </c>
      <c r="U5526">
        <f t="shared" si="434"/>
        <v>21.488900000000001</v>
      </c>
    </row>
    <row r="5527" spans="1:21" ht="17" x14ac:dyDescent="0.25">
      <c r="A5527" s="1">
        <v>21963</v>
      </c>
      <c r="B5527">
        <v>20171214</v>
      </c>
      <c r="C5527">
        <v>730</v>
      </c>
      <c r="D5527">
        <v>125</v>
      </c>
      <c r="E5527">
        <v>5</v>
      </c>
      <c r="F5527">
        <v>19</v>
      </c>
      <c r="G5527">
        <v>1.4</v>
      </c>
      <c r="H5527" t="s">
        <v>42</v>
      </c>
      <c r="I5527" t="s">
        <v>42</v>
      </c>
      <c r="J5527">
        <v>15.8</v>
      </c>
      <c r="K5527">
        <v>75</v>
      </c>
      <c r="L5527">
        <v>0</v>
      </c>
      <c r="M5527" t="s">
        <v>42</v>
      </c>
      <c r="N5527">
        <v>0.19</v>
      </c>
      <c r="O5527" t="s">
        <v>42</v>
      </c>
      <c r="P5527" t="s">
        <v>42</v>
      </c>
      <c r="Q5527" s="4">
        <f t="shared" si="431"/>
        <v>52.777777778200004</v>
      </c>
      <c r="R5527" s="4">
        <f t="shared" si="432"/>
        <v>19.53569349098283</v>
      </c>
      <c r="S5527" s="5">
        <f t="shared" si="433"/>
        <v>60.104499999999994</v>
      </c>
      <c r="T5527" s="6">
        <f t="shared" si="430"/>
        <v>52.056401538277683</v>
      </c>
      <c r="U5527">
        <f t="shared" si="434"/>
        <v>24.066400000000002</v>
      </c>
    </row>
    <row r="5528" spans="1:21" ht="17" x14ac:dyDescent="0.25">
      <c r="A5528" s="1">
        <v>21963</v>
      </c>
      <c r="B5528">
        <v>20171214</v>
      </c>
      <c r="C5528">
        <v>740</v>
      </c>
      <c r="D5528">
        <v>125</v>
      </c>
      <c r="E5528">
        <v>5.2</v>
      </c>
      <c r="F5528">
        <v>19</v>
      </c>
      <c r="G5528">
        <v>1.2</v>
      </c>
      <c r="H5528" t="s">
        <v>42</v>
      </c>
      <c r="I5528" t="s">
        <v>42</v>
      </c>
      <c r="J5528">
        <v>16.7</v>
      </c>
      <c r="K5528">
        <v>72</v>
      </c>
      <c r="L5528">
        <v>0</v>
      </c>
      <c r="M5528" t="s">
        <v>42</v>
      </c>
      <c r="N5528">
        <v>0.32</v>
      </c>
      <c r="O5528" t="s">
        <v>42</v>
      </c>
      <c r="P5528" t="s">
        <v>42</v>
      </c>
      <c r="Q5528" s="4">
        <f t="shared" si="431"/>
        <v>88.888888889600011</v>
      </c>
      <c r="R5528" s="4">
        <f t="shared" si="432"/>
        <v>21.153003425983837</v>
      </c>
      <c r="S5528" s="5">
        <f t="shared" si="433"/>
        <v>61.434760000000004</v>
      </c>
      <c r="T5528" s="6">
        <f t="shared" si="430"/>
        <v>53.118904453778988</v>
      </c>
      <c r="U5528">
        <f t="shared" si="434"/>
        <v>28.281099999999995</v>
      </c>
    </row>
    <row r="5529" spans="1:21" ht="17" x14ac:dyDescent="0.25">
      <c r="A5529" s="1">
        <v>21963</v>
      </c>
      <c r="B5529">
        <v>20171214</v>
      </c>
      <c r="C5529">
        <v>750</v>
      </c>
      <c r="D5529">
        <v>130</v>
      </c>
      <c r="E5529">
        <v>5.3</v>
      </c>
      <c r="F5529">
        <v>20</v>
      </c>
      <c r="G5529">
        <v>1.6</v>
      </c>
      <c r="H5529" t="s">
        <v>42</v>
      </c>
      <c r="I5529" t="s">
        <v>42</v>
      </c>
      <c r="J5529">
        <v>16.899999999999999</v>
      </c>
      <c r="K5529">
        <v>69</v>
      </c>
      <c r="L5529">
        <v>0</v>
      </c>
      <c r="M5529" t="s">
        <v>42</v>
      </c>
      <c r="N5529">
        <v>0.23</v>
      </c>
      <c r="O5529" t="s">
        <v>42</v>
      </c>
      <c r="P5529" t="s">
        <v>42</v>
      </c>
      <c r="Q5529" s="4">
        <f t="shared" si="431"/>
        <v>63.888888889400008</v>
      </c>
      <c r="R5529" s="4">
        <f t="shared" si="432"/>
        <v>20.900020244661484</v>
      </c>
      <c r="S5529" s="5">
        <f t="shared" si="433"/>
        <v>61.66639</v>
      </c>
      <c r="T5529" s="6">
        <f t="shared" si="430"/>
        <v>51.850026318059932</v>
      </c>
      <c r="U5529">
        <f t="shared" si="434"/>
        <v>28.422999999999991</v>
      </c>
    </row>
    <row r="5530" spans="1:21" ht="17" x14ac:dyDescent="0.25">
      <c r="A5530" s="1">
        <v>21963</v>
      </c>
      <c r="B5530">
        <v>20171214</v>
      </c>
      <c r="C5530">
        <v>800</v>
      </c>
      <c r="D5530">
        <v>127</v>
      </c>
      <c r="E5530">
        <v>4.8</v>
      </c>
      <c r="F5530">
        <v>16</v>
      </c>
      <c r="G5530">
        <v>1.3</v>
      </c>
      <c r="H5530" t="s">
        <v>42</v>
      </c>
      <c r="I5530" t="s">
        <v>42</v>
      </c>
      <c r="J5530">
        <v>17</v>
      </c>
      <c r="K5530">
        <v>69</v>
      </c>
      <c r="L5530">
        <v>0</v>
      </c>
      <c r="M5530" t="s">
        <v>42</v>
      </c>
      <c r="N5530">
        <v>0.17</v>
      </c>
      <c r="O5530" t="s">
        <v>42</v>
      </c>
      <c r="P5530" t="s">
        <v>42</v>
      </c>
      <c r="Q5530" s="4">
        <f t="shared" si="431"/>
        <v>47.222222222600003</v>
      </c>
      <c r="R5530" s="4">
        <f t="shared" si="432"/>
        <v>20.586993668559046</v>
      </c>
      <c r="S5530" s="5">
        <f t="shared" si="433"/>
        <v>61.8157</v>
      </c>
      <c r="T5530" s="6">
        <f t="shared" si="430"/>
        <v>51.943091769126767</v>
      </c>
      <c r="U5530">
        <f t="shared" si="434"/>
        <v>29.340599999999998</v>
      </c>
    </row>
    <row r="5531" spans="1:21" ht="17" x14ac:dyDescent="0.25">
      <c r="A5531" s="1">
        <v>21963</v>
      </c>
      <c r="B5531">
        <v>20171214</v>
      </c>
      <c r="C5531">
        <v>810</v>
      </c>
      <c r="D5531">
        <v>119</v>
      </c>
      <c r="E5531">
        <v>6.4</v>
      </c>
      <c r="F5531">
        <v>15</v>
      </c>
      <c r="G5531">
        <v>1.3</v>
      </c>
      <c r="H5531" t="s">
        <v>42</v>
      </c>
      <c r="I5531" t="s">
        <v>42</v>
      </c>
      <c r="J5531">
        <v>16.899999999999999</v>
      </c>
      <c r="K5531">
        <v>67</v>
      </c>
      <c r="L5531">
        <v>0</v>
      </c>
      <c r="M5531" t="s">
        <v>42</v>
      </c>
      <c r="N5531">
        <v>0.18</v>
      </c>
      <c r="O5531" t="s">
        <v>42</v>
      </c>
      <c r="P5531" t="s">
        <v>42</v>
      </c>
      <c r="Q5531" s="4">
        <f t="shared" si="431"/>
        <v>50.0000000004</v>
      </c>
      <c r="R5531" s="4">
        <f t="shared" si="432"/>
        <v>20.564253726005244</v>
      </c>
      <c r="S5531" s="5">
        <f t="shared" si="433"/>
        <v>61.61777</v>
      </c>
      <c r="T5531" s="6">
        <f t="shared" si="430"/>
        <v>49.753529843806824</v>
      </c>
      <c r="U5531">
        <f t="shared" si="434"/>
        <v>26.258499999999987</v>
      </c>
    </row>
    <row r="5532" spans="1:21" ht="17" x14ac:dyDescent="0.25">
      <c r="A5532" s="1">
        <v>21963</v>
      </c>
      <c r="B5532">
        <v>20171214</v>
      </c>
      <c r="C5532">
        <v>820</v>
      </c>
      <c r="D5532">
        <v>126</v>
      </c>
      <c r="E5532">
        <v>4.9000000000000004</v>
      </c>
      <c r="F5532">
        <v>14</v>
      </c>
      <c r="G5532">
        <v>1.5</v>
      </c>
      <c r="H5532" t="s">
        <v>42</v>
      </c>
      <c r="I5532" t="s">
        <v>42</v>
      </c>
      <c r="J5532">
        <v>17</v>
      </c>
      <c r="K5532">
        <v>67</v>
      </c>
      <c r="L5532">
        <v>0</v>
      </c>
      <c r="M5532" t="s">
        <v>42</v>
      </c>
      <c r="N5532">
        <v>0.18</v>
      </c>
      <c r="O5532" t="s">
        <v>42</v>
      </c>
      <c r="P5532" t="s">
        <v>42</v>
      </c>
      <c r="Q5532" s="4">
        <f t="shared" si="431"/>
        <v>50.0000000004</v>
      </c>
      <c r="R5532" s="4">
        <f t="shared" si="432"/>
        <v>20.665070357398509</v>
      </c>
      <c r="S5532" s="5">
        <f t="shared" si="433"/>
        <v>61.765100000000004</v>
      </c>
      <c r="T5532" s="6">
        <f t="shared" si="430"/>
        <v>51.384591464618062</v>
      </c>
      <c r="U5532">
        <f t="shared" si="434"/>
        <v>29.229499999999998</v>
      </c>
    </row>
    <row r="5533" spans="1:21" ht="17" x14ac:dyDescent="0.25">
      <c r="A5533" s="1">
        <v>21963</v>
      </c>
      <c r="B5533">
        <v>20171214</v>
      </c>
      <c r="C5533">
        <v>830</v>
      </c>
      <c r="D5533">
        <v>121</v>
      </c>
      <c r="E5533">
        <v>4.9000000000000004</v>
      </c>
      <c r="F5533">
        <v>18</v>
      </c>
      <c r="G5533">
        <v>1.4</v>
      </c>
      <c r="H5533" t="s">
        <v>42</v>
      </c>
      <c r="I5533" t="s">
        <v>42</v>
      </c>
      <c r="J5533">
        <v>17.600000000000001</v>
      </c>
      <c r="K5533">
        <v>64</v>
      </c>
      <c r="L5533">
        <v>0</v>
      </c>
      <c r="M5533" t="s">
        <v>42</v>
      </c>
      <c r="N5533">
        <v>0.3</v>
      </c>
      <c r="O5533" t="s">
        <v>42</v>
      </c>
      <c r="P5533" t="s">
        <v>42</v>
      </c>
      <c r="Q5533" s="4">
        <f t="shared" si="431"/>
        <v>83.333333334000002</v>
      </c>
      <c r="R5533" s="4">
        <f t="shared" si="432"/>
        <v>21.973083854731676</v>
      </c>
      <c r="S5533" s="5">
        <f t="shared" si="433"/>
        <v>62.555360000000007</v>
      </c>
      <c r="T5533" s="6">
        <f t="shared" si="430"/>
        <v>52.245009011151183</v>
      </c>
      <c r="U5533">
        <f t="shared" si="434"/>
        <v>32.462300000000006</v>
      </c>
    </row>
    <row r="5534" spans="1:21" ht="17" x14ac:dyDescent="0.25">
      <c r="A5534" s="1">
        <v>21963</v>
      </c>
      <c r="B5534">
        <v>20171214</v>
      </c>
      <c r="C5534">
        <v>840</v>
      </c>
      <c r="D5534">
        <v>123</v>
      </c>
      <c r="E5534">
        <v>4.9000000000000004</v>
      </c>
      <c r="F5534">
        <v>21</v>
      </c>
      <c r="G5534">
        <v>1.3</v>
      </c>
      <c r="H5534" t="s">
        <v>42</v>
      </c>
      <c r="I5534" t="s">
        <v>42</v>
      </c>
      <c r="J5534">
        <v>18.3</v>
      </c>
      <c r="K5534">
        <v>62</v>
      </c>
      <c r="L5534">
        <v>0</v>
      </c>
      <c r="M5534" t="s">
        <v>42</v>
      </c>
      <c r="N5534">
        <v>0.23</v>
      </c>
      <c r="O5534" t="s">
        <v>42</v>
      </c>
      <c r="P5534" t="s">
        <v>42</v>
      </c>
      <c r="Q5534" s="4">
        <f t="shared" si="431"/>
        <v>63.888888889400008</v>
      </c>
      <c r="R5534" s="4">
        <f t="shared" si="432"/>
        <v>22.319764476751608</v>
      </c>
      <c r="S5534" s="5">
        <f t="shared" si="433"/>
        <v>63.489539999999998</v>
      </c>
      <c r="T5534" s="6">
        <f t="shared" si="430"/>
        <v>52.135693819777096</v>
      </c>
      <c r="U5534">
        <f t="shared" si="434"/>
        <v>34.997</v>
      </c>
    </row>
    <row r="5535" spans="1:21" ht="17" x14ac:dyDescent="0.25">
      <c r="A5535" s="1">
        <v>21963</v>
      </c>
      <c r="B5535">
        <v>20171214</v>
      </c>
      <c r="C5535">
        <v>850</v>
      </c>
      <c r="D5535">
        <v>125</v>
      </c>
      <c r="E5535">
        <v>5.5</v>
      </c>
      <c r="F5535">
        <v>17</v>
      </c>
      <c r="G5535">
        <v>1.4</v>
      </c>
      <c r="H5535" t="s">
        <v>42</v>
      </c>
      <c r="I5535" t="s">
        <v>42</v>
      </c>
      <c r="J5535">
        <v>17.7</v>
      </c>
      <c r="K5535">
        <v>63</v>
      </c>
      <c r="L5535">
        <v>0</v>
      </c>
      <c r="M5535" t="s">
        <v>42</v>
      </c>
      <c r="N5535">
        <v>0.32</v>
      </c>
      <c r="O5535" t="s">
        <v>42</v>
      </c>
      <c r="P5535" t="s">
        <v>42</v>
      </c>
      <c r="Q5535" s="4">
        <f t="shared" si="431"/>
        <v>88.888888889600011</v>
      </c>
      <c r="R5535" s="4">
        <f t="shared" si="432"/>
        <v>22.163483796065997</v>
      </c>
      <c r="S5535" s="5">
        <f t="shared" si="433"/>
        <v>62.667490000000001</v>
      </c>
      <c r="T5535" s="6">
        <f t="shared" si="430"/>
        <v>51.612528934885802</v>
      </c>
      <c r="U5535">
        <f t="shared" si="434"/>
        <v>31.981099999999998</v>
      </c>
    </row>
    <row r="5536" spans="1:21" ht="17" x14ac:dyDescent="0.25">
      <c r="A5536" s="1">
        <v>21963</v>
      </c>
      <c r="B5536">
        <v>20171214</v>
      </c>
      <c r="C5536">
        <v>900</v>
      </c>
      <c r="D5536">
        <v>116</v>
      </c>
      <c r="E5536">
        <v>4.4000000000000004</v>
      </c>
      <c r="F5536">
        <v>15</v>
      </c>
      <c r="G5536">
        <v>1</v>
      </c>
      <c r="H5536" t="s">
        <v>42</v>
      </c>
      <c r="I5536" t="s">
        <v>42</v>
      </c>
      <c r="J5536">
        <v>18.2</v>
      </c>
      <c r="K5536">
        <v>61</v>
      </c>
      <c r="L5536">
        <v>0</v>
      </c>
      <c r="M5536" t="s">
        <v>42</v>
      </c>
      <c r="N5536">
        <v>0.2</v>
      </c>
      <c r="O5536" t="s">
        <v>42</v>
      </c>
      <c r="P5536" t="s">
        <v>42</v>
      </c>
      <c r="Q5536" s="4">
        <f t="shared" si="431"/>
        <v>55.555555556000002</v>
      </c>
      <c r="R5536" s="4">
        <f t="shared" si="432"/>
        <v>22.026159251929901</v>
      </c>
      <c r="S5536" s="5">
        <f t="shared" si="433"/>
        <v>63.309979999999989</v>
      </c>
      <c r="T5536" s="6">
        <f t="shared" si="430"/>
        <v>51.974007027508875</v>
      </c>
      <c r="U5536">
        <f t="shared" si="434"/>
        <v>35.249299999999998</v>
      </c>
    </row>
    <row r="5537" spans="1:21" ht="17" x14ac:dyDescent="0.25">
      <c r="A5537" s="1">
        <v>21963</v>
      </c>
      <c r="B5537">
        <v>20171214</v>
      </c>
      <c r="C5537">
        <v>910</v>
      </c>
      <c r="D5537">
        <v>116</v>
      </c>
      <c r="E5537">
        <v>5</v>
      </c>
      <c r="F5537">
        <v>15</v>
      </c>
      <c r="G5537">
        <v>1.2</v>
      </c>
      <c r="H5537" t="s">
        <v>42</v>
      </c>
      <c r="I5537" t="s">
        <v>42</v>
      </c>
      <c r="J5537">
        <v>18.3</v>
      </c>
      <c r="K5537">
        <v>61</v>
      </c>
      <c r="L5537">
        <v>0</v>
      </c>
      <c r="M5537" t="s">
        <v>42</v>
      </c>
      <c r="N5537">
        <v>0.26</v>
      </c>
      <c r="O5537" t="s">
        <v>42</v>
      </c>
      <c r="P5537" t="s">
        <v>42</v>
      </c>
      <c r="Q5537" s="4">
        <f t="shared" si="431"/>
        <v>72.222222222799999</v>
      </c>
      <c r="R5537" s="4">
        <f t="shared" si="432"/>
        <v>22.488201418367598</v>
      </c>
      <c r="S5537" s="5">
        <f t="shared" si="433"/>
        <v>63.451369999999997</v>
      </c>
      <c r="T5537" s="6">
        <f t="shared" si="430"/>
        <v>51.974661843877882</v>
      </c>
      <c r="U5537">
        <f t="shared" si="434"/>
        <v>35.003700000000002</v>
      </c>
    </row>
    <row r="5538" spans="1:21" ht="17" x14ac:dyDescent="0.25">
      <c r="A5538" s="1">
        <v>21963</v>
      </c>
      <c r="B5538">
        <v>20171214</v>
      </c>
      <c r="C5538">
        <v>920</v>
      </c>
      <c r="D5538">
        <v>121</v>
      </c>
      <c r="E5538">
        <v>5.4</v>
      </c>
      <c r="F5538">
        <v>14</v>
      </c>
      <c r="G5538">
        <v>1.3</v>
      </c>
      <c r="H5538" t="s">
        <v>42</v>
      </c>
      <c r="I5538" t="s">
        <v>42</v>
      </c>
      <c r="J5538">
        <v>18.3</v>
      </c>
      <c r="K5538">
        <v>60</v>
      </c>
      <c r="L5538">
        <v>0</v>
      </c>
      <c r="M5538" t="s">
        <v>42</v>
      </c>
      <c r="N5538">
        <v>0.23</v>
      </c>
      <c r="O5538" t="s">
        <v>42</v>
      </c>
      <c r="P5538" t="s">
        <v>42</v>
      </c>
      <c r="Q5538" s="4">
        <f t="shared" si="431"/>
        <v>63.888888889400008</v>
      </c>
      <c r="R5538" s="4">
        <f t="shared" si="432"/>
        <v>22.319764476751608</v>
      </c>
      <c r="S5538" s="5">
        <f t="shared" si="433"/>
        <v>63.413199999999996</v>
      </c>
      <c r="T5538" s="6">
        <f t="shared" si="430"/>
        <v>51.075693819777094</v>
      </c>
      <c r="U5538">
        <f t="shared" si="434"/>
        <v>34.147000000000006</v>
      </c>
    </row>
    <row r="5539" spans="1:21" ht="17" x14ac:dyDescent="0.25">
      <c r="A5539" s="1">
        <v>21963</v>
      </c>
      <c r="B5539">
        <v>20171214</v>
      </c>
      <c r="C5539">
        <v>930</v>
      </c>
      <c r="D5539">
        <v>110</v>
      </c>
      <c r="E5539">
        <v>4.4000000000000004</v>
      </c>
      <c r="F5539">
        <v>19</v>
      </c>
      <c r="G5539">
        <v>1.1000000000000001</v>
      </c>
      <c r="H5539" t="s">
        <v>42</v>
      </c>
      <c r="I5539" t="s">
        <v>42</v>
      </c>
      <c r="J5539">
        <v>18</v>
      </c>
      <c r="K5539">
        <v>60</v>
      </c>
      <c r="L5539">
        <v>0</v>
      </c>
      <c r="M5539" t="s">
        <v>42</v>
      </c>
      <c r="N5539">
        <v>0.13</v>
      </c>
      <c r="O5539" t="s">
        <v>42</v>
      </c>
      <c r="P5539" t="s">
        <v>42</v>
      </c>
      <c r="Q5539" s="4">
        <f t="shared" si="431"/>
        <v>36.1111111114</v>
      </c>
      <c r="R5539" s="4">
        <f t="shared" si="432"/>
        <v>21.235109882309636</v>
      </c>
      <c r="S5539" s="5">
        <f t="shared" si="433"/>
        <v>62.992000000000004</v>
      </c>
      <c r="T5539" s="6">
        <f t="shared" si="430"/>
        <v>50.66564284700253</v>
      </c>
      <c r="U5539">
        <f t="shared" si="434"/>
        <v>33.994999999999997</v>
      </c>
    </row>
    <row r="5540" spans="1:21" ht="17" x14ac:dyDescent="0.25">
      <c r="A5540" s="1">
        <v>21963</v>
      </c>
      <c r="B5540">
        <v>20171214</v>
      </c>
      <c r="C5540">
        <v>940</v>
      </c>
      <c r="D5540">
        <v>116</v>
      </c>
      <c r="E5540">
        <v>3.6</v>
      </c>
      <c r="F5540">
        <v>20</v>
      </c>
      <c r="G5540">
        <v>1</v>
      </c>
      <c r="H5540" t="s">
        <v>42</v>
      </c>
      <c r="I5540" t="s">
        <v>42</v>
      </c>
      <c r="J5540">
        <v>17.899999999999999</v>
      </c>
      <c r="K5540">
        <v>61</v>
      </c>
      <c r="L5540">
        <v>0</v>
      </c>
      <c r="M5540" t="s">
        <v>42</v>
      </c>
      <c r="N5540">
        <v>0.1</v>
      </c>
      <c r="O5540" t="s">
        <v>42</v>
      </c>
      <c r="P5540" t="s">
        <v>42</v>
      </c>
      <c r="Q5540" s="4">
        <f t="shared" si="431"/>
        <v>27.777777778000001</v>
      </c>
      <c r="R5540" s="4">
        <f t="shared" si="432"/>
        <v>20.778850012719076</v>
      </c>
      <c r="S5540" s="5">
        <f t="shared" si="433"/>
        <v>62.885809999999999</v>
      </c>
      <c r="T5540" s="6">
        <f t="shared" si="430"/>
        <v>51.152505016534796</v>
      </c>
      <c r="U5540">
        <f t="shared" si="434"/>
        <v>34.757300000000001</v>
      </c>
    </row>
    <row r="5541" spans="1:21" ht="17" x14ac:dyDescent="0.25">
      <c r="A5541" s="1">
        <v>21963</v>
      </c>
      <c r="B5541">
        <v>20171214</v>
      </c>
      <c r="C5541">
        <v>950</v>
      </c>
      <c r="D5541">
        <v>103</v>
      </c>
      <c r="E5541">
        <v>3.1</v>
      </c>
      <c r="F5541">
        <v>20</v>
      </c>
      <c r="G5541">
        <v>1</v>
      </c>
      <c r="H5541" t="s">
        <v>42</v>
      </c>
      <c r="I5541" t="s">
        <v>42</v>
      </c>
      <c r="J5541">
        <v>17.899999999999999</v>
      </c>
      <c r="K5541">
        <v>64</v>
      </c>
      <c r="L5541">
        <v>0</v>
      </c>
      <c r="M5541" t="s">
        <v>42</v>
      </c>
      <c r="N5541">
        <v>0.14000000000000001</v>
      </c>
      <c r="O5541" t="s">
        <v>42</v>
      </c>
      <c r="P5541" t="s">
        <v>42</v>
      </c>
      <c r="Q5541" s="4">
        <f t="shared" si="431"/>
        <v>38.888888889200004</v>
      </c>
      <c r="R5541" s="4">
        <f t="shared" si="432"/>
        <v>21.234010949954769</v>
      </c>
      <c r="S5541" s="5">
        <f t="shared" si="433"/>
        <v>62.988439999999997</v>
      </c>
      <c r="T5541" s="6">
        <f t="shared" si="430"/>
        <v>53.0842142349412</v>
      </c>
      <c r="U5541">
        <f t="shared" si="434"/>
        <v>35.842899999999993</v>
      </c>
    </row>
    <row r="5542" spans="1:21" ht="17" x14ac:dyDescent="0.25">
      <c r="A5542" s="1">
        <v>21963</v>
      </c>
      <c r="B5542">
        <v>20171214</v>
      </c>
      <c r="C5542">
        <v>1000</v>
      </c>
      <c r="D5542">
        <v>90</v>
      </c>
      <c r="E5542">
        <v>2</v>
      </c>
      <c r="F5542">
        <v>27</v>
      </c>
      <c r="G5542">
        <v>0.8</v>
      </c>
      <c r="H5542" t="s">
        <v>42</v>
      </c>
      <c r="I5542" t="s">
        <v>42</v>
      </c>
      <c r="J5542">
        <v>17.899999999999999</v>
      </c>
      <c r="K5542">
        <v>64</v>
      </c>
      <c r="L5542">
        <v>0</v>
      </c>
      <c r="M5542" t="s">
        <v>42</v>
      </c>
      <c r="N5542">
        <v>0.1</v>
      </c>
      <c r="O5542" t="s">
        <v>42</v>
      </c>
      <c r="P5542" t="s">
        <v>42</v>
      </c>
      <c r="Q5542" s="4">
        <f t="shared" si="431"/>
        <v>27.777777778000001</v>
      </c>
      <c r="R5542" s="4">
        <f t="shared" si="432"/>
        <v>20.778850012719076</v>
      </c>
      <c r="S5542" s="5">
        <f t="shared" si="433"/>
        <v>62.988439999999997</v>
      </c>
      <c r="T5542" s="6">
        <f t="shared" si="430"/>
        <v>53.592505016534801</v>
      </c>
      <c r="U5542">
        <f t="shared" si="434"/>
        <v>37.4773</v>
      </c>
    </row>
    <row r="5543" spans="1:21" ht="17" x14ac:dyDescent="0.25">
      <c r="A5543" s="1">
        <v>21963</v>
      </c>
      <c r="B5543">
        <v>20171214</v>
      </c>
      <c r="C5543">
        <v>1010</v>
      </c>
      <c r="D5543">
        <v>87</v>
      </c>
      <c r="E5543">
        <v>3.6</v>
      </c>
      <c r="F5543">
        <v>20</v>
      </c>
      <c r="G5543">
        <v>0.8</v>
      </c>
      <c r="H5543" t="s">
        <v>42</v>
      </c>
      <c r="I5543" t="s">
        <v>42</v>
      </c>
      <c r="J5543">
        <v>17.8</v>
      </c>
      <c r="K5543">
        <v>64</v>
      </c>
      <c r="L5543">
        <v>0</v>
      </c>
      <c r="M5543" t="s">
        <v>42</v>
      </c>
      <c r="N5543">
        <v>0.12</v>
      </c>
      <c r="O5543" t="s">
        <v>42</v>
      </c>
      <c r="P5543" t="s">
        <v>42</v>
      </c>
      <c r="Q5543" s="4">
        <f t="shared" si="431"/>
        <v>33.333333333600002</v>
      </c>
      <c r="R5543" s="4">
        <f t="shared" si="432"/>
        <v>20.923286015507955</v>
      </c>
      <c r="S5543" s="5">
        <f t="shared" si="433"/>
        <v>62.844079999999991</v>
      </c>
      <c r="T5543" s="6">
        <f t="shared" si="430"/>
        <v>52.180271820160343</v>
      </c>
      <c r="U5543">
        <f t="shared" si="434"/>
        <v>34.454100000000011</v>
      </c>
    </row>
    <row r="5544" spans="1:21" ht="17" x14ac:dyDescent="0.25">
      <c r="A5544" s="1">
        <v>21963</v>
      </c>
      <c r="B5544">
        <v>20171214</v>
      </c>
      <c r="C5544">
        <v>1020</v>
      </c>
      <c r="D5544">
        <v>95</v>
      </c>
      <c r="E5544">
        <v>4.2</v>
      </c>
      <c r="F5544">
        <v>14</v>
      </c>
      <c r="G5544">
        <v>1.1000000000000001</v>
      </c>
      <c r="H5544" t="s">
        <v>42</v>
      </c>
      <c r="I5544" t="s">
        <v>42</v>
      </c>
      <c r="J5544">
        <v>17.899999999999999</v>
      </c>
      <c r="K5544">
        <v>64</v>
      </c>
      <c r="L5544">
        <v>0</v>
      </c>
      <c r="M5544" t="s">
        <v>42</v>
      </c>
      <c r="N5544">
        <v>0.21</v>
      </c>
      <c r="O5544" t="s">
        <v>42</v>
      </c>
      <c r="P5544" t="s">
        <v>42</v>
      </c>
      <c r="Q5544" s="4">
        <f t="shared" si="431"/>
        <v>58.333333333799999</v>
      </c>
      <c r="R5544" s="4">
        <f t="shared" si="432"/>
        <v>21.787565205080121</v>
      </c>
      <c r="S5544" s="5">
        <f t="shared" si="433"/>
        <v>62.988439999999997</v>
      </c>
      <c r="T5544" s="6">
        <f t="shared" si="430"/>
        <v>52.70383476660416</v>
      </c>
      <c r="U5544">
        <f t="shared" si="434"/>
        <v>34.385199999999998</v>
      </c>
    </row>
    <row r="5545" spans="1:21" ht="17" x14ac:dyDescent="0.25">
      <c r="A5545" s="1">
        <v>21963</v>
      </c>
      <c r="B5545">
        <v>20171214</v>
      </c>
      <c r="C5545">
        <v>1030</v>
      </c>
      <c r="D5545">
        <v>92</v>
      </c>
      <c r="E5545">
        <v>3.5</v>
      </c>
      <c r="F5545">
        <v>15</v>
      </c>
      <c r="G5545">
        <v>1.2</v>
      </c>
      <c r="H5545" t="s">
        <v>42</v>
      </c>
      <c r="I5545" t="s">
        <v>42</v>
      </c>
      <c r="J5545">
        <v>17.899999999999999</v>
      </c>
      <c r="K5545">
        <v>64</v>
      </c>
      <c r="L5545">
        <v>0</v>
      </c>
      <c r="M5545" t="s">
        <v>42</v>
      </c>
      <c r="N5545">
        <v>0.14000000000000001</v>
      </c>
      <c r="O5545" t="s">
        <v>42</v>
      </c>
      <c r="P5545" t="s">
        <v>42</v>
      </c>
      <c r="Q5545" s="4">
        <f t="shared" si="431"/>
        <v>38.888888889200004</v>
      </c>
      <c r="R5545" s="4">
        <f t="shared" si="432"/>
        <v>21.234010949954769</v>
      </c>
      <c r="S5545" s="5">
        <f t="shared" si="433"/>
        <v>62.988439999999997</v>
      </c>
      <c r="T5545" s="6">
        <f t="shared" si="430"/>
        <v>52.684214234941201</v>
      </c>
      <c r="U5545">
        <f t="shared" si="434"/>
        <v>35.162899999999993</v>
      </c>
    </row>
    <row r="5546" spans="1:21" ht="17" x14ac:dyDescent="0.25">
      <c r="A5546" s="1">
        <v>21963</v>
      </c>
      <c r="B5546">
        <v>20171214</v>
      </c>
      <c r="C5546">
        <v>1040</v>
      </c>
      <c r="D5546">
        <v>78</v>
      </c>
      <c r="E5546">
        <v>3.5</v>
      </c>
      <c r="F5546">
        <v>17</v>
      </c>
      <c r="G5546">
        <v>0.8</v>
      </c>
      <c r="H5546" t="s">
        <v>42</v>
      </c>
      <c r="I5546" t="s">
        <v>42</v>
      </c>
      <c r="J5546">
        <v>17.899999999999999</v>
      </c>
      <c r="K5546">
        <v>65</v>
      </c>
      <c r="L5546">
        <v>0</v>
      </c>
      <c r="M5546" t="s">
        <v>42</v>
      </c>
      <c r="N5546">
        <v>0.13</v>
      </c>
      <c r="O5546" t="s">
        <v>42</v>
      </c>
      <c r="P5546" t="s">
        <v>42</v>
      </c>
      <c r="Q5546" s="4">
        <f t="shared" si="431"/>
        <v>36.1111111114</v>
      </c>
      <c r="R5546" s="4">
        <f t="shared" si="432"/>
        <v>21.133383928483468</v>
      </c>
      <c r="S5546" s="5">
        <f t="shared" si="433"/>
        <v>63.022649999999999</v>
      </c>
      <c r="T5546" s="6">
        <f t="shared" si="430"/>
        <v>52.833399107028512</v>
      </c>
      <c r="U5546">
        <f t="shared" si="434"/>
        <v>35.103999999999992</v>
      </c>
    </row>
    <row r="5547" spans="1:21" ht="17" x14ac:dyDescent="0.25">
      <c r="A5547" s="1">
        <v>21963</v>
      </c>
      <c r="B5547">
        <v>20171214</v>
      </c>
      <c r="C5547">
        <v>1050</v>
      </c>
      <c r="D5547">
        <v>95</v>
      </c>
      <c r="E5547">
        <v>5.2</v>
      </c>
      <c r="F5547">
        <v>14</v>
      </c>
      <c r="G5547">
        <v>1.1000000000000001</v>
      </c>
      <c r="H5547" t="s">
        <v>42</v>
      </c>
      <c r="I5547" t="s">
        <v>42</v>
      </c>
      <c r="J5547">
        <v>17.2</v>
      </c>
      <c r="K5547">
        <v>67</v>
      </c>
      <c r="L5547">
        <v>0</v>
      </c>
      <c r="M5547" t="s">
        <v>42</v>
      </c>
      <c r="N5547">
        <v>0.16</v>
      </c>
      <c r="O5547" t="s">
        <v>42</v>
      </c>
      <c r="P5547" t="s">
        <v>42</v>
      </c>
      <c r="Q5547" s="4">
        <f t="shared" si="431"/>
        <v>44.444444444800006</v>
      </c>
      <c r="R5547" s="4">
        <f t="shared" si="432"/>
        <v>20.706199446150553</v>
      </c>
      <c r="S5547" s="5">
        <f t="shared" si="433"/>
        <v>62.059759999999997</v>
      </c>
      <c r="T5547" s="6">
        <f t="shared" si="430"/>
        <v>51.138059279995716</v>
      </c>
      <c r="U5547">
        <f t="shared" si="434"/>
        <v>29.443699999999993</v>
      </c>
    </row>
    <row r="5548" spans="1:21" ht="17" x14ac:dyDescent="0.25">
      <c r="A5548" s="1">
        <v>21963</v>
      </c>
      <c r="B5548">
        <v>20171214</v>
      </c>
      <c r="C5548">
        <v>1100</v>
      </c>
      <c r="D5548">
        <v>90</v>
      </c>
      <c r="E5548">
        <v>4.2</v>
      </c>
      <c r="F5548">
        <v>16</v>
      </c>
      <c r="G5548">
        <v>1.3</v>
      </c>
      <c r="H5548" t="s">
        <v>42</v>
      </c>
      <c r="I5548" t="s">
        <v>42</v>
      </c>
      <c r="J5548">
        <v>17.399999999999999</v>
      </c>
      <c r="K5548">
        <v>68</v>
      </c>
      <c r="L5548">
        <v>0</v>
      </c>
      <c r="M5548" t="s">
        <v>42</v>
      </c>
      <c r="N5548">
        <v>0.32</v>
      </c>
      <c r="O5548" t="s">
        <v>42</v>
      </c>
      <c r="P5548" t="s">
        <v>42</v>
      </c>
      <c r="Q5548" s="4">
        <f t="shared" si="431"/>
        <v>88.888888889600011</v>
      </c>
      <c r="R5548" s="4">
        <f t="shared" si="432"/>
        <v>21.859369883340658</v>
      </c>
      <c r="S5548" s="5">
        <f t="shared" si="433"/>
        <v>62.383679999999991</v>
      </c>
      <c r="T5548" s="6">
        <f t="shared" si="430"/>
        <v>53.917180848342852</v>
      </c>
      <c r="U5548">
        <f t="shared" si="434"/>
        <v>32.928099999999993</v>
      </c>
    </row>
    <row r="5549" spans="1:21" ht="17" x14ac:dyDescent="0.25">
      <c r="A5549" s="1">
        <v>21963</v>
      </c>
      <c r="B5549">
        <v>20171214</v>
      </c>
      <c r="C5549">
        <v>1110</v>
      </c>
      <c r="D5549">
        <v>95</v>
      </c>
      <c r="E5549">
        <v>5.4</v>
      </c>
      <c r="F5549">
        <v>18</v>
      </c>
      <c r="G5549">
        <v>1.5</v>
      </c>
      <c r="H5549" t="s">
        <v>42</v>
      </c>
      <c r="I5549" t="s">
        <v>42</v>
      </c>
      <c r="J5549">
        <v>18.8</v>
      </c>
      <c r="K5549">
        <v>62</v>
      </c>
      <c r="L5549">
        <v>0</v>
      </c>
      <c r="M5549" t="s">
        <v>42</v>
      </c>
      <c r="N5549">
        <v>0.66</v>
      </c>
      <c r="O5549" t="s">
        <v>42</v>
      </c>
      <c r="P5549" t="s">
        <v>42</v>
      </c>
      <c r="Q5549" s="4">
        <f t="shared" si="431"/>
        <v>183.33333333480002</v>
      </c>
      <c r="R5549" s="4">
        <f t="shared" si="432"/>
        <v>24.286462247849293</v>
      </c>
      <c r="S5549" s="5">
        <f t="shared" si="433"/>
        <v>64.201440000000005</v>
      </c>
      <c r="T5549" s="6">
        <f t="shared" si="430"/>
        <v>54.192400922204087</v>
      </c>
      <c r="U5549">
        <f t="shared" si="434"/>
        <v>38.784700000000001</v>
      </c>
    </row>
    <row r="5550" spans="1:21" ht="17" x14ac:dyDescent="0.25">
      <c r="A5550" s="1">
        <v>21963</v>
      </c>
      <c r="B5550">
        <v>20171214</v>
      </c>
      <c r="C5550">
        <v>1120</v>
      </c>
      <c r="D5550">
        <v>103</v>
      </c>
      <c r="E5550">
        <v>5.9</v>
      </c>
      <c r="F5550">
        <v>22</v>
      </c>
      <c r="G5550">
        <v>1.2</v>
      </c>
      <c r="H5550" t="s">
        <v>42</v>
      </c>
      <c r="I5550" t="s">
        <v>42</v>
      </c>
      <c r="J5550">
        <v>20.399999999999999</v>
      </c>
      <c r="K5550">
        <v>54</v>
      </c>
      <c r="L5550">
        <v>0</v>
      </c>
      <c r="M5550" t="s">
        <v>42</v>
      </c>
      <c r="N5550">
        <v>0.64</v>
      </c>
      <c r="O5550" t="s">
        <v>42</v>
      </c>
      <c r="P5550" t="s">
        <v>42</v>
      </c>
      <c r="Q5550" s="4">
        <f t="shared" si="431"/>
        <v>177.77777777920002</v>
      </c>
      <c r="R5550" s="4">
        <f t="shared" si="432"/>
        <v>25.892841268194353</v>
      </c>
      <c r="S5550" s="5">
        <f t="shared" si="433"/>
        <v>66.007840000000002</v>
      </c>
      <c r="T5550" s="6">
        <f t="shared" si="430"/>
        <v>66.354101349123567</v>
      </c>
      <c r="U5550">
        <f t="shared" si="434"/>
        <v>44.552899999999994</v>
      </c>
    </row>
    <row r="5551" spans="1:21" ht="17" x14ac:dyDescent="0.25">
      <c r="A5551" s="1">
        <v>21963</v>
      </c>
      <c r="B5551">
        <v>20171214</v>
      </c>
      <c r="C5551">
        <v>1130</v>
      </c>
      <c r="D5551">
        <v>106</v>
      </c>
      <c r="E5551">
        <v>5.3</v>
      </c>
      <c r="F5551">
        <v>19</v>
      </c>
      <c r="G5551">
        <v>1.3</v>
      </c>
      <c r="H5551" t="s">
        <v>42</v>
      </c>
      <c r="I5551" t="s">
        <v>42</v>
      </c>
      <c r="J5551">
        <v>19.600000000000001</v>
      </c>
      <c r="K5551">
        <v>56</v>
      </c>
      <c r="L5551">
        <v>0</v>
      </c>
      <c r="M5551" t="s">
        <v>42</v>
      </c>
      <c r="N5551">
        <v>0.35</v>
      </c>
      <c r="O5551" t="s">
        <v>42</v>
      </c>
      <c r="P5551" t="s">
        <v>42</v>
      </c>
      <c r="Q5551" s="4">
        <f t="shared" si="431"/>
        <v>97.222222223000003</v>
      </c>
      <c r="R5551" s="4">
        <f t="shared" si="432"/>
        <v>24.230943196178089</v>
      </c>
      <c r="S5551" s="5">
        <f t="shared" si="433"/>
        <v>65.034239999999997</v>
      </c>
      <c r="T5551" s="6">
        <f t="shared" si="430"/>
        <v>52.540226155031519</v>
      </c>
      <c r="U5551">
        <f t="shared" si="434"/>
        <v>40.496800000000007</v>
      </c>
    </row>
    <row r="5552" spans="1:21" ht="17" x14ac:dyDescent="0.25">
      <c r="A5552" s="1">
        <v>21963</v>
      </c>
      <c r="B5552">
        <v>20171214</v>
      </c>
      <c r="C5552">
        <v>1140</v>
      </c>
      <c r="D5552">
        <v>130</v>
      </c>
      <c r="E5552">
        <v>5.2</v>
      </c>
      <c r="F5552">
        <v>16</v>
      </c>
      <c r="G5552">
        <v>1.4</v>
      </c>
      <c r="H5552" t="s">
        <v>42</v>
      </c>
      <c r="I5552" t="s">
        <v>42</v>
      </c>
      <c r="J5552">
        <v>19.5</v>
      </c>
      <c r="K5552">
        <v>56</v>
      </c>
      <c r="L5552">
        <v>0</v>
      </c>
      <c r="M5552" t="s">
        <v>42</v>
      </c>
      <c r="N5552">
        <v>0.32</v>
      </c>
      <c r="O5552" t="s">
        <v>42</v>
      </c>
      <c r="P5552" t="s">
        <v>42</v>
      </c>
      <c r="Q5552" s="4">
        <f t="shared" si="431"/>
        <v>88.888888889600011</v>
      </c>
      <c r="R5552" s="4">
        <f t="shared" si="432"/>
        <v>24.004313151201792</v>
      </c>
      <c r="S5552" s="5">
        <f t="shared" si="433"/>
        <v>64.897799999999989</v>
      </c>
      <c r="T5552" s="6">
        <f t="shared" si="430"/>
        <v>52.345607096562333</v>
      </c>
      <c r="U5552">
        <f t="shared" si="434"/>
        <v>40.069099999999999</v>
      </c>
    </row>
    <row r="5553" spans="1:21" ht="17" x14ac:dyDescent="0.25">
      <c r="A5553" s="1">
        <v>21963</v>
      </c>
      <c r="B5553">
        <v>20171214</v>
      </c>
      <c r="C5553">
        <v>1150</v>
      </c>
      <c r="D5553">
        <v>109</v>
      </c>
      <c r="E5553">
        <v>5.5</v>
      </c>
      <c r="F5553">
        <v>24</v>
      </c>
      <c r="G5553">
        <v>1.5</v>
      </c>
      <c r="H5553" t="s">
        <v>42</v>
      </c>
      <c r="I5553" t="s">
        <v>42</v>
      </c>
      <c r="J5553">
        <v>20.399999999999999</v>
      </c>
      <c r="K5553">
        <v>55</v>
      </c>
      <c r="L5553">
        <v>0</v>
      </c>
      <c r="M5553" t="s">
        <v>42</v>
      </c>
      <c r="N5553">
        <v>0.77</v>
      </c>
      <c r="O5553" t="s">
        <v>42</v>
      </c>
      <c r="P5553" t="s">
        <v>42</v>
      </c>
      <c r="Q5553" s="4">
        <f t="shared" si="431"/>
        <v>213.88888889060001</v>
      </c>
      <c r="R5553" s="4">
        <f t="shared" si="432"/>
        <v>26.149321634524295</v>
      </c>
      <c r="S5553" s="5">
        <f t="shared" si="433"/>
        <v>66.066800000000001</v>
      </c>
      <c r="T5553" s="6">
        <f t="shared" si="430"/>
        <v>67.346497735906212</v>
      </c>
      <c r="U5553">
        <f t="shared" si="434"/>
        <v>45.998599999999996</v>
      </c>
    </row>
    <row r="5554" spans="1:21" ht="17" x14ac:dyDescent="0.25">
      <c r="A5554" s="1">
        <v>21963</v>
      </c>
      <c r="B5554">
        <v>20171214</v>
      </c>
      <c r="C5554">
        <v>1200</v>
      </c>
      <c r="D5554">
        <v>130</v>
      </c>
      <c r="E5554">
        <v>6.7</v>
      </c>
      <c r="F5554">
        <v>17</v>
      </c>
      <c r="G5554">
        <v>1.6</v>
      </c>
      <c r="H5554" t="s">
        <v>42</v>
      </c>
      <c r="I5554" t="s">
        <v>42</v>
      </c>
      <c r="J5554">
        <v>21.1</v>
      </c>
      <c r="K5554">
        <v>50</v>
      </c>
      <c r="L5554">
        <v>0</v>
      </c>
      <c r="M5554" t="s">
        <v>42</v>
      </c>
      <c r="N5554">
        <v>0.69</v>
      </c>
      <c r="O5554" t="s">
        <v>42</v>
      </c>
      <c r="P5554" t="s">
        <v>42</v>
      </c>
      <c r="Q5554" s="4">
        <f t="shared" si="431"/>
        <v>191.66666666819998</v>
      </c>
      <c r="R5554" s="4">
        <f t="shared" si="432"/>
        <v>26.724524011163677</v>
      </c>
      <c r="S5554" s="5">
        <f t="shared" si="433"/>
        <v>66.685500000000005</v>
      </c>
      <c r="T5554" s="6">
        <f t="shared" si="430"/>
        <v>65.706580776315903</v>
      </c>
      <c r="U5554">
        <f t="shared" si="434"/>
        <v>46.434400000000004</v>
      </c>
    </row>
    <row r="5555" spans="1:21" ht="17" x14ac:dyDescent="0.25">
      <c r="A5555" s="1">
        <v>21963</v>
      </c>
      <c r="B5555">
        <v>20171214</v>
      </c>
      <c r="C5555">
        <v>1210</v>
      </c>
      <c r="D5555">
        <v>106</v>
      </c>
      <c r="E5555">
        <v>5.8</v>
      </c>
      <c r="F5555">
        <v>17</v>
      </c>
      <c r="G5555">
        <v>1.3</v>
      </c>
      <c r="H5555" t="s">
        <v>42</v>
      </c>
      <c r="I5555" t="s">
        <v>42</v>
      </c>
      <c r="J5555">
        <v>19.7</v>
      </c>
      <c r="K5555">
        <v>50</v>
      </c>
      <c r="L5555">
        <v>0</v>
      </c>
      <c r="M5555" t="s">
        <v>42</v>
      </c>
      <c r="N5555">
        <v>0.21</v>
      </c>
      <c r="O5555" t="s">
        <v>42</v>
      </c>
      <c r="P5555" t="s">
        <v>42</v>
      </c>
      <c r="Q5555" s="4">
        <f t="shared" si="431"/>
        <v>58.333333333799999</v>
      </c>
      <c r="R5555" s="4">
        <f t="shared" si="432"/>
        <v>23.631348238551162</v>
      </c>
      <c r="S5555" s="5">
        <f t="shared" si="433"/>
        <v>64.858500000000006</v>
      </c>
      <c r="T5555" s="6">
        <f t="shared" si="430"/>
        <v>49.580752710116514</v>
      </c>
      <c r="U5555">
        <f t="shared" si="434"/>
        <v>39.243200000000002</v>
      </c>
    </row>
    <row r="5556" spans="1:21" ht="17" x14ac:dyDescent="0.25">
      <c r="A5556" s="1">
        <v>21963</v>
      </c>
      <c r="B5556">
        <v>20171214</v>
      </c>
      <c r="C5556">
        <v>1220</v>
      </c>
      <c r="D5556">
        <v>103</v>
      </c>
      <c r="E5556">
        <v>5.4</v>
      </c>
      <c r="F5556">
        <v>16</v>
      </c>
      <c r="G5556">
        <v>1.2</v>
      </c>
      <c r="H5556" t="s">
        <v>42</v>
      </c>
      <c r="I5556" t="s">
        <v>42</v>
      </c>
      <c r="J5556">
        <v>19.399999999999999</v>
      </c>
      <c r="K5556">
        <v>52</v>
      </c>
      <c r="L5556">
        <v>0</v>
      </c>
      <c r="M5556" t="s">
        <v>42</v>
      </c>
      <c r="N5556">
        <v>0.32</v>
      </c>
      <c r="O5556" t="s">
        <v>42</v>
      </c>
      <c r="P5556" t="s">
        <v>42</v>
      </c>
      <c r="Q5556" s="4">
        <f t="shared" si="431"/>
        <v>88.888888889600011</v>
      </c>
      <c r="R5556" s="4">
        <f t="shared" si="432"/>
        <v>23.901357059947212</v>
      </c>
      <c r="S5556" s="5">
        <f t="shared" si="433"/>
        <v>64.565120000000007</v>
      </c>
      <c r="T5556" s="6">
        <f t="shared" si="430"/>
        <v>50.891764177931385</v>
      </c>
      <c r="U5556">
        <f t="shared" si="434"/>
        <v>39.308099999999996</v>
      </c>
    </row>
    <row r="5557" spans="1:21" ht="17" x14ac:dyDescent="0.25">
      <c r="A5557" s="1">
        <v>21963</v>
      </c>
      <c r="B5557">
        <v>20171214</v>
      </c>
      <c r="C5557">
        <v>1230</v>
      </c>
      <c r="D5557">
        <v>118</v>
      </c>
      <c r="E5557">
        <v>4.3</v>
      </c>
      <c r="F5557">
        <v>19</v>
      </c>
      <c r="G5557">
        <v>1.6</v>
      </c>
      <c r="H5557" t="s">
        <v>42</v>
      </c>
      <c r="I5557" t="s">
        <v>42</v>
      </c>
      <c r="J5557">
        <v>19.8</v>
      </c>
      <c r="K5557">
        <v>53</v>
      </c>
      <c r="L5557">
        <v>0</v>
      </c>
      <c r="M5557" t="s">
        <v>42</v>
      </c>
      <c r="N5557">
        <v>0.38</v>
      </c>
      <c r="O5557" t="s">
        <v>42</v>
      </c>
      <c r="P5557" t="s">
        <v>42</v>
      </c>
      <c r="Q5557" s="4">
        <f t="shared" si="431"/>
        <v>105.55555555640001</v>
      </c>
      <c r="R5557" s="4">
        <f t="shared" si="432"/>
        <v>24.550763679246543</v>
      </c>
      <c r="S5557" s="5">
        <f t="shared" si="433"/>
        <v>65.148060000000001</v>
      </c>
      <c r="T5557" s="6">
        <f t="shared" si="430"/>
        <v>53.115992783020509</v>
      </c>
      <c r="U5557">
        <f t="shared" si="434"/>
        <v>43.215500000000006</v>
      </c>
    </row>
    <row r="5558" spans="1:21" ht="17" x14ac:dyDescent="0.25">
      <c r="A5558" s="1">
        <v>21963</v>
      </c>
      <c r="B5558">
        <v>20171214</v>
      </c>
      <c r="C5558">
        <v>1240</v>
      </c>
      <c r="D5558">
        <v>128</v>
      </c>
      <c r="E5558">
        <v>5.6</v>
      </c>
      <c r="F5558">
        <v>13</v>
      </c>
      <c r="G5558">
        <v>1.3</v>
      </c>
      <c r="H5558" t="s">
        <v>42</v>
      </c>
      <c r="I5558" t="s">
        <v>42</v>
      </c>
      <c r="J5558">
        <v>19.8</v>
      </c>
      <c r="K5558">
        <v>51</v>
      </c>
      <c r="L5558">
        <v>0</v>
      </c>
      <c r="M5558" t="s">
        <v>42</v>
      </c>
      <c r="N5558">
        <v>0.32</v>
      </c>
      <c r="O5558" t="s">
        <v>42</v>
      </c>
      <c r="P5558" t="s">
        <v>42</v>
      </c>
      <c r="Q5558" s="4">
        <f t="shared" si="431"/>
        <v>88.888888889600011</v>
      </c>
      <c r="R5558" s="4">
        <f t="shared" si="432"/>
        <v>24.31364070460409</v>
      </c>
      <c r="S5558" s="5">
        <f t="shared" si="433"/>
        <v>65.042019999999994</v>
      </c>
      <c r="T5558" s="6">
        <f t="shared" si="430"/>
        <v>50.94773291598532</v>
      </c>
      <c r="U5558">
        <f t="shared" si="434"/>
        <v>40.652100000000011</v>
      </c>
    </row>
    <row r="5559" spans="1:21" ht="17" x14ac:dyDescent="0.25">
      <c r="A5559" s="1">
        <v>21963</v>
      </c>
      <c r="B5559">
        <v>20171214</v>
      </c>
      <c r="C5559">
        <v>1250</v>
      </c>
      <c r="D5559">
        <v>130</v>
      </c>
      <c r="E5559">
        <v>4.7</v>
      </c>
      <c r="F5559">
        <v>27</v>
      </c>
      <c r="G5559">
        <v>1.1000000000000001</v>
      </c>
      <c r="H5559" t="s">
        <v>42</v>
      </c>
      <c r="I5559" t="s">
        <v>42</v>
      </c>
      <c r="J5559">
        <v>20.3</v>
      </c>
      <c r="K5559">
        <v>53</v>
      </c>
      <c r="L5559">
        <v>0</v>
      </c>
      <c r="M5559" t="s">
        <v>42</v>
      </c>
      <c r="N5559">
        <v>0.48</v>
      </c>
      <c r="O5559" t="s">
        <v>42</v>
      </c>
      <c r="P5559" t="s">
        <v>42</v>
      </c>
      <c r="Q5559" s="4">
        <f t="shared" si="431"/>
        <v>133.33333333440001</v>
      </c>
      <c r="R5559" s="4">
        <f t="shared" si="432"/>
        <v>25.390756824840977</v>
      </c>
      <c r="S5559" s="5">
        <f t="shared" si="433"/>
        <v>65.815409999999986</v>
      </c>
      <c r="T5559" s="6">
        <f t="shared" si="430"/>
        <v>65.865931922226309</v>
      </c>
      <c r="U5559">
        <f t="shared" si="434"/>
        <v>45.229500000000002</v>
      </c>
    </row>
    <row r="5560" spans="1:21" ht="17" x14ac:dyDescent="0.25">
      <c r="A5560" s="1">
        <v>21963</v>
      </c>
      <c r="B5560">
        <v>20171214</v>
      </c>
      <c r="C5560">
        <v>1300</v>
      </c>
      <c r="D5560">
        <v>124</v>
      </c>
      <c r="E5560">
        <v>4.3</v>
      </c>
      <c r="F5560">
        <v>21</v>
      </c>
      <c r="G5560">
        <v>1.3</v>
      </c>
      <c r="H5560" t="s">
        <v>42</v>
      </c>
      <c r="I5560" t="s">
        <v>42</v>
      </c>
      <c r="J5560">
        <v>20.6</v>
      </c>
      <c r="K5560">
        <v>51</v>
      </c>
      <c r="L5560">
        <v>0</v>
      </c>
      <c r="M5560" t="s">
        <v>42</v>
      </c>
      <c r="N5560">
        <v>0.22</v>
      </c>
      <c r="O5560" t="s">
        <v>42</v>
      </c>
      <c r="P5560" t="s">
        <v>42</v>
      </c>
      <c r="Q5560" s="4">
        <f t="shared" si="431"/>
        <v>61.111111111600003</v>
      </c>
      <c r="R5560" s="4">
        <f t="shared" si="432"/>
        <v>24.626459387041329</v>
      </c>
      <c r="S5560" s="5">
        <f t="shared" si="433"/>
        <v>66.093940000000003</v>
      </c>
      <c r="T5560" s="6">
        <f t="shared" si="430"/>
        <v>52.654397203153735</v>
      </c>
      <c r="U5560">
        <f t="shared" si="434"/>
        <v>45.641100000000002</v>
      </c>
    </row>
    <row r="5561" spans="1:21" ht="17" x14ac:dyDescent="0.25">
      <c r="A5561" s="1">
        <v>21963</v>
      </c>
      <c r="B5561">
        <v>20171214</v>
      </c>
      <c r="C5561">
        <v>1310</v>
      </c>
      <c r="D5561">
        <v>118</v>
      </c>
      <c r="E5561">
        <v>4.8</v>
      </c>
      <c r="F5561">
        <v>23</v>
      </c>
      <c r="G5561">
        <v>1</v>
      </c>
      <c r="H5561" t="s">
        <v>42</v>
      </c>
      <c r="I5561" t="s">
        <v>42</v>
      </c>
      <c r="J5561">
        <v>19.899999999999999</v>
      </c>
      <c r="K5561">
        <v>52</v>
      </c>
      <c r="L5561">
        <v>0</v>
      </c>
      <c r="M5561" t="s">
        <v>42</v>
      </c>
      <c r="N5561">
        <v>0.2</v>
      </c>
      <c r="O5561" t="s">
        <v>42</v>
      </c>
      <c r="P5561" t="s">
        <v>42</v>
      </c>
      <c r="Q5561" s="4">
        <f t="shared" si="431"/>
        <v>55.555555556000002</v>
      </c>
      <c r="R5561" s="4">
        <f t="shared" si="432"/>
        <v>23.770950373718122</v>
      </c>
      <c r="S5561" s="5">
        <f t="shared" si="433"/>
        <v>65.227519999999998</v>
      </c>
      <c r="T5561" s="6">
        <f t="shared" si="430"/>
        <v>51.322235485833566</v>
      </c>
      <c r="U5561">
        <f t="shared" si="434"/>
        <v>41.726299999999995</v>
      </c>
    </row>
    <row r="5562" spans="1:21" ht="17" x14ac:dyDescent="0.25">
      <c r="A5562" s="1">
        <v>21963</v>
      </c>
      <c r="B5562">
        <v>20171214</v>
      </c>
      <c r="C5562">
        <v>1320</v>
      </c>
      <c r="D5562">
        <v>125</v>
      </c>
      <c r="E5562">
        <v>4.3</v>
      </c>
      <c r="F5562">
        <v>18</v>
      </c>
      <c r="G5562">
        <v>1.2</v>
      </c>
      <c r="H5562" t="s">
        <v>42</v>
      </c>
      <c r="I5562" t="s">
        <v>42</v>
      </c>
      <c r="J5562">
        <v>20.3</v>
      </c>
      <c r="K5562">
        <v>49</v>
      </c>
      <c r="L5562">
        <v>0</v>
      </c>
      <c r="M5562" t="s">
        <v>42</v>
      </c>
      <c r="N5562">
        <v>0.28999999999999998</v>
      </c>
      <c r="O5562" t="s">
        <v>42</v>
      </c>
      <c r="P5562" t="s">
        <v>42</v>
      </c>
      <c r="Q5562" s="4">
        <f t="shared" si="431"/>
        <v>80.555555556199991</v>
      </c>
      <c r="R5562" s="4">
        <f t="shared" si="432"/>
        <v>24.695052751408433</v>
      </c>
      <c r="S5562" s="5">
        <f t="shared" si="433"/>
        <v>65.583529999999996</v>
      </c>
      <c r="T5562" s="6">
        <f t="shared" si="430"/>
        <v>52.183568576830972</v>
      </c>
      <c r="U5562">
        <f t="shared" si="434"/>
        <v>44.790399999999998</v>
      </c>
    </row>
    <row r="5563" spans="1:21" ht="17" x14ac:dyDescent="0.25">
      <c r="A5563" s="1">
        <v>21963</v>
      </c>
      <c r="B5563">
        <v>20171214</v>
      </c>
      <c r="C5563">
        <v>1330</v>
      </c>
      <c r="D5563">
        <v>121</v>
      </c>
      <c r="E5563">
        <v>4.3</v>
      </c>
      <c r="F5563">
        <v>20</v>
      </c>
      <c r="G5563">
        <v>1.3</v>
      </c>
      <c r="H5563" t="s">
        <v>42</v>
      </c>
      <c r="I5563" t="s">
        <v>42</v>
      </c>
      <c r="J5563">
        <v>20.7</v>
      </c>
      <c r="K5563">
        <v>48</v>
      </c>
      <c r="L5563">
        <v>0</v>
      </c>
      <c r="M5563" t="s">
        <v>42</v>
      </c>
      <c r="N5563">
        <v>0.37</v>
      </c>
      <c r="O5563" t="s">
        <v>42</v>
      </c>
      <c r="P5563" t="s">
        <v>42</v>
      </c>
      <c r="Q5563" s="4">
        <f t="shared" si="431"/>
        <v>102.7777777786</v>
      </c>
      <c r="R5563" s="4">
        <f t="shared" si="432"/>
        <v>25.445923061367445</v>
      </c>
      <c r="S5563" s="5">
        <f t="shared" si="433"/>
        <v>66.039639999999991</v>
      </c>
      <c r="T5563" s="6">
        <f t="shared" si="430"/>
        <v>64.300749364342167</v>
      </c>
      <c r="U5563">
        <f t="shared" si="434"/>
        <v>46.945599999999992</v>
      </c>
    </row>
    <row r="5564" spans="1:21" ht="17" x14ac:dyDescent="0.25">
      <c r="A5564" s="1">
        <v>21963</v>
      </c>
      <c r="B5564">
        <v>20171214</v>
      </c>
      <c r="C5564">
        <v>1340</v>
      </c>
      <c r="D5564">
        <v>122</v>
      </c>
      <c r="E5564">
        <v>6</v>
      </c>
      <c r="F5564">
        <v>11</v>
      </c>
      <c r="G5564">
        <v>1.1000000000000001</v>
      </c>
      <c r="H5564" t="s">
        <v>42</v>
      </c>
      <c r="I5564" t="s">
        <v>42</v>
      </c>
      <c r="J5564">
        <v>20.6</v>
      </c>
      <c r="K5564">
        <v>48</v>
      </c>
      <c r="L5564">
        <v>0</v>
      </c>
      <c r="M5564" t="s">
        <v>42</v>
      </c>
      <c r="N5564">
        <v>0.3</v>
      </c>
      <c r="O5564" t="s">
        <v>42</v>
      </c>
      <c r="P5564" t="s">
        <v>42</v>
      </c>
      <c r="Q5564" s="4">
        <f t="shared" si="431"/>
        <v>83.333333334000002</v>
      </c>
      <c r="R5564" s="4">
        <f t="shared" si="432"/>
        <v>25.052843584350452</v>
      </c>
      <c r="S5564" s="5">
        <f t="shared" si="433"/>
        <v>65.911120000000011</v>
      </c>
      <c r="T5564" s="6">
        <f t="shared" si="430"/>
        <v>62.719231278190492</v>
      </c>
      <c r="U5564">
        <f t="shared" si="434"/>
        <v>43.222299999999997</v>
      </c>
    </row>
    <row r="5565" spans="1:21" ht="17" x14ac:dyDescent="0.25">
      <c r="A5565" s="1">
        <v>21963</v>
      </c>
      <c r="B5565">
        <v>20171214</v>
      </c>
      <c r="C5565">
        <v>1350</v>
      </c>
      <c r="D5565">
        <v>106</v>
      </c>
      <c r="E5565">
        <v>4.4000000000000004</v>
      </c>
      <c r="F5565">
        <v>15</v>
      </c>
      <c r="G5565">
        <v>1</v>
      </c>
      <c r="H5565" t="s">
        <v>42</v>
      </c>
      <c r="I5565" t="s">
        <v>42</v>
      </c>
      <c r="J5565">
        <v>20.6</v>
      </c>
      <c r="K5565">
        <v>49</v>
      </c>
      <c r="L5565">
        <v>0</v>
      </c>
      <c r="M5565" t="s">
        <v>42</v>
      </c>
      <c r="N5565">
        <v>0.33</v>
      </c>
      <c r="O5565" t="s">
        <v>42</v>
      </c>
      <c r="P5565" t="s">
        <v>42</v>
      </c>
      <c r="Q5565" s="4">
        <f t="shared" si="431"/>
        <v>91.666666667400008</v>
      </c>
      <c r="R5565" s="4">
        <f t="shared" si="432"/>
        <v>25.184210506273111</v>
      </c>
      <c r="S5565" s="5">
        <f t="shared" si="433"/>
        <v>65.972060000000013</v>
      </c>
      <c r="T5565" s="6">
        <f t="shared" si="430"/>
        <v>64.210861567959938</v>
      </c>
      <c r="U5565">
        <f t="shared" si="434"/>
        <v>46.119</v>
      </c>
    </row>
    <row r="5566" spans="1:21" ht="17" x14ac:dyDescent="0.25">
      <c r="A5566" s="1">
        <v>21963</v>
      </c>
      <c r="B5566">
        <v>20171214</v>
      </c>
      <c r="C5566">
        <v>1400</v>
      </c>
      <c r="D5566">
        <v>124</v>
      </c>
      <c r="E5566">
        <v>5</v>
      </c>
      <c r="F5566">
        <v>14</v>
      </c>
      <c r="G5566">
        <v>1.4</v>
      </c>
      <c r="H5566" t="s">
        <v>42</v>
      </c>
      <c r="I5566" t="s">
        <v>42</v>
      </c>
      <c r="J5566">
        <v>20.8</v>
      </c>
      <c r="K5566">
        <v>48</v>
      </c>
      <c r="L5566">
        <v>0</v>
      </c>
      <c r="M5566" t="s">
        <v>42</v>
      </c>
      <c r="N5566">
        <v>0.28000000000000003</v>
      </c>
      <c r="O5566" t="s">
        <v>42</v>
      </c>
      <c r="P5566" t="s">
        <v>42</v>
      </c>
      <c r="Q5566" s="4">
        <f t="shared" si="431"/>
        <v>77.777777778400008</v>
      </c>
      <c r="R5566" s="4">
        <f t="shared" si="432"/>
        <v>25.165596453597562</v>
      </c>
      <c r="S5566" s="5">
        <f t="shared" si="433"/>
        <v>66.16816</v>
      </c>
      <c r="T5566" s="6">
        <f t="shared" si="430"/>
        <v>63.440948081290543</v>
      </c>
      <c r="U5566">
        <f t="shared" si="434"/>
        <v>45.646500000000003</v>
      </c>
    </row>
    <row r="5567" spans="1:21" ht="17" x14ac:dyDescent="0.25">
      <c r="A5567" s="1">
        <v>21963</v>
      </c>
      <c r="B5567">
        <v>20171214</v>
      </c>
      <c r="C5567">
        <v>1410</v>
      </c>
      <c r="D5567">
        <v>126</v>
      </c>
      <c r="E5567">
        <v>4.2</v>
      </c>
      <c r="F5567">
        <v>14</v>
      </c>
      <c r="G5567">
        <v>1</v>
      </c>
      <c r="H5567" t="s">
        <v>42</v>
      </c>
      <c r="I5567" t="s">
        <v>42</v>
      </c>
      <c r="J5567">
        <v>21</v>
      </c>
      <c r="K5567">
        <v>49</v>
      </c>
      <c r="L5567">
        <v>0</v>
      </c>
      <c r="M5567" t="s">
        <v>42</v>
      </c>
      <c r="N5567">
        <v>0.48</v>
      </c>
      <c r="O5567" t="s">
        <v>42</v>
      </c>
      <c r="P5567" t="s">
        <v>42</v>
      </c>
      <c r="Q5567" s="4">
        <f t="shared" si="431"/>
        <v>133.33333333440001</v>
      </c>
      <c r="R5567" s="4">
        <f t="shared" si="432"/>
        <v>26.117644378840939</v>
      </c>
      <c r="S5567" s="5">
        <f t="shared" si="433"/>
        <v>66.490100000000012</v>
      </c>
      <c r="T5567" s="6">
        <f t="shared" si="430"/>
        <v>65.787647675425049</v>
      </c>
      <c r="U5567">
        <f t="shared" si="434"/>
        <v>49.026499999999999</v>
      </c>
    </row>
    <row r="5568" spans="1:21" ht="17" x14ac:dyDescent="0.25">
      <c r="A5568" s="1">
        <v>21963</v>
      </c>
      <c r="B5568">
        <v>20171214</v>
      </c>
      <c r="C5568">
        <v>1420</v>
      </c>
      <c r="D5568">
        <v>121</v>
      </c>
      <c r="E5568">
        <v>4.5999999999999996</v>
      </c>
      <c r="F5568">
        <v>12</v>
      </c>
      <c r="G5568">
        <v>1.3</v>
      </c>
      <c r="H5568" t="s">
        <v>42</v>
      </c>
      <c r="I5568" t="s">
        <v>42</v>
      </c>
      <c r="J5568">
        <v>21.7</v>
      </c>
      <c r="K5568">
        <v>47</v>
      </c>
      <c r="L5568">
        <v>0</v>
      </c>
      <c r="M5568" t="s">
        <v>42</v>
      </c>
      <c r="N5568">
        <v>0.39</v>
      </c>
      <c r="O5568" t="s">
        <v>42</v>
      </c>
      <c r="P5568" t="s">
        <v>42</v>
      </c>
      <c r="Q5568" s="4">
        <f t="shared" si="431"/>
        <v>108.33333333420001</v>
      </c>
      <c r="R5568" s="4">
        <f t="shared" si="432"/>
        <v>26.560832229892185</v>
      </c>
      <c r="S5568" s="5">
        <f t="shared" si="433"/>
        <v>67.253010000000003</v>
      </c>
      <c r="T5568" s="6">
        <f t="shared" si="430"/>
        <v>65.460093114695226</v>
      </c>
      <c r="U5568">
        <f t="shared" si="434"/>
        <v>50.76339999999999</v>
      </c>
    </row>
    <row r="5569" spans="1:21" ht="17" x14ac:dyDescent="0.25">
      <c r="A5569" s="1">
        <v>21963</v>
      </c>
      <c r="B5569">
        <v>20171214</v>
      </c>
      <c r="C5569">
        <v>1430</v>
      </c>
      <c r="D5569">
        <v>106</v>
      </c>
      <c r="E5569">
        <v>5.4</v>
      </c>
      <c r="F5569">
        <v>17</v>
      </c>
      <c r="G5569">
        <v>1.8</v>
      </c>
      <c r="H5569" t="s">
        <v>42</v>
      </c>
      <c r="I5569" t="s">
        <v>42</v>
      </c>
      <c r="J5569">
        <v>21.4</v>
      </c>
      <c r="K5569">
        <v>45</v>
      </c>
      <c r="L5569">
        <v>0</v>
      </c>
      <c r="M5569" t="s">
        <v>42</v>
      </c>
      <c r="N5569">
        <v>0.37</v>
      </c>
      <c r="O5569" t="s">
        <v>42</v>
      </c>
      <c r="P5569" t="s">
        <v>42</v>
      </c>
      <c r="Q5569" s="4">
        <f t="shared" si="431"/>
        <v>102.7777777786</v>
      </c>
      <c r="R5569" s="4">
        <f t="shared" si="432"/>
        <v>26.174759500815814</v>
      </c>
      <c r="S5569" s="5">
        <f t="shared" si="433"/>
        <v>66.732699999999994</v>
      </c>
      <c r="T5569" s="6">
        <f t="shared" si="430"/>
        <v>63.640664294632373</v>
      </c>
      <c r="U5569">
        <f t="shared" si="434"/>
        <v>48.022599999999997</v>
      </c>
    </row>
    <row r="5570" spans="1:21" ht="17" x14ac:dyDescent="0.25">
      <c r="A5570" s="1">
        <v>21963</v>
      </c>
      <c r="B5570">
        <v>20171214</v>
      </c>
      <c r="C5570">
        <v>1440</v>
      </c>
      <c r="D5570">
        <v>106</v>
      </c>
      <c r="E5570">
        <v>6</v>
      </c>
      <c r="F5570">
        <v>16</v>
      </c>
      <c r="G5570">
        <v>1.2</v>
      </c>
      <c r="H5570" t="s">
        <v>42</v>
      </c>
      <c r="I5570" t="s">
        <v>42</v>
      </c>
      <c r="J5570">
        <v>21.7</v>
      </c>
      <c r="K5570">
        <v>45</v>
      </c>
      <c r="L5570">
        <v>0</v>
      </c>
      <c r="M5570" t="s">
        <v>42</v>
      </c>
      <c r="N5570">
        <v>0.57999999999999996</v>
      </c>
      <c r="O5570" t="s">
        <v>42</v>
      </c>
      <c r="P5570" t="s">
        <v>42</v>
      </c>
      <c r="Q5570" s="4">
        <f t="shared" si="431"/>
        <v>161.11111111239998</v>
      </c>
      <c r="R5570" s="4">
        <f t="shared" si="432"/>
        <v>27.109935450905589</v>
      </c>
      <c r="S5570" s="5">
        <f t="shared" si="433"/>
        <v>67.109350000000006</v>
      </c>
      <c r="T5570" s="6">
        <f t="shared" si="430"/>
        <v>64.767723671350964</v>
      </c>
      <c r="U5570">
        <f t="shared" si="434"/>
        <v>49.502499999999991</v>
      </c>
    </row>
    <row r="5571" spans="1:21" ht="17" x14ac:dyDescent="0.25">
      <c r="A5571" s="1">
        <v>21963</v>
      </c>
      <c r="B5571">
        <v>20171214</v>
      </c>
      <c r="C5571">
        <v>1450</v>
      </c>
      <c r="D5571">
        <v>104</v>
      </c>
      <c r="E5571">
        <v>5.6</v>
      </c>
      <c r="F5571">
        <v>20</v>
      </c>
      <c r="G5571">
        <v>1.3</v>
      </c>
      <c r="H5571" t="s">
        <v>42</v>
      </c>
      <c r="I5571" t="s">
        <v>42</v>
      </c>
      <c r="J5571">
        <v>22</v>
      </c>
      <c r="K5571">
        <v>43</v>
      </c>
      <c r="L5571">
        <v>0</v>
      </c>
      <c r="M5571" t="s">
        <v>42</v>
      </c>
      <c r="N5571">
        <v>0.55000000000000004</v>
      </c>
      <c r="O5571" t="s">
        <v>42</v>
      </c>
      <c r="P5571" t="s">
        <v>42</v>
      </c>
      <c r="Q5571" s="4">
        <f t="shared" si="431"/>
        <v>152.77777777900002</v>
      </c>
      <c r="R5571" s="4">
        <f t="shared" si="432"/>
        <v>27.350326630466334</v>
      </c>
      <c r="S5571" s="5">
        <f t="shared" si="433"/>
        <v>67.336399999999998</v>
      </c>
      <c r="T5571" s="6">
        <f t="shared" si="430"/>
        <v>64.593768481201181</v>
      </c>
      <c r="U5571">
        <f t="shared" si="434"/>
        <v>51.268800000000006</v>
      </c>
    </row>
    <row r="5572" spans="1:21" ht="17" x14ac:dyDescent="0.25">
      <c r="A5572" s="1">
        <v>21963</v>
      </c>
      <c r="B5572">
        <v>20171214</v>
      </c>
      <c r="C5572">
        <v>1500</v>
      </c>
      <c r="D5572">
        <v>115</v>
      </c>
      <c r="E5572">
        <v>6</v>
      </c>
      <c r="F5572">
        <v>17</v>
      </c>
      <c r="G5572">
        <v>1.6</v>
      </c>
      <c r="H5572" t="s">
        <v>42</v>
      </c>
      <c r="I5572" t="s">
        <v>42</v>
      </c>
      <c r="J5572">
        <v>22.2</v>
      </c>
      <c r="K5572">
        <v>42</v>
      </c>
      <c r="L5572">
        <v>0</v>
      </c>
      <c r="M5572" t="s">
        <v>42</v>
      </c>
      <c r="N5572">
        <v>0.55000000000000004</v>
      </c>
      <c r="O5572" t="s">
        <v>42</v>
      </c>
      <c r="P5572" t="s">
        <v>42</v>
      </c>
      <c r="Q5572" s="4">
        <f t="shared" si="431"/>
        <v>152.77777777900002</v>
      </c>
      <c r="R5572" s="4">
        <f t="shared" si="432"/>
        <v>27.55995626524529</v>
      </c>
      <c r="S5572" s="5">
        <f t="shared" si="433"/>
        <v>67.506760000000014</v>
      </c>
      <c r="T5572" s="6">
        <f t="shared" si="430"/>
        <v>64.325255933577495</v>
      </c>
      <c r="U5572">
        <f t="shared" si="434"/>
        <v>51.430799999999998</v>
      </c>
    </row>
    <row r="5573" spans="1:21" ht="17" x14ac:dyDescent="0.25">
      <c r="A5573" s="1">
        <v>21963</v>
      </c>
      <c r="B5573">
        <v>20171214</v>
      </c>
      <c r="C5573">
        <v>1510</v>
      </c>
      <c r="D5573">
        <v>103</v>
      </c>
      <c r="E5573">
        <v>5.2</v>
      </c>
      <c r="F5573">
        <v>17</v>
      </c>
      <c r="G5573">
        <v>1.3</v>
      </c>
      <c r="H5573" t="s">
        <v>42</v>
      </c>
      <c r="I5573" t="s">
        <v>42</v>
      </c>
      <c r="J5573">
        <v>22</v>
      </c>
      <c r="K5573">
        <v>44</v>
      </c>
      <c r="L5573">
        <v>0</v>
      </c>
      <c r="M5573" t="s">
        <v>42</v>
      </c>
      <c r="N5573">
        <v>0.44</v>
      </c>
      <c r="O5573" t="s">
        <v>42</v>
      </c>
      <c r="P5573" t="s">
        <v>42</v>
      </c>
      <c r="Q5573" s="4">
        <f t="shared" si="431"/>
        <v>122.22222222320001</v>
      </c>
      <c r="R5573" s="4">
        <f t="shared" si="432"/>
        <v>27.041510044317548</v>
      </c>
      <c r="S5573" s="5">
        <f t="shared" si="433"/>
        <v>67.411199999999994</v>
      </c>
      <c r="T5573" s="6">
        <f t="shared" si="430"/>
        <v>64.715150631317414</v>
      </c>
      <c r="U5573">
        <f t="shared" si="434"/>
        <v>51.300899999999999</v>
      </c>
    </row>
    <row r="5574" spans="1:21" ht="17" x14ac:dyDescent="0.25">
      <c r="A5574" s="1">
        <v>21963</v>
      </c>
      <c r="B5574">
        <v>20171214</v>
      </c>
      <c r="C5574">
        <v>1520</v>
      </c>
      <c r="D5574">
        <v>102</v>
      </c>
      <c r="E5574">
        <v>5.7</v>
      </c>
      <c r="F5574">
        <v>14</v>
      </c>
      <c r="G5574">
        <v>1.3</v>
      </c>
      <c r="H5574" t="s">
        <v>42</v>
      </c>
      <c r="I5574" t="s">
        <v>42</v>
      </c>
      <c r="J5574">
        <v>22.3</v>
      </c>
      <c r="K5574">
        <v>43</v>
      </c>
      <c r="L5574">
        <v>0</v>
      </c>
      <c r="M5574" t="s">
        <v>42</v>
      </c>
      <c r="N5574">
        <v>0.53</v>
      </c>
      <c r="O5574" t="s">
        <v>42</v>
      </c>
      <c r="P5574" t="s">
        <v>42</v>
      </c>
      <c r="Q5574" s="4">
        <f t="shared" si="431"/>
        <v>147.22222222340002</v>
      </c>
      <c r="R5574" s="4">
        <f t="shared" si="432"/>
        <v>27.613569667359698</v>
      </c>
      <c r="S5574" s="5">
        <f t="shared" si="433"/>
        <v>67.70711</v>
      </c>
      <c r="T5574" s="6">
        <f t="shared" si="430"/>
        <v>64.947916151808784</v>
      </c>
      <c r="U5574">
        <f t="shared" si="434"/>
        <v>52.244000000000007</v>
      </c>
    </row>
    <row r="5575" spans="1:21" ht="17" x14ac:dyDescent="0.25">
      <c r="A5575" s="1">
        <v>21963</v>
      </c>
      <c r="B5575">
        <v>20171214</v>
      </c>
      <c r="C5575">
        <v>1530</v>
      </c>
      <c r="D5575">
        <v>96</v>
      </c>
      <c r="E5575">
        <v>5.3</v>
      </c>
      <c r="F5575">
        <v>24</v>
      </c>
      <c r="G5575">
        <v>1.2</v>
      </c>
      <c r="H5575" t="s">
        <v>42</v>
      </c>
      <c r="I5575" t="s">
        <v>42</v>
      </c>
      <c r="J5575">
        <v>22.2</v>
      </c>
      <c r="K5575">
        <v>43</v>
      </c>
      <c r="L5575">
        <v>0</v>
      </c>
      <c r="M5575" t="s">
        <v>42</v>
      </c>
      <c r="N5575">
        <v>0.5</v>
      </c>
      <c r="O5575" t="s">
        <v>42</v>
      </c>
      <c r="P5575" t="s">
        <v>42</v>
      </c>
      <c r="Q5575" s="4">
        <f t="shared" si="431"/>
        <v>138.88888889</v>
      </c>
      <c r="R5575" s="4">
        <f t="shared" si="432"/>
        <v>27.427992009603948</v>
      </c>
      <c r="S5575" s="5">
        <f t="shared" si="433"/>
        <v>67.583540000000013</v>
      </c>
      <c r="T5575" s="6">
        <f t="shared" si="430"/>
        <v>64.878410834942528</v>
      </c>
      <c r="U5575">
        <f t="shared" si="434"/>
        <v>52.326300000000003</v>
      </c>
    </row>
    <row r="5576" spans="1:21" ht="17" x14ac:dyDescent="0.25">
      <c r="A5576" s="1">
        <v>21963</v>
      </c>
      <c r="B5576">
        <v>20171214</v>
      </c>
      <c r="C5576">
        <v>1540</v>
      </c>
      <c r="D5576">
        <v>119</v>
      </c>
      <c r="E5576">
        <v>4.8</v>
      </c>
      <c r="F5576">
        <v>19</v>
      </c>
      <c r="G5576">
        <v>1.5</v>
      </c>
      <c r="H5576" t="s">
        <v>42</v>
      </c>
      <c r="I5576" t="s">
        <v>42</v>
      </c>
      <c r="J5576">
        <v>22.4</v>
      </c>
      <c r="K5576">
        <v>42</v>
      </c>
      <c r="L5576">
        <v>0</v>
      </c>
      <c r="M5576" t="s">
        <v>42</v>
      </c>
      <c r="N5576">
        <v>0.48</v>
      </c>
      <c r="O5576" t="s">
        <v>42</v>
      </c>
      <c r="P5576" t="s">
        <v>42</v>
      </c>
      <c r="Q5576" s="4">
        <f t="shared" si="431"/>
        <v>133.33333333440001</v>
      </c>
      <c r="R5576" s="4">
        <f t="shared" si="432"/>
        <v>27.581380830302727</v>
      </c>
      <c r="S5576" s="5">
        <f t="shared" si="433"/>
        <v>67.751919999999998</v>
      </c>
      <c r="T5576" s="6">
        <f t="shared" si="430"/>
        <v>65.021858240258638</v>
      </c>
      <c r="U5576">
        <f t="shared" si="434"/>
        <v>53.900499999999994</v>
      </c>
    </row>
    <row r="5577" spans="1:21" ht="17" x14ac:dyDescent="0.25">
      <c r="A5577" s="1">
        <v>21963</v>
      </c>
      <c r="B5577">
        <v>20171214</v>
      </c>
      <c r="C5577">
        <v>1550</v>
      </c>
      <c r="D5577">
        <v>85</v>
      </c>
      <c r="E5577">
        <v>5.0999999999999996</v>
      </c>
      <c r="F5577">
        <v>26</v>
      </c>
      <c r="G5577">
        <v>1.3</v>
      </c>
      <c r="H5577" t="s">
        <v>42</v>
      </c>
      <c r="I5577" t="s">
        <v>42</v>
      </c>
      <c r="J5577">
        <v>22.2</v>
      </c>
      <c r="K5577">
        <v>44</v>
      </c>
      <c r="L5577">
        <v>0</v>
      </c>
      <c r="M5577" t="s">
        <v>42</v>
      </c>
      <c r="N5577">
        <v>0.45</v>
      </c>
      <c r="O5577" t="s">
        <v>42</v>
      </c>
      <c r="P5577" t="s">
        <v>42</v>
      </c>
      <c r="Q5577" s="4">
        <f t="shared" si="431"/>
        <v>125.000000001</v>
      </c>
      <c r="R5577" s="4">
        <f t="shared" si="432"/>
        <v>27.282217321085312</v>
      </c>
      <c r="S5577" s="5">
        <f t="shared" si="433"/>
        <v>67.660320000000013</v>
      </c>
      <c r="T5577" s="6">
        <f t="shared" si="430"/>
        <v>65.144642360421983</v>
      </c>
      <c r="U5577">
        <f t="shared" si="434"/>
        <v>52.371799999999993</v>
      </c>
    </row>
    <row r="5578" spans="1:21" ht="17" x14ac:dyDescent="0.25">
      <c r="A5578" s="1">
        <v>21963</v>
      </c>
      <c r="B5578">
        <v>20171214</v>
      </c>
      <c r="C5578">
        <v>1600</v>
      </c>
      <c r="D5578">
        <v>120</v>
      </c>
      <c r="E5578">
        <v>6</v>
      </c>
      <c r="F5578">
        <v>17</v>
      </c>
      <c r="G5578">
        <v>1.7</v>
      </c>
      <c r="H5578" t="s">
        <v>42</v>
      </c>
      <c r="I5578" t="s">
        <v>42</v>
      </c>
      <c r="J5578">
        <v>21.7</v>
      </c>
      <c r="K5578">
        <v>47</v>
      </c>
      <c r="L5578">
        <v>0</v>
      </c>
      <c r="M5578" t="s">
        <v>42</v>
      </c>
      <c r="N5578">
        <v>0.33</v>
      </c>
      <c r="O5578" t="s">
        <v>42</v>
      </c>
      <c r="P5578" t="s">
        <v>42</v>
      </c>
      <c r="Q5578" s="4">
        <f t="shared" si="431"/>
        <v>91.666666667400008</v>
      </c>
      <c r="R5578" s="4">
        <f t="shared" si="432"/>
        <v>26.330260986474698</v>
      </c>
      <c r="S5578" s="5">
        <f t="shared" si="433"/>
        <v>67.253010000000003</v>
      </c>
      <c r="T5578" s="6">
        <f t="shared" ref="T5578:T5641" si="435">IF(R5578&gt;25,8.62+(0.38*K5578)+(1.55*R5578)+EXP(-E5578+2.4)-0.5*E5578,10.66+(0.28*K5578)+(1.3*R5578)-E5578)</f>
        <v>64.319228251483068</v>
      </c>
      <c r="U5578">
        <f t="shared" si="434"/>
        <v>48.029999999999994</v>
      </c>
    </row>
    <row r="5579" spans="1:21" ht="17" x14ac:dyDescent="0.25">
      <c r="A5579" s="1">
        <v>21963</v>
      </c>
      <c r="B5579">
        <v>20171214</v>
      </c>
      <c r="C5579">
        <v>1610</v>
      </c>
      <c r="D5579">
        <v>116</v>
      </c>
      <c r="E5579">
        <v>6</v>
      </c>
      <c r="F5579">
        <v>20</v>
      </c>
      <c r="G5579">
        <v>1.3</v>
      </c>
      <c r="H5579" t="s">
        <v>42</v>
      </c>
      <c r="I5579" t="s">
        <v>42</v>
      </c>
      <c r="J5579">
        <v>21.6</v>
      </c>
      <c r="K5579">
        <v>48</v>
      </c>
      <c r="L5579">
        <v>0</v>
      </c>
      <c r="M5579" t="s">
        <v>42</v>
      </c>
      <c r="N5579">
        <v>0.38</v>
      </c>
      <c r="O5579" t="s">
        <v>42</v>
      </c>
      <c r="P5579" t="s">
        <v>42</v>
      </c>
      <c r="Q5579" s="4">
        <f t="shared" ref="Q5579:Q5642" si="436">N5579*277.77777778</f>
        <v>105.55555555640001</v>
      </c>
      <c r="R5579" s="4">
        <f t="shared" ref="R5579:R5642" si="437">1.33*J5579-2.65*SQRT(J5579)+3.21*LOG10(Q5579+1)+3.5</f>
        <v>26.420432232789064</v>
      </c>
      <c r="S5579" s="5">
        <f t="shared" ref="S5579:S5642" si="438">(1.8*J5579+32)-((0.55-0.0055*K5579)*(1.8*J5579-26))</f>
        <v>67.19632</v>
      </c>
      <c r="T5579" s="6">
        <f t="shared" si="435"/>
        <v>64.838993683270346</v>
      </c>
      <c r="U5579">
        <f t="shared" ref="U5579:U5642" si="439">61.78+4.21*(J5579-22.48)-1.7*(E5579-7.05)+5.89*(N5579-2.41)</f>
        <v>47.903499999999994</v>
      </c>
    </row>
    <row r="5580" spans="1:21" ht="17" x14ac:dyDescent="0.25">
      <c r="A5580" s="1">
        <v>21963</v>
      </c>
      <c r="B5580">
        <v>20171214</v>
      </c>
      <c r="C5580">
        <v>1620</v>
      </c>
      <c r="D5580">
        <v>117</v>
      </c>
      <c r="E5580">
        <v>6</v>
      </c>
      <c r="F5580">
        <v>15</v>
      </c>
      <c r="G5580">
        <v>1.3</v>
      </c>
      <c r="H5580" t="s">
        <v>42</v>
      </c>
      <c r="I5580" t="s">
        <v>42</v>
      </c>
      <c r="J5580">
        <v>21.5</v>
      </c>
      <c r="K5580">
        <v>46</v>
      </c>
      <c r="L5580">
        <v>0</v>
      </c>
      <c r="M5580" t="s">
        <v>42</v>
      </c>
      <c r="N5580">
        <v>0.38</v>
      </c>
      <c r="O5580" t="s">
        <v>42</v>
      </c>
      <c r="P5580" t="s">
        <v>42</v>
      </c>
      <c r="Q5580" s="4">
        <f t="shared" si="436"/>
        <v>105.55555555640001</v>
      </c>
      <c r="R5580" s="4">
        <f t="shared" si="437"/>
        <v>26.315974767196842</v>
      </c>
      <c r="S5580" s="5">
        <f t="shared" si="438"/>
        <v>66.928100000000001</v>
      </c>
      <c r="T5580" s="6">
        <f t="shared" si="435"/>
        <v>63.917084611602391</v>
      </c>
      <c r="U5580">
        <f t="shared" si="439"/>
        <v>47.482500000000002</v>
      </c>
    </row>
    <row r="5581" spans="1:21" ht="17" x14ac:dyDescent="0.25">
      <c r="A5581" s="1">
        <v>21963</v>
      </c>
      <c r="B5581">
        <v>20171214</v>
      </c>
      <c r="C5581">
        <v>1630</v>
      </c>
      <c r="D5581">
        <v>115</v>
      </c>
      <c r="E5581">
        <v>5.8</v>
      </c>
      <c r="F5581">
        <v>17</v>
      </c>
      <c r="G5581">
        <v>1.4</v>
      </c>
      <c r="H5581" t="s">
        <v>42</v>
      </c>
      <c r="I5581" t="s">
        <v>42</v>
      </c>
      <c r="J5581">
        <v>21.3</v>
      </c>
      <c r="K5581">
        <v>46</v>
      </c>
      <c r="L5581">
        <v>0</v>
      </c>
      <c r="M5581" t="s">
        <v>42</v>
      </c>
      <c r="N5581">
        <v>0.27</v>
      </c>
      <c r="O5581" t="s">
        <v>42</v>
      </c>
      <c r="P5581" t="s">
        <v>42</v>
      </c>
      <c r="Q5581" s="4">
        <f t="shared" si="436"/>
        <v>75.000000000600011</v>
      </c>
      <c r="R5581" s="4">
        <f t="shared" si="437"/>
        <v>25.636152026465165</v>
      </c>
      <c r="S5581" s="5">
        <f t="shared" si="438"/>
        <v>66.675020000000004</v>
      </c>
      <c r="T5581" s="6">
        <f t="shared" si="435"/>
        <v>62.969408910981322</v>
      </c>
      <c r="U5581">
        <f t="shared" si="439"/>
        <v>46.332600000000006</v>
      </c>
    </row>
    <row r="5582" spans="1:21" ht="17" x14ac:dyDescent="0.25">
      <c r="A5582" s="1">
        <v>21963</v>
      </c>
      <c r="B5582">
        <v>20171214</v>
      </c>
      <c r="C5582">
        <v>1640</v>
      </c>
      <c r="D5582">
        <v>119</v>
      </c>
      <c r="E5582">
        <v>5.6</v>
      </c>
      <c r="F5582">
        <v>14</v>
      </c>
      <c r="G5582">
        <v>1.2</v>
      </c>
      <c r="H5582" t="s">
        <v>42</v>
      </c>
      <c r="I5582" t="s">
        <v>42</v>
      </c>
      <c r="J5582">
        <v>20.7</v>
      </c>
      <c r="K5582">
        <v>50</v>
      </c>
      <c r="L5582">
        <v>0</v>
      </c>
      <c r="M5582" t="s">
        <v>42</v>
      </c>
      <c r="N5582">
        <v>0.28000000000000003</v>
      </c>
      <c r="O5582" t="s">
        <v>42</v>
      </c>
      <c r="P5582" t="s">
        <v>42</v>
      </c>
      <c r="Q5582" s="4">
        <f t="shared" si="436"/>
        <v>77.777777778400008</v>
      </c>
      <c r="R5582" s="4">
        <f t="shared" si="437"/>
        <v>25.061684003606455</v>
      </c>
      <c r="S5582" s="5">
        <f t="shared" si="438"/>
        <v>66.163499999999985</v>
      </c>
      <c r="T5582" s="6">
        <f t="shared" si="435"/>
        <v>63.70637240956836</v>
      </c>
      <c r="U5582">
        <f t="shared" si="439"/>
        <v>44.205500000000001</v>
      </c>
    </row>
    <row r="5583" spans="1:21" ht="17" x14ac:dyDescent="0.25">
      <c r="A5583" s="1">
        <v>21963</v>
      </c>
      <c r="B5583">
        <v>20171214</v>
      </c>
      <c r="C5583">
        <v>1650</v>
      </c>
      <c r="D5583">
        <v>102</v>
      </c>
      <c r="E5583">
        <v>5.5</v>
      </c>
      <c r="F5583">
        <v>23</v>
      </c>
      <c r="G5583">
        <v>1.1000000000000001</v>
      </c>
      <c r="H5583" t="s">
        <v>42</v>
      </c>
      <c r="I5583" t="s">
        <v>42</v>
      </c>
      <c r="J5583">
        <v>20.9</v>
      </c>
      <c r="K5583">
        <v>49</v>
      </c>
      <c r="L5583">
        <v>0</v>
      </c>
      <c r="M5583" t="s">
        <v>42</v>
      </c>
      <c r="N5583">
        <v>0.32</v>
      </c>
      <c r="O5583" t="s">
        <v>42</v>
      </c>
      <c r="P5583" t="s">
        <v>42</v>
      </c>
      <c r="Q5583" s="4">
        <f t="shared" si="436"/>
        <v>88.888888889600011</v>
      </c>
      <c r="R5583" s="4">
        <f t="shared" si="437"/>
        <v>25.45351908138398</v>
      </c>
      <c r="S5583" s="5">
        <f t="shared" si="438"/>
        <v>66.360590000000002</v>
      </c>
      <c r="T5583" s="6">
        <f t="shared" si="435"/>
        <v>63.98800377853874</v>
      </c>
      <c r="U5583">
        <f t="shared" si="439"/>
        <v>45.453099999999992</v>
      </c>
    </row>
    <row r="5584" spans="1:21" ht="17" x14ac:dyDescent="0.25">
      <c r="A5584" s="1">
        <v>21963</v>
      </c>
      <c r="B5584">
        <v>20171214</v>
      </c>
      <c r="C5584">
        <v>1700</v>
      </c>
      <c r="D5584">
        <v>102</v>
      </c>
      <c r="E5584">
        <v>5.6</v>
      </c>
      <c r="F5584">
        <v>13</v>
      </c>
      <c r="G5584">
        <v>1.3</v>
      </c>
      <c r="H5584" t="s">
        <v>42</v>
      </c>
      <c r="I5584" t="s">
        <v>42</v>
      </c>
      <c r="J5584">
        <v>20.7</v>
      </c>
      <c r="K5584">
        <v>49</v>
      </c>
      <c r="L5584">
        <v>0</v>
      </c>
      <c r="M5584" t="s">
        <v>42</v>
      </c>
      <c r="N5584">
        <v>0.25</v>
      </c>
      <c r="O5584" t="s">
        <v>42</v>
      </c>
      <c r="P5584" t="s">
        <v>42</v>
      </c>
      <c r="Q5584" s="4">
        <f t="shared" si="436"/>
        <v>69.444444445000002</v>
      </c>
      <c r="R5584" s="4">
        <f t="shared" si="437"/>
        <v>24.905816106469157</v>
      </c>
      <c r="S5584" s="5">
        <f t="shared" si="438"/>
        <v>66.101569999999995</v>
      </c>
      <c r="T5584" s="6">
        <f t="shared" si="435"/>
        <v>51.157560938409908</v>
      </c>
      <c r="U5584">
        <f t="shared" si="439"/>
        <v>44.028799999999997</v>
      </c>
    </row>
    <row r="5585" spans="1:21" ht="17" x14ac:dyDescent="0.25">
      <c r="A5585" s="1">
        <v>21963</v>
      </c>
      <c r="B5585">
        <v>20171214</v>
      </c>
      <c r="C5585">
        <v>1710</v>
      </c>
      <c r="D5585">
        <v>117</v>
      </c>
      <c r="E5585">
        <v>5.4</v>
      </c>
      <c r="F5585">
        <v>17</v>
      </c>
      <c r="G5585">
        <v>1.1000000000000001</v>
      </c>
      <c r="H5585" t="s">
        <v>42</v>
      </c>
      <c r="I5585" t="s">
        <v>42</v>
      </c>
      <c r="J5585">
        <v>20.8</v>
      </c>
      <c r="K5585">
        <v>50</v>
      </c>
      <c r="L5585">
        <v>0</v>
      </c>
      <c r="M5585" t="s">
        <v>42</v>
      </c>
      <c r="N5585">
        <v>0.28000000000000003</v>
      </c>
      <c r="O5585" t="s">
        <v>42</v>
      </c>
      <c r="P5585" t="s">
        <v>42</v>
      </c>
      <c r="Q5585" s="4">
        <f t="shared" si="436"/>
        <v>77.777777778400008</v>
      </c>
      <c r="R5585" s="4">
        <f t="shared" si="437"/>
        <v>25.165596453597562</v>
      </c>
      <c r="S5585" s="5">
        <f t="shared" si="438"/>
        <v>66.293999999999997</v>
      </c>
      <c r="T5585" s="6">
        <f t="shared" si="435"/>
        <v>63.976461571444077</v>
      </c>
      <c r="U5585">
        <f t="shared" si="439"/>
        <v>44.966500000000003</v>
      </c>
    </row>
    <row r="5586" spans="1:21" ht="17" x14ac:dyDescent="0.25">
      <c r="A5586" s="1">
        <v>21963</v>
      </c>
      <c r="B5586">
        <v>20171214</v>
      </c>
      <c r="C5586">
        <v>1720</v>
      </c>
      <c r="D5586">
        <v>95</v>
      </c>
      <c r="E5586">
        <v>4.2</v>
      </c>
      <c r="F5586">
        <v>18</v>
      </c>
      <c r="G5586">
        <v>1.4</v>
      </c>
      <c r="H5586" t="s">
        <v>42</v>
      </c>
      <c r="I5586" t="s">
        <v>42</v>
      </c>
      <c r="J5586">
        <v>21</v>
      </c>
      <c r="K5586">
        <v>49</v>
      </c>
      <c r="L5586">
        <v>0</v>
      </c>
      <c r="M5586" t="s">
        <v>42</v>
      </c>
      <c r="N5586">
        <v>0.26</v>
      </c>
      <c r="O5586" t="s">
        <v>42</v>
      </c>
      <c r="P5586" t="s">
        <v>42</v>
      </c>
      <c r="Q5586" s="4">
        <f t="shared" si="436"/>
        <v>72.222222222799999</v>
      </c>
      <c r="R5586" s="4">
        <f t="shared" si="437"/>
        <v>25.271678133924564</v>
      </c>
      <c r="S5586" s="5">
        <f t="shared" si="438"/>
        <v>66.490100000000012</v>
      </c>
      <c r="T5586" s="6">
        <f t="shared" si="435"/>
        <v>64.47639999580467</v>
      </c>
      <c r="U5586">
        <f t="shared" si="439"/>
        <v>47.730699999999999</v>
      </c>
    </row>
    <row r="5587" spans="1:21" ht="17" x14ac:dyDescent="0.25">
      <c r="A5587" s="1">
        <v>21963</v>
      </c>
      <c r="B5587">
        <v>20171214</v>
      </c>
      <c r="C5587">
        <v>1730</v>
      </c>
      <c r="D5587">
        <v>88</v>
      </c>
      <c r="E5587">
        <v>4.7</v>
      </c>
      <c r="F5587">
        <v>18</v>
      </c>
      <c r="G5587">
        <v>1.1000000000000001</v>
      </c>
      <c r="H5587" t="s">
        <v>42</v>
      </c>
      <c r="I5587" t="s">
        <v>42</v>
      </c>
      <c r="J5587">
        <v>20.7</v>
      </c>
      <c r="K5587">
        <v>48</v>
      </c>
      <c r="L5587">
        <v>0</v>
      </c>
      <c r="M5587" t="s">
        <v>42</v>
      </c>
      <c r="N5587">
        <v>0.19</v>
      </c>
      <c r="O5587" t="s">
        <v>42</v>
      </c>
      <c r="P5587" t="s">
        <v>42</v>
      </c>
      <c r="Q5587" s="4">
        <f t="shared" si="436"/>
        <v>52.777777778200004</v>
      </c>
      <c r="R5587" s="4">
        <f t="shared" si="437"/>
        <v>24.529463199547308</v>
      </c>
      <c r="S5587" s="5">
        <f t="shared" si="438"/>
        <v>66.039639999999991</v>
      </c>
      <c r="T5587" s="6">
        <f t="shared" si="435"/>
        <v>51.288302159411501</v>
      </c>
      <c r="U5587">
        <f t="shared" si="439"/>
        <v>45.20539999999999</v>
      </c>
    </row>
    <row r="5588" spans="1:21" ht="17" x14ac:dyDescent="0.25">
      <c r="A5588" s="1">
        <v>21963</v>
      </c>
      <c r="B5588">
        <v>20171214</v>
      </c>
      <c r="C5588">
        <v>1740</v>
      </c>
      <c r="D5588">
        <v>100</v>
      </c>
      <c r="E5588">
        <v>4.9000000000000004</v>
      </c>
      <c r="F5588">
        <v>24</v>
      </c>
      <c r="G5588">
        <v>1</v>
      </c>
      <c r="H5588" t="s">
        <v>42</v>
      </c>
      <c r="I5588" t="s">
        <v>42</v>
      </c>
      <c r="J5588">
        <v>20.5</v>
      </c>
      <c r="K5588">
        <v>50</v>
      </c>
      <c r="L5588">
        <v>0</v>
      </c>
      <c r="M5588" t="s">
        <v>42</v>
      </c>
      <c r="N5588">
        <v>0.21</v>
      </c>
      <c r="O5588" t="s">
        <v>42</v>
      </c>
      <c r="P5588" t="s">
        <v>42</v>
      </c>
      <c r="Q5588" s="4">
        <f t="shared" si="436"/>
        <v>58.333333333799999</v>
      </c>
      <c r="R5588" s="4">
        <f t="shared" si="437"/>
        <v>24.458903671740323</v>
      </c>
      <c r="S5588" s="5">
        <f t="shared" si="438"/>
        <v>65.902500000000003</v>
      </c>
      <c r="T5588" s="6">
        <f t="shared" si="435"/>
        <v>51.556574773262426</v>
      </c>
      <c r="U5588">
        <f t="shared" si="439"/>
        <v>44.141199999999998</v>
      </c>
    </row>
    <row r="5589" spans="1:21" ht="17" x14ac:dyDescent="0.25">
      <c r="A5589" s="1">
        <v>21963</v>
      </c>
      <c r="B5589">
        <v>20171214</v>
      </c>
      <c r="C5589">
        <v>1750</v>
      </c>
      <c r="D5589">
        <v>105</v>
      </c>
      <c r="E5589">
        <v>5</v>
      </c>
      <c r="F5589">
        <v>17</v>
      </c>
      <c r="G5589">
        <v>1</v>
      </c>
      <c r="H5589" t="s">
        <v>42</v>
      </c>
      <c r="I5589" t="s">
        <v>42</v>
      </c>
      <c r="J5589">
        <v>20.6</v>
      </c>
      <c r="K5589">
        <v>50</v>
      </c>
      <c r="L5589">
        <v>0</v>
      </c>
      <c r="M5589" t="s">
        <v>42</v>
      </c>
      <c r="N5589">
        <v>0.19</v>
      </c>
      <c r="O5589" t="s">
        <v>42</v>
      </c>
      <c r="P5589" t="s">
        <v>42</v>
      </c>
      <c r="Q5589" s="4">
        <f t="shared" si="436"/>
        <v>52.777777778200004</v>
      </c>
      <c r="R5589" s="4">
        <f t="shared" si="437"/>
        <v>24.425621094604448</v>
      </c>
      <c r="S5589" s="5">
        <f t="shared" si="438"/>
        <v>66.033000000000015</v>
      </c>
      <c r="T5589" s="6">
        <f t="shared" si="435"/>
        <v>51.413307422985788</v>
      </c>
      <c r="U5589">
        <f t="shared" si="439"/>
        <v>44.2744</v>
      </c>
    </row>
    <row r="5590" spans="1:21" ht="17" x14ac:dyDescent="0.25">
      <c r="A5590" s="1">
        <v>21963</v>
      </c>
      <c r="B5590">
        <v>20171214</v>
      </c>
      <c r="C5590">
        <v>1800</v>
      </c>
      <c r="D5590">
        <v>94</v>
      </c>
      <c r="E5590">
        <v>4.5999999999999996</v>
      </c>
      <c r="F5590">
        <v>21</v>
      </c>
      <c r="G5590">
        <v>1</v>
      </c>
      <c r="H5590" t="s">
        <v>42</v>
      </c>
      <c r="I5590" t="s">
        <v>42</v>
      </c>
      <c r="J5590">
        <v>20.399999999999999</v>
      </c>
      <c r="K5590">
        <v>51</v>
      </c>
      <c r="L5590">
        <v>0</v>
      </c>
      <c r="M5590" t="s">
        <v>42</v>
      </c>
      <c r="N5590">
        <v>0.18</v>
      </c>
      <c r="O5590" t="s">
        <v>42</v>
      </c>
      <c r="P5590" t="s">
        <v>42</v>
      </c>
      <c r="Q5590" s="4">
        <f t="shared" si="436"/>
        <v>50.0000000004</v>
      </c>
      <c r="R5590" s="4">
        <f t="shared" si="437"/>
        <v>24.14421508721092</v>
      </c>
      <c r="S5590" s="5">
        <f t="shared" si="438"/>
        <v>65.830960000000005</v>
      </c>
      <c r="T5590" s="6">
        <f t="shared" si="435"/>
        <v>51.727479613374193</v>
      </c>
      <c r="U5590">
        <f t="shared" si="439"/>
        <v>44.0535</v>
      </c>
    </row>
    <row r="5591" spans="1:21" ht="17" x14ac:dyDescent="0.25">
      <c r="A5591" s="1">
        <v>21963</v>
      </c>
      <c r="B5591">
        <v>20171214</v>
      </c>
      <c r="C5591">
        <v>1810</v>
      </c>
      <c r="D5591">
        <v>104</v>
      </c>
      <c r="E5591">
        <v>4.3</v>
      </c>
      <c r="F5591">
        <v>16</v>
      </c>
      <c r="G5591">
        <v>1</v>
      </c>
      <c r="H5591" t="s">
        <v>42</v>
      </c>
      <c r="I5591" t="s">
        <v>42</v>
      </c>
      <c r="J5591">
        <v>20.2</v>
      </c>
      <c r="K5591">
        <v>52</v>
      </c>
      <c r="L5591">
        <v>0</v>
      </c>
      <c r="M5591" t="s">
        <v>42</v>
      </c>
      <c r="N5591">
        <v>0.15</v>
      </c>
      <c r="O5591" t="s">
        <v>42</v>
      </c>
      <c r="P5591" t="s">
        <v>42</v>
      </c>
      <c r="Q5591" s="4">
        <f t="shared" si="436"/>
        <v>41.666666667000001</v>
      </c>
      <c r="R5591" s="4">
        <f t="shared" si="437"/>
        <v>23.688316096180991</v>
      </c>
      <c r="S5591" s="5">
        <f t="shared" si="438"/>
        <v>65.624960000000002</v>
      </c>
      <c r="T5591" s="6">
        <f t="shared" si="435"/>
        <v>51.714810925035295</v>
      </c>
      <c r="U5591">
        <f t="shared" si="439"/>
        <v>43.544799999999995</v>
      </c>
    </row>
    <row r="5592" spans="1:21" ht="17" x14ac:dyDescent="0.25">
      <c r="A5592" s="1">
        <v>21963</v>
      </c>
      <c r="B5592">
        <v>20171214</v>
      </c>
      <c r="C5592">
        <v>1820</v>
      </c>
      <c r="D5592">
        <v>94</v>
      </c>
      <c r="E5592">
        <v>4</v>
      </c>
      <c r="F5592">
        <v>20</v>
      </c>
      <c r="G5592">
        <v>0.9</v>
      </c>
      <c r="H5592" t="s">
        <v>42</v>
      </c>
      <c r="I5592" t="s">
        <v>42</v>
      </c>
      <c r="J5592">
        <v>20</v>
      </c>
      <c r="K5592">
        <v>53</v>
      </c>
      <c r="L5592">
        <v>0</v>
      </c>
      <c r="M5592" t="s">
        <v>42</v>
      </c>
      <c r="N5592">
        <v>0.13</v>
      </c>
      <c r="O5592" t="s">
        <v>42</v>
      </c>
      <c r="P5592" t="s">
        <v>42</v>
      </c>
      <c r="Q5592" s="4">
        <f t="shared" si="436"/>
        <v>36.1111111114</v>
      </c>
      <c r="R5592" s="4">
        <f t="shared" si="437"/>
        <v>23.286947422426856</v>
      </c>
      <c r="S5592" s="5">
        <f t="shared" si="438"/>
        <v>65.414999999999992</v>
      </c>
      <c r="T5592" s="6">
        <f t="shared" si="435"/>
        <v>51.773031649154916</v>
      </c>
      <c r="U5592">
        <f t="shared" si="439"/>
        <v>43.094999999999999</v>
      </c>
    </row>
    <row r="5593" spans="1:21" ht="17" x14ac:dyDescent="0.25">
      <c r="A5593" s="1">
        <v>21963</v>
      </c>
      <c r="B5593">
        <v>20171214</v>
      </c>
      <c r="C5593">
        <v>1830</v>
      </c>
      <c r="D5593">
        <v>99</v>
      </c>
      <c r="E5593">
        <v>4.3</v>
      </c>
      <c r="F5593">
        <v>15</v>
      </c>
      <c r="G5593">
        <v>1</v>
      </c>
      <c r="H5593" t="s">
        <v>42</v>
      </c>
      <c r="I5593" t="s">
        <v>42</v>
      </c>
      <c r="J5593">
        <v>19.8</v>
      </c>
      <c r="K5593">
        <v>53</v>
      </c>
      <c r="L5593">
        <v>0</v>
      </c>
      <c r="M5593" t="s">
        <v>42</v>
      </c>
      <c r="N5593">
        <v>0.11</v>
      </c>
      <c r="O5593" t="s">
        <v>42</v>
      </c>
      <c r="P5593" t="s">
        <v>42</v>
      </c>
      <c r="Q5593" s="4">
        <f t="shared" si="436"/>
        <v>30.555555555800002</v>
      </c>
      <c r="R5593" s="4">
        <f t="shared" si="437"/>
        <v>22.854277821779455</v>
      </c>
      <c r="S5593" s="5">
        <f t="shared" si="438"/>
        <v>65.148060000000001</v>
      </c>
      <c r="T5593" s="6">
        <f t="shared" si="435"/>
        <v>50.910561168313293</v>
      </c>
      <c r="U5593">
        <f t="shared" si="439"/>
        <v>41.625200000000007</v>
      </c>
    </row>
    <row r="5594" spans="1:21" ht="17" x14ac:dyDescent="0.25">
      <c r="A5594" s="1">
        <v>21963</v>
      </c>
      <c r="B5594">
        <v>20171214</v>
      </c>
      <c r="C5594">
        <v>1840</v>
      </c>
      <c r="D5594">
        <v>100</v>
      </c>
      <c r="E5594">
        <v>3.7</v>
      </c>
      <c r="F5594">
        <v>15</v>
      </c>
      <c r="G5594">
        <v>0.9</v>
      </c>
      <c r="H5594" t="s">
        <v>42</v>
      </c>
      <c r="I5594" t="s">
        <v>42</v>
      </c>
      <c r="J5594">
        <v>19.600000000000001</v>
      </c>
      <c r="K5594">
        <v>54</v>
      </c>
      <c r="L5594">
        <v>0</v>
      </c>
      <c r="M5594" t="s">
        <v>42</v>
      </c>
      <c r="N5594">
        <v>0.1</v>
      </c>
      <c r="O5594" t="s">
        <v>42</v>
      </c>
      <c r="P5594" t="s">
        <v>42</v>
      </c>
      <c r="Q5594" s="4">
        <f t="shared" si="436"/>
        <v>27.777777778000001</v>
      </c>
      <c r="R5594" s="4">
        <f t="shared" si="437"/>
        <v>22.519523668186672</v>
      </c>
      <c r="S5594" s="5">
        <f t="shared" si="438"/>
        <v>64.932159999999996</v>
      </c>
      <c r="T5594" s="6">
        <f t="shared" si="435"/>
        <v>51.355380768642675</v>
      </c>
      <c r="U5594">
        <f t="shared" si="439"/>
        <v>41.74430000000001</v>
      </c>
    </row>
    <row r="5595" spans="1:21" ht="17" x14ac:dyDescent="0.25">
      <c r="A5595" s="1">
        <v>21963</v>
      </c>
      <c r="B5595">
        <v>20171214</v>
      </c>
      <c r="C5595">
        <v>1850</v>
      </c>
      <c r="D5595">
        <v>80</v>
      </c>
      <c r="E5595">
        <v>4.5</v>
      </c>
      <c r="F5595">
        <v>15</v>
      </c>
      <c r="G5595">
        <v>1.1000000000000001</v>
      </c>
      <c r="H5595" t="s">
        <v>42</v>
      </c>
      <c r="I5595" t="s">
        <v>42</v>
      </c>
      <c r="J5595">
        <v>19.2</v>
      </c>
      <c r="K5595">
        <v>54</v>
      </c>
      <c r="L5595">
        <v>0</v>
      </c>
      <c r="M5595" t="s">
        <v>42</v>
      </c>
      <c r="N5595">
        <v>0.08</v>
      </c>
      <c r="O5595" t="s">
        <v>42</v>
      </c>
      <c r="P5595" t="s">
        <v>42</v>
      </c>
      <c r="Q5595" s="4">
        <f t="shared" si="436"/>
        <v>22.222222222400003</v>
      </c>
      <c r="R5595" s="4">
        <f t="shared" si="437"/>
        <v>21.808832904017404</v>
      </c>
      <c r="S5595" s="5">
        <f t="shared" si="438"/>
        <v>64.394320000000008</v>
      </c>
      <c r="T5595" s="6">
        <f t="shared" si="435"/>
        <v>49.631482775222622</v>
      </c>
      <c r="U5595">
        <f t="shared" si="439"/>
        <v>38.582499999999996</v>
      </c>
    </row>
    <row r="5596" spans="1:21" ht="17" x14ac:dyDescent="0.25">
      <c r="A5596" s="1">
        <v>21963</v>
      </c>
      <c r="B5596">
        <v>20171214</v>
      </c>
      <c r="C5596">
        <v>1900</v>
      </c>
      <c r="D5596">
        <v>72</v>
      </c>
      <c r="E5596">
        <v>3.6</v>
      </c>
      <c r="F5596">
        <v>15</v>
      </c>
      <c r="G5596">
        <v>0.8</v>
      </c>
      <c r="H5596" t="s">
        <v>42</v>
      </c>
      <c r="I5596" t="s">
        <v>42</v>
      </c>
      <c r="J5596">
        <v>18.8</v>
      </c>
      <c r="K5596">
        <v>56</v>
      </c>
      <c r="L5596">
        <v>0</v>
      </c>
      <c r="M5596" t="s">
        <v>42</v>
      </c>
      <c r="N5596">
        <v>0.06</v>
      </c>
      <c r="O5596" t="s">
        <v>42</v>
      </c>
      <c r="P5596" t="s">
        <v>42</v>
      </c>
      <c r="Q5596" s="4">
        <f t="shared" si="436"/>
        <v>16.666666666800001</v>
      </c>
      <c r="R5596" s="4">
        <f t="shared" si="437"/>
        <v>21.017240117779174</v>
      </c>
      <c r="S5596" s="5">
        <f t="shared" si="438"/>
        <v>63.942720000000001</v>
      </c>
      <c r="T5596" s="6">
        <f t="shared" si="435"/>
        <v>50.06241215311293</v>
      </c>
      <c r="U5596">
        <f t="shared" si="439"/>
        <v>38.310699999999997</v>
      </c>
    </row>
    <row r="5597" spans="1:21" ht="17" x14ac:dyDescent="0.25">
      <c r="A5597" s="1">
        <v>21963</v>
      </c>
      <c r="B5597">
        <v>20171214</v>
      </c>
      <c r="C5597">
        <v>1910</v>
      </c>
      <c r="D5597">
        <v>71</v>
      </c>
      <c r="E5597">
        <v>3.4</v>
      </c>
      <c r="F5597">
        <v>12</v>
      </c>
      <c r="G5597">
        <v>0.7</v>
      </c>
      <c r="H5597" t="s">
        <v>42</v>
      </c>
      <c r="I5597" t="s">
        <v>42</v>
      </c>
      <c r="J5597">
        <v>18.399999999999999</v>
      </c>
      <c r="K5597">
        <v>58</v>
      </c>
      <c r="L5597">
        <v>0</v>
      </c>
      <c r="M5597" t="s">
        <v>42</v>
      </c>
      <c r="N5597">
        <v>0.04</v>
      </c>
      <c r="O5597" t="s">
        <v>42</v>
      </c>
      <c r="P5597" t="s">
        <v>42</v>
      </c>
      <c r="Q5597" s="4">
        <f t="shared" si="436"/>
        <v>11.111111111200001</v>
      </c>
      <c r="R5597" s="4">
        <f t="shared" si="437"/>
        <v>20.081786990649974</v>
      </c>
      <c r="S5597" s="5">
        <f t="shared" si="438"/>
        <v>63.475280000000005</v>
      </c>
      <c r="T5597" s="6">
        <f t="shared" si="435"/>
        <v>49.60632308784497</v>
      </c>
      <c r="U5597">
        <f t="shared" si="439"/>
        <v>36.848899999999993</v>
      </c>
    </row>
    <row r="5598" spans="1:21" ht="17" x14ac:dyDescent="0.25">
      <c r="A5598" s="1">
        <v>21963</v>
      </c>
      <c r="B5598">
        <v>20171214</v>
      </c>
      <c r="C5598">
        <v>1920</v>
      </c>
      <c r="D5598">
        <v>71</v>
      </c>
      <c r="E5598">
        <v>4.5999999999999996</v>
      </c>
      <c r="F5598">
        <v>13</v>
      </c>
      <c r="G5598">
        <v>0.8</v>
      </c>
      <c r="H5598" t="s">
        <v>42</v>
      </c>
      <c r="I5598" t="s">
        <v>42</v>
      </c>
      <c r="J5598">
        <v>18</v>
      </c>
      <c r="K5598">
        <v>59</v>
      </c>
      <c r="L5598">
        <v>0</v>
      </c>
      <c r="M5598" t="s">
        <v>42</v>
      </c>
      <c r="N5598">
        <v>0.02</v>
      </c>
      <c r="O5598" t="s">
        <v>42</v>
      </c>
      <c r="P5598" t="s">
        <v>42</v>
      </c>
      <c r="Q5598" s="4">
        <f t="shared" si="436"/>
        <v>5.5555555556000007</v>
      </c>
      <c r="R5598" s="4">
        <f t="shared" si="437"/>
        <v>18.8183186812144</v>
      </c>
      <c r="S5598" s="5">
        <f t="shared" si="438"/>
        <v>62.956800000000008</v>
      </c>
      <c r="T5598" s="6">
        <f t="shared" si="435"/>
        <v>47.043814285578726</v>
      </c>
      <c r="U5598">
        <f t="shared" si="439"/>
        <v>33.007100000000001</v>
      </c>
    </row>
    <row r="5599" spans="1:21" ht="17" x14ac:dyDescent="0.25">
      <c r="A5599" s="1">
        <v>21963</v>
      </c>
      <c r="B5599">
        <v>20171214</v>
      </c>
      <c r="C5599">
        <v>1930</v>
      </c>
      <c r="D5599">
        <v>71</v>
      </c>
      <c r="E5599">
        <v>4.2</v>
      </c>
      <c r="F5599">
        <v>14</v>
      </c>
      <c r="G5599">
        <v>1</v>
      </c>
      <c r="H5599" t="s">
        <v>42</v>
      </c>
      <c r="I5599" t="s">
        <v>42</v>
      </c>
      <c r="J5599">
        <v>17.600000000000001</v>
      </c>
      <c r="K5599">
        <v>60</v>
      </c>
      <c r="L5599">
        <v>0</v>
      </c>
      <c r="M5599" t="s">
        <v>42</v>
      </c>
      <c r="N5599">
        <v>0.01</v>
      </c>
      <c r="O5599" t="s">
        <v>42</v>
      </c>
      <c r="P5599" t="s">
        <v>42</v>
      </c>
      <c r="Q5599" s="4">
        <f t="shared" si="436"/>
        <v>2.7777777778000003</v>
      </c>
      <c r="R5599" s="4">
        <f t="shared" si="437"/>
        <v>17.643555077810007</v>
      </c>
      <c r="S5599" s="5">
        <f t="shared" si="438"/>
        <v>62.430400000000006</v>
      </c>
      <c r="T5599" s="6">
        <f t="shared" si="435"/>
        <v>46.196621601153012</v>
      </c>
      <c r="U5599">
        <f t="shared" si="439"/>
        <v>31.944200000000002</v>
      </c>
    </row>
    <row r="5600" spans="1:21" ht="17" x14ac:dyDescent="0.25">
      <c r="A5600" s="1">
        <v>21963</v>
      </c>
      <c r="B5600">
        <v>20171214</v>
      </c>
      <c r="C5600">
        <v>1940</v>
      </c>
      <c r="D5600">
        <v>84</v>
      </c>
      <c r="E5600">
        <v>4.3</v>
      </c>
      <c r="F5600">
        <v>13</v>
      </c>
      <c r="G5600">
        <v>0.9</v>
      </c>
      <c r="H5600" t="s">
        <v>42</v>
      </c>
      <c r="I5600" t="s">
        <v>42</v>
      </c>
      <c r="J5600">
        <v>17.2</v>
      </c>
      <c r="K5600">
        <v>62</v>
      </c>
      <c r="L5600">
        <v>0</v>
      </c>
      <c r="M5600" t="s">
        <v>42</v>
      </c>
      <c r="N5600">
        <v>0.01</v>
      </c>
      <c r="O5600" t="s">
        <v>42</v>
      </c>
      <c r="P5600" t="s">
        <v>42</v>
      </c>
      <c r="Q5600" s="4">
        <f t="shared" si="436"/>
        <v>2.7777777778000003</v>
      </c>
      <c r="R5600" s="4">
        <f t="shared" si="437"/>
        <v>17.238614951149916</v>
      </c>
      <c r="S5600" s="5">
        <f t="shared" si="438"/>
        <v>61.923360000000002</v>
      </c>
      <c r="T5600" s="6">
        <f t="shared" si="435"/>
        <v>46.130199436494898</v>
      </c>
      <c r="U5600">
        <f t="shared" si="439"/>
        <v>30.090199999999989</v>
      </c>
    </row>
    <row r="5601" spans="1:21" ht="17" x14ac:dyDescent="0.25">
      <c r="A5601" s="1">
        <v>21963</v>
      </c>
      <c r="B5601">
        <v>20171214</v>
      </c>
      <c r="C5601">
        <v>1950</v>
      </c>
      <c r="D5601">
        <v>87</v>
      </c>
      <c r="E5601">
        <v>4.2</v>
      </c>
      <c r="F5601">
        <v>14</v>
      </c>
      <c r="G5601">
        <v>0.8</v>
      </c>
      <c r="H5601" t="s">
        <v>42</v>
      </c>
      <c r="I5601" t="s">
        <v>42</v>
      </c>
      <c r="J5601">
        <v>16.8</v>
      </c>
      <c r="K5601">
        <v>64</v>
      </c>
      <c r="L5601">
        <v>0</v>
      </c>
      <c r="M5601" t="s">
        <v>42</v>
      </c>
      <c r="N5601">
        <v>0</v>
      </c>
      <c r="O5601" t="s">
        <v>42</v>
      </c>
      <c r="P5601" t="s">
        <v>42</v>
      </c>
      <c r="Q5601" s="4">
        <f t="shared" si="436"/>
        <v>0</v>
      </c>
      <c r="R5601" s="4">
        <f t="shared" si="437"/>
        <v>14.982232188082826</v>
      </c>
      <c r="S5601" s="5">
        <f t="shared" si="438"/>
        <v>61.400480000000002</v>
      </c>
      <c r="T5601" s="6">
        <f t="shared" si="435"/>
        <v>43.856901844507675</v>
      </c>
      <c r="U5601">
        <f t="shared" si="439"/>
        <v>28.517300000000002</v>
      </c>
    </row>
    <row r="5602" spans="1:21" ht="17" x14ac:dyDescent="0.25">
      <c r="A5602" s="1">
        <v>21963</v>
      </c>
      <c r="B5602">
        <v>20171214</v>
      </c>
      <c r="C5602">
        <v>2000</v>
      </c>
      <c r="D5602">
        <v>89</v>
      </c>
      <c r="E5602">
        <v>3.9</v>
      </c>
      <c r="F5602">
        <v>11</v>
      </c>
      <c r="G5602">
        <v>0.9</v>
      </c>
      <c r="H5602" t="s">
        <v>42</v>
      </c>
      <c r="I5602" t="s">
        <v>42</v>
      </c>
      <c r="J5602">
        <v>16.600000000000001</v>
      </c>
      <c r="K5602">
        <v>65</v>
      </c>
      <c r="L5602">
        <v>0</v>
      </c>
      <c r="M5602" t="s">
        <v>42</v>
      </c>
      <c r="N5602">
        <v>0</v>
      </c>
      <c r="O5602" t="s">
        <v>42</v>
      </c>
      <c r="P5602" t="s">
        <v>42</v>
      </c>
      <c r="Q5602" s="4">
        <f t="shared" si="436"/>
        <v>0</v>
      </c>
      <c r="R5602" s="4">
        <f t="shared" si="437"/>
        <v>14.781079142644421</v>
      </c>
      <c r="S5602" s="5">
        <f t="shared" si="438"/>
        <v>61.133099999999999</v>
      </c>
      <c r="T5602" s="6">
        <f t="shared" si="435"/>
        <v>44.175402885437755</v>
      </c>
      <c r="U5602">
        <f t="shared" si="439"/>
        <v>28.185300000000002</v>
      </c>
    </row>
    <row r="5603" spans="1:21" ht="17" x14ac:dyDescent="0.25">
      <c r="A5603" s="1">
        <v>21963</v>
      </c>
      <c r="B5603">
        <v>20171214</v>
      </c>
      <c r="C5603">
        <v>2010</v>
      </c>
      <c r="D5603">
        <v>84</v>
      </c>
      <c r="E5603">
        <v>4</v>
      </c>
      <c r="F5603">
        <v>11</v>
      </c>
      <c r="G5603">
        <v>0.9</v>
      </c>
      <c r="H5603" t="s">
        <v>42</v>
      </c>
      <c r="I5603" t="s">
        <v>42</v>
      </c>
      <c r="J5603">
        <v>16.399999999999999</v>
      </c>
      <c r="K5603">
        <v>65</v>
      </c>
      <c r="L5603">
        <v>0</v>
      </c>
      <c r="M5603" t="s">
        <v>42</v>
      </c>
      <c r="N5603">
        <v>0</v>
      </c>
      <c r="O5603" t="s">
        <v>42</v>
      </c>
      <c r="P5603" t="s">
        <v>42</v>
      </c>
      <c r="Q5603" s="4">
        <f t="shared" si="436"/>
        <v>0</v>
      </c>
      <c r="R5603" s="4">
        <f t="shared" si="437"/>
        <v>14.580317932402208</v>
      </c>
      <c r="S5603" s="5">
        <f t="shared" si="438"/>
        <v>60.842399999999998</v>
      </c>
      <c r="T5603" s="6">
        <f t="shared" si="435"/>
        <v>43.814413312122873</v>
      </c>
      <c r="U5603">
        <f t="shared" si="439"/>
        <v>27.173299999999994</v>
      </c>
    </row>
    <row r="5604" spans="1:21" ht="17" x14ac:dyDescent="0.25">
      <c r="A5604" s="1">
        <v>21963</v>
      </c>
      <c r="B5604">
        <v>20171214</v>
      </c>
      <c r="C5604">
        <v>2020</v>
      </c>
      <c r="D5604">
        <v>92</v>
      </c>
      <c r="E5604">
        <v>3.9</v>
      </c>
      <c r="F5604">
        <v>11</v>
      </c>
      <c r="G5604">
        <v>0.7</v>
      </c>
      <c r="H5604" t="s">
        <v>42</v>
      </c>
      <c r="I5604" t="s">
        <v>42</v>
      </c>
      <c r="J5604">
        <v>16.2</v>
      </c>
      <c r="K5604">
        <v>66</v>
      </c>
      <c r="L5604">
        <v>0</v>
      </c>
      <c r="M5604" t="s">
        <v>42</v>
      </c>
      <c r="N5604">
        <v>0</v>
      </c>
      <c r="O5604" t="s">
        <v>42</v>
      </c>
      <c r="P5604" t="s">
        <v>42</v>
      </c>
      <c r="Q5604" s="4">
        <f t="shared" si="436"/>
        <v>0</v>
      </c>
      <c r="R5604" s="4">
        <f t="shared" si="437"/>
        <v>14.379955747326003</v>
      </c>
      <c r="S5604" s="5">
        <f t="shared" si="438"/>
        <v>60.56908</v>
      </c>
      <c r="T5604" s="6">
        <f t="shared" si="435"/>
        <v>43.933942471523807</v>
      </c>
      <c r="U5604">
        <f t="shared" si="439"/>
        <v>26.501299999999997</v>
      </c>
    </row>
    <row r="5605" spans="1:21" ht="17" x14ac:dyDescent="0.25">
      <c r="A5605" s="1">
        <v>21963</v>
      </c>
      <c r="B5605">
        <v>20171214</v>
      </c>
      <c r="C5605">
        <v>2030</v>
      </c>
      <c r="D5605">
        <v>100</v>
      </c>
      <c r="E5605">
        <v>3</v>
      </c>
      <c r="F5605">
        <v>12</v>
      </c>
      <c r="G5605">
        <v>0.6</v>
      </c>
      <c r="H5605" t="s">
        <v>42</v>
      </c>
      <c r="I5605" t="s">
        <v>42</v>
      </c>
      <c r="J5605">
        <v>15.9</v>
      </c>
      <c r="K5605">
        <v>67</v>
      </c>
      <c r="L5605">
        <v>0</v>
      </c>
      <c r="M5605" t="s">
        <v>42</v>
      </c>
      <c r="N5605">
        <v>0</v>
      </c>
      <c r="O5605" t="s">
        <v>42</v>
      </c>
      <c r="P5605" t="s">
        <v>42</v>
      </c>
      <c r="Q5605" s="4">
        <f t="shared" si="436"/>
        <v>0</v>
      </c>
      <c r="R5605" s="4">
        <f t="shared" si="437"/>
        <v>14.080176920190253</v>
      </c>
      <c r="S5605" s="5">
        <f t="shared" si="438"/>
        <v>60.144470000000005</v>
      </c>
      <c r="T5605" s="6">
        <f t="shared" si="435"/>
        <v>44.724229996247331</v>
      </c>
      <c r="U5605">
        <f t="shared" si="439"/>
        <v>26.7683</v>
      </c>
    </row>
    <row r="5606" spans="1:21" ht="17" x14ac:dyDescent="0.25">
      <c r="A5606" s="1">
        <v>21963</v>
      </c>
      <c r="B5606">
        <v>20171214</v>
      </c>
      <c r="C5606">
        <v>2040</v>
      </c>
      <c r="D5606">
        <v>90</v>
      </c>
      <c r="E5606">
        <v>2.6</v>
      </c>
      <c r="F5606">
        <v>16</v>
      </c>
      <c r="G5606">
        <v>0.5</v>
      </c>
      <c r="H5606" t="s">
        <v>42</v>
      </c>
      <c r="I5606" t="s">
        <v>42</v>
      </c>
      <c r="J5606">
        <v>15.5</v>
      </c>
      <c r="K5606">
        <v>68</v>
      </c>
      <c r="L5606">
        <v>0</v>
      </c>
      <c r="M5606" t="s">
        <v>42</v>
      </c>
      <c r="N5606">
        <v>0</v>
      </c>
      <c r="O5606" t="s">
        <v>42</v>
      </c>
      <c r="P5606" t="s">
        <v>42</v>
      </c>
      <c r="Q5606" s="4">
        <f t="shared" si="436"/>
        <v>0</v>
      </c>
      <c r="R5606" s="4">
        <f t="shared" si="437"/>
        <v>13.681939566934352</v>
      </c>
      <c r="S5606" s="5">
        <f t="shared" si="438"/>
        <v>59.565600000000003</v>
      </c>
      <c r="T5606" s="6">
        <f t="shared" si="435"/>
        <v>44.886521437014657</v>
      </c>
      <c r="U5606">
        <f t="shared" si="439"/>
        <v>25.764299999999995</v>
      </c>
    </row>
    <row r="5607" spans="1:21" ht="17" x14ac:dyDescent="0.25">
      <c r="A5607" s="1">
        <v>21963</v>
      </c>
      <c r="B5607">
        <v>20171214</v>
      </c>
      <c r="C5607">
        <v>2050</v>
      </c>
      <c r="D5607">
        <v>86</v>
      </c>
      <c r="E5607">
        <v>3.5</v>
      </c>
      <c r="F5607">
        <v>13</v>
      </c>
      <c r="G5607">
        <v>0.7</v>
      </c>
      <c r="H5607" t="s">
        <v>42</v>
      </c>
      <c r="I5607" t="s">
        <v>42</v>
      </c>
      <c r="J5607">
        <v>15.6</v>
      </c>
      <c r="K5607">
        <v>68</v>
      </c>
      <c r="L5607">
        <v>0</v>
      </c>
      <c r="M5607" t="s">
        <v>42</v>
      </c>
      <c r="N5607">
        <v>0</v>
      </c>
      <c r="O5607" t="s">
        <v>42</v>
      </c>
      <c r="P5607" t="s">
        <v>42</v>
      </c>
      <c r="Q5607" s="4">
        <f t="shared" si="436"/>
        <v>0</v>
      </c>
      <c r="R5607" s="4">
        <f t="shared" si="437"/>
        <v>13.781338641190308</v>
      </c>
      <c r="S5607" s="5">
        <f t="shared" si="438"/>
        <v>59.713920000000002</v>
      </c>
      <c r="T5607" s="6">
        <f t="shared" si="435"/>
        <v>44.115740233547399</v>
      </c>
      <c r="U5607">
        <f t="shared" si="439"/>
        <v>24.655299999999993</v>
      </c>
    </row>
    <row r="5608" spans="1:21" ht="17" x14ac:dyDescent="0.25">
      <c r="A5608" s="1">
        <v>21963</v>
      </c>
      <c r="B5608">
        <v>20171214</v>
      </c>
      <c r="C5608">
        <v>2100</v>
      </c>
      <c r="D5608">
        <v>88</v>
      </c>
      <c r="E5608">
        <v>4.0999999999999996</v>
      </c>
      <c r="F5608">
        <v>13</v>
      </c>
      <c r="G5608">
        <v>1.1000000000000001</v>
      </c>
      <c r="H5608" t="s">
        <v>42</v>
      </c>
      <c r="I5608" t="s">
        <v>42</v>
      </c>
      <c r="J5608">
        <v>15.7</v>
      </c>
      <c r="K5608">
        <v>69</v>
      </c>
      <c r="L5608">
        <v>0</v>
      </c>
      <c r="M5608" t="s">
        <v>42</v>
      </c>
      <c r="N5608">
        <v>0</v>
      </c>
      <c r="O5608" t="s">
        <v>42</v>
      </c>
      <c r="P5608" t="s">
        <v>42</v>
      </c>
      <c r="Q5608" s="4">
        <f t="shared" si="436"/>
        <v>0</v>
      </c>
      <c r="R5608" s="4">
        <f t="shared" si="437"/>
        <v>13.880845239235757</v>
      </c>
      <c r="S5608" s="5">
        <f t="shared" si="438"/>
        <v>59.874669999999995</v>
      </c>
      <c r="T5608" s="6">
        <f t="shared" si="435"/>
        <v>43.925098811006485</v>
      </c>
      <c r="U5608">
        <f t="shared" si="439"/>
        <v>24.056299999999997</v>
      </c>
    </row>
    <row r="5609" spans="1:21" ht="17" x14ac:dyDescent="0.25">
      <c r="A5609" s="1">
        <v>21963</v>
      </c>
      <c r="B5609">
        <v>20171214</v>
      </c>
      <c r="C5609">
        <v>2110</v>
      </c>
      <c r="D5609">
        <v>78</v>
      </c>
      <c r="E5609">
        <v>3.5</v>
      </c>
      <c r="F5609">
        <v>13</v>
      </c>
      <c r="G5609">
        <v>0.7</v>
      </c>
      <c r="H5609" t="s">
        <v>42</v>
      </c>
      <c r="I5609" t="s">
        <v>42</v>
      </c>
      <c r="J5609">
        <v>15.7</v>
      </c>
      <c r="K5609">
        <v>70</v>
      </c>
      <c r="L5609">
        <v>0</v>
      </c>
      <c r="M5609" t="s">
        <v>42</v>
      </c>
      <c r="N5609">
        <v>0</v>
      </c>
      <c r="O5609" t="s">
        <v>42</v>
      </c>
      <c r="P5609" t="s">
        <v>42</v>
      </c>
      <c r="Q5609" s="4">
        <f t="shared" si="436"/>
        <v>0</v>
      </c>
      <c r="R5609" s="4">
        <f t="shared" si="437"/>
        <v>13.880845239235757</v>
      </c>
      <c r="S5609" s="5">
        <f t="shared" si="438"/>
        <v>59.887099999999997</v>
      </c>
      <c r="T5609" s="6">
        <f t="shared" si="435"/>
        <v>44.805098811006488</v>
      </c>
      <c r="U5609">
        <f t="shared" si="439"/>
        <v>25.076299999999993</v>
      </c>
    </row>
    <row r="5610" spans="1:21" ht="17" x14ac:dyDescent="0.25">
      <c r="A5610" s="1">
        <v>21963</v>
      </c>
      <c r="B5610">
        <v>20171214</v>
      </c>
      <c r="C5610">
        <v>2120</v>
      </c>
      <c r="D5610">
        <v>89</v>
      </c>
      <c r="E5610">
        <v>3.3</v>
      </c>
      <c r="F5610">
        <v>15</v>
      </c>
      <c r="G5610">
        <v>0.6</v>
      </c>
      <c r="H5610" t="s">
        <v>42</v>
      </c>
      <c r="I5610" t="s">
        <v>42</v>
      </c>
      <c r="J5610">
        <v>15.5</v>
      </c>
      <c r="K5610">
        <v>71</v>
      </c>
      <c r="L5610">
        <v>0</v>
      </c>
      <c r="M5610" t="s">
        <v>42</v>
      </c>
      <c r="N5610">
        <v>0</v>
      </c>
      <c r="O5610" t="s">
        <v>42</v>
      </c>
      <c r="P5610" t="s">
        <v>42</v>
      </c>
      <c r="Q5610" s="4">
        <f t="shared" si="436"/>
        <v>0</v>
      </c>
      <c r="R5610" s="4">
        <f t="shared" si="437"/>
        <v>13.681939566934352</v>
      </c>
      <c r="S5610" s="5">
        <f t="shared" si="438"/>
        <v>59.596950000000007</v>
      </c>
      <c r="T5610" s="6">
        <f t="shared" si="435"/>
        <v>45.026521437014665</v>
      </c>
      <c r="U5610">
        <f t="shared" si="439"/>
        <v>24.574299999999997</v>
      </c>
    </row>
    <row r="5611" spans="1:21" ht="17" x14ac:dyDescent="0.25">
      <c r="A5611" s="1">
        <v>21963</v>
      </c>
      <c r="B5611">
        <v>20171214</v>
      </c>
      <c r="C5611">
        <v>2130</v>
      </c>
      <c r="D5611">
        <v>83</v>
      </c>
      <c r="E5611">
        <v>3</v>
      </c>
      <c r="F5611">
        <v>15</v>
      </c>
      <c r="G5611">
        <v>0.6</v>
      </c>
      <c r="H5611" t="s">
        <v>42</v>
      </c>
      <c r="I5611" t="s">
        <v>42</v>
      </c>
      <c r="J5611">
        <v>15.4</v>
      </c>
      <c r="K5611">
        <v>72</v>
      </c>
      <c r="L5611">
        <v>0</v>
      </c>
      <c r="M5611" t="s">
        <v>42</v>
      </c>
      <c r="N5611">
        <v>0</v>
      </c>
      <c r="O5611" t="s">
        <v>42</v>
      </c>
      <c r="P5611" t="s">
        <v>42</v>
      </c>
      <c r="Q5611" s="4">
        <f t="shared" si="436"/>
        <v>0</v>
      </c>
      <c r="R5611" s="4">
        <f t="shared" si="437"/>
        <v>13.582649058715253</v>
      </c>
      <c r="S5611" s="5">
        <f t="shared" si="438"/>
        <v>59.455120000000001</v>
      </c>
      <c r="T5611" s="6">
        <f t="shared" si="435"/>
        <v>45.477443776329835</v>
      </c>
      <c r="U5611">
        <f t="shared" si="439"/>
        <v>24.663300000000003</v>
      </c>
    </row>
    <row r="5612" spans="1:21" ht="17" x14ac:dyDescent="0.25">
      <c r="A5612" s="1">
        <v>21963</v>
      </c>
      <c r="B5612">
        <v>20171214</v>
      </c>
      <c r="C5612">
        <v>2140</v>
      </c>
      <c r="D5612">
        <v>87</v>
      </c>
      <c r="E5612">
        <v>3.9</v>
      </c>
      <c r="F5612">
        <v>14</v>
      </c>
      <c r="G5612">
        <v>0.8</v>
      </c>
      <c r="H5612" t="s">
        <v>42</v>
      </c>
      <c r="I5612" t="s">
        <v>42</v>
      </c>
      <c r="J5612">
        <v>15.3</v>
      </c>
      <c r="K5612">
        <v>72</v>
      </c>
      <c r="L5612">
        <v>0</v>
      </c>
      <c r="M5612" t="s">
        <v>42</v>
      </c>
      <c r="N5612">
        <v>0</v>
      </c>
      <c r="O5612" t="s">
        <v>42</v>
      </c>
      <c r="P5612" t="s">
        <v>42</v>
      </c>
      <c r="Q5612" s="4">
        <f t="shared" si="436"/>
        <v>0</v>
      </c>
      <c r="R5612" s="4">
        <f t="shared" si="437"/>
        <v>13.483468175727793</v>
      </c>
      <c r="S5612" s="5">
        <f t="shared" si="438"/>
        <v>59.302840000000003</v>
      </c>
      <c r="T5612" s="6">
        <f t="shared" si="435"/>
        <v>44.448508628446142</v>
      </c>
      <c r="U5612">
        <f t="shared" si="439"/>
        <v>22.712300000000003</v>
      </c>
    </row>
    <row r="5613" spans="1:21" ht="17" x14ac:dyDescent="0.25">
      <c r="A5613" s="1">
        <v>21963</v>
      </c>
      <c r="B5613">
        <v>20171214</v>
      </c>
      <c r="C5613">
        <v>2150</v>
      </c>
      <c r="D5613">
        <v>94</v>
      </c>
      <c r="E5613">
        <v>4.7</v>
      </c>
      <c r="F5613">
        <v>11</v>
      </c>
      <c r="G5613">
        <v>1.1000000000000001</v>
      </c>
      <c r="H5613" t="s">
        <v>42</v>
      </c>
      <c r="I5613" t="s">
        <v>42</v>
      </c>
      <c r="J5613">
        <v>15.3</v>
      </c>
      <c r="K5613">
        <v>72</v>
      </c>
      <c r="L5613">
        <v>0</v>
      </c>
      <c r="M5613" t="s">
        <v>42</v>
      </c>
      <c r="N5613">
        <v>0</v>
      </c>
      <c r="O5613" t="s">
        <v>42</v>
      </c>
      <c r="P5613" t="s">
        <v>42</v>
      </c>
      <c r="Q5613" s="4">
        <f t="shared" si="436"/>
        <v>0</v>
      </c>
      <c r="R5613" s="4">
        <f t="shared" si="437"/>
        <v>13.483468175727793</v>
      </c>
      <c r="S5613" s="5">
        <f t="shared" si="438"/>
        <v>59.302840000000003</v>
      </c>
      <c r="T5613" s="6">
        <f t="shared" si="435"/>
        <v>43.648508628446137</v>
      </c>
      <c r="U5613">
        <f t="shared" si="439"/>
        <v>21.352300000000003</v>
      </c>
    </row>
    <row r="5614" spans="1:21" ht="17" x14ac:dyDescent="0.25">
      <c r="A5614" s="1">
        <v>21963</v>
      </c>
      <c r="B5614">
        <v>20171214</v>
      </c>
      <c r="C5614">
        <v>2200</v>
      </c>
      <c r="D5614">
        <v>84</v>
      </c>
      <c r="E5614">
        <v>3.6</v>
      </c>
      <c r="F5614">
        <v>18</v>
      </c>
      <c r="G5614">
        <v>0.8</v>
      </c>
      <c r="H5614" t="s">
        <v>42</v>
      </c>
      <c r="I5614" t="s">
        <v>42</v>
      </c>
      <c r="J5614">
        <v>15.2</v>
      </c>
      <c r="K5614">
        <v>72</v>
      </c>
      <c r="L5614">
        <v>0</v>
      </c>
      <c r="M5614" t="s">
        <v>42</v>
      </c>
      <c r="N5614">
        <v>0</v>
      </c>
      <c r="O5614" t="s">
        <v>42</v>
      </c>
      <c r="P5614" t="s">
        <v>42</v>
      </c>
      <c r="Q5614" s="4">
        <f t="shared" si="436"/>
        <v>0</v>
      </c>
      <c r="R5614" s="4">
        <f t="shared" si="437"/>
        <v>13.3843979945025</v>
      </c>
      <c r="S5614" s="5">
        <f t="shared" si="438"/>
        <v>59.150559999999999</v>
      </c>
      <c r="T5614" s="6">
        <f t="shared" si="435"/>
        <v>44.619717392853254</v>
      </c>
      <c r="U5614">
        <f t="shared" si="439"/>
        <v>22.801299999999994</v>
      </c>
    </row>
    <row r="5615" spans="1:21" ht="17" x14ac:dyDescent="0.25">
      <c r="A5615" s="1">
        <v>21963</v>
      </c>
      <c r="B5615">
        <v>20171214</v>
      </c>
      <c r="C5615">
        <v>2210</v>
      </c>
      <c r="D5615">
        <v>87</v>
      </c>
      <c r="E5615">
        <v>2.9</v>
      </c>
      <c r="F5615">
        <v>21</v>
      </c>
      <c r="G5615">
        <v>0.8</v>
      </c>
      <c r="H5615" t="s">
        <v>42</v>
      </c>
      <c r="I5615" t="s">
        <v>42</v>
      </c>
      <c r="J5615">
        <v>15.2</v>
      </c>
      <c r="K5615">
        <v>72</v>
      </c>
      <c r="L5615">
        <v>0</v>
      </c>
      <c r="M5615" t="s">
        <v>42</v>
      </c>
      <c r="N5615">
        <v>0</v>
      </c>
      <c r="O5615" t="s">
        <v>42</v>
      </c>
      <c r="P5615" t="s">
        <v>42</v>
      </c>
      <c r="Q5615" s="4">
        <f t="shared" si="436"/>
        <v>0</v>
      </c>
      <c r="R5615" s="4">
        <f t="shared" si="437"/>
        <v>13.3843979945025</v>
      </c>
      <c r="S5615" s="5">
        <f t="shared" si="438"/>
        <v>59.150559999999999</v>
      </c>
      <c r="T5615" s="6">
        <f t="shared" si="435"/>
        <v>45.319717392853256</v>
      </c>
      <c r="U5615">
        <f t="shared" si="439"/>
        <v>23.991299999999999</v>
      </c>
    </row>
    <row r="5616" spans="1:21" ht="17" x14ac:dyDescent="0.25">
      <c r="A5616" s="1">
        <v>21963</v>
      </c>
      <c r="B5616">
        <v>20171214</v>
      </c>
      <c r="C5616">
        <v>2220</v>
      </c>
      <c r="D5616">
        <v>91</v>
      </c>
      <c r="E5616">
        <v>2.4</v>
      </c>
      <c r="F5616">
        <v>13</v>
      </c>
      <c r="G5616">
        <v>1</v>
      </c>
      <c r="H5616" t="s">
        <v>42</v>
      </c>
      <c r="I5616" t="s">
        <v>42</v>
      </c>
      <c r="J5616">
        <v>15.1</v>
      </c>
      <c r="K5616">
        <v>73</v>
      </c>
      <c r="L5616">
        <v>0</v>
      </c>
      <c r="M5616" t="s">
        <v>42</v>
      </c>
      <c r="N5616">
        <v>0</v>
      </c>
      <c r="O5616" t="s">
        <v>42</v>
      </c>
      <c r="P5616" t="s">
        <v>42</v>
      </c>
      <c r="Q5616" s="4">
        <f t="shared" si="436"/>
        <v>0</v>
      </c>
      <c r="R5616" s="4">
        <f t="shared" si="437"/>
        <v>13.285439609305515</v>
      </c>
      <c r="S5616" s="5">
        <f t="shared" si="438"/>
        <v>59.004770000000001</v>
      </c>
      <c r="T5616" s="6">
        <f t="shared" si="435"/>
        <v>45.971071492097174</v>
      </c>
      <c r="U5616">
        <f t="shared" si="439"/>
        <v>24.420299999999994</v>
      </c>
    </row>
    <row r="5617" spans="1:21" ht="17" x14ac:dyDescent="0.25">
      <c r="A5617" s="1">
        <v>21963</v>
      </c>
      <c r="B5617">
        <v>20171214</v>
      </c>
      <c r="C5617">
        <v>2230</v>
      </c>
      <c r="D5617">
        <v>100</v>
      </c>
      <c r="E5617">
        <v>2.4</v>
      </c>
      <c r="F5617">
        <v>21</v>
      </c>
      <c r="G5617">
        <v>0.7</v>
      </c>
      <c r="H5617" t="s">
        <v>42</v>
      </c>
      <c r="I5617" t="s">
        <v>42</v>
      </c>
      <c r="J5617">
        <v>14.9</v>
      </c>
      <c r="K5617">
        <v>73</v>
      </c>
      <c r="L5617">
        <v>0</v>
      </c>
      <c r="M5617" t="s">
        <v>42</v>
      </c>
      <c r="N5617">
        <v>0</v>
      </c>
      <c r="O5617" t="s">
        <v>42</v>
      </c>
      <c r="P5617" t="s">
        <v>42</v>
      </c>
      <c r="Q5617" s="4">
        <f t="shared" si="436"/>
        <v>0</v>
      </c>
      <c r="R5617" s="4">
        <f t="shared" si="437"/>
        <v>13.087862695222045</v>
      </c>
      <c r="S5617" s="5">
        <f t="shared" si="438"/>
        <v>58.698230000000002</v>
      </c>
      <c r="T5617" s="6">
        <f t="shared" si="435"/>
        <v>45.714221503788657</v>
      </c>
      <c r="U5617">
        <f t="shared" si="439"/>
        <v>23.578300000000002</v>
      </c>
    </row>
    <row r="5618" spans="1:21" ht="17" x14ac:dyDescent="0.25">
      <c r="A5618" s="1">
        <v>21963</v>
      </c>
      <c r="B5618">
        <v>20171214</v>
      </c>
      <c r="C5618">
        <v>2240</v>
      </c>
      <c r="D5618">
        <v>120</v>
      </c>
      <c r="E5618">
        <v>2.2000000000000002</v>
      </c>
      <c r="F5618">
        <v>9</v>
      </c>
      <c r="G5618">
        <v>0.5</v>
      </c>
      <c r="H5618" t="s">
        <v>42</v>
      </c>
      <c r="I5618" t="s">
        <v>42</v>
      </c>
      <c r="J5618">
        <v>14.5</v>
      </c>
      <c r="K5618">
        <v>75</v>
      </c>
      <c r="L5618">
        <v>0</v>
      </c>
      <c r="M5618" t="s">
        <v>42</v>
      </c>
      <c r="N5618">
        <v>0</v>
      </c>
      <c r="O5618" t="s">
        <v>42</v>
      </c>
      <c r="P5618" t="s">
        <v>42</v>
      </c>
      <c r="Q5618" s="4">
        <f t="shared" si="436"/>
        <v>0</v>
      </c>
      <c r="R5618" s="4">
        <f t="shared" si="437"/>
        <v>12.694100634730322</v>
      </c>
      <c r="S5618" s="5">
        <f t="shared" si="438"/>
        <v>58.08625</v>
      </c>
      <c r="T5618" s="6">
        <f t="shared" si="435"/>
        <v>45.962330825149422</v>
      </c>
      <c r="U5618">
        <f t="shared" si="439"/>
        <v>22.234299999999994</v>
      </c>
    </row>
    <row r="5619" spans="1:21" ht="17" x14ac:dyDescent="0.25">
      <c r="A5619" s="1">
        <v>21963</v>
      </c>
      <c r="B5619">
        <v>20171214</v>
      </c>
      <c r="C5619">
        <v>2250</v>
      </c>
      <c r="D5619">
        <v>118</v>
      </c>
      <c r="E5619">
        <v>3</v>
      </c>
      <c r="F5619">
        <v>9</v>
      </c>
      <c r="G5619">
        <v>0.6</v>
      </c>
      <c r="H5619" t="s">
        <v>42</v>
      </c>
      <c r="I5619" t="s">
        <v>42</v>
      </c>
      <c r="J5619">
        <v>14.2</v>
      </c>
      <c r="K5619">
        <v>78</v>
      </c>
      <c r="L5619">
        <v>0</v>
      </c>
      <c r="M5619" t="s">
        <v>42</v>
      </c>
      <c r="N5619">
        <v>0</v>
      </c>
      <c r="O5619" t="s">
        <v>42</v>
      </c>
      <c r="P5619" t="s">
        <v>42</v>
      </c>
      <c r="Q5619" s="4">
        <f t="shared" si="436"/>
        <v>0</v>
      </c>
      <c r="R5619" s="4">
        <f t="shared" si="437"/>
        <v>12.40003484884911</v>
      </c>
      <c r="S5619" s="5">
        <f t="shared" si="438"/>
        <v>57.613240000000005</v>
      </c>
      <c r="T5619" s="6">
        <f t="shared" si="435"/>
        <v>45.620045303503844</v>
      </c>
      <c r="U5619">
        <f t="shared" si="439"/>
        <v>19.611299999999996</v>
      </c>
    </row>
    <row r="5620" spans="1:21" ht="17" x14ac:dyDescent="0.25">
      <c r="A5620" s="1">
        <v>21963</v>
      </c>
      <c r="B5620">
        <v>20171214</v>
      </c>
      <c r="C5620">
        <v>2300</v>
      </c>
      <c r="D5620">
        <v>115</v>
      </c>
      <c r="E5620">
        <v>3.6</v>
      </c>
      <c r="F5620">
        <v>11</v>
      </c>
      <c r="G5620">
        <v>0.6</v>
      </c>
      <c r="H5620" t="s">
        <v>42</v>
      </c>
      <c r="I5620" t="s">
        <v>42</v>
      </c>
      <c r="J5620">
        <v>14.1</v>
      </c>
      <c r="K5620">
        <v>79</v>
      </c>
      <c r="L5620">
        <v>0</v>
      </c>
      <c r="M5620" t="s">
        <v>42</v>
      </c>
      <c r="N5620">
        <v>0</v>
      </c>
      <c r="O5620" t="s">
        <v>42</v>
      </c>
      <c r="P5620" t="s">
        <v>42</v>
      </c>
      <c r="Q5620" s="4">
        <f t="shared" si="436"/>
        <v>0</v>
      </c>
      <c r="R5620" s="4">
        <f t="shared" si="437"/>
        <v>12.302258821575149</v>
      </c>
      <c r="S5620" s="5">
        <f t="shared" si="438"/>
        <v>57.451609999999995</v>
      </c>
      <c r="T5620" s="6">
        <f t="shared" si="435"/>
        <v>45.172936468047695</v>
      </c>
      <c r="U5620">
        <f t="shared" si="439"/>
        <v>18.170300000000001</v>
      </c>
    </row>
    <row r="5621" spans="1:21" ht="17" x14ac:dyDescent="0.25">
      <c r="A5621" s="1">
        <v>21963</v>
      </c>
      <c r="B5621">
        <v>20171214</v>
      </c>
      <c r="C5621">
        <v>2310</v>
      </c>
      <c r="D5621">
        <v>108</v>
      </c>
      <c r="E5621">
        <v>3.4</v>
      </c>
      <c r="F5621">
        <v>11</v>
      </c>
      <c r="G5621">
        <v>0.6</v>
      </c>
      <c r="H5621" t="s">
        <v>42</v>
      </c>
      <c r="I5621" t="s">
        <v>42</v>
      </c>
      <c r="J5621">
        <v>14.1</v>
      </c>
      <c r="K5621">
        <v>80</v>
      </c>
      <c r="L5621">
        <v>0</v>
      </c>
      <c r="M5621" t="s">
        <v>42</v>
      </c>
      <c r="N5621">
        <v>0</v>
      </c>
      <c r="O5621" t="s">
        <v>42</v>
      </c>
      <c r="P5621" t="s">
        <v>42</v>
      </c>
      <c r="Q5621" s="4">
        <f t="shared" si="436"/>
        <v>0</v>
      </c>
      <c r="R5621" s="4">
        <f t="shared" si="437"/>
        <v>12.302258821575149</v>
      </c>
      <c r="S5621" s="5">
        <f t="shared" si="438"/>
        <v>57.448199999999993</v>
      </c>
      <c r="T5621" s="6">
        <f t="shared" si="435"/>
        <v>45.652936468047699</v>
      </c>
      <c r="U5621">
        <f t="shared" si="439"/>
        <v>18.510299999999997</v>
      </c>
    </row>
    <row r="5622" spans="1:21" ht="17" x14ac:dyDescent="0.25">
      <c r="A5622" s="1">
        <v>21963</v>
      </c>
      <c r="B5622">
        <v>20171214</v>
      </c>
      <c r="C5622">
        <v>2320</v>
      </c>
      <c r="D5622">
        <v>107</v>
      </c>
      <c r="E5622">
        <v>3</v>
      </c>
      <c r="F5622">
        <v>10</v>
      </c>
      <c r="G5622">
        <v>0.7</v>
      </c>
      <c r="H5622" t="s">
        <v>42</v>
      </c>
      <c r="I5622" t="s">
        <v>42</v>
      </c>
      <c r="J5622">
        <v>14</v>
      </c>
      <c r="K5622">
        <v>80</v>
      </c>
      <c r="L5622">
        <v>0</v>
      </c>
      <c r="M5622" t="s">
        <v>42</v>
      </c>
      <c r="N5622">
        <v>0</v>
      </c>
      <c r="O5622" t="s">
        <v>42</v>
      </c>
      <c r="P5622" t="s">
        <v>42</v>
      </c>
      <c r="Q5622" s="4">
        <f t="shared" si="436"/>
        <v>0</v>
      </c>
      <c r="R5622" s="4">
        <f t="shared" si="437"/>
        <v>12.204607925049057</v>
      </c>
      <c r="S5622" s="5">
        <f t="shared" si="438"/>
        <v>57.288000000000004</v>
      </c>
      <c r="T5622" s="6">
        <f t="shared" si="435"/>
        <v>45.925990302563775</v>
      </c>
      <c r="U5622">
        <f t="shared" si="439"/>
        <v>18.769299999999998</v>
      </c>
    </row>
    <row r="5623" spans="1:21" ht="17" x14ac:dyDescent="0.25">
      <c r="A5623" s="1">
        <v>21963</v>
      </c>
      <c r="B5623">
        <v>20171214</v>
      </c>
      <c r="C5623">
        <v>2330</v>
      </c>
      <c r="D5623">
        <v>109</v>
      </c>
      <c r="E5623">
        <v>3.1</v>
      </c>
      <c r="F5623">
        <v>11</v>
      </c>
      <c r="G5623">
        <v>0.5</v>
      </c>
      <c r="H5623" t="s">
        <v>42</v>
      </c>
      <c r="I5623" t="s">
        <v>42</v>
      </c>
      <c r="J5623">
        <v>14</v>
      </c>
      <c r="K5623">
        <v>80</v>
      </c>
      <c r="L5623">
        <v>0</v>
      </c>
      <c r="M5623" t="s">
        <v>42</v>
      </c>
      <c r="N5623">
        <v>0</v>
      </c>
      <c r="O5623" t="s">
        <v>42</v>
      </c>
      <c r="P5623" t="s">
        <v>42</v>
      </c>
      <c r="Q5623" s="4">
        <f t="shared" si="436"/>
        <v>0</v>
      </c>
      <c r="R5623" s="4">
        <f t="shared" si="437"/>
        <v>12.204607925049057</v>
      </c>
      <c r="S5623" s="5">
        <f t="shared" si="438"/>
        <v>57.288000000000004</v>
      </c>
      <c r="T5623" s="6">
        <f t="shared" si="435"/>
        <v>45.825990302563774</v>
      </c>
      <c r="U5623">
        <f t="shared" si="439"/>
        <v>18.599299999999996</v>
      </c>
    </row>
    <row r="5624" spans="1:21" ht="17" x14ac:dyDescent="0.25">
      <c r="A5624" s="1">
        <v>21963</v>
      </c>
      <c r="B5624">
        <v>20171214</v>
      </c>
      <c r="C5624">
        <v>2340</v>
      </c>
      <c r="D5624">
        <v>99</v>
      </c>
      <c r="E5624">
        <v>3</v>
      </c>
      <c r="F5624">
        <v>12</v>
      </c>
      <c r="G5624">
        <v>0.6</v>
      </c>
      <c r="H5624" t="s">
        <v>42</v>
      </c>
      <c r="I5624" t="s">
        <v>42</v>
      </c>
      <c r="J5624">
        <v>13.9</v>
      </c>
      <c r="K5624">
        <v>81</v>
      </c>
      <c r="L5624">
        <v>0</v>
      </c>
      <c r="M5624" t="s">
        <v>42</v>
      </c>
      <c r="N5624">
        <v>0</v>
      </c>
      <c r="O5624" t="s">
        <v>42</v>
      </c>
      <c r="P5624" t="s">
        <v>42</v>
      </c>
      <c r="Q5624" s="4">
        <f t="shared" si="436"/>
        <v>0</v>
      </c>
      <c r="R5624" s="4">
        <f t="shared" si="437"/>
        <v>12.10708350237716</v>
      </c>
      <c r="S5624" s="5">
        <f t="shared" si="438"/>
        <v>57.122409999999995</v>
      </c>
      <c r="T5624" s="6">
        <f t="shared" si="435"/>
        <v>46.079208553090311</v>
      </c>
      <c r="U5624">
        <f t="shared" si="439"/>
        <v>18.348299999999998</v>
      </c>
    </row>
    <row r="5625" spans="1:21" ht="17" x14ac:dyDescent="0.25">
      <c r="A5625" s="1">
        <v>21963</v>
      </c>
      <c r="B5625">
        <v>20171214</v>
      </c>
      <c r="C5625">
        <v>2350</v>
      </c>
      <c r="D5625">
        <v>102</v>
      </c>
      <c r="E5625">
        <v>2.7</v>
      </c>
      <c r="F5625">
        <v>11</v>
      </c>
      <c r="G5625">
        <v>0.6</v>
      </c>
      <c r="H5625" t="s">
        <v>42</v>
      </c>
      <c r="I5625" t="s">
        <v>42</v>
      </c>
      <c r="J5625">
        <v>13.8</v>
      </c>
      <c r="K5625">
        <v>81</v>
      </c>
      <c r="L5625">
        <v>0</v>
      </c>
      <c r="M5625" t="s">
        <v>42</v>
      </c>
      <c r="N5625">
        <v>0</v>
      </c>
      <c r="O5625" t="s">
        <v>42</v>
      </c>
      <c r="P5625" t="s">
        <v>42</v>
      </c>
      <c r="Q5625" s="4">
        <f t="shared" si="436"/>
        <v>0</v>
      </c>
      <c r="R5625" s="4">
        <f t="shared" si="437"/>
        <v>12.009686920866447</v>
      </c>
      <c r="S5625" s="5">
        <f t="shared" si="438"/>
        <v>56.961220000000004</v>
      </c>
      <c r="T5625" s="6">
        <f t="shared" si="435"/>
        <v>46.252592997126385</v>
      </c>
      <c r="U5625">
        <f t="shared" si="439"/>
        <v>18.437299999999997</v>
      </c>
    </row>
    <row r="5626" spans="1:21" ht="17" x14ac:dyDescent="0.25">
      <c r="A5626" s="1">
        <v>21963</v>
      </c>
      <c r="B5626">
        <v>20171215</v>
      </c>
      <c r="C5626">
        <v>0</v>
      </c>
      <c r="D5626">
        <v>103</v>
      </c>
      <c r="E5626">
        <v>2.5</v>
      </c>
      <c r="F5626">
        <v>12</v>
      </c>
      <c r="G5626">
        <v>0.4</v>
      </c>
      <c r="H5626" t="s">
        <v>42</v>
      </c>
      <c r="I5626" t="s">
        <v>42</v>
      </c>
      <c r="J5626">
        <v>13.7</v>
      </c>
      <c r="K5626">
        <v>82</v>
      </c>
      <c r="L5626">
        <v>0</v>
      </c>
      <c r="M5626" t="s">
        <v>42</v>
      </c>
      <c r="N5626">
        <v>0</v>
      </c>
      <c r="O5626" t="s">
        <v>42</v>
      </c>
      <c r="P5626" t="s">
        <v>42</v>
      </c>
      <c r="Q5626" s="4">
        <f t="shared" si="436"/>
        <v>0</v>
      </c>
      <c r="R5626" s="4">
        <f t="shared" si="437"/>
        <v>11.912419572639473</v>
      </c>
      <c r="S5626" s="5">
        <f t="shared" si="438"/>
        <v>56.792659999999998</v>
      </c>
      <c r="T5626" s="6">
        <f t="shared" si="435"/>
        <v>46.60614544443132</v>
      </c>
      <c r="U5626">
        <f t="shared" si="439"/>
        <v>18.356299999999994</v>
      </c>
    </row>
    <row r="5627" spans="1:21" ht="17" x14ac:dyDescent="0.25">
      <c r="A5627" s="1">
        <v>21963</v>
      </c>
      <c r="B5627">
        <v>20171215</v>
      </c>
      <c r="C5627">
        <v>10</v>
      </c>
      <c r="D5627">
        <v>108</v>
      </c>
      <c r="E5627">
        <v>2.7</v>
      </c>
      <c r="F5627">
        <v>10</v>
      </c>
      <c r="G5627">
        <v>0.5</v>
      </c>
      <c r="H5627" t="s">
        <v>42</v>
      </c>
      <c r="I5627" t="s">
        <v>42</v>
      </c>
      <c r="J5627">
        <v>13.6</v>
      </c>
      <c r="K5627">
        <v>82</v>
      </c>
      <c r="L5627">
        <v>0</v>
      </c>
      <c r="M5627" t="s">
        <v>42</v>
      </c>
      <c r="N5627">
        <v>0</v>
      </c>
      <c r="O5627" t="s">
        <v>42</v>
      </c>
      <c r="P5627" t="s">
        <v>42</v>
      </c>
      <c r="Q5627" s="4">
        <f t="shared" si="436"/>
        <v>0</v>
      </c>
      <c r="R5627" s="4">
        <f t="shared" si="437"/>
        <v>11.81528287526954</v>
      </c>
      <c r="S5627" s="5">
        <f t="shared" si="438"/>
        <v>56.630480000000006</v>
      </c>
      <c r="T5627" s="6">
        <f t="shared" si="435"/>
        <v>46.279867737850402</v>
      </c>
      <c r="U5627">
        <f t="shared" si="439"/>
        <v>17.595299999999995</v>
      </c>
    </row>
    <row r="5628" spans="1:21" ht="17" x14ac:dyDescent="0.25">
      <c r="A5628" s="1">
        <v>21963</v>
      </c>
      <c r="B5628">
        <v>20171215</v>
      </c>
      <c r="C5628">
        <v>20</v>
      </c>
      <c r="D5628">
        <v>110</v>
      </c>
      <c r="E5628">
        <v>2.7</v>
      </c>
      <c r="F5628">
        <v>9</v>
      </c>
      <c r="G5628">
        <v>0.5</v>
      </c>
      <c r="H5628" t="s">
        <v>42</v>
      </c>
      <c r="I5628" t="s">
        <v>42</v>
      </c>
      <c r="J5628">
        <v>13.6</v>
      </c>
      <c r="K5628">
        <v>82</v>
      </c>
      <c r="L5628">
        <v>0</v>
      </c>
      <c r="M5628" t="s">
        <v>42</v>
      </c>
      <c r="N5628">
        <v>0</v>
      </c>
      <c r="O5628" t="s">
        <v>42</v>
      </c>
      <c r="P5628" t="s">
        <v>42</v>
      </c>
      <c r="Q5628" s="4">
        <f t="shared" si="436"/>
        <v>0</v>
      </c>
      <c r="R5628" s="4">
        <f t="shared" si="437"/>
        <v>11.81528287526954</v>
      </c>
      <c r="S5628" s="5">
        <f t="shared" si="438"/>
        <v>56.630480000000006</v>
      </c>
      <c r="T5628" s="6">
        <f t="shared" si="435"/>
        <v>46.279867737850402</v>
      </c>
      <c r="U5628">
        <f t="shared" si="439"/>
        <v>17.595299999999995</v>
      </c>
    </row>
    <row r="5629" spans="1:21" ht="17" x14ac:dyDescent="0.25">
      <c r="A5629" s="1">
        <v>21963</v>
      </c>
      <c r="B5629">
        <v>20171215</v>
      </c>
      <c r="C5629">
        <v>30</v>
      </c>
      <c r="D5629">
        <v>108</v>
      </c>
      <c r="E5629">
        <v>2.7</v>
      </c>
      <c r="F5629">
        <v>10</v>
      </c>
      <c r="G5629">
        <v>0.5</v>
      </c>
      <c r="H5629" t="s">
        <v>42</v>
      </c>
      <c r="I5629" t="s">
        <v>42</v>
      </c>
      <c r="J5629">
        <v>13.5</v>
      </c>
      <c r="K5629">
        <v>82</v>
      </c>
      <c r="L5629">
        <v>0</v>
      </c>
      <c r="M5629" t="s">
        <v>42</v>
      </c>
      <c r="N5629">
        <v>0</v>
      </c>
      <c r="O5629" t="s">
        <v>42</v>
      </c>
      <c r="P5629" t="s">
        <v>42</v>
      </c>
      <c r="Q5629" s="4">
        <f t="shared" si="436"/>
        <v>0</v>
      </c>
      <c r="R5629" s="4">
        <f t="shared" si="437"/>
        <v>11.718278272436869</v>
      </c>
      <c r="S5629" s="5">
        <f t="shared" si="438"/>
        <v>56.468299999999999</v>
      </c>
      <c r="T5629" s="6">
        <f t="shared" si="435"/>
        <v>46.153761754167931</v>
      </c>
      <c r="U5629">
        <f t="shared" si="439"/>
        <v>17.174299999999995</v>
      </c>
    </row>
    <row r="5630" spans="1:21" ht="17" x14ac:dyDescent="0.25">
      <c r="A5630" s="1">
        <v>21963</v>
      </c>
      <c r="B5630">
        <v>20171215</v>
      </c>
      <c r="C5630">
        <v>40</v>
      </c>
      <c r="D5630">
        <v>107</v>
      </c>
      <c r="E5630">
        <v>2.5</v>
      </c>
      <c r="F5630">
        <v>10</v>
      </c>
      <c r="G5630">
        <v>0.4</v>
      </c>
      <c r="H5630" t="s">
        <v>42</v>
      </c>
      <c r="I5630" t="s">
        <v>42</v>
      </c>
      <c r="J5630">
        <v>13.4</v>
      </c>
      <c r="K5630">
        <v>83</v>
      </c>
      <c r="L5630">
        <v>0</v>
      </c>
      <c r="M5630" t="s">
        <v>42</v>
      </c>
      <c r="N5630">
        <v>0</v>
      </c>
      <c r="O5630" t="s">
        <v>42</v>
      </c>
      <c r="P5630" t="s">
        <v>42</v>
      </c>
      <c r="Q5630" s="4">
        <f t="shared" si="436"/>
        <v>0</v>
      </c>
      <c r="R5630" s="4">
        <f t="shared" si="437"/>
        <v>11.621407234606746</v>
      </c>
      <c r="S5630" s="5">
        <f t="shared" si="438"/>
        <v>56.295780000000008</v>
      </c>
      <c r="T5630" s="6">
        <f t="shared" si="435"/>
        <v>46.507829404988776</v>
      </c>
      <c r="U5630">
        <f t="shared" si="439"/>
        <v>17.093300000000003</v>
      </c>
    </row>
    <row r="5631" spans="1:21" ht="17" x14ac:dyDescent="0.25">
      <c r="A5631" s="1">
        <v>21963</v>
      </c>
      <c r="B5631">
        <v>20171215</v>
      </c>
      <c r="C5631">
        <v>50</v>
      </c>
      <c r="D5631">
        <v>111</v>
      </c>
      <c r="E5631">
        <v>2.2999999999999998</v>
      </c>
      <c r="F5631">
        <v>10</v>
      </c>
      <c r="G5631">
        <v>0.4</v>
      </c>
      <c r="H5631" t="s">
        <v>42</v>
      </c>
      <c r="I5631" t="s">
        <v>42</v>
      </c>
      <c r="J5631">
        <v>13.2</v>
      </c>
      <c r="K5631">
        <v>83</v>
      </c>
      <c r="L5631">
        <v>0</v>
      </c>
      <c r="M5631" t="s">
        <v>42</v>
      </c>
      <c r="N5631">
        <v>0</v>
      </c>
      <c r="O5631" t="s">
        <v>42</v>
      </c>
      <c r="P5631" t="s">
        <v>42</v>
      </c>
      <c r="Q5631" s="4">
        <f t="shared" si="436"/>
        <v>0</v>
      </c>
      <c r="R5631" s="4">
        <f t="shared" si="437"/>
        <v>11.428071873969978</v>
      </c>
      <c r="S5631" s="5">
        <f t="shared" si="438"/>
        <v>55.969439999999999</v>
      </c>
      <c r="T5631" s="6">
        <f t="shared" si="435"/>
        <v>46.456493436160983</v>
      </c>
      <c r="U5631">
        <f t="shared" si="439"/>
        <v>16.591299999999997</v>
      </c>
    </row>
    <row r="5632" spans="1:21" ht="17" x14ac:dyDescent="0.25">
      <c r="A5632" s="1">
        <v>21963</v>
      </c>
      <c r="B5632">
        <v>20171215</v>
      </c>
      <c r="C5632">
        <v>100</v>
      </c>
      <c r="D5632">
        <v>113</v>
      </c>
      <c r="E5632">
        <v>2.5</v>
      </c>
      <c r="F5632">
        <v>9</v>
      </c>
      <c r="G5632">
        <v>0.4</v>
      </c>
      <c r="H5632" t="s">
        <v>42</v>
      </c>
      <c r="I5632" t="s">
        <v>42</v>
      </c>
      <c r="J5632">
        <v>13.2</v>
      </c>
      <c r="K5632">
        <v>84</v>
      </c>
      <c r="L5632">
        <v>0</v>
      </c>
      <c r="M5632" t="s">
        <v>42</v>
      </c>
      <c r="N5632">
        <v>0</v>
      </c>
      <c r="O5632" t="s">
        <v>42</v>
      </c>
      <c r="P5632" t="s">
        <v>42</v>
      </c>
      <c r="Q5632" s="4">
        <f t="shared" si="436"/>
        <v>0</v>
      </c>
      <c r="R5632" s="4">
        <f t="shared" si="437"/>
        <v>11.428071873969978</v>
      </c>
      <c r="S5632" s="5">
        <f t="shared" si="438"/>
        <v>55.957119999999996</v>
      </c>
      <c r="T5632" s="6">
        <f t="shared" si="435"/>
        <v>46.536493436160981</v>
      </c>
      <c r="U5632">
        <f t="shared" si="439"/>
        <v>16.251299999999997</v>
      </c>
    </row>
    <row r="5633" spans="1:21" ht="17" x14ac:dyDescent="0.25">
      <c r="A5633" s="1">
        <v>21963</v>
      </c>
      <c r="B5633">
        <v>20171215</v>
      </c>
      <c r="C5633">
        <v>110</v>
      </c>
      <c r="D5633">
        <v>101</v>
      </c>
      <c r="E5633">
        <v>2.2000000000000002</v>
      </c>
      <c r="F5633">
        <v>9</v>
      </c>
      <c r="G5633">
        <v>0.3</v>
      </c>
      <c r="H5633" t="s">
        <v>42</v>
      </c>
      <c r="I5633" t="s">
        <v>42</v>
      </c>
      <c r="J5633">
        <v>13.1</v>
      </c>
      <c r="K5633">
        <v>84</v>
      </c>
      <c r="L5633">
        <v>0</v>
      </c>
      <c r="M5633" t="s">
        <v>42</v>
      </c>
      <c r="N5633">
        <v>0</v>
      </c>
      <c r="O5633" t="s">
        <v>42</v>
      </c>
      <c r="P5633" t="s">
        <v>42</v>
      </c>
      <c r="Q5633" s="4">
        <f t="shared" si="436"/>
        <v>0</v>
      </c>
      <c r="R5633" s="4">
        <f t="shared" si="437"/>
        <v>11.331610632447457</v>
      </c>
      <c r="S5633" s="5">
        <f t="shared" si="438"/>
        <v>55.792960000000001</v>
      </c>
      <c r="T5633" s="6">
        <f t="shared" si="435"/>
        <v>46.711093822181695</v>
      </c>
      <c r="U5633">
        <f t="shared" si="439"/>
        <v>16.340299999999996</v>
      </c>
    </row>
    <row r="5634" spans="1:21" ht="17" x14ac:dyDescent="0.25">
      <c r="A5634" s="1">
        <v>21963</v>
      </c>
      <c r="B5634">
        <v>20171215</v>
      </c>
      <c r="C5634">
        <v>120</v>
      </c>
      <c r="D5634">
        <v>105</v>
      </c>
      <c r="E5634">
        <v>2.5</v>
      </c>
      <c r="F5634">
        <v>9</v>
      </c>
      <c r="G5634">
        <v>0.5</v>
      </c>
      <c r="H5634" t="s">
        <v>42</v>
      </c>
      <c r="I5634" t="s">
        <v>42</v>
      </c>
      <c r="J5634">
        <v>12.9</v>
      </c>
      <c r="K5634">
        <v>84</v>
      </c>
      <c r="L5634">
        <v>0</v>
      </c>
      <c r="M5634" t="s">
        <v>42</v>
      </c>
      <c r="N5634">
        <v>0</v>
      </c>
      <c r="O5634" t="s">
        <v>42</v>
      </c>
      <c r="P5634" t="s">
        <v>42</v>
      </c>
      <c r="Q5634" s="4">
        <f t="shared" si="436"/>
        <v>0</v>
      </c>
      <c r="R5634" s="4">
        <f t="shared" si="437"/>
        <v>11.139108952083976</v>
      </c>
      <c r="S5634" s="5">
        <f t="shared" si="438"/>
        <v>55.464639999999996</v>
      </c>
      <c r="T5634" s="6">
        <f t="shared" si="435"/>
        <v>46.160841637709176</v>
      </c>
      <c r="U5634">
        <f t="shared" si="439"/>
        <v>14.988299999999999</v>
      </c>
    </row>
    <row r="5635" spans="1:21" ht="17" x14ac:dyDescent="0.25">
      <c r="A5635" s="1">
        <v>21963</v>
      </c>
      <c r="B5635">
        <v>20171215</v>
      </c>
      <c r="C5635">
        <v>130</v>
      </c>
      <c r="D5635">
        <v>102</v>
      </c>
      <c r="E5635">
        <v>2.8</v>
      </c>
      <c r="F5635">
        <v>12</v>
      </c>
      <c r="G5635">
        <v>0.5</v>
      </c>
      <c r="H5635" t="s">
        <v>42</v>
      </c>
      <c r="I5635" t="s">
        <v>42</v>
      </c>
      <c r="J5635">
        <v>13</v>
      </c>
      <c r="K5635">
        <v>85</v>
      </c>
      <c r="L5635">
        <v>0</v>
      </c>
      <c r="M5635" t="s">
        <v>42</v>
      </c>
      <c r="N5635">
        <v>0</v>
      </c>
      <c r="O5635" t="s">
        <v>42</v>
      </c>
      <c r="P5635" t="s">
        <v>42</v>
      </c>
      <c r="Q5635" s="4">
        <f t="shared" si="436"/>
        <v>0</v>
      </c>
      <c r="R5635" s="4">
        <f t="shared" si="437"/>
        <v>11.235289120020429</v>
      </c>
      <c r="S5635" s="5">
        <f t="shared" si="438"/>
        <v>55.614500000000007</v>
      </c>
      <c r="T5635" s="6">
        <f t="shared" si="435"/>
        <v>46.265875856026561</v>
      </c>
      <c r="U5635">
        <f t="shared" si="439"/>
        <v>14.8993</v>
      </c>
    </row>
    <row r="5636" spans="1:21" ht="17" x14ac:dyDescent="0.25">
      <c r="A5636" s="1">
        <v>21963</v>
      </c>
      <c r="B5636">
        <v>20171215</v>
      </c>
      <c r="C5636">
        <v>140</v>
      </c>
      <c r="D5636">
        <v>102</v>
      </c>
      <c r="E5636">
        <v>2.7</v>
      </c>
      <c r="F5636">
        <v>11</v>
      </c>
      <c r="G5636">
        <v>0.5</v>
      </c>
      <c r="H5636" t="s">
        <v>42</v>
      </c>
      <c r="I5636" t="s">
        <v>42</v>
      </c>
      <c r="J5636">
        <v>13</v>
      </c>
      <c r="K5636">
        <v>85</v>
      </c>
      <c r="L5636">
        <v>0</v>
      </c>
      <c r="M5636" t="s">
        <v>42</v>
      </c>
      <c r="N5636">
        <v>0</v>
      </c>
      <c r="O5636" t="s">
        <v>42</v>
      </c>
      <c r="P5636" t="s">
        <v>42</v>
      </c>
      <c r="Q5636" s="4">
        <f t="shared" si="436"/>
        <v>0</v>
      </c>
      <c r="R5636" s="4">
        <f t="shared" si="437"/>
        <v>11.235289120020429</v>
      </c>
      <c r="S5636" s="5">
        <f t="shared" si="438"/>
        <v>55.614500000000007</v>
      </c>
      <c r="T5636" s="6">
        <f t="shared" si="435"/>
        <v>46.365875856026555</v>
      </c>
      <c r="U5636">
        <f t="shared" si="439"/>
        <v>15.069299999999998</v>
      </c>
    </row>
    <row r="5637" spans="1:21" ht="17" x14ac:dyDescent="0.25">
      <c r="A5637" s="1">
        <v>21963</v>
      </c>
      <c r="B5637">
        <v>20171215</v>
      </c>
      <c r="C5637">
        <v>150</v>
      </c>
      <c r="D5637">
        <v>97</v>
      </c>
      <c r="E5637">
        <v>2.6</v>
      </c>
      <c r="F5637">
        <v>9</v>
      </c>
      <c r="G5637">
        <v>0.4</v>
      </c>
      <c r="H5637" t="s">
        <v>42</v>
      </c>
      <c r="I5637" t="s">
        <v>42</v>
      </c>
      <c r="J5637">
        <v>13</v>
      </c>
      <c r="K5637">
        <v>85</v>
      </c>
      <c r="L5637">
        <v>0</v>
      </c>
      <c r="M5637" t="s">
        <v>42</v>
      </c>
      <c r="N5637">
        <v>0</v>
      </c>
      <c r="O5637" t="s">
        <v>42</v>
      </c>
      <c r="P5637" t="s">
        <v>42</v>
      </c>
      <c r="Q5637" s="4">
        <f t="shared" si="436"/>
        <v>0</v>
      </c>
      <c r="R5637" s="4">
        <f t="shared" si="437"/>
        <v>11.235289120020429</v>
      </c>
      <c r="S5637" s="5">
        <f t="shared" si="438"/>
        <v>55.614500000000007</v>
      </c>
      <c r="T5637" s="6">
        <f t="shared" si="435"/>
        <v>46.465875856026557</v>
      </c>
      <c r="U5637">
        <f t="shared" si="439"/>
        <v>15.239299999999997</v>
      </c>
    </row>
    <row r="5638" spans="1:21" ht="17" x14ac:dyDescent="0.25">
      <c r="A5638" s="1">
        <v>21963</v>
      </c>
      <c r="B5638">
        <v>20171215</v>
      </c>
      <c r="C5638">
        <v>200</v>
      </c>
      <c r="D5638">
        <v>98</v>
      </c>
      <c r="E5638">
        <v>2.5</v>
      </c>
      <c r="F5638">
        <v>9</v>
      </c>
      <c r="G5638">
        <v>0.4</v>
      </c>
      <c r="H5638" t="s">
        <v>42</v>
      </c>
      <c r="I5638" t="s">
        <v>42</v>
      </c>
      <c r="J5638">
        <v>13</v>
      </c>
      <c r="K5638">
        <v>85</v>
      </c>
      <c r="L5638">
        <v>0</v>
      </c>
      <c r="M5638" t="s">
        <v>42</v>
      </c>
      <c r="N5638">
        <v>0</v>
      </c>
      <c r="O5638" t="s">
        <v>42</v>
      </c>
      <c r="P5638" t="s">
        <v>42</v>
      </c>
      <c r="Q5638" s="4">
        <f t="shared" si="436"/>
        <v>0</v>
      </c>
      <c r="R5638" s="4">
        <f t="shared" si="437"/>
        <v>11.235289120020429</v>
      </c>
      <c r="S5638" s="5">
        <f t="shared" si="438"/>
        <v>55.614500000000007</v>
      </c>
      <c r="T5638" s="6">
        <f t="shared" si="435"/>
        <v>46.565875856026558</v>
      </c>
      <c r="U5638">
        <f t="shared" si="439"/>
        <v>15.409299999999998</v>
      </c>
    </row>
    <row r="5639" spans="1:21" ht="17" x14ac:dyDescent="0.25">
      <c r="A5639" s="1">
        <v>21963</v>
      </c>
      <c r="B5639">
        <v>20171215</v>
      </c>
      <c r="C5639">
        <v>210</v>
      </c>
      <c r="D5639">
        <v>100</v>
      </c>
      <c r="E5639">
        <v>2.1</v>
      </c>
      <c r="F5639">
        <v>8</v>
      </c>
      <c r="G5639">
        <v>0.4</v>
      </c>
      <c r="H5639" t="s">
        <v>42</v>
      </c>
      <c r="I5639" t="s">
        <v>42</v>
      </c>
      <c r="J5639">
        <v>12.9</v>
      </c>
      <c r="K5639">
        <v>85</v>
      </c>
      <c r="L5639">
        <v>0</v>
      </c>
      <c r="M5639" t="s">
        <v>42</v>
      </c>
      <c r="N5639">
        <v>0</v>
      </c>
      <c r="O5639" t="s">
        <v>42</v>
      </c>
      <c r="P5639" t="s">
        <v>42</v>
      </c>
      <c r="Q5639" s="4">
        <f t="shared" si="436"/>
        <v>0</v>
      </c>
      <c r="R5639" s="4">
        <f t="shared" si="437"/>
        <v>11.139108952083976</v>
      </c>
      <c r="S5639" s="5">
        <f t="shared" si="438"/>
        <v>55.449349999999995</v>
      </c>
      <c r="T5639" s="6">
        <f t="shared" si="435"/>
        <v>46.840841637709168</v>
      </c>
      <c r="U5639">
        <f t="shared" si="439"/>
        <v>15.668299999999999</v>
      </c>
    </row>
    <row r="5640" spans="1:21" ht="17" x14ac:dyDescent="0.25">
      <c r="A5640" s="1">
        <v>21963</v>
      </c>
      <c r="B5640">
        <v>20171215</v>
      </c>
      <c r="C5640">
        <v>220</v>
      </c>
      <c r="D5640">
        <v>102</v>
      </c>
      <c r="E5640">
        <v>2.2000000000000002</v>
      </c>
      <c r="F5640">
        <v>9</v>
      </c>
      <c r="G5640">
        <v>0.3</v>
      </c>
      <c r="H5640" t="s">
        <v>42</v>
      </c>
      <c r="I5640" t="s">
        <v>42</v>
      </c>
      <c r="J5640">
        <v>12.7</v>
      </c>
      <c r="K5640">
        <v>86</v>
      </c>
      <c r="L5640">
        <v>0</v>
      </c>
      <c r="M5640" t="s">
        <v>42</v>
      </c>
      <c r="N5640">
        <v>0</v>
      </c>
      <c r="O5640" t="s">
        <v>42</v>
      </c>
      <c r="P5640" t="s">
        <v>42</v>
      </c>
      <c r="Q5640" s="4">
        <f t="shared" si="436"/>
        <v>0</v>
      </c>
      <c r="R5640" s="4">
        <f t="shared" si="437"/>
        <v>10.947179268961104</v>
      </c>
      <c r="S5640" s="5">
        <f t="shared" si="438"/>
        <v>55.101779999999998</v>
      </c>
      <c r="T5640" s="6">
        <f t="shared" si="435"/>
        <v>46.771333049649435</v>
      </c>
      <c r="U5640">
        <f t="shared" si="439"/>
        <v>14.656299999999991</v>
      </c>
    </row>
    <row r="5641" spans="1:21" ht="17" x14ac:dyDescent="0.25">
      <c r="A5641" s="1">
        <v>21963</v>
      </c>
      <c r="B5641">
        <v>20171215</v>
      </c>
      <c r="C5641">
        <v>230</v>
      </c>
      <c r="D5641">
        <v>104</v>
      </c>
      <c r="E5641">
        <v>2.2999999999999998</v>
      </c>
      <c r="F5641">
        <v>8</v>
      </c>
      <c r="G5641">
        <v>0.4</v>
      </c>
      <c r="H5641" t="s">
        <v>42</v>
      </c>
      <c r="I5641" t="s">
        <v>42</v>
      </c>
      <c r="J5641">
        <v>12.6</v>
      </c>
      <c r="K5641">
        <v>86</v>
      </c>
      <c r="L5641">
        <v>0</v>
      </c>
      <c r="M5641" t="s">
        <v>42</v>
      </c>
      <c r="N5641">
        <v>0</v>
      </c>
      <c r="O5641" t="s">
        <v>42</v>
      </c>
      <c r="P5641" t="s">
        <v>42</v>
      </c>
      <c r="Q5641" s="4">
        <f t="shared" si="436"/>
        <v>0</v>
      </c>
      <c r="R5641" s="4">
        <f t="shared" si="437"/>
        <v>10.85143314487161</v>
      </c>
      <c r="S5641" s="5">
        <f t="shared" si="438"/>
        <v>54.935639999999999</v>
      </c>
      <c r="T5641" s="6">
        <f t="shared" si="435"/>
        <v>46.546863088333097</v>
      </c>
      <c r="U5641">
        <f t="shared" si="439"/>
        <v>14.065299999999993</v>
      </c>
    </row>
    <row r="5642" spans="1:21" ht="17" x14ac:dyDescent="0.25">
      <c r="A5642" s="1">
        <v>21963</v>
      </c>
      <c r="B5642">
        <v>20171215</v>
      </c>
      <c r="C5642">
        <v>240</v>
      </c>
      <c r="D5642">
        <v>111</v>
      </c>
      <c r="E5642">
        <v>2.2999999999999998</v>
      </c>
      <c r="F5642">
        <v>7</v>
      </c>
      <c r="G5642">
        <v>0.3</v>
      </c>
      <c r="H5642" t="s">
        <v>42</v>
      </c>
      <c r="I5642" t="s">
        <v>42</v>
      </c>
      <c r="J5642">
        <v>12.5</v>
      </c>
      <c r="K5642">
        <v>87</v>
      </c>
      <c r="L5642">
        <v>0</v>
      </c>
      <c r="M5642" t="s">
        <v>42</v>
      </c>
      <c r="N5642">
        <v>0</v>
      </c>
      <c r="O5642" t="s">
        <v>42</v>
      </c>
      <c r="P5642" t="s">
        <v>42</v>
      </c>
      <c r="Q5642" s="4">
        <f t="shared" si="436"/>
        <v>0</v>
      </c>
      <c r="R5642" s="4">
        <f t="shared" si="437"/>
        <v>10.755835149278246</v>
      </c>
      <c r="S5642" s="5">
        <f t="shared" si="438"/>
        <v>54.750250000000001</v>
      </c>
      <c r="T5642" s="6">
        <f t="shared" ref="T5642:T5705" si="440">IF(R5642&gt;25,8.62+(0.38*K5642)+(1.55*R5642)+EXP(-E5642+2.4)-0.5*E5642,10.66+(0.28*K5642)+(1.3*R5642)-E5642)</f>
        <v>46.702585694061725</v>
      </c>
      <c r="U5642">
        <f t="shared" si="439"/>
        <v>13.644300000000001</v>
      </c>
    </row>
    <row r="5643" spans="1:21" ht="17" x14ac:dyDescent="0.25">
      <c r="A5643" s="1">
        <v>21963</v>
      </c>
      <c r="B5643">
        <v>20171215</v>
      </c>
      <c r="C5643">
        <v>250</v>
      </c>
      <c r="D5643">
        <v>108</v>
      </c>
      <c r="E5643">
        <v>2.2000000000000002</v>
      </c>
      <c r="F5643">
        <v>8</v>
      </c>
      <c r="G5643">
        <v>0.3</v>
      </c>
      <c r="H5643" t="s">
        <v>42</v>
      </c>
      <c r="I5643" t="s">
        <v>42</v>
      </c>
      <c r="J5643">
        <v>12.4</v>
      </c>
      <c r="K5643">
        <v>87</v>
      </c>
      <c r="L5643">
        <v>0</v>
      </c>
      <c r="M5643" t="s">
        <v>42</v>
      </c>
      <c r="N5643">
        <v>0</v>
      </c>
      <c r="O5643" t="s">
        <v>42</v>
      </c>
      <c r="P5643" t="s">
        <v>42</v>
      </c>
      <c r="Q5643" s="4">
        <f t="shared" ref="Q5643:Q5706" si="441">N5643*277.77777778</f>
        <v>0</v>
      </c>
      <c r="R5643" s="4">
        <f t="shared" ref="R5643:R5706" si="442">1.33*J5643-2.65*SQRT(J5643)+3.21*LOG10(Q5643+1)+3.5</f>
        <v>10.660387063320726</v>
      </c>
      <c r="S5643" s="5">
        <f t="shared" ref="S5643:S5706" si="443">(1.8*J5643+32)-((0.55-0.0055*K5643)*(1.8*J5643-26))</f>
        <v>54.583120000000001</v>
      </c>
      <c r="T5643" s="6">
        <f t="shared" si="440"/>
        <v>46.678503182316945</v>
      </c>
      <c r="U5643">
        <f t="shared" ref="U5643:U5706" si="444">61.78+4.21*(J5643-22.48)-1.7*(E5643-7.05)+5.89*(N5643-2.41)</f>
        <v>13.3933</v>
      </c>
    </row>
    <row r="5644" spans="1:21" ht="17" x14ac:dyDescent="0.25">
      <c r="A5644" s="1">
        <v>21963</v>
      </c>
      <c r="B5644">
        <v>20171215</v>
      </c>
      <c r="C5644">
        <v>300</v>
      </c>
      <c r="D5644">
        <v>113</v>
      </c>
      <c r="E5644">
        <v>2.1</v>
      </c>
      <c r="F5644">
        <v>7</v>
      </c>
      <c r="G5644">
        <v>0.3</v>
      </c>
      <c r="H5644" t="s">
        <v>42</v>
      </c>
      <c r="I5644" t="s">
        <v>42</v>
      </c>
      <c r="J5644">
        <v>12.2</v>
      </c>
      <c r="K5644">
        <v>87</v>
      </c>
      <c r="L5644">
        <v>0</v>
      </c>
      <c r="M5644" t="s">
        <v>42</v>
      </c>
      <c r="N5644">
        <v>0</v>
      </c>
      <c r="O5644" t="s">
        <v>42</v>
      </c>
      <c r="P5644" t="s">
        <v>42</v>
      </c>
      <c r="Q5644" s="4">
        <f t="shared" si="441"/>
        <v>0</v>
      </c>
      <c r="R5644" s="4">
        <f t="shared" si="442"/>
        <v>10.469947925816319</v>
      </c>
      <c r="S5644" s="5">
        <f t="shared" si="443"/>
        <v>54.248860000000001</v>
      </c>
      <c r="T5644" s="6">
        <f t="shared" si="440"/>
        <v>46.530932303561215</v>
      </c>
      <c r="U5644">
        <f t="shared" si="444"/>
        <v>12.721299999999996</v>
      </c>
    </row>
    <row r="5645" spans="1:21" ht="17" x14ac:dyDescent="0.25">
      <c r="A5645" s="1">
        <v>21963</v>
      </c>
      <c r="B5645">
        <v>20171215</v>
      </c>
      <c r="C5645">
        <v>310</v>
      </c>
      <c r="D5645">
        <v>108</v>
      </c>
      <c r="E5645">
        <v>1.9</v>
      </c>
      <c r="F5645">
        <v>7</v>
      </c>
      <c r="G5645">
        <v>0.3</v>
      </c>
      <c r="H5645" t="s">
        <v>42</v>
      </c>
      <c r="I5645" t="s">
        <v>42</v>
      </c>
      <c r="J5645">
        <v>12</v>
      </c>
      <c r="K5645">
        <v>88</v>
      </c>
      <c r="L5645">
        <v>0</v>
      </c>
      <c r="M5645" t="s">
        <v>42</v>
      </c>
      <c r="N5645">
        <v>0</v>
      </c>
      <c r="O5645" t="s">
        <v>42</v>
      </c>
      <c r="P5645" t="s">
        <v>42</v>
      </c>
      <c r="Q5645" s="4">
        <f t="shared" si="441"/>
        <v>0</v>
      </c>
      <c r="R5645" s="4">
        <f t="shared" si="442"/>
        <v>10.280130719884951</v>
      </c>
      <c r="S5645" s="5">
        <f t="shared" si="443"/>
        <v>53.8904</v>
      </c>
      <c r="T5645" s="6">
        <f t="shared" si="440"/>
        <v>46.76416993585044</v>
      </c>
      <c r="U5645">
        <f t="shared" si="444"/>
        <v>12.2193</v>
      </c>
    </row>
    <row r="5646" spans="1:21" ht="17" x14ac:dyDescent="0.25">
      <c r="A5646" s="1">
        <v>21963</v>
      </c>
      <c r="B5646">
        <v>20171215</v>
      </c>
      <c r="C5646">
        <v>320</v>
      </c>
      <c r="D5646">
        <v>105</v>
      </c>
      <c r="E5646">
        <v>1.9</v>
      </c>
      <c r="F5646">
        <v>9</v>
      </c>
      <c r="G5646">
        <v>0.4</v>
      </c>
      <c r="H5646" t="s">
        <v>42</v>
      </c>
      <c r="I5646" t="s">
        <v>42</v>
      </c>
      <c r="J5646">
        <v>11.9</v>
      </c>
      <c r="K5646">
        <v>88</v>
      </c>
      <c r="L5646">
        <v>0</v>
      </c>
      <c r="M5646" t="s">
        <v>42</v>
      </c>
      <c r="N5646">
        <v>0</v>
      </c>
      <c r="O5646" t="s">
        <v>42</v>
      </c>
      <c r="P5646" t="s">
        <v>42</v>
      </c>
      <c r="Q5646" s="4">
        <f t="shared" si="441"/>
        <v>0</v>
      </c>
      <c r="R5646" s="4">
        <f t="shared" si="442"/>
        <v>10.185460195350021</v>
      </c>
      <c r="S5646" s="5">
        <f t="shared" si="443"/>
        <v>53.722280000000005</v>
      </c>
      <c r="T5646" s="6">
        <f t="shared" si="440"/>
        <v>46.641098253955029</v>
      </c>
      <c r="U5646">
        <f t="shared" si="444"/>
        <v>11.798300000000001</v>
      </c>
    </row>
    <row r="5647" spans="1:21" ht="17" x14ac:dyDescent="0.25">
      <c r="A5647" s="1">
        <v>21963</v>
      </c>
      <c r="B5647">
        <v>20171215</v>
      </c>
      <c r="C5647">
        <v>330</v>
      </c>
      <c r="D5647">
        <v>104</v>
      </c>
      <c r="E5647">
        <v>2</v>
      </c>
      <c r="F5647">
        <v>9</v>
      </c>
      <c r="G5647">
        <v>0.5</v>
      </c>
      <c r="H5647" t="s">
        <v>42</v>
      </c>
      <c r="I5647" t="s">
        <v>42</v>
      </c>
      <c r="J5647">
        <v>11.9</v>
      </c>
      <c r="K5647">
        <v>88</v>
      </c>
      <c r="L5647">
        <v>0</v>
      </c>
      <c r="M5647" t="s">
        <v>42</v>
      </c>
      <c r="N5647">
        <v>0</v>
      </c>
      <c r="O5647" t="s">
        <v>42</v>
      </c>
      <c r="P5647" t="s">
        <v>42</v>
      </c>
      <c r="Q5647" s="4">
        <f t="shared" si="441"/>
        <v>0</v>
      </c>
      <c r="R5647" s="4">
        <f t="shared" si="442"/>
        <v>10.185460195350021</v>
      </c>
      <c r="S5647" s="5">
        <f t="shared" si="443"/>
        <v>53.722280000000005</v>
      </c>
      <c r="T5647" s="6">
        <f t="shared" si="440"/>
        <v>46.541098253955028</v>
      </c>
      <c r="U5647">
        <f t="shared" si="444"/>
        <v>11.628299999999999</v>
      </c>
    </row>
    <row r="5648" spans="1:21" ht="17" x14ac:dyDescent="0.25">
      <c r="A5648" s="1">
        <v>21963</v>
      </c>
      <c r="B5648">
        <v>20171215</v>
      </c>
      <c r="C5648">
        <v>340</v>
      </c>
      <c r="D5648">
        <v>91</v>
      </c>
      <c r="E5648">
        <v>2.2000000000000002</v>
      </c>
      <c r="F5648">
        <v>16</v>
      </c>
      <c r="G5648">
        <v>0.5</v>
      </c>
      <c r="H5648" t="s">
        <v>42</v>
      </c>
      <c r="I5648" t="s">
        <v>42</v>
      </c>
      <c r="J5648">
        <v>12.1</v>
      </c>
      <c r="K5648">
        <v>88</v>
      </c>
      <c r="L5648">
        <v>0</v>
      </c>
      <c r="M5648" t="s">
        <v>42</v>
      </c>
      <c r="N5648">
        <v>0</v>
      </c>
      <c r="O5648" t="s">
        <v>42</v>
      </c>
      <c r="P5648" t="s">
        <v>42</v>
      </c>
      <c r="Q5648" s="4">
        <f t="shared" si="441"/>
        <v>0</v>
      </c>
      <c r="R5648" s="4">
        <f t="shared" si="442"/>
        <v>10.374960620609174</v>
      </c>
      <c r="S5648" s="5">
        <f t="shared" si="443"/>
        <v>54.058520000000001</v>
      </c>
      <c r="T5648" s="6">
        <f t="shared" si="440"/>
        <v>46.587448806791926</v>
      </c>
      <c r="U5648">
        <f t="shared" si="444"/>
        <v>12.130299999999995</v>
      </c>
    </row>
    <row r="5649" spans="1:21" ht="17" x14ac:dyDescent="0.25">
      <c r="A5649" s="1">
        <v>21963</v>
      </c>
      <c r="B5649">
        <v>20171215</v>
      </c>
      <c r="C5649">
        <v>350</v>
      </c>
      <c r="D5649">
        <v>38</v>
      </c>
      <c r="E5649">
        <v>2</v>
      </c>
      <c r="F5649">
        <v>14</v>
      </c>
      <c r="G5649">
        <v>0.4</v>
      </c>
      <c r="H5649" t="s">
        <v>42</v>
      </c>
      <c r="I5649" t="s">
        <v>42</v>
      </c>
      <c r="J5649">
        <v>11.9</v>
      </c>
      <c r="K5649">
        <v>87</v>
      </c>
      <c r="L5649">
        <v>0</v>
      </c>
      <c r="M5649" t="s">
        <v>42</v>
      </c>
      <c r="N5649">
        <v>0</v>
      </c>
      <c r="O5649" t="s">
        <v>42</v>
      </c>
      <c r="P5649" t="s">
        <v>42</v>
      </c>
      <c r="Q5649" s="4">
        <f t="shared" si="441"/>
        <v>0</v>
      </c>
      <c r="R5649" s="4">
        <f t="shared" si="442"/>
        <v>10.185460195350021</v>
      </c>
      <c r="S5649" s="5">
        <f t="shared" si="443"/>
        <v>53.74747</v>
      </c>
      <c r="T5649" s="6">
        <f t="shared" si="440"/>
        <v>46.261098253955033</v>
      </c>
      <c r="U5649">
        <f t="shared" si="444"/>
        <v>11.628299999999999</v>
      </c>
    </row>
    <row r="5650" spans="1:21" ht="17" x14ac:dyDescent="0.25">
      <c r="A5650" s="1">
        <v>21963</v>
      </c>
      <c r="B5650">
        <v>20171215</v>
      </c>
      <c r="C5650">
        <v>400</v>
      </c>
      <c r="D5650">
        <v>61</v>
      </c>
      <c r="E5650">
        <v>2.2000000000000002</v>
      </c>
      <c r="F5650">
        <v>12</v>
      </c>
      <c r="G5650">
        <v>0.3</v>
      </c>
      <c r="H5650" t="s">
        <v>42</v>
      </c>
      <c r="I5650" t="s">
        <v>42</v>
      </c>
      <c r="J5650">
        <v>11.8</v>
      </c>
      <c r="K5650">
        <v>88</v>
      </c>
      <c r="L5650">
        <v>0</v>
      </c>
      <c r="M5650" t="s">
        <v>42</v>
      </c>
      <c r="N5650">
        <v>0</v>
      </c>
      <c r="O5650" t="s">
        <v>42</v>
      </c>
      <c r="P5650" t="s">
        <v>42</v>
      </c>
      <c r="Q5650" s="4">
        <f t="shared" si="441"/>
        <v>0</v>
      </c>
      <c r="R5650" s="4">
        <f t="shared" si="442"/>
        <v>10.09095106022164</v>
      </c>
      <c r="S5650" s="5">
        <f t="shared" si="443"/>
        <v>53.554160000000003</v>
      </c>
      <c r="T5650" s="6">
        <f t="shared" si="440"/>
        <v>46.218236378288125</v>
      </c>
      <c r="U5650">
        <f t="shared" si="444"/>
        <v>10.867299999999997</v>
      </c>
    </row>
    <row r="5651" spans="1:21" ht="17" x14ac:dyDescent="0.25">
      <c r="A5651" s="1">
        <v>21963</v>
      </c>
      <c r="B5651">
        <v>20171215</v>
      </c>
      <c r="C5651">
        <v>410</v>
      </c>
      <c r="D5651">
        <v>56</v>
      </c>
      <c r="E5651">
        <v>1.2</v>
      </c>
      <c r="F5651">
        <v>11</v>
      </c>
      <c r="G5651">
        <v>0.2</v>
      </c>
      <c r="H5651" t="s">
        <v>42</v>
      </c>
      <c r="I5651" t="s">
        <v>42</v>
      </c>
      <c r="J5651">
        <v>11.8</v>
      </c>
      <c r="K5651">
        <v>88</v>
      </c>
      <c r="L5651">
        <v>0</v>
      </c>
      <c r="M5651" t="s">
        <v>42</v>
      </c>
      <c r="N5651">
        <v>0</v>
      </c>
      <c r="O5651" t="s">
        <v>42</v>
      </c>
      <c r="P5651" t="s">
        <v>42</v>
      </c>
      <c r="Q5651" s="4">
        <f t="shared" si="441"/>
        <v>0</v>
      </c>
      <c r="R5651" s="4">
        <f t="shared" si="442"/>
        <v>10.09095106022164</v>
      </c>
      <c r="S5651" s="5">
        <f t="shared" si="443"/>
        <v>53.554160000000003</v>
      </c>
      <c r="T5651" s="6">
        <f t="shared" si="440"/>
        <v>47.218236378288125</v>
      </c>
      <c r="U5651">
        <f t="shared" si="444"/>
        <v>12.567299999999999</v>
      </c>
    </row>
    <row r="5652" spans="1:21" ht="17" x14ac:dyDescent="0.25">
      <c r="A5652" s="1">
        <v>21963</v>
      </c>
      <c r="B5652">
        <v>20171215</v>
      </c>
      <c r="C5652">
        <v>420</v>
      </c>
      <c r="D5652">
        <v>49</v>
      </c>
      <c r="E5652">
        <v>1.6</v>
      </c>
      <c r="F5652">
        <v>9</v>
      </c>
      <c r="G5652">
        <v>0.3</v>
      </c>
      <c r="H5652" t="s">
        <v>42</v>
      </c>
      <c r="I5652" t="s">
        <v>42</v>
      </c>
      <c r="J5652">
        <v>11.6</v>
      </c>
      <c r="K5652">
        <v>88</v>
      </c>
      <c r="L5652">
        <v>0</v>
      </c>
      <c r="M5652" t="s">
        <v>42</v>
      </c>
      <c r="N5652">
        <v>0</v>
      </c>
      <c r="O5652" t="s">
        <v>42</v>
      </c>
      <c r="P5652" t="s">
        <v>42</v>
      </c>
      <c r="Q5652" s="4">
        <f t="shared" si="441"/>
        <v>0</v>
      </c>
      <c r="R5652" s="4">
        <f t="shared" si="442"/>
        <v>9.9024252260590089</v>
      </c>
      <c r="S5652" s="5">
        <f t="shared" si="443"/>
        <v>53.217919999999992</v>
      </c>
      <c r="T5652" s="6">
        <f t="shared" si="440"/>
        <v>46.573152793876709</v>
      </c>
      <c r="U5652">
        <f t="shared" si="444"/>
        <v>11.045300000000001</v>
      </c>
    </row>
    <row r="5653" spans="1:21" ht="17" x14ac:dyDescent="0.25">
      <c r="A5653" s="1">
        <v>21963</v>
      </c>
      <c r="B5653">
        <v>20171215</v>
      </c>
      <c r="C5653">
        <v>430</v>
      </c>
      <c r="D5653">
        <v>54</v>
      </c>
      <c r="E5653">
        <v>1.7</v>
      </c>
      <c r="F5653">
        <v>8</v>
      </c>
      <c r="G5653">
        <v>0.2</v>
      </c>
      <c r="H5653" t="s">
        <v>42</v>
      </c>
      <c r="I5653" t="s">
        <v>42</v>
      </c>
      <c r="J5653">
        <v>11.4</v>
      </c>
      <c r="K5653">
        <v>89</v>
      </c>
      <c r="L5653">
        <v>0</v>
      </c>
      <c r="M5653" t="s">
        <v>42</v>
      </c>
      <c r="N5653">
        <v>0</v>
      </c>
      <c r="O5653" t="s">
        <v>42</v>
      </c>
      <c r="P5653" t="s">
        <v>42</v>
      </c>
      <c r="Q5653" s="4">
        <f t="shared" si="441"/>
        <v>0</v>
      </c>
      <c r="R5653" s="4">
        <f t="shared" si="442"/>
        <v>9.714570201448911</v>
      </c>
      <c r="S5653" s="5">
        <f t="shared" si="443"/>
        <v>52.851539999999993</v>
      </c>
      <c r="T5653" s="6">
        <f t="shared" si="440"/>
        <v>46.508941261883578</v>
      </c>
      <c r="U5653">
        <f t="shared" si="444"/>
        <v>10.033300000000001</v>
      </c>
    </row>
    <row r="5654" spans="1:21" ht="17" x14ac:dyDescent="0.25">
      <c r="A5654" s="1">
        <v>21963</v>
      </c>
      <c r="B5654">
        <v>20171215</v>
      </c>
      <c r="C5654">
        <v>440</v>
      </c>
      <c r="D5654">
        <v>49</v>
      </c>
      <c r="E5654">
        <v>2.2999999999999998</v>
      </c>
      <c r="F5654">
        <v>5</v>
      </c>
      <c r="G5654">
        <v>0.2</v>
      </c>
      <c r="H5654" t="s">
        <v>42</v>
      </c>
      <c r="I5654" t="s">
        <v>42</v>
      </c>
      <c r="J5654">
        <v>11.3</v>
      </c>
      <c r="K5654">
        <v>90</v>
      </c>
      <c r="L5654">
        <v>0</v>
      </c>
      <c r="M5654" t="s">
        <v>42</v>
      </c>
      <c r="N5654">
        <v>0</v>
      </c>
      <c r="O5654" t="s">
        <v>42</v>
      </c>
      <c r="P5654" t="s">
        <v>42</v>
      </c>
      <c r="Q5654" s="4">
        <f t="shared" si="441"/>
        <v>0</v>
      </c>
      <c r="R5654" s="4">
        <f t="shared" si="442"/>
        <v>9.6208997535950491</v>
      </c>
      <c r="S5654" s="5">
        <f t="shared" si="443"/>
        <v>52.651300000000006</v>
      </c>
      <c r="T5654" s="6">
        <f t="shared" si="440"/>
        <v>46.067169679673569</v>
      </c>
      <c r="U5654">
        <f t="shared" si="444"/>
        <v>8.5923000000000016</v>
      </c>
    </row>
    <row r="5655" spans="1:21" ht="17" x14ac:dyDescent="0.25">
      <c r="A5655" s="1">
        <v>21963</v>
      </c>
      <c r="B5655">
        <v>20171215</v>
      </c>
      <c r="C5655">
        <v>450</v>
      </c>
      <c r="D5655">
        <v>53</v>
      </c>
      <c r="E5655">
        <v>2.8</v>
      </c>
      <c r="F5655">
        <v>9</v>
      </c>
      <c r="G5655">
        <v>0.4</v>
      </c>
      <c r="H5655" t="s">
        <v>42</v>
      </c>
      <c r="I5655" t="s">
        <v>42</v>
      </c>
      <c r="J5655">
        <v>11.3</v>
      </c>
      <c r="K5655">
        <v>91</v>
      </c>
      <c r="L5655">
        <v>0</v>
      </c>
      <c r="M5655" t="s">
        <v>42</v>
      </c>
      <c r="N5655">
        <v>0</v>
      </c>
      <c r="O5655" t="s">
        <v>42</v>
      </c>
      <c r="P5655" t="s">
        <v>42</v>
      </c>
      <c r="Q5655" s="4">
        <f t="shared" si="441"/>
        <v>0</v>
      </c>
      <c r="R5655" s="4">
        <f t="shared" si="442"/>
        <v>9.6208997535950491</v>
      </c>
      <c r="S5655" s="5">
        <f t="shared" si="443"/>
        <v>52.620170000000002</v>
      </c>
      <c r="T5655" s="6">
        <f t="shared" si="440"/>
        <v>45.84716967967357</v>
      </c>
      <c r="U5655">
        <f t="shared" si="444"/>
        <v>7.7423000000000037</v>
      </c>
    </row>
    <row r="5656" spans="1:21" ht="17" x14ac:dyDescent="0.25">
      <c r="A5656" s="1">
        <v>21963</v>
      </c>
      <c r="B5656">
        <v>20171215</v>
      </c>
      <c r="C5656">
        <v>500</v>
      </c>
      <c r="D5656">
        <v>57</v>
      </c>
      <c r="E5656">
        <v>2.7</v>
      </c>
      <c r="F5656">
        <v>10</v>
      </c>
      <c r="G5656">
        <v>0.5</v>
      </c>
      <c r="H5656" t="s">
        <v>42</v>
      </c>
      <c r="I5656" t="s">
        <v>42</v>
      </c>
      <c r="J5656">
        <v>11.2</v>
      </c>
      <c r="K5656">
        <v>91</v>
      </c>
      <c r="L5656">
        <v>0</v>
      </c>
      <c r="M5656" t="s">
        <v>42</v>
      </c>
      <c r="N5656">
        <v>0.01</v>
      </c>
      <c r="O5656" t="s">
        <v>42</v>
      </c>
      <c r="P5656" t="s">
        <v>42</v>
      </c>
      <c r="Q5656" s="4">
        <f t="shared" si="441"/>
        <v>2.7777777778000003</v>
      </c>
      <c r="R5656" s="4">
        <f t="shared" si="442"/>
        <v>11.380332587152406</v>
      </c>
      <c r="S5656" s="5">
        <f t="shared" si="443"/>
        <v>52.449079999999995</v>
      </c>
      <c r="T5656" s="6">
        <f t="shared" si="440"/>
        <v>48.234432363298126</v>
      </c>
      <c r="U5656">
        <f t="shared" si="444"/>
        <v>7.5501999999999949</v>
      </c>
    </row>
    <row r="5657" spans="1:21" ht="17" x14ac:dyDescent="0.25">
      <c r="A5657" s="1">
        <v>21963</v>
      </c>
      <c r="B5657">
        <v>20171215</v>
      </c>
      <c r="C5657">
        <v>510</v>
      </c>
      <c r="D5657">
        <v>61</v>
      </c>
      <c r="E5657">
        <v>1.9</v>
      </c>
      <c r="F5657">
        <v>11</v>
      </c>
      <c r="G5657">
        <v>0.5</v>
      </c>
      <c r="H5657" t="s">
        <v>42</v>
      </c>
      <c r="I5657" t="s">
        <v>42</v>
      </c>
      <c r="J5657">
        <v>11.2</v>
      </c>
      <c r="K5657">
        <v>90</v>
      </c>
      <c r="L5657">
        <v>0</v>
      </c>
      <c r="M5657" t="s">
        <v>42</v>
      </c>
      <c r="N5657">
        <v>0.02</v>
      </c>
      <c r="O5657" t="s">
        <v>42</v>
      </c>
      <c r="P5657" t="s">
        <v>42</v>
      </c>
      <c r="Q5657" s="4">
        <f t="shared" si="441"/>
        <v>5.5555555556000007</v>
      </c>
      <c r="R5657" s="4">
        <f t="shared" si="442"/>
        <v>12.1487202208193</v>
      </c>
      <c r="S5657" s="5">
        <f t="shared" si="443"/>
        <v>52.481199999999994</v>
      </c>
      <c r="T5657" s="6">
        <f t="shared" si="440"/>
        <v>49.753336287065089</v>
      </c>
      <c r="U5657">
        <f t="shared" si="444"/>
        <v>8.9690999999999992</v>
      </c>
    </row>
    <row r="5658" spans="1:21" ht="17" x14ac:dyDescent="0.25">
      <c r="A5658" s="1">
        <v>21963</v>
      </c>
      <c r="B5658">
        <v>20171215</v>
      </c>
      <c r="C5658">
        <v>520</v>
      </c>
      <c r="D5658">
        <v>69</v>
      </c>
      <c r="E5658">
        <v>1.8</v>
      </c>
      <c r="F5658">
        <v>13</v>
      </c>
      <c r="G5658">
        <v>0.3</v>
      </c>
      <c r="H5658" t="s">
        <v>42</v>
      </c>
      <c r="I5658" t="s">
        <v>42</v>
      </c>
      <c r="J5658">
        <v>11.2</v>
      </c>
      <c r="K5658">
        <v>90</v>
      </c>
      <c r="L5658">
        <v>0</v>
      </c>
      <c r="M5658" t="s">
        <v>42</v>
      </c>
      <c r="N5658">
        <v>0.04</v>
      </c>
      <c r="O5658" t="s">
        <v>42</v>
      </c>
      <c r="P5658" t="s">
        <v>42</v>
      </c>
      <c r="Q5658" s="4">
        <f t="shared" si="441"/>
        <v>11.111111111200001</v>
      </c>
      <c r="R5658" s="4">
        <f t="shared" si="442"/>
        <v>13.004424321838199</v>
      </c>
      <c r="S5658" s="5">
        <f t="shared" si="443"/>
        <v>52.481199999999994</v>
      </c>
      <c r="T5658" s="6">
        <f t="shared" si="440"/>
        <v>50.96575161838966</v>
      </c>
      <c r="U5658">
        <f t="shared" si="444"/>
        <v>9.2568999999999928</v>
      </c>
    </row>
    <row r="5659" spans="1:21" ht="17" x14ac:dyDescent="0.25">
      <c r="A5659" s="1">
        <v>21963</v>
      </c>
      <c r="B5659">
        <v>20171215</v>
      </c>
      <c r="C5659">
        <v>530</v>
      </c>
      <c r="D5659">
        <v>63</v>
      </c>
      <c r="E5659">
        <v>2.2999999999999998</v>
      </c>
      <c r="F5659">
        <v>11</v>
      </c>
      <c r="G5659">
        <v>0.5</v>
      </c>
      <c r="H5659" t="s">
        <v>42</v>
      </c>
      <c r="I5659" t="s">
        <v>42</v>
      </c>
      <c r="J5659">
        <v>11.4</v>
      </c>
      <c r="K5659">
        <v>89</v>
      </c>
      <c r="L5659">
        <v>0</v>
      </c>
      <c r="M5659" t="s">
        <v>42</v>
      </c>
      <c r="N5659">
        <v>0.05</v>
      </c>
      <c r="O5659" t="s">
        <v>42</v>
      </c>
      <c r="P5659" t="s">
        <v>42</v>
      </c>
      <c r="Q5659" s="4">
        <f t="shared" si="441"/>
        <v>13.888888889</v>
      </c>
      <c r="R5659" s="4">
        <f t="shared" si="442"/>
        <v>13.479458148910114</v>
      </c>
      <c r="S5659" s="5">
        <f t="shared" si="443"/>
        <v>52.851539999999993</v>
      </c>
      <c r="T5659" s="6">
        <f t="shared" si="440"/>
        <v>50.803295593583151</v>
      </c>
      <c r="U5659">
        <f t="shared" si="444"/>
        <v>9.3078000000000003</v>
      </c>
    </row>
    <row r="5660" spans="1:21" ht="17" x14ac:dyDescent="0.25">
      <c r="A5660" s="1">
        <v>21963</v>
      </c>
      <c r="B5660">
        <v>20171215</v>
      </c>
      <c r="C5660">
        <v>540</v>
      </c>
      <c r="D5660">
        <v>64</v>
      </c>
      <c r="E5660">
        <v>2.5</v>
      </c>
      <c r="F5660">
        <v>12</v>
      </c>
      <c r="G5660">
        <v>0.6</v>
      </c>
      <c r="H5660" t="s">
        <v>42</v>
      </c>
      <c r="I5660" t="s">
        <v>42</v>
      </c>
      <c r="J5660">
        <v>11.5</v>
      </c>
      <c r="K5660">
        <v>88</v>
      </c>
      <c r="L5660">
        <v>0</v>
      </c>
      <c r="M5660" t="s">
        <v>42</v>
      </c>
      <c r="N5660">
        <v>7.0000000000000007E-2</v>
      </c>
      <c r="O5660" t="s">
        <v>42</v>
      </c>
      <c r="P5660" t="s">
        <v>42</v>
      </c>
      <c r="Q5660" s="4">
        <f t="shared" si="441"/>
        <v>19.444444444600002</v>
      </c>
      <c r="R5660" s="4">
        <f t="shared" si="442"/>
        <v>14.015359528930009</v>
      </c>
      <c r="S5660" s="5">
        <f t="shared" si="443"/>
        <v>53.049800000000005</v>
      </c>
      <c r="T5660" s="6">
        <f t="shared" si="440"/>
        <v>51.019967387609015</v>
      </c>
      <c r="U5660">
        <f t="shared" si="444"/>
        <v>9.5066000000000006</v>
      </c>
    </row>
    <row r="5661" spans="1:21" ht="17" x14ac:dyDescent="0.25">
      <c r="A5661" s="1">
        <v>21963</v>
      </c>
      <c r="B5661">
        <v>20171215</v>
      </c>
      <c r="C5661">
        <v>550</v>
      </c>
      <c r="D5661">
        <v>57</v>
      </c>
      <c r="E5661">
        <v>2.6</v>
      </c>
      <c r="F5661">
        <v>13</v>
      </c>
      <c r="G5661">
        <v>0.5</v>
      </c>
      <c r="H5661" t="s">
        <v>42</v>
      </c>
      <c r="I5661" t="s">
        <v>42</v>
      </c>
      <c r="J5661">
        <v>11.6</v>
      </c>
      <c r="K5661">
        <v>87</v>
      </c>
      <c r="L5661">
        <v>0</v>
      </c>
      <c r="M5661" t="s">
        <v>42</v>
      </c>
      <c r="N5661">
        <v>0.09</v>
      </c>
      <c r="O5661" t="s">
        <v>42</v>
      </c>
      <c r="P5661" t="s">
        <v>42</v>
      </c>
      <c r="Q5661" s="4">
        <f t="shared" si="441"/>
        <v>25.0000000002</v>
      </c>
      <c r="R5661" s="4">
        <f t="shared" si="442"/>
        <v>14.444489673056058</v>
      </c>
      <c r="S5661" s="5">
        <f t="shared" si="443"/>
        <v>53.246079999999999</v>
      </c>
      <c r="T5661" s="6">
        <f t="shared" si="440"/>
        <v>51.197836574972875</v>
      </c>
      <c r="U5661">
        <f t="shared" si="444"/>
        <v>9.8753999999999973</v>
      </c>
    </row>
    <row r="5662" spans="1:21" ht="17" x14ac:dyDescent="0.25">
      <c r="A5662" s="1">
        <v>21963</v>
      </c>
      <c r="B5662">
        <v>20171215</v>
      </c>
      <c r="C5662">
        <v>600</v>
      </c>
      <c r="D5662">
        <v>59</v>
      </c>
      <c r="E5662">
        <v>2.5</v>
      </c>
      <c r="F5662">
        <v>11</v>
      </c>
      <c r="G5662">
        <v>0.4</v>
      </c>
      <c r="H5662" t="s">
        <v>42</v>
      </c>
      <c r="I5662" t="s">
        <v>42</v>
      </c>
      <c r="J5662">
        <v>11.8</v>
      </c>
      <c r="K5662">
        <v>86</v>
      </c>
      <c r="L5662">
        <v>0</v>
      </c>
      <c r="M5662" t="s">
        <v>42</v>
      </c>
      <c r="N5662">
        <v>0.11</v>
      </c>
      <c r="O5662" t="s">
        <v>42</v>
      </c>
      <c r="P5662" t="s">
        <v>42</v>
      </c>
      <c r="Q5662" s="4">
        <f t="shared" si="441"/>
        <v>30.555555555800002</v>
      </c>
      <c r="R5662" s="4">
        <f t="shared" si="442"/>
        <v>14.902984476483198</v>
      </c>
      <c r="S5662" s="5">
        <f t="shared" si="443"/>
        <v>53.606520000000003</v>
      </c>
      <c r="T5662" s="6">
        <f t="shared" si="440"/>
        <v>51.613879819428163</v>
      </c>
      <c r="U5662">
        <f t="shared" si="444"/>
        <v>11.005199999999999</v>
      </c>
    </row>
    <row r="5663" spans="1:21" ht="17" x14ac:dyDescent="0.25">
      <c r="A5663" s="1">
        <v>21963</v>
      </c>
      <c r="B5663">
        <v>20171215</v>
      </c>
      <c r="C5663">
        <v>610</v>
      </c>
      <c r="D5663">
        <v>65</v>
      </c>
      <c r="E5663">
        <v>2.7</v>
      </c>
      <c r="F5663">
        <v>12</v>
      </c>
      <c r="G5663">
        <v>0.6</v>
      </c>
      <c r="H5663" t="s">
        <v>42</v>
      </c>
      <c r="I5663" t="s">
        <v>42</v>
      </c>
      <c r="J5663">
        <v>12.1</v>
      </c>
      <c r="K5663">
        <v>85</v>
      </c>
      <c r="L5663">
        <v>0</v>
      </c>
      <c r="M5663" t="s">
        <v>42</v>
      </c>
      <c r="N5663">
        <v>0.13</v>
      </c>
      <c r="O5663" t="s">
        <v>42</v>
      </c>
      <c r="P5663" t="s">
        <v>42</v>
      </c>
      <c r="Q5663" s="4">
        <f t="shared" si="441"/>
        <v>36.1111111114</v>
      </c>
      <c r="R5663" s="4">
        <f t="shared" si="442"/>
        <v>15.413068323784916</v>
      </c>
      <c r="S5663" s="5">
        <f t="shared" si="443"/>
        <v>54.128149999999998</v>
      </c>
      <c r="T5663" s="6">
        <f t="shared" si="440"/>
        <v>51.79698882092039</v>
      </c>
      <c r="U5663">
        <f t="shared" si="444"/>
        <v>12.045999999999996</v>
      </c>
    </row>
    <row r="5664" spans="1:21" ht="17" x14ac:dyDescent="0.25">
      <c r="A5664" s="1">
        <v>21963</v>
      </c>
      <c r="B5664">
        <v>20171215</v>
      </c>
      <c r="C5664">
        <v>620</v>
      </c>
      <c r="D5664">
        <v>64</v>
      </c>
      <c r="E5664">
        <v>2.7</v>
      </c>
      <c r="F5664">
        <v>10</v>
      </c>
      <c r="G5664">
        <v>0.5</v>
      </c>
      <c r="H5664" t="s">
        <v>42</v>
      </c>
      <c r="I5664" t="s">
        <v>42</v>
      </c>
      <c r="J5664">
        <v>12.5</v>
      </c>
      <c r="K5664">
        <v>84</v>
      </c>
      <c r="L5664">
        <v>0</v>
      </c>
      <c r="M5664" t="s">
        <v>42</v>
      </c>
      <c r="N5664">
        <v>0.15</v>
      </c>
      <c r="O5664" t="s">
        <v>42</v>
      </c>
      <c r="P5664" t="s">
        <v>42</v>
      </c>
      <c r="Q5664" s="4">
        <f t="shared" si="441"/>
        <v>41.666666667000001</v>
      </c>
      <c r="R5664" s="4">
        <f t="shared" si="442"/>
        <v>15.988419924208678</v>
      </c>
      <c r="S5664" s="5">
        <f t="shared" si="443"/>
        <v>54.808</v>
      </c>
      <c r="T5664" s="6">
        <f t="shared" si="440"/>
        <v>52.264945901471286</v>
      </c>
      <c r="U5664">
        <f t="shared" si="444"/>
        <v>13.847800000000001</v>
      </c>
    </row>
    <row r="5665" spans="1:21" ht="17" x14ac:dyDescent="0.25">
      <c r="A5665" s="1">
        <v>21963</v>
      </c>
      <c r="B5665">
        <v>20171215</v>
      </c>
      <c r="C5665">
        <v>630</v>
      </c>
      <c r="D5665">
        <v>66</v>
      </c>
      <c r="E5665">
        <v>2.1</v>
      </c>
      <c r="F5665">
        <v>11</v>
      </c>
      <c r="G5665">
        <v>0.4</v>
      </c>
      <c r="H5665" t="s">
        <v>42</v>
      </c>
      <c r="I5665" t="s">
        <v>42</v>
      </c>
      <c r="J5665">
        <v>13</v>
      </c>
      <c r="K5665">
        <v>82</v>
      </c>
      <c r="L5665">
        <v>0</v>
      </c>
      <c r="M5665" t="s">
        <v>42</v>
      </c>
      <c r="N5665">
        <v>0.16</v>
      </c>
      <c r="O5665" t="s">
        <v>42</v>
      </c>
      <c r="P5665" t="s">
        <v>42</v>
      </c>
      <c r="Q5665" s="4">
        <f t="shared" si="441"/>
        <v>44.444444444800006</v>
      </c>
      <c r="R5665" s="4">
        <f t="shared" si="442"/>
        <v>16.555802483434672</v>
      </c>
      <c r="S5665" s="5">
        <f t="shared" si="443"/>
        <v>55.657400000000003</v>
      </c>
      <c r="T5665" s="6">
        <f t="shared" si="440"/>
        <v>53.042543228465078</v>
      </c>
      <c r="U5665">
        <f t="shared" si="444"/>
        <v>17.031700000000001</v>
      </c>
    </row>
    <row r="5666" spans="1:21" ht="17" x14ac:dyDescent="0.25">
      <c r="A5666" s="1">
        <v>21963</v>
      </c>
      <c r="B5666">
        <v>20171215</v>
      </c>
      <c r="C5666">
        <v>640</v>
      </c>
      <c r="D5666">
        <v>66</v>
      </c>
      <c r="E5666">
        <v>2.2999999999999998</v>
      </c>
      <c r="F5666">
        <v>12</v>
      </c>
      <c r="G5666">
        <v>0.4</v>
      </c>
      <c r="H5666" t="s">
        <v>42</v>
      </c>
      <c r="I5666" t="s">
        <v>42</v>
      </c>
      <c r="J5666">
        <v>13.4</v>
      </c>
      <c r="K5666">
        <v>80</v>
      </c>
      <c r="L5666">
        <v>0</v>
      </c>
      <c r="M5666" t="s">
        <v>42</v>
      </c>
      <c r="N5666">
        <v>0.18</v>
      </c>
      <c r="O5666" t="s">
        <v>42</v>
      </c>
      <c r="P5666" t="s">
        <v>42</v>
      </c>
      <c r="Q5666" s="4">
        <f t="shared" si="441"/>
        <v>50.0000000004</v>
      </c>
      <c r="R5666" s="4">
        <f t="shared" si="442"/>
        <v>17.102707499892055</v>
      </c>
      <c r="S5666" s="5">
        <f t="shared" si="443"/>
        <v>56.326800000000006</v>
      </c>
      <c r="T5666" s="6">
        <f t="shared" si="440"/>
        <v>52.993519749859679</v>
      </c>
      <c r="U5666">
        <f t="shared" si="444"/>
        <v>18.493500000000004</v>
      </c>
    </row>
    <row r="5667" spans="1:21" ht="17" x14ac:dyDescent="0.25">
      <c r="A5667" s="1">
        <v>21963</v>
      </c>
      <c r="B5667">
        <v>20171215</v>
      </c>
      <c r="C5667">
        <v>650</v>
      </c>
      <c r="D5667">
        <v>60</v>
      </c>
      <c r="E5667">
        <v>2.2999999999999998</v>
      </c>
      <c r="F5667">
        <v>13</v>
      </c>
      <c r="G5667">
        <v>0.6</v>
      </c>
      <c r="H5667" t="s">
        <v>42</v>
      </c>
      <c r="I5667" t="s">
        <v>42</v>
      </c>
      <c r="J5667">
        <v>14.1</v>
      </c>
      <c r="K5667">
        <v>75</v>
      </c>
      <c r="L5667">
        <v>0</v>
      </c>
      <c r="M5667" t="s">
        <v>42</v>
      </c>
      <c r="N5667">
        <v>0.2</v>
      </c>
      <c r="O5667" t="s">
        <v>42</v>
      </c>
      <c r="P5667" t="s">
        <v>42</v>
      </c>
      <c r="Q5667" s="4">
        <f t="shared" si="441"/>
        <v>55.555555556000002</v>
      </c>
      <c r="R5667" s="4">
        <f t="shared" si="442"/>
        <v>17.927704447586869</v>
      </c>
      <c r="S5667" s="5">
        <f t="shared" si="443"/>
        <v>57.465249999999997</v>
      </c>
      <c r="T5667" s="6">
        <f t="shared" si="440"/>
        <v>52.666015781862939</v>
      </c>
      <c r="U5667">
        <f t="shared" si="444"/>
        <v>21.558299999999996</v>
      </c>
    </row>
    <row r="5668" spans="1:21" ht="17" x14ac:dyDescent="0.25">
      <c r="A5668" s="1">
        <v>21963</v>
      </c>
      <c r="B5668">
        <v>20171215</v>
      </c>
      <c r="C5668">
        <v>700</v>
      </c>
      <c r="D5668">
        <v>63</v>
      </c>
      <c r="E5668">
        <v>2.9</v>
      </c>
      <c r="F5668">
        <v>12</v>
      </c>
      <c r="G5668">
        <v>0.6</v>
      </c>
      <c r="H5668" t="s">
        <v>42</v>
      </c>
      <c r="I5668" t="s">
        <v>42</v>
      </c>
      <c r="J5668">
        <v>14.7</v>
      </c>
      <c r="K5668">
        <v>70</v>
      </c>
      <c r="L5668">
        <v>0</v>
      </c>
      <c r="M5668" t="s">
        <v>42</v>
      </c>
      <c r="N5668">
        <v>0.22</v>
      </c>
      <c r="O5668" t="s">
        <v>42</v>
      </c>
      <c r="P5668" t="s">
        <v>42</v>
      </c>
      <c r="Q5668" s="4">
        <f t="shared" si="441"/>
        <v>61.111111111600003</v>
      </c>
      <c r="R5668" s="4">
        <f t="shared" si="442"/>
        <v>18.646820006305326</v>
      </c>
      <c r="S5668" s="5">
        <f t="shared" si="443"/>
        <v>58.384100000000004</v>
      </c>
      <c r="T5668" s="6">
        <f t="shared" si="440"/>
        <v>51.600866008196924</v>
      </c>
      <c r="U5668">
        <f t="shared" si="444"/>
        <v>23.182099999999998</v>
      </c>
    </row>
    <row r="5669" spans="1:21" ht="17" x14ac:dyDescent="0.25">
      <c r="A5669" s="1">
        <v>21963</v>
      </c>
      <c r="B5669">
        <v>20171215</v>
      </c>
      <c r="C5669">
        <v>710</v>
      </c>
      <c r="D5669">
        <v>67</v>
      </c>
      <c r="E5669">
        <v>2.4</v>
      </c>
      <c r="F5669">
        <v>18</v>
      </c>
      <c r="G5669">
        <v>0.5</v>
      </c>
      <c r="H5669" t="s">
        <v>42</v>
      </c>
      <c r="I5669" t="s">
        <v>42</v>
      </c>
      <c r="J5669">
        <v>15.4</v>
      </c>
      <c r="K5669">
        <v>69</v>
      </c>
      <c r="L5669">
        <v>0</v>
      </c>
      <c r="M5669" t="s">
        <v>42</v>
      </c>
      <c r="N5669">
        <v>0.24</v>
      </c>
      <c r="O5669" t="s">
        <v>42</v>
      </c>
      <c r="P5669" t="s">
        <v>42</v>
      </c>
      <c r="Q5669" s="4">
        <f t="shared" si="441"/>
        <v>66.666666667200005</v>
      </c>
      <c r="R5669" s="4">
        <f t="shared" si="442"/>
        <v>19.458152112777537</v>
      </c>
      <c r="S5669" s="5">
        <f t="shared" si="443"/>
        <v>59.426739999999995</v>
      </c>
      <c r="T5669" s="6">
        <f t="shared" si="440"/>
        <v>52.875597746610801</v>
      </c>
      <c r="U5669">
        <f t="shared" si="444"/>
        <v>27.096900000000002</v>
      </c>
    </row>
    <row r="5670" spans="1:21" ht="17" x14ac:dyDescent="0.25">
      <c r="A5670" s="1">
        <v>21963</v>
      </c>
      <c r="B5670">
        <v>20171215</v>
      </c>
      <c r="C5670">
        <v>720</v>
      </c>
      <c r="D5670">
        <v>51</v>
      </c>
      <c r="E5670">
        <v>2.2000000000000002</v>
      </c>
      <c r="F5670">
        <v>16</v>
      </c>
      <c r="G5670">
        <v>0.4</v>
      </c>
      <c r="H5670" t="s">
        <v>42</v>
      </c>
      <c r="I5670" t="s">
        <v>42</v>
      </c>
      <c r="J5670">
        <v>15.9</v>
      </c>
      <c r="K5670">
        <v>67</v>
      </c>
      <c r="L5670">
        <v>0</v>
      </c>
      <c r="M5670" t="s">
        <v>42</v>
      </c>
      <c r="N5670">
        <v>0.26</v>
      </c>
      <c r="O5670" t="s">
        <v>42</v>
      </c>
      <c r="P5670" t="s">
        <v>42</v>
      </c>
      <c r="Q5670" s="4">
        <f t="shared" si="441"/>
        <v>72.222222222799999</v>
      </c>
      <c r="R5670" s="4">
        <f t="shared" si="442"/>
        <v>20.06568064574779</v>
      </c>
      <c r="S5670" s="5">
        <f t="shared" si="443"/>
        <v>60.144470000000005</v>
      </c>
      <c r="T5670" s="6">
        <f t="shared" si="440"/>
        <v>53.305384839472126</v>
      </c>
      <c r="U5670">
        <f t="shared" si="444"/>
        <v>29.659700000000001</v>
      </c>
    </row>
    <row r="5671" spans="1:21" ht="17" x14ac:dyDescent="0.25">
      <c r="A5671" s="1">
        <v>21963</v>
      </c>
      <c r="B5671">
        <v>20171215</v>
      </c>
      <c r="C5671">
        <v>730</v>
      </c>
      <c r="D5671">
        <v>54</v>
      </c>
      <c r="E5671">
        <v>1.8</v>
      </c>
      <c r="F5671">
        <v>21</v>
      </c>
      <c r="G5671">
        <v>0.6</v>
      </c>
      <c r="H5671" t="s">
        <v>42</v>
      </c>
      <c r="I5671" t="s">
        <v>42</v>
      </c>
      <c r="J5671">
        <v>16.399999999999999</v>
      </c>
      <c r="K5671">
        <v>65</v>
      </c>
      <c r="L5671">
        <v>0</v>
      </c>
      <c r="M5671" t="s">
        <v>42</v>
      </c>
      <c r="N5671">
        <v>0.28999999999999998</v>
      </c>
      <c r="O5671" t="s">
        <v>42</v>
      </c>
      <c r="P5671" t="s">
        <v>42</v>
      </c>
      <c r="Q5671" s="4">
        <f t="shared" si="441"/>
        <v>80.555555556199991</v>
      </c>
      <c r="R5671" s="4">
        <f t="shared" si="442"/>
        <v>20.716083829443576</v>
      </c>
      <c r="S5671" s="5">
        <f t="shared" si="443"/>
        <v>60.842399999999998</v>
      </c>
      <c r="T5671" s="6">
        <f t="shared" si="440"/>
        <v>53.990908978276657</v>
      </c>
      <c r="U5671">
        <f t="shared" si="444"/>
        <v>32.621399999999987</v>
      </c>
    </row>
    <row r="5672" spans="1:21" ht="17" x14ac:dyDescent="0.25">
      <c r="A5672" s="1">
        <v>21963</v>
      </c>
      <c r="B5672">
        <v>20171215</v>
      </c>
      <c r="C5672">
        <v>740</v>
      </c>
      <c r="D5672">
        <v>44</v>
      </c>
      <c r="E5672">
        <v>1.6</v>
      </c>
      <c r="F5672">
        <v>19</v>
      </c>
      <c r="G5672">
        <v>0.5</v>
      </c>
      <c r="H5672" t="s">
        <v>42</v>
      </c>
      <c r="I5672" t="s">
        <v>42</v>
      </c>
      <c r="J5672">
        <v>17</v>
      </c>
      <c r="K5672">
        <v>63</v>
      </c>
      <c r="L5672">
        <v>0</v>
      </c>
      <c r="M5672" t="s">
        <v>42</v>
      </c>
      <c r="N5672">
        <v>0.31</v>
      </c>
      <c r="O5672" t="s">
        <v>42</v>
      </c>
      <c r="P5672" t="s">
        <v>42</v>
      </c>
      <c r="Q5672" s="4">
        <f t="shared" si="441"/>
        <v>86.1111111118</v>
      </c>
      <c r="R5672" s="4">
        <f t="shared" si="442"/>
        <v>21.411406198041039</v>
      </c>
      <c r="S5672" s="5">
        <f t="shared" si="443"/>
        <v>61.663899999999998</v>
      </c>
      <c r="T5672" s="6">
        <f t="shared" si="440"/>
        <v>54.534828057453346</v>
      </c>
      <c r="U5672">
        <f t="shared" si="444"/>
        <v>35.605199999999996</v>
      </c>
    </row>
    <row r="5673" spans="1:21" ht="17" x14ac:dyDescent="0.25">
      <c r="A5673" s="1">
        <v>21963</v>
      </c>
      <c r="B5673">
        <v>20171215</v>
      </c>
      <c r="C5673">
        <v>750</v>
      </c>
      <c r="D5673">
        <v>39</v>
      </c>
      <c r="E5673">
        <v>1.5</v>
      </c>
      <c r="F5673">
        <v>26</v>
      </c>
      <c r="G5673">
        <v>0.4</v>
      </c>
      <c r="H5673" t="s">
        <v>42</v>
      </c>
      <c r="I5673" t="s">
        <v>42</v>
      </c>
      <c r="J5673">
        <v>17.399999999999999</v>
      </c>
      <c r="K5673">
        <v>61</v>
      </c>
      <c r="L5673">
        <v>0</v>
      </c>
      <c r="M5673" t="s">
        <v>42</v>
      </c>
      <c r="N5673">
        <v>0.32</v>
      </c>
      <c r="O5673" t="s">
        <v>42</v>
      </c>
      <c r="P5673" t="s">
        <v>42</v>
      </c>
      <c r="Q5673" s="4">
        <f t="shared" si="441"/>
        <v>88.888888889600011</v>
      </c>
      <c r="R5673" s="4">
        <f t="shared" si="442"/>
        <v>21.859369883340658</v>
      </c>
      <c r="S5673" s="5">
        <f t="shared" si="443"/>
        <v>62.178859999999993</v>
      </c>
      <c r="T5673" s="6">
        <f t="shared" si="440"/>
        <v>54.657180848342861</v>
      </c>
      <c r="U5673">
        <f t="shared" si="444"/>
        <v>37.518099999999997</v>
      </c>
    </row>
    <row r="5674" spans="1:21" ht="17" x14ac:dyDescent="0.25">
      <c r="A5674" s="1">
        <v>21963</v>
      </c>
      <c r="B5674">
        <v>20171215</v>
      </c>
      <c r="C5674">
        <v>800</v>
      </c>
      <c r="D5674">
        <v>50</v>
      </c>
      <c r="E5674">
        <v>1.5</v>
      </c>
      <c r="F5674">
        <v>21</v>
      </c>
      <c r="G5674">
        <v>0.3</v>
      </c>
      <c r="H5674" t="s">
        <v>42</v>
      </c>
      <c r="I5674" t="s">
        <v>42</v>
      </c>
      <c r="J5674">
        <v>18</v>
      </c>
      <c r="K5674">
        <v>60</v>
      </c>
      <c r="L5674">
        <v>0</v>
      </c>
      <c r="M5674" t="s">
        <v>42</v>
      </c>
      <c r="N5674">
        <v>0.34</v>
      </c>
      <c r="O5674" t="s">
        <v>42</v>
      </c>
      <c r="P5674" t="s">
        <v>42</v>
      </c>
      <c r="Q5674" s="4">
        <f t="shared" si="441"/>
        <v>94.444444445200006</v>
      </c>
      <c r="R5674" s="4">
        <f t="shared" si="442"/>
        <v>22.552001779742987</v>
      </c>
      <c r="S5674" s="5">
        <f t="shared" si="443"/>
        <v>62.992000000000004</v>
      </c>
      <c r="T5674" s="6">
        <f t="shared" si="440"/>
        <v>55.277602313665881</v>
      </c>
      <c r="U5674">
        <f t="shared" si="444"/>
        <v>40.161900000000003</v>
      </c>
    </row>
    <row r="5675" spans="1:21" ht="17" x14ac:dyDescent="0.25">
      <c r="A5675" s="1">
        <v>21963</v>
      </c>
      <c r="B5675">
        <v>20171215</v>
      </c>
      <c r="C5675">
        <v>810</v>
      </c>
      <c r="D5675">
        <v>52</v>
      </c>
      <c r="E5675">
        <v>1.2</v>
      </c>
      <c r="F5675">
        <v>61</v>
      </c>
      <c r="G5675">
        <v>0.3</v>
      </c>
      <c r="H5675" t="s">
        <v>42</v>
      </c>
      <c r="I5675" t="s">
        <v>42</v>
      </c>
      <c r="J5675">
        <v>18.7</v>
      </c>
      <c r="K5675">
        <v>58</v>
      </c>
      <c r="L5675">
        <v>0</v>
      </c>
      <c r="M5675" t="s">
        <v>42</v>
      </c>
      <c r="N5675">
        <v>0.36</v>
      </c>
      <c r="O5675" t="s">
        <v>42</v>
      </c>
      <c r="P5675" t="s">
        <v>42</v>
      </c>
      <c r="Q5675" s="4">
        <f t="shared" si="441"/>
        <v>100.0000000008</v>
      </c>
      <c r="R5675" s="4">
        <f t="shared" si="442"/>
        <v>23.345345005320308</v>
      </c>
      <c r="S5675" s="5">
        <f t="shared" si="443"/>
        <v>63.890539999999994</v>
      </c>
      <c r="T5675" s="6">
        <f t="shared" si="440"/>
        <v>56.048948506916403</v>
      </c>
      <c r="U5675">
        <f t="shared" si="444"/>
        <v>43.736699999999992</v>
      </c>
    </row>
    <row r="5676" spans="1:21" ht="17" x14ac:dyDescent="0.25">
      <c r="A5676" s="1">
        <v>21963</v>
      </c>
      <c r="B5676">
        <v>20171215</v>
      </c>
      <c r="C5676">
        <v>820</v>
      </c>
      <c r="D5676">
        <v>306</v>
      </c>
      <c r="E5676">
        <v>1.8</v>
      </c>
      <c r="F5676">
        <v>27</v>
      </c>
      <c r="G5676">
        <v>0.6</v>
      </c>
      <c r="H5676" t="s">
        <v>42</v>
      </c>
      <c r="I5676" t="s">
        <v>42</v>
      </c>
      <c r="J5676">
        <v>19</v>
      </c>
      <c r="K5676">
        <v>55</v>
      </c>
      <c r="L5676">
        <v>0</v>
      </c>
      <c r="M5676" t="s">
        <v>42</v>
      </c>
      <c r="N5676">
        <v>0.38</v>
      </c>
      <c r="O5676" t="s">
        <v>42</v>
      </c>
      <c r="P5676" t="s">
        <v>42</v>
      </c>
      <c r="Q5676" s="4">
        <f t="shared" si="441"/>
        <v>105.55555555640001</v>
      </c>
      <c r="R5676" s="4">
        <f t="shared" si="442"/>
        <v>23.727437073345865</v>
      </c>
      <c r="S5676" s="5">
        <f t="shared" si="443"/>
        <v>64.170500000000004</v>
      </c>
      <c r="T5676" s="6">
        <f t="shared" si="440"/>
        <v>55.105668195349629</v>
      </c>
      <c r="U5676">
        <f t="shared" si="444"/>
        <v>44.097499999999997</v>
      </c>
    </row>
    <row r="5677" spans="1:21" ht="17" x14ac:dyDescent="0.25">
      <c r="A5677" s="1">
        <v>21963</v>
      </c>
      <c r="B5677">
        <v>20171215</v>
      </c>
      <c r="C5677">
        <v>830</v>
      </c>
      <c r="D5677">
        <v>337</v>
      </c>
      <c r="E5677">
        <v>2.2000000000000002</v>
      </c>
      <c r="F5677">
        <v>36</v>
      </c>
      <c r="G5677">
        <v>0.8</v>
      </c>
      <c r="H5677" t="s">
        <v>42</v>
      </c>
      <c r="I5677" t="s">
        <v>42</v>
      </c>
      <c r="J5677">
        <v>19.5</v>
      </c>
      <c r="K5677">
        <v>54</v>
      </c>
      <c r="L5677">
        <v>0</v>
      </c>
      <c r="M5677" t="s">
        <v>42</v>
      </c>
      <c r="N5677">
        <v>0.4</v>
      </c>
      <c r="O5677" t="s">
        <v>42</v>
      </c>
      <c r="P5677" t="s">
        <v>42</v>
      </c>
      <c r="Q5677" s="4">
        <f t="shared" si="441"/>
        <v>111.111111112</v>
      </c>
      <c r="R5677" s="4">
        <f t="shared" si="442"/>
        <v>24.312289040446906</v>
      </c>
      <c r="S5677" s="5">
        <f t="shared" si="443"/>
        <v>64.797699999999992</v>
      </c>
      <c r="T5677" s="6">
        <f t="shared" si="440"/>
        <v>55.185975752580973</v>
      </c>
      <c r="U5677">
        <f t="shared" si="444"/>
        <v>45.640299999999996</v>
      </c>
    </row>
    <row r="5678" spans="1:21" ht="17" x14ac:dyDescent="0.25">
      <c r="A5678" s="1">
        <v>21963</v>
      </c>
      <c r="B5678">
        <v>20171215</v>
      </c>
      <c r="C5678">
        <v>840</v>
      </c>
      <c r="D5678">
        <v>324</v>
      </c>
      <c r="E5678">
        <v>2.2000000000000002</v>
      </c>
      <c r="F5678">
        <v>33</v>
      </c>
      <c r="G5678">
        <v>0.8</v>
      </c>
      <c r="H5678" t="s">
        <v>42</v>
      </c>
      <c r="I5678" t="s">
        <v>42</v>
      </c>
      <c r="J5678">
        <v>19.8</v>
      </c>
      <c r="K5678">
        <v>54</v>
      </c>
      <c r="L5678">
        <v>0</v>
      </c>
      <c r="M5678" t="s">
        <v>42</v>
      </c>
      <c r="N5678">
        <v>0.42</v>
      </c>
      <c r="O5678" t="s">
        <v>42</v>
      </c>
      <c r="P5678" t="s">
        <v>42</v>
      </c>
      <c r="Q5678" s="4">
        <f t="shared" si="441"/>
        <v>116.6666666676</v>
      </c>
      <c r="R5678" s="4">
        <f t="shared" si="442"/>
        <v>24.689041982173752</v>
      </c>
      <c r="S5678" s="5">
        <f t="shared" si="443"/>
        <v>65.201080000000005</v>
      </c>
      <c r="T5678" s="6">
        <f t="shared" si="440"/>
        <v>55.675754576825874</v>
      </c>
      <c r="U5678">
        <f t="shared" si="444"/>
        <v>47.021100000000004</v>
      </c>
    </row>
    <row r="5679" spans="1:21" ht="17" x14ac:dyDescent="0.25">
      <c r="A5679" s="1">
        <v>21963</v>
      </c>
      <c r="B5679">
        <v>20171215</v>
      </c>
      <c r="C5679">
        <v>850</v>
      </c>
      <c r="D5679">
        <v>302</v>
      </c>
      <c r="E5679">
        <v>2.6</v>
      </c>
      <c r="F5679">
        <v>18</v>
      </c>
      <c r="G5679">
        <v>0.8</v>
      </c>
      <c r="H5679" t="s">
        <v>42</v>
      </c>
      <c r="I5679" t="s">
        <v>42</v>
      </c>
      <c r="J5679">
        <v>20</v>
      </c>
      <c r="K5679">
        <v>55</v>
      </c>
      <c r="L5679">
        <v>0</v>
      </c>
      <c r="M5679" t="s">
        <v>42</v>
      </c>
      <c r="N5679">
        <v>0.43</v>
      </c>
      <c r="O5679" t="s">
        <v>42</v>
      </c>
      <c r="P5679" t="s">
        <v>42</v>
      </c>
      <c r="Q5679" s="4">
        <f t="shared" si="441"/>
        <v>119.44444444539999</v>
      </c>
      <c r="R5679" s="4">
        <f t="shared" si="442"/>
        <v>24.928165259831545</v>
      </c>
      <c r="S5679" s="5">
        <f t="shared" si="443"/>
        <v>65.525000000000006</v>
      </c>
      <c r="T5679" s="6">
        <f t="shared" si="440"/>
        <v>55.866614837781007</v>
      </c>
      <c r="U5679">
        <f t="shared" si="444"/>
        <v>47.241999999999997</v>
      </c>
    </row>
    <row r="5680" spans="1:21" ht="17" x14ac:dyDescent="0.25">
      <c r="A5680" s="1">
        <v>21963</v>
      </c>
      <c r="B5680">
        <v>20171215</v>
      </c>
      <c r="C5680">
        <v>900</v>
      </c>
      <c r="D5680">
        <v>269</v>
      </c>
      <c r="E5680">
        <v>3.4</v>
      </c>
      <c r="F5680">
        <v>20</v>
      </c>
      <c r="G5680">
        <v>0.7</v>
      </c>
      <c r="H5680" t="s">
        <v>42</v>
      </c>
      <c r="I5680" t="s">
        <v>42</v>
      </c>
      <c r="J5680">
        <v>20.3</v>
      </c>
      <c r="K5680">
        <v>55</v>
      </c>
      <c r="L5680">
        <v>0</v>
      </c>
      <c r="M5680" t="s">
        <v>42</v>
      </c>
      <c r="N5680">
        <v>0.45</v>
      </c>
      <c r="O5680" t="s">
        <v>42</v>
      </c>
      <c r="P5680" t="s">
        <v>42</v>
      </c>
      <c r="Q5680" s="4">
        <f t="shared" si="441"/>
        <v>125.000000001</v>
      </c>
      <c r="R5680" s="4">
        <f t="shared" si="442"/>
        <v>25.301476304205504</v>
      </c>
      <c r="S5680" s="5">
        <f t="shared" si="443"/>
        <v>65.931349999999995</v>
      </c>
      <c r="T5680" s="6">
        <f t="shared" si="440"/>
        <v>67.405167712689973</v>
      </c>
      <c r="U5680">
        <f t="shared" si="444"/>
        <v>47.262799999999999</v>
      </c>
    </row>
    <row r="5681" spans="1:21" ht="17" x14ac:dyDescent="0.25">
      <c r="A5681" s="1">
        <v>21963</v>
      </c>
      <c r="B5681">
        <v>20171215</v>
      </c>
      <c r="C5681">
        <v>910</v>
      </c>
      <c r="D5681">
        <v>283</v>
      </c>
      <c r="E5681">
        <v>3.1</v>
      </c>
      <c r="F5681">
        <v>22</v>
      </c>
      <c r="G5681">
        <v>0.8</v>
      </c>
      <c r="H5681" t="s">
        <v>42</v>
      </c>
      <c r="I5681" t="s">
        <v>42</v>
      </c>
      <c r="J5681">
        <v>20.7</v>
      </c>
      <c r="K5681">
        <v>54</v>
      </c>
      <c r="L5681">
        <v>0</v>
      </c>
      <c r="M5681" t="s">
        <v>42</v>
      </c>
      <c r="N5681">
        <v>0.47</v>
      </c>
      <c r="O5681" t="s">
        <v>42</v>
      </c>
      <c r="P5681" t="s">
        <v>42</v>
      </c>
      <c r="Q5681" s="4">
        <f t="shared" si="441"/>
        <v>130.55555555659998</v>
      </c>
      <c r="R5681" s="4">
        <f t="shared" si="442"/>
        <v>25.776568553330819</v>
      </c>
      <c r="S5681" s="5">
        <f t="shared" si="443"/>
        <v>66.411219999999986</v>
      </c>
      <c r="T5681" s="6">
        <f t="shared" si="440"/>
        <v>68.040266561454189</v>
      </c>
      <c r="U5681">
        <f t="shared" si="444"/>
        <v>49.57459999999999</v>
      </c>
    </row>
    <row r="5682" spans="1:21" ht="17" x14ac:dyDescent="0.25">
      <c r="A5682" s="1">
        <v>21963</v>
      </c>
      <c r="B5682">
        <v>20171215</v>
      </c>
      <c r="C5682">
        <v>920</v>
      </c>
      <c r="D5682">
        <v>283</v>
      </c>
      <c r="E5682">
        <v>3.8</v>
      </c>
      <c r="F5682">
        <v>20</v>
      </c>
      <c r="G5682">
        <v>1</v>
      </c>
      <c r="H5682" t="s">
        <v>42</v>
      </c>
      <c r="I5682" t="s">
        <v>42</v>
      </c>
      <c r="J5682">
        <v>20.9</v>
      </c>
      <c r="K5682">
        <v>54</v>
      </c>
      <c r="L5682">
        <v>0</v>
      </c>
      <c r="M5682" t="s">
        <v>42</v>
      </c>
      <c r="N5682">
        <v>0.48</v>
      </c>
      <c r="O5682" t="s">
        <v>42</v>
      </c>
      <c r="P5682" t="s">
        <v>42</v>
      </c>
      <c r="Q5682" s="4">
        <f t="shared" si="441"/>
        <v>133.33333333440001</v>
      </c>
      <c r="R5682" s="4">
        <f t="shared" si="442"/>
        <v>26.013592752771707</v>
      </c>
      <c r="S5682" s="5">
        <f t="shared" si="443"/>
        <v>66.680140000000009</v>
      </c>
      <c r="T5682" s="6">
        <f t="shared" si="440"/>
        <v>67.807665730737753</v>
      </c>
      <c r="U5682">
        <f t="shared" si="444"/>
        <v>49.285499999999992</v>
      </c>
    </row>
    <row r="5683" spans="1:21" ht="17" x14ac:dyDescent="0.25">
      <c r="A5683" s="1">
        <v>21963</v>
      </c>
      <c r="B5683">
        <v>20171215</v>
      </c>
      <c r="C5683">
        <v>930</v>
      </c>
      <c r="D5683">
        <v>277</v>
      </c>
      <c r="E5683">
        <v>3.9</v>
      </c>
      <c r="F5683">
        <v>22</v>
      </c>
      <c r="G5683">
        <v>0.8</v>
      </c>
      <c r="H5683" t="s">
        <v>42</v>
      </c>
      <c r="I5683" t="s">
        <v>42</v>
      </c>
      <c r="J5683">
        <v>21.2</v>
      </c>
      <c r="K5683">
        <v>53</v>
      </c>
      <c r="L5683">
        <v>0</v>
      </c>
      <c r="M5683" t="s">
        <v>42</v>
      </c>
      <c r="N5683">
        <v>0.5</v>
      </c>
      <c r="O5683" t="s">
        <v>42</v>
      </c>
      <c r="P5683" t="s">
        <v>42</v>
      </c>
      <c r="Q5683" s="4">
        <f t="shared" si="441"/>
        <v>138.88888889</v>
      </c>
      <c r="R5683" s="4">
        <f t="shared" si="442"/>
        <v>26.382447839142465</v>
      </c>
      <c r="S5683" s="5">
        <f t="shared" si="443"/>
        <v>67.016639999999995</v>
      </c>
      <c r="T5683" s="6">
        <f t="shared" si="440"/>
        <v>67.925924310819241</v>
      </c>
      <c r="U5683">
        <f t="shared" si="444"/>
        <v>50.496299999999991</v>
      </c>
    </row>
    <row r="5684" spans="1:21" ht="17" x14ac:dyDescent="0.25">
      <c r="A5684" s="1">
        <v>21963</v>
      </c>
      <c r="B5684">
        <v>20171215</v>
      </c>
      <c r="C5684">
        <v>940</v>
      </c>
      <c r="D5684">
        <v>286</v>
      </c>
      <c r="E5684">
        <v>4.0999999999999996</v>
      </c>
      <c r="F5684">
        <v>17</v>
      </c>
      <c r="G5684">
        <v>1</v>
      </c>
      <c r="H5684" t="s">
        <v>42</v>
      </c>
      <c r="I5684" t="s">
        <v>42</v>
      </c>
      <c r="J5684">
        <v>21.4</v>
      </c>
      <c r="K5684">
        <v>53</v>
      </c>
      <c r="L5684">
        <v>0</v>
      </c>
      <c r="M5684" t="s">
        <v>42</v>
      </c>
      <c r="N5684">
        <v>0.52</v>
      </c>
      <c r="O5684" t="s">
        <v>42</v>
      </c>
      <c r="P5684" t="s">
        <v>42</v>
      </c>
      <c r="Q5684" s="4">
        <f t="shared" si="441"/>
        <v>144.4444444456</v>
      </c>
      <c r="R5684" s="4">
        <f t="shared" si="442"/>
        <v>26.645322293545171</v>
      </c>
      <c r="S5684" s="5">
        <f t="shared" si="443"/>
        <v>67.283580000000001</v>
      </c>
      <c r="T5684" s="6">
        <f t="shared" si="440"/>
        <v>68.192933079047748</v>
      </c>
      <c r="U5684">
        <f t="shared" si="444"/>
        <v>51.116099999999996</v>
      </c>
    </row>
    <row r="5685" spans="1:21" ht="17" x14ac:dyDescent="0.25">
      <c r="A5685" s="1">
        <v>21963</v>
      </c>
      <c r="B5685">
        <v>20171215</v>
      </c>
      <c r="C5685">
        <v>950</v>
      </c>
      <c r="D5685">
        <v>262</v>
      </c>
      <c r="E5685">
        <v>4.9000000000000004</v>
      </c>
      <c r="F5685">
        <v>20</v>
      </c>
      <c r="G5685">
        <v>1</v>
      </c>
      <c r="H5685" t="s">
        <v>42</v>
      </c>
      <c r="I5685" t="s">
        <v>42</v>
      </c>
      <c r="J5685">
        <v>21.7</v>
      </c>
      <c r="K5685">
        <v>52</v>
      </c>
      <c r="L5685">
        <v>0</v>
      </c>
      <c r="M5685" t="s">
        <v>42</v>
      </c>
      <c r="N5685">
        <v>0.55000000000000004</v>
      </c>
      <c r="O5685" t="s">
        <v>42</v>
      </c>
      <c r="P5685" t="s">
        <v>42</v>
      </c>
      <c r="Q5685" s="4">
        <f t="shared" si="441"/>
        <v>152.77777777900002</v>
      </c>
      <c r="R5685" s="4">
        <f t="shared" si="442"/>
        <v>27.036364813215179</v>
      </c>
      <c r="S5685" s="5">
        <f t="shared" si="443"/>
        <v>67.612160000000003</v>
      </c>
      <c r="T5685" s="6">
        <f t="shared" si="440"/>
        <v>67.918450459107419</v>
      </c>
      <c r="U5685">
        <f t="shared" si="444"/>
        <v>51.195799999999998</v>
      </c>
    </row>
    <row r="5686" spans="1:21" ht="17" x14ac:dyDescent="0.25">
      <c r="A5686" s="1">
        <v>21963</v>
      </c>
      <c r="B5686">
        <v>20171215</v>
      </c>
      <c r="C5686">
        <v>1000</v>
      </c>
      <c r="D5686">
        <v>274</v>
      </c>
      <c r="E5686">
        <v>5.4</v>
      </c>
      <c r="F5686">
        <v>20</v>
      </c>
      <c r="G5686">
        <v>1.4</v>
      </c>
      <c r="H5686" t="s">
        <v>42</v>
      </c>
      <c r="I5686" t="s">
        <v>42</v>
      </c>
      <c r="J5686">
        <v>21.8</v>
      </c>
      <c r="K5686">
        <v>52</v>
      </c>
      <c r="L5686">
        <v>0</v>
      </c>
      <c r="M5686" t="s">
        <v>42</v>
      </c>
      <c r="N5686">
        <v>0.52</v>
      </c>
      <c r="O5686" t="s">
        <v>42</v>
      </c>
      <c r="P5686" t="s">
        <v>42</v>
      </c>
      <c r="Q5686" s="4">
        <f t="shared" si="441"/>
        <v>144.4444444456</v>
      </c>
      <c r="R5686" s="4">
        <f t="shared" si="442"/>
        <v>27.063283228414296</v>
      </c>
      <c r="S5686" s="5">
        <f t="shared" si="443"/>
        <v>67.744640000000004</v>
      </c>
      <c r="T5686" s="6">
        <f t="shared" si="440"/>
        <v>67.677876072410029</v>
      </c>
      <c r="U5686">
        <f t="shared" si="444"/>
        <v>50.5901</v>
      </c>
    </row>
    <row r="5687" spans="1:21" ht="17" x14ac:dyDescent="0.25">
      <c r="A5687" s="1">
        <v>21963</v>
      </c>
      <c r="B5687">
        <v>20171215</v>
      </c>
      <c r="C5687">
        <v>1010</v>
      </c>
      <c r="D5687">
        <v>263</v>
      </c>
      <c r="E5687">
        <v>5.9</v>
      </c>
      <c r="F5687">
        <v>19</v>
      </c>
      <c r="G5687">
        <v>1.5</v>
      </c>
      <c r="H5687" t="s">
        <v>42</v>
      </c>
      <c r="I5687" t="s">
        <v>42</v>
      </c>
      <c r="J5687">
        <v>22.1</v>
      </c>
      <c r="K5687">
        <v>51</v>
      </c>
      <c r="L5687">
        <v>0</v>
      </c>
      <c r="M5687" t="s">
        <v>42</v>
      </c>
      <c r="N5687">
        <v>0.46</v>
      </c>
      <c r="O5687" t="s">
        <v>42</v>
      </c>
      <c r="P5687" t="s">
        <v>42</v>
      </c>
      <c r="Q5687" s="4">
        <f t="shared" si="441"/>
        <v>127.77777777880002</v>
      </c>
      <c r="R5687" s="4">
        <f t="shared" si="442"/>
        <v>27.207770544198237</v>
      </c>
      <c r="S5687" s="5">
        <f t="shared" si="443"/>
        <v>68.066289999999995</v>
      </c>
      <c r="T5687" s="6">
        <f t="shared" si="440"/>
        <v>67.252241726929583</v>
      </c>
      <c r="U5687">
        <f t="shared" si="444"/>
        <v>50.649700000000003</v>
      </c>
    </row>
    <row r="5688" spans="1:21" ht="17" x14ac:dyDescent="0.25">
      <c r="A5688" s="1">
        <v>21963</v>
      </c>
      <c r="B5688">
        <v>20171215</v>
      </c>
      <c r="C5688">
        <v>1020</v>
      </c>
      <c r="D5688">
        <v>281</v>
      </c>
      <c r="E5688">
        <v>5.7</v>
      </c>
      <c r="F5688">
        <v>18</v>
      </c>
      <c r="G5688">
        <v>1.2</v>
      </c>
      <c r="H5688" t="s">
        <v>42</v>
      </c>
      <c r="I5688" t="s">
        <v>42</v>
      </c>
      <c r="J5688">
        <v>22.1</v>
      </c>
      <c r="K5688">
        <v>52</v>
      </c>
      <c r="L5688">
        <v>0</v>
      </c>
      <c r="M5688" t="s">
        <v>42</v>
      </c>
      <c r="N5688">
        <v>0.63</v>
      </c>
      <c r="O5688" t="s">
        <v>42</v>
      </c>
      <c r="P5688" t="s">
        <v>42</v>
      </c>
      <c r="Q5688" s="4">
        <f t="shared" si="441"/>
        <v>175.0000000014</v>
      </c>
      <c r="R5688" s="4">
        <f t="shared" si="442"/>
        <v>27.643276833738771</v>
      </c>
      <c r="S5688" s="5">
        <f t="shared" si="443"/>
        <v>68.142079999999993</v>
      </c>
      <c r="T5688" s="6">
        <f t="shared" si="440"/>
        <v>68.413962259696348</v>
      </c>
      <c r="U5688">
        <f t="shared" si="444"/>
        <v>51.991000000000007</v>
      </c>
    </row>
    <row r="5689" spans="1:21" ht="17" x14ac:dyDescent="0.25">
      <c r="A5689" s="1">
        <v>21963</v>
      </c>
      <c r="B5689">
        <v>20171215</v>
      </c>
      <c r="C5689">
        <v>1030</v>
      </c>
      <c r="D5689">
        <v>268</v>
      </c>
      <c r="E5689">
        <v>6.2</v>
      </c>
      <c r="F5689">
        <v>21</v>
      </c>
      <c r="G5689">
        <v>1.5</v>
      </c>
      <c r="H5689" t="s">
        <v>42</v>
      </c>
      <c r="I5689" t="s">
        <v>42</v>
      </c>
      <c r="J5689">
        <v>22.4</v>
      </c>
      <c r="K5689">
        <v>52</v>
      </c>
      <c r="L5689">
        <v>0</v>
      </c>
      <c r="M5689" t="s">
        <v>42</v>
      </c>
      <c r="N5689">
        <v>0.56999999999999995</v>
      </c>
      <c r="O5689" t="s">
        <v>42</v>
      </c>
      <c r="P5689" t="s">
        <v>42</v>
      </c>
      <c r="Q5689" s="4">
        <f t="shared" si="441"/>
        <v>158.33333333459998</v>
      </c>
      <c r="R5689" s="4">
        <f t="shared" si="442"/>
        <v>27.819315180314682</v>
      </c>
      <c r="S5689" s="5">
        <f t="shared" si="443"/>
        <v>68.539519999999996</v>
      </c>
      <c r="T5689" s="6">
        <f t="shared" si="440"/>
        <v>68.42230930134393</v>
      </c>
      <c r="U5689">
        <f t="shared" si="444"/>
        <v>52.050599999999989</v>
      </c>
    </row>
    <row r="5690" spans="1:21" ht="17" x14ac:dyDescent="0.25">
      <c r="A5690" s="1">
        <v>21963</v>
      </c>
      <c r="B5690">
        <v>20171215</v>
      </c>
      <c r="C5690">
        <v>1040</v>
      </c>
      <c r="D5690">
        <v>279</v>
      </c>
      <c r="E5690">
        <v>6.1</v>
      </c>
      <c r="F5690">
        <v>17</v>
      </c>
      <c r="G5690">
        <v>1.2</v>
      </c>
      <c r="H5690" t="s">
        <v>42</v>
      </c>
      <c r="I5690" t="s">
        <v>42</v>
      </c>
      <c r="J5690">
        <v>22.6</v>
      </c>
      <c r="K5690">
        <v>51</v>
      </c>
      <c r="L5690">
        <v>0</v>
      </c>
      <c r="M5690" t="s">
        <v>42</v>
      </c>
      <c r="N5690">
        <v>0.48</v>
      </c>
      <c r="O5690" t="s">
        <v>42</v>
      </c>
      <c r="P5690" t="s">
        <v>42</v>
      </c>
      <c r="Q5690" s="4">
        <f t="shared" si="441"/>
        <v>133.33333333440001</v>
      </c>
      <c r="R5690" s="4">
        <f t="shared" si="442"/>
        <v>27.791513787028922</v>
      </c>
      <c r="S5690" s="5">
        <f t="shared" si="443"/>
        <v>68.723740000000006</v>
      </c>
      <c r="T5690" s="6">
        <f t="shared" si="440"/>
        <v>68.05156989636518</v>
      </c>
      <c r="U5690">
        <f t="shared" si="444"/>
        <v>52.532500000000006</v>
      </c>
    </row>
    <row r="5691" spans="1:21" ht="17" x14ac:dyDescent="0.25">
      <c r="A5691" s="1">
        <v>21963</v>
      </c>
      <c r="B5691">
        <v>20171215</v>
      </c>
      <c r="C5691">
        <v>1050</v>
      </c>
      <c r="D5691">
        <v>267</v>
      </c>
      <c r="E5691">
        <v>5.4</v>
      </c>
      <c r="F5691">
        <v>19</v>
      </c>
      <c r="G5691">
        <v>1.2</v>
      </c>
      <c r="H5691" t="s">
        <v>42</v>
      </c>
      <c r="I5691" t="s">
        <v>42</v>
      </c>
      <c r="J5691">
        <v>22.2</v>
      </c>
      <c r="K5691">
        <v>52</v>
      </c>
      <c r="L5691">
        <v>0</v>
      </c>
      <c r="M5691" t="s">
        <v>42</v>
      </c>
      <c r="N5691">
        <v>0.28999999999999998</v>
      </c>
      <c r="O5691" t="s">
        <v>42</v>
      </c>
      <c r="P5691" t="s">
        <v>42</v>
      </c>
      <c r="Q5691" s="4">
        <f t="shared" si="441"/>
        <v>80.555555556199991</v>
      </c>
      <c r="R5691" s="4">
        <f t="shared" si="442"/>
        <v>26.675793768288241</v>
      </c>
      <c r="S5691" s="5">
        <f t="shared" si="443"/>
        <v>68.274560000000008</v>
      </c>
      <c r="T5691" s="6">
        <f t="shared" si="440"/>
        <v>67.077267409214627</v>
      </c>
      <c r="U5691">
        <f t="shared" si="444"/>
        <v>50.919399999999996</v>
      </c>
    </row>
    <row r="5692" spans="1:21" ht="17" x14ac:dyDescent="0.25">
      <c r="A5692" s="1">
        <v>21963</v>
      </c>
      <c r="B5692">
        <v>20171215</v>
      </c>
      <c r="C5692">
        <v>1100</v>
      </c>
      <c r="D5692">
        <v>256</v>
      </c>
      <c r="E5692">
        <v>5.9</v>
      </c>
      <c r="F5692">
        <v>15</v>
      </c>
      <c r="G5692">
        <v>1.1000000000000001</v>
      </c>
      <c r="H5692" t="s">
        <v>42</v>
      </c>
      <c r="I5692" t="s">
        <v>42</v>
      </c>
      <c r="J5692">
        <v>22.2</v>
      </c>
      <c r="K5692">
        <v>52</v>
      </c>
      <c r="L5692">
        <v>0</v>
      </c>
      <c r="M5692" t="s">
        <v>42</v>
      </c>
      <c r="N5692">
        <v>0.44</v>
      </c>
      <c r="O5692" t="s">
        <v>42</v>
      </c>
      <c r="P5692" t="s">
        <v>42</v>
      </c>
      <c r="Q5692" s="4">
        <f t="shared" si="441"/>
        <v>122.22222222320001</v>
      </c>
      <c r="R5692" s="4">
        <f t="shared" si="442"/>
        <v>27.251139679096504</v>
      </c>
      <c r="S5692" s="5">
        <f t="shared" si="443"/>
        <v>68.274560000000008</v>
      </c>
      <c r="T5692" s="6">
        <f t="shared" si="440"/>
        <v>67.699463886021903</v>
      </c>
      <c r="U5692">
        <f t="shared" si="444"/>
        <v>50.9529</v>
      </c>
    </row>
    <row r="5693" spans="1:21" ht="17" x14ac:dyDescent="0.25">
      <c r="A5693" s="1">
        <v>21963</v>
      </c>
      <c r="B5693">
        <v>20171215</v>
      </c>
      <c r="C5693">
        <v>1110</v>
      </c>
      <c r="D5693">
        <v>268</v>
      </c>
      <c r="E5693">
        <v>5.8</v>
      </c>
      <c r="F5693">
        <v>20</v>
      </c>
      <c r="G5693">
        <v>1.3</v>
      </c>
      <c r="H5693" t="s">
        <v>42</v>
      </c>
      <c r="I5693" t="s">
        <v>42</v>
      </c>
      <c r="J5693">
        <v>22.7</v>
      </c>
      <c r="K5693">
        <v>51</v>
      </c>
      <c r="L5693">
        <v>0</v>
      </c>
      <c r="M5693" t="s">
        <v>42</v>
      </c>
      <c r="N5693">
        <v>0.5</v>
      </c>
      <c r="O5693" t="s">
        <v>42</v>
      </c>
      <c r="P5693" t="s">
        <v>42</v>
      </c>
      <c r="Q5693" s="4">
        <f t="shared" si="441"/>
        <v>138.88888889</v>
      </c>
      <c r="R5693" s="4">
        <f t="shared" si="442"/>
        <v>27.953167133811185</v>
      </c>
      <c r="S5693" s="5">
        <f t="shared" si="443"/>
        <v>68.855230000000006</v>
      </c>
      <c r="T5693" s="6">
        <f t="shared" si="440"/>
        <v>68.460782327367653</v>
      </c>
      <c r="U5693">
        <f t="shared" si="444"/>
        <v>53.581299999999999</v>
      </c>
    </row>
    <row r="5694" spans="1:21" ht="17" x14ac:dyDescent="0.25">
      <c r="A5694" s="1">
        <v>21963</v>
      </c>
      <c r="B5694">
        <v>20171215</v>
      </c>
      <c r="C5694">
        <v>1120</v>
      </c>
      <c r="D5694">
        <v>263</v>
      </c>
      <c r="E5694">
        <v>5.4</v>
      </c>
      <c r="F5694">
        <v>16</v>
      </c>
      <c r="G5694">
        <v>1.2</v>
      </c>
      <c r="H5694" t="s">
        <v>42</v>
      </c>
      <c r="I5694" t="s">
        <v>42</v>
      </c>
      <c r="J5694">
        <v>22.7</v>
      </c>
      <c r="K5694">
        <v>52</v>
      </c>
      <c r="L5694">
        <v>0</v>
      </c>
      <c r="M5694" t="s">
        <v>42</v>
      </c>
      <c r="N5694">
        <v>0.53</v>
      </c>
      <c r="O5694" t="s">
        <v>42</v>
      </c>
      <c r="P5694" t="s">
        <v>42</v>
      </c>
      <c r="Q5694" s="4">
        <f t="shared" si="441"/>
        <v>147.22222222340002</v>
      </c>
      <c r="R5694" s="4">
        <f t="shared" si="442"/>
        <v>28.033834753118455</v>
      </c>
      <c r="S5694" s="5">
        <f t="shared" si="443"/>
        <v>68.936959999999999</v>
      </c>
      <c r="T5694" s="6">
        <f t="shared" si="440"/>
        <v>69.182230935701469</v>
      </c>
      <c r="U5694">
        <f t="shared" si="444"/>
        <v>54.437999999999988</v>
      </c>
    </row>
    <row r="5695" spans="1:21" ht="17" x14ac:dyDescent="0.25">
      <c r="A5695" s="1">
        <v>21963</v>
      </c>
      <c r="B5695">
        <v>20171215</v>
      </c>
      <c r="C5695">
        <v>1130</v>
      </c>
      <c r="D5695">
        <v>273</v>
      </c>
      <c r="E5695">
        <v>6.4</v>
      </c>
      <c r="F5695">
        <v>20</v>
      </c>
      <c r="G5695">
        <v>1</v>
      </c>
      <c r="H5695" t="s">
        <v>42</v>
      </c>
      <c r="I5695" t="s">
        <v>42</v>
      </c>
      <c r="J5695">
        <v>22.9</v>
      </c>
      <c r="K5695">
        <v>50</v>
      </c>
      <c r="L5695">
        <v>0</v>
      </c>
      <c r="M5695" t="s">
        <v>42</v>
      </c>
      <c r="N5695">
        <v>0.55000000000000004</v>
      </c>
      <c r="O5695" t="s">
        <v>42</v>
      </c>
      <c r="P5695" t="s">
        <v>42</v>
      </c>
      <c r="Q5695" s="4">
        <f t="shared" si="441"/>
        <v>152.77777777900002</v>
      </c>
      <c r="R5695" s="4">
        <f t="shared" si="442"/>
        <v>28.295633113152697</v>
      </c>
      <c r="S5695" s="5">
        <f t="shared" si="443"/>
        <v>69.034499999999994</v>
      </c>
      <c r="T5695" s="6">
        <f t="shared" si="440"/>
        <v>68.296546964275407</v>
      </c>
      <c r="U5695">
        <f t="shared" si="444"/>
        <v>53.697800000000001</v>
      </c>
    </row>
    <row r="5696" spans="1:21" ht="17" x14ac:dyDescent="0.25">
      <c r="A5696" s="1">
        <v>21963</v>
      </c>
      <c r="B5696">
        <v>20171215</v>
      </c>
      <c r="C5696">
        <v>1140</v>
      </c>
      <c r="D5696">
        <v>268</v>
      </c>
      <c r="E5696">
        <v>5.5</v>
      </c>
      <c r="F5696">
        <v>12</v>
      </c>
      <c r="G5696">
        <v>1.1000000000000001</v>
      </c>
      <c r="H5696" t="s">
        <v>42</v>
      </c>
      <c r="I5696" t="s">
        <v>42</v>
      </c>
      <c r="J5696">
        <v>22.8</v>
      </c>
      <c r="K5696">
        <v>51</v>
      </c>
      <c r="L5696">
        <v>0</v>
      </c>
      <c r="M5696" t="s">
        <v>42</v>
      </c>
      <c r="N5696">
        <v>0.45</v>
      </c>
      <c r="O5696" t="s">
        <v>42</v>
      </c>
      <c r="P5696" t="s">
        <v>42</v>
      </c>
      <c r="Q5696" s="4">
        <f t="shared" si="441"/>
        <v>125.000000001</v>
      </c>
      <c r="R5696" s="4">
        <f t="shared" si="442"/>
        <v>27.912612880346323</v>
      </c>
      <c r="S5696" s="5">
        <f t="shared" si="443"/>
        <v>68.986719999999991</v>
      </c>
      <c r="T5696" s="6">
        <f t="shared" si="440"/>
        <v>68.559599166930354</v>
      </c>
      <c r="U5696">
        <f t="shared" si="444"/>
        <v>54.217800000000004</v>
      </c>
    </row>
    <row r="5697" spans="1:21" ht="17" x14ac:dyDescent="0.25">
      <c r="A5697" s="1">
        <v>21963</v>
      </c>
      <c r="B5697">
        <v>20171215</v>
      </c>
      <c r="C5697">
        <v>1150</v>
      </c>
      <c r="D5697">
        <v>276</v>
      </c>
      <c r="E5697">
        <v>6.4</v>
      </c>
      <c r="F5697">
        <v>15</v>
      </c>
      <c r="G5697">
        <v>1.6</v>
      </c>
      <c r="H5697" t="s">
        <v>42</v>
      </c>
      <c r="I5697" t="s">
        <v>42</v>
      </c>
      <c r="J5697">
        <v>23.4</v>
      </c>
      <c r="K5697">
        <v>51</v>
      </c>
      <c r="L5697">
        <v>0</v>
      </c>
      <c r="M5697" t="s">
        <v>42</v>
      </c>
      <c r="N5697">
        <v>0.64</v>
      </c>
      <c r="O5697" t="s">
        <v>42</v>
      </c>
      <c r="P5697" t="s">
        <v>42</v>
      </c>
      <c r="Q5697" s="4">
        <f t="shared" si="441"/>
        <v>177.77777777920002</v>
      </c>
      <c r="R5697" s="4">
        <f t="shared" si="442"/>
        <v>29.032936626474047</v>
      </c>
      <c r="S5697" s="5">
        <f t="shared" si="443"/>
        <v>69.775660000000002</v>
      </c>
      <c r="T5697" s="6">
        <f t="shared" si="440"/>
        <v>69.819367409923515</v>
      </c>
      <c r="U5697">
        <f t="shared" si="444"/>
        <v>56.332900000000002</v>
      </c>
    </row>
    <row r="5698" spans="1:21" ht="17" x14ac:dyDescent="0.25">
      <c r="A5698" s="1">
        <v>21963</v>
      </c>
      <c r="B5698">
        <v>20171215</v>
      </c>
      <c r="C5698">
        <v>1200</v>
      </c>
      <c r="D5698">
        <v>256</v>
      </c>
      <c r="E5698">
        <v>6.2</v>
      </c>
      <c r="F5698">
        <v>18</v>
      </c>
      <c r="G5698">
        <v>1</v>
      </c>
      <c r="H5698" t="s">
        <v>42</v>
      </c>
      <c r="I5698" t="s">
        <v>42</v>
      </c>
      <c r="J5698">
        <v>23.5</v>
      </c>
      <c r="K5698">
        <v>51</v>
      </c>
      <c r="L5698">
        <v>0</v>
      </c>
      <c r="M5698" t="s">
        <v>42</v>
      </c>
      <c r="N5698">
        <v>0.44</v>
      </c>
      <c r="O5698" t="s">
        <v>42</v>
      </c>
      <c r="P5698" t="s">
        <v>42</v>
      </c>
      <c r="Q5698" s="4">
        <f t="shared" si="441"/>
        <v>122.22222222320001</v>
      </c>
      <c r="R5698" s="4">
        <f t="shared" si="442"/>
        <v>28.619760185696364</v>
      </c>
      <c r="S5698" s="5">
        <f t="shared" si="443"/>
        <v>69.907150000000016</v>
      </c>
      <c r="T5698" s="6">
        <f t="shared" si="440"/>
        <v>69.282999059685537</v>
      </c>
      <c r="U5698">
        <f t="shared" si="444"/>
        <v>55.915899999999993</v>
      </c>
    </row>
    <row r="5699" spans="1:21" ht="17" x14ac:dyDescent="0.25">
      <c r="A5699" s="1">
        <v>21963</v>
      </c>
      <c r="B5699">
        <v>20171215</v>
      </c>
      <c r="C5699">
        <v>1210</v>
      </c>
      <c r="D5699">
        <v>267</v>
      </c>
      <c r="E5699">
        <v>6</v>
      </c>
      <c r="F5699">
        <v>18</v>
      </c>
      <c r="G5699">
        <v>1.3</v>
      </c>
      <c r="H5699" t="s">
        <v>42</v>
      </c>
      <c r="I5699" t="s">
        <v>42</v>
      </c>
      <c r="J5699">
        <v>23.2</v>
      </c>
      <c r="K5699">
        <v>52</v>
      </c>
      <c r="L5699">
        <v>0</v>
      </c>
      <c r="M5699" t="s">
        <v>42</v>
      </c>
      <c r="N5699">
        <v>0.47</v>
      </c>
      <c r="O5699" t="s">
        <v>42</v>
      </c>
      <c r="P5699" t="s">
        <v>42</v>
      </c>
      <c r="Q5699" s="4">
        <f t="shared" si="441"/>
        <v>130.55555555659998</v>
      </c>
      <c r="R5699" s="4">
        <f t="shared" si="442"/>
        <v>28.394250255852956</v>
      </c>
      <c r="S5699" s="5">
        <f t="shared" si="443"/>
        <v>69.59935999999999</v>
      </c>
      <c r="T5699" s="6">
        <f t="shared" si="440"/>
        <v>69.418411619019381</v>
      </c>
      <c r="U5699">
        <f t="shared" si="444"/>
        <v>55.169599999999996</v>
      </c>
    </row>
    <row r="5700" spans="1:21" ht="17" x14ac:dyDescent="0.25">
      <c r="A5700" s="1">
        <v>21963</v>
      </c>
      <c r="B5700">
        <v>20171215</v>
      </c>
      <c r="C5700">
        <v>1220</v>
      </c>
      <c r="D5700">
        <v>268</v>
      </c>
      <c r="E5700">
        <v>6</v>
      </c>
      <c r="F5700">
        <v>17</v>
      </c>
      <c r="G5700">
        <v>1.4</v>
      </c>
      <c r="H5700" t="s">
        <v>42</v>
      </c>
      <c r="I5700" t="s">
        <v>42</v>
      </c>
      <c r="J5700">
        <v>23.5</v>
      </c>
      <c r="K5700">
        <v>52</v>
      </c>
      <c r="L5700">
        <v>0</v>
      </c>
      <c r="M5700" t="s">
        <v>42</v>
      </c>
      <c r="N5700">
        <v>0.51</v>
      </c>
      <c r="O5700" t="s">
        <v>42</v>
      </c>
      <c r="P5700" t="s">
        <v>42</v>
      </c>
      <c r="Q5700" s="4">
        <f t="shared" si="441"/>
        <v>141.6666666678</v>
      </c>
      <c r="R5700" s="4">
        <f t="shared" si="442"/>
        <v>28.824023648739971</v>
      </c>
      <c r="S5700" s="5">
        <f t="shared" si="443"/>
        <v>69.996800000000007</v>
      </c>
      <c r="T5700" s="6">
        <f t="shared" si="440"/>
        <v>70.084560377994251</v>
      </c>
      <c r="U5700">
        <f t="shared" si="444"/>
        <v>56.668199999999999</v>
      </c>
    </row>
    <row r="5701" spans="1:21" ht="17" x14ac:dyDescent="0.25">
      <c r="A5701" s="1">
        <v>21963</v>
      </c>
      <c r="B5701">
        <v>20171215</v>
      </c>
      <c r="C5701">
        <v>1230</v>
      </c>
      <c r="D5701">
        <v>271</v>
      </c>
      <c r="E5701">
        <v>6.5</v>
      </c>
      <c r="F5701">
        <v>15</v>
      </c>
      <c r="G5701">
        <v>1.5</v>
      </c>
      <c r="H5701" t="s">
        <v>42</v>
      </c>
      <c r="I5701" t="s">
        <v>42</v>
      </c>
      <c r="J5701">
        <v>23.1</v>
      </c>
      <c r="K5701">
        <v>52</v>
      </c>
      <c r="L5701">
        <v>0</v>
      </c>
      <c r="M5701" t="s">
        <v>42</v>
      </c>
      <c r="N5701">
        <v>0.34</v>
      </c>
      <c r="O5701" t="s">
        <v>42</v>
      </c>
      <c r="P5701" t="s">
        <v>42</v>
      </c>
      <c r="Q5701" s="4">
        <f t="shared" si="441"/>
        <v>94.444444445200006</v>
      </c>
      <c r="R5701" s="4">
        <f t="shared" si="442"/>
        <v>27.841447869469302</v>
      </c>
      <c r="S5701" s="5">
        <f t="shared" si="443"/>
        <v>69.466880000000003</v>
      </c>
      <c r="T5701" s="6">
        <f t="shared" si="440"/>
        <v>68.300816873079185</v>
      </c>
      <c r="U5701">
        <f t="shared" si="444"/>
        <v>53.132900000000006</v>
      </c>
    </row>
    <row r="5702" spans="1:21" ht="17" x14ac:dyDescent="0.25">
      <c r="A5702" s="1">
        <v>21963</v>
      </c>
      <c r="B5702">
        <v>20171215</v>
      </c>
      <c r="C5702">
        <v>1240</v>
      </c>
      <c r="D5702">
        <v>273</v>
      </c>
      <c r="E5702">
        <v>6.2</v>
      </c>
      <c r="F5702">
        <v>17</v>
      </c>
      <c r="G5702">
        <v>1.7</v>
      </c>
      <c r="H5702" t="s">
        <v>42</v>
      </c>
      <c r="I5702" t="s">
        <v>42</v>
      </c>
      <c r="J5702">
        <v>23.4</v>
      </c>
      <c r="K5702">
        <v>52</v>
      </c>
      <c r="L5702">
        <v>0</v>
      </c>
      <c r="M5702" t="s">
        <v>42</v>
      </c>
      <c r="N5702">
        <v>0.45</v>
      </c>
      <c r="O5702" t="s">
        <v>42</v>
      </c>
      <c r="P5702" t="s">
        <v>42</v>
      </c>
      <c r="Q5702" s="4">
        <f t="shared" si="441"/>
        <v>125.000000001</v>
      </c>
      <c r="R5702" s="4">
        <f t="shared" si="442"/>
        <v>28.545199630043747</v>
      </c>
      <c r="S5702" s="5">
        <f t="shared" si="443"/>
        <v>69.864320000000006</v>
      </c>
      <c r="T5702" s="6">
        <f t="shared" si="440"/>
        <v>69.547430198423982</v>
      </c>
      <c r="U5702">
        <f t="shared" si="444"/>
        <v>55.553799999999988</v>
      </c>
    </row>
    <row r="5703" spans="1:21" ht="17" x14ac:dyDescent="0.25">
      <c r="A5703" s="1">
        <v>21963</v>
      </c>
      <c r="B5703">
        <v>20171215</v>
      </c>
      <c r="C5703">
        <v>1250</v>
      </c>
      <c r="D5703">
        <v>276</v>
      </c>
      <c r="E5703">
        <v>6.8</v>
      </c>
      <c r="F5703">
        <v>15</v>
      </c>
      <c r="G5703">
        <v>1.7</v>
      </c>
      <c r="H5703" t="s">
        <v>42</v>
      </c>
      <c r="I5703" t="s">
        <v>42</v>
      </c>
      <c r="J5703">
        <v>23.6</v>
      </c>
      <c r="K5703">
        <v>52</v>
      </c>
      <c r="L5703">
        <v>0</v>
      </c>
      <c r="M5703" t="s">
        <v>42</v>
      </c>
      <c r="N5703">
        <v>0.49</v>
      </c>
      <c r="O5703" t="s">
        <v>42</v>
      </c>
      <c r="P5703" t="s">
        <v>42</v>
      </c>
      <c r="Q5703" s="4">
        <f t="shared" si="441"/>
        <v>136.11111111220001</v>
      </c>
      <c r="R5703" s="4">
        <f t="shared" si="442"/>
        <v>28.874347937758344</v>
      </c>
      <c r="S5703" s="5">
        <f t="shared" si="443"/>
        <v>70.129279999999994</v>
      </c>
      <c r="T5703" s="6">
        <f t="shared" si="440"/>
        <v>69.747516643428497</v>
      </c>
      <c r="U5703">
        <f t="shared" si="444"/>
        <v>55.61140000000001</v>
      </c>
    </row>
    <row r="5704" spans="1:21" ht="17" x14ac:dyDescent="0.25">
      <c r="A5704" s="1">
        <v>21963</v>
      </c>
      <c r="B5704">
        <v>20171215</v>
      </c>
      <c r="C5704">
        <v>1300</v>
      </c>
      <c r="D5704">
        <v>269</v>
      </c>
      <c r="E5704">
        <v>6.5</v>
      </c>
      <c r="F5704">
        <v>15</v>
      </c>
      <c r="G5704">
        <v>1.7</v>
      </c>
      <c r="H5704" t="s">
        <v>42</v>
      </c>
      <c r="I5704" t="s">
        <v>42</v>
      </c>
      <c r="J5704">
        <v>24</v>
      </c>
      <c r="K5704">
        <v>50</v>
      </c>
      <c r="L5704">
        <v>0</v>
      </c>
      <c r="M5704" t="s">
        <v>42</v>
      </c>
      <c r="N5704">
        <v>0.51</v>
      </c>
      <c r="O5704" t="s">
        <v>42</v>
      </c>
      <c r="P5704" t="s">
        <v>42</v>
      </c>
      <c r="Q5704" s="4">
        <f t="shared" si="441"/>
        <v>141.6666666678</v>
      </c>
      <c r="R5704" s="4">
        <f t="shared" si="442"/>
        <v>29.3530796341424</v>
      </c>
      <c r="S5704" s="5">
        <f t="shared" si="443"/>
        <v>70.47</v>
      </c>
      <c r="T5704" s="6">
        <f t="shared" si="440"/>
        <v>69.883846108322473</v>
      </c>
      <c r="U5704">
        <f t="shared" si="444"/>
        <v>57.923199999999994</v>
      </c>
    </row>
    <row r="5705" spans="1:21" ht="17" x14ac:dyDescent="0.25">
      <c r="A5705" s="1">
        <v>21963</v>
      </c>
      <c r="B5705">
        <v>20171215</v>
      </c>
      <c r="C5705">
        <v>1310</v>
      </c>
      <c r="D5705">
        <v>275</v>
      </c>
      <c r="E5705">
        <v>8.1</v>
      </c>
      <c r="F5705">
        <v>11</v>
      </c>
      <c r="G5705">
        <v>1.8</v>
      </c>
      <c r="H5705" t="s">
        <v>42</v>
      </c>
      <c r="I5705" t="s">
        <v>42</v>
      </c>
      <c r="J5705">
        <v>23.6</v>
      </c>
      <c r="K5705">
        <v>50</v>
      </c>
      <c r="L5705">
        <v>0</v>
      </c>
      <c r="M5705" t="s">
        <v>42</v>
      </c>
      <c r="N5705">
        <v>0.45</v>
      </c>
      <c r="O5705" t="s">
        <v>42</v>
      </c>
      <c r="P5705" t="s">
        <v>42</v>
      </c>
      <c r="Q5705" s="4">
        <f t="shared" si="441"/>
        <v>125.000000001</v>
      </c>
      <c r="R5705" s="4">
        <f t="shared" si="442"/>
        <v>28.756534180257859</v>
      </c>
      <c r="S5705" s="5">
        <f t="shared" si="443"/>
        <v>69.948000000000008</v>
      </c>
      <c r="T5705" s="6">
        <f t="shared" si="440"/>
        <v>68.145973944857147</v>
      </c>
      <c r="U5705">
        <f t="shared" si="444"/>
        <v>53.165800000000011</v>
      </c>
    </row>
    <row r="5706" spans="1:21" ht="17" x14ac:dyDescent="0.25">
      <c r="A5706" s="1">
        <v>21963</v>
      </c>
      <c r="B5706">
        <v>20171215</v>
      </c>
      <c r="C5706">
        <v>1320</v>
      </c>
      <c r="D5706">
        <v>265</v>
      </c>
      <c r="E5706">
        <v>6.6</v>
      </c>
      <c r="F5706">
        <v>17</v>
      </c>
      <c r="G5706">
        <v>1.5</v>
      </c>
      <c r="H5706" t="s">
        <v>42</v>
      </c>
      <c r="I5706" t="s">
        <v>42</v>
      </c>
      <c r="J5706">
        <v>24.1</v>
      </c>
      <c r="K5706">
        <v>50</v>
      </c>
      <c r="L5706">
        <v>0</v>
      </c>
      <c r="M5706" t="s">
        <v>42</v>
      </c>
      <c r="N5706">
        <v>0.54</v>
      </c>
      <c r="O5706" t="s">
        <v>42</v>
      </c>
      <c r="P5706" t="s">
        <v>42</v>
      </c>
      <c r="Q5706" s="4">
        <f t="shared" si="441"/>
        <v>150.00000000120002</v>
      </c>
      <c r="R5706" s="4">
        <f t="shared" si="442"/>
        <v>29.538202029670565</v>
      </c>
      <c r="S5706" s="5">
        <f t="shared" si="443"/>
        <v>70.600499999999997</v>
      </c>
      <c r="T5706" s="6">
        <f t="shared" ref="T5706:T5769" si="445">IF(R5706&gt;25,8.62+(0.38*K5706)+(1.55*R5706)+EXP(-E5706+2.4)-0.5*E5706,10.66+(0.28*K5706)+(1.3*R5706)-E5706)</f>
        <v>70.119208722809859</v>
      </c>
      <c r="U5706">
        <f t="shared" si="444"/>
        <v>58.350900000000003</v>
      </c>
    </row>
    <row r="5707" spans="1:21" ht="17" x14ac:dyDescent="0.25">
      <c r="A5707" s="1">
        <v>21963</v>
      </c>
      <c r="B5707">
        <v>20171215</v>
      </c>
      <c r="C5707">
        <v>1330</v>
      </c>
      <c r="D5707">
        <v>271</v>
      </c>
      <c r="E5707">
        <v>7.9</v>
      </c>
      <c r="F5707">
        <v>14</v>
      </c>
      <c r="G5707">
        <v>1.5</v>
      </c>
      <c r="H5707" t="s">
        <v>42</v>
      </c>
      <c r="I5707" t="s">
        <v>42</v>
      </c>
      <c r="J5707">
        <v>23.9</v>
      </c>
      <c r="K5707">
        <v>48</v>
      </c>
      <c r="L5707">
        <v>0</v>
      </c>
      <c r="M5707" t="s">
        <v>42</v>
      </c>
      <c r="N5707">
        <v>0.51</v>
      </c>
      <c r="O5707" t="s">
        <v>42</v>
      </c>
      <c r="P5707" t="s">
        <v>42</v>
      </c>
      <c r="Q5707" s="4">
        <f t="shared" ref="Q5707:Q5770" si="446">N5707*277.77777778</f>
        <v>141.6666666678</v>
      </c>
      <c r="R5707" s="4">
        <f t="shared" ref="R5707:R5770" si="447">1.33*J5707-2.65*SQRT(J5707)+3.21*LOG10(Q5707+1)+3.5</f>
        <v>29.247154315618104</v>
      </c>
      <c r="S5707" s="5">
        <f t="shared" ref="S5707:S5770" si="448">(1.8*J5707+32)-((0.55-0.0055*K5707)*(1.8*J5707-26))</f>
        <v>70.15227999999999</v>
      </c>
      <c r="T5707" s="6">
        <f t="shared" si="445"/>
        <v>68.247175960646516</v>
      </c>
      <c r="U5707">
        <f t="shared" ref="U5707:U5770" si="449">61.78+4.21*(J5707-22.48)-1.7*(E5707-7.05)+5.89*(N5707-2.41)</f>
        <v>55.122199999999978</v>
      </c>
    </row>
    <row r="5708" spans="1:21" ht="17" x14ac:dyDescent="0.25">
      <c r="A5708" s="1">
        <v>21963</v>
      </c>
      <c r="B5708">
        <v>20171215</v>
      </c>
      <c r="C5708">
        <v>1340</v>
      </c>
      <c r="D5708">
        <v>265</v>
      </c>
      <c r="E5708">
        <v>6.8</v>
      </c>
      <c r="F5708">
        <v>14</v>
      </c>
      <c r="G5708">
        <v>1.6</v>
      </c>
      <c r="H5708" t="s">
        <v>42</v>
      </c>
      <c r="I5708" t="s">
        <v>42</v>
      </c>
      <c r="J5708">
        <v>23.8</v>
      </c>
      <c r="K5708">
        <v>48</v>
      </c>
      <c r="L5708">
        <v>0</v>
      </c>
      <c r="M5708" t="s">
        <v>42</v>
      </c>
      <c r="N5708">
        <v>0.41</v>
      </c>
      <c r="O5708" t="s">
        <v>42</v>
      </c>
      <c r="P5708" t="s">
        <v>42</v>
      </c>
      <c r="Q5708" s="4">
        <f t="shared" si="446"/>
        <v>113.8888888898</v>
      </c>
      <c r="R5708" s="4">
        <f t="shared" si="447"/>
        <v>28.839402901414264</v>
      </c>
      <c r="S5708" s="5">
        <f t="shared" si="448"/>
        <v>70.023759999999996</v>
      </c>
      <c r="T5708" s="6">
        <f t="shared" si="445"/>
        <v>68.173351837095169</v>
      </c>
      <c r="U5708">
        <f t="shared" si="449"/>
        <v>55.982199999999992</v>
      </c>
    </row>
    <row r="5709" spans="1:21" ht="17" x14ac:dyDescent="0.25">
      <c r="A5709" s="1">
        <v>21963</v>
      </c>
      <c r="B5709">
        <v>20171215</v>
      </c>
      <c r="C5709">
        <v>1350</v>
      </c>
      <c r="D5709">
        <v>274</v>
      </c>
      <c r="E5709">
        <v>7.2</v>
      </c>
      <c r="F5709">
        <v>15</v>
      </c>
      <c r="G5709">
        <v>1.3</v>
      </c>
      <c r="H5709" t="s">
        <v>42</v>
      </c>
      <c r="I5709" t="s">
        <v>42</v>
      </c>
      <c r="J5709">
        <v>23.7</v>
      </c>
      <c r="K5709">
        <v>46</v>
      </c>
      <c r="L5709">
        <v>0</v>
      </c>
      <c r="M5709" t="s">
        <v>42</v>
      </c>
      <c r="N5709">
        <v>0.39</v>
      </c>
      <c r="O5709" t="s">
        <v>42</v>
      </c>
      <c r="P5709" t="s">
        <v>42</v>
      </c>
      <c r="Q5709" s="4">
        <f t="shared" si="446"/>
        <v>108.33333333420001</v>
      </c>
      <c r="R5709" s="4">
        <f t="shared" si="447"/>
        <v>28.664494679359059</v>
      </c>
      <c r="S5709" s="5">
        <f t="shared" si="448"/>
        <v>69.711979999999997</v>
      </c>
      <c r="T5709" s="6">
        <f t="shared" si="445"/>
        <v>66.938196500055568</v>
      </c>
      <c r="U5709">
        <f t="shared" si="449"/>
        <v>54.763400000000004</v>
      </c>
    </row>
    <row r="5710" spans="1:21" ht="17" x14ac:dyDescent="0.25">
      <c r="A5710" s="1">
        <v>21963</v>
      </c>
      <c r="B5710">
        <v>20171215</v>
      </c>
      <c r="C5710">
        <v>1400</v>
      </c>
      <c r="D5710">
        <v>262</v>
      </c>
      <c r="E5710">
        <v>7.5</v>
      </c>
      <c r="F5710">
        <v>17</v>
      </c>
      <c r="G5710">
        <v>1.6</v>
      </c>
      <c r="H5710" t="s">
        <v>42</v>
      </c>
      <c r="I5710" t="s">
        <v>42</v>
      </c>
      <c r="J5710">
        <v>24</v>
      </c>
      <c r="K5710">
        <v>47</v>
      </c>
      <c r="L5710">
        <v>0</v>
      </c>
      <c r="M5710" t="s">
        <v>42</v>
      </c>
      <c r="N5710">
        <v>0.52</v>
      </c>
      <c r="O5710" t="s">
        <v>42</v>
      </c>
      <c r="P5710" t="s">
        <v>42</v>
      </c>
      <c r="Q5710" s="4">
        <f t="shared" si="446"/>
        <v>144.4444444456</v>
      </c>
      <c r="R5710" s="4">
        <f t="shared" si="447"/>
        <v>29.379962173387931</v>
      </c>
      <c r="S5710" s="5">
        <f t="shared" si="448"/>
        <v>70.186199999999999</v>
      </c>
      <c r="T5710" s="6">
        <f t="shared" si="445"/>
        <v>68.275038115316804</v>
      </c>
      <c r="U5710">
        <f t="shared" si="449"/>
        <v>56.282099999999993</v>
      </c>
    </row>
    <row r="5711" spans="1:21" ht="17" x14ac:dyDescent="0.25">
      <c r="A5711" s="1">
        <v>21963</v>
      </c>
      <c r="B5711">
        <v>20171215</v>
      </c>
      <c r="C5711">
        <v>1410</v>
      </c>
      <c r="D5711">
        <v>271</v>
      </c>
      <c r="E5711">
        <v>8.1</v>
      </c>
      <c r="F5711">
        <v>14</v>
      </c>
      <c r="G5711">
        <v>1.7</v>
      </c>
      <c r="H5711" t="s">
        <v>42</v>
      </c>
      <c r="I5711" t="s">
        <v>42</v>
      </c>
      <c r="J5711">
        <v>23.7</v>
      </c>
      <c r="K5711">
        <v>46</v>
      </c>
      <c r="L5711">
        <v>0</v>
      </c>
      <c r="M5711" t="s">
        <v>42</v>
      </c>
      <c r="N5711">
        <v>0.37</v>
      </c>
      <c r="O5711" t="s">
        <v>42</v>
      </c>
      <c r="P5711" t="s">
        <v>42</v>
      </c>
      <c r="Q5711" s="4">
        <f t="shared" si="446"/>
        <v>102.7777777786</v>
      </c>
      <c r="R5711" s="4">
        <f t="shared" si="447"/>
        <v>28.591793886093047</v>
      </c>
      <c r="S5711" s="5">
        <f t="shared" si="448"/>
        <v>69.711979999999997</v>
      </c>
      <c r="T5711" s="6">
        <f t="shared" si="445"/>
        <v>66.370626488901692</v>
      </c>
      <c r="U5711">
        <f t="shared" si="449"/>
        <v>53.115600000000008</v>
      </c>
    </row>
    <row r="5712" spans="1:21" ht="17" x14ac:dyDescent="0.25">
      <c r="A5712" s="1">
        <v>21963</v>
      </c>
      <c r="B5712">
        <v>20171215</v>
      </c>
      <c r="C5712">
        <v>1420</v>
      </c>
      <c r="D5712">
        <v>266</v>
      </c>
      <c r="E5712">
        <v>6.8</v>
      </c>
      <c r="F5712">
        <v>15</v>
      </c>
      <c r="G5712">
        <v>1.5</v>
      </c>
      <c r="H5712" t="s">
        <v>42</v>
      </c>
      <c r="I5712" t="s">
        <v>42</v>
      </c>
      <c r="J5712">
        <v>23.5</v>
      </c>
      <c r="K5712">
        <v>47</v>
      </c>
      <c r="L5712">
        <v>0</v>
      </c>
      <c r="M5712" t="s">
        <v>42</v>
      </c>
      <c r="N5712">
        <v>0.31</v>
      </c>
      <c r="O5712" t="s">
        <v>42</v>
      </c>
      <c r="P5712" t="s">
        <v>42</v>
      </c>
      <c r="Q5712" s="4">
        <f t="shared" si="446"/>
        <v>86.1111111118</v>
      </c>
      <c r="R5712" s="4">
        <f t="shared" si="447"/>
        <v>28.13628448377457</v>
      </c>
      <c r="S5712" s="5">
        <f t="shared" si="448"/>
        <v>69.548550000000006</v>
      </c>
      <c r="T5712" s="6">
        <f t="shared" si="445"/>
        <v>66.703518289753632</v>
      </c>
      <c r="U5712">
        <f t="shared" si="449"/>
        <v>54.130200000000002</v>
      </c>
    </row>
    <row r="5713" spans="1:21" ht="17" x14ac:dyDescent="0.25">
      <c r="A5713" s="1">
        <v>21963</v>
      </c>
      <c r="B5713">
        <v>20171215</v>
      </c>
      <c r="C5713">
        <v>1430</v>
      </c>
      <c r="D5713">
        <v>274</v>
      </c>
      <c r="E5713">
        <v>8</v>
      </c>
      <c r="F5713">
        <v>14</v>
      </c>
      <c r="G5713">
        <v>1.5</v>
      </c>
      <c r="H5713" t="s">
        <v>42</v>
      </c>
      <c r="I5713" t="s">
        <v>42</v>
      </c>
      <c r="J5713">
        <v>23.9</v>
      </c>
      <c r="K5713">
        <v>46</v>
      </c>
      <c r="L5713">
        <v>0</v>
      </c>
      <c r="M5713" t="s">
        <v>42</v>
      </c>
      <c r="N5713">
        <v>0.63</v>
      </c>
      <c r="O5713" t="s">
        <v>42</v>
      </c>
      <c r="P5713" t="s">
        <v>42</v>
      </c>
      <c r="Q5713" s="4">
        <f t="shared" si="446"/>
        <v>175.0000000014</v>
      </c>
      <c r="R5713" s="4">
        <f t="shared" si="447"/>
        <v>29.539874708419376</v>
      </c>
      <c r="S5713" s="5">
        <f t="shared" si="448"/>
        <v>69.965059999999994</v>
      </c>
      <c r="T5713" s="6">
        <f t="shared" si="445"/>
        <v>67.890503661766516</v>
      </c>
      <c r="U5713">
        <f t="shared" si="449"/>
        <v>55.658999999999992</v>
      </c>
    </row>
    <row r="5714" spans="1:21" ht="17" x14ac:dyDescent="0.25">
      <c r="A5714" s="1">
        <v>21963</v>
      </c>
      <c r="B5714">
        <v>20171215</v>
      </c>
      <c r="C5714">
        <v>1440</v>
      </c>
      <c r="D5714">
        <v>275</v>
      </c>
      <c r="E5714">
        <v>7.6</v>
      </c>
      <c r="F5714">
        <v>14</v>
      </c>
      <c r="G5714">
        <v>1.8</v>
      </c>
      <c r="H5714" t="s">
        <v>42</v>
      </c>
      <c r="I5714" t="s">
        <v>42</v>
      </c>
      <c r="J5714">
        <v>24.3</v>
      </c>
      <c r="K5714">
        <v>45</v>
      </c>
      <c r="L5714">
        <v>0</v>
      </c>
      <c r="M5714" t="s">
        <v>42</v>
      </c>
      <c r="N5714">
        <v>0.52</v>
      </c>
      <c r="O5714" t="s">
        <v>42</v>
      </c>
      <c r="P5714" t="s">
        <v>42</v>
      </c>
      <c r="Q5714" s="4">
        <f t="shared" si="446"/>
        <v>144.4444444456</v>
      </c>
      <c r="R5714" s="4">
        <f t="shared" si="447"/>
        <v>29.698074813640559</v>
      </c>
      <c r="S5714" s="5">
        <f t="shared" si="448"/>
        <v>70.373650000000012</v>
      </c>
      <c r="T5714" s="6">
        <f t="shared" si="445"/>
        <v>67.957532525563622</v>
      </c>
      <c r="U5714">
        <f t="shared" si="449"/>
        <v>57.375099999999996</v>
      </c>
    </row>
    <row r="5715" spans="1:21" ht="17" x14ac:dyDescent="0.25">
      <c r="A5715" s="1">
        <v>21963</v>
      </c>
      <c r="B5715">
        <v>20171215</v>
      </c>
      <c r="C5715">
        <v>1450</v>
      </c>
      <c r="D5715">
        <v>277</v>
      </c>
      <c r="E5715">
        <v>7.7</v>
      </c>
      <c r="F5715">
        <v>15</v>
      </c>
      <c r="G5715">
        <v>1.7</v>
      </c>
      <c r="H5715" t="s">
        <v>42</v>
      </c>
      <c r="I5715" t="s">
        <v>42</v>
      </c>
      <c r="J5715">
        <v>23.9</v>
      </c>
      <c r="K5715">
        <v>45</v>
      </c>
      <c r="L5715">
        <v>0</v>
      </c>
      <c r="M5715" t="s">
        <v>42</v>
      </c>
      <c r="N5715">
        <v>0.39</v>
      </c>
      <c r="O5715" t="s">
        <v>42</v>
      </c>
      <c r="P5715" t="s">
        <v>42</v>
      </c>
      <c r="Q5715" s="4">
        <f t="shared" si="446"/>
        <v>108.33333333420001</v>
      </c>
      <c r="R5715" s="4">
        <f t="shared" si="447"/>
        <v>28.87617485540029</v>
      </c>
      <c r="S5715" s="5">
        <f t="shared" si="448"/>
        <v>69.871449999999996</v>
      </c>
      <c r="T5715" s="6">
        <f t="shared" si="445"/>
        <v>66.633062619777363</v>
      </c>
      <c r="U5715">
        <f t="shared" si="449"/>
        <v>54.75539999999998</v>
      </c>
    </row>
    <row r="5716" spans="1:21" ht="17" x14ac:dyDescent="0.25">
      <c r="A5716" s="1">
        <v>21963</v>
      </c>
      <c r="B5716">
        <v>20171215</v>
      </c>
      <c r="C5716">
        <v>1500</v>
      </c>
      <c r="D5716">
        <v>274</v>
      </c>
      <c r="E5716">
        <v>7.7</v>
      </c>
      <c r="F5716">
        <v>15</v>
      </c>
      <c r="G5716">
        <v>1.6</v>
      </c>
      <c r="H5716" t="s">
        <v>42</v>
      </c>
      <c r="I5716" t="s">
        <v>42</v>
      </c>
      <c r="J5716">
        <v>23</v>
      </c>
      <c r="K5716">
        <v>51</v>
      </c>
      <c r="L5716">
        <v>0</v>
      </c>
      <c r="M5716" t="s">
        <v>42</v>
      </c>
      <c r="N5716">
        <v>0.28000000000000003</v>
      </c>
      <c r="O5716" t="s">
        <v>42</v>
      </c>
      <c r="P5716" t="s">
        <v>42</v>
      </c>
      <c r="Q5716" s="4">
        <f t="shared" si="446"/>
        <v>77.777777778400008</v>
      </c>
      <c r="R5716" s="4">
        <f t="shared" si="447"/>
        <v>27.468502422869719</v>
      </c>
      <c r="S5716" s="5">
        <f t="shared" si="448"/>
        <v>69.249700000000004</v>
      </c>
      <c r="T5716" s="6">
        <f t="shared" si="445"/>
        <v>66.731170349354983</v>
      </c>
      <c r="U5716">
        <f t="shared" si="449"/>
        <v>50.3185</v>
      </c>
    </row>
    <row r="5717" spans="1:21" ht="17" x14ac:dyDescent="0.25">
      <c r="A5717" s="1">
        <v>21963</v>
      </c>
      <c r="B5717">
        <v>20171215</v>
      </c>
      <c r="C5717">
        <v>1510</v>
      </c>
      <c r="D5717">
        <v>270</v>
      </c>
      <c r="E5717">
        <v>7.2</v>
      </c>
      <c r="F5717">
        <v>14</v>
      </c>
      <c r="G5717">
        <v>1.5</v>
      </c>
      <c r="H5717" t="s">
        <v>42</v>
      </c>
      <c r="I5717" t="s">
        <v>42</v>
      </c>
      <c r="J5717">
        <v>22.5</v>
      </c>
      <c r="K5717">
        <v>55</v>
      </c>
      <c r="L5717">
        <v>0</v>
      </c>
      <c r="M5717" t="s">
        <v>42</v>
      </c>
      <c r="N5717">
        <v>0.25</v>
      </c>
      <c r="O5717" t="s">
        <v>42</v>
      </c>
      <c r="P5717" t="s">
        <v>42</v>
      </c>
      <c r="Q5717" s="4">
        <f t="shared" si="446"/>
        <v>69.444444445000002</v>
      </c>
      <c r="R5717" s="4">
        <f t="shared" si="447"/>
        <v>26.786534363341818</v>
      </c>
      <c r="S5717" s="5">
        <f t="shared" si="448"/>
        <v>68.911249999999995</v>
      </c>
      <c r="T5717" s="6">
        <f t="shared" si="445"/>
        <v>67.447358010228839</v>
      </c>
      <c r="U5717">
        <f t="shared" si="449"/>
        <v>48.886799999999994</v>
      </c>
    </row>
    <row r="5718" spans="1:21" ht="17" x14ac:dyDescent="0.25">
      <c r="A5718" s="1">
        <v>21963</v>
      </c>
      <c r="B5718">
        <v>20171215</v>
      </c>
      <c r="C5718">
        <v>1520</v>
      </c>
      <c r="D5718">
        <v>260</v>
      </c>
      <c r="E5718">
        <v>7</v>
      </c>
      <c r="F5718">
        <v>17</v>
      </c>
      <c r="G5718">
        <v>1.2</v>
      </c>
      <c r="H5718" t="s">
        <v>42</v>
      </c>
      <c r="I5718" t="s">
        <v>42</v>
      </c>
      <c r="J5718">
        <v>22.5</v>
      </c>
      <c r="K5718">
        <v>56</v>
      </c>
      <c r="L5718">
        <v>0</v>
      </c>
      <c r="M5718" t="s">
        <v>42</v>
      </c>
      <c r="N5718">
        <v>0.45</v>
      </c>
      <c r="O5718" t="s">
        <v>42</v>
      </c>
      <c r="P5718" t="s">
        <v>42</v>
      </c>
      <c r="Q5718" s="4">
        <f t="shared" si="446"/>
        <v>125.000000001</v>
      </c>
      <c r="R5718" s="4">
        <f t="shared" si="447"/>
        <v>27.597135750669132</v>
      </c>
      <c r="S5718" s="5">
        <f t="shared" si="448"/>
        <v>68.991</v>
      </c>
      <c r="T5718" s="6">
        <f t="shared" si="445"/>
        <v>69.185612249281789</v>
      </c>
      <c r="U5718">
        <f t="shared" si="449"/>
        <v>50.404799999999994</v>
      </c>
    </row>
    <row r="5719" spans="1:21" ht="17" x14ac:dyDescent="0.25">
      <c r="A5719" s="1">
        <v>21963</v>
      </c>
      <c r="B5719">
        <v>20171215</v>
      </c>
      <c r="C5719">
        <v>1530</v>
      </c>
      <c r="D5719">
        <v>270</v>
      </c>
      <c r="E5719">
        <v>7</v>
      </c>
      <c r="F5719">
        <v>15</v>
      </c>
      <c r="G5719">
        <v>1.3</v>
      </c>
      <c r="H5719" t="s">
        <v>42</v>
      </c>
      <c r="I5719" t="s">
        <v>42</v>
      </c>
      <c r="J5719">
        <v>22.9</v>
      </c>
      <c r="K5719">
        <v>52</v>
      </c>
      <c r="L5719">
        <v>0</v>
      </c>
      <c r="M5719" t="s">
        <v>42</v>
      </c>
      <c r="N5719">
        <v>0.46</v>
      </c>
      <c r="O5719" t="s">
        <v>42</v>
      </c>
      <c r="P5719" t="s">
        <v>42</v>
      </c>
      <c r="Q5719" s="4">
        <f t="shared" si="446"/>
        <v>127.77777777880002</v>
      </c>
      <c r="R5719" s="4">
        <f t="shared" si="447"/>
        <v>28.048294093308254</v>
      </c>
      <c r="S5719" s="5">
        <f t="shared" si="448"/>
        <v>69.201920000000001</v>
      </c>
      <c r="T5719" s="6">
        <f t="shared" si="445"/>
        <v>68.364907680372426</v>
      </c>
      <c r="U5719">
        <f t="shared" si="449"/>
        <v>52.147699999999993</v>
      </c>
    </row>
    <row r="5720" spans="1:21" ht="17" x14ac:dyDescent="0.25">
      <c r="A5720" s="1">
        <v>21963</v>
      </c>
      <c r="B5720">
        <v>20171215</v>
      </c>
      <c r="C5720">
        <v>1540</v>
      </c>
      <c r="D5720">
        <v>276</v>
      </c>
      <c r="E5720">
        <v>7.2</v>
      </c>
      <c r="F5720">
        <v>13</v>
      </c>
      <c r="G5720">
        <v>1.3</v>
      </c>
      <c r="H5720" t="s">
        <v>42</v>
      </c>
      <c r="I5720" t="s">
        <v>42</v>
      </c>
      <c r="J5720">
        <v>22.8</v>
      </c>
      <c r="K5720">
        <v>56</v>
      </c>
      <c r="L5720">
        <v>0</v>
      </c>
      <c r="M5720" t="s">
        <v>42</v>
      </c>
      <c r="N5720">
        <v>0.33</v>
      </c>
      <c r="O5720" t="s">
        <v>42</v>
      </c>
      <c r="P5720" t="s">
        <v>42</v>
      </c>
      <c r="Q5720" s="4">
        <f t="shared" si="446"/>
        <v>91.666666667400008</v>
      </c>
      <c r="R5720" s="4">
        <f t="shared" si="447"/>
        <v>27.48424799776582</v>
      </c>
      <c r="S5720" s="5">
        <f t="shared" si="448"/>
        <v>69.400319999999994</v>
      </c>
      <c r="T5720" s="6">
        <f t="shared" si="445"/>
        <v>68.908814143586042</v>
      </c>
      <c r="U5720">
        <f t="shared" si="449"/>
        <v>50.621000000000002</v>
      </c>
    </row>
    <row r="5721" spans="1:21" ht="17" x14ac:dyDescent="0.25">
      <c r="A5721" s="1">
        <v>21963</v>
      </c>
      <c r="B5721">
        <v>20171215</v>
      </c>
      <c r="C5721">
        <v>1550</v>
      </c>
      <c r="D5721">
        <v>271</v>
      </c>
      <c r="E5721">
        <v>6.7</v>
      </c>
      <c r="F5721">
        <v>16</v>
      </c>
      <c r="G5721">
        <v>1.6</v>
      </c>
      <c r="H5721" t="s">
        <v>42</v>
      </c>
      <c r="I5721" t="s">
        <v>42</v>
      </c>
      <c r="J5721">
        <v>23.2</v>
      </c>
      <c r="K5721">
        <v>55</v>
      </c>
      <c r="L5721">
        <v>0</v>
      </c>
      <c r="M5721" t="s">
        <v>42</v>
      </c>
      <c r="N5721">
        <v>0.49</v>
      </c>
      <c r="O5721" t="s">
        <v>42</v>
      </c>
      <c r="P5721" t="s">
        <v>42</v>
      </c>
      <c r="Q5721" s="4">
        <f t="shared" si="446"/>
        <v>136.11111111220001</v>
      </c>
      <c r="R5721" s="4">
        <f t="shared" si="447"/>
        <v>28.451912953819093</v>
      </c>
      <c r="S5721" s="5">
        <f t="shared" si="448"/>
        <v>69.859399999999994</v>
      </c>
      <c r="T5721" s="6">
        <f t="shared" si="445"/>
        <v>70.28403363743179</v>
      </c>
      <c r="U5721">
        <f t="shared" si="449"/>
        <v>54.0974</v>
      </c>
    </row>
    <row r="5722" spans="1:21" ht="17" x14ac:dyDescent="0.25">
      <c r="A5722" s="1">
        <v>21963</v>
      </c>
      <c r="B5722">
        <v>20171215</v>
      </c>
      <c r="C5722">
        <v>1600</v>
      </c>
      <c r="D5722">
        <v>266</v>
      </c>
      <c r="E5722">
        <v>7.4</v>
      </c>
      <c r="F5722">
        <v>16</v>
      </c>
      <c r="G5722">
        <v>1.6</v>
      </c>
      <c r="H5722" t="s">
        <v>42</v>
      </c>
      <c r="I5722" t="s">
        <v>42</v>
      </c>
      <c r="J5722">
        <v>23.2</v>
      </c>
      <c r="K5722">
        <v>54</v>
      </c>
      <c r="L5722">
        <v>0</v>
      </c>
      <c r="M5722" t="s">
        <v>42</v>
      </c>
      <c r="N5722">
        <v>0.36</v>
      </c>
      <c r="O5722" t="s">
        <v>42</v>
      </c>
      <c r="P5722" t="s">
        <v>42</v>
      </c>
      <c r="Q5722" s="4">
        <f t="shared" si="446"/>
        <v>100.0000000008</v>
      </c>
      <c r="R5722" s="4">
        <f t="shared" si="447"/>
        <v>28.025781356333496</v>
      </c>
      <c r="S5722" s="5">
        <f t="shared" si="448"/>
        <v>69.772719999999993</v>
      </c>
      <c r="T5722" s="6">
        <f t="shared" si="445"/>
        <v>68.886699049316007</v>
      </c>
      <c r="U5722">
        <f t="shared" si="449"/>
        <v>52.1417</v>
      </c>
    </row>
    <row r="5723" spans="1:21" ht="17" x14ac:dyDescent="0.25">
      <c r="A5723" s="1">
        <v>21963</v>
      </c>
      <c r="B5723">
        <v>20171215</v>
      </c>
      <c r="C5723">
        <v>1610</v>
      </c>
      <c r="D5723">
        <v>268</v>
      </c>
      <c r="E5723">
        <v>6.9</v>
      </c>
      <c r="F5723">
        <v>14</v>
      </c>
      <c r="G5723">
        <v>1.3</v>
      </c>
      <c r="H5723" t="s">
        <v>42</v>
      </c>
      <c r="I5723" t="s">
        <v>42</v>
      </c>
      <c r="J5723">
        <v>22.3</v>
      </c>
      <c r="K5723">
        <v>56</v>
      </c>
      <c r="L5723">
        <v>0</v>
      </c>
      <c r="M5723" t="s">
        <v>42</v>
      </c>
      <c r="N5723">
        <v>0.21</v>
      </c>
      <c r="O5723" t="s">
        <v>42</v>
      </c>
      <c r="P5723" t="s">
        <v>42</v>
      </c>
      <c r="Q5723" s="4">
        <f t="shared" si="446"/>
        <v>58.333333333799999</v>
      </c>
      <c r="R5723" s="4">
        <f t="shared" si="447"/>
        <v>26.33722688946775</v>
      </c>
      <c r="S5723" s="5">
        <f t="shared" si="448"/>
        <v>68.718119999999999</v>
      </c>
      <c r="T5723" s="6">
        <f t="shared" si="445"/>
        <v>67.283810675213246</v>
      </c>
      <c r="U5723">
        <f t="shared" si="449"/>
        <v>48.319200000000009</v>
      </c>
    </row>
    <row r="5724" spans="1:21" ht="17" x14ac:dyDescent="0.25">
      <c r="A5724" s="1">
        <v>21963</v>
      </c>
      <c r="B5724">
        <v>20171215</v>
      </c>
      <c r="C5724">
        <v>1620</v>
      </c>
      <c r="D5724">
        <v>261</v>
      </c>
      <c r="E5724">
        <v>6</v>
      </c>
      <c r="F5724">
        <v>15</v>
      </c>
      <c r="G5724">
        <v>1.4</v>
      </c>
      <c r="H5724" t="s">
        <v>42</v>
      </c>
      <c r="I5724" t="s">
        <v>42</v>
      </c>
      <c r="J5724">
        <v>21.8</v>
      </c>
      <c r="K5724">
        <v>56</v>
      </c>
      <c r="L5724">
        <v>0</v>
      </c>
      <c r="M5724" t="s">
        <v>42</v>
      </c>
      <c r="N5724">
        <v>0.14000000000000001</v>
      </c>
      <c r="O5724" t="s">
        <v>42</v>
      </c>
      <c r="P5724" t="s">
        <v>42</v>
      </c>
      <c r="Q5724" s="4">
        <f t="shared" si="446"/>
        <v>38.888888889200004</v>
      </c>
      <c r="R5724" s="4">
        <f t="shared" si="447"/>
        <v>25.25976014292257</v>
      </c>
      <c r="S5724" s="5">
        <f t="shared" si="448"/>
        <v>68.035920000000004</v>
      </c>
      <c r="T5724" s="6">
        <f t="shared" si="445"/>
        <v>66.079951943977278</v>
      </c>
      <c r="U5724">
        <f t="shared" si="449"/>
        <v>47.331899999999997</v>
      </c>
    </row>
    <row r="5725" spans="1:21" ht="17" x14ac:dyDescent="0.25">
      <c r="A5725" s="1">
        <v>21963</v>
      </c>
      <c r="B5725">
        <v>20171215</v>
      </c>
      <c r="C5725">
        <v>1630</v>
      </c>
      <c r="D5725">
        <v>256</v>
      </c>
      <c r="E5725">
        <v>6</v>
      </c>
      <c r="F5725">
        <v>15</v>
      </c>
      <c r="G5725">
        <v>1.4</v>
      </c>
      <c r="H5725" t="s">
        <v>42</v>
      </c>
      <c r="I5725" t="s">
        <v>42</v>
      </c>
      <c r="J5725">
        <v>21.4</v>
      </c>
      <c r="K5725">
        <v>58</v>
      </c>
      <c r="L5725">
        <v>0</v>
      </c>
      <c r="M5725" t="s">
        <v>42</v>
      </c>
      <c r="N5725">
        <v>0.18</v>
      </c>
      <c r="O5725" t="s">
        <v>42</v>
      </c>
      <c r="P5725" t="s">
        <v>42</v>
      </c>
      <c r="Q5725" s="4">
        <f t="shared" si="446"/>
        <v>50.0000000004</v>
      </c>
      <c r="R5725" s="4">
        <f t="shared" si="447"/>
        <v>25.18436474869171</v>
      </c>
      <c r="S5725" s="5">
        <f t="shared" si="448"/>
        <v>67.62787999999999</v>
      </c>
      <c r="T5725" s="6">
        <f t="shared" si="445"/>
        <v>66.723089082919444</v>
      </c>
      <c r="U5725">
        <f t="shared" si="449"/>
        <v>45.883499999999998</v>
      </c>
    </row>
    <row r="5726" spans="1:21" ht="17" x14ac:dyDescent="0.25">
      <c r="A5726" s="1">
        <v>21963</v>
      </c>
      <c r="B5726">
        <v>20171215</v>
      </c>
      <c r="C5726">
        <v>1640</v>
      </c>
      <c r="D5726">
        <v>262</v>
      </c>
      <c r="E5726">
        <v>6.2</v>
      </c>
      <c r="F5726">
        <v>14</v>
      </c>
      <c r="G5726">
        <v>1.3</v>
      </c>
      <c r="H5726" t="s">
        <v>42</v>
      </c>
      <c r="I5726" t="s">
        <v>42</v>
      </c>
      <c r="J5726">
        <v>21</v>
      </c>
      <c r="K5726">
        <v>55</v>
      </c>
      <c r="L5726">
        <v>0</v>
      </c>
      <c r="M5726" t="s">
        <v>42</v>
      </c>
      <c r="N5726">
        <v>0.19</v>
      </c>
      <c r="O5726" t="s">
        <v>42</v>
      </c>
      <c r="P5726" t="s">
        <v>42</v>
      </c>
      <c r="Q5726" s="4">
        <f t="shared" si="446"/>
        <v>52.777777778200004</v>
      </c>
      <c r="R5726" s="4">
        <f t="shared" si="447"/>
        <v>24.841409563956301</v>
      </c>
      <c r="S5726" s="5">
        <f t="shared" si="448"/>
        <v>66.879500000000007</v>
      </c>
      <c r="T5726" s="6">
        <f t="shared" si="445"/>
        <v>52.153832433143194</v>
      </c>
      <c r="U5726">
        <f t="shared" si="449"/>
        <v>43.918399999999998</v>
      </c>
    </row>
    <row r="5727" spans="1:21" ht="17" x14ac:dyDescent="0.25">
      <c r="A5727" s="1">
        <v>21963</v>
      </c>
      <c r="B5727">
        <v>20171215</v>
      </c>
      <c r="C5727">
        <v>1650</v>
      </c>
      <c r="D5727">
        <v>260</v>
      </c>
      <c r="E5727">
        <v>6.5</v>
      </c>
      <c r="F5727">
        <v>12</v>
      </c>
      <c r="G5727">
        <v>1.3</v>
      </c>
      <c r="H5727" t="s">
        <v>42</v>
      </c>
      <c r="I5727" t="s">
        <v>42</v>
      </c>
      <c r="J5727">
        <v>21.2</v>
      </c>
      <c r="K5727">
        <v>50</v>
      </c>
      <c r="L5727">
        <v>0</v>
      </c>
      <c r="M5727" t="s">
        <v>42</v>
      </c>
      <c r="N5727">
        <v>0.28999999999999998</v>
      </c>
      <c r="O5727" t="s">
        <v>42</v>
      </c>
      <c r="P5727" t="s">
        <v>42</v>
      </c>
      <c r="Q5727" s="4">
        <f t="shared" si="446"/>
        <v>80.555555556199991</v>
      </c>
      <c r="R5727" s="4">
        <f t="shared" si="447"/>
        <v>25.630249597826754</v>
      </c>
      <c r="S5727" s="5">
        <f t="shared" si="448"/>
        <v>66.816000000000003</v>
      </c>
      <c r="T5727" s="6">
        <f t="shared" si="445"/>
        <v>64.11345955203322</v>
      </c>
      <c r="U5727">
        <f t="shared" si="449"/>
        <v>44.839399999999998</v>
      </c>
    </row>
    <row r="5728" spans="1:21" ht="17" x14ac:dyDescent="0.25">
      <c r="A5728" s="1">
        <v>21963</v>
      </c>
      <c r="B5728">
        <v>20171215</v>
      </c>
      <c r="C5728">
        <v>1700</v>
      </c>
      <c r="D5728">
        <v>262</v>
      </c>
      <c r="E5728">
        <v>5.9</v>
      </c>
      <c r="F5728">
        <v>14</v>
      </c>
      <c r="G5728">
        <v>1.3</v>
      </c>
      <c r="H5728" t="s">
        <v>42</v>
      </c>
      <c r="I5728" t="s">
        <v>42</v>
      </c>
      <c r="J5728">
        <v>21.2</v>
      </c>
      <c r="K5728">
        <v>50</v>
      </c>
      <c r="L5728">
        <v>0</v>
      </c>
      <c r="M5728" t="s">
        <v>42</v>
      </c>
      <c r="N5728">
        <v>0.24</v>
      </c>
      <c r="O5728" t="s">
        <v>42</v>
      </c>
      <c r="P5728" t="s">
        <v>42</v>
      </c>
      <c r="Q5728" s="4">
        <f t="shared" si="446"/>
        <v>66.666666667200005</v>
      </c>
      <c r="R5728" s="4">
        <f t="shared" si="447"/>
        <v>25.36998675484767</v>
      </c>
      <c r="S5728" s="5">
        <f t="shared" si="448"/>
        <v>66.816000000000003</v>
      </c>
      <c r="T5728" s="6">
        <f t="shared" si="445"/>
        <v>64.0236768534362</v>
      </c>
      <c r="U5728">
        <f t="shared" si="449"/>
        <v>45.564899999999994</v>
      </c>
    </row>
    <row r="5729" spans="1:21" ht="17" x14ac:dyDescent="0.25">
      <c r="A5729" s="1">
        <v>21963</v>
      </c>
      <c r="B5729">
        <v>20171215</v>
      </c>
      <c r="C5729">
        <v>1710</v>
      </c>
      <c r="D5729">
        <v>261</v>
      </c>
      <c r="E5729">
        <v>5.0999999999999996</v>
      </c>
      <c r="F5729">
        <v>14</v>
      </c>
      <c r="G5729">
        <v>1.2</v>
      </c>
      <c r="H5729" t="s">
        <v>42</v>
      </c>
      <c r="I5729" t="s">
        <v>42</v>
      </c>
      <c r="J5729">
        <v>21.4</v>
      </c>
      <c r="K5729">
        <v>50</v>
      </c>
      <c r="L5729">
        <v>0</v>
      </c>
      <c r="M5729" t="s">
        <v>42</v>
      </c>
      <c r="N5729">
        <v>0.2</v>
      </c>
      <c r="O5729" t="s">
        <v>42</v>
      </c>
      <c r="P5729" t="s">
        <v>42</v>
      </c>
      <c r="Q5729" s="4">
        <f t="shared" si="446"/>
        <v>55.555555556000002</v>
      </c>
      <c r="R5729" s="4">
        <f t="shared" si="447"/>
        <v>25.328510109418119</v>
      </c>
      <c r="S5729" s="5">
        <f t="shared" si="448"/>
        <v>67.076999999999998</v>
      </c>
      <c r="T5729" s="6">
        <f t="shared" si="445"/>
        <v>64.396396182337824</v>
      </c>
      <c r="U5729">
        <f t="shared" si="449"/>
        <v>47.531299999999995</v>
      </c>
    </row>
    <row r="5730" spans="1:21" ht="17" x14ac:dyDescent="0.25">
      <c r="A5730" s="1">
        <v>21963</v>
      </c>
      <c r="B5730">
        <v>20171215</v>
      </c>
      <c r="C5730">
        <v>1720</v>
      </c>
      <c r="D5730">
        <v>272</v>
      </c>
      <c r="E5730">
        <v>5.8</v>
      </c>
      <c r="F5730">
        <v>14</v>
      </c>
      <c r="G5730">
        <v>1.1000000000000001</v>
      </c>
      <c r="H5730" t="s">
        <v>42</v>
      </c>
      <c r="I5730" t="s">
        <v>42</v>
      </c>
      <c r="J5730">
        <v>21.2</v>
      </c>
      <c r="K5730">
        <v>50</v>
      </c>
      <c r="L5730">
        <v>0</v>
      </c>
      <c r="M5730" t="s">
        <v>42</v>
      </c>
      <c r="N5730">
        <v>0.16</v>
      </c>
      <c r="O5730" t="s">
        <v>42</v>
      </c>
      <c r="P5730" t="s">
        <v>42</v>
      </c>
      <c r="Q5730" s="4">
        <f t="shared" si="446"/>
        <v>44.444444444800006</v>
      </c>
      <c r="R5730" s="4">
        <f t="shared" si="447"/>
        <v>24.814997064199627</v>
      </c>
      <c r="S5730" s="5">
        <f t="shared" si="448"/>
        <v>66.816000000000003</v>
      </c>
      <c r="T5730" s="6">
        <f t="shared" si="445"/>
        <v>51.119496183459525</v>
      </c>
      <c r="U5730">
        <f t="shared" si="449"/>
        <v>45.2637</v>
      </c>
    </row>
    <row r="5731" spans="1:21" ht="17" x14ac:dyDescent="0.25">
      <c r="A5731" s="1">
        <v>21963</v>
      </c>
      <c r="B5731">
        <v>20171215</v>
      </c>
      <c r="C5731">
        <v>1730</v>
      </c>
      <c r="D5731">
        <v>265</v>
      </c>
      <c r="E5731">
        <v>6.6</v>
      </c>
      <c r="F5731">
        <v>15</v>
      </c>
      <c r="G5731">
        <v>1.2</v>
      </c>
      <c r="H5731" t="s">
        <v>42</v>
      </c>
      <c r="I5731" t="s">
        <v>42</v>
      </c>
      <c r="J5731">
        <v>21</v>
      </c>
      <c r="K5731">
        <v>50</v>
      </c>
      <c r="L5731">
        <v>0</v>
      </c>
      <c r="M5731" t="s">
        <v>42</v>
      </c>
      <c r="N5731">
        <v>0.18</v>
      </c>
      <c r="O5731" t="s">
        <v>42</v>
      </c>
      <c r="P5731" t="s">
        <v>42</v>
      </c>
      <c r="Q5731" s="4">
        <f t="shared" si="446"/>
        <v>50.0000000004</v>
      </c>
      <c r="R5731" s="4">
        <f t="shared" si="447"/>
        <v>24.767474673652334</v>
      </c>
      <c r="S5731" s="5">
        <f t="shared" si="448"/>
        <v>66.555000000000007</v>
      </c>
      <c r="T5731" s="6">
        <f t="shared" si="445"/>
        <v>50.25771707574804</v>
      </c>
      <c r="U5731">
        <f t="shared" si="449"/>
        <v>43.179500000000004</v>
      </c>
    </row>
    <row r="5732" spans="1:21" ht="17" x14ac:dyDescent="0.25">
      <c r="A5732" s="1">
        <v>21963</v>
      </c>
      <c r="B5732">
        <v>20171215</v>
      </c>
      <c r="C5732">
        <v>1740</v>
      </c>
      <c r="D5732">
        <v>266</v>
      </c>
      <c r="E5732">
        <v>6</v>
      </c>
      <c r="F5732">
        <v>15</v>
      </c>
      <c r="G5732">
        <v>1.1000000000000001</v>
      </c>
      <c r="H5732" t="s">
        <v>42</v>
      </c>
      <c r="I5732" t="s">
        <v>42</v>
      </c>
      <c r="J5732">
        <v>20.9</v>
      </c>
      <c r="K5732">
        <v>52</v>
      </c>
      <c r="L5732">
        <v>0</v>
      </c>
      <c r="M5732" t="s">
        <v>42</v>
      </c>
      <c r="N5732">
        <v>0.14000000000000001</v>
      </c>
      <c r="O5732" t="s">
        <v>42</v>
      </c>
      <c r="P5732" t="s">
        <v>42</v>
      </c>
      <c r="Q5732" s="4">
        <f t="shared" si="446"/>
        <v>38.888888889200004</v>
      </c>
      <c r="R5732" s="4">
        <f t="shared" si="447"/>
        <v>24.320857506944837</v>
      </c>
      <c r="S5732" s="5">
        <f t="shared" si="448"/>
        <v>66.552320000000009</v>
      </c>
      <c r="T5732" s="6">
        <f t="shared" si="445"/>
        <v>50.837114759028296</v>
      </c>
      <c r="U5732">
        <f t="shared" si="449"/>
        <v>43.542899999999989</v>
      </c>
    </row>
    <row r="5733" spans="1:21" ht="17" x14ac:dyDescent="0.25">
      <c r="A5733" s="1">
        <v>21963</v>
      </c>
      <c r="B5733">
        <v>20171215</v>
      </c>
      <c r="C5733">
        <v>1750</v>
      </c>
      <c r="D5733">
        <v>257</v>
      </c>
      <c r="E5733">
        <v>5.7</v>
      </c>
      <c r="F5733">
        <v>15</v>
      </c>
      <c r="G5733">
        <v>1.2</v>
      </c>
      <c r="H5733" t="s">
        <v>42</v>
      </c>
      <c r="I5733" t="s">
        <v>42</v>
      </c>
      <c r="J5733">
        <v>20.6</v>
      </c>
      <c r="K5733">
        <v>54</v>
      </c>
      <c r="L5733">
        <v>0</v>
      </c>
      <c r="M5733" t="s">
        <v>42</v>
      </c>
      <c r="N5733">
        <v>0.15</v>
      </c>
      <c r="O5733" t="s">
        <v>42</v>
      </c>
      <c r="P5733" t="s">
        <v>42</v>
      </c>
      <c r="Q5733" s="4">
        <f t="shared" si="446"/>
        <v>41.666666667000001</v>
      </c>
      <c r="R5733" s="4">
        <f t="shared" si="447"/>
        <v>24.102970713945602</v>
      </c>
      <c r="S5733" s="5">
        <f t="shared" si="448"/>
        <v>66.27676000000001</v>
      </c>
      <c r="T5733" s="6">
        <f t="shared" si="445"/>
        <v>51.413861928129279</v>
      </c>
      <c r="U5733">
        <f t="shared" si="449"/>
        <v>42.848800000000004</v>
      </c>
    </row>
    <row r="5734" spans="1:21" ht="17" x14ac:dyDescent="0.25">
      <c r="A5734" s="1">
        <v>21963</v>
      </c>
      <c r="B5734">
        <v>20171215</v>
      </c>
      <c r="C5734">
        <v>1800</v>
      </c>
      <c r="D5734">
        <v>269</v>
      </c>
      <c r="E5734">
        <v>5.7</v>
      </c>
      <c r="F5734">
        <v>13</v>
      </c>
      <c r="G5734">
        <v>1.3</v>
      </c>
      <c r="H5734" t="s">
        <v>42</v>
      </c>
      <c r="I5734" t="s">
        <v>42</v>
      </c>
      <c r="J5734">
        <v>20.399999999999999</v>
      </c>
      <c r="K5734">
        <v>54</v>
      </c>
      <c r="L5734">
        <v>0</v>
      </c>
      <c r="M5734" t="s">
        <v>42</v>
      </c>
      <c r="N5734">
        <v>0.13</v>
      </c>
      <c r="O5734" t="s">
        <v>42</v>
      </c>
      <c r="P5734" t="s">
        <v>42</v>
      </c>
      <c r="Q5734" s="4">
        <f t="shared" si="446"/>
        <v>36.1111111114</v>
      </c>
      <c r="R5734" s="4">
        <f t="shared" si="447"/>
        <v>23.701022525101351</v>
      </c>
      <c r="S5734" s="5">
        <f t="shared" si="448"/>
        <v>66.007840000000002</v>
      </c>
      <c r="T5734" s="6">
        <f t="shared" si="445"/>
        <v>50.891329282631759</v>
      </c>
      <c r="U5734">
        <f t="shared" si="449"/>
        <v>41.888999999999996</v>
      </c>
    </row>
    <row r="5735" spans="1:21" ht="17" x14ac:dyDescent="0.25">
      <c r="A5735" s="1">
        <v>21963</v>
      </c>
      <c r="B5735">
        <v>20171215</v>
      </c>
      <c r="C5735">
        <v>1810</v>
      </c>
      <c r="D5735">
        <v>260</v>
      </c>
      <c r="E5735">
        <v>5.6</v>
      </c>
      <c r="F5735">
        <v>14</v>
      </c>
      <c r="G5735">
        <v>1.1000000000000001</v>
      </c>
      <c r="H5735" t="s">
        <v>42</v>
      </c>
      <c r="I5735" t="s">
        <v>42</v>
      </c>
      <c r="J5735">
        <v>19.899999999999999</v>
      </c>
      <c r="K5735">
        <v>57</v>
      </c>
      <c r="L5735">
        <v>0</v>
      </c>
      <c r="M5735" t="s">
        <v>42</v>
      </c>
      <c r="N5735">
        <v>0.09</v>
      </c>
      <c r="O5735" t="s">
        <v>42</v>
      </c>
      <c r="P5735" t="s">
        <v>42</v>
      </c>
      <c r="Q5735" s="4">
        <f t="shared" si="446"/>
        <v>25.0000000002</v>
      </c>
      <c r="R5735" s="4">
        <f t="shared" si="447"/>
        <v>22.687569194703453</v>
      </c>
      <c r="S5735" s="5">
        <f t="shared" si="448"/>
        <v>65.497569999999996</v>
      </c>
      <c r="T5735" s="6">
        <f t="shared" si="445"/>
        <v>50.513839953114491</v>
      </c>
      <c r="U5735">
        <f t="shared" si="449"/>
        <v>39.718399999999995</v>
      </c>
    </row>
    <row r="5736" spans="1:21" ht="17" x14ac:dyDescent="0.25">
      <c r="A5736" s="1">
        <v>21963</v>
      </c>
      <c r="B5736">
        <v>20171215</v>
      </c>
      <c r="C5736">
        <v>1820</v>
      </c>
      <c r="D5736">
        <v>266</v>
      </c>
      <c r="E5736">
        <v>4.3</v>
      </c>
      <c r="F5736">
        <v>15</v>
      </c>
      <c r="G5736">
        <v>0.9</v>
      </c>
      <c r="H5736" t="s">
        <v>42</v>
      </c>
      <c r="I5736" t="s">
        <v>42</v>
      </c>
      <c r="J5736">
        <v>19.7</v>
      </c>
      <c r="K5736">
        <v>60</v>
      </c>
      <c r="L5736">
        <v>0</v>
      </c>
      <c r="M5736" t="s">
        <v>42</v>
      </c>
      <c r="N5736">
        <v>0.09</v>
      </c>
      <c r="O5736" t="s">
        <v>42</v>
      </c>
      <c r="P5736" t="s">
        <v>42</v>
      </c>
      <c r="Q5736" s="4">
        <f t="shared" si="446"/>
        <v>25.0000000002</v>
      </c>
      <c r="R5736" s="4">
        <f t="shared" si="447"/>
        <v>22.481123705775811</v>
      </c>
      <c r="S5736" s="5">
        <f t="shared" si="448"/>
        <v>65.378800000000012</v>
      </c>
      <c r="T5736" s="6">
        <f t="shared" si="445"/>
        <v>52.385460817508559</v>
      </c>
      <c r="U5736">
        <f t="shared" si="449"/>
        <v>41.086399999999998</v>
      </c>
    </row>
    <row r="5737" spans="1:21" ht="17" x14ac:dyDescent="0.25">
      <c r="A5737" s="1">
        <v>21963</v>
      </c>
      <c r="B5737">
        <v>20171215</v>
      </c>
      <c r="C5737">
        <v>1830</v>
      </c>
      <c r="D5737">
        <v>267</v>
      </c>
      <c r="E5737">
        <v>4.8</v>
      </c>
      <c r="F5737">
        <v>16</v>
      </c>
      <c r="G5737">
        <v>1</v>
      </c>
      <c r="H5737" t="s">
        <v>42</v>
      </c>
      <c r="I5737" t="s">
        <v>42</v>
      </c>
      <c r="J5737">
        <v>19.7</v>
      </c>
      <c r="K5737">
        <v>61</v>
      </c>
      <c r="L5737">
        <v>0</v>
      </c>
      <c r="M5737" t="s">
        <v>42</v>
      </c>
      <c r="N5737">
        <v>0.1</v>
      </c>
      <c r="O5737" t="s">
        <v>42</v>
      </c>
      <c r="P5737" t="s">
        <v>42</v>
      </c>
      <c r="Q5737" s="4">
        <f t="shared" si="446"/>
        <v>27.777777778000001</v>
      </c>
      <c r="R5737" s="4">
        <f t="shared" si="447"/>
        <v>22.622633046190114</v>
      </c>
      <c r="S5737" s="5">
        <f t="shared" si="448"/>
        <v>65.43083</v>
      </c>
      <c r="T5737" s="6">
        <f t="shared" si="445"/>
        <v>52.34942296004715</v>
      </c>
      <c r="U5737">
        <f t="shared" si="449"/>
        <v>40.295300000000005</v>
      </c>
    </row>
    <row r="5738" spans="1:21" ht="17" x14ac:dyDescent="0.25">
      <c r="A5738" s="1">
        <v>21963</v>
      </c>
      <c r="B5738">
        <v>20171215</v>
      </c>
      <c r="C5738">
        <v>1840</v>
      </c>
      <c r="D5738">
        <v>265</v>
      </c>
      <c r="E5738">
        <v>4.3</v>
      </c>
      <c r="F5738">
        <v>15</v>
      </c>
      <c r="G5738">
        <v>0.9</v>
      </c>
      <c r="H5738" t="s">
        <v>42</v>
      </c>
      <c r="I5738" t="s">
        <v>42</v>
      </c>
      <c r="J5738">
        <v>20.2</v>
      </c>
      <c r="K5738">
        <v>57</v>
      </c>
      <c r="L5738">
        <v>0</v>
      </c>
      <c r="M5738" t="s">
        <v>42</v>
      </c>
      <c r="N5738">
        <v>0.13</v>
      </c>
      <c r="O5738" t="s">
        <v>42</v>
      </c>
      <c r="P5738" t="s">
        <v>42</v>
      </c>
      <c r="Q5738" s="4">
        <f t="shared" si="446"/>
        <v>36.1111111114</v>
      </c>
      <c r="R5738" s="4">
        <f t="shared" si="447"/>
        <v>23.4938390244263</v>
      </c>
      <c r="S5738" s="5">
        <f t="shared" si="448"/>
        <v>65.909859999999995</v>
      </c>
      <c r="T5738" s="6">
        <f t="shared" si="445"/>
        <v>52.86199073175419</v>
      </c>
      <c r="U5738">
        <f t="shared" si="449"/>
        <v>43.426999999999992</v>
      </c>
    </row>
    <row r="5739" spans="1:21" ht="17" x14ac:dyDescent="0.25">
      <c r="A5739" s="1">
        <v>21963</v>
      </c>
      <c r="B5739">
        <v>20171215</v>
      </c>
      <c r="C5739">
        <v>1850</v>
      </c>
      <c r="D5739">
        <v>276</v>
      </c>
      <c r="E5739">
        <v>4.8</v>
      </c>
      <c r="F5739">
        <v>12</v>
      </c>
      <c r="G5739">
        <v>1.1000000000000001</v>
      </c>
      <c r="H5739" t="s">
        <v>42</v>
      </c>
      <c r="I5739" t="s">
        <v>42</v>
      </c>
      <c r="J5739">
        <v>20.100000000000001</v>
      </c>
      <c r="K5739">
        <v>55</v>
      </c>
      <c r="L5739">
        <v>0</v>
      </c>
      <c r="M5739" t="s">
        <v>42</v>
      </c>
      <c r="N5739">
        <v>0.09</v>
      </c>
      <c r="O5739" t="s">
        <v>42</v>
      </c>
      <c r="P5739" t="s">
        <v>42</v>
      </c>
      <c r="Q5739" s="4">
        <f t="shared" si="446"/>
        <v>25.0000000002</v>
      </c>
      <c r="R5739" s="4">
        <f t="shared" si="447"/>
        <v>22.894313208123307</v>
      </c>
      <c r="S5739" s="5">
        <f t="shared" si="448"/>
        <v>65.660449999999997</v>
      </c>
      <c r="T5739" s="6">
        <f t="shared" si="445"/>
        <v>51.022607170560306</v>
      </c>
      <c r="U5739">
        <f t="shared" si="449"/>
        <v>41.920400000000008</v>
      </c>
    </row>
    <row r="5740" spans="1:21" ht="17" x14ac:dyDescent="0.25">
      <c r="A5740" s="1">
        <v>21963</v>
      </c>
      <c r="B5740">
        <v>20171215</v>
      </c>
      <c r="C5740">
        <v>1900</v>
      </c>
      <c r="D5740">
        <v>276</v>
      </c>
      <c r="E5740">
        <v>4.8</v>
      </c>
      <c r="F5740">
        <v>12</v>
      </c>
      <c r="G5740">
        <v>1.2</v>
      </c>
      <c r="H5740" t="s">
        <v>42</v>
      </c>
      <c r="I5740" t="s">
        <v>42</v>
      </c>
      <c r="J5740">
        <v>19.7</v>
      </c>
      <c r="K5740">
        <v>55</v>
      </c>
      <c r="L5740">
        <v>0</v>
      </c>
      <c r="M5740" t="s">
        <v>42</v>
      </c>
      <c r="N5740">
        <v>0.05</v>
      </c>
      <c r="O5740" t="s">
        <v>42</v>
      </c>
      <c r="P5740" t="s">
        <v>42</v>
      </c>
      <c r="Q5740" s="4">
        <f t="shared" si="446"/>
        <v>13.888888889</v>
      </c>
      <c r="R5740" s="4">
        <f t="shared" si="447"/>
        <v>21.703947206239967</v>
      </c>
      <c r="S5740" s="5">
        <f t="shared" si="448"/>
        <v>65.118650000000002</v>
      </c>
      <c r="T5740" s="6">
        <f t="shared" si="445"/>
        <v>49.47513136811196</v>
      </c>
      <c r="U5740">
        <f t="shared" si="449"/>
        <v>40.000799999999998</v>
      </c>
    </row>
    <row r="5741" spans="1:21" ht="17" x14ac:dyDescent="0.25">
      <c r="A5741" s="1">
        <v>21963</v>
      </c>
      <c r="B5741">
        <v>20171215</v>
      </c>
      <c r="C5741">
        <v>1910</v>
      </c>
      <c r="D5741">
        <v>270</v>
      </c>
      <c r="E5741">
        <v>3.9</v>
      </c>
      <c r="F5741">
        <v>13</v>
      </c>
      <c r="G5741">
        <v>0.9</v>
      </c>
      <c r="H5741" t="s">
        <v>42</v>
      </c>
      <c r="I5741" t="s">
        <v>42</v>
      </c>
      <c r="J5741">
        <v>19.8</v>
      </c>
      <c r="K5741">
        <v>55</v>
      </c>
      <c r="L5741">
        <v>0</v>
      </c>
      <c r="M5741" t="s">
        <v>42</v>
      </c>
      <c r="N5741">
        <v>0.06</v>
      </c>
      <c r="O5741" t="s">
        <v>42</v>
      </c>
      <c r="P5741" t="s">
        <v>42</v>
      </c>
      <c r="Q5741" s="4">
        <f t="shared" si="446"/>
        <v>16.666666666800001</v>
      </c>
      <c r="R5741" s="4">
        <f t="shared" si="447"/>
        <v>22.045610719296835</v>
      </c>
      <c r="S5741" s="5">
        <f t="shared" si="448"/>
        <v>65.254099999999994</v>
      </c>
      <c r="T5741" s="6">
        <f t="shared" si="445"/>
        <v>50.819293935085888</v>
      </c>
      <c r="U5741">
        <f t="shared" si="449"/>
        <v>42.0107</v>
      </c>
    </row>
    <row r="5742" spans="1:21" ht="17" x14ac:dyDescent="0.25">
      <c r="A5742" s="1">
        <v>21963</v>
      </c>
      <c r="B5742">
        <v>20171215</v>
      </c>
      <c r="C5742">
        <v>1920</v>
      </c>
      <c r="D5742">
        <v>275</v>
      </c>
      <c r="E5742">
        <v>4.3</v>
      </c>
      <c r="F5742">
        <v>10</v>
      </c>
      <c r="G5742">
        <v>0.8</v>
      </c>
      <c r="H5742" t="s">
        <v>42</v>
      </c>
      <c r="I5742" t="s">
        <v>42</v>
      </c>
      <c r="J5742">
        <v>19.600000000000001</v>
      </c>
      <c r="K5742">
        <v>56</v>
      </c>
      <c r="L5742">
        <v>0</v>
      </c>
      <c r="M5742" t="s">
        <v>42</v>
      </c>
      <c r="N5742">
        <v>0.03</v>
      </c>
      <c r="O5742" t="s">
        <v>42</v>
      </c>
      <c r="P5742" t="s">
        <v>42</v>
      </c>
      <c r="Q5742" s="4">
        <f t="shared" si="446"/>
        <v>8.3333333334000006</v>
      </c>
      <c r="R5742" s="4">
        <f t="shared" si="447"/>
        <v>20.949767933743683</v>
      </c>
      <c r="S5742" s="5">
        <f t="shared" si="448"/>
        <v>65.034239999999997</v>
      </c>
      <c r="T5742" s="6">
        <f t="shared" si="445"/>
        <v>49.274698313866793</v>
      </c>
      <c r="U5742">
        <f t="shared" si="449"/>
        <v>40.312000000000005</v>
      </c>
    </row>
    <row r="5743" spans="1:21" ht="17" x14ac:dyDescent="0.25">
      <c r="A5743" s="1">
        <v>21963</v>
      </c>
      <c r="B5743">
        <v>20171215</v>
      </c>
      <c r="C5743">
        <v>1930</v>
      </c>
      <c r="D5743">
        <v>272</v>
      </c>
      <c r="E5743">
        <v>3.5</v>
      </c>
      <c r="F5743">
        <v>11</v>
      </c>
      <c r="G5743">
        <v>0.7</v>
      </c>
      <c r="H5743" t="s">
        <v>42</v>
      </c>
      <c r="I5743" t="s">
        <v>42</v>
      </c>
      <c r="J5743">
        <v>19.100000000000001</v>
      </c>
      <c r="K5743">
        <v>60</v>
      </c>
      <c r="L5743">
        <v>0</v>
      </c>
      <c r="M5743" t="s">
        <v>42</v>
      </c>
      <c r="N5743">
        <v>0.02</v>
      </c>
      <c r="O5743" t="s">
        <v>42</v>
      </c>
      <c r="P5743" t="s">
        <v>42</v>
      </c>
      <c r="Q5743" s="4">
        <f t="shared" si="446"/>
        <v>5.5555555556000007</v>
      </c>
      <c r="R5743" s="4">
        <f t="shared" si="447"/>
        <v>19.942876608872062</v>
      </c>
      <c r="S5743" s="5">
        <f t="shared" si="448"/>
        <v>64.5364</v>
      </c>
      <c r="T5743" s="6">
        <f t="shared" si="445"/>
        <v>49.885739591533678</v>
      </c>
      <c r="U5743">
        <f t="shared" si="449"/>
        <v>39.508099999999999</v>
      </c>
    </row>
    <row r="5744" spans="1:21" ht="17" x14ac:dyDescent="0.25">
      <c r="A5744" s="1">
        <v>21963</v>
      </c>
      <c r="B5744">
        <v>20171215</v>
      </c>
      <c r="C5744">
        <v>1940</v>
      </c>
      <c r="D5744">
        <v>267</v>
      </c>
      <c r="E5744">
        <v>3.5</v>
      </c>
      <c r="F5744">
        <v>12</v>
      </c>
      <c r="G5744">
        <v>0.7</v>
      </c>
      <c r="H5744" t="s">
        <v>42</v>
      </c>
      <c r="I5744" t="s">
        <v>42</v>
      </c>
      <c r="J5744">
        <v>18.7</v>
      </c>
      <c r="K5744">
        <v>63</v>
      </c>
      <c r="L5744">
        <v>0</v>
      </c>
      <c r="M5744" t="s">
        <v>42</v>
      </c>
      <c r="N5744">
        <v>0.01</v>
      </c>
      <c r="O5744" t="s">
        <v>42</v>
      </c>
      <c r="P5744" t="s">
        <v>42</v>
      </c>
      <c r="Q5744" s="4">
        <f t="shared" si="446"/>
        <v>2.7777777778000003</v>
      </c>
      <c r="R5744" s="4">
        <f t="shared" si="447"/>
        <v>18.764402263880591</v>
      </c>
      <c r="S5744" s="5">
        <f t="shared" si="448"/>
        <v>64.101190000000003</v>
      </c>
      <c r="T5744" s="6">
        <f t="shared" si="445"/>
        <v>49.193722943044769</v>
      </c>
      <c r="U5744">
        <f t="shared" si="449"/>
        <v>37.765199999999986</v>
      </c>
    </row>
    <row r="5745" spans="1:21" ht="17" x14ac:dyDescent="0.25">
      <c r="A5745" s="1">
        <v>21963</v>
      </c>
      <c r="B5745">
        <v>20171215</v>
      </c>
      <c r="C5745">
        <v>1950</v>
      </c>
      <c r="D5745">
        <v>262</v>
      </c>
      <c r="E5745">
        <v>3.6</v>
      </c>
      <c r="F5745">
        <v>10</v>
      </c>
      <c r="G5745">
        <v>0.7</v>
      </c>
      <c r="H5745" t="s">
        <v>42</v>
      </c>
      <c r="I5745" t="s">
        <v>42</v>
      </c>
      <c r="J5745">
        <v>18.3</v>
      </c>
      <c r="K5745">
        <v>66</v>
      </c>
      <c r="L5745">
        <v>0</v>
      </c>
      <c r="M5745" t="s">
        <v>42</v>
      </c>
      <c r="N5745">
        <v>0</v>
      </c>
      <c r="O5745" t="s">
        <v>42</v>
      </c>
      <c r="P5745" t="s">
        <v>42</v>
      </c>
      <c r="Q5745" s="4">
        <f t="shared" si="446"/>
        <v>0</v>
      </c>
      <c r="R5745" s="4">
        <f t="shared" si="447"/>
        <v>16.502697692810059</v>
      </c>
      <c r="S5745" s="5">
        <f t="shared" si="448"/>
        <v>63.642219999999995</v>
      </c>
      <c r="T5745" s="6">
        <f t="shared" si="445"/>
        <v>46.993507000653075</v>
      </c>
      <c r="U5745">
        <f t="shared" si="449"/>
        <v>35.8523</v>
      </c>
    </row>
    <row r="5746" spans="1:21" ht="17" x14ac:dyDescent="0.25">
      <c r="A5746" s="1">
        <v>21963</v>
      </c>
      <c r="B5746">
        <v>20171215</v>
      </c>
      <c r="C5746">
        <v>2000</v>
      </c>
      <c r="D5746">
        <v>266</v>
      </c>
      <c r="E5746">
        <v>3.1</v>
      </c>
      <c r="F5746">
        <v>10</v>
      </c>
      <c r="G5746">
        <v>0.7</v>
      </c>
      <c r="H5746" t="s">
        <v>42</v>
      </c>
      <c r="I5746" t="s">
        <v>42</v>
      </c>
      <c r="J5746">
        <v>17.899999999999999</v>
      </c>
      <c r="K5746">
        <v>70</v>
      </c>
      <c r="L5746">
        <v>0</v>
      </c>
      <c r="M5746" t="s">
        <v>42</v>
      </c>
      <c r="N5746">
        <v>0</v>
      </c>
      <c r="O5746" t="s">
        <v>42</v>
      </c>
      <c r="P5746" t="s">
        <v>42</v>
      </c>
      <c r="Q5746" s="4">
        <f t="shared" si="446"/>
        <v>0</v>
      </c>
      <c r="R5746" s="4">
        <f t="shared" si="447"/>
        <v>16.095276225307725</v>
      </c>
      <c r="S5746" s="5">
        <f t="shared" si="448"/>
        <v>63.1937</v>
      </c>
      <c r="T5746" s="6">
        <f t="shared" si="445"/>
        <v>48.083859092900042</v>
      </c>
      <c r="U5746">
        <f t="shared" si="449"/>
        <v>35.018299999999996</v>
      </c>
    </row>
    <row r="5747" spans="1:21" ht="17" x14ac:dyDescent="0.25">
      <c r="A5747" s="1">
        <v>21963</v>
      </c>
      <c r="B5747">
        <v>20171215</v>
      </c>
      <c r="C5747">
        <v>2010</v>
      </c>
      <c r="D5747">
        <v>267</v>
      </c>
      <c r="E5747">
        <v>2.2000000000000002</v>
      </c>
      <c r="F5747">
        <v>13</v>
      </c>
      <c r="G5747">
        <v>0.6</v>
      </c>
      <c r="H5747" t="s">
        <v>42</v>
      </c>
      <c r="I5747" t="s">
        <v>42</v>
      </c>
      <c r="J5747">
        <v>17.600000000000001</v>
      </c>
      <c r="K5747">
        <v>71</v>
      </c>
      <c r="L5747">
        <v>0</v>
      </c>
      <c r="M5747" t="s">
        <v>42</v>
      </c>
      <c r="N5747">
        <v>0</v>
      </c>
      <c r="O5747" t="s">
        <v>42</v>
      </c>
      <c r="P5747" t="s">
        <v>42</v>
      </c>
      <c r="Q5747" s="4">
        <f t="shared" si="446"/>
        <v>0</v>
      </c>
      <c r="R5747" s="4">
        <f t="shared" si="447"/>
        <v>15.790626209396398</v>
      </c>
      <c r="S5747" s="5">
        <f t="shared" si="448"/>
        <v>62.774040000000007</v>
      </c>
      <c r="T5747" s="6">
        <f t="shared" si="445"/>
        <v>48.867814072215317</v>
      </c>
      <c r="U5747">
        <f t="shared" si="449"/>
        <v>35.285300000000007</v>
      </c>
    </row>
    <row r="5748" spans="1:21" ht="17" x14ac:dyDescent="0.25">
      <c r="A5748" s="1">
        <v>21963</v>
      </c>
      <c r="B5748">
        <v>20171215</v>
      </c>
      <c r="C5748">
        <v>2020</v>
      </c>
      <c r="D5748">
        <v>264</v>
      </c>
      <c r="E5748">
        <v>2</v>
      </c>
      <c r="F5748">
        <v>11</v>
      </c>
      <c r="G5748">
        <v>0.4</v>
      </c>
      <c r="H5748" t="s">
        <v>42</v>
      </c>
      <c r="I5748" t="s">
        <v>42</v>
      </c>
      <c r="J5748">
        <v>17.399999999999999</v>
      </c>
      <c r="K5748">
        <v>73</v>
      </c>
      <c r="L5748">
        <v>0</v>
      </c>
      <c r="M5748" t="s">
        <v>42</v>
      </c>
      <c r="N5748">
        <v>0</v>
      </c>
      <c r="O5748" t="s">
        <v>42</v>
      </c>
      <c r="P5748" t="s">
        <v>42</v>
      </c>
      <c r="Q5748" s="4">
        <f t="shared" si="446"/>
        <v>0</v>
      </c>
      <c r="R5748" s="4">
        <f t="shared" si="447"/>
        <v>15.587973584254469</v>
      </c>
      <c r="S5748" s="5">
        <f t="shared" si="448"/>
        <v>62.529979999999995</v>
      </c>
      <c r="T5748" s="6">
        <f t="shared" si="445"/>
        <v>49.364365659530812</v>
      </c>
      <c r="U5748">
        <f t="shared" si="449"/>
        <v>34.783299999999997</v>
      </c>
    </row>
    <row r="5749" spans="1:21" ht="17" x14ac:dyDescent="0.25">
      <c r="A5749" s="1">
        <v>21963</v>
      </c>
      <c r="B5749">
        <v>20171215</v>
      </c>
      <c r="C5749">
        <v>2030</v>
      </c>
      <c r="D5749">
        <v>275</v>
      </c>
      <c r="E5749">
        <v>2.5</v>
      </c>
      <c r="F5749">
        <v>8</v>
      </c>
      <c r="G5749">
        <v>0.4</v>
      </c>
      <c r="H5749" t="s">
        <v>42</v>
      </c>
      <c r="I5749" t="s">
        <v>42</v>
      </c>
      <c r="J5749">
        <v>16.8</v>
      </c>
      <c r="K5749">
        <v>75</v>
      </c>
      <c r="L5749">
        <v>0</v>
      </c>
      <c r="M5749" t="s">
        <v>42</v>
      </c>
      <c r="N5749">
        <v>0</v>
      </c>
      <c r="O5749" t="s">
        <v>42</v>
      </c>
      <c r="P5749" t="s">
        <v>42</v>
      </c>
      <c r="Q5749" s="4">
        <f t="shared" si="446"/>
        <v>0</v>
      </c>
      <c r="R5749" s="4">
        <f t="shared" si="447"/>
        <v>14.982232188082826</v>
      </c>
      <c r="S5749" s="5">
        <f t="shared" si="448"/>
        <v>61.657000000000004</v>
      </c>
      <c r="T5749" s="6">
        <f t="shared" si="445"/>
        <v>48.636901844507676</v>
      </c>
      <c r="U5749">
        <f t="shared" si="449"/>
        <v>31.407300000000003</v>
      </c>
    </row>
    <row r="5750" spans="1:21" ht="17" x14ac:dyDescent="0.25">
      <c r="A5750" s="1">
        <v>21963</v>
      </c>
      <c r="B5750">
        <v>20171215</v>
      </c>
      <c r="C5750">
        <v>2040</v>
      </c>
      <c r="D5750">
        <v>267</v>
      </c>
      <c r="E5750">
        <v>2.1</v>
      </c>
      <c r="F5750">
        <v>9</v>
      </c>
      <c r="G5750">
        <v>0.4</v>
      </c>
      <c r="H5750" t="s">
        <v>42</v>
      </c>
      <c r="I5750" t="s">
        <v>42</v>
      </c>
      <c r="J5750">
        <v>16.600000000000001</v>
      </c>
      <c r="K5750">
        <v>78</v>
      </c>
      <c r="L5750">
        <v>0</v>
      </c>
      <c r="M5750" t="s">
        <v>42</v>
      </c>
      <c r="N5750">
        <v>0</v>
      </c>
      <c r="O5750" t="s">
        <v>42</v>
      </c>
      <c r="P5750" t="s">
        <v>42</v>
      </c>
      <c r="Q5750" s="4">
        <f t="shared" si="446"/>
        <v>0</v>
      </c>
      <c r="R5750" s="4">
        <f t="shared" si="447"/>
        <v>14.781079142644421</v>
      </c>
      <c r="S5750" s="5">
        <f t="shared" si="448"/>
        <v>61.410520000000005</v>
      </c>
      <c r="T5750" s="6">
        <f t="shared" si="445"/>
        <v>49.615402885437746</v>
      </c>
      <c r="U5750">
        <f t="shared" si="449"/>
        <v>31.245300000000004</v>
      </c>
    </row>
    <row r="5751" spans="1:21" ht="17" x14ac:dyDescent="0.25">
      <c r="A5751" s="1">
        <v>21963</v>
      </c>
      <c r="B5751">
        <v>20171215</v>
      </c>
      <c r="C5751">
        <v>2050</v>
      </c>
      <c r="D5751">
        <v>262</v>
      </c>
      <c r="E5751">
        <v>2</v>
      </c>
      <c r="F5751">
        <v>10</v>
      </c>
      <c r="G5751">
        <v>0.4</v>
      </c>
      <c r="H5751" t="s">
        <v>42</v>
      </c>
      <c r="I5751" t="s">
        <v>42</v>
      </c>
      <c r="J5751">
        <v>16.5</v>
      </c>
      <c r="K5751">
        <v>78</v>
      </c>
      <c r="L5751">
        <v>0</v>
      </c>
      <c r="M5751" t="s">
        <v>42</v>
      </c>
      <c r="N5751">
        <v>0</v>
      </c>
      <c r="O5751" t="s">
        <v>42</v>
      </c>
      <c r="P5751" t="s">
        <v>42</v>
      </c>
      <c r="Q5751" s="4">
        <f t="shared" si="446"/>
        <v>0</v>
      </c>
      <c r="R5751" s="4">
        <f t="shared" si="447"/>
        <v>14.680649113857353</v>
      </c>
      <c r="S5751" s="5">
        <f t="shared" si="448"/>
        <v>61.252300000000005</v>
      </c>
      <c r="T5751" s="6">
        <f t="shared" si="445"/>
        <v>49.584843848014557</v>
      </c>
      <c r="U5751">
        <f t="shared" si="449"/>
        <v>30.994299999999999</v>
      </c>
    </row>
    <row r="5752" spans="1:21" ht="17" x14ac:dyDescent="0.25">
      <c r="A5752" s="1">
        <v>21963</v>
      </c>
      <c r="B5752">
        <v>20171215</v>
      </c>
      <c r="C5752">
        <v>2100</v>
      </c>
      <c r="D5752">
        <v>266</v>
      </c>
      <c r="E5752">
        <v>1.8</v>
      </c>
      <c r="F5752">
        <v>10</v>
      </c>
      <c r="G5752">
        <v>0.3</v>
      </c>
      <c r="H5752" t="s">
        <v>42</v>
      </c>
      <c r="I5752" t="s">
        <v>42</v>
      </c>
      <c r="J5752">
        <v>16.3</v>
      </c>
      <c r="K5752">
        <v>80</v>
      </c>
      <c r="L5752">
        <v>0</v>
      </c>
      <c r="M5752" t="s">
        <v>42</v>
      </c>
      <c r="N5752">
        <v>0</v>
      </c>
      <c r="O5752" t="s">
        <v>42</v>
      </c>
      <c r="P5752" t="s">
        <v>42</v>
      </c>
      <c r="Q5752" s="4">
        <f t="shared" si="446"/>
        <v>0</v>
      </c>
      <c r="R5752" s="4">
        <f t="shared" si="447"/>
        <v>14.480086503761237</v>
      </c>
      <c r="S5752" s="5">
        <f t="shared" si="448"/>
        <v>60.9726</v>
      </c>
      <c r="T5752" s="6">
        <f t="shared" si="445"/>
        <v>50.084112454889613</v>
      </c>
      <c r="U5752">
        <f t="shared" si="449"/>
        <v>30.492300000000004</v>
      </c>
    </row>
    <row r="5753" spans="1:21" ht="17" x14ac:dyDescent="0.25">
      <c r="A5753" s="1">
        <v>21963</v>
      </c>
      <c r="B5753">
        <v>20171215</v>
      </c>
      <c r="C5753">
        <v>2110</v>
      </c>
      <c r="D5753">
        <v>271</v>
      </c>
      <c r="E5753">
        <v>1.6</v>
      </c>
      <c r="F5753">
        <v>8</v>
      </c>
      <c r="G5753">
        <v>0.3</v>
      </c>
      <c r="H5753" t="s">
        <v>42</v>
      </c>
      <c r="I5753" t="s">
        <v>42</v>
      </c>
      <c r="J5753">
        <v>16</v>
      </c>
      <c r="K5753">
        <v>81</v>
      </c>
      <c r="L5753">
        <v>0</v>
      </c>
      <c r="M5753" t="s">
        <v>42</v>
      </c>
      <c r="N5753">
        <v>0</v>
      </c>
      <c r="O5753" t="s">
        <v>42</v>
      </c>
      <c r="P5753" t="s">
        <v>42</v>
      </c>
      <c r="Q5753" s="4">
        <f t="shared" si="446"/>
        <v>0</v>
      </c>
      <c r="R5753" s="4">
        <f t="shared" si="447"/>
        <v>14.180000000000001</v>
      </c>
      <c r="S5753" s="5">
        <f t="shared" si="448"/>
        <v>60.507399999999997</v>
      </c>
      <c r="T5753" s="6">
        <f t="shared" si="445"/>
        <v>50.173999999999999</v>
      </c>
      <c r="U5753">
        <f t="shared" si="449"/>
        <v>29.569300000000002</v>
      </c>
    </row>
    <row r="5754" spans="1:21" ht="17" x14ac:dyDescent="0.25">
      <c r="A5754" s="1">
        <v>21963</v>
      </c>
      <c r="B5754">
        <v>20171215</v>
      </c>
      <c r="C5754">
        <v>2120</v>
      </c>
      <c r="D5754">
        <v>281</v>
      </c>
      <c r="E5754">
        <v>1</v>
      </c>
      <c r="F5754">
        <v>11</v>
      </c>
      <c r="G5754">
        <v>0.2</v>
      </c>
      <c r="H5754" t="s">
        <v>42</v>
      </c>
      <c r="I5754" t="s">
        <v>42</v>
      </c>
      <c r="J5754">
        <v>15.8</v>
      </c>
      <c r="K5754">
        <v>82</v>
      </c>
      <c r="L5754">
        <v>0</v>
      </c>
      <c r="M5754" t="s">
        <v>42</v>
      </c>
      <c r="N5754">
        <v>0</v>
      </c>
      <c r="O5754" t="s">
        <v>42</v>
      </c>
      <c r="P5754" t="s">
        <v>42</v>
      </c>
      <c r="Q5754" s="4">
        <f t="shared" si="446"/>
        <v>0</v>
      </c>
      <c r="R5754" s="4">
        <f t="shared" si="447"/>
        <v>13.980458335393553</v>
      </c>
      <c r="S5754" s="5">
        <f t="shared" si="448"/>
        <v>60.198439999999998</v>
      </c>
      <c r="T5754" s="6">
        <f t="shared" si="445"/>
        <v>50.794595836011624</v>
      </c>
      <c r="U5754">
        <f t="shared" si="449"/>
        <v>29.747299999999999</v>
      </c>
    </row>
    <row r="5755" spans="1:21" ht="17" x14ac:dyDescent="0.25">
      <c r="A5755" s="1">
        <v>21963</v>
      </c>
      <c r="B5755">
        <v>20171215</v>
      </c>
      <c r="C5755">
        <v>2130</v>
      </c>
      <c r="D5755">
        <v>290</v>
      </c>
      <c r="E5755">
        <v>1.6</v>
      </c>
      <c r="F5755">
        <v>7</v>
      </c>
      <c r="G5755">
        <v>0.3</v>
      </c>
      <c r="H5755" t="s">
        <v>42</v>
      </c>
      <c r="I5755" t="s">
        <v>42</v>
      </c>
      <c r="J5755">
        <v>15.6</v>
      </c>
      <c r="K5755">
        <v>82</v>
      </c>
      <c r="L5755">
        <v>0</v>
      </c>
      <c r="M5755" t="s">
        <v>42</v>
      </c>
      <c r="N5755">
        <v>0</v>
      </c>
      <c r="O5755" t="s">
        <v>42</v>
      </c>
      <c r="P5755" t="s">
        <v>42</v>
      </c>
      <c r="Q5755" s="4">
        <f t="shared" si="446"/>
        <v>0</v>
      </c>
      <c r="R5755" s="4">
        <f t="shared" si="447"/>
        <v>13.781338641190308</v>
      </c>
      <c r="S5755" s="5">
        <f t="shared" si="448"/>
        <v>59.874079999999999</v>
      </c>
      <c r="T5755" s="6">
        <f t="shared" si="445"/>
        <v>49.935740233547399</v>
      </c>
      <c r="U5755">
        <f t="shared" si="449"/>
        <v>27.885299999999997</v>
      </c>
    </row>
    <row r="5756" spans="1:21" ht="17" x14ac:dyDescent="0.25">
      <c r="A5756" s="1">
        <v>21963</v>
      </c>
      <c r="B5756">
        <v>20171215</v>
      </c>
      <c r="C5756">
        <v>2140</v>
      </c>
      <c r="D5756">
        <v>281</v>
      </c>
      <c r="E5756">
        <v>1.3</v>
      </c>
      <c r="F5756">
        <v>8</v>
      </c>
      <c r="G5756">
        <v>0.2</v>
      </c>
      <c r="H5756" t="s">
        <v>42</v>
      </c>
      <c r="I5756" t="s">
        <v>42</v>
      </c>
      <c r="J5756">
        <v>15.4</v>
      </c>
      <c r="K5756">
        <v>83</v>
      </c>
      <c r="L5756">
        <v>0</v>
      </c>
      <c r="M5756" t="s">
        <v>42</v>
      </c>
      <c r="N5756">
        <v>0</v>
      </c>
      <c r="O5756" t="s">
        <v>42</v>
      </c>
      <c r="P5756" t="s">
        <v>42</v>
      </c>
      <c r="Q5756" s="4">
        <f t="shared" si="446"/>
        <v>0</v>
      </c>
      <c r="R5756" s="4">
        <f t="shared" si="447"/>
        <v>13.582649058715253</v>
      </c>
      <c r="S5756" s="5">
        <f t="shared" si="448"/>
        <v>59.559179999999998</v>
      </c>
      <c r="T5756" s="6">
        <f t="shared" si="445"/>
        <v>50.257443776329836</v>
      </c>
      <c r="U5756">
        <f t="shared" si="449"/>
        <v>27.553300000000004</v>
      </c>
    </row>
    <row r="5757" spans="1:21" ht="17" x14ac:dyDescent="0.25">
      <c r="A5757" s="1">
        <v>21963</v>
      </c>
      <c r="B5757">
        <v>20171215</v>
      </c>
      <c r="C5757">
        <v>2150</v>
      </c>
      <c r="D5757">
        <v>290</v>
      </c>
      <c r="E5757">
        <v>1.3</v>
      </c>
      <c r="F5757">
        <v>7</v>
      </c>
      <c r="G5757">
        <v>0.2</v>
      </c>
      <c r="H5757" t="s">
        <v>42</v>
      </c>
      <c r="I5757" t="s">
        <v>42</v>
      </c>
      <c r="J5757">
        <v>15.2</v>
      </c>
      <c r="K5757">
        <v>84</v>
      </c>
      <c r="L5757">
        <v>0</v>
      </c>
      <c r="M5757" t="s">
        <v>42</v>
      </c>
      <c r="N5757">
        <v>0</v>
      </c>
      <c r="O5757" t="s">
        <v>42</v>
      </c>
      <c r="P5757" t="s">
        <v>42</v>
      </c>
      <c r="Q5757" s="4">
        <f t="shared" si="446"/>
        <v>0</v>
      </c>
      <c r="R5757" s="4">
        <f t="shared" si="447"/>
        <v>13.3843979945025</v>
      </c>
      <c r="S5757" s="5">
        <f t="shared" si="448"/>
        <v>59.240319999999997</v>
      </c>
      <c r="T5757" s="6">
        <f t="shared" si="445"/>
        <v>50.279717392853257</v>
      </c>
      <c r="U5757">
        <f t="shared" si="449"/>
        <v>26.711299999999998</v>
      </c>
    </row>
    <row r="5758" spans="1:21" ht="17" x14ac:dyDescent="0.25">
      <c r="A5758" s="1">
        <v>21963</v>
      </c>
      <c r="B5758">
        <v>20171215</v>
      </c>
      <c r="C5758">
        <v>2200</v>
      </c>
      <c r="D5758">
        <v>289</v>
      </c>
      <c r="E5758">
        <v>1.3</v>
      </c>
      <c r="F5758">
        <v>19</v>
      </c>
      <c r="G5758">
        <v>0.2</v>
      </c>
      <c r="H5758" t="s">
        <v>42</v>
      </c>
      <c r="I5758" t="s">
        <v>42</v>
      </c>
      <c r="J5758">
        <v>15</v>
      </c>
      <c r="K5758">
        <v>85</v>
      </c>
      <c r="L5758">
        <v>0</v>
      </c>
      <c r="M5758" t="s">
        <v>42</v>
      </c>
      <c r="N5758">
        <v>0</v>
      </c>
      <c r="O5758" t="s">
        <v>42</v>
      </c>
      <c r="P5758" t="s">
        <v>42</v>
      </c>
      <c r="Q5758" s="4">
        <f t="shared" si="446"/>
        <v>0</v>
      </c>
      <c r="R5758" s="4">
        <f t="shared" si="447"/>
        <v>13.186594132550349</v>
      </c>
      <c r="S5758" s="5">
        <f t="shared" si="448"/>
        <v>58.917499999999997</v>
      </c>
      <c r="T5758" s="6">
        <f t="shared" si="445"/>
        <v>50.302572372315453</v>
      </c>
      <c r="U5758">
        <f t="shared" si="449"/>
        <v>25.869299999999999</v>
      </c>
    </row>
    <row r="5759" spans="1:21" ht="17" x14ac:dyDescent="0.25">
      <c r="A5759" s="1">
        <v>21963</v>
      </c>
      <c r="B5759">
        <v>20171215</v>
      </c>
      <c r="C5759">
        <v>2210</v>
      </c>
      <c r="D5759">
        <v>273</v>
      </c>
      <c r="E5759">
        <v>0.9</v>
      </c>
      <c r="F5759">
        <v>11</v>
      </c>
      <c r="G5759">
        <v>0.3</v>
      </c>
      <c r="H5759" t="s">
        <v>42</v>
      </c>
      <c r="I5759" t="s">
        <v>42</v>
      </c>
      <c r="J5759">
        <v>14.4</v>
      </c>
      <c r="K5759">
        <v>84</v>
      </c>
      <c r="L5759">
        <v>0</v>
      </c>
      <c r="M5759" t="s">
        <v>42</v>
      </c>
      <c r="N5759">
        <v>0</v>
      </c>
      <c r="O5759" t="s">
        <v>42</v>
      </c>
      <c r="P5759" t="s">
        <v>42</v>
      </c>
      <c r="Q5759" s="4">
        <f t="shared" si="446"/>
        <v>0</v>
      </c>
      <c r="R5759" s="4">
        <f t="shared" si="447"/>
        <v>12.595957040664555</v>
      </c>
      <c r="S5759" s="5">
        <f t="shared" si="448"/>
        <v>57.927039999999998</v>
      </c>
      <c r="T5759" s="6">
        <f t="shared" si="445"/>
        <v>49.654744152863934</v>
      </c>
      <c r="U5759">
        <f t="shared" si="449"/>
        <v>24.023299999999995</v>
      </c>
    </row>
    <row r="5760" spans="1:21" ht="17" x14ac:dyDescent="0.25">
      <c r="A5760" s="1">
        <v>21963</v>
      </c>
      <c r="B5760">
        <v>20171215</v>
      </c>
      <c r="C5760">
        <v>2220</v>
      </c>
      <c r="D5760">
        <v>284</v>
      </c>
      <c r="E5760">
        <v>0.6</v>
      </c>
      <c r="F5760">
        <v>3</v>
      </c>
      <c r="G5760">
        <v>0.1</v>
      </c>
      <c r="H5760" t="s">
        <v>42</v>
      </c>
      <c r="I5760" t="s">
        <v>42</v>
      </c>
      <c r="J5760">
        <v>14.2</v>
      </c>
      <c r="K5760">
        <v>86</v>
      </c>
      <c r="L5760">
        <v>0</v>
      </c>
      <c r="M5760" t="s">
        <v>42</v>
      </c>
      <c r="N5760">
        <v>0</v>
      </c>
      <c r="O5760" t="s">
        <v>42</v>
      </c>
      <c r="P5760" t="s">
        <v>42</v>
      </c>
      <c r="Q5760" s="4">
        <f t="shared" si="446"/>
        <v>0</v>
      </c>
      <c r="R5760" s="4">
        <f t="shared" si="447"/>
        <v>12.40003484884911</v>
      </c>
      <c r="S5760" s="5">
        <f t="shared" si="448"/>
        <v>57.593880000000006</v>
      </c>
      <c r="T5760" s="6">
        <f t="shared" si="445"/>
        <v>50.260045303503844</v>
      </c>
      <c r="U5760">
        <f t="shared" si="449"/>
        <v>23.691300000000002</v>
      </c>
    </row>
    <row r="5761" spans="1:21" ht="17" x14ac:dyDescent="0.25">
      <c r="A5761" s="1">
        <v>21963</v>
      </c>
      <c r="B5761">
        <v>20171215</v>
      </c>
      <c r="C5761">
        <v>2230</v>
      </c>
      <c r="D5761">
        <v>296</v>
      </c>
      <c r="E5761">
        <v>0.7</v>
      </c>
      <c r="F5761">
        <v>16</v>
      </c>
      <c r="G5761">
        <v>0.1</v>
      </c>
      <c r="H5761" t="s">
        <v>42</v>
      </c>
      <c r="I5761" t="s">
        <v>42</v>
      </c>
      <c r="J5761">
        <v>13.9</v>
      </c>
      <c r="K5761">
        <v>86</v>
      </c>
      <c r="L5761">
        <v>0</v>
      </c>
      <c r="M5761" t="s">
        <v>42</v>
      </c>
      <c r="N5761">
        <v>0</v>
      </c>
      <c r="O5761" t="s">
        <v>42</v>
      </c>
      <c r="P5761" t="s">
        <v>42</v>
      </c>
      <c r="Q5761" s="4">
        <f t="shared" si="446"/>
        <v>0</v>
      </c>
      <c r="R5761" s="4">
        <f t="shared" si="447"/>
        <v>12.10708350237716</v>
      </c>
      <c r="S5761" s="5">
        <f t="shared" si="448"/>
        <v>57.095459999999996</v>
      </c>
      <c r="T5761" s="6">
        <f t="shared" si="445"/>
        <v>49.779208553090307</v>
      </c>
      <c r="U5761">
        <f t="shared" si="449"/>
        <v>22.258300000000002</v>
      </c>
    </row>
    <row r="5762" spans="1:21" ht="17" x14ac:dyDescent="0.25">
      <c r="A5762" s="1">
        <v>21963</v>
      </c>
      <c r="B5762">
        <v>20171215</v>
      </c>
      <c r="C5762">
        <v>2240</v>
      </c>
      <c r="D5762">
        <v>303</v>
      </c>
      <c r="E5762">
        <v>1</v>
      </c>
      <c r="F5762">
        <v>12</v>
      </c>
      <c r="G5762">
        <v>0.2</v>
      </c>
      <c r="H5762" t="s">
        <v>42</v>
      </c>
      <c r="I5762" t="s">
        <v>42</v>
      </c>
      <c r="J5762">
        <v>13.7</v>
      </c>
      <c r="K5762">
        <v>87</v>
      </c>
      <c r="L5762">
        <v>0</v>
      </c>
      <c r="M5762" t="s">
        <v>42</v>
      </c>
      <c r="N5762">
        <v>0</v>
      </c>
      <c r="O5762" t="s">
        <v>42</v>
      </c>
      <c r="P5762" t="s">
        <v>42</v>
      </c>
      <c r="Q5762" s="4">
        <f t="shared" si="446"/>
        <v>0</v>
      </c>
      <c r="R5762" s="4">
        <f t="shared" si="447"/>
        <v>11.912419572639473</v>
      </c>
      <c r="S5762" s="5">
        <f t="shared" si="448"/>
        <v>56.755809999999997</v>
      </c>
      <c r="T5762" s="6">
        <f t="shared" si="445"/>
        <v>49.506145444431318</v>
      </c>
      <c r="U5762">
        <f t="shared" si="449"/>
        <v>20.906299999999991</v>
      </c>
    </row>
    <row r="5763" spans="1:21" ht="17" x14ac:dyDescent="0.25">
      <c r="A5763" s="1">
        <v>21963</v>
      </c>
      <c r="B5763">
        <v>20171215</v>
      </c>
      <c r="C5763">
        <v>2250</v>
      </c>
      <c r="D5763">
        <v>288</v>
      </c>
      <c r="E5763">
        <v>1</v>
      </c>
      <c r="F5763">
        <v>4</v>
      </c>
      <c r="G5763">
        <v>0.2</v>
      </c>
      <c r="H5763" t="s">
        <v>42</v>
      </c>
      <c r="I5763" t="s">
        <v>42</v>
      </c>
      <c r="J5763">
        <v>13.3</v>
      </c>
      <c r="K5763">
        <v>88</v>
      </c>
      <c r="L5763">
        <v>0</v>
      </c>
      <c r="M5763" t="s">
        <v>42</v>
      </c>
      <c r="N5763">
        <v>0</v>
      </c>
      <c r="O5763" t="s">
        <v>42</v>
      </c>
      <c r="P5763" t="s">
        <v>42</v>
      </c>
      <c r="Q5763" s="4">
        <f t="shared" si="446"/>
        <v>0</v>
      </c>
      <c r="R5763" s="4">
        <f t="shared" si="447"/>
        <v>11.524671259730455</v>
      </c>
      <c r="S5763" s="5">
        <f t="shared" si="448"/>
        <v>56.075959999999995</v>
      </c>
      <c r="T5763" s="6">
        <f t="shared" si="445"/>
        <v>49.282072637649591</v>
      </c>
      <c r="U5763">
        <f t="shared" si="449"/>
        <v>19.222300000000008</v>
      </c>
    </row>
    <row r="5764" spans="1:21" ht="17" x14ac:dyDescent="0.25">
      <c r="A5764" s="1">
        <v>21963</v>
      </c>
      <c r="B5764">
        <v>20171215</v>
      </c>
      <c r="C5764">
        <v>2300</v>
      </c>
      <c r="D5764">
        <v>292</v>
      </c>
      <c r="E5764">
        <v>0.1</v>
      </c>
      <c r="F5764">
        <v>0</v>
      </c>
      <c r="G5764">
        <v>0.1</v>
      </c>
      <c r="H5764" t="s">
        <v>42</v>
      </c>
      <c r="I5764" t="s">
        <v>42</v>
      </c>
      <c r="J5764">
        <v>13.2</v>
      </c>
      <c r="K5764">
        <v>89</v>
      </c>
      <c r="L5764">
        <v>0</v>
      </c>
      <c r="M5764" t="s">
        <v>42</v>
      </c>
      <c r="N5764">
        <v>0</v>
      </c>
      <c r="O5764" t="s">
        <v>42</v>
      </c>
      <c r="P5764" t="s">
        <v>42</v>
      </c>
      <c r="Q5764" s="4">
        <f t="shared" si="446"/>
        <v>0</v>
      </c>
      <c r="R5764" s="4">
        <f t="shared" si="447"/>
        <v>11.428071873969978</v>
      </c>
      <c r="S5764" s="5">
        <f t="shared" si="448"/>
        <v>55.895519999999998</v>
      </c>
      <c r="T5764" s="6">
        <f t="shared" si="445"/>
        <v>50.336493436160971</v>
      </c>
      <c r="U5764">
        <f t="shared" si="449"/>
        <v>20.331299999999995</v>
      </c>
    </row>
    <row r="5765" spans="1:21" ht="17" x14ac:dyDescent="0.25">
      <c r="A5765" s="1">
        <v>21963</v>
      </c>
      <c r="B5765">
        <v>20171215</v>
      </c>
      <c r="C5765">
        <v>2310</v>
      </c>
      <c r="D5765">
        <v>303</v>
      </c>
      <c r="E5765">
        <v>0.6</v>
      </c>
      <c r="F5765">
        <v>10</v>
      </c>
      <c r="G5765">
        <v>0.2</v>
      </c>
      <c r="H5765" t="s">
        <v>42</v>
      </c>
      <c r="I5765" t="s">
        <v>42</v>
      </c>
      <c r="J5765">
        <v>13.1</v>
      </c>
      <c r="K5765">
        <v>90</v>
      </c>
      <c r="L5765">
        <v>0</v>
      </c>
      <c r="M5765" t="s">
        <v>42</v>
      </c>
      <c r="N5765">
        <v>0</v>
      </c>
      <c r="O5765" t="s">
        <v>42</v>
      </c>
      <c r="P5765" t="s">
        <v>42</v>
      </c>
      <c r="Q5765" s="4">
        <f t="shared" si="446"/>
        <v>0</v>
      </c>
      <c r="R5765" s="4">
        <f t="shared" si="447"/>
        <v>11.331610632447457</v>
      </c>
      <c r="S5765" s="5">
        <f t="shared" si="448"/>
        <v>55.713099999999997</v>
      </c>
      <c r="T5765" s="6">
        <f t="shared" si="445"/>
        <v>49.991093822181689</v>
      </c>
      <c r="U5765">
        <f t="shared" si="449"/>
        <v>19.060300000000002</v>
      </c>
    </row>
    <row r="5766" spans="1:21" ht="17" x14ac:dyDescent="0.25">
      <c r="A5766" s="1">
        <v>21963</v>
      </c>
      <c r="B5766">
        <v>20171215</v>
      </c>
      <c r="C5766">
        <v>2320</v>
      </c>
      <c r="D5766">
        <v>309</v>
      </c>
      <c r="E5766">
        <v>0.4</v>
      </c>
      <c r="F5766">
        <v>3</v>
      </c>
      <c r="G5766">
        <v>0.4</v>
      </c>
      <c r="H5766" t="s">
        <v>42</v>
      </c>
      <c r="I5766" t="s">
        <v>42</v>
      </c>
      <c r="J5766">
        <v>12.9</v>
      </c>
      <c r="K5766">
        <v>90</v>
      </c>
      <c r="L5766">
        <v>0</v>
      </c>
      <c r="M5766" t="s">
        <v>42</v>
      </c>
      <c r="N5766">
        <v>0</v>
      </c>
      <c r="O5766" t="s">
        <v>42</v>
      </c>
      <c r="P5766" t="s">
        <v>42</v>
      </c>
      <c r="Q5766" s="4">
        <f t="shared" si="446"/>
        <v>0</v>
      </c>
      <c r="R5766" s="4">
        <f t="shared" si="447"/>
        <v>11.139108952083976</v>
      </c>
      <c r="S5766" s="5">
        <f t="shared" si="448"/>
        <v>55.372900000000001</v>
      </c>
      <c r="T5766" s="6">
        <f t="shared" si="445"/>
        <v>49.94084163770917</v>
      </c>
      <c r="U5766">
        <f t="shared" si="449"/>
        <v>18.558299999999999</v>
      </c>
    </row>
    <row r="5767" spans="1:21" ht="17" x14ac:dyDescent="0.25">
      <c r="A5767" s="1">
        <v>21963</v>
      </c>
      <c r="B5767">
        <v>20171215</v>
      </c>
      <c r="C5767">
        <v>2330</v>
      </c>
      <c r="D5767">
        <v>5</v>
      </c>
      <c r="E5767">
        <v>0.8</v>
      </c>
      <c r="F5767">
        <v>65</v>
      </c>
      <c r="G5767">
        <v>0.3</v>
      </c>
      <c r="H5767" t="s">
        <v>42</v>
      </c>
      <c r="I5767" t="s">
        <v>42</v>
      </c>
      <c r="J5767">
        <v>12.9</v>
      </c>
      <c r="K5767">
        <v>91</v>
      </c>
      <c r="L5767">
        <v>0</v>
      </c>
      <c r="M5767" t="s">
        <v>42</v>
      </c>
      <c r="N5767">
        <v>0</v>
      </c>
      <c r="O5767" t="s">
        <v>42</v>
      </c>
      <c r="P5767" t="s">
        <v>42</v>
      </c>
      <c r="Q5767" s="4">
        <f t="shared" si="446"/>
        <v>0</v>
      </c>
      <c r="R5767" s="4">
        <f t="shared" si="447"/>
        <v>11.139108952083976</v>
      </c>
      <c r="S5767" s="5">
        <f t="shared" si="448"/>
        <v>55.357610000000001</v>
      </c>
      <c r="T5767" s="6">
        <f t="shared" si="445"/>
        <v>49.820841637709172</v>
      </c>
      <c r="U5767">
        <f t="shared" si="449"/>
        <v>17.878299999999999</v>
      </c>
    </row>
    <row r="5768" spans="1:21" ht="17" x14ac:dyDescent="0.25">
      <c r="A5768" s="1">
        <v>21963</v>
      </c>
      <c r="B5768">
        <v>20171215</v>
      </c>
      <c r="C5768">
        <v>2340</v>
      </c>
      <c r="D5768">
        <v>291</v>
      </c>
      <c r="E5768">
        <v>0.8</v>
      </c>
      <c r="F5768">
        <v>63</v>
      </c>
      <c r="G5768">
        <v>0.2</v>
      </c>
      <c r="H5768" t="s">
        <v>42</v>
      </c>
      <c r="I5768" t="s">
        <v>42</v>
      </c>
      <c r="J5768">
        <v>12.8</v>
      </c>
      <c r="K5768">
        <v>91</v>
      </c>
      <c r="L5768">
        <v>0</v>
      </c>
      <c r="M5768" t="s">
        <v>42</v>
      </c>
      <c r="N5768">
        <v>0</v>
      </c>
      <c r="O5768" t="s">
        <v>42</v>
      </c>
      <c r="P5768" t="s">
        <v>42</v>
      </c>
      <c r="Q5768" s="4">
        <f t="shared" si="446"/>
        <v>0</v>
      </c>
      <c r="R5768" s="4">
        <f t="shared" si="447"/>
        <v>11.043071775400893</v>
      </c>
      <c r="S5768" s="5">
        <f t="shared" si="448"/>
        <v>55.186520000000009</v>
      </c>
      <c r="T5768" s="6">
        <f t="shared" si="445"/>
        <v>49.695993308021166</v>
      </c>
      <c r="U5768">
        <f t="shared" si="449"/>
        <v>17.4573</v>
      </c>
    </row>
    <row r="5769" spans="1:21" ht="17" x14ac:dyDescent="0.25">
      <c r="A5769" s="1">
        <v>21963</v>
      </c>
      <c r="B5769">
        <v>20171215</v>
      </c>
      <c r="C5769">
        <v>2350</v>
      </c>
      <c r="D5769">
        <v>280</v>
      </c>
      <c r="E5769">
        <v>0.8</v>
      </c>
      <c r="F5769">
        <v>16</v>
      </c>
      <c r="G5769">
        <v>0.2</v>
      </c>
      <c r="H5769" t="s">
        <v>42</v>
      </c>
      <c r="I5769" t="s">
        <v>42</v>
      </c>
      <c r="J5769">
        <v>12.7</v>
      </c>
      <c r="K5769">
        <v>92</v>
      </c>
      <c r="L5769">
        <v>0</v>
      </c>
      <c r="M5769" t="s">
        <v>42</v>
      </c>
      <c r="N5769">
        <v>0</v>
      </c>
      <c r="O5769" t="s">
        <v>42</v>
      </c>
      <c r="P5769" t="s">
        <v>42</v>
      </c>
      <c r="Q5769" s="4">
        <f t="shared" si="446"/>
        <v>0</v>
      </c>
      <c r="R5769" s="4">
        <f t="shared" si="447"/>
        <v>10.947179268961104</v>
      </c>
      <c r="S5769" s="5">
        <f t="shared" si="448"/>
        <v>54.998159999999999</v>
      </c>
      <c r="T5769" s="6">
        <f t="shared" si="445"/>
        <v>49.85133304964944</v>
      </c>
      <c r="U5769">
        <f t="shared" si="449"/>
        <v>17.036299999999994</v>
      </c>
    </row>
    <row r="5770" spans="1:21" ht="17" x14ac:dyDescent="0.25">
      <c r="A5770" s="1">
        <v>21963</v>
      </c>
      <c r="B5770">
        <v>20171216</v>
      </c>
      <c r="C5770">
        <v>0</v>
      </c>
      <c r="D5770">
        <v>312</v>
      </c>
      <c r="E5770">
        <v>0.9</v>
      </c>
      <c r="F5770">
        <v>42</v>
      </c>
      <c r="G5770">
        <v>0.5</v>
      </c>
      <c r="H5770" t="s">
        <v>42</v>
      </c>
      <c r="I5770" t="s">
        <v>42</v>
      </c>
      <c r="J5770">
        <v>12.7</v>
      </c>
      <c r="K5770">
        <v>92</v>
      </c>
      <c r="L5770">
        <v>0</v>
      </c>
      <c r="M5770" t="s">
        <v>42</v>
      </c>
      <c r="N5770">
        <v>0</v>
      </c>
      <c r="O5770" t="s">
        <v>42</v>
      </c>
      <c r="P5770" t="s">
        <v>42</v>
      </c>
      <c r="Q5770" s="4">
        <f t="shared" si="446"/>
        <v>0</v>
      </c>
      <c r="R5770" s="4">
        <f t="shared" si="447"/>
        <v>10.947179268961104</v>
      </c>
      <c r="S5770" s="5">
        <f t="shared" si="448"/>
        <v>54.998159999999999</v>
      </c>
      <c r="T5770" s="6">
        <f t="shared" ref="T5770:T5833" si="450">IF(R5770&gt;25,8.62+(0.38*K5770)+(1.55*R5770)+EXP(-E5770+2.4)-0.5*E5770,10.66+(0.28*K5770)+(1.3*R5770)-E5770)</f>
        <v>49.751333049649439</v>
      </c>
      <c r="U5770">
        <f t="shared" si="449"/>
        <v>16.866299999999992</v>
      </c>
    </row>
    <row r="5771" spans="1:21" ht="17" x14ac:dyDescent="0.25">
      <c r="A5771" s="1">
        <v>21963</v>
      </c>
      <c r="B5771">
        <v>20171216</v>
      </c>
      <c r="C5771">
        <v>10</v>
      </c>
      <c r="D5771">
        <v>262</v>
      </c>
      <c r="E5771">
        <v>0.5</v>
      </c>
      <c r="F5771">
        <v>18</v>
      </c>
      <c r="G5771">
        <v>0.2</v>
      </c>
      <c r="H5771" t="s">
        <v>42</v>
      </c>
      <c r="I5771" t="s">
        <v>42</v>
      </c>
      <c r="J5771">
        <v>12.5</v>
      </c>
      <c r="K5771">
        <v>92</v>
      </c>
      <c r="L5771">
        <v>0</v>
      </c>
      <c r="M5771" t="s">
        <v>42</v>
      </c>
      <c r="N5771">
        <v>0</v>
      </c>
      <c r="O5771" t="s">
        <v>42</v>
      </c>
      <c r="P5771" t="s">
        <v>42</v>
      </c>
      <c r="Q5771" s="4">
        <f t="shared" ref="Q5771:Q5834" si="451">N5771*277.77777778</f>
        <v>0</v>
      </c>
      <c r="R5771" s="4">
        <f t="shared" ref="R5771:R5834" si="452">1.33*J5771-2.65*SQRT(J5771)+3.21*LOG10(Q5771+1)+3.5</f>
        <v>10.755835149278246</v>
      </c>
      <c r="S5771" s="5">
        <f t="shared" ref="S5771:S5834" si="453">(1.8*J5771+32)-((0.55-0.0055*K5771)*(1.8*J5771-26))</f>
        <v>54.654000000000003</v>
      </c>
      <c r="T5771" s="6">
        <f t="shared" si="450"/>
        <v>49.90258569406172</v>
      </c>
      <c r="U5771">
        <f t="shared" ref="U5771:U5834" si="454">61.78+4.21*(J5771-22.48)-1.7*(E5771-7.05)+5.89*(N5771-2.41)</f>
        <v>16.7043</v>
      </c>
    </row>
    <row r="5772" spans="1:21" ht="17" x14ac:dyDescent="0.25">
      <c r="A5772" s="1">
        <v>21963</v>
      </c>
      <c r="B5772">
        <v>20171216</v>
      </c>
      <c r="C5772">
        <v>20</v>
      </c>
      <c r="D5772">
        <v>280</v>
      </c>
      <c r="E5772">
        <v>0.2</v>
      </c>
      <c r="F5772">
        <v>18</v>
      </c>
      <c r="G5772">
        <v>0.3</v>
      </c>
      <c r="H5772" t="s">
        <v>42</v>
      </c>
      <c r="I5772" t="s">
        <v>42</v>
      </c>
      <c r="J5772">
        <v>12.5</v>
      </c>
      <c r="K5772">
        <v>92</v>
      </c>
      <c r="L5772">
        <v>0</v>
      </c>
      <c r="M5772" t="s">
        <v>42</v>
      </c>
      <c r="N5772">
        <v>0</v>
      </c>
      <c r="O5772" t="s">
        <v>42</v>
      </c>
      <c r="P5772" t="s">
        <v>42</v>
      </c>
      <c r="Q5772" s="4">
        <f t="shared" si="451"/>
        <v>0</v>
      </c>
      <c r="R5772" s="4">
        <f t="shared" si="452"/>
        <v>10.755835149278246</v>
      </c>
      <c r="S5772" s="5">
        <f t="shared" si="453"/>
        <v>54.654000000000003</v>
      </c>
      <c r="T5772" s="6">
        <f t="shared" si="450"/>
        <v>50.202585694061717</v>
      </c>
      <c r="U5772">
        <f t="shared" si="454"/>
        <v>17.214300000000001</v>
      </c>
    </row>
    <row r="5773" spans="1:21" ht="17" x14ac:dyDescent="0.25">
      <c r="A5773" s="1">
        <v>21963</v>
      </c>
      <c r="B5773">
        <v>20171216</v>
      </c>
      <c r="C5773">
        <v>30</v>
      </c>
      <c r="D5773">
        <v>356</v>
      </c>
      <c r="E5773">
        <v>0.9</v>
      </c>
      <c r="F5773">
        <v>20</v>
      </c>
      <c r="G5773">
        <v>0.2</v>
      </c>
      <c r="H5773" t="s">
        <v>42</v>
      </c>
      <c r="I5773" t="s">
        <v>42</v>
      </c>
      <c r="J5773">
        <v>12.8</v>
      </c>
      <c r="K5773">
        <v>93</v>
      </c>
      <c r="L5773">
        <v>0</v>
      </c>
      <c r="M5773" t="s">
        <v>42</v>
      </c>
      <c r="N5773">
        <v>0</v>
      </c>
      <c r="O5773" t="s">
        <v>42</v>
      </c>
      <c r="P5773" t="s">
        <v>42</v>
      </c>
      <c r="Q5773" s="4">
        <f t="shared" si="451"/>
        <v>0</v>
      </c>
      <c r="R5773" s="4">
        <f t="shared" si="452"/>
        <v>11.043071775400893</v>
      </c>
      <c r="S5773" s="5">
        <f t="shared" si="453"/>
        <v>55.153960000000005</v>
      </c>
      <c r="T5773" s="6">
        <f t="shared" si="450"/>
        <v>50.155993308021166</v>
      </c>
      <c r="U5773">
        <f t="shared" si="454"/>
        <v>17.287299999999998</v>
      </c>
    </row>
    <row r="5774" spans="1:21" ht="17" x14ac:dyDescent="0.25">
      <c r="A5774" s="1">
        <v>21963</v>
      </c>
      <c r="B5774">
        <v>20171216</v>
      </c>
      <c r="C5774">
        <v>40</v>
      </c>
      <c r="D5774">
        <v>323</v>
      </c>
      <c r="E5774">
        <v>0.6</v>
      </c>
      <c r="F5774">
        <v>8</v>
      </c>
      <c r="G5774">
        <v>0.1</v>
      </c>
      <c r="H5774" t="s">
        <v>42</v>
      </c>
      <c r="I5774" t="s">
        <v>42</v>
      </c>
      <c r="J5774">
        <v>12.5</v>
      </c>
      <c r="K5774">
        <v>92</v>
      </c>
      <c r="L5774">
        <v>0</v>
      </c>
      <c r="M5774" t="s">
        <v>42</v>
      </c>
      <c r="N5774">
        <v>0</v>
      </c>
      <c r="O5774" t="s">
        <v>42</v>
      </c>
      <c r="P5774" t="s">
        <v>42</v>
      </c>
      <c r="Q5774" s="4">
        <f t="shared" si="451"/>
        <v>0</v>
      </c>
      <c r="R5774" s="4">
        <f t="shared" si="452"/>
        <v>10.755835149278246</v>
      </c>
      <c r="S5774" s="5">
        <f t="shared" si="453"/>
        <v>54.654000000000003</v>
      </c>
      <c r="T5774" s="6">
        <f t="shared" si="450"/>
        <v>49.802585694061719</v>
      </c>
      <c r="U5774">
        <f t="shared" si="454"/>
        <v>16.534300000000002</v>
      </c>
    </row>
    <row r="5775" spans="1:21" ht="17" x14ac:dyDescent="0.25">
      <c r="A5775" s="1">
        <v>21963</v>
      </c>
      <c r="B5775">
        <v>20171216</v>
      </c>
      <c r="C5775">
        <v>50</v>
      </c>
      <c r="D5775">
        <v>290</v>
      </c>
      <c r="E5775">
        <v>0.5</v>
      </c>
      <c r="F5775">
        <v>3</v>
      </c>
      <c r="G5775">
        <v>0.2</v>
      </c>
      <c r="H5775" t="s">
        <v>42</v>
      </c>
      <c r="I5775" t="s">
        <v>42</v>
      </c>
      <c r="J5775">
        <v>12.2</v>
      </c>
      <c r="K5775">
        <v>92</v>
      </c>
      <c r="L5775">
        <v>0</v>
      </c>
      <c r="M5775" t="s">
        <v>42</v>
      </c>
      <c r="N5775">
        <v>0</v>
      </c>
      <c r="O5775" t="s">
        <v>42</v>
      </c>
      <c r="P5775" t="s">
        <v>42</v>
      </c>
      <c r="Q5775" s="4">
        <f t="shared" si="451"/>
        <v>0</v>
      </c>
      <c r="R5775" s="4">
        <f t="shared" si="452"/>
        <v>10.469947925816319</v>
      </c>
      <c r="S5775" s="5">
        <f t="shared" si="453"/>
        <v>54.13776</v>
      </c>
      <c r="T5775" s="6">
        <f t="shared" si="450"/>
        <v>49.530932303561215</v>
      </c>
      <c r="U5775">
        <f t="shared" si="454"/>
        <v>15.441299999999995</v>
      </c>
    </row>
    <row r="5776" spans="1:21" ht="17" x14ac:dyDescent="0.25">
      <c r="A5776" s="1">
        <v>21963</v>
      </c>
      <c r="B5776">
        <v>20171216</v>
      </c>
      <c r="C5776">
        <v>100</v>
      </c>
      <c r="D5776">
        <v>289</v>
      </c>
      <c r="E5776">
        <v>0.1</v>
      </c>
      <c r="F5776">
        <v>0</v>
      </c>
      <c r="G5776">
        <v>0.1</v>
      </c>
      <c r="H5776" t="s">
        <v>42</v>
      </c>
      <c r="I5776" t="s">
        <v>42</v>
      </c>
      <c r="J5776">
        <v>12.6</v>
      </c>
      <c r="K5776">
        <v>93</v>
      </c>
      <c r="L5776">
        <v>0</v>
      </c>
      <c r="M5776" t="s">
        <v>42</v>
      </c>
      <c r="N5776">
        <v>0</v>
      </c>
      <c r="O5776" t="s">
        <v>42</v>
      </c>
      <c r="P5776" t="s">
        <v>42</v>
      </c>
      <c r="Q5776" s="4">
        <f t="shared" si="451"/>
        <v>0</v>
      </c>
      <c r="R5776" s="4">
        <f t="shared" si="452"/>
        <v>10.85143314487161</v>
      </c>
      <c r="S5776" s="5">
        <f t="shared" si="453"/>
        <v>54.80782</v>
      </c>
      <c r="T5776" s="6">
        <f t="shared" si="450"/>
        <v>50.706863088333094</v>
      </c>
      <c r="U5776">
        <f t="shared" si="454"/>
        <v>17.805299999999992</v>
      </c>
    </row>
    <row r="5777" spans="1:21" ht="17" x14ac:dyDescent="0.25">
      <c r="A5777" s="1">
        <v>21963</v>
      </c>
      <c r="B5777">
        <v>20171216</v>
      </c>
      <c r="C5777">
        <v>110</v>
      </c>
      <c r="D5777">
        <v>328</v>
      </c>
      <c r="E5777">
        <v>0.6</v>
      </c>
      <c r="F5777">
        <v>23</v>
      </c>
      <c r="G5777">
        <v>0.3</v>
      </c>
      <c r="H5777" t="s">
        <v>42</v>
      </c>
      <c r="I5777" t="s">
        <v>42</v>
      </c>
      <c r="J5777">
        <v>12.9</v>
      </c>
      <c r="K5777">
        <v>93</v>
      </c>
      <c r="L5777">
        <v>0</v>
      </c>
      <c r="M5777" t="s">
        <v>42</v>
      </c>
      <c r="N5777">
        <v>0</v>
      </c>
      <c r="O5777" t="s">
        <v>42</v>
      </c>
      <c r="P5777" t="s">
        <v>42</v>
      </c>
      <c r="Q5777" s="4">
        <f t="shared" si="451"/>
        <v>0</v>
      </c>
      <c r="R5777" s="4">
        <f t="shared" si="452"/>
        <v>11.139108952083976</v>
      </c>
      <c r="S5777" s="5">
        <f t="shared" si="453"/>
        <v>55.327030000000001</v>
      </c>
      <c r="T5777" s="6">
        <f t="shared" si="450"/>
        <v>50.58084163770917</v>
      </c>
      <c r="U5777">
        <f t="shared" si="454"/>
        <v>18.218300000000003</v>
      </c>
    </row>
    <row r="5778" spans="1:21" ht="17" x14ac:dyDescent="0.25">
      <c r="A5778" s="1">
        <v>21963</v>
      </c>
      <c r="B5778">
        <v>20171216</v>
      </c>
      <c r="C5778">
        <v>120</v>
      </c>
      <c r="D5778">
        <v>351</v>
      </c>
      <c r="E5778">
        <v>0.5</v>
      </c>
      <c r="F5778">
        <v>2</v>
      </c>
      <c r="G5778">
        <v>0.2</v>
      </c>
      <c r="H5778" t="s">
        <v>42</v>
      </c>
      <c r="I5778" t="s">
        <v>42</v>
      </c>
      <c r="J5778">
        <v>13</v>
      </c>
      <c r="K5778">
        <v>93</v>
      </c>
      <c r="L5778">
        <v>0</v>
      </c>
      <c r="M5778" t="s">
        <v>42</v>
      </c>
      <c r="N5778">
        <v>0</v>
      </c>
      <c r="O5778" t="s">
        <v>42</v>
      </c>
      <c r="P5778" t="s">
        <v>42</v>
      </c>
      <c r="Q5778" s="4">
        <f t="shared" si="451"/>
        <v>0</v>
      </c>
      <c r="R5778" s="4">
        <f t="shared" si="452"/>
        <v>11.235289120020429</v>
      </c>
      <c r="S5778" s="5">
        <f t="shared" si="453"/>
        <v>55.500100000000003</v>
      </c>
      <c r="T5778" s="6">
        <f t="shared" si="450"/>
        <v>50.80587585602656</v>
      </c>
      <c r="U5778">
        <f t="shared" si="454"/>
        <v>18.809299999999997</v>
      </c>
    </row>
    <row r="5779" spans="1:21" ht="17" x14ac:dyDescent="0.25">
      <c r="A5779" s="1">
        <v>21963</v>
      </c>
      <c r="B5779">
        <v>20171216</v>
      </c>
      <c r="C5779">
        <v>130</v>
      </c>
      <c r="D5779">
        <v>321</v>
      </c>
      <c r="E5779">
        <v>0.5</v>
      </c>
      <c r="F5779">
        <v>22</v>
      </c>
      <c r="G5779">
        <v>0.1</v>
      </c>
      <c r="H5779" t="s">
        <v>42</v>
      </c>
      <c r="I5779" t="s">
        <v>42</v>
      </c>
      <c r="J5779">
        <v>12.7</v>
      </c>
      <c r="K5779">
        <v>92</v>
      </c>
      <c r="L5779">
        <v>0</v>
      </c>
      <c r="M5779" t="s">
        <v>42</v>
      </c>
      <c r="N5779">
        <v>0</v>
      </c>
      <c r="O5779" t="s">
        <v>42</v>
      </c>
      <c r="P5779" t="s">
        <v>42</v>
      </c>
      <c r="Q5779" s="4">
        <f t="shared" si="451"/>
        <v>0</v>
      </c>
      <c r="R5779" s="4">
        <f t="shared" si="452"/>
        <v>10.947179268961104</v>
      </c>
      <c r="S5779" s="5">
        <f t="shared" si="453"/>
        <v>54.998159999999999</v>
      </c>
      <c r="T5779" s="6">
        <f t="shared" si="450"/>
        <v>50.151333049649438</v>
      </c>
      <c r="U5779">
        <f t="shared" si="454"/>
        <v>17.546299999999992</v>
      </c>
    </row>
    <row r="5780" spans="1:21" ht="17" x14ac:dyDescent="0.25">
      <c r="A5780" s="1">
        <v>21963</v>
      </c>
      <c r="B5780">
        <v>20171216</v>
      </c>
      <c r="C5780">
        <v>140</v>
      </c>
      <c r="D5780">
        <v>286</v>
      </c>
      <c r="E5780">
        <v>0.8</v>
      </c>
      <c r="F5780">
        <v>7</v>
      </c>
      <c r="G5780">
        <v>0.1</v>
      </c>
      <c r="H5780" t="s">
        <v>42</v>
      </c>
      <c r="I5780" t="s">
        <v>42</v>
      </c>
      <c r="J5780">
        <v>12.6</v>
      </c>
      <c r="K5780">
        <v>92</v>
      </c>
      <c r="L5780">
        <v>0</v>
      </c>
      <c r="M5780" t="s">
        <v>42</v>
      </c>
      <c r="N5780">
        <v>0</v>
      </c>
      <c r="O5780" t="s">
        <v>42</v>
      </c>
      <c r="P5780" t="s">
        <v>42</v>
      </c>
      <c r="Q5780" s="4">
        <f t="shared" si="451"/>
        <v>0</v>
      </c>
      <c r="R5780" s="4">
        <f t="shared" si="452"/>
        <v>10.85143314487161</v>
      </c>
      <c r="S5780" s="5">
        <f t="shared" si="453"/>
        <v>54.826079999999997</v>
      </c>
      <c r="T5780" s="6">
        <f t="shared" si="450"/>
        <v>49.726863088333097</v>
      </c>
      <c r="U5780">
        <f t="shared" si="454"/>
        <v>16.615299999999994</v>
      </c>
    </row>
    <row r="5781" spans="1:21" ht="17" x14ac:dyDescent="0.25">
      <c r="A5781" s="1">
        <v>21963</v>
      </c>
      <c r="B5781">
        <v>20171216</v>
      </c>
      <c r="C5781">
        <v>150</v>
      </c>
      <c r="D5781">
        <v>333</v>
      </c>
      <c r="E5781">
        <v>1.1000000000000001</v>
      </c>
      <c r="F5781">
        <v>11</v>
      </c>
      <c r="G5781">
        <v>0.3</v>
      </c>
      <c r="H5781" t="s">
        <v>42</v>
      </c>
      <c r="I5781" t="s">
        <v>42</v>
      </c>
      <c r="J5781">
        <v>12.7</v>
      </c>
      <c r="K5781">
        <v>92</v>
      </c>
      <c r="L5781">
        <v>0</v>
      </c>
      <c r="M5781" t="s">
        <v>42</v>
      </c>
      <c r="N5781">
        <v>0</v>
      </c>
      <c r="O5781" t="s">
        <v>42</v>
      </c>
      <c r="P5781" t="s">
        <v>42</v>
      </c>
      <c r="Q5781" s="4">
        <f t="shared" si="451"/>
        <v>0</v>
      </c>
      <c r="R5781" s="4">
        <f t="shared" si="452"/>
        <v>10.947179268961104</v>
      </c>
      <c r="S5781" s="5">
        <f t="shared" si="453"/>
        <v>54.998159999999999</v>
      </c>
      <c r="T5781" s="6">
        <f t="shared" si="450"/>
        <v>49.551333049649436</v>
      </c>
      <c r="U5781">
        <f t="shared" si="454"/>
        <v>16.526299999999992</v>
      </c>
    </row>
    <row r="5782" spans="1:21" ht="17" x14ac:dyDescent="0.25">
      <c r="A5782" s="1">
        <v>21963</v>
      </c>
      <c r="B5782">
        <v>20171216</v>
      </c>
      <c r="C5782">
        <v>200</v>
      </c>
      <c r="D5782">
        <v>328</v>
      </c>
      <c r="E5782">
        <v>1.3</v>
      </c>
      <c r="F5782">
        <v>13</v>
      </c>
      <c r="G5782">
        <v>0.3</v>
      </c>
      <c r="H5782" t="s">
        <v>42</v>
      </c>
      <c r="I5782" t="s">
        <v>42</v>
      </c>
      <c r="J5782">
        <v>12.8</v>
      </c>
      <c r="K5782">
        <v>92</v>
      </c>
      <c r="L5782">
        <v>0</v>
      </c>
      <c r="M5782" t="s">
        <v>42</v>
      </c>
      <c r="N5782">
        <v>0</v>
      </c>
      <c r="O5782" t="s">
        <v>42</v>
      </c>
      <c r="P5782" t="s">
        <v>42</v>
      </c>
      <c r="Q5782" s="4">
        <f t="shared" si="451"/>
        <v>0</v>
      </c>
      <c r="R5782" s="4">
        <f t="shared" si="452"/>
        <v>11.043071775400893</v>
      </c>
      <c r="S5782" s="5">
        <f t="shared" si="453"/>
        <v>55.170240000000007</v>
      </c>
      <c r="T5782" s="6">
        <f t="shared" si="450"/>
        <v>49.475993308021167</v>
      </c>
      <c r="U5782">
        <f t="shared" si="454"/>
        <v>16.607299999999999</v>
      </c>
    </row>
    <row r="5783" spans="1:21" ht="17" x14ac:dyDescent="0.25">
      <c r="A5783" s="1">
        <v>21963</v>
      </c>
      <c r="B5783">
        <v>20171216</v>
      </c>
      <c r="C5783">
        <v>210</v>
      </c>
      <c r="D5783">
        <v>307</v>
      </c>
      <c r="E5783">
        <v>0.8</v>
      </c>
      <c r="F5783">
        <v>11</v>
      </c>
      <c r="G5783">
        <v>0.2</v>
      </c>
      <c r="H5783" t="s">
        <v>42</v>
      </c>
      <c r="I5783" t="s">
        <v>42</v>
      </c>
      <c r="J5783">
        <v>12.5</v>
      </c>
      <c r="K5783">
        <v>92</v>
      </c>
      <c r="L5783">
        <v>0</v>
      </c>
      <c r="M5783" t="s">
        <v>42</v>
      </c>
      <c r="N5783">
        <v>0</v>
      </c>
      <c r="O5783" t="s">
        <v>42</v>
      </c>
      <c r="P5783" t="s">
        <v>42</v>
      </c>
      <c r="Q5783" s="4">
        <f t="shared" si="451"/>
        <v>0</v>
      </c>
      <c r="R5783" s="4">
        <f t="shared" si="452"/>
        <v>10.755835149278246</v>
      </c>
      <c r="S5783" s="5">
        <f t="shared" si="453"/>
        <v>54.654000000000003</v>
      </c>
      <c r="T5783" s="6">
        <f t="shared" si="450"/>
        <v>49.602585694061723</v>
      </c>
      <c r="U5783">
        <f t="shared" si="454"/>
        <v>16.194300000000002</v>
      </c>
    </row>
    <row r="5784" spans="1:21" ht="17" x14ac:dyDescent="0.25">
      <c r="A5784" s="1">
        <v>21963</v>
      </c>
      <c r="B5784">
        <v>20171216</v>
      </c>
      <c r="C5784">
        <v>220</v>
      </c>
      <c r="D5784">
        <v>296</v>
      </c>
      <c r="E5784">
        <v>0.2</v>
      </c>
      <c r="F5784">
        <v>0</v>
      </c>
      <c r="G5784">
        <v>0.1</v>
      </c>
      <c r="H5784" t="s">
        <v>42</v>
      </c>
      <c r="I5784" t="s">
        <v>42</v>
      </c>
      <c r="J5784">
        <v>12.4</v>
      </c>
      <c r="K5784">
        <v>92</v>
      </c>
      <c r="L5784">
        <v>0</v>
      </c>
      <c r="M5784" t="s">
        <v>42</v>
      </c>
      <c r="N5784">
        <v>0</v>
      </c>
      <c r="O5784" t="s">
        <v>42</v>
      </c>
      <c r="P5784" t="s">
        <v>42</v>
      </c>
      <c r="Q5784" s="4">
        <f t="shared" si="451"/>
        <v>0</v>
      </c>
      <c r="R5784" s="4">
        <f t="shared" si="452"/>
        <v>10.660387063320726</v>
      </c>
      <c r="S5784" s="5">
        <f t="shared" si="453"/>
        <v>54.481920000000002</v>
      </c>
      <c r="T5784" s="6">
        <f t="shared" si="450"/>
        <v>50.078503182316943</v>
      </c>
      <c r="U5784">
        <f t="shared" si="454"/>
        <v>16.793300000000002</v>
      </c>
    </row>
    <row r="5785" spans="1:21" ht="17" x14ac:dyDescent="0.25">
      <c r="A5785" s="1">
        <v>21963</v>
      </c>
      <c r="B5785">
        <v>20171216</v>
      </c>
      <c r="C5785">
        <v>230</v>
      </c>
      <c r="D5785">
        <v>341</v>
      </c>
      <c r="E5785">
        <v>0.3</v>
      </c>
      <c r="F5785">
        <v>49</v>
      </c>
      <c r="G5785">
        <v>0.2</v>
      </c>
      <c r="H5785" t="s">
        <v>42</v>
      </c>
      <c r="I5785" t="s">
        <v>42</v>
      </c>
      <c r="J5785">
        <v>12.2</v>
      </c>
      <c r="K5785">
        <v>92</v>
      </c>
      <c r="L5785">
        <v>0</v>
      </c>
      <c r="M5785" t="s">
        <v>42</v>
      </c>
      <c r="N5785">
        <v>0</v>
      </c>
      <c r="O5785" t="s">
        <v>42</v>
      </c>
      <c r="P5785" t="s">
        <v>42</v>
      </c>
      <c r="Q5785" s="4">
        <f t="shared" si="451"/>
        <v>0</v>
      </c>
      <c r="R5785" s="4">
        <f t="shared" si="452"/>
        <v>10.469947925816319</v>
      </c>
      <c r="S5785" s="5">
        <f t="shared" si="453"/>
        <v>54.13776</v>
      </c>
      <c r="T5785" s="6">
        <f t="shared" si="450"/>
        <v>49.730932303561218</v>
      </c>
      <c r="U5785">
        <f t="shared" si="454"/>
        <v>15.781299999999998</v>
      </c>
    </row>
    <row r="5786" spans="1:21" ht="17" x14ac:dyDescent="0.25">
      <c r="A5786" s="1">
        <v>21963</v>
      </c>
      <c r="B5786">
        <v>20171216</v>
      </c>
      <c r="C5786">
        <v>240</v>
      </c>
      <c r="D5786">
        <v>263</v>
      </c>
      <c r="E5786">
        <v>0.6</v>
      </c>
      <c r="F5786">
        <v>99</v>
      </c>
      <c r="G5786">
        <v>0.2</v>
      </c>
      <c r="H5786" t="s">
        <v>42</v>
      </c>
      <c r="I5786" t="s">
        <v>42</v>
      </c>
      <c r="J5786">
        <v>12.3</v>
      </c>
      <c r="K5786">
        <v>92</v>
      </c>
      <c r="L5786">
        <v>0</v>
      </c>
      <c r="M5786" t="s">
        <v>42</v>
      </c>
      <c r="N5786">
        <v>0</v>
      </c>
      <c r="O5786" t="s">
        <v>42</v>
      </c>
      <c r="P5786" t="s">
        <v>42</v>
      </c>
      <c r="Q5786" s="4">
        <f t="shared" si="451"/>
        <v>0</v>
      </c>
      <c r="R5786" s="4">
        <f t="shared" si="452"/>
        <v>10.565090704122404</v>
      </c>
      <c r="S5786" s="5">
        <f t="shared" si="453"/>
        <v>54.309840000000001</v>
      </c>
      <c r="T5786" s="6">
        <f t="shared" si="450"/>
        <v>49.554617915359124</v>
      </c>
      <c r="U5786">
        <f t="shared" si="454"/>
        <v>15.692300000000003</v>
      </c>
    </row>
    <row r="5787" spans="1:21" ht="17" x14ac:dyDescent="0.25">
      <c r="A5787" s="1">
        <v>21963</v>
      </c>
      <c r="B5787">
        <v>20171216</v>
      </c>
      <c r="C5787">
        <v>250</v>
      </c>
      <c r="D5787">
        <v>196</v>
      </c>
      <c r="E5787">
        <v>0.5</v>
      </c>
      <c r="F5787">
        <v>0</v>
      </c>
      <c r="G5787">
        <v>0.2</v>
      </c>
      <c r="H5787" t="s">
        <v>42</v>
      </c>
      <c r="I5787" t="s">
        <v>42</v>
      </c>
      <c r="J5787">
        <v>12.1</v>
      </c>
      <c r="K5787">
        <v>92</v>
      </c>
      <c r="L5787">
        <v>0</v>
      </c>
      <c r="M5787" t="s">
        <v>42</v>
      </c>
      <c r="N5787">
        <v>0</v>
      </c>
      <c r="O5787" t="s">
        <v>42</v>
      </c>
      <c r="P5787" t="s">
        <v>42</v>
      </c>
      <c r="Q5787" s="4">
        <f t="shared" si="451"/>
        <v>0</v>
      </c>
      <c r="R5787" s="4">
        <f t="shared" si="452"/>
        <v>10.374960620609174</v>
      </c>
      <c r="S5787" s="5">
        <f t="shared" si="453"/>
        <v>53.965679999999999</v>
      </c>
      <c r="T5787" s="6">
        <f t="shared" si="450"/>
        <v>49.407448806791933</v>
      </c>
      <c r="U5787">
        <f t="shared" si="454"/>
        <v>15.020299999999995</v>
      </c>
    </row>
    <row r="5788" spans="1:21" ht="17" x14ac:dyDescent="0.25">
      <c r="A5788" s="1">
        <v>21963</v>
      </c>
      <c r="B5788">
        <v>20171216</v>
      </c>
      <c r="C5788">
        <v>300</v>
      </c>
      <c r="D5788">
        <v>196</v>
      </c>
      <c r="E5788">
        <v>0.9</v>
      </c>
      <c r="F5788">
        <v>1</v>
      </c>
      <c r="G5788">
        <v>0.2</v>
      </c>
      <c r="H5788" t="s">
        <v>42</v>
      </c>
      <c r="I5788" t="s">
        <v>42</v>
      </c>
      <c r="J5788">
        <v>12.3</v>
      </c>
      <c r="K5788">
        <v>93</v>
      </c>
      <c r="L5788">
        <v>0</v>
      </c>
      <c r="M5788" t="s">
        <v>42</v>
      </c>
      <c r="N5788">
        <v>0</v>
      </c>
      <c r="O5788" t="s">
        <v>42</v>
      </c>
      <c r="P5788" t="s">
        <v>42</v>
      </c>
      <c r="Q5788" s="4">
        <f t="shared" si="451"/>
        <v>0</v>
      </c>
      <c r="R5788" s="4">
        <f t="shared" si="452"/>
        <v>10.565090704122404</v>
      </c>
      <c r="S5788" s="5">
        <f t="shared" si="453"/>
        <v>54.288609999999998</v>
      </c>
      <c r="T5788" s="6">
        <f t="shared" si="450"/>
        <v>49.534617915359128</v>
      </c>
      <c r="U5788">
        <f t="shared" si="454"/>
        <v>15.182300000000001</v>
      </c>
    </row>
    <row r="5789" spans="1:21" ht="17" x14ac:dyDescent="0.25">
      <c r="A5789" s="1">
        <v>21963</v>
      </c>
      <c r="B5789">
        <v>20171216</v>
      </c>
      <c r="C5789">
        <v>310</v>
      </c>
      <c r="D5789">
        <v>214</v>
      </c>
      <c r="E5789">
        <v>1</v>
      </c>
      <c r="F5789">
        <v>13</v>
      </c>
      <c r="G5789">
        <v>0.3</v>
      </c>
      <c r="H5789" t="s">
        <v>42</v>
      </c>
      <c r="I5789" t="s">
        <v>42</v>
      </c>
      <c r="J5789">
        <v>12.3</v>
      </c>
      <c r="K5789">
        <v>93</v>
      </c>
      <c r="L5789">
        <v>0</v>
      </c>
      <c r="M5789" t="s">
        <v>42</v>
      </c>
      <c r="N5789">
        <v>0</v>
      </c>
      <c r="O5789" t="s">
        <v>42</v>
      </c>
      <c r="P5789" t="s">
        <v>42</v>
      </c>
      <c r="Q5789" s="4">
        <f t="shared" si="451"/>
        <v>0</v>
      </c>
      <c r="R5789" s="4">
        <f t="shared" si="452"/>
        <v>10.565090704122404</v>
      </c>
      <c r="S5789" s="5">
        <f t="shared" si="453"/>
        <v>54.288609999999998</v>
      </c>
      <c r="T5789" s="6">
        <f t="shared" si="450"/>
        <v>49.434617915359127</v>
      </c>
      <c r="U5789">
        <f t="shared" si="454"/>
        <v>15.012300000000003</v>
      </c>
    </row>
    <row r="5790" spans="1:21" ht="17" x14ac:dyDescent="0.25">
      <c r="A5790" s="1">
        <v>21963</v>
      </c>
      <c r="B5790">
        <v>20171216</v>
      </c>
      <c r="C5790">
        <v>320</v>
      </c>
      <c r="D5790">
        <v>226</v>
      </c>
      <c r="E5790">
        <v>0.8</v>
      </c>
      <c r="F5790">
        <v>5</v>
      </c>
      <c r="G5790">
        <v>0.1</v>
      </c>
      <c r="H5790" t="s">
        <v>42</v>
      </c>
      <c r="I5790" t="s">
        <v>42</v>
      </c>
      <c r="J5790">
        <v>12.4</v>
      </c>
      <c r="K5790">
        <v>93</v>
      </c>
      <c r="L5790">
        <v>0</v>
      </c>
      <c r="M5790" t="s">
        <v>42</v>
      </c>
      <c r="N5790">
        <v>0</v>
      </c>
      <c r="O5790" t="s">
        <v>42</v>
      </c>
      <c r="P5790" t="s">
        <v>42</v>
      </c>
      <c r="Q5790" s="4">
        <f t="shared" si="451"/>
        <v>0</v>
      </c>
      <c r="R5790" s="4">
        <f t="shared" si="452"/>
        <v>10.660387063320726</v>
      </c>
      <c r="S5790" s="5">
        <f t="shared" si="453"/>
        <v>54.461680000000001</v>
      </c>
      <c r="T5790" s="6">
        <f t="shared" si="450"/>
        <v>49.75850318231695</v>
      </c>
      <c r="U5790">
        <f t="shared" si="454"/>
        <v>15.773300000000003</v>
      </c>
    </row>
    <row r="5791" spans="1:21" ht="17" x14ac:dyDescent="0.25">
      <c r="A5791" s="1">
        <v>21963</v>
      </c>
      <c r="B5791">
        <v>20171216</v>
      </c>
      <c r="C5791">
        <v>330</v>
      </c>
      <c r="D5791">
        <v>181</v>
      </c>
      <c r="E5791">
        <v>0.7</v>
      </c>
      <c r="F5791">
        <v>19</v>
      </c>
      <c r="G5791">
        <v>0.2</v>
      </c>
      <c r="H5791" t="s">
        <v>42</v>
      </c>
      <c r="I5791" t="s">
        <v>42</v>
      </c>
      <c r="J5791">
        <v>12.4</v>
      </c>
      <c r="K5791">
        <v>93</v>
      </c>
      <c r="L5791">
        <v>0</v>
      </c>
      <c r="M5791" t="s">
        <v>42</v>
      </c>
      <c r="N5791">
        <v>0</v>
      </c>
      <c r="O5791" t="s">
        <v>42</v>
      </c>
      <c r="P5791" t="s">
        <v>42</v>
      </c>
      <c r="Q5791" s="4">
        <f t="shared" si="451"/>
        <v>0</v>
      </c>
      <c r="R5791" s="4">
        <f t="shared" si="452"/>
        <v>10.660387063320726</v>
      </c>
      <c r="S5791" s="5">
        <f t="shared" si="453"/>
        <v>54.461680000000001</v>
      </c>
      <c r="T5791" s="6">
        <f t="shared" si="450"/>
        <v>49.858503182316944</v>
      </c>
      <c r="U5791">
        <f t="shared" si="454"/>
        <v>15.943300000000004</v>
      </c>
    </row>
    <row r="5792" spans="1:21" ht="17" x14ac:dyDescent="0.25">
      <c r="A5792" s="1">
        <v>21963</v>
      </c>
      <c r="B5792">
        <v>20171216</v>
      </c>
      <c r="C5792">
        <v>340</v>
      </c>
      <c r="D5792">
        <v>179</v>
      </c>
      <c r="E5792">
        <v>0.7</v>
      </c>
      <c r="F5792">
        <v>15</v>
      </c>
      <c r="G5792">
        <v>0.2</v>
      </c>
      <c r="H5792" t="s">
        <v>42</v>
      </c>
      <c r="I5792" t="s">
        <v>42</v>
      </c>
      <c r="J5792">
        <v>12.6</v>
      </c>
      <c r="K5792">
        <v>93</v>
      </c>
      <c r="L5792">
        <v>0</v>
      </c>
      <c r="M5792" t="s">
        <v>42</v>
      </c>
      <c r="N5792">
        <v>0</v>
      </c>
      <c r="O5792" t="s">
        <v>42</v>
      </c>
      <c r="P5792" t="s">
        <v>42</v>
      </c>
      <c r="Q5792" s="4">
        <f t="shared" si="451"/>
        <v>0</v>
      </c>
      <c r="R5792" s="4">
        <f t="shared" si="452"/>
        <v>10.85143314487161</v>
      </c>
      <c r="S5792" s="5">
        <f t="shared" si="453"/>
        <v>54.80782</v>
      </c>
      <c r="T5792" s="6">
        <f t="shared" si="450"/>
        <v>50.106863088333093</v>
      </c>
      <c r="U5792">
        <f t="shared" si="454"/>
        <v>16.785299999999996</v>
      </c>
    </row>
    <row r="5793" spans="1:21" ht="17" x14ac:dyDescent="0.25">
      <c r="A5793" s="1">
        <v>21963</v>
      </c>
      <c r="B5793">
        <v>20171216</v>
      </c>
      <c r="C5793">
        <v>350</v>
      </c>
      <c r="D5793">
        <v>205</v>
      </c>
      <c r="E5793">
        <v>0.3</v>
      </c>
      <c r="F5793">
        <v>0</v>
      </c>
      <c r="G5793">
        <v>0.2</v>
      </c>
      <c r="H5793" t="s">
        <v>42</v>
      </c>
      <c r="I5793" t="s">
        <v>42</v>
      </c>
      <c r="J5793">
        <v>12.8</v>
      </c>
      <c r="K5793">
        <v>93</v>
      </c>
      <c r="L5793">
        <v>0</v>
      </c>
      <c r="M5793" t="s">
        <v>42</v>
      </c>
      <c r="N5793">
        <v>0</v>
      </c>
      <c r="O5793" t="s">
        <v>42</v>
      </c>
      <c r="P5793" t="s">
        <v>42</v>
      </c>
      <c r="Q5793" s="4">
        <f t="shared" si="451"/>
        <v>0</v>
      </c>
      <c r="R5793" s="4">
        <f t="shared" si="452"/>
        <v>11.043071775400893</v>
      </c>
      <c r="S5793" s="5">
        <f t="shared" si="453"/>
        <v>55.153960000000005</v>
      </c>
      <c r="T5793" s="6">
        <f t="shared" si="450"/>
        <v>50.755993308021168</v>
      </c>
      <c r="U5793">
        <f t="shared" si="454"/>
        <v>18.307300000000001</v>
      </c>
    </row>
    <row r="5794" spans="1:21" ht="17" x14ac:dyDescent="0.25">
      <c r="A5794" s="1">
        <v>21963</v>
      </c>
      <c r="B5794">
        <v>20171216</v>
      </c>
      <c r="C5794">
        <v>400</v>
      </c>
      <c r="D5794">
        <v>205</v>
      </c>
      <c r="E5794">
        <v>0.6</v>
      </c>
      <c r="F5794">
        <v>0</v>
      </c>
      <c r="G5794">
        <v>0.2</v>
      </c>
      <c r="H5794" t="s">
        <v>42</v>
      </c>
      <c r="I5794" t="s">
        <v>42</v>
      </c>
      <c r="J5794">
        <v>12.7</v>
      </c>
      <c r="K5794">
        <v>93</v>
      </c>
      <c r="L5794">
        <v>0</v>
      </c>
      <c r="M5794" t="s">
        <v>42</v>
      </c>
      <c r="N5794">
        <v>0</v>
      </c>
      <c r="O5794" t="s">
        <v>42</v>
      </c>
      <c r="P5794" t="s">
        <v>42</v>
      </c>
      <c r="Q5794" s="4">
        <f t="shared" si="451"/>
        <v>0</v>
      </c>
      <c r="R5794" s="4">
        <f t="shared" si="452"/>
        <v>10.947179268961104</v>
      </c>
      <c r="S5794" s="5">
        <f t="shared" si="453"/>
        <v>54.980890000000002</v>
      </c>
      <c r="T5794" s="6">
        <f t="shared" si="450"/>
        <v>50.331333049649437</v>
      </c>
      <c r="U5794">
        <f t="shared" si="454"/>
        <v>17.376299999999993</v>
      </c>
    </row>
    <row r="5795" spans="1:21" ht="17" x14ac:dyDescent="0.25">
      <c r="A5795" s="1">
        <v>21963</v>
      </c>
      <c r="B5795">
        <v>20171216</v>
      </c>
      <c r="C5795">
        <v>410</v>
      </c>
      <c r="D5795">
        <v>162</v>
      </c>
      <c r="E5795">
        <v>0.9</v>
      </c>
      <c r="F5795">
        <v>41</v>
      </c>
      <c r="G5795">
        <v>0.1</v>
      </c>
      <c r="H5795" t="s">
        <v>42</v>
      </c>
      <c r="I5795" t="s">
        <v>42</v>
      </c>
      <c r="J5795">
        <v>12.7</v>
      </c>
      <c r="K5795">
        <v>93</v>
      </c>
      <c r="L5795">
        <v>0</v>
      </c>
      <c r="M5795" t="s">
        <v>42</v>
      </c>
      <c r="N5795">
        <v>0</v>
      </c>
      <c r="O5795" t="s">
        <v>42</v>
      </c>
      <c r="P5795" t="s">
        <v>42</v>
      </c>
      <c r="Q5795" s="4">
        <f t="shared" si="451"/>
        <v>0</v>
      </c>
      <c r="R5795" s="4">
        <f t="shared" si="452"/>
        <v>10.947179268961104</v>
      </c>
      <c r="S5795" s="5">
        <f t="shared" si="453"/>
        <v>54.980890000000002</v>
      </c>
      <c r="T5795" s="6">
        <f t="shared" si="450"/>
        <v>50.03133304964944</v>
      </c>
      <c r="U5795">
        <f t="shared" si="454"/>
        <v>16.866299999999992</v>
      </c>
    </row>
    <row r="5796" spans="1:21" ht="17" x14ac:dyDescent="0.25">
      <c r="A5796" s="1">
        <v>21963</v>
      </c>
      <c r="B5796">
        <v>20171216</v>
      </c>
      <c r="C5796">
        <v>420</v>
      </c>
      <c r="D5796">
        <v>104</v>
      </c>
      <c r="E5796">
        <v>1.1000000000000001</v>
      </c>
      <c r="F5796">
        <v>5</v>
      </c>
      <c r="G5796">
        <v>0.1</v>
      </c>
      <c r="H5796" t="s">
        <v>42</v>
      </c>
      <c r="I5796" t="s">
        <v>42</v>
      </c>
      <c r="J5796">
        <v>12.6</v>
      </c>
      <c r="K5796">
        <v>93</v>
      </c>
      <c r="L5796">
        <v>0</v>
      </c>
      <c r="M5796" t="s">
        <v>42</v>
      </c>
      <c r="N5796">
        <v>0</v>
      </c>
      <c r="O5796" t="s">
        <v>42</v>
      </c>
      <c r="P5796" t="s">
        <v>42</v>
      </c>
      <c r="Q5796" s="4">
        <f t="shared" si="451"/>
        <v>0</v>
      </c>
      <c r="R5796" s="4">
        <f t="shared" si="452"/>
        <v>10.85143314487161</v>
      </c>
      <c r="S5796" s="5">
        <f t="shared" si="453"/>
        <v>54.80782</v>
      </c>
      <c r="T5796" s="6">
        <f t="shared" si="450"/>
        <v>49.706863088333094</v>
      </c>
      <c r="U5796">
        <f t="shared" si="454"/>
        <v>16.105299999999993</v>
      </c>
    </row>
    <row r="5797" spans="1:21" ht="17" x14ac:dyDescent="0.25">
      <c r="A5797" s="1">
        <v>21963</v>
      </c>
      <c r="B5797">
        <v>20171216</v>
      </c>
      <c r="C5797">
        <v>430</v>
      </c>
      <c r="D5797">
        <v>87</v>
      </c>
      <c r="E5797">
        <v>0.9</v>
      </c>
      <c r="F5797">
        <v>7</v>
      </c>
      <c r="G5797">
        <v>0.2</v>
      </c>
      <c r="H5797" t="s">
        <v>42</v>
      </c>
      <c r="I5797" t="s">
        <v>42</v>
      </c>
      <c r="J5797">
        <v>12.6</v>
      </c>
      <c r="K5797">
        <v>93</v>
      </c>
      <c r="L5797">
        <v>0</v>
      </c>
      <c r="M5797" t="s">
        <v>42</v>
      </c>
      <c r="N5797">
        <v>0</v>
      </c>
      <c r="O5797" t="s">
        <v>42</v>
      </c>
      <c r="P5797" t="s">
        <v>42</v>
      </c>
      <c r="Q5797" s="4">
        <f t="shared" si="451"/>
        <v>0</v>
      </c>
      <c r="R5797" s="4">
        <f t="shared" si="452"/>
        <v>10.85143314487161</v>
      </c>
      <c r="S5797" s="5">
        <f t="shared" si="453"/>
        <v>54.80782</v>
      </c>
      <c r="T5797" s="6">
        <f t="shared" si="450"/>
        <v>49.906863088333097</v>
      </c>
      <c r="U5797">
        <f t="shared" si="454"/>
        <v>16.445299999999992</v>
      </c>
    </row>
    <row r="5798" spans="1:21" ht="17" x14ac:dyDescent="0.25">
      <c r="A5798" s="1">
        <v>21963</v>
      </c>
      <c r="B5798">
        <v>20171216</v>
      </c>
      <c r="C5798">
        <v>440</v>
      </c>
      <c r="D5798">
        <v>147</v>
      </c>
      <c r="E5798">
        <v>1.2</v>
      </c>
      <c r="F5798">
        <v>11</v>
      </c>
      <c r="G5798">
        <v>0.1</v>
      </c>
      <c r="H5798" t="s">
        <v>42</v>
      </c>
      <c r="I5798" t="s">
        <v>42</v>
      </c>
      <c r="J5798">
        <v>12.5</v>
      </c>
      <c r="K5798">
        <v>92</v>
      </c>
      <c r="L5798">
        <v>0</v>
      </c>
      <c r="M5798" t="s">
        <v>42</v>
      </c>
      <c r="N5798">
        <v>0</v>
      </c>
      <c r="O5798" t="s">
        <v>42</v>
      </c>
      <c r="P5798" t="s">
        <v>42</v>
      </c>
      <c r="Q5798" s="4">
        <f t="shared" si="451"/>
        <v>0</v>
      </c>
      <c r="R5798" s="4">
        <f t="shared" si="452"/>
        <v>10.755835149278246</v>
      </c>
      <c r="S5798" s="5">
        <f t="shared" si="453"/>
        <v>54.654000000000003</v>
      </c>
      <c r="T5798" s="6">
        <f t="shared" si="450"/>
        <v>49.202585694061717</v>
      </c>
      <c r="U5798">
        <f t="shared" si="454"/>
        <v>15.514300000000002</v>
      </c>
    </row>
    <row r="5799" spans="1:21" ht="17" x14ac:dyDescent="0.25">
      <c r="A5799" s="1">
        <v>21963</v>
      </c>
      <c r="B5799">
        <v>20171216</v>
      </c>
      <c r="C5799">
        <v>450</v>
      </c>
      <c r="D5799">
        <v>100</v>
      </c>
      <c r="E5799">
        <v>0.9</v>
      </c>
      <c r="F5799">
        <v>14</v>
      </c>
      <c r="G5799">
        <v>0.2</v>
      </c>
      <c r="H5799" t="s">
        <v>42</v>
      </c>
      <c r="I5799" t="s">
        <v>42</v>
      </c>
      <c r="J5799">
        <v>12.3</v>
      </c>
      <c r="K5799">
        <v>92</v>
      </c>
      <c r="L5799">
        <v>0</v>
      </c>
      <c r="M5799" t="s">
        <v>42</v>
      </c>
      <c r="N5799">
        <v>0</v>
      </c>
      <c r="O5799" t="s">
        <v>42</v>
      </c>
      <c r="P5799" t="s">
        <v>42</v>
      </c>
      <c r="Q5799" s="4">
        <f t="shared" si="451"/>
        <v>0</v>
      </c>
      <c r="R5799" s="4">
        <f t="shared" si="452"/>
        <v>10.565090704122404</v>
      </c>
      <c r="S5799" s="5">
        <f t="shared" si="453"/>
        <v>54.309840000000001</v>
      </c>
      <c r="T5799" s="6">
        <f t="shared" si="450"/>
        <v>49.254617915359127</v>
      </c>
      <c r="U5799">
        <f t="shared" si="454"/>
        <v>15.182300000000001</v>
      </c>
    </row>
    <row r="5800" spans="1:21" ht="17" x14ac:dyDescent="0.25">
      <c r="A5800" s="1">
        <v>21963</v>
      </c>
      <c r="B5800">
        <v>20171216</v>
      </c>
      <c r="C5800">
        <v>500</v>
      </c>
      <c r="D5800">
        <v>115</v>
      </c>
      <c r="E5800">
        <v>1.2</v>
      </c>
      <c r="F5800">
        <v>14</v>
      </c>
      <c r="G5800">
        <v>0.2</v>
      </c>
      <c r="H5800" t="s">
        <v>42</v>
      </c>
      <c r="I5800" t="s">
        <v>42</v>
      </c>
      <c r="J5800">
        <v>12.4</v>
      </c>
      <c r="K5800">
        <v>93</v>
      </c>
      <c r="L5800">
        <v>0</v>
      </c>
      <c r="M5800" t="s">
        <v>42</v>
      </c>
      <c r="N5800">
        <v>0</v>
      </c>
      <c r="O5800" t="s">
        <v>42</v>
      </c>
      <c r="P5800" t="s">
        <v>42</v>
      </c>
      <c r="Q5800" s="4">
        <f t="shared" si="451"/>
        <v>0</v>
      </c>
      <c r="R5800" s="4">
        <f t="shared" si="452"/>
        <v>10.660387063320726</v>
      </c>
      <c r="S5800" s="5">
        <f t="shared" si="453"/>
        <v>54.461680000000001</v>
      </c>
      <c r="T5800" s="6">
        <f t="shared" si="450"/>
        <v>49.358503182316944</v>
      </c>
      <c r="U5800">
        <f t="shared" si="454"/>
        <v>15.093300000000003</v>
      </c>
    </row>
    <row r="5801" spans="1:21" ht="17" x14ac:dyDescent="0.25">
      <c r="A5801" s="1">
        <v>21963</v>
      </c>
      <c r="B5801">
        <v>20171216</v>
      </c>
      <c r="C5801">
        <v>510</v>
      </c>
      <c r="D5801">
        <v>124</v>
      </c>
      <c r="E5801">
        <v>1</v>
      </c>
      <c r="F5801">
        <v>2</v>
      </c>
      <c r="G5801">
        <v>0.1</v>
      </c>
      <c r="H5801" t="s">
        <v>42</v>
      </c>
      <c r="I5801" t="s">
        <v>42</v>
      </c>
      <c r="J5801">
        <v>12.3</v>
      </c>
      <c r="K5801">
        <v>93</v>
      </c>
      <c r="L5801">
        <v>0</v>
      </c>
      <c r="M5801" t="s">
        <v>42</v>
      </c>
      <c r="N5801">
        <v>0.01</v>
      </c>
      <c r="O5801" t="s">
        <v>42</v>
      </c>
      <c r="P5801" t="s">
        <v>42</v>
      </c>
      <c r="Q5801" s="4">
        <f t="shared" si="451"/>
        <v>2.7777777778000003</v>
      </c>
      <c r="R5801" s="4">
        <f t="shared" si="452"/>
        <v>12.418019572536011</v>
      </c>
      <c r="S5801" s="5">
        <f t="shared" si="453"/>
        <v>54.288609999999998</v>
      </c>
      <c r="T5801" s="6">
        <f t="shared" si="450"/>
        <v>51.843425444296813</v>
      </c>
      <c r="U5801">
        <f t="shared" si="454"/>
        <v>15.071200000000003</v>
      </c>
    </row>
    <row r="5802" spans="1:21" ht="17" x14ac:dyDescent="0.25">
      <c r="A5802" s="1">
        <v>21963</v>
      </c>
      <c r="B5802">
        <v>20171216</v>
      </c>
      <c r="C5802">
        <v>520</v>
      </c>
      <c r="D5802">
        <v>128</v>
      </c>
      <c r="E5802">
        <v>1.1000000000000001</v>
      </c>
      <c r="F5802">
        <v>9</v>
      </c>
      <c r="G5802">
        <v>0.2</v>
      </c>
      <c r="H5802" t="s">
        <v>42</v>
      </c>
      <c r="I5802" t="s">
        <v>42</v>
      </c>
      <c r="J5802">
        <v>12.4</v>
      </c>
      <c r="K5802">
        <v>93</v>
      </c>
      <c r="L5802">
        <v>0</v>
      </c>
      <c r="M5802" t="s">
        <v>42</v>
      </c>
      <c r="N5802">
        <v>0.02</v>
      </c>
      <c r="O5802" t="s">
        <v>42</v>
      </c>
      <c r="P5802" t="s">
        <v>42</v>
      </c>
      <c r="Q5802" s="4">
        <f t="shared" si="451"/>
        <v>5.5555555556000007</v>
      </c>
      <c r="R5802" s="4">
        <f t="shared" si="452"/>
        <v>13.281703565401228</v>
      </c>
      <c r="S5802" s="5">
        <f t="shared" si="453"/>
        <v>54.461680000000001</v>
      </c>
      <c r="T5802" s="6">
        <f t="shared" si="450"/>
        <v>52.866214635021599</v>
      </c>
      <c r="U5802">
        <f t="shared" si="454"/>
        <v>15.381100000000002</v>
      </c>
    </row>
    <row r="5803" spans="1:21" ht="17" x14ac:dyDescent="0.25">
      <c r="A5803" s="1">
        <v>21963</v>
      </c>
      <c r="B5803">
        <v>20171216</v>
      </c>
      <c r="C5803">
        <v>530</v>
      </c>
      <c r="D5803">
        <v>121</v>
      </c>
      <c r="E5803">
        <v>0.6</v>
      </c>
      <c r="F5803">
        <v>0</v>
      </c>
      <c r="G5803">
        <v>0.2</v>
      </c>
      <c r="H5803" t="s">
        <v>42</v>
      </c>
      <c r="I5803" t="s">
        <v>42</v>
      </c>
      <c r="J5803">
        <v>12.6</v>
      </c>
      <c r="K5803">
        <v>93</v>
      </c>
      <c r="L5803">
        <v>0</v>
      </c>
      <c r="M5803" t="s">
        <v>42</v>
      </c>
      <c r="N5803">
        <v>0.03</v>
      </c>
      <c r="O5803" t="s">
        <v>42</v>
      </c>
      <c r="P5803" t="s">
        <v>42</v>
      </c>
      <c r="Q5803" s="4">
        <f t="shared" si="451"/>
        <v>8.3333333334000006</v>
      </c>
      <c r="R5803" s="4">
        <f t="shared" si="452"/>
        <v>13.965251197839976</v>
      </c>
      <c r="S5803" s="5">
        <f t="shared" si="453"/>
        <v>54.80782</v>
      </c>
      <c r="T5803" s="6">
        <f t="shared" si="450"/>
        <v>54.254826557191969</v>
      </c>
      <c r="U5803">
        <f t="shared" si="454"/>
        <v>17.131999999999991</v>
      </c>
    </row>
    <row r="5804" spans="1:21" ht="17" x14ac:dyDescent="0.25">
      <c r="A5804" s="1">
        <v>21963</v>
      </c>
      <c r="B5804">
        <v>20171216</v>
      </c>
      <c r="C5804">
        <v>540</v>
      </c>
      <c r="D5804">
        <v>121</v>
      </c>
      <c r="E5804">
        <v>0.6</v>
      </c>
      <c r="F5804">
        <v>0</v>
      </c>
      <c r="G5804">
        <v>0.1</v>
      </c>
      <c r="H5804" t="s">
        <v>42</v>
      </c>
      <c r="I5804" t="s">
        <v>42</v>
      </c>
      <c r="J5804">
        <v>12.9</v>
      </c>
      <c r="K5804">
        <v>93</v>
      </c>
      <c r="L5804">
        <v>0</v>
      </c>
      <c r="M5804" t="s">
        <v>42</v>
      </c>
      <c r="N5804">
        <v>0.03</v>
      </c>
      <c r="O5804" t="s">
        <v>42</v>
      </c>
      <c r="P5804" t="s">
        <v>42</v>
      </c>
      <c r="Q5804" s="4">
        <f t="shared" si="451"/>
        <v>8.3333333334000006</v>
      </c>
      <c r="R5804" s="4">
        <f t="shared" si="452"/>
        <v>14.252927005052342</v>
      </c>
      <c r="S5804" s="5">
        <f t="shared" si="453"/>
        <v>55.327030000000001</v>
      </c>
      <c r="T5804" s="6">
        <f t="shared" si="450"/>
        <v>54.628805106568045</v>
      </c>
      <c r="U5804">
        <f t="shared" si="454"/>
        <v>18.395000000000003</v>
      </c>
    </row>
    <row r="5805" spans="1:21" ht="17" x14ac:dyDescent="0.25">
      <c r="A5805" s="1">
        <v>21963</v>
      </c>
      <c r="B5805">
        <v>20171216</v>
      </c>
      <c r="C5805">
        <v>550</v>
      </c>
      <c r="D5805">
        <v>122</v>
      </c>
      <c r="E5805">
        <v>0.4</v>
      </c>
      <c r="F5805">
        <v>0</v>
      </c>
      <c r="G5805">
        <v>0.2</v>
      </c>
      <c r="H5805" t="s">
        <v>42</v>
      </c>
      <c r="I5805" t="s">
        <v>42</v>
      </c>
      <c r="J5805">
        <v>13.2</v>
      </c>
      <c r="K5805">
        <v>93</v>
      </c>
      <c r="L5805">
        <v>0</v>
      </c>
      <c r="M5805" t="s">
        <v>42</v>
      </c>
      <c r="N5805">
        <v>0.04</v>
      </c>
      <c r="O5805" t="s">
        <v>42</v>
      </c>
      <c r="P5805" t="s">
        <v>42</v>
      </c>
      <c r="Q5805" s="4">
        <f t="shared" si="451"/>
        <v>11.111111111200001</v>
      </c>
      <c r="R5805" s="4">
        <f t="shared" si="452"/>
        <v>14.905092477069379</v>
      </c>
      <c r="S5805" s="5">
        <f t="shared" si="453"/>
        <v>55.846240000000002</v>
      </c>
      <c r="T5805" s="6">
        <f t="shared" si="450"/>
        <v>55.676620220190195</v>
      </c>
      <c r="U5805">
        <f t="shared" si="454"/>
        <v>20.056899999999999</v>
      </c>
    </row>
    <row r="5806" spans="1:21" ht="17" x14ac:dyDescent="0.25">
      <c r="A5806" s="1">
        <v>21963</v>
      </c>
      <c r="B5806">
        <v>20171216</v>
      </c>
      <c r="C5806">
        <v>600</v>
      </c>
      <c r="D5806">
        <v>122</v>
      </c>
      <c r="E5806">
        <v>0.6</v>
      </c>
      <c r="F5806">
        <v>5</v>
      </c>
      <c r="G5806">
        <v>0.3</v>
      </c>
      <c r="H5806" t="s">
        <v>42</v>
      </c>
      <c r="I5806" t="s">
        <v>42</v>
      </c>
      <c r="J5806">
        <v>13.4</v>
      </c>
      <c r="K5806">
        <v>93</v>
      </c>
      <c r="L5806">
        <v>0</v>
      </c>
      <c r="M5806" t="s">
        <v>42</v>
      </c>
      <c r="N5806">
        <v>0.04</v>
      </c>
      <c r="O5806" t="s">
        <v>42</v>
      </c>
      <c r="P5806" t="s">
        <v>42</v>
      </c>
      <c r="Q5806" s="4">
        <f t="shared" si="451"/>
        <v>11.111111111200001</v>
      </c>
      <c r="R5806" s="4">
        <f t="shared" si="452"/>
        <v>15.098427837706147</v>
      </c>
      <c r="S5806" s="5">
        <f t="shared" si="453"/>
        <v>56.192380000000007</v>
      </c>
      <c r="T5806" s="6">
        <f t="shared" si="450"/>
        <v>55.727956189017995</v>
      </c>
      <c r="U5806">
        <f t="shared" si="454"/>
        <v>20.558900000000008</v>
      </c>
    </row>
    <row r="5807" spans="1:21" ht="17" x14ac:dyDescent="0.25">
      <c r="A5807" s="1">
        <v>21963</v>
      </c>
      <c r="B5807">
        <v>20171216</v>
      </c>
      <c r="C5807">
        <v>610</v>
      </c>
      <c r="D5807">
        <v>124</v>
      </c>
      <c r="E5807">
        <v>0.6</v>
      </c>
      <c r="F5807">
        <v>0</v>
      </c>
      <c r="G5807">
        <v>0.2</v>
      </c>
      <c r="H5807" t="s">
        <v>42</v>
      </c>
      <c r="I5807" t="s">
        <v>42</v>
      </c>
      <c r="J5807">
        <v>13.8</v>
      </c>
      <c r="K5807">
        <v>93</v>
      </c>
      <c r="L5807">
        <v>0</v>
      </c>
      <c r="M5807" t="s">
        <v>42</v>
      </c>
      <c r="N5807">
        <v>0.05</v>
      </c>
      <c r="O5807" t="s">
        <v>42</v>
      </c>
      <c r="P5807" t="s">
        <v>42</v>
      </c>
      <c r="Q5807" s="4">
        <f t="shared" si="451"/>
        <v>13.888888889</v>
      </c>
      <c r="R5807" s="4">
        <f t="shared" si="452"/>
        <v>15.774574868327649</v>
      </c>
      <c r="S5807" s="5">
        <f t="shared" si="453"/>
        <v>56.884660000000004</v>
      </c>
      <c r="T5807" s="6">
        <f t="shared" si="450"/>
        <v>56.606947328825946</v>
      </c>
      <c r="U5807">
        <f t="shared" si="454"/>
        <v>22.301800000000004</v>
      </c>
    </row>
    <row r="5808" spans="1:21" ht="17" x14ac:dyDescent="0.25">
      <c r="A5808" s="1">
        <v>21963</v>
      </c>
      <c r="B5808">
        <v>20171216</v>
      </c>
      <c r="C5808">
        <v>620</v>
      </c>
      <c r="D5808">
        <v>124</v>
      </c>
      <c r="E5808">
        <v>0.5</v>
      </c>
      <c r="F5808">
        <v>0</v>
      </c>
      <c r="G5808">
        <v>0.1</v>
      </c>
      <c r="H5808" t="s">
        <v>42</v>
      </c>
      <c r="I5808" t="s">
        <v>42</v>
      </c>
      <c r="J5808">
        <v>14.1</v>
      </c>
      <c r="K5808">
        <v>93</v>
      </c>
      <c r="L5808">
        <v>0</v>
      </c>
      <c r="M5808" t="s">
        <v>42</v>
      </c>
      <c r="N5808">
        <v>0.05</v>
      </c>
      <c r="O5808" t="s">
        <v>42</v>
      </c>
      <c r="P5808" t="s">
        <v>42</v>
      </c>
      <c r="Q5808" s="4">
        <f t="shared" si="451"/>
        <v>13.888888889</v>
      </c>
      <c r="R5808" s="4">
        <f t="shared" si="452"/>
        <v>16.067146769036352</v>
      </c>
      <c r="S5808" s="5">
        <f t="shared" si="453"/>
        <v>57.403869999999998</v>
      </c>
      <c r="T5808" s="6">
        <f t="shared" si="450"/>
        <v>57.087290799747265</v>
      </c>
      <c r="U5808">
        <f t="shared" si="454"/>
        <v>23.734799999999996</v>
      </c>
    </row>
    <row r="5809" spans="1:21" ht="17" x14ac:dyDescent="0.25">
      <c r="A5809" s="1">
        <v>21963</v>
      </c>
      <c r="B5809">
        <v>20171216</v>
      </c>
      <c r="C5809">
        <v>630</v>
      </c>
      <c r="D5809">
        <v>124</v>
      </c>
      <c r="E5809">
        <v>0.7</v>
      </c>
      <c r="F5809">
        <v>0</v>
      </c>
      <c r="G5809">
        <v>0.2</v>
      </c>
      <c r="H5809" t="s">
        <v>42</v>
      </c>
      <c r="I5809" t="s">
        <v>42</v>
      </c>
      <c r="J5809">
        <v>14.4</v>
      </c>
      <c r="K5809">
        <v>92</v>
      </c>
      <c r="L5809">
        <v>0</v>
      </c>
      <c r="M5809" t="s">
        <v>42</v>
      </c>
      <c r="N5809">
        <v>0.05</v>
      </c>
      <c r="O5809" t="s">
        <v>42</v>
      </c>
      <c r="P5809" t="s">
        <v>42</v>
      </c>
      <c r="Q5809" s="4">
        <f t="shared" si="451"/>
        <v>13.888888889</v>
      </c>
      <c r="R5809" s="4">
        <f t="shared" si="452"/>
        <v>16.360844988125756</v>
      </c>
      <c r="S5809" s="5">
        <f t="shared" si="453"/>
        <v>57.923520000000003</v>
      </c>
      <c r="T5809" s="6">
        <f t="shared" si="450"/>
        <v>56.989098484563485</v>
      </c>
      <c r="U5809">
        <f t="shared" si="454"/>
        <v>24.657799999999998</v>
      </c>
    </row>
    <row r="5810" spans="1:21" ht="17" x14ac:dyDescent="0.25">
      <c r="A5810" s="1">
        <v>21963</v>
      </c>
      <c r="B5810">
        <v>20171216</v>
      </c>
      <c r="C5810">
        <v>640</v>
      </c>
      <c r="D5810">
        <v>124</v>
      </c>
      <c r="E5810">
        <v>0.5</v>
      </c>
      <c r="F5810">
        <v>0</v>
      </c>
      <c r="G5810">
        <v>0.2</v>
      </c>
      <c r="H5810" t="s">
        <v>42</v>
      </c>
      <c r="I5810" t="s">
        <v>42</v>
      </c>
      <c r="J5810">
        <v>14.7</v>
      </c>
      <c r="K5810">
        <v>92</v>
      </c>
      <c r="L5810">
        <v>0</v>
      </c>
      <c r="M5810" t="s">
        <v>42</v>
      </c>
      <c r="N5810">
        <v>0.06</v>
      </c>
      <c r="O5810" t="s">
        <v>42</v>
      </c>
      <c r="P5810" t="s">
        <v>42</v>
      </c>
      <c r="Q5810" s="4">
        <f t="shared" si="451"/>
        <v>16.666666666800001</v>
      </c>
      <c r="R5810" s="4">
        <f t="shared" si="452"/>
        <v>16.894112872058106</v>
      </c>
      <c r="S5810" s="5">
        <f t="shared" si="453"/>
        <v>58.43976</v>
      </c>
      <c r="T5810" s="6">
        <f t="shared" si="450"/>
        <v>57.88234673367554</v>
      </c>
      <c r="U5810">
        <f t="shared" si="454"/>
        <v>26.319699999999994</v>
      </c>
    </row>
    <row r="5811" spans="1:21" ht="17" x14ac:dyDescent="0.25">
      <c r="A5811" s="1">
        <v>21963</v>
      </c>
      <c r="B5811">
        <v>20171216</v>
      </c>
      <c r="C5811">
        <v>650</v>
      </c>
      <c r="D5811">
        <v>131</v>
      </c>
      <c r="E5811">
        <v>0.7</v>
      </c>
      <c r="F5811">
        <v>14</v>
      </c>
      <c r="G5811">
        <v>0.2</v>
      </c>
      <c r="H5811" t="s">
        <v>42</v>
      </c>
      <c r="I5811" t="s">
        <v>42</v>
      </c>
      <c r="J5811">
        <v>14.9</v>
      </c>
      <c r="K5811">
        <v>91</v>
      </c>
      <c r="L5811">
        <v>0</v>
      </c>
      <c r="M5811" t="s">
        <v>42</v>
      </c>
      <c r="N5811">
        <v>7.0000000000000007E-2</v>
      </c>
      <c r="O5811" t="s">
        <v>42</v>
      </c>
      <c r="P5811" t="s">
        <v>42</v>
      </c>
      <c r="Q5811" s="4">
        <f t="shared" si="451"/>
        <v>19.444444444600002</v>
      </c>
      <c r="R5811" s="4">
        <f t="shared" si="452"/>
        <v>17.294809451793032</v>
      </c>
      <c r="S5811" s="5">
        <f t="shared" si="453"/>
        <v>58.779409999999999</v>
      </c>
      <c r="T5811" s="6">
        <f t="shared" si="450"/>
        <v>57.923252287330939</v>
      </c>
      <c r="U5811">
        <f t="shared" si="454"/>
        <v>26.880600000000001</v>
      </c>
    </row>
    <row r="5812" spans="1:21" ht="17" x14ac:dyDescent="0.25">
      <c r="A5812" s="1">
        <v>21963</v>
      </c>
      <c r="B5812">
        <v>20171216</v>
      </c>
      <c r="C5812">
        <v>700</v>
      </c>
      <c r="D5812">
        <v>158</v>
      </c>
      <c r="E5812">
        <v>0.8</v>
      </c>
      <c r="F5812">
        <v>0</v>
      </c>
      <c r="G5812">
        <v>0.2</v>
      </c>
      <c r="H5812" t="s">
        <v>42</v>
      </c>
      <c r="I5812" t="s">
        <v>42</v>
      </c>
      <c r="J5812">
        <v>15.1</v>
      </c>
      <c r="K5812">
        <v>89</v>
      </c>
      <c r="L5812">
        <v>0</v>
      </c>
      <c r="M5812" t="s">
        <v>42</v>
      </c>
      <c r="N5812">
        <v>7.0000000000000007E-2</v>
      </c>
      <c r="O5812" t="s">
        <v>42</v>
      </c>
      <c r="P5812" t="s">
        <v>42</v>
      </c>
      <c r="Q5812" s="4">
        <f t="shared" si="451"/>
        <v>19.444444444600002</v>
      </c>
      <c r="R5812" s="4">
        <f t="shared" si="452"/>
        <v>17.492386365876502</v>
      </c>
      <c r="S5812" s="5">
        <f t="shared" si="453"/>
        <v>59.108609999999999</v>
      </c>
      <c r="T5812" s="6">
        <f t="shared" si="450"/>
        <v>57.520102275639459</v>
      </c>
      <c r="U5812">
        <f t="shared" si="454"/>
        <v>27.552599999999998</v>
      </c>
    </row>
    <row r="5813" spans="1:21" ht="17" x14ac:dyDescent="0.25">
      <c r="A5813" s="1">
        <v>21963</v>
      </c>
      <c r="B5813">
        <v>20171216</v>
      </c>
      <c r="C5813">
        <v>710</v>
      </c>
      <c r="D5813">
        <v>138</v>
      </c>
      <c r="E5813">
        <v>0.7</v>
      </c>
      <c r="F5813">
        <v>25</v>
      </c>
      <c r="G5813">
        <v>0.2</v>
      </c>
      <c r="H5813" t="s">
        <v>42</v>
      </c>
      <c r="I5813" t="s">
        <v>42</v>
      </c>
      <c r="J5813">
        <v>15.5</v>
      </c>
      <c r="K5813">
        <v>86</v>
      </c>
      <c r="L5813">
        <v>0</v>
      </c>
      <c r="M5813" t="s">
        <v>42</v>
      </c>
      <c r="N5813">
        <v>0.08</v>
      </c>
      <c r="O5813" t="s">
        <v>42</v>
      </c>
      <c r="P5813" t="s">
        <v>42</v>
      </c>
      <c r="Q5813" s="4">
        <f t="shared" si="451"/>
        <v>22.222222222400003</v>
      </c>
      <c r="R5813" s="4">
        <f t="shared" si="452"/>
        <v>18.066490690061276</v>
      </c>
      <c r="S5813" s="5">
        <f t="shared" si="453"/>
        <v>59.753700000000002</v>
      </c>
      <c r="T5813" s="6">
        <f t="shared" si="450"/>
        <v>57.52643789707966</v>
      </c>
      <c r="U5813">
        <f t="shared" si="454"/>
        <v>29.465499999999999</v>
      </c>
    </row>
    <row r="5814" spans="1:21" ht="17" x14ac:dyDescent="0.25">
      <c r="A5814" s="1">
        <v>21963</v>
      </c>
      <c r="B5814">
        <v>20171216</v>
      </c>
      <c r="C5814">
        <v>720</v>
      </c>
      <c r="D5814">
        <v>70</v>
      </c>
      <c r="E5814">
        <v>0.9</v>
      </c>
      <c r="F5814">
        <v>32</v>
      </c>
      <c r="G5814">
        <v>0.4</v>
      </c>
      <c r="H5814" t="s">
        <v>42</v>
      </c>
      <c r="I5814" t="s">
        <v>42</v>
      </c>
      <c r="J5814">
        <v>16</v>
      </c>
      <c r="K5814">
        <v>83</v>
      </c>
      <c r="L5814">
        <v>0</v>
      </c>
      <c r="M5814" t="s">
        <v>42</v>
      </c>
      <c r="N5814">
        <v>0.09</v>
      </c>
      <c r="O5814" t="s">
        <v>42</v>
      </c>
      <c r="P5814" t="s">
        <v>42</v>
      </c>
      <c r="Q5814" s="4">
        <f t="shared" si="451"/>
        <v>25.0000000002</v>
      </c>
      <c r="R5814" s="4">
        <f t="shared" si="452"/>
        <v>18.722064446997052</v>
      </c>
      <c r="S5814" s="5">
        <f t="shared" si="453"/>
        <v>60.538199999999996</v>
      </c>
      <c r="T5814" s="6">
        <f t="shared" si="450"/>
        <v>57.338683781096172</v>
      </c>
      <c r="U5814">
        <f t="shared" si="454"/>
        <v>31.289400000000001</v>
      </c>
    </row>
    <row r="5815" spans="1:21" ht="17" x14ac:dyDescent="0.25">
      <c r="A5815" s="1">
        <v>21963</v>
      </c>
      <c r="B5815">
        <v>20171216</v>
      </c>
      <c r="C5815">
        <v>730</v>
      </c>
      <c r="D5815">
        <v>38</v>
      </c>
      <c r="E5815">
        <v>1.3</v>
      </c>
      <c r="F5815">
        <v>16</v>
      </c>
      <c r="G5815">
        <v>0.4</v>
      </c>
      <c r="H5815" t="s">
        <v>42</v>
      </c>
      <c r="I5815" t="s">
        <v>42</v>
      </c>
      <c r="J5815">
        <v>16.600000000000001</v>
      </c>
      <c r="K5815">
        <v>78</v>
      </c>
      <c r="L5815">
        <v>0</v>
      </c>
      <c r="M5815" t="s">
        <v>42</v>
      </c>
      <c r="N5815">
        <v>0.1</v>
      </c>
      <c r="O5815" t="s">
        <v>42</v>
      </c>
      <c r="P5815" t="s">
        <v>42</v>
      </c>
      <c r="Q5815" s="4">
        <f t="shared" si="451"/>
        <v>27.777777778000001</v>
      </c>
      <c r="R5815" s="4">
        <f t="shared" si="452"/>
        <v>19.46465293005577</v>
      </c>
      <c r="S5815" s="5">
        <f t="shared" si="453"/>
        <v>61.410520000000005</v>
      </c>
      <c r="T5815" s="6">
        <f t="shared" si="450"/>
        <v>56.504048809072501</v>
      </c>
      <c r="U5815">
        <f t="shared" si="454"/>
        <v>33.194300000000005</v>
      </c>
    </row>
    <row r="5816" spans="1:21" ht="17" x14ac:dyDescent="0.25">
      <c r="A5816" s="1">
        <v>21963</v>
      </c>
      <c r="B5816">
        <v>20171216</v>
      </c>
      <c r="C5816">
        <v>740</v>
      </c>
      <c r="D5816">
        <v>39</v>
      </c>
      <c r="E5816">
        <v>1.3</v>
      </c>
      <c r="F5816">
        <v>16</v>
      </c>
      <c r="G5816">
        <v>0.3</v>
      </c>
      <c r="H5816" t="s">
        <v>42</v>
      </c>
      <c r="I5816" t="s">
        <v>42</v>
      </c>
      <c r="J5816">
        <v>17.100000000000001</v>
      </c>
      <c r="K5816">
        <v>76</v>
      </c>
      <c r="L5816">
        <v>0</v>
      </c>
      <c r="M5816" t="s">
        <v>42</v>
      </c>
      <c r="N5816">
        <v>0.13</v>
      </c>
      <c r="O5816" t="s">
        <v>42</v>
      </c>
      <c r="P5816" t="s">
        <v>42</v>
      </c>
      <c r="Q5816" s="4">
        <f t="shared" si="451"/>
        <v>36.1111111114</v>
      </c>
      <c r="R5816" s="4">
        <f t="shared" si="452"/>
        <v>20.322788945264016</v>
      </c>
      <c r="S5816" s="5">
        <f t="shared" si="453"/>
        <v>62.149039999999999</v>
      </c>
      <c r="T5816" s="6">
        <f t="shared" si="450"/>
        <v>57.059625628843222</v>
      </c>
      <c r="U5816">
        <f t="shared" si="454"/>
        <v>35.475999999999999</v>
      </c>
    </row>
    <row r="5817" spans="1:21" ht="17" x14ac:dyDescent="0.25">
      <c r="A5817" s="1">
        <v>21963</v>
      </c>
      <c r="B5817">
        <v>20171216</v>
      </c>
      <c r="C5817">
        <v>750</v>
      </c>
      <c r="D5817">
        <v>43</v>
      </c>
      <c r="E5817">
        <v>1</v>
      </c>
      <c r="F5817">
        <v>20</v>
      </c>
      <c r="G5817">
        <v>0.2</v>
      </c>
      <c r="H5817" t="s">
        <v>42</v>
      </c>
      <c r="I5817" t="s">
        <v>42</v>
      </c>
      <c r="J5817">
        <v>17.5</v>
      </c>
      <c r="K5817">
        <v>75</v>
      </c>
      <c r="L5817">
        <v>0</v>
      </c>
      <c r="M5817" t="s">
        <v>42</v>
      </c>
      <c r="N5817">
        <v>0.25</v>
      </c>
      <c r="O5817" t="s">
        <v>42</v>
      </c>
      <c r="P5817" t="s">
        <v>42</v>
      </c>
      <c r="Q5817" s="4">
        <f t="shared" si="451"/>
        <v>69.444444445000002</v>
      </c>
      <c r="R5817" s="4">
        <f t="shared" si="452"/>
        <v>21.620842710934625</v>
      </c>
      <c r="S5817" s="5">
        <f t="shared" si="453"/>
        <v>62.743749999999999</v>
      </c>
      <c r="T5817" s="6">
        <f t="shared" si="450"/>
        <v>58.767095524215016</v>
      </c>
      <c r="U5817">
        <f t="shared" si="454"/>
        <v>38.376799999999996</v>
      </c>
    </row>
    <row r="5818" spans="1:21" ht="17" x14ac:dyDescent="0.25">
      <c r="A5818" s="1">
        <v>21963</v>
      </c>
      <c r="B5818">
        <v>20171216</v>
      </c>
      <c r="C5818">
        <v>800</v>
      </c>
      <c r="D5818">
        <v>53</v>
      </c>
      <c r="E5818">
        <v>1.5</v>
      </c>
      <c r="F5818">
        <v>14</v>
      </c>
      <c r="G5818">
        <v>0.4</v>
      </c>
      <c r="H5818" t="s">
        <v>42</v>
      </c>
      <c r="I5818" t="s">
        <v>42</v>
      </c>
      <c r="J5818">
        <v>18.399999999999999</v>
      </c>
      <c r="K5818">
        <v>72</v>
      </c>
      <c r="L5818">
        <v>0</v>
      </c>
      <c r="M5818" t="s">
        <v>42</v>
      </c>
      <c r="N5818">
        <v>0.38</v>
      </c>
      <c r="O5818" t="s">
        <v>42</v>
      </c>
      <c r="P5818" t="s">
        <v>42</v>
      </c>
      <c r="Q5818" s="4">
        <f t="shared" si="451"/>
        <v>105.55555555640001</v>
      </c>
      <c r="R5818" s="4">
        <f t="shared" si="452"/>
        <v>23.113285661279217</v>
      </c>
      <c r="S5818" s="5">
        <f t="shared" si="453"/>
        <v>64.023520000000005</v>
      </c>
      <c r="T5818" s="6">
        <f t="shared" si="450"/>
        <v>59.367271359662986</v>
      </c>
      <c r="U5818">
        <f t="shared" si="454"/>
        <v>42.081499999999991</v>
      </c>
    </row>
    <row r="5819" spans="1:21" ht="17" x14ac:dyDescent="0.25">
      <c r="A5819" s="1">
        <v>21963</v>
      </c>
      <c r="B5819">
        <v>20171216</v>
      </c>
      <c r="C5819">
        <v>810</v>
      </c>
      <c r="D5819">
        <v>11</v>
      </c>
      <c r="E5819">
        <v>2.1</v>
      </c>
      <c r="F5819">
        <v>34</v>
      </c>
      <c r="G5819">
        <v>0.6</v>
      </c>
      <c r="H5819" t="s">
        <v>42</v>
      </c>
      <c r="I5819" t="s">
        <v>42</v>
      </c>
      <c r="J5819">
        <v>19.2</v>
      </c>
      <c r="K5819">
        <v>68</v>
      </c>
      <c r="L5819">
        <v>0</v>
      </c>
      <c r="M5819" t="s">
        <v>42</v>
      </c>
      <c r="N5819">
        <v>0.36</v>
      </c>
      <c r="O5819" t="s">
        <v>42</v>
      </c>
      <c r="P5819" t="s">
        <v>42</v>
      </c>
      <c r="Q5819" s="4">
        <f t="shared" si="451"/>
        <v>100.0000000008</v>
      </c>
      <c r="R5819" s="4">
        <f t="shared" si="452"/>
        <v>23.858153390743809</v>
      </c>
      <c r="S5819" s="5">
        <f t="shared" si="453"/>
        <v>65.053439999999995</v>
      </c>
      <c r="T5819" s="6">
        <f t="shared" si="450"/>
        <v>58.615599407966954</v>
      </c>
      <c r="U5819">
        <f t="shared" si="454"/>
        <v>44.311699999999995</v>
      </c>
    </row>
    <row r="5820" spans="1:21" ht="17" x14ac:dyDescent="0.25">
      <c r="A5820" s="1">
        <v>21963</v>
      </c>
      <c r="B5820">
        <v>20171216</v>
      </c>
      <c r="C5820">
        <v>820</v>
      </c>
      <c r="D5820">
        <v>347</v>
      </c>
      <c r="E5820">
        <v>1.6</v>
      </c>
      <c r="F5820">
        <v>49</v>
      </c>
      <c r="G5820">
        <v>0.7</v>
      </c>
      <c r="H5820" t="s">
        <v>42</v>
      </c>
      <c r="I5820" t="s">
        <v>42</v>
      </c>
      <c r="J5820">
        <v>19.899999999999999</v>
      </c>
      <c r="K5820">
        <v>65</v>
      </c>
      <c r="L5820">
        <v>0</v>
      </c>
      <c r="M5820" t="s">
        <v>42</v>
      </c>
      <c r="N5820">
        <v>0.38</v>
      </c>
      <c r="O5820" t="s">
        <v>42</v>
      </c>
      <c r="P5820" t="s">
        <v>42</v>
      </c>
      <c r="Q5820" s="4">
        <f t="shared" si="451"/>
        <v>105.55555555640001</v>
      </c>
      <c r="R5820" s="4">
        <f t="shared" si="452"/>
        <v>24.654024021435049</v>
      </c>
      <c r="S5820" s="5">
        <f t="shared" si="453"/>
        <v>65.929649999999995</v>
      </c>
      <c r="T5820" s="6">
        <f t="shared" si="450"/>
        <v>59.310231227865565</v>
      </c>
      <c r="U5820">
        <f t="shared" si="454"/>
        <v>48.226499999999987</v>
      </c>
    </row>
    <row r="5821" spans="1:21" ht="17" x14ac:dyDescent="0.25">
      <c r="A5821" s="1">
        <v>21963</v>
      </c>
      <c r="B5821">
        <v>20171216</v>
      </c>
      <c r="C5821">
        <v>830</v>
      </c>
      <c r="D5821">
        <v>353</v>
      </c>
      <c r="E5821">
        <v>1.7</v>
      </c>
      <c r="F5821">
        <v>52</v>
      </c>
      <c r="G5821">
        <v>0.8</v>
      </c>
      <c r="H5821" t="s">
        <v>42</v>
      </c>
      <c r="I5821" t="s">
        <v>42</v>
      </c>
      <c r="J5821">
        <v>20.3</v>
      </c>
      <c r="K5821">
        <v>64</v>
      </c>
      <c r="L5821">
        <v>0</v>
      </c>
      <c r="M5821" t="s">
        <v>42</v>
      </c>
      <c r="N5821">
        <v>0.38</v>
      </c>
      <c r="O5821" t="s">
        <v>42</v>
      </c>
      <c r="P5821" t="s">
        <v>42</v>
      </c>
      <c r="Q5821" s="4">
        <f t="shared" si="451"/>
        <v>105.55555555640001</v>
      </c>
      <c r="R5821" s="4">
        <f t="shared" si="452"/>
        <v>25.067806128095711</v>
      </c>
      <c r="S5821" s="5">
        <f t="shared" si="453"/>
        <v>66.453079999999986</v>
      </c>
      <c r="T5821" s="6">
        <f t="shared" si="450"/>
        <v>72.958852206018832</v>
      </c>
      <c r="U5821">
        <f t="shared" si="454"/>
        <v>49.740499999999997</v>
      </c>
    </row>
    <row r="5822" spans="1:21" ht="17" x14ac:dyDescent="0.25">
      <c r="A5822" s="1">
        <v>21963</v>
      </c>
      <c r="B5822">
        <v>20171216</v>
      </c>
      <c r="C5822">
        <v>840</v>
      </c>
      <c r="D5822">
        <v>344</v>
      </c>
      <c r="E5822">
        <v>2.2000000000000002</v>
      </c>
      <c r="F5822">
        <v>39</v>
      </c>
      <c r="G5822">
        <v>0.8</v>
      </c>
      <c r="H5822" t="s">
        <v>42</v>
      </c>
      <c r="I5822" t="s">
        <v>42</v>
      </c>
      <c r="J5822">
        <v>20.8</v>
      </c>
      <c r="K5822">
        <v>63</v>
      </c>
      <c r="L5822">
        <v>0</v>
      </c>
      <c r="M5822" t="s">
        <v>42</v>
      </c>
      <c r="N5822">
        <v>0.28999999999999998</v>
      </c>
      <c r="O5822" t="s">
        <v>42</v>
      </c>
      <c r="P5822" t="s">
        <v>42</v>
      </c>
      <c r="Q5822" s="4">
        <f t="shared" si="451"/>
        <v>80.555555556199991</v>
      </c>
      <c r="R5822" s="4">
        <f t="shared" si="452"/>
        <v>25.213906390990509</v>
      </c>
      <c r="S5822" s="5">
        <f t="shared" si="453"/>
        <v>67.111959999999996</v>
      </c>
      <c r="T5822" s="6">
        <f t="shared" si="450"/>
        <v>71.762957664195469</v>
      </c>
      <c r="U5822">
        <f t="shared" si="454"/>
        <v>50.465399999999995</v>
      </c>
    </row>
    <row r="5823" spans="1:21" ht="17" x14ac:dyDescent="0.25">
      <c r="A5823" s="1">
        <v>21963</v>
      </c>
      <c r="B5823">
        <v>20171216</v>
      </c>
      <c r="C5823">
        <v>850</v>
      </c>
      <c r="D5823">
        <v>5</v>
      </c>
      <c r="E5823">
        <v>2</v>
      </c>
      <c r="F5823">
        <v>39</v>
      </c>
      <c r="G5823">
        <v>0.6</v>
      </c>
      <c r="H5823" t="s">
        <v>42</v>
      </c>
      <c r="I5823" t="s">
        <v>42</v>
      </c>
      <c r="J5823">
        <v>20.9</v>
      </c>
      <c r="K5823">
        <v>63</v>
      </c>
      <c r="L5823">
        <v>0</v>
      </c>
      <c r="M5823" t="s">
        <v>42</v>
      </c>
      <c r="N5823">
        <v>0.28999999999999998</v>
      </c>
      <c r="O5823" t="s">
        <v>42</v>
      </c>
      <c r="P5823" t="s">
        <v>42</v>
      </c>
      <c r="Q5823" s="4">
        <f t="shared" si="451"/>
        <v>80.555555556199991</v>
      </c>
      <c r="R5823" s="4">
        <f t="shared" si="452"/>
        <v>25.317888679339163</v>
      </c>
      <c r="S5823" s="5">
        <f t="shared" si="453"/>
        <v>67.255330000000001</v>
      </c>
      <c r="T5823" s="6">
        <f t="shared" si="450"/>
        <v>72.294552150616965</v>
      </c>
      <c r="U5823">
        <f t="shared" si="454"/>
        <v>51.226399999999991</v>
      </c>
    </row>
    <row r="5824" spans="1:21" ht="17" x14ac:dyDescent="0.25">
      <c r="A5824" s="1">
        <v>21963</v>
      </c>
      <c r="B5824">
        <v>20171216</v>
      </c>
      <c r="C5824">
        <v>900</v>
      </c>
      <c r="D5824">
        <v>322</v>
      </c>
      <c r="E5824">
        <v>1.9</v>
      </c>
      <c r="F5824">
        <v>44</v>
      </c>
      <c r="G5824">
        <v>0.7</v>
      </c>
      <c r="H5824" t="s">
        <v>42</v>
      </c>
      <c r="I5824" t="s">
        <v>42</v>
      </c>
      <c r="J5824">
        <v>21.2</v>
      </c>
      <c r="K5824">
        <v>61</v>
      </c>
      <c r="L5824">
        <v>0</v>
      </c>
      <c r="M5824" t="s">
        <v>42</v>
      </c>
      <c r="N5824">
        <v>0.28999999999999998</v>
      </c>
      <c r="O5824" t="s">
        <v>42</v>
      </c>
      <c r="P5824" t="s">
        <v>42</v>
      </c>
      <c r="Q5824" s="4">
        <f t="shared" si="451"/>
        <v>80.555555556199991</v>
      </c>
      <c r="R5824" s="4">
        <f t="shared" si="452"/>
        <v>25.630249597826754</v>
      </c>
      <c r="S5824" s="5">
        <f t="shared" si="453"/>
        <v>67.55167999999999</v>
      </c>
      <c r="T5824" s="6">
        <f t="shared" si="450"/>
        <v>72.225608147331585</v>
      </c>
      <c r="U5824">
        <f t="shared" si="454"/>
        <v>52.659399999999991</v>
      </c>
    </row>
    <row r="5825" spans="1:21" ht="17" x14ac:dyDescent="0.25">
      <c r="A5825" s="1">
        <v>21963</v>
      </c>
      <c r="B5825">
        <v>20171216</v>
      </c>
      <c r="C5825">
        <v>910</v>
      </c>
      <c r="D5825">
        <v>294</v>
      </c>
      <c r="E5825">
        <v>1.6</v>
      </c>
      <c r="F5825">
        <v>41</v>
      </c>
      <c r="G5825">
        <v>0.6</v>
      </c>
      <c r="H5825" t="s">
        <v>42</v>
      </c>
      <c r="I5825" t="s">
        <v>42</v>
      </c>
      <c r="J5825">
        <v>21.1</v>
      </c>
      <c r="K5825">
        <v>61</v>
      </c>
      <c r="L5825">
        <v>0</v>
      </c>
      <c r="M5825" t="s">
        <v>42</v>
      </c>
      <c r="N5825">
        <v>0.45</v>
      </c>
      <c r="O5825" t="s">
        <v>42</v>
      </c>
      <c r="P5825" t="s">
        <v>42</v>
      </c>
      <c r="Q5825" s="4">
        <f t="shared" si="451"/>
        <v>125.000000001</v>
      </c>
      <c r="R5825" s="4">
        <f t="shared" si="452"/>
        <v>26.132484327311239</v>
      </c>
      <c r="S5825" s="5">
        <f t="shared" si="453"/>
        <v>67.410290000000003</v>
      </c>
      <c r="T5825" s="6">
        <f t="shared" si="450"/>
        <v>73.730891635824889</v>
      </c>
      <c r="U5825">
        <f t="shared" si="454"/>
        <v>53.690800000000003</v>
      </c>
    </row>
    <row r="5826" spans="1:21" ht="17" x14ac:dyDescent="0.25">
      <c r="A5826" s="1">
        <v>21963</v>
      </c>
      <c r="B5826">
        <v>20171216</v>
      </c>
      <c r="C5826">
        <v>920</v>
      </c>
      <c r="D5826">
        <v>285</v>
      </c>
      <c r="E5826">
        <v>2.2999999999999998</v>
      </c>
      <c r="F5826">
        <v>20</v>
      </c>
      <c r="G5826">
        <v>0.7</v>
      </c>
      <c r="H5826" t="s">
        <v>42</v>
      </c>
      <c r="I5826" t="s">
        <v>42</v>
      </c>
      <c r="J5826">
        <v>21.4</v>
      </c>
      <c r="K5826">
        <v>61</v>
      </c>
      <c r="L5826">
        <v>0</v>
      </c>
      <c r="M5826" t="s">
        <v>42</v>
      </c>
      <c r="N5826">
        <v>0.39</v>
      </c>
      <c r="O5826" t="s">
        <v>42</v>
      </c>
      <c r="P5826" t="s">
        <v>42</v>
      </c>
      <c r="Q5826" s="4">
        <f t="shared" si="451"/>
        <v>108.33333333420001</v>
      </c>
      <c r="R5826" s="4">
        <f t="shared" si="452"/>
        <v>26.247460294081826</v>
      </c>
      <c r="S5826" s="5">
        <f t="shared" si="453"/>
        <v>67.834459999999993</v>
      </c>
      <c r="T5826" s="6">
        <f t="shared" si="450"/>
        <v>72.438734373902463</v>
      </c>
      <c r="U5826">
        <f t="shared" si="454"/>
        <v>53.410399999999996</v>
      </c>
    </row>
    <row r="5827" spans="1:21" ht="17" x14ac:dyDescent="0.25">
      <c r="A5827" s="1">
        <v>21963</v>
      </c>
      <c r="B5827">
        <v>20171216</v>
      </c>
      <c r="C5827">
        <v>930</v>
      </c>
      <c r="D5827">
        <v>277</v>
      </c>
      <c r="E5827">
        <v>2</v>
      </c>
      <c r="F5827">
        <v>69</v>
      </c>
      <c r="G5827">
        <v>0.6</v>
      </c>
      <c r="H5827" t="s">
        <v>42</v>
      </c>
      <c r="I5827" t="s">
        <v>42</v>
      </c>
      <c r="J5827">
        <v>21.5</v>
      </c>
      <c r="K5827">
        <v>60</v>
      </c>
      <c r="L5827">
        <v>0</v>
      </c>
      <c r="M5827" t="s">
        <v>42</v>
      </c>
      <c r="N5827">
        <v>0.39</v>
      </c>
      <c r="O5827" t="s">
        <v>42</v>
      </c>
      <c r="P5827" t="s">
        <v>42</v>
      </c>
      <c r="Q5827" s="4">
        <f t="shared" si="451"/>
        <v>108.33333333420001</v>
      </c>
      <c r="R5827" s="4">
        <f t="shared" si="452"/>
        <v>26.351851304143622</v>
      </c>
      <c r="S5827" s="5">
        <f t="shared" si="453"/>
        <v>67.906000000000006</v>
      </c>
      <c r="T5827" s="6">
        <f t="shared" si="450"/>
        <v>72.757194219063891</v>
      </c>
      <c r="U5827">
        <f t="shared" si="454"/>
        <v>54.341399999999993</v>
      </c>
    </row>
    <row r="5828" spans="1:21" ht="17" x14ac:dyDescent="0.25">
      <c r="A5828" s="1">
        <v>21963</v>
      </c>
      <c r="B5828">
        <v>20171216</v>
      </c>
      <c r="C5828">
        <v>940</v>
      </c>
      <c r="D5828">
        <v>336</v>
      </c>
      <c r="E5828">
        <v>2.5</v>
      </c>
      <c r="F5828">
        <v>31</v>
      </c>
      <c r="G5828">
        <v>0.7</v>
      </c>
      <c r="H5828" t="s">
        <v>42</v>
      </c>
      <c r="I5828" t="s">
        <v>42</v>
      </c>
      <c r="J5828">
        <v>22.1</v>
      </c>
      <c r="K5828">
        <v>58</v>
      </c>
      <c r="L5828">
        <v>0</v>
      </c>
      <c r="M5828" t="s">
        <v>42</v>
      </c>
      <c r="N5828">
        <v>0.44</v>
      </c>
      <c r="O5828" t="s">
        <v>42</v>
      </c>
      <c r="P5828" t="s">
        <v>42</v>
      </c>
      <c r="Q5828" s="4">
        <f t="shared" si="451"/>
        <v>122.22222222320001</v>
      </c>
      <c r="R5828" s="4">
        <f t="shared" si="452"/>
        <v>27.146292977893893</v>
      </c>
      <c r="S5828" s="5">
        <f t="shared" si="453"/>
        <v>68.596819999999994</v>
      </c>
      <c r="T5828" s="6">
        <f t="shared" si="450"/>
        <v>72.391591533771475</v>
      </c>
      <c r="U5828">
        <f t="shared" si="454"/>
        <v>56.311899999999994</v>
      </c>
    </row>
    <row r="5829" spans="1:21" ht="17" x14ac:dyDescent="0.25">
      <c r="A5829" s="1">
        <v>21963</v>
      </c>
      <c r="B5829">
        <v>20171216</v>
      </c>
      <c r="C5829">
        <v>950</v>
      </c>
      <c r="D5829">
        <v>313</v>
      </c>
      <c r="E5829">
        <v>2.6</v>
      </c>
      <c r="F5829">
        <v>43</v>
      </c>
      <c r="G5829">
        <v>0.9</v>
      </c>
      <c r="H5829" t="s">
        <v>42</v>
      </c>
      <c r="I5829" t="s">
        <v>42</v>
      </c>
      <c r="J5829">
        <v>22</v>
      </c>
      <c r="K5829">
        <v>58</v>
      </c>
      <c r="L5829">
        <v>0</v>
      </c>
      <c r="M5829" t="s">
        <v>42</v>
      </c>
      <c r="N5829">
        <v>0.37</v>
      </c>
      <c r="O5829" t="s">
        <v>42</v>
      </c>
      <c r="P5829" t="s">
        <v>42</v>
      </c>
      <c r="Q5829" s="4">
        <f t="shared" si="451"/>
        <v>102.7777777786</v>
      </c>
      <c r="R5829" s="4">
        <f t="shared" si="452"/>
        <v>26.802093253877327</v>
      </c>
      <c r="S5829" s="5">
        <f t="shared" si="453"/>
        <v>68.458399999999997</v>
      </c>
      <c r="T5829" s="6">
        <f t="shared" si="450"/>
        <v>71.721975296587843</v>
      </c>
      <c r="U5829">
        <f t="shared" si="454"/>
        <v>55.308600000000006</v>
      </c>
    </row>
    <row r="5830" spans="1:21" ht="17" x14ac:dyDescent="0.25">
      <c r="A5830" s="1">
        <v>21963</v>
      </c>
      <c r="B5830">
        <v>20171216</v>
      </c>
      <c r="C5830">
        <v>1000</v>
      </c>
      <c r="D5830">
        <v>315</v>
      </c>
      <c r="E5830">
        <v>2.2999999999999998</v>
      </c>
      <c r="F5830">
        <v>36</v>
      </c>
      <c r="G5830">
        <v>0.7</v>
      </c>
      <c r="H5830" t="s">
        <v>42</v>
      </c>
      <c r="I5830" t="s">
        <v>42</v>
      </c>
      <c r="J5830">
        <v>22.1</v>
      </c>
      <c r="K5830">
        <v>57</v>
      </c>
      <c r="L5830">
        <v>0</v>
      </c>
      <c r="M5830" t="s">
        <v>42</v>
      </c>
      <c r="N5830">
        <v>0.4</v>
      </c>
      <c r="O5830" t="s">
        <v>42</v>
      </c>
      <c r="P5830" t="s">
        <v>42</v>
      </c>
      <c r="Q5830" s="4">
        <f t="shared" si="451"/>
        <v>111.111111112</v>
      </c>
      <c r="R5830" s="4">
        <f t="shared" si="452"/>
        <v>27.014553358375561</v>
      </c>
      <c r="S5830" s="5">
        <f t="shared" si="453"/>
        <v>68.521029999999996</v>
      </c>
      <c r="T5830" s="6">
        <f t="shared" si="450"/>
        <v>72.107728623557762</v>
      </c>
      <c r="U5830">
        <f t="shared" si="454"/>
        <v>56.4163</v>
      </c>
    </row>
    <row r="5831" spans="1:21" ht="17" x14ac:dyDescent="0.25">
      <c r="A5831" s="1">
        <v>21963</v>
      </c>
      <c r="B5831">
        <v>20171216</v>
      </c>
      <c r="C5831">
        <v>1010</v>
      </c>
      <c r="D5831">
        <v>291</v>
      </c>
      <c r="E5831">
        <v>3.3</v>
      </c>
      <c r="F5831">
        <v>24</v>
      </c>
      <c r="G5831">
        <v>0.7</v>
      </c>
      <c r="H5831" t="s">
        <v>42</v>
      </c>
      <c r="I5831" t="s">
        <v>42</v>
      </c>
      <c r="J5831">
        <v>22.1</v>
      </c>
      <c r="K5831">
        <v>58</v>
      </c>
      <c r="L5831">
        <v>0</v>
      </c>
      <c r="M5831" t="s">
        <v>42</v>
      </c>
      <c r="N5831">
        <v>0.51</v>
      </c>
      <c r="O5831" t="s">
        <v>42</v>
      </c>
      <c r="P5831" t="s">
        <v>42</v>
      </c>
      <c r="Q5831" s="4">
        <f t="shared" si="451"/>
        <v>141.6666666678</v>
      </c>
      <c r="R5831" s="4">
        <f t="shared" si="452"/>
        <v>27.350556440937499</v>
      </c>
      <c r="S5831" s="5">
        <f t="shared" si="453"/>
        <v>68.596819999999994</v>
      </c>
      <c r="T5831" s="6">
        <f t="shared" si="450"/>
        <v>71.80993214319372</v>
      </c>
      <c r="U5831">
        <f t="shared" si="454"/>
        <v>55.364200000000011</v>
      </c>
    </row>
    <row r="5832" spans="1:21" ht="17" x14ac:dyDescent="0.25">
      <c r="A5832" s="1">
        <v>21963</v>
      </c>
      <c r="B5832">
        <v>20171216</v>
      </c>
      <c r="C5832">
        <v>1020</v>
      </c>
      <c r="D5832">
        <v>291</v>
      </c>
      <c r="E5832">
        <v>2</v>
      </c>
      <c r="F5832">
        <v>48</v>
      </c>
      <c r="G5832">
        <v>0.7</v>
      </c>
      <c r="H5832" t="s">
        <v>42</v>
      </c>
      <c r="I5832" t="s">
        <v>42</v>
      </c>
      <c r="J5832">
        <v>22.6</v>
      </c>
      <c r="K5832">
        <v>56</v>
      </c>
      <c r="L5832">
        <v>0</v>
      </c>
      <c r="M5832" t="s">
        <v>42</v>
      </c>
      <c r="N5832">
        <v>0.42</v>
      </c>
      <c r="O5832" t="s">
        <v>42</v>
      </c>
      <c r="P5832" t="s">
        <v>42</v>
      </c>
      <c r="Q5832" s="4">
        <f t="shared" si="451"/>
        <v>116.6666666676</v>
      </c>
      <c r="R5832" s="4">
        <f t="shared" si="452"/>
        <v>27.606841393210861</v>
      </c>
      <c r="S5832" s="5">
        <f t="shared" si="453"/>
        <v>69.127440000000007</v>
      </c>
      <c r="T5832" s="6">
        <f t="shared" si="450"/>
        <v>73.182428857118097</v>
      </c>
      <c r="U5832">
        <f t="shared" si="454"/>
        <v>59.149099999999997</v>
      </c>
    </row>
    <row r="5833" spans="1:21" ht="17" x14ac:dyDescent="0.25">
      <c r="A5833" s="1">
        <v>21963</v>
      </c>
      <c r="B5833">
        <v>20171216</v>
      </c>
      <c r="C5833">
        <v>1030</v>
      </c>
      <c r="D5833">
        <v>330</v>
      </c>
      <c r="E5833">
        <v>1.9</v>
      </c>
      <c r="F5833">
        <v>31</v>
      </c>
      <c r="G5833">
        <v>0.7</v>
      </c>
      <c r="H5833" t="s">
        <v>42</v>
      </c>
      <c r="I5833" t="s">
        <v>42</v>
      </c>
      <c r="J5833">
        <v>22.7</v>
      </c>
      <c r="K5833">
        <v>54</v>
      </c>
      <c r="L5833">
        <v>0</v>
      </c>
      <c r="M5833" t="s">
        <v>42</v>
      </c>
      <c r="N5833">
        <v>0.46</v>
      </c>
      <c r="O5833" t="s">
        <v>42</v>
      </c>
      <c r="P5833" t="s">
        <v>42</v>
      </c>
      <c r="Q5833" s="4">
        <f t="shared" si="451"/>
        <v>127.77777777880002</v>
      </c>
      <c r="R5833" s="4">
        <f t="shared" si="452"/>
        <v>27.837792369608085</v>
      </c>
      <c r="S5833" s="5">
        <f t="shared" si="453"/>
        <v>69.10042</v>
      </c>
      <c r="T5833" s="6">
        <f t="shared" si="450"/>
        <v>72.987299443592647</v>
      </c>
      <c r="U5833">
        <f t="shared" si="454"/>
        <v>59.975699999999989</v>
      </c>
    </row>
    <row r="5834" spans="1:21" ht="17" x14ac:dyDescent="0.25">
      <c r="A5834" s="1">
        <v>21963</v>
      </c>
      <c r="B5834">
        <v>20171216</v>
      </c>
      <c r="C5834">
        <v>1040</v>
      </c>
      <c r="D5834">
        <v>321</v>
      </c>
      <c r="E5834">
        <v>1.9</v>
      </c>
      <c r="F5834">
        <v>39</v>
      </c>
      <c r="G5834">
        <v>0.8</v>
      </c>
      <c r="H5834" t="s">
        <v>42</v>
      </c>
      <c r="I5834" t="s">
        <v>42</v>
      </c>
      <c r="J5834">
        <v>22.9</v>
      </c>
      <c r="K5834">
        <v>53</v>
      </c>
      <c r="L5834">
        <v>0</v>
      </c>
      <c r="M5834" t="s">
        <v>42</v>
      </c>
      <c r="N5834">
        <v>0.37</v>
      </c>
      <c r="O5834" t="s">
        <v>42</v>
      </c>
      <c r="P5834" t="s">
        <v>42</v>
      </c>
      <c r="Q5834" s="4">
        <f t="shared" si="451"/>
        <v>102.7777777786</v>
      </c>
      <c r="R5834" s="4">
        <f t="shared" si="452"/>
        <v>27.74739973656369</v>
      </c>
      <c r="S5834" s="5">
        <f t="shared" si="453"/>
        <v>69.285629999999998</v>
      </c>
      <c r="T5834" s="6">
        <f t="shared" ref="T5834:T5897" si="455">IF(R5834&gt;25,8.62+(0.38*K5834)+(1.55*R5834)+EXP(-E5834+2.4)-0.5*E5834,10.66+(0.28*K5834)+(1.3*R5834)-E5834)</f>
        <v>72.46719086237384</v>
      </c>
      <c r="U5834">
        <f t="shared" si="454"/>
        <v>60.287599999999991</v>
      </c>
    </row>
    <row r="5835" spans="1:21" ht="17" x14ac:dyDescent="0.25">
      <c r="A5835" s="1">
        <v>21963</v>
      </c>
      <c r="B5835">
        <v>20171216</v>
      </c>
      <c r="C5835">
        <v>1050</v>
      </c>
      <c r="D5835">
        <v>299</v>
      </c>
      <c r="E5835">
        <v>2</v>
      </c>
      <c r="F5835">
        <v>33</v>
      </c>
      <c r="G5835">
        <v>0.9</v>
      </c>
      <c r="H5835" t="s">
        <v>42</v>
      </c>
      <c r="I5835" t="s">
        <v>42</v>
      </c>
      <c r="J5835">
        <v>22.8</v>
      </c>
      <c r="K5835">
        <v>55</v>
      </c>
      <c r="L5835">
        <v>0</v>
      </c>
      <c r="M5835" t="s">
        <v>42</v>
      </c>
      <c r="N5835">
        <v>0.45</v>
      </c>
      <c r="O5835" t="s">
        <v>42</v>
      </c>
      <c r="P5835" t="s">
        <v>42</v>
      </c>
      <c r="Q5835" s="4">
        <f t="shared" ref="Q5835:Q5898" si="456">N5835*277.77777778</f>
        <v>125.000000001</v>
      </c>
      <c r="R5835" s="4">
        <f t="shared" ref="R5835:R5898" si="457">1.33*J5835-2.65*SQRT(J5835)+3.21*LOG10(Q5835+1)+3.5</f>
        <v>27.912612880346323</v>
      </c>
      <c r="S5835" s="5">
        <f t="shared" ref="S5835:S5898" si="458">(1.8*J5835+32)-((0.55-0.0055*K5835)*(1.8*J5835-26))</f>
        <v>69.317599999999999</v>
      </c>
      <c r="T5835" s="6">
        <f t="shared" si="455"/>
        <v>73.276374662178071</v>
      </c>
      <c r="U5835">
        <f t="shared" ref="U5835:U5898" si="459">61.78+4.21*(J5835-22.48)-1.7*(E5835-7.05)+5.89*(N5835-2.41)</f>
        <v>60.167799999999993</v>
      </c>
    </row>
    <row r="5836" spans="1:21" ht="17" x14ac:dyDescent="0.25">
      <c r="A5836" s="1">
        <v>21963</v>
      </c>
      <c r="B5836">
        <v>20171216</v>
      </c>
      <c r="C5836">
        <v>1100</v>
      </c>
      <c r="D5836">
        <v>288</v>
      </c>
      <c r="E5836">
        <v>1.9</v>
      </c>
      <c r="F5836">
        <v>33</v>
      </c>
      <c r="G5836">
        <v>0.9</v>
      </c>
      <c r="H5836" t="s">
        <v>42</v>
      </c>
      <c r="I5836" t="s">
        <v>42</v>
      </c>
      <c r="J5836">
        <v>22.9</v>
      </c>
      <c r="K5836">
        <v>55</v>
      </c>
      <c r="L5836">
        <v>0</v>
      </c>
      <c r="M5836" t="s">
        <v>42</v>
      </c>
      <c r="N5836">
        <v>0.45</v>
      </c>
      <c r="O5836" t="s">
        <v>42</v>
      </c>
      <c r="P5836" t="s">
        <v>42</v>
      </c>
      <c r="Q5836" s="4">
        <f t="shared" si="456"/>
        <v>125.000000001</v>
      </c>
      <c r="R5836" s="4">
        <f t="shared" si="457"/>
        <v>28.017894168992719</v>
      </c>
      <c r="S5836" s="5">
        <f t="shared" si="458"/>
        <v>69.453050000000005</v>
      </c>
      <c r="T5836" s="6">
        <f t="shared" si="455"/>
        <v>73.646457232638838</v>
      </c>
      <c r="U5836">
        <f t="shared" si="459"/>
        <v>60.758799999999987</v>
      </c>
    </row>
    <row r="5837" spans="1:21" ht="17" x14ac:dyDescent="0.25">
      <c r="A5837" s="1">
        <v>21963</v>
      </c>
      <c r="B5837">
        <v>20171216</v>
      </c>
      <c r="C5837">
        <v>1110</v>
      </c>
      <c r="D5837">
        <v>248</v>
      </c>
      <c r="E5837">
        <v>2.5</v>
      </c>
      <c r="F5837">
        <v>21</v>
      </c>
      <c r="G5837">
        <v>0.8</v>
      </c>
      <c r="H5837" t="s">
        <v>42</v>
      </c>
      <c r="I5837" t="s">
        <v>42</v>
      </c>
      <c r="J5837">
        <v>22.8</v>
      </c>
      <c r="K5837">
        <v>55</v>
      </c>
      <c r="L5837">
        <v>0</v>
      </c>
      <c r="M5837" t="s">
        <v>42</v>
      </c>
      <c r="N5837">
        <v>0.52</v>
      </c>
      <c r="O5837" t="s">
        <v>42</v>
      </c>
      <c r="P5837" t="s">
        <v>42</v>
      </c>
      <c r="Q5837" s="4">
        <f t="shared" si="456"/>
        <v>144.4444444456</v>
      </c>
      <c r="R5837" s="4">
        <f t="shared" si="457"/>
        <v>28.112681240646651</v>
      </c>
      <c r="S5837" s="5">
        <f t="shared" si="458"/>
        <v>69.317599999999999</v>
      </c>
      <c r="T5837" s="6">
        <f t="shared" si="455"/>
        <v>72.74949334103826</v>
      </c>
      <c r="U5837">
        <f t="shared" si="459"/>
        <v>59.7301</v>
      </c>
    </row>
    <row r="5838" spans="1:21" ht="17" x14ac:dyDescent="0.25">
      <c r="A5838" s="1">
        <v>21963</v>
      </c>
      <c r="B5838">
        <v>20171216</v>
      </c>
      <c r="C5838">
        <v>1120</v>
      </c>
      <c r="D5838">
        <v>221</v>
      </c>
      <c r="E5838">
        <v>2.6</v>
      </c>
      <c r="F5838">
        <v>35</v>
      </c>
      <c r="G5838">
        <v>0.8</v>
      </c>
      <c r="H5838" t="s">
        <v>42</v>
      </c>
      <c r="I5838" t="s">
        <v>42</v>
      </c>
      <c r="J5838">
        <v>23.7</v>
      </c>
      <c r="K5838">
        <v>54</v>
      </c>
      <c r="L5838">
        <v>0</v>
      </c>
      <c r="M5838" t="s">
        <v>42</v>
      </c>
      <c r="N5838">
        <v>0.56999999999999995</v>
      </c>
      <c r="O5838" t="s">
        <v>42</v>
      </c>
      <c r="P5838" t="s">
        <v>42</v>
      </c>
      <c r="Q5838" s="4">
        <f t="shared" si="456"/>
        <v>158.33333333459998</v>
      </c>
      <c r="R5838" s="4">
        <f t="shared" si="457"/>
        <v>29.1895031891695</v>
      </c>
      <c r="S5838" s="5">
        <f t="shared" si="458"/>
        <v>70.44502</v>
      </c>
      <c r="T5838" s="6">
        <f t="shared" si="455"/>
        <v>73.902460696290717</v>
      </c>
      <c r="U5838">
        <f t="shared" si="459"/>
        <v>63.643599999999999</v>
      </c>
    </row>
    <row r="5839" spans="1:21" ht="17" x14ac:dyDescent="0.25">
      <c r="A5839" s="1">
        <v>21963</v>
      </c>
      <c r="B5839">
        <v>20171216</v>
      </c>
      <c r="C5839">
        <v>1130</v>
      </c>
      <c r="D5839">
        <v>291</v>
      </c>
      <c r="E5839">
        <v>1.5</v>
      </c>
      <c r="F5839">
        <v>72</v>
      </c>
      <c r="G5839">
        <v>1</v>
      </c>
      <c r="H5839" t="s">
        <v>42</v>
      </c>
      <c r="I5839" t="s">
        <v>42</v>
      </c>
      <c r="J5839">
        <v>23.5</v>
      </c>
      <c r="K5839">
        <v>52</v>
      </c>
      <c r="L5839">
        <v>0</v>
      </c>
      <c r="M5839" t="s">
        <v>42</v>
      </c>
      <c r="N5839">
        <v>0.41</v>
      </c>
      <c r="O5839" t="s">
        <v>42</v>
      </c>
      <c r="P5839" t="s">
        <v>42</v>
      </c>
      <c r="Q5839" s="4">
        <f t="shared" si="456"/>
        <v>113.8888888898</v>
      </c>
      <c r="R5839" s="4">
        <f t="shared" si="457"/>
        <v>28.522140851970487</v>
      </c>
      <c r="S5839" s="5">
        <f t="shared" si="458"/>
        <v>69.996800000000007</v>
      </c>
      <c r="T5839" s="6">
        <f t="shared" si="455"/>
        <v>74.298921431711221</v>
      </c>
      <c r="U5839">
        <f t="shared" si="459"/>
        <v>63.729200000000006</v>
      </c>
    </row>
    <row r="5840" spans="1:21" ht="17" x14ac:dyDescent="0.25">
      <c r="A5840" s="1">
        <v>21963</v>
      </c>
      <c r="B5840">
        <v>20171216</v>
      </c>
      <c r="C5840">
        <v>1140</v>
      </c>
      <c r="D5840">
        <v>316</v>
      </c>
      <c r="E5840">
        <v>2.4</v>
      </c>
      <c r="F5840">
        <v>47</v>
      </c>
      <c r="G5840">
        <v>0.9</v>
      </c>
      <c r="H5840" t="s">
        <v>42</v>
      </c>
      <c r="I5840" t="s">
        <v>42</v>
      </c>
      <c r="J5840">
        <v>23.9</v>
      </c>
      <c r="K5840">
        <v>51</v>
      </c>
      <c r="L5840">
        <v>0</v>
      </c>
      <c r="M5840" t="s">
        <v>42</v>
      </c>
      <c r="N5840">
        <v>0.62</v>
      </c>
      <c r="O5840" t="s">
        <v>42</v>
      </c>
      <c r="P5840" t="s">
        <v>42</v>
      </c>
      <c r="Q5840" s="4">
        <f t="shared" si="456"/>
        <v>172.2222222236</v>
      </c>
      <c r="R5840" s="4">
        <f t="shared" si="457"/>
        <v>29.517696619191902</v>
      </c>
      <c r="S5840" s="5">
        <f t="shared" si="458"/>
        <v>70.433109999999999</v>
      </c>
      <c r="T5840" s="6">
        <f t="shared" si="455"/>
        <v>73.552429759747454</v>
      </c>
      <c r="U5840">
        <f t="shared" si="459"/>
        <v>65.120099999999994</v>
      </c>
    </row>
    <row r="5841" spans="1:21" ht="17" x14ac:dyDescent="0.25">
      <c r="A5841" s="1">
        <v>21963</v>
      </c>
      <c r="B5841">
        <v>20171216</v>
      </c>
      <c r="C5841">
        <v>1150</v>
      </c>
      <c r="D5841">
        <v>301</v>
      </c>
      <c r="E5841">
        <v>2.1</v>
      </c>
      <c r="F5841">
        <v>33</v>
      </c>
      <c r="G5841">
        <v>0.6</v>
      </c>
      <c r="H5841" t="s">
        <v>42</v>
      </c>
      <c r="I5841" t="s">
        <v>42</v>
      </c>
      <c r="J5841">
        <v>24</v>
      </c>
      <c r="K5841">
        <v>49</v>
      </c>
      <c r="L5841">
        <v>0</v>
      </c>
      <c r="M5841" t="s">
        <v>42</v>
      </c>
      <c r="N5841">
        <v>0.66</v>
      </c>
      <c r="O5841" t="s">
        <v>42</v>
      </c>
      <c r="P5841" t="s">
        <v>42</v>
      </c>
      <c r="Q5841" s="4">
        <f t="shared" si="456"/>
        <v>183.33333333480002</v>
      </c>
      <c r="R5841" s="4">
        <f t="shared" si="457"/>
        <v>29.710292807098217</v>
      </c>
      <c r="S5841" s="5">
        <f t="shared" si="458"/>
        <v>70.375399999999999</v>
      </c>
      <c r="T5841" s="6">
        <f t="shared" si="455"/>
        <v>73.59081265857823</v>
      </c>
      <c r="U5841">
        <f t="shared" si="459"/>
        <v>66.286699999999996</v>
      </c>
    </row>
    <row r="5842" spans="1:21" ht="17" x14ac:dyDescent="0.25">
      <c r="A5842" s="1">
        <v>21963</v>
      </c>
      <c r="B5842">
        <v>20171216</v>
      </c>
      <c r="C5842">
        <v>1200</v>
      </c>
      <c r="D5842">
        <v>344</v>
      </c>
      <c r="E5842">
        <v>1.7</v>
      </c>
      <c r="F5842">
        <v>40</v>
      </c>
      <c r="G5842">
        <v>0.7</v>
      </c>
      <c r="H5842" t="s">
        <v>42</v>
      </c>
      <c r="I5842" t="s">
        <v>42</v>
      </c>
      <c r="J5842">
        <v>24.5</v>
      </c>
      <c r="K5842">
        <v>47</v>
      </c>
      <c r="L5842">
        <v>0</v>
      </c>
      <c r="M5842" t="s">
        <v>42</v>
      </c>
      <c r="N5842">
        <v>0.69</v>
      </c>
      <c r="O5842" t="s">
        <v>42</v>
      </c>
      <c r="P5842" t="s">
        <v>42</v>
      </c>
      <c r="Q5842" s="4">
        <f t="shared" si="456"/>
        <v>191.66666666819998</v>
      </c>
      <c r="R5842" s="4">
        <f t="shared" si="457"/>
        <v>30.302398342680419</v>
      </c>
      <c r="S5842" s="5">
        <f t="shared" si="458"/>
        <v>70.823849999999993</v>
      </c>
      <c r="T5842" s="6">
        <f t="shared" si="455"/>
        <v>74.612470138625127</v>
      </c>
      <c r="U5842">
        <f t="shared" si="459"/>
        <v>69.248400000000004</v>
      </c>
    </row>
    <row r="5843" spans="1:21" ht="17" x14ac:dyDescent="0.25">
      <c r="A5843" s="1">
        <v>21963</v>
      </c>
      <c r="B5843">
        <v>20171216</v>
      </c>
      <c r="C5843">
        <v>1210</v>
      </c>
      <c r="D5843">
        <v>308</v>
      </c>
      <c r="E5843">
        <v>2.8</v>
      </c>
      <c r="F5843">
        <v>37</v>
      </c>
      <c r="G5843">
        <v>1.2</v>
      </c>
      <c r="H5843" t="s">
        <v>42</v>
      </c>
      <c r="I5843" t="s">
        <v>42</v>
      </c>
      <c r="J5843">
        <v>24.8</v>
      </c>
      <c r="K5843">
        <v>48</v>
      </c>
      <c r="L5843">
        <v>0</v>
      </c>
      <c r="M5843" t="s">
        <v>42</v>
      </c>
      <c r="N5843">
        <v>0.63</v>
      </c>
      <c r="O5843" t="s">
        <v>42</v>
      </c>
      <c r="P5843" t="s">
        <v>42</v>
      </c>
      <c r="Q5843" s="4">
        <f t="shared" si="456"/>
        <v>175.0000000014</v>
      </c>
      <c r="R5843" s="4">
        <f t="shared" si="457"/>
        <v>30.49520208982646</v>
      </c>
      <c r="S5843" s="5">
        <f t="shared" si="458"/>
        <v>71.308959999999999</v>
      </c>
      <c r="T5843" s="6">
        <f t="shared" si="455"/>
        <v>73.397883285266659</v>
      </c>
      <c r="U5843">
        <f t="shared" si="459"/>
        <v>68.287999999999997</v>
      </c>
    </row>
    <row r="5844" spans="1:21" ht="17" x14ac:dyDescent="0.25">
      <c r="A5844" s="1">
        <v>21963</v>
      </c>
      <c r="B5844">
        <v>20171216</v>
      </c>
      <c r="C5844">
        <v>1220</v>
      </c>
      <c r="D5844">
        <v>292</v>
      </c>
      <c r="E5844">
        <v>2.6</v>
      </c>
      <c r="F5844">
        <v>29</v>
      </c>
      <c r="G5844">
        <v>0.8</v>
      </c>
      <c r="H5844" t="s">
        <v>42</v>
      </c>
      <c r="I5844" t="s">
        <v>42</v>
      </c>
      <c r="J5844">
        <v>24.6</v>
      </c>
      <c r="K5844">
        <v>48</v>
      </c>
      <c r="L5844">
        <v>0</v>
      </c>
      <c r="M5844" t="s">
        <v>42</v>
      </c>
      <c r="N5844">
        <v>0.64</v>
      </c>
      <c r="O5844" t="s">
        <v>42</v>
      </c>
      <c r="P5844" t="s">
        <v>42</v>
      </c>
      <c r="Q5844" s="4">
        <f t="shared" si="456"/>
        <v>177.77777777920002</v>
      </c>
      <c r="R5844" s="4">
        <f t="shared" si="457"/>
        <v>30.304353872573266</v>
      </c>
      <c r="S5844" s="5">
        <f t="shared" si="458"/>
        <v>71.051919999999996</v>
      </c>
      <c r="T5844" s="6">
        <f t="shared" si="455"/>
        <v>73.350479255566555</v>
      </c>
      <c r="U5844">
        <f t="shared" si="459"/>
        <v>67.844899999999996</v>
      </c>
    </row>
    <row r="5845" spans="1:21" ht="17" x14ac:dyDescent="0.25">
      <c r="A5845" s="1">
        <v>21963</v>
      </c>
      <c r="B5845">
        <v>20171216</v>
      </c>
      <c r="C5845">
        <v>1230</v>
      </c>
      <c r="D5845">
        <v>64</v>
      </c>
      <c r="E5845">
        <v>1.6</v>
      </c>
      <c r="F5845">
        <v>67</v>
      </c>
      <c r="G5845">
        <v>0.6</v>
      </c>
      <c r="H5845" t="s">
        <v>42</v>
      </c>
      <c r="I5845" t="s">
        <v>42</v>
      </c>
      <c r="J5845">
        <v>25.1</v>
      </c>
      <c r="K5845">
        <v>46</v>
      </c>
      <c r="L5845">
        <v>0</v>
      </c>
      <c r="M5845" t="s">
        <v>42</v>
      </c>
      <c r="N5845">
        <v>0.62</v>
      </c>
      <c r="O5845" t="s">
        <v>42</v>
      </c>
      <c r="P5845" t="s">
        <v>42</v>
      </c>
      <c r="Q5845" s="4">
        <f t="shared" si="456"/>
        <v>172.2222222236</v>
      </c>
      <c r="R5845" s="4">
        <f t="shared" si="457"/>
        <v>30.79244402159917</v>
      </c>
      <c r="S5845" s="5">
        <f t="shared" si="458"/>
        <v>71.483540000000005</v>
      </c>
      <c r="T5845" s="6">
        <f t="shared" si="455"/>
        <v>75.253829161971183</v>
      </c>
      <c r="U5845">
        <f t="shared" si="459"/>
        <v>71.532100000000014</v>
      </c>
    </row>
    <row r="5846" spans="1:21" ht="17" x14ac:dyDescent="0.25">
      <c r="A5846" s="1">
        <v>21963</v>
      </c>
      <c r="B5846">
        <v>20171216</v>
      </c>
      <c r="C5846">
        <v>1240</v>
      </c>
      <c r="D5846">
        <v>73</v>
      </c>
      <c r="E5846">
        <v>1.3</v>
      </c>
      <c r="F5846">
        <v>63</v>
      </c>
      <c r="G5846">
        <v>0.7</v>
      </c>
      <c r="H5846" t="s">
        <v>42</v>
      </c>
      <c r="I5846" t="s">
        <v>42</v>
      </c>
      <c r="J5846">
        <v>25.3</v>
      </c>
      <c r="K5846">
        <v>44</v>
      </c>
      <c r="L5846">
        <v>0</v>
      </c>
      <c r="M5846" t="s">
        <v>42</v>
      </c>
      <c r="N5846">
        <v>0.57999999999999996</v>
      </c>
      <c r="O5846" t="s">
        <v>42</v>
      </c>
      <c r="P5846" t="s">
        <v>42</v>
      </c>
      <c r="Q5846" s="4">
        <f t="shared" si="456"/>
        <v>161.11111111239998</v>
      </c>
      <c r="R5846" s="4">
        <f t="shared" si="457"/>
        <v>30.91323611133198</v>
      </c>
      <c r="S5846" s="5">
        <f t="shared" si="458"/>
        <v>71.521679999999989</v>
      </c>
      <c r="T5846" s="6">
        <f t="shared" si="455"/>
        <v>75.609681996511</v>
      </c>
      <c r="U5846">
        <f t="shared" si="459"/>
        <v>72.648500000000013</v>
      </c>
    </row>
    <row r="5847" spans="1:21" ht="17" x14ac:dyDescent="0.25">
      <c r="A5847" s="1">
        <v>21963</v>
      </c>
      <c r="B5847">
        <v>20171216</v>
      </c>
      <c r="C5847">
        <v>1250</v>
      </c>
      <c r="D5847">
        <v>100</v>
      </c>
      <c r="E5847">
        <v>1.4</v>
      </c>
      <c r="F5847">
        <v>48</v>
      </c>
      <c r="G5847">
        <v>0.6</v>
      </c>
      <c r="H5847" t="s">
        <v>42</v>
      </c>
      <c r="I5847" t="s">
        <v>42</v>
      </c>
      <c r="J5847">
        <v>25.7</v>
      </c>
      <c r="K5847">
        <v>43</v>
      </c>
      <c r="L5847">
        <v>0</v>
      </c>
      <c r="M5847" t="s">
        <v>42</v>
      </c>
      <c r="N5847">
        <v>0.64</v>
      </c>
      <c r="O5847" t="s">
        <v>42</v>
      </c>
      <c r="P5847" t="s">
        <v>42</v>
      </c>
      <c r="Q5847" s="4">
        <f t="shared" si="456"/>
        <v>177.77777777920002</v>
      </c>
      <c r="R5847" s="4">
        <f t="shared" si="457"/>
        <v>31.47670707929397</v>
      </c>
      <c r="S5847" s="5">
        <f t="shared" si="458"/>
        <v>71.908489999999986</v>
      </c>
      <c r="T5847" s="6">
        <f t="shared" si="455"/>
        <v>75.767177801364696</v>
      </c>
      <c r="U5847">
        <f t="shared" si="459"/>
        <v>74.515899999999988</v>
      </c>
    </row>
    <row r="5848" spans="1:21" ht="17" x14ac:dyDescent="0.25">
      <c r="A5848" s="1">
        <v>21963</v>
      </c>
      <c r="B5848">
        <v>20171216</v>
      </c>
      <c r="C5848">
        <v>1300</v>
      </c>
      <c r="D5848">
        <v>233</v>
      </c>
      <c r="E5848">
        <v>1.4</v>
      </c>
      <c r="F5848">
        <v>94</v>
      </c>
      <c r="G5848">
        <v>0.6</v>
      </c>
      <c r="H5848" t="s">
        <v>42</v>
      </c>
      <c r="I5848" t="s">
        <v>42</v>
      </c>
      <c r="J5848">
        <v>26.3</v>
      </c>
      <c r="K5848">
        <v>42</v>
      </c>
      <c r="L5848">
        <v>0</v>
      </c>
      <c r="M5848" t="s">
        <v>42</v>
      </c>
      <c r="N5848">
        <v>0.61</v>
      </c>
      <c r="O5848" t="s">
        <v>42</v>
      </c>
      <c r="P5848" t="s">
        <v>42</v>
      </c>
      <c r="Q5848" s="4">
        <f t="shared" si="456"/>
        <v>169.4444444458</v>
      </c>
      <c r="R5848" s="4">
        <f t="shared" si="457"/>
        <v>32.052246659812901</v>
      </c>
      <c r="S5848" s="5">
        <f t="shared" si="458"/>
        <v>72.532539999999997</v>
      </c>
      <c r="T5848" s="6">
        <f t="shared" si="455"/>
        <v>76.279264151169031</v>
      </c>
      <c r="U5848">
        <f t="shared" si="459"/>
        <v>76.865200000000002</v>
      </c>
    </row>
    <row r="5849" spans="1:21" ht="17" x14ac:dyDescent="0.25">
      <c r="A5849" s="1">
        <v>21963</v>
      </c>
      <c r="B5849">
        <v>20171216</v>
      </c>
      <c r="C5849">
        <v>1310</v>
      </c>
      <c r="D5849">
        <v>150</v>
      </c>
      <c r="E5849">
        <v>1.7</v>
      </c>
      <c r="F5849">
        <v>27</v>
      </c>
      <c r="G5849">
        <v>0.6</v>
      </c>
      <c r="H5849" t="s">
        <v>42</v>
      </c>
      <c r="I5849" t="s">
        <v>42</v>
      </c>
      <c r="J5849">
        <v>26.6</v>
      </c>
      <c r="K5849">
        <v>41</v>
      </c>
      <c r="L5849">
        <v>0</v>
      </c>
      <c r="M5849" t="s">
        <v>42</v>
      </c>
      <c r="N5849">
        <v>0.45</v>
      </c>
      <c r="O5849" t="s">
        <v>42</v>
      </c>
      <c r="P5849" t="s">
        <v>42</v>
      </c>
      <c r="Q5849" s="4">
        <f t="shared" si="456"/>
        <v>125.000000001</v>
      </c>
      <c r="R5849" s="4">
        <f t="shared" si="457"/>
        <v>31.952764674117162</v>
      </c>
      <c r="S5849" s="5">
        <f t="shared" si="458"/>
        <v>72.779939999999996</v>
      </c>
      <c r="T5849" s="6">
        <f t="shared" si="455"/>
        <v>74.890537952352076</v>
      </c>
      <c r="U5849">
        <f t="shared" si="459"/>
        <v>76.67580000000001</v>
      </c>
    </row>
    <row r="5850" spans="1:21" ht="17" x14ac:dyDescent="0.25">
      <c r="A5850" s="1">
        <v>21963</v>
      </c>
      <c r="B5850">
        <v>20171216</v>
      </c>
      <c r="C5850">
        <v>1320</v>
      </c>
      <c r="D5850">
        <v>242</v>
      </c>
      <c r="E5850">
        <v>1.7</v>
      </c>
      <c r="F5850">
        <v>50</v>
      </c>
      <c r="G5850">
        <v>1</v>
      </c>
      <c r="H5850" t="s">
        <v>42</v>
      </c>
      <c r="I5850" t="s">
        <v>42</v>
      </c>
      <c r="J5850">
        <v>26.1</v>
      </c>
      <c r="K5850">
        <v>42</v>
      </c>
      <c r="L5850">
        <v>0</v>
      </c>
      <c r="M5850" t="s">
        <v>42</v>
      </c>
      <c r="N5850">
        <v>0.25</v>
      </c>
      <c r="O5850" t="s">
        <v>42</v>
      </c>
      <c r="P5850" t="s">
        <v>42</v>
      </c>
      <c r="Q5850" s="4">
        <f t="shared" si="456"/>
        <v>69.444444445000002</v>
      </c>
      <c r="R5850" s="4">
        <f t="shared" si="457"/>
        <v>30.606225901599636</v>
      </c>
      <c r="S5850" s="5">
        <f t="shared" si="458"/>
        <v>72.287379999999999</v>
      </c>
      <c r="T5850" s="6">
        <f t="shared" si="455"/>
        <v>73.183402854949918</v>
      </c>
      <c r="U5850">
        <f t="shared" si="459"/>
        <v>73.392799999999994</v>
      </c>
    </row>
    <row r="5851" spans="1:21" ht="17" x14ac:dyDescent="0.25">
      <c r="A5851" s="1">
        <v>21963</v>
      </c>
      <c r="B5851">
        <v>20171216</v>
      </c>
      <c r="C5851">
        <v>1330</v>
      </c>
      <c r="D5851">
        <v>294</v>
      </c>
      <c r="E5851">
        <v>2.1</v>
      </c>
      <c r="F5851">
        <v>26</v>
      </c>
      <c r="G5851">
        <v>1</v>
      </c>
      <c r="H5851" t="s">
        <v>42</v>
      </c>
      <c r="I5851" t="s">
        <v>42</v>
      </c>
      <c r="J5851">
        <v>25.7</v>
      </c>
      <c r="K5851">
        <v>44</v>
      </c>
      <c r="L5851">
        <v>0</v>
      </c>
      <c r="M5851" t="s">
        <v>42</v>
      </c>
      <c r="N5851">
        <v>0.57999999999999996</v>
      </c>
      <c r="O5851" t="s">
        <v>42</v>
      </c>
      <c r="P5851" t="s">
        <v>42</v>
      </c>
      <c r="Q5851" s="4">
        <f t="shared" si="456"/>
        <v>161.11111111239998</v>
      </c>
      <c r="R5851" s="4">
        <f t="shared" si="457"/>
        <v>31.340279664714057</v>
      </c>
      <c r="S5851" s="5">
        <f t="shared" si="458"/>
        <v>72.019919999999985</v>
      </c>
      <c r="T5851" s="6">
        <f t="shared" si="455"/>
        <v>74.217292287882785</v>
      </c>
      <c r="U5851">
        <f t="shared" si="459"/>
        <v>72.972499999999982</v>
      </c>
    </row>
    <row r="5852" spans="1:21" ht="17" x14ac:dyDescent="0.25">
      <c r="A5852" s="1">
        <v>21963</v>
      </c>
      <c r="B5852">
        <v>20171216</v>
      </c>
      <c r="C5852">
        <v>1340</v>
      </c>
      <c r="D5852">
        <v>280</v>
      </c>
      <c r="E5852">
        <v>2.8</v>
      </c>
      <c r="F5852">
        <v>34</v>
      </c>
      <c r="G5852">
        <v>1.1000000000000001</v>
      </c>
      <c r="H5852" t="s">
        <v>42</v>
      </c>
      <c r="I5852" t="s">
        <v>42</v>
      </c>
      <c r="J5852">
        <v>26.2</v>
      </c>
      <c r="K5852">
        <v>42</v>
      </c>
      <c r="L5852">
        <v>0</v>
      </c>
      <c r="M5852" t="s">
        <v>42</v>
      </c>
      <c r="N5852">
        <v>0.65</v>
      </c>
      <c r="O5852" t="s">
        <v>42</v>
      </c>
      <c r="P5852" t="s">
        <v>42</v>
      </c>
      <c r="Q5852" s="4">
        <f t="shared" si="456"/>
        <v>180.55555555700002</v>
      </c>
      <c r="R5852" s="4">
        <f t="shared" si="457"/>
        <v>32.033147706667386</v>
      </c>
      <c r="S5852" s="5">
        <f t="shared" si="458"/>
        <v>72.409959999999998</v>
      </c>
      <c r="T5852" s="6">
        <f t="shared" si="455"/>
        <v>73.501698991370091</v>
      </c>
      <c r="U5852">
        <f t="shared" si="459"/>
        <v>74.299799999999991</v>
      </c>
    </row>
    <row r="5853" spans="1:21" ht="17" x14ac:dyDescent="0.25">
      <c r="A5853" s="1">
        <v>21963</v>
      </c>
      <c r="B5853">
        <v>20171216</v>
      </c>
      <c r="C5853">
        <v>1350</v>
      </c>
      <c r="D5853">
        <v>190</v>
      </c>
      <c r="E5853">
        <v>1.7</v>
      </c>
      <c r="F5853">
        <v>58</v>
      </c>
      <c r="G5853">
        <v>0.5</v>
      </c>
      <c r="H5853" t="s">
        <v>42</v>
      </c>
      <c r="I5853" t="s">
        <v>42</v>
      </c>
      <c r="J5853">
        <v>26.5</v>
      </c>
      <c r="K5853">
        <v>41</v>
      </c>
      <c r="L5853">
        <v>0</v>
      </c>
      <c r="M5853" t="s">
        <v>42</v>
      </c>
      <c r="N5853">
        <v>0.49</v>
      </c>
      <c r="O5853" t="s">
        <v>42</v>
      </c>
      <c r="P5853" t="s">
        <v>42</v>
      </c>
      <c r="Q5853" s="4">
        <f t="shared" si="456"/>
        <v>136.11111111220001</v>
      </c>
      <c r="R5853" s="4">
        <f t="shared" si="457"/>
        <v>31.963293270531153</v>
      </c>
      <c r="S5853" s="5">
        <f t="shared" si="458"/>
        <v>72.658349999999999</v>
      </c>
      <c r="T5853" s="6">
        <f t="shared" si="455"/>
        <v>74.906857276793772</v>
      </c>
      <c r="U5853">
        <f t="shared" si="459"/>
        <v>76.490399999999994</v>
      </c>
    </row>
    <row r="5854" spans="1:21" ht="17" x14ac:dyDescent="0.25">
      <c r="A5854" s="1">
        <v>21963</v>
      </c>
      <c r="B5854">
        <v>20171216</v>
      </c>
      <c r="C5854">
        <v>1400</v>
      </c>
      <c r="D5854">
        <v>108</v>
      </c>
      <c r="E5854">
        <v>2.1</v>
      </c>
      <c r="F5854">
        <v>72</v>
      </c>
      <c r="G5854">
        <v>0.5</v>
      </c>
      <c r="H5854" t="s">
        <v>42</v>
      </c>
      <c r="I5854" t="s">
        <v>42</v>
      </c>
      <c r="J5854">
        <v>26.8</v>
      </c>
      <c r="K5854">
        <v>41</v>
      </c>
      <c r="L5854">
        <v>0</v>
      </c>
      <c r="M5854" t="s">
        <v>42</v>
      </c>
      <c r="N5854">
        <v>0.62</v>
      </c>
      <c r="O5854" t="s">
        <v>42</v>
      </c>
      <c r="P5854" t="s">
        <v>42</v>
      </c>
      <c r="Q5854" s="4">
        <f t="shared" si="456"/>
        <v>172.2222222236</v>
      </c>
      <c r="R5854" s="4">
        <f t="shared" si="457"/>
        <v>32.611207722589569</v>
      </c>
      <c r="S5854" s="5">
        <f t="shared" si="458"/>
        <v>73.023120000000006</v>
      </c>
      <c r="T5854" s="6">
        <f t="shared" si="455"/>
        <v>75.047230777589832</v>
      </c>
      <c r="U5854">
        <f t="shared" si="459"/>
        <v>77.839100000000016</v>
      </c>
    </row>
    <row r="5855" spans="1:21" ht="17" x14ac:dyDescent="0.25">
      <c r="A5855" s="1">
        <v>21963</v>
      </c>
      <c r="B5855">
        <v>20171216</v>
      </c>
      <c r="C5855">
        <v>1410</v>
      </c>
      <c r="D5855">
        <v>203</v>
      </c>
      <c r="E5855">
        <v>1.7</v>
      </c>
      <c r="F5855">
        <v>58</v>
      </c>
      <c r="G5855">
        <v>0.6</v>
      </c>
      <c r="H5855" t="s">
        <v>42</v>
      </c>
      <c r="I5855" t="s">
        <v>42</v>
      </c>
      <c r="J5855">
        <v>27.2</v>
      </c>
      <c r="K5855">
        <v>42</v>
      </c>
      <c r="L5855">
        <v>0</v>
      </c>
      <c r="M5855" t="s">
        <v>42</v>
      </c>
      <c r="N5855">
        <v>0.64</v>
      </c>
      <c r="O5855" t="s">
        <v>42</v>
      </c>
      <c r="P5855" t="s">
        <v>42</v>
      </c>
      <c r="Q5855" s="4">
        <f t="shared" si="456"/>
        <v>177.77777777920002</v>
      </c>
      <c r="R5855" s="4">
        <f t="shared" si="457"/>
        <v>33.08521734723913</v>
      </c>
      <c r="S5855" s="5">
        <f t="shared" si="458"/>
        <v>73.635760000000005</v>
      </c>
      <c r="T5855" s="6">
        <f t="shared" si="455"/>
        <v>77.025839595691139</v>
      </c>
      <c r="U5855">
        <f t="shared" si="459"/>
        <v>80.320899999999995</v>
      </c>
    </row>
    <row r="5856" spans="1:21" ht="17" x14ac:dyDescent="0.25">
      <c r="A5856" s="1">
        <v>21963</v>
      </c>
      <c r="B5856">
        <v>20171216</v>
      </c>
      <c r="C5856">
        <v>1420</v>
      </c>
      <c r="D5856">
        <v>210</v>
      </c>
      <c r="E5856">
        <v>1.9</v>
      </c>
      <c r="F5856">
        <v>45</v>
      </c>
      <c r="G5856">
        <v>0.8</v>
      </c>
      <c r="H5856" t="s">
        <v>42</v>
      </c>
      <c r="I5856" t="s">
        <v>42</v>
      </c>
      <c r="J5856">
        <v>27.4</v>
      </c>
      <c r="K5856">
        <v>42</v>
      </c>
      <c r="L5856">
        <v>0</v>
      </c>
      <c r="M5856" t="s">
        <v>42</v>
      </c>
      <c r="N5856">
        <v>0.43</v>
      </c>
      <c r="O5856" t="s">
        <v>42</v>
      </c>
      <c r="P5856" t="s">
        <v>42</v>
      </c>
      <c r="Q5856" s="4">
        <f t="shared" si="456"/>
        <v>119.44444444539999</v>
      </c>
      <c r="R5856" s="4">
        <f t="shared" si="457"/>
        <v>32.749898072579882</v>
      </c>
      <c r="S5856" s="5">
        <f t="shared" si="458"/>
        <v>73.880919999999989</v>
      </c>
      <c r="T5856" s="6">
        <f t="shared" si="455"/>
        <v>76.041063283198937</v>
      </c>
      <c r="U5856">
        <f t="shared" si="459"/>
        <v>79.585999999999999</v>
      </c>
    </row>
    <row r="5857" spans="1:21" ht="17" x14ac:dyDescent="0.25">
      <c r="A5857" s="1">
        <v>21963</v>
      </c>
      <c r="B5857">
        <v>20171216</v>
      </c>
      <c r="C5857">
        <v>1430</v>
      </c>
      <c r="D5857">
        <v>219</v>
      </c>
      <c r="E5857">
        <v>2.6</v>
      </c>
      <c r="F5857">
        <v>15</v>
      </c>
      <c r="G5857">
        <v>0.6</v>
      </c>
      <c r="H5857" t="s">
        <v>42</v>
      </c>
      <c r="I5857" t="s">
        <v>42</v>
      </c>
      <c r="J5857">
        <v>26.7</v>
      </c>
      <c r="K5857">
        <v>43</v>
      </c>
      <c r="L5857">
        <v>0</v>
      </c>
      <c r="M5857" t="s">
        <v>42</v>
      </c>
      <c r="N5857">
        <v>0.28000000000000003</v>
      </c>
      <c r="O5857" t="s">
        <v>42</v>
      </c>
      <c r="P5857" t="s">
        <v>42</v>
      </c>
      <c r="Q5857" s="4">
        <f t="shared" si="456"/>
        <v>77.777777778400008</v>
      </c>
      <c r="R5857" s="4">
        <f t="shared" si="457"/>
        <v>31.405364635918783</v>
      </c>
      <c r="S5857" s="5">
        <f t="shared" si="458"/>
        <v>73.144189999999995</v>
      </c>
      <c r="T5857" s="6">
        <f t="shared" si="455"/>
        <v>73.157045938752105</v>
      </c>
      <c r="U5857">
        <f t="shared" si="459"/>
        <v>74.5655</v>
      </c>
    </row>
    <row r="5858" spans="1:21" ht="17" x14ac:dyDescent="0.25">
      <c r="A5858" s="1">
        <v>21963</v>
      </c>
      <c r="B5858">
        <v>20171216</v>
      </c>
      <c r="C5858">
        <v>1440</v>
      </c>
      <c r="D5858">
        <v>243</v>
      </c>
      <c r="E5858">
        <v>3.9</v>
      </c>
      <c r="F5858">
        <v>16</v>
      </c>
      <c r="G5858">
        <v>1.5</v>
      </c>
      <c r="H5858" t="s">
        <v>42</v>
      </c>
      <c r="I5858" t="s">
        <v>42</v>
      </c>
      <c r="J5858">
        <v>26.3</v>
      </c>
      <c r="K5858">
        <v>48</v>
      </c>
      <c r="L5858">
        <v>0</v>
      </c>
      <c r="M5858" t="s">
        <v>42</v>
      </c>
      <c r="N5858">
        <v>0.44</v>
      </c>
      <c r="O5858" t="s">
        <v>42</v>
      </c>
      <c r="P5858" t="s">
        <v>42</v>
      </c>
      <c r="Q5858" s="4">
        <f t="shared" si="456"/>
        <v>122.22222222320001</v>
      </c>
      <c r="R5858" s="4">
        <f t="shared" si="457"/>
        <v>31.59997751859407</v>
      </c>
      <c r="S5858" s="5">
        <f t="shared" si="458"/>
        <v>73.236760000000004</v>
      </c>
      <c r="T5858" s="6">
        <f t="shared" si="455"/>
        <v>74.113095313969225</v>
      </c>
      <c r="U5858">
        <f t="shared" si="459"/>
        <v>71.613900000000001</v>
      </c>
    </row>
    <row r="5859" spans="1:21" ht="17" x14ac:dyDescent="0.25">
      <c r="A5859" s="1">
        <v>21963</v>
      </c>
      <c r="B5859">
        <v>20171216</v>
      </c>
      <c r="C5859">
        <v>1450</v>
      </c>
      <c r="D5859">
        <v>247</v>
      </c>
      <c r="E5859">
        <v>4.4000000000000004</v>
      </c>
      <c r="F5859">
        <v>16</v>
      </c>
      <c r="G5859">
        <v>1.1000000000000001</v>
      </c>
      <c r="H5859" t="s">
        <v>42</v>
      </c>
      <c r="I5859" t="s">
        <v>42</v>
      </c>
      <c r="J5859">
        <v>25.6</v>
      </c>
      <c r="K5859">
        <v>50</v>
      </c>
      <c r="L5859">
        <v>0</v>
      </c>
      <c r="M5859" t="s">
        <v>42</v>
      </c>
      <c r="N5859">
        <v>0.28000000000000003</v>
      </c>
      <c r="O5859" t="s">
        <v>42</v>
      </c>
      <c r="P5859" t="s">
        <v>42</v>
      </c>
      <c r="Q5859" s="4">
        <f t="shared" si="456"/>
        <v>77.777777778400008</v>
      </c>
      <c r="R5859" s="4">
        <f t="shared" si="457"/>
        <v>30.227398680534499</v>
      </c>
      <c r="S5859" s="5">
        <f t="shared" si="458"/>
        <v>72.558000000000007</v>
      </c>
      <c r="T5859" s="6">
        <f t="shared" si="455"/>
        <v>72.407803238065085</v>
      </c>
      <c r="U5859">
        <f t="shared" si="459"/>
        <v>66.874499999999998</v>
      </c>
    </row>
    <row r="5860" spans="1:21" ht="17" x14ac:dyDescent="0.25">
      <c r="A5860" s="1">
        <v>21963</v>
      </c>
      <c r="B5860">
        <v>20171216</v>
      </c>
      <c r="C5860">
        <v>1500</v>
      </c>
      <c r="D5860">
        <v>248</v>
      </c>
      <c r="E5860">
        <v>3.7</v>
      </c>
      <c r="F5860">
        <v>16</v>
      </c>
      <c r="G5860">
        <v>0.9</v>
      </c>
      <c r="H5860" t="s">
        <v>42</v>
      </c>
      <c r="I5860" t="s">
        <v>42</v>
      </c>
      <c r="J5860">
        <v>25.6</v>
      </c>
      <c r="K5860">
        <v>52</v>
      </c>
      <c r="L5860">
        <v>0</v>
      </c>
      <c r="M5860" t="s">
        <v>42</v>
      </c>
      <c r="N5860">
        <v>0.36</v>
      </c>
      <c r="O5860" t="s">
        <v>42</v>
      </c>
      <c r="P5860" t="s">
        <v>42</v>
      </c>
      <c r="Q5860" s="4">
        <f t="shared" si="456"/>
        <v>100.0000000008</v>
      </c>
      <c r="R5860" s="4">
        <f t="shared" si="457"/>
        <v>30.573814330739403</v>
      </c>
      <c r="S5860" s="5">
        <f t="shared" si="458"/>
        <v>72.778880000000015</v>
      </c>
      <c r="T5860" s="6">
        <f t="shared" si="455"/>
        <v>74.191944005680085</v>
      </c>
      <c r="U5860">
        <f t="shared" si="459"/>
        <v>68.535699999999991</v>
      </c>
    </row>
    <row r="5861" spans="1:21" ht="17" x14ac:dyDescent="0.25">
      <c r="A5861" s="1">
        <v>21963</v>
      </c>
      <c r="B5861">
        <v>20171216</v>
      </c>
      <c r="C5861">
        <v>1510</v>
      </c>
      <c r="D5861">
        <v>231</v>
      </c>
      <c r="E5861">
        <v>4.5999999999999996</v>
      </c>
      <c r="F5861">
        <v>14</v>
      </c>
      <c r="G5861">
        <v>0.9</v>
      </c>
      <c r="H5861" t="s">
        <v>42</v>
      </c>
      <c r="I5861" t="s">
        <v>42</v>
      </c>
      <c r="J5861">
        <v>25.7</v>
      </c>
      <c r="K5861">
        <v>51</v>
      </c>
      <c r="L5861">
        <v>0</v>
      </c>
      <c r="M5861" t="s">
        <v>42</v>
      </c>
      <c r="N5861">
        <v>0.47</v>
      </c>
      <c r="O5861" t="s">
        <v>42</v>
      </c>
      <c r="P5861" t="s">
        <v>42</v>
      </c>
      <c r="Q5861" s="4">
        <f t="shared" si="456"/>
        <v>130.55555555659998</v>
      </c>
      <c r="R5861" s="4">
        <f t="shared" si="457"/>
        <v>31.049121142398015</v>
      </c>
      <c r="S5861" s="5">
        <f t="shared" si="458"/>
        <v>72.799929999999989</v>
      </c>
      <c r="T5861" s="6">
        <f t="shared" si="455"/>
        <v>73.936940929079256</v>
      </c>
      <c r="U5861">
        <f t="shared" si="459"/>
        <v>68.074600000000004</v>
      </c>
    </row>
    <row r="5862" spans="1:21" ht="17" x14ac:dyDescent="0.25">
      <c r="A5862" s="1">
        <v>21963</v>
      </c>
      <c r="B5862">
        <v>20171216</v>
      </c>
      <c r="C5862">
        <v>1520</v>
      </c>
      <c r="D5862">
        <v>242</v>
      </c>
      <c r="E5862">
        <v>3.8</v>
      </c>
      <c r="F5862">
        <v>14</v>
      </c>
      <c r="G5862">
        <v>0.9</v>
      </c>
      <c r="H5862" t="s">
        <v>42</v>
      </c>
      <c r="I5862" t="s">
        <v>42</v>
      </c>
      <c r="J5862">
        <v>25.8</v>
      </c>
      <c r="K5862">
        <v>50</v>
      </c>
      <c r="L5862">
        <v>0</v>
      </c>
      <c r="M5862" t="s">
        <v>42</v>
      </c>
      <c r="N5862">
        <v>0.47</v>
      </c>
      <c r="O5862" t="s">
        <v>42</v>
      </c>
      <c r="P5862" t="s">
        <v>42</v>
      </c>
      <c r="Q5862" s="4">
        <f t="shared" si="456"/>
        <v>130.55555555659998</v>
      </c>
      <c r="R5862" s="4">
        <f t="shared" si="457"/>
        <v>31.156009904220475</v>
      </c>
      <c r="S5862" s="5">
        <f t="shared" si="458"/>
        <v>72.818999999999988</v>
      </c>
      <c r="T5862" s="6">
        <f t="shared" si="455"/>
        <v>74.258412315483341</v>
      </c>
      <c r="U5862">
        <f t="shared" si="459"/>
        <v>69.85560000000001</v>
      </c>
    </row>
    <row r="5863" spans="1:21" ht="17" x14ac:dyDescent="0.25">
      <c r="A5863" s="1">
        <v>21963</v>
      </c>
      <c r="B5863">
        <v>20171216</v>
      </c>
      <c r="C5863">
        <v>1530</v>
      </c>
      <c r="D5863">
        <v>221</v>
      </c>
      <c r="E5863">
        <v>3.6</v>
      </c>
      <c r="F5863">
        <v>13</v>
      </c>
      <c r="G5863">
        <v>0.7</v>
      </c>
      <c r="H5863" t="s">
        <v>42</v>
      </c>
      <c r="I5863" t="s">
        <v>42</v>
      </c>
      <c r="J5863">
        <v>26.3</v>
      </c>
      <c r="K5863">
        <v>49</v>
      </c>
      <c r="L5863">
        <v>0</v>
      </c>
      <c r="M5863" t="s">
        <v>42</v>
      </c>
      <c r="N5863">
        <v>0.45</v>
      </c>
      <c r="O5863" t="s">
        <v>42</v>
      </c>
      <c r="P5863" t="s">
        <v>42</v>
      </c>
      <c r="Q5863" s="4">
        <f t="shared" si="456"/>
        <v>125.000000001</v>
      </c>
      <c r="R5863" s="4">
        <f t="shared" si="457"/>
        <v>31.631055160582875</v>
      </c>
      <c r="S5863" s="5">
        <f t="shared" si="458"/>
        <v>73.354129999999998</v>
      </c>
      <c r="T5863" s="6">
        <f t="shared" si="455"/>
        <v>74.769329710815668</v>
      </c>
      <c r="U5863">
        <f t="shared" si="459"/>
        <v>72.1828</v>
      </c>
    </row>
    <row r="5864" spans="1:21" ht="17" x14ac:dyDescent="0.25">
      <c r="A5864" s="1">
        <v>21963</v>
      </c>
      <c r="B5864">
        <v>20171216</v>
      </c>
      <c r="C5864">
        <v>1540</v>
      </c>
      <c r="D5864">
        <v>217</v>
      </c>
      <c r="E5864">
        <v>3.2</v>
      </c>
      <c r="F5864">
        <v>16</v>
      </c>
      <c r="G5864">
        <v>0.9</v>
      </c>
      <c r="H5864" t="s">
        <v>42</v>
      </c>
      <c r="I5864" t="s">
        <v>42</v>
      </c>
      <c r="J5864">
        <v>26.3</v>
      </c>
      <c r="K5864">
        <v>48</v>
      </c>
      <c r="L5864">
        <v>0</v>
      </c>
      <c r="M5864" t="s">
        <v>42</v>
      </c>
      <c r="N5864">
        <v>0.43</v>
      </c>
      <c r="O5864" t="s">
        <v>42</v>
      </c>
      <c r="P5864" t="s">
        <v>42</v>
      </c>
      <c r="Q5864" s="4">
        <f t="shared" si="456"/>
        <v>119.44444444539999</v>
      </c>
      <c r="R5864" s="4">
        <f t="shared" si="457"/>
        <v>31.568191251324865</v>
      </c>
      <c r="S5864" s="5">
        <f t="shared" si="458"/>
        <v>73.236760000000004</v>
      </c>
      <c r="T5864" s="6">
        <f t="shared" si="455"/>
        <v>74.640025403670776</v>
      </c>
      <c r="U5864">
        <f t="shared" si="459"/>
        <v>72.745000000000005</v>
      </c>
    </row>
    <row r="5865" spans="1:21" ht="17" x14ac:dyDescent="0.25">
      <c r="A5865" s="1">
        <v>21963</v>
      </c>
      <c r="B5865">
        <v>20171216</v>
      </c>
      <c r="C5865">
        <v>1550</v>
      </c>
      <c r="D5865">
        <v>223</v>
      </c>
      <c r="E5865">
        <v>3</v>
      </c>
      <c r="F5865">
        <v>21</v>
      </c>
      <c r="G5865">
        <v>0.9</v>
      </c>
      <c r="H5865" t="s">
        <v>42</v>
      </c>
      <c r="I5865" t="s">
        <v>42</v>
      </c>
      <c r="J5865">
        <v>26.3</v>
      </c>
      <c r="K5865">
        <v>48</v>
      </c>
      <c r="L5865">
        <v>0</v>
      </c>
      <c r="M5865" t="s">
        <v>42</v>
      </c>
      <c r="N5865">
        <v>0.42</v>
      </c>
      <c r="O5865" t="s">
        <v>42</v>
      </c>
      <c r="P5865" t="s">
        <v>42</v>
      </c>
      <c r="Q5865" s="4">
        <f t="shared" si="456"/>
        <v>116.6666666676</v>
      </c>
      <c r="R5865" s="4">
        <f t="shared" si="457"/>
        <v>31.53566328740029</v>
      </c>
      <c r="S5865" s="5">
        <f t="shared" si="458"/>
        <v>73.236760000000004</v>
      </c>
      <c r="T5865" s="6">
        <f t="shared" si="455"/>
        <v>74.789089731564474</v>
      </c>
      <c r="U5865">
        <f t="shared" si="459"/>
        <v>73.026100000000014</v>
      </c>
    </row>
    <row r="5866" spans="1:21" ht="17" x14ac:dyDescent="0.25">
      <c r="A5866" s="1">
        <v>21963</v>
      </c>
      <c r="B5866">
        <v>20171216</v>
      </c>
      <c r="C5866">
        <v>1600</v>
      </c>
      <c r="D5866">
        <v>220</v>
      </c>
      <c r="E5866">
        <v>2.7</v>
      </c>
      <c r="F5866">
        <v>20</v>
      </c>
      <c r="G5866">
        <v>1</v>
      </c>
      <c r="H5866" t="s">
        <v>42</v>
      </c>
      <c r="I5866" t="s">
        <v>42</v>
      </c>
      <c r="J5866">
        <v>26.6</v>
      </c>
      <c r="K5866">
        <v>47</v>
      </c>
      <c r="L5866">
        <v>0</v>
      </c>
      <c r="M5866" t="s">
        <v>42</v>
      </c>
      <c r="N5866">
        <v>0.42</v>
      </c>
      <c r="O5866" t="s">
        <v>42</v>
      </c>
      <c r="P5866" t="s">
        <v>42</v>
      </c>
      <c r="Q5866" s="4">
        <f t="shared" si="456"/>
        <v>116.6666666676</v>
      </c>
      <c r="R5866" s="4">
        <f t="shared" si="457"/>
        <v>31.857372800934574</v>
      </c>
      <c r="S5866" s="5">
        <f t="shared" si="458"/>
        <v>73.501979999999989</v>
      </c>
      <c r="T5866" s="6">
        <f t="shared" si="455"/>
        <v>75.249746062130313</v>
      </c>
      <c r="U5866">
        <f t="shared" si="459"/>
        <v>74.79910000000001</v>
      </c>
    </row>
    <row r="5867" spans="1:21" ht="17" x14ac:dyDescent="0.25">
      <c r="A5867" s="1">
        <v>21963</v>
      </c>
      <c r="B5867">
        <v>20171216</v>
      </c>
      <c r="C5867">
        <v>1610</v>
      </c>
      <c r="D5867">
        <v>232</v>
      </c>
      <c r="E5867">
        <v>3.5</v>
      </c>
      <c r="F5867">
        <v>26</v>
      </c>
      <c r="G5867">
        <v>1.2</v>
      </c>
      <c r="H5867" t="s">
        <v>42</v>
      </c>
      <c r="I5867" t="s">
        <v>42</v>
      </c>
      <c r="J5867">
        <v>26.7</v>
      </c>
      <c r="K5867">
        <v>47</v>
      </c>
      <c r="L5867">
        <v>0</v>
      </c>
      <c r="M5867" t="s">
        <v>42</v>
      </c>
      <c r="N5867">
        <v>0.4</v>
      </c>
      <c r="O5867" t="s">
        <v>42</v>
      </c>
      <c r="P5867" t="s">
        <v>42</v>
      </c>
      <c r="Q5867" s="4">
        <f t="shared" si="456"/>
        <v>111.111111112</v>
      </c>
      <c r="R5867" s="4">
        <f t="shared" si="457"/>
        <v>31.897280864601662</v>
      </c>
      <c r="S5867" s="5">
        <f t="shared" si="458"/>
        <v>73.629509999999996</v>
      </c>
      <c r="T5867" s="6">
        <f t="shared" si="455"/>
        <v>74.503656423830648</v>
      </c>
      <c r="U5867">
        <f t="shared" si="459"/>
        <v>73.7423</v>
      </c>
    </row>
    <row r="5868" spans="1:21" ht="17" x14ac:dyDescent="0.25">
      <c r="A5868" s="1">
        <v>21963</v>
      </c>
      <c r="B5868">
        <v>20171216</v>
      </c>
      <c r="C5868">
        <v>1620</v>
      </c>
      <c r="D5868">
        <v>263</v>
      </c>
      <c r="E5868">
        <v>3.2</v>
      </c>
      <c r="F5868">
        <v>18</v>
      </c>
      <c r="G5868">
        <v>0.6</v>
      </c>
      <c r="H5868" t="s">
        <v>42</v>
      </c>
      <c r="I5868" t="s">
        <v>42</v>
      </c>
      <c r="J5868">
        <v>26.4</v>
      </c>
      <c r="K5868">
        <v>47</v>
      </c>
      <c r="L5868">
        <v>0</v>
      </c>
      <c r="M5868" t="s">
        <v>42</v>
      </c>
      <c r="N5868">
        <v>0.37</v>
      </c>
      <c r="O5868" t="s">
        <v>42</v>
      </c>
      <c r="P5868" t="s">
        <v>42</v>
      </c>
      <c r="Q5868" s="4">
        <f t="shared" si="456"/>
        <v>102.7777777786</v>
      </c>
      <c r="R5868" s="4">
        <f t="shared" si="457"/>
        <v>31.46774848402438</v>
      </c>
      <c r="S5868" s="5">
        <f t="shared" si="458"/>
        <v>73.246920000000003</v>
      </c>
      <c r="T5868" s="6">
        <f t="shared" si="455"/>
        <v>74.104339114355014</v>
      </c>
      <c r="U5868">
        <f t="shared" si="459"/>
        <v>72.812600000000003</v>
      </c>
    </row>
    <row r="5869" spans="1:21" ht="17" x14ac:dyDescent="0.25">
      <c r="A5869" s="1">
        <v>21963</v>
      </c>
      <c r="B5869">
        <v>20171216</v>
      </c>
      <c r="C5869">
        <v>1630</v>
      </c>
      <c r="D5869">
        <v>251</v>
      </c>
      <c r="E5869">
        <v>4.0999999999999996</v>
      </c>
      <c r="F5869">
        <v>26</v>
      </c>
      <c r="G5869">
        <v>1.3</v>
      </c>
      <c r="H5869" t="s">
        <v>42</v>
      </c>
      <c r="I5869" t="s">
        <v>42</v>
      </c>
      <c r="J5869">
        <v>26.3</v>
      </c>
      <c r="K5869">
        <v>48</v>
      </c>
      <c r="L5869">
        <v>0</v>
      </c>
      <c r="M5869" t="s">
        <v>42</v>
      </c>
      <c r="N5869">
        <v>0.35</v>
      </c>
      <c r="O5869" t="s">
        <v>42</v>
      </c>
      <c r="P5869" t="s">
        <v>42</v>
      </c>
      <c r="Q5869" s="4">
        <f t="shared" si="456"/>
        <v>97.222222223000003</v>
      </c>
      <c r="R5869" s="4">
        <f t="shared" si="457"/>
        <v>31.283859026147208</v>
      </c>
      <c r="S5869" s="5">
        <f t="shared" si="458"/>
        <v>73.236760000000004</v>
      </c>
      <c r="T5869" s="6">
        <f t="shared" si="455"/>
        <v>73.482665014580903</v>
      </c>
      <c r="U5869">
        <f t="shared" si="459"/>
        <v>70.743800000000007</v>
      </c>
    </row>
    <row r="5870" spans="1:21" ht="17" x14ac:dyDescent="0.25">
      <c r="A5870" s="1">
        <v>21963</v>
      </c>
      <c r="B5870">
        <v>20171216</v>
      </c>
      <c r="C5870">
        <v>1640</v>
      </c>
      <c r="D5870">
        <v>246</v>
      </c>
      <c r="E5870">
        <v>4.5</v>
      </c>
      <c r="F5870">
        <v>16</v>
      </c>
      <c r="G5870">
        <v>0.8</v>
      </c>
      <c r="H5870" t="s">
        <v>42</v>
      </c>
      <c r="I5870" t="s">
        <v>42</v>
      </c>
      <c r="J5870">
        <v>26.2</v>
      </c>
      <c r="K5870">
        <v>48</v>
      </c>
      <c r="L5870">
        <v>0</v>
      </c>
      <c r="M5870" t="s">
        <v>42</v>
      </c>
      <c r="N5870">
        <v>0.33</v>
      </c>
      <c r="O5870" t="s">
        <v>42</v>
      </c>
      <c r="P5870" t="s">
        <v>42</v>
      </c>
      <c r="Q5870" s="4">
        <f t="shared" si="456"/>
        <v>91.666666667400008</v>
      </c>
      <c r="R5870" s="4">
        <f t="shared" si="457"/>
        <v>31.095551641664031</v>
      </c>
      <c r="S5870" s="5">
        <f t="shared" si="458"/>
        <v>73.108239999999995</v>
      </c>
      <c r="T5870" s="6">
        <f t="shared" si="455"/>
        <v>72.930561472832238</v>
      </c>
      <c r="U5870">
        <f t="shared" si="459"/>
        <v>69.524999999999991</v>
      </c>
    </row>
    <row r="5871" spans="1:21" ht="17" x14ac:dyDescent="0.25">
      <c r="A5871" s="1">
        <v>21963</v>
      </c>
      <c r="B5871">
        <v>20171216</v>
      </c>
      <c r="C5871">
        <v>1650</v>
      </c>
      <c r="D5871">
        <v>239</v>
      </c>
      <c r="E5871">
        <v>4.5</v>
      </c>
      <c r="F5871">
        <v>15</v>
      </c>
      <c r="G5871">
        <v>0.7</v>
      </c>
      <c r="H5871" t="s">
        <v>42</v>
      </c>
      <c r="I5871" t="s">
        <v>42</v>
      </c>
      <c r="J5871">
        <v>26.1</v>
      </c>
      <c r="K5871">
        <v>48</v>
      </c>
      <c r="L5871">
        <v>0</v>
      </c>
      <c r="M5871" t="s">
        <v>42</v>
      </c>
      <c r="N5871">
        <v>0.31</v>
      </c>
      <c r="O5871" t="s">
        <v>42</v>
      </c>
      <c r="P5871" t="s">
        <v>42</v>
      </c>
      <c r="Q5871" s="4">
        <f t="shared" si="456"/>
        <v>86.1111111118</v>
      </c>
      <c r="R5871" s="4">
        <f t="shared" si="457"/>
        <v>30.902273945016351</v>
      </c>
      <c r="S5871" s="5">
        <f t="shared" si="458"/>
        <v>72.97972</v>
      </c>
      <c r="T5871" s="6">
        <f t="shared" si="455"/>
        <v>72.630981043028342</v>
      </c>
      <c r="U5871">
        <f t="shared" si="459"/>
        <v>68.986199999999997</v>
      </c>
    </row>
    <row r="5872" spans="1:21" ht="17" x14ac:dyDescent="0.25">
      <c r="A5872" s="1">
        <v>21963</v>
      </c>
      <c r="B5872">
        <v>20171216</v>
      </c>
      <c r="C5872">
        <v>1700</v>
      </c>
      <c r="D5872">
        <v>231</v>
      </c>
      <c r="E5872">
        <v>4.5</v>
      </c>
      <c r="F5872">
        <v>15</v>
      </c>
      <c r="G5872">
        <v>1</v>
      </c>
      <c r="H5872" t="s">
        <v>42</v>
      </c>
      <c r="I5872" t="s">
        <v>42</v>
      </c>
      <c r="J5872">
        <v>26</v>
      </c>
      <c r="K5872">
        <v>48</v>
      </c>
      <c r="L5872">
        <v>0</v>
      </c>
      <c r="M5872" t="s">
        <v>42</v>
      </c>
      <c r="N5872">
        <v>0.28999999999999998</v>
      </c>
      <c r="O5872" t="s">
        <v>42</v>
      </c>
      <c r="P5872" t="s">
        <v>42</v>
      </c>
      <c r="Q5872" s="4">
        <f t="shared" si="456"/>
        <v>80.555555556199991</v>
      </c>
      <c r="R5872" s="4">
        <f t="shared" si="457"/>
        <v>30.70336418602049</v>
      </c>
      <c r="S5872" s="5">
        <f t="shared" si="458"/>
        <v>72.851200000000006</v>
      </c>
      <c r="T5872" s="6">
        <f t="shared" si="455"/>
        <v>72.322670916584755</v>
      </c>
      <c r="U5872">
        <f t="shared" si="459"/>
        <v>68.447399999999988</v>
      </c>
    </row>
    <row r="5873" spans="1:21" ht="17" x14ac:dyDescent="0.25">
      <c r="A5873" s="1">
        <v>21963</v>
      </c>
      <c r="B5873">
        <v>20171216</v>
      </c>
      <c r="C5873">
        <v>1710</v>
      </c>
      <c r="D5873">
        <v>242</v>
      </c>
      <c r="E5873">
        <v>5.4</v>
      </c>
      <c r="F5873">
        <v>11</v>
      </c>
      <c r="G5873">
        <v>1</v>
      </c>
      <c r="H5873" t="s">
        <v>42</v>
      </c>
      <c r="I5873" t="s">
        <v>42</v>
      </c>
      <c r="J5873">
        <v>25.6</v>
      </c>
      <c r="K5873">
        <v>48</v>
      </c>
      <c r="L5873">
        <v>0</v>
      </c>
      <c r="M5873" t="s">
        <v>42</v>
      </c>
      <c r="N5873">
        <v>0.27</v>
      </c>
      <c r="O5873" t="s">
        <v>42</v>
      </c>
      <c r="P5873" t="s">
        <v>42</v>
      </c>
      <c r="Q5873" s="4">
        <f t="shared" si="456"/>
        <v>75.000000000600011</v>
      </c>
      <c r="R5873" s="4">
        <f t="shared" si="457"/>
        <v>30.177354352118421</v>
      </c>
      <c r="S5873" s="5">
        <f t="shared" si="458"/>
        <v>72.337120000000013</v>
      </c>
      <c r="T5873" s="6">
        <f t="shared" si="455"/>
        <v>70.984686314151404</v>
      </c>
      <c r="U5873">
        <f t="shared" si="459"/>
        <v>65.115599999999986</v>
      </c>
    </row>
    <row r="5874" spans="1:21" ht="17" x14ac:dyDescent="0.25">
      <c r="A5874" s="1">
        <v>21963</v>
      </c>
      <c r="B5874">
        <v>20171216</v>
      </c>
      <c r="C5874">
        <v>1720</v>
      </c>
      <c r="D5874">
        <v>246</v>
      </c>
      <c r="E5874">
        <v>5</v>
      </c>
      <c r="F5874">
        <v>13</v>
      </c>
      <c r="G5874">
        <v>1.1000000000000001</v>
      </c>
      <c r="H5874" t="s">
        <v>42</v>
      </c>
      <c r="I5874" t="s">
        <v>42</v>
      </c>
      <c r="J5874">
        <v>25.5</v>
      </c>
      <c r="K5874">
        <v>49</v>
      </c>
      <c r="L5874">
        <v>0</v>
      </c>
      <c r="M5874" t="s">
        <v>42</v>
      </c>
      <c r="N5874">
        <v>0.25</v>
      </c>
      <c r="O5874" t="s">
        <v>42</v>
      </c>
      <c r="P5874" t="s">
        <v>42</v>
      </c>
      <c r="Q5874" s="4">
        <f t="shared" si="456"/>
        <v>69.444444445000002</v>
      </c>
      <c r="R5874" s="4">
        <f t="shared" si="457"/>
        <v>29.964744019181374</v>
      </c>
      <c r="S5874" s="5">
        <f t="shared" si="458"/>
        <v>72.318049999999999</v>
      </c>
      <c r="T5874" s="6">
        <f t="shared" si="455"/>
        <v>71.259626807945466</v>
      </c>
      <c r="U5874">
        <f t="shared" si="459"/>
        <v>65.256799999999998</v>
      </c>
    </row>
    <row r="5875" spans="1:21" ht="17" x14ac:dyDescent="0.25">
      <c r="A5875" s="1">
        <v>21963</v>
      </c>
      <c r="B5875">
        <v>20171216</v>
      </c>
      <c r="C5875">
        <v>1730</v>
      </c>
      <c r="D5875">
        <v>238</v>
      </c>
      <c r="E5875">
        <v>4.3</v>
      </c>
      <c r="F5875">
        <v>17</v>
      </c>
      <c r="G5875">
        <v>1.1000000000000001</v>
      </c>
      <c r="H5875" t="s">
        <v>42</v>
      </c>
      <c r="I5875" t="s">
        <v>42</v>
      </c>
      <c r="J5875">
        <v>25.6</v>
      </c>
      <c r="K5875">
        <v>48</v>
      </c>
      <c r="L5875">
        <v>0</v>
      </c>
      <c r="M5875" t="s">
        <v>42</v>
      </c>
      <c r="N5875">
        <v>0.24</v>
      </c>
      <c r="O5875" t="s">
        <v>42</v>
      </c>
      <c r="P5875" t="s">
        <v>42</v>
      </c>
      <c r="Q5875" s="4">
        <f t="shared" si="456"/>
        <v>66.666666667200005</v>
      </c>
      <c r="R5875" s="4">
        <f t="shared" si="457"/>
        <v>30.015445774948361</v>
      </c>
      <c r="S5875" s="5">
        <f t="shared" si="458"/>
        <v>72.337120000000013</v>
      </c>
      <c r="T5875" s="6">
        <f t="shared" si="455"/>
        <v>71.38350957039259</v>
      </c>
      <c r="U5875">
        <f t="shared" si="459"/>
        <v>66.808899999999994</v>
      </c>
    </row>
    <row r="5876" spans="1:21" ht="17" x14ac:dyDescent="0.25">
      <c r="A5876" s="1">
        <v>21963</v>
      </c>
      <c r="B5876">
        <v>20171216</v>
      </c>
      <c r="C5876">
        <v>1740</v>
      </c>
      <c r="D5876">
        <v>237</v>
      </c>
      <c r="E5876">
        <v>4.5</v>
      </c>
      <c r="F5876">
        <v>14</v>
      </c>
      <c r="G5876">
        <v>0.9</v>
      </c>
      <c r="H5876" t="s">
        <v>42</v>
      </c>
      <c r="I5876" t="s">
        <v>42</v>
      </c>
      <c r="J5876">
        <v>25.4</v>
      </c>
      <c r="K5876">
        <v>48</v>
      </c>
      <c r="L5876">
        <v>0</v>
      </c>
      <c r="M5876" t="s">
        <v>42</v>
      </c>
      <c r="N5876">
        <v>0.23</v>
      </c>
      <c r="O5876" t="s">
        <v>42</v>
      </c>
      <c r="P5876" t="s">
        <v>42</v>
      </c>
      <c r="Q5876" s="4">
        <f t="shared" si="456"/>
        <v>63.888888889400008</v>
      </c>
      <c r="R5876" s="4">
        <f t="shared" si="457"/>
        <v>29.743487425486144</v>
      </c>
      <c r="S5876" s="5">
        <f t="shared" si="458"/>
        <v>72.080079999999995</v>
      </c>
      <c r="T5876" s="6">
        <f t="shared" si="455"/>
        <v>70.834861937756514</v>
      </c>
      <c r="U5876">
        <f t="shared" si="459"/>
        <v>65.567999999999984</v>
      </c>
    </row>
    <row r="5877" spans="1:21" ht="17" x14ac:dyDescent="0.25">
      <c r="A5877" s="1">
        <v>21963</v>
      </c>
      <c r="B5877">
        <v>20171216</v>
      </c>
      <c r="C5877">
        <v>1750</v>
      </c>
      <c r="D5877">
        <v>236</v>
      </c>
      <c r="E5877">
        <v>4.2</v>
      </c>
      <c r="F5877">
        <v>17</v>
      </c>
      <c r="G5877">
        <v>1.1000000000000001</v>
      </c>
      <c r="H5877" t="s">
        <v>42</v>
      </c>
      <c r="I5877" t="s">
        <v>42</v>
      </c>
      <c r="J5877">
        <v>25.4</v>
      </c>
      <c r="K5877">
        <v>48</v>
      </c>
      <c r="L5877">
        <v>0</v>
      </c>
      <c r="M5877" t="s">
        <v>42</v>
      </c>
      <c r="N5877">
        <v>0.21</v>
      </c>
      <c r="O5877" t="s">
        <v>42</v>
      </c>
      <c r="P5877" t="s">
        <v>42</v>
      </c>
      <c r="Q5877" s="4">
        <f t="shared" si="456"/>
        <v>58.333333333799999</v>
      </c>
      <c r="R5877" s="4">
        <f t="shared" si="457"/>
        <v>29.618709621316995</v>
      </c>
      <c r="S5877" s="5">
        <f t="shared" si="458"/>
        <v>72.080079999999995</v>
      </c>
      <c r="T5877" s="6">
        <f t="shared" si="455"/>
        <v>70.834298801262932</v>
      </c>
      <c r="U5877">
        <f t="shared" si="459"/>
        <v>65.960199999999986</v>
      </c>
    </row>
    <row r="5878" spans="1:21" ht="17" x14ac:dyDescent="0.25">
      <c r="A5878" s="1">
        <v>21963</v>
      </c>
      <c r="B5878">
        <v>20171216</v>
      </c>
      <c r="C5878">
        <v>1800</v>
      </c>
      <c r="D5878">
        <v>235</v>
      </c>
      <c r="E5878">
        <v>4.0999999999999996</v>
      </c>
      <c r="F5878">
        <v>11</v>
      </c>
      <c r="G5878">
        <v>0.7</v>
      </c>
      <c r="H5878" t="s">
        <v>42</v>
      </c>
      <c r="I5878" t="s">
        <v>42</v>
      </c>
      <c r="J5878">
        <v>25.4</v>
      </c>
      <c r="K5878">
        <v>49</v>
      </c>
      <c r="L5878">
        <v>0</v>
      </c>
      <c r="M5878" t="s">
        <v>42</v>
      </c>
      <c r="N5878">
        <v>0.19</v>
      </c>
      <c r="O5878" t="s">
        <v>42</v>
      </c>
      <c r="P5878" t="s">
        <v>42</v>
      </c>
      <c r="Q5878" s="4">
        <f t="shared" si="456"/>
        <v>52.777777778200004</v>
      </c>
      <c r="R5878" s="4">
        <f t="shared" si="457"/>
        <v>29.481655797133872</v>
      </c>
      <c r="S5878" s="5">
        <f t="shared" si="458"/>
        <v>72.188540000000003</v>
      </c>
      <c r="T5878" s="6">
        <f t="shared" si="455"/>
        <v>71.069250009610244</v>
      </c>
      <c r="U5878">
        <f t="shared" si="459"/>
        <v>66.012399999999985</v>
      </c>
    </row>
    <row r="5879" spans="1:21" ht="17" x14ac:dyDescent="0.25">
      <c r="A5879" s="1">
        <v>21963</v>
      </c>
      <c r="B5879">
        <v>20171216</v>
      </c>
      <c r="C5879">
        <v>1810</v>
      </c>
      <c r="D5879">
        <v>248</v>
      </c>
      <c r="E5879">
        <v>3.8</v>
      </c>
      <c r="F5879">
        <v>12</v>
      </c>
      <c r="G5879">
        <v>0.8</v>
      </c>
      <c r="H5879" t="s">
        <v>42</v>
      </c>
      <c r="I5879" t="s">
        <v>42</v>
      </c>
      <c r="J5879">
        <v>25.2</v>
      </c>
      <c r="K5879">
        <v>50</v>
      </c>
      <c r="L5879">
        <v>0</v>
      </c>
      <c r="M5879" t="s">
        <v>42</v>
      </c>
      <c r="N5879">
        <v>0.16</v>
      </c>
      <c r="O5879" t="s">
        <v>42</v>
      </c>
      <c r="P5879" t="s">
        <v>42</v>
      </c>
      <c r="Q5879" s="4">
        <f t="shared" si="456"/>
        <v>44.444444444800006</v>
      </c>
      <c r="R5879" s="4">
        <f t="shared" si="457"/>
        <v>29.033618941522441</v>
      </c>
      <c r="S5879" s="5">
        <f t="shared" si="458"/>
        <v>72.036000000000001</v>
      </c>
      <c r="T5879" s="6">
        <f t="shared" si="455"/>
        <v>70.96870632330139</v>
      </c>
      <c r="U5879">
        <f t="shared" si="459"/>
        <v>65.503700000000009</v>
      </c>
    </row>
    <row r="5880" spans="1:21" ht="17" x14ac:dyDescent="0.25">
      <c r="A5880" s="1">
        <v>21963</v>
      </c>
      <c r="B5880">
        <v>20171216</v>
      </c>
      <c r="C5880">
        <v>1820</v>
      </c>
      <c r="D5880">
        <v>235</v>
      </c>
      <c r="E5880">
        <v>3.8</v>
      </c>
      <c r="F5880">
        <v>12</v>
      </c>
      <c r="G5880">
        <v>0.7</v>
      </c>
      <c r="H5880" t="s">
        <v>42</v>
      </c>
      <c r="I5880" t="s">
        <v>42</v>
      </c>
      <c r="J5880">
        <v>25.1</v>
      </c>
      <c r="K5880">
        <v>51</v>
      </c>
      <c r="L5880">
        <v>0</v>
      </c>
      <c r="M5880" t="s">
        <v>42</v>
      </c>
      <c r="N5880">
        <v>0.12</v>
      </c>
      <c r="O5880" t="s">
        <v>42</v>
      </c>
      <c r="P5880" t="s">
        <v>42</v>
      </c>
      <c r="Q5880" s="4">
        <f t="shared" si="456"/>
        <v>33.333333333600002</v>
      </c>
      <c r="R5880" s="4">
        <f t="shared" si="457"/>
        <v>28.536174710796445</v>
      </c>
      <c r="S5880" s="5">
        <f t="shared" si="458"/>
        <v>72.010990000000007</v>
      </c>
      <c r="T5880" s="6">
        <f t="shared" si="455"/>
        <v>70.577667765676097</v>
      </c>
      <c r="U5880">
        <f t="shared" si="459"/>
        <v>64.847100000000012</v>
      </c>
    </row>
    <row r="5881" spans="1:21" ht="17" x14ac:dyDescent="0.25">
      <c r="A5881" s="1">
        <v>21963</v>
      </c>
      <c r="B5881">
        <v>20171216</v>
      </c>
      <c r="C5881">
        <v>1830</v>
      </c>
      <c r="D5881">
        <v>242</v>
      </c>
      <c r="E5881">
        <v>3.8</v>
      </c>
      <c r="F5881">
        <v>14</v>
      </c>
      <c r="G5881">
        <v>0.8</v>
      </c>
      <c r="H5881" t="s">
        <v>42</v>
      </c>
      <c r="I5881" t="s">
        <v>42</v>
      </c>
      <c r="J5881">
        <v>24.4</v>
      </c>
      <c r="K5881">
        <v>52</v>
      </c>
      <c r="L5881">
        <v>0</v>
      </c>
      <c r="M5881" t="s">
        <v>42</v>
      </c>
      <c r="N5881">
        <v>7.0000000000000007E-2</v>
      </c>
      <c r="O5881" t="s">
        <v>42</v>
      </c>
      <c r="P5881" t="s">
        <v>42</v>
      </c>
      <c r="Q5881" s="4">
        <f t="shared" si="456"/>
        <v>19.444444444600002</v>
      </c>
      <c r="R5881" s="4">
        <f t="shared" si="457"/>
        <v>27.068912379228806</v>
      </c>
      <c r="S5881" s="5">
        <f t="shared" si="458"/>
        <v>71.189120000000003</v>
      </c>
      <c r="T5881" s="6">
        <f t="shared" si="455"/>
        <v>68.68341115174627</v>
      </c>
      <c r="U5881">
        <f t="shared" si="459"/>
        <v>61.605599999999995</v>
      </c>
    </row>
    <row r="5882" spans="1:21" ht="17" x14ac:dyDescent="0.25">
      <c r="A5882" s="1">
        <v>21963</v>
      </c>
      <c r="B5882">
        <v>20171216</v>
      </c>
      <c r="C5882">
        <v>1840</v>
      </c>
      <c r="D5882">
        <v>236</v>
      </c>
      <c r="E5882">
        <v>3.3</v>
      </c>
      <c r="F5882">
        <v>13</v>
      </c>
      <c r="G5882">
        <v>0.7</v>
      </c>
      <c r="H5882" t="s">
        <v>42</v>
      </c>
      <c r="I5882" t="s">
        <v>42</v>
      </c>
      <c r="J5882">
        <v>24.4</v>
      </c>
      <c r="K5882">
        <v>53</v>
      </c>
      <c r="L5882">
        <v>0</v>
      </c>
      <c r="M5882" t="s">
        <v>42</v>
      </c>
      <c r="N5882">
        <v>0.1</v>
      </c>
      <c r="O5882" t="s">
        <v>42</v>
      </c>
      <c r="P5882" t="s">
        <v>42</v>
      </c>
      <c r="Q5882" s="4">
        <f t="shared" si="456"/>
        <v>27.777777778000001</v>
      </c>
      <c r="R5882" s="4">
        <f t="shared" si="457"/>
        <v>27.545539410069171</v>
      </c>
      <c r="S5882" s="5">
        <f t="shared" si="458"/>
        <v>71.287679999999995</v>
      </c>
      <c r="T5882" s="6">
        <f t="shared" si="455"/>
        <v>70.212155745347815</v>
      </c>
      <c r="U5882">
        <f t="shared" si="459"/>
        <v>62.632299999999994</v>
      </c>
    </row>
    <row r="5883" spans="1:21" ht="17" x14ac:dyDescent="0.25">
      <c r="A5883" s="1">
        <v>21963</v>
      </c>
      <c r="B5883">
        <v>20171216</v>
      </c>
      <c r="C5883">
        <v>1850</v>
      </c>
      <c r="D5883">
        <v>243</v>
      </c>
      <c r="E5883">
        <v>3.7</v>
      </c>
      <c r="F5883">
        <v>12</v>
      </c>
      <c r="G5883">
        <v>0.7</v>
      </c>
      <c r="H5883" t="s">
        <v>42</v>
      </c>
      <c r="I5883" t="s">
        <v>42</v>
      </c>
      <c r="J5883">
        <v>24.2</v>
      </c>
      <c r="K5883">
        <v>54</v>
      </c>
      <c r="L5883">
        <v>0</v>
      </c>
      <c r="M5883" t="s">
        <v>42</v>
      </c>
      <c r="N5883">
        <v>0.06</v>
      </c>
      <c r="O5883" t="s">
        <v>42</v>
      </c>
      <c r="P5883" t="s">
        <v>42</v>
      </c>
      <c r="Q5883" s="4">
        <f t="shared" si="456"/>
        <v>16.666666666800001</v>
      </c>
      <c r="R5883" s="4">
        <f t="shared" si="457"/>
        <v>26.653090004955164</v>
      </c>
      <c r="S5883" s="5">
        <f t="shared" si="458"/>
        <v>71.117320000000007</v>
      </c>
      <c r="T5883" s="6">
        <f t="shared" si="455"/>
        <v>68.87482130071453</v>
      </c>
      <c r="U5883">
        <f t="shared" si="459"/>
        <v>60.87469999999999</v>
      </c>
    </row>
    <row r="5884" spans="1:21" ht="17" x14ac:dyDescent="0.25">
      <c r="A5884" s="1">
        <v>21963</v>
      </c>
      <c r="B5884">
        <v>20171216</v>
      </c>
      <c r="C5884">
        <v>1900</v>
      </c>
      <c r="D5884">
        <v>244</v>
      </c>
      <c r="E5884">
        <v>2.7</v>
      </c>
      <c r="F5884">
        <v>16</v>
      </c>
      <c r="G5884">
        <v>0.5</v>
      </c>
      <c r="H5884" t="s">
        <v>42</v>
      </c>
      <c r="I5884" t="s">
        <v>42</v>
      </c>
      <c r="J5884">
        <v>23.7</v>
      </c>
      <c r="K5884">
        <v>56</v>
      </c>
      <c r="L5884">
        <v>0</v>
      </c>
      <c r="M5884" t="s">
        <v>42</v>
      </c>
      <c r="N5884">
        <v>0.03</v>
      </c>
      <c r="O5884" t="s">
        <v>42</v>
      </c>
      <c r="P5884" t="s">
        <v>42</v>
      </c>
      <c r="Q5884" s="4">
        <f t="shared" si="456"/>
        <v>8.3333333334000006</v>
      </c>
      <c r="R5884" s="4">
        <f t="shared" si="457"/>
        <v>25.233916921652</v>
      </c>
      <c r="S5884" s="5">
        <f t="shared" si="458"/>
        <v>70.62827999999999</v>
      </c>
      <c r="T5884" s="6">
        <f t="shared" si="455"/>
        <v>68.403389449242326</v>
      </c>
      <c r="U5884">
        <f t="shared" si="459"/>
        <v>60.292999999999999</v>
      </c>
    </row>
    <row r="5885" spans="1:21" ht="17" x14ac:dyDescent="0.25">
      <c r="A5885" s="1">
        <v>21963</v>
      </c>
      <c r="B5885">
        <v>20171216</v>
      </c>
      <c r="C5885">
        <v>1910</v>
      </c>
      <c r="D5885">
        <v>255</v>
      </c>
      <c r="E5885">
        <v>3.2</v>
      </c>
      <c r="F5885">
        <v>12</v>
      </c>
      <c r="G5885">
        <v>0.6</v>
      </c>
      <c r="H5885" t="s">
        <v>42</v>
      </c>
      <c r="I5885" t="s">
        <v>42</v>
      </c>
      <c r="J5885">
        <v>23.1</v>
      </c>
      <c r="K5885">
        <v>57</v>
      </c>
      <c r="L5885">
        <v>0</v>
      </c>
      <c r="M5885" t="s">
        <v>42</v>
      </c>
      <c r="N5885">
        <v>0.01</v>
      </c>
      <c r="O5885" t="s">
        <v>42</v>
      </c>
      <c r="P5885" t="s">
        <v>42</v>
      </c>
      <c r="Q5885" s="4">
        <f t="shared" si="456"/>
        <v>2.7777777778000003</v>
      </c>
      <c r="R5885" s="4">
        <f t="shared" si="457"/>
        <v>23.339377137273818</v>
      </c>
      <c r="S5885" s="5">
        <f t="shared" si="458"/>
        <v>69.895330000000016</v>
      </c>
      <c r="T5885" s="6">
        <f t="shared" si="455"/>
        <v>53.761190278455963</v>
      </c>
      <c r="U5885">
        <f t="shared" si="459"/>
        <v>56.799200000000006</v>
      </c>
    </row>
    <row r="5886" spans="1:21" ht="17" x14ac:dyDescent="0.25">
      <c r="A5886" s="1">
        <v>21963</v>
      </c>
      <c r="B5886">
        <v>20171216</v>
      </c>
      <c r="C5886">
        <v>1920</v>
      </c>
      <c r="D5886">
        <v>248</v>
      </c>
      <c r="E5886">
        <v>2.1</v>
      </c>
      <c r="F5886">
        <v>12</v>
      </c>
      <c r="G5886">
        <v>0.4</v>
      </c>
      <c r="H5886" t="s">
        <v>42</v>
      </c>
      <c r="I5886" t="s">
        <v>42</v>
      </c>
      <c r="J5886">
        <v>22.6</v>
      </c>
      <c r="K5886">
        <v>60</v>
      </c>
      <c r="L5886">
        <v>0</v>
      </c>
      <c r="M5886" t="s">
        <v>42</v>
      </c>
      <c r="N5886">
        <v>0.01</v>
      </c>
      <c r="O5886" t="s">
        <v>42</v>
      </c>
      <c r="P5886" t="s">
        <v>42</v>
      </c>
      <c r="Q5886" s="4">
        <f t="shared" si="456"/>
        <v>2.7777777778000003</v>
      </c>
      <c r="R5886" s="4">
        <f t="shared" si="457"/>
        <v>22.812972684968614</v>
      </c>
      <c r="S5886" s="5">
        <f t="shared" si="458"/>
        <v>69.450400000000002</v>
      </c>
      <c r="T5886" s="6">
        <f t="shared" si="455"/>
        <v>55.016864490459199</v>
      </c>
      <c r="U5886">
        <f t="shared" si="459"/>
        <v>56.564199999999992</v>
      </c>
    </row>
    <row r="5887" spans="1:21" ht="17" x14ac:dyDescent="0.25">
      <c r="A5887" s="1">
        <v>21963</v>
      </c>
      <c r="B5887">
        <v>20171216</v>
      </c>
      <c r="C5887">
        <v>1930</v>
      </c>
      <c r="D5887">
        <v>243</v>
      </c>
      <c r="E5887">
        <v>2.2000000000000002</v>
      </c>
      <c r="F5887">
        <v>13</v>
      </c>
      <c r="G5887">
        <v>0.3</v>
      </c>
      <c r="H5887" t="s">
        <v>42</v>
      </c>
      <c r="I5887" t="s">
        <v>42</v>
      </c>
      <c r="J5887">
        <v>22.2</v>
      </c>
      <c r="K5887">
        <v>62</v>
      </c>
      <c r="L5887">
        <v>0</v>
      </c>
      <c r="M5887" t="s">
        <v>42</v>
      </c>
      <c r="N5887">
        <v>0.01</v>
      </c>
      <c r="O5887" t="s">
        <v>42</v>
      </c>
      <c r="P5887" t="s">
        <v>42</v>
      </c>
      <c r="Q5887" s="4">
        <f t="shared" si="456"/>
        <v>2.7777777778000003</v>
      </c>
      <c r="R5887" s="4">
        <f t="shared" si="457"/>
        <v>22.392956739660477</v>
      </c>
      <c r="S5887" s="5">
        <f t="shared" si="458"/>
        <v>69.042360000000002</v>
      </c>
      <c r="T5887" s="6">
        <f t="shared" si="455"/>
        <v>54.93084376155862</v>
      </c>
      <c r="U5887">
        <f t="shared" si="459"/>
        <v>54.710199999999993</v>
      </c>
    </row>
    <row r="5888" spans="1:21" ht="17" x14ac:dyDescent="0.25">
      <c r="A5888" s="1">
        <v>21963</v>
      </c>
      <c r="B5888">
        <v>20171216</v>
      </c>
      <c r="C5888">
        <v>1940</v>
      </c>
      <c r="D5888">
        <v>231</v>
      </c>
      <c r="E5888">
        <v>2.2999999999999998</v>
      </c>
      <c r="F5888">
        <v>7</v>
      </c>
      <c r="G5888">
        <v>0.3</v>
      </c>
      <c r="H5888" t="s">
        <v>42</v>
      </c>
      <c r="I5888" t="s">
        <v>42</v>
      </c>
      <c r="J5888">
        <v>21.8</v>
      </c>
      <c r="K5888">
        <v>64</v>
      </c>
      <c r="L5888">
        <v>0</v>
      </c>
      <c r="M5888" t="s">
        <v>42</v>
      </c>
      <c r="N5888">
        <v>0</v>
      </c>
      <c r="O5888" t="s">
        <v>42</v>
      </c>
      <c r="P5888" t="s">
        <v>42</v>
      </c>
      <c r="Q5888" s="4">
        <f t="shared" si="456"/>
        <v>0</v>
      </c>
      <c r="R5888" s="4">
        <f t="shared" si="457"/>
        <v>20.121025418275526</v>
      </c>
      <c r="S5888" s="5">
        <f t="shared" si="458"/>
        <v>68.618480000000005</v>
      </c>
      <c r="T5888" s="6">
        <f t="shared" si="455"/>
        <v>52.437333043758187</v>
      </c>
      <c r="U5888">
        <f t="shared" si="459"/>
        <v>52.797299999999993</v>
      </c>
    </row>
    <row r="5889" spans="1:21" ht="17" x14ac:dyDescent="0.25">
      <c r="A5889" s="1">
        <v>21963</v>
      </c>
      <c r="B5889">
        <v>20171216</v>
      </c>
      <c r="C5889">
        <v>1950</v>
      </c>
      <c r="D5889">
        <v>231</v>
      </c>
      <c r="E5889">
        <v>2.2000000000000002</v>
      </c>
      <c r="F5889">
        <v>10</v>
      </c>
      <c r="G5889">
        <v>0.3</v>
      </c>
      <c r="H5889" t="s">
        <v>42</v>
      </c>
      <c r="I5889" t="s">
        <v>42</v>
      </c>
      <c r="J5889">
        <v>21.4</v>
      </c>
      <c r="K5889">
        <v>65</v>
      </c>
      <c r="L5889">
        <v>0</v>
      </c>
      <c r="M5889" t="s">
        <v>42</v>
      </c>
      <c r="N5889">
        <v>0</v>
      </c>
      <c r="O5889" t="s">
        <v>42</v>
      </c>
      <c r="P5889" t="s">
        <v>42</v>
      </c>
      <c r="Q5889" s="4">
        <f t="shared" si="456"/>
        <v>0</v>
      </c>
      <c r="R5889" s="4">
        <f t="shared" si="457"/>
        <v>19.703064483406401</v>
      </c>
      <c r="S5889" s="5">
        <f t="shared" si="458"/>
        <v>68.109899999999996</v>
      </c>
      <c r="T5889" s="6">
        <f t="shared" si="455"/>
        <v>52.273983828428321</v>
      </c>
      <c r="U5889">
        <f t="shared" si="459"/>
        <v>51.283299999999997</v>
      </c>
    </row>
    <row r="5890" spans="1:21" ht="17" x14ac:dyDescent="0.25">
      <c r="A5890" s="1">
        <v>21963</v>
      </c>
      <c r="B5890">
        <v>20171216</v>
      </c>
      <c r="C5890">
        <v>2000</v>
      </c>
      <c r="D5890">
        <v>212</v>
      </c>
      <c r="E5890">
        <v>2</v>
      </c>
      <c r="F5890">
        <v>21</v>
      </c>
      <c r="G5890">
        <v>0.3</v>
      </c>
      <c r="H5890" t="s">
        <v>42</v>
      </c>
      <c r="I5890" t="s">
        <v>42</v>
      </c>
      <c r="J5890">
        <v>20.8</v>
      </c>
      <c r="K5890">
        <v>67</v>
      </c>
      <c r="L5890">
        <v>0</v>
      </c>
      <c r="M5890" t="s">
        <v>42</v>
      </c>
      <c r="N5890">
        <v>0</v>
      </c>
      <c r="O5890" t="s">
        <v>42</v>
      </c>
      <c r="P5890" t="s">
        <v>42</v>
      </c>
      <c r="Q5890" s="4">
        <f t="shared" si="456"/>
        <v>0</v>
      </c>
      <c r="R5890" s="4">
        <f t="shared" si="457"/>
        <v>19.078140493949139</v>
      </c>
      <c r="S5890" s="5">
        <f t="shared" si="458"/>
        <v>67.36363999999999</v>
      </c>
      <c r="T5890" s="6">
        <f t="shared" si="455"/>
        <v>52.221582642133882</v>
      </c>
      <c r="U5890">
        <f t="shared" si="459"/>
        <v>49.097300000000004</v>
      </c>
    </row>
    <row r="5891" spans="1:21" ht="17" x14ac:dyDescent="0.25">
      <c r="A5891" s="1">
        <v>21963</v>
      </c>
      <c r="B5891">
        <v>20171216</v>
      </c>
      <c r="C5891">
        <v>2010</v>
      </c>
      <c r="D5891">
        <v>172</v>
      </c>
      <c r="E5891">
        <v>2.2000000000000002</v>
      </c>
      <c r="F5891">
        <v>24</v>
      </c>
      <c r="G5891">
        <v>0.8</v>
      </c>
      <c r="H5891" t="s">
        <v>42</v>
      </c>
      <c r="I5891" t="s">
        <v>42</v>
      </c>
      <c r="J5891">
        <v>20.6</v>
      </c>
      <c r="K5891">
        <v>66</v>
      </c>
      <c r="L5891">
        <v>0</v>
      </c>
      <c r="M5891" t="s">
        <v>42</v>
      </c>
      <c r="N5891">
        <v>0</v>
      </c>
      <c r="O5891" t="s">
        <v>42</v>
      </c>
      <c r="P5891" t="s">
        <v>42</v>
      </c>
      <c r="Q5891" s="4">
        <f t="shared" si="456"/>
        <v>0</v>
      </c>
      <c r="R5891" s="4">
        <f t="shared" si="457"/>
        <v>18.870385939015172</v>
      </c>
      <c r="S5891" s="5">
        <f t="shared" si="458"/>
        <v>67.008040000000008</v>
      </c>
      <c r="T5891" s="6">
        <f t="shared" si="455"/>
        <v>51.471501720719722</v>
      </c>
      <c r="U5891">
        <f t="shared" si="459"/>
        <v>47.915300000000002</v>
      </c>
    </row>
    <row r="5892" spans="1:21" ht="17" x14ac:dyDescent="0.25">
      <c r="A5892" s="1">
        <v>21963</v>
      </c>
      <c r="B5892">
        <v>20171216</v>
      </c>
      <c r="C5892">
        <v>2020</v>
      </c>
      <c r="D5892">
        <v>147</v>
      </c>
      <c r="E5892">
        <v>2.7</v>
      </c>
      <c r="F5892">
        <v>11</v>
      </c>
      <c r="G5892">
        <v>0.4</v>
      </c>
      <c r="H5892" t="s">
        <v>42</v>
      </c>
      <c r="I5892" t="s">
        <v>42</v>
      </c>
      <c r="J5892">
        <v>21</v>
      </c>
      <c r="K5892">
        <v>59</v>
      </c>
      <c r="L5892">
        <v>0</v>
      </c>
      <c r="M5892" t="s">
        <v>42</v>
      </c>
      <c r="N5892">
        <v>0</v>
      </c>
      <c r="O5892" t="s">
        <v>42</v>
      </c>
      <c r="P5892" t="s">
        <v>42</v>
      </c>
      <c r="Q5892" s="4">
        <f t="shared" si="456"/>
        <v>0</v>
      </c>
      <c r="R5892" s="4">
        <f t="shared" si="457"/>
        <v>19.286174408367025</v>
      </c>
      <c r="S5892" s="5">
        <f t="shared" si="458"/>
        <v>67.139100000000013</v>
      </c>
      <c r="T5892" s="6">
        <f t="shared" si="455"/>
        <v>49.552026730877131</v>
      </c>
      <c r="U5892">
        <f t="shared" si="459"/>
        <v>48.749299999999991</v>
      </c>
    </row>
    <row r="5893" spans="1:21" ht="17" x14ac:dyDescent="0.25">
      <c r="A5893" s="1">
        <v>21963</v>
      </c>
      <c r="B5893">
        <v>20171216</v>
      </c>
      <c r="C5893">
        <v>2030</v>
      </c>
      <c r="D5893">
        <v>129</v>
      </c>
      <c r="E5893">
        <v>2.5</v>
      </c>
      <c r="F5893">
        <v>15</v>
      </c>
      <c r="G5893">
        <v>0.5</v>
      </c>
      <c r="H5893" t="s">
        <v>42</v>
      </c>
      <c r="I5893" t="s">
        <v>42</v>
      </c>
      <c r="J5893">
        <v>20.7</v>
      </c>
      <c r="K5893">
        <v>58</v>
      </c>
      <c r="L5893">
        <v>0</v>
      </c>
      <c r="M5893" t="s">
        <v>42</v>
      </c>
      <c r="N5893">
        <v>0</v>
      </c>
      <c r="O5893" t="s">
        <v>42</v>
      </c>
      <c r="P5893" t="s">
        <v>42</v>
      </c>
      <c r="Q5893" s="4">
        <f t="shared" si="456"/>
        <v>0</v>
      </c>
      <c r="R5893" s="4">
        <f t="shared" si="457"/>
        <v>18.974228043958036</v>
      </c>
      <c r="S5893" s="5">
        <f t="shared" si="458"/>
        <v>66.658939999999987</v>
      </c>
      <c r="T5893" s="6">
        <f t="shared" si="455"/>
        <v>49.066496457145448</v>
      </c>
      <c r="U5893">
        <f t="shared" si="459"/>
        <v>47.826299999999989</v>
      </c>
    </row>
    <row r="5894" spans="1:21" ht="17" x14ac:dyDescent="0.25">
      <c r="A5894" s="1">
        <v>21963</v>
      </c>
      <c r="B5894">
        <v>20171216</v>
      </c>
      <c r="C5894">
        <v>2040</v>
      </c>
      <c r="D5894">
        <v>114</v>
      </c>
      <c r="E5894">
        <v>2.5</v>
      </c>
      <c r="F5894">
        <v>10</v>
      </c>
      <c r="G5894">
        <v>0.5</v>
      </c>
      <c r="H5894" t="s">
        <v>42</v>
      </c>
      <c r="I5894" t="s">
        <v>42</v>
      </c>
      <c r="J5894">
        <v>20.6</v>
      </c>
      <c r="K5894">
        <v>58</v>
      </c>
      <c r="L5894">
        <v>0</v>
      </c>
      <c r="M5894" t="s">
        <v>42</v>
      </c>
      <c r="N5894">
        <v>0</v>
      </c>
      <c r="O5894" t="s">
        <v>42</v>
      </c>
      <c r="P5894" t="s">
        <v>42</v>
      </c>
      <c r="Q5894" s="4">
        <f t="shared" si="456"/>
        <v>0</v>
      </c>
      <c r="R5894" s="4">
        <f t="shared" si="457"/>
        <v>18.870385939015172</v>
      </c>
      <c r="S5894" s="5">
        <f t="shared" si="458"/>
        <v>66.520520000000005</v>
      </c>
      <c r="T5894" s="6">
        <f t="shared" si="455"/>
        <v>48.931501720719723</v>
      </c>
      <c r="U5894">
        <f t="shared" si="459"/>
        <v>47.405299999999997</v>
      </c>
    </row>
    <row r="5895" spans="1:21" ht="17" x14ac:dyDescent="0.25">
      <c r="A5895" s="1">
        <v>21963</v>
      </c>
      <c r="B5895">
        <v>20171216</v>
      </c>
      <c r="C5895">
        <v>2050</v>
      </c>
      <c r="D5895">
        <v>105</v>
      </c>
      <c r="E5895">
        <v>2.7</v>
      </c>
      <c r="F5895">
        <v>14</v>
      </c>
      <c r="G5895">
        <v>0.4</v>
      </c>
      <c r="H5895" t="s">
        <v>42</v>
      </c>
      <c r="I5895" t="s">
        <v>42</v>
      </c>
      <c r="J5895">
        <v>20.3</v>
      </c>
      <c r="K5895">
        <v>59</v>
      </c>
      <c r="L5895">
        <v>0</v>
      </c>
      <c r="M5895" t="s">
        <v>42</v>
      </c>
      <c r="N5895">
        <v>0</v>
      </c>
      <c r="O5895" t="s">
        <v>42</v>
      </c>
      <c r="P5895" t="s">
        <v>42</v>
      </c>
      <c r="Q5895" s="4">
        <f t="shared" si="456"/>
        <v>0</v>
      </c>
      <c r="R5895" s="4">
        <f t="shared" si="457"/>
        <v>18.559286854367066</v>
      </c>
      <c r="S5895" s="5">
        <f t="shared" si="458"/>
        <v>66.163229999999984</v>
      </c>
      <c r="T5895" s="6">
        <f t="shared" si="455"/>
        <v>48.607072910677189</v>
      </c>
      <c r="U5895">
        <f t="shared" si="459"/>
        <v>45.802300000000002</v>
      </c>
    </row>
    <row r="5896" spans="1:21" ht="17" x14ac:dyDescent="0.25">
      <c r="A5896" s="1">
        <v>21963</v>
      </c>
      <c r="B5896">
        <v>20171216</v>
      </c>
      <c r="C5896">
        <v>2100</v>
      </c>
      <c r="D5896">
        <v>112</v>
      </c>
      <c r="E5896">
        <v>1.8</v>
      </c>
      <c r="F5896">
        <v>16</v>
      </c>
      <c r="G5896">
        <v>0.3</v>
      </c>
      <c r="H5896" t="s">
        <v>42</v>
      </c>
      <c r="I5896" t="s">
        <v>42</v>
      </c>
      <c r="J5896">
        <v>20</v>
      </c>
      <c r="K5896">
        <v>60</v>
      </c>
      <c r="L5896">
        <v>0</v>
      </c>
      <c r="M5896" t="s">
        <v>42</v>
      </c>
      <c r="N5896">
        <v>0</v>
      </c>
      <c r="O5896" t="s">
        <v>42</v>
      </c>
      <c r="P5896" t="s">
        <v>42</v>
      </c>
      <c r="Q5896" s="4">
        <f t="shared" si="456"/>
        <v>0</v>
      </c>
      <c r="R5896" s="4">
        <f t="shared" si="457"/>
        <v>18.248839719251116</v>
      </c>
      <c r="S5896" s="5">
        <f t="shared" si="458"/>
        <v>65.8</v>
      </c>
      <c r="T5896" s="6">
        <f t="shared" si="455"/>
        <v>49.383491635026459</v>
      </c>
      <c r="U5896">
        <f t="shared" si="459"/>
        <v>46.069299999999998</v>
      </c>
    </row>
    <row r="5897" spans="1:21" ht="17" x14ac:dyDescent="0.25">
      <c r="A5897" s="1">
        <v>21963</v>
      </c>
      <c r="B5897">
        <v>20171216</v>
      </c>
      <c r="C5897">
        <v>2110</v>
      </c>
      <c r="D5897">
        <v>126</v>
      </c>
      <c r="E5897">
        <v>2</v>
      </c>
      <c r="F5897">
        <v>11</v>
      </c>
      <c r="G5897">
        <v>0.5</v>
      </c>
      <c r="H5897" t="s">
        <v>42</v>
      </c>
      <c r="I5897" t="s">
        <v>42</v>
      </c>
      <c r="J5897">
        <v>19.7</v>
      </c>
      <c r="K5897">
        <v>60</v>
      </c>
      <c r="L5897">
        <v>0</v>
      </c>
      <c r="M5897" t="s">
        <v>42</v>
      </c>
      <c r="N5897">
        <v>0</v>
      </c>
      <c r="O5897" t="s">
        <v>42</v>
      </c>
      <c r="P5897" t="s">
        <v>42</v>
      </c>
      <c r="Q5897" s="4">
        <f t="shared" si="456"/>
        <v>0</v>
      </c>
      <c r="R5897" s="4">
        <f t="shared" si="457"/>
        <v>17.939059258778762</v>
      </c>
      <c r="S5897" s="5">
        <f t="shared" si="458"/>
        <v>65.378800000000012</v>
      </c>
      <c r="T5897" s="6">
        <f t="shared" si="455"/>
        <v>48.780777036412388</v>
      </c>
      <c r="U5897">
        <f t="shared" si="459"/>
        <v>44.466300000000004</v>
      </c>
    </row>
    <row r="5898" spans="1:21" ht="17" x14ac:dyDescent="0.25">
      <c r="A5898" s="1">
        <v>21963</v>
      </c>
      <c r="B5898">
        <v>20171216</v>
      </c>
      <c r="C5898">
        <v>2120</v>
      </c>
      <c r="D5898">
        <v>128</v>
      </c>
      <c r="E5898">
        <v>2.1</v>
      </c>
      <c r="F5898">
        <v>12</v>
      </c>
      <c r="G5898">
        <v>0.3</v>
      </c>
      <c r="H5898" t="s">
        <v>42</v>
      </c>
      <c r="I5898" t="s">
        <v>42</v>
      </c>
      <c r="J5898">
        <v>19.2</v>
      </c>
      <c r="K5898">
        <v>62</v>
      </c>
      <c r="L5898">
        <v>0</v>
      </c>
      <c r="M5898" t="s">
        <v>42</v>
      </c>
      <c r="N5898">
        <v>0</v>
      </c>
      <c r="O5898" t="s">
        <v>42</v>
      </c>
      <c r="P5898" t="s">
        <v>42</v>
      </c>
      <c r="Q5898" s="4">
        <f t="shared" si="456"/>
        <v>0</v>
      </c>
      <c r="R5898" s="4">
        <f t="shared" si="457"/>
        <v>17.424281780890482</v>
      </c>
      <c r="S5898" s="5">
        <f t="shared" si="458"/>
        <v>64.770960000000002</v>
      </c>
      <c r="T5898" s="6">
        <f t="shared" ref="T5898:T5961" si="460">IF(R5898&gt;25,8.62+(0.38*K5898)+(1.55*R5898)+EXP(-E5898+2.4)-0.5*E5898,10.66+(0.28*K5898)+(1.3*R5898)-E5898)</f>
        <v>48.571566315157632</v>
      </c>
      <c r="U5898">
        <f t="shared" si="459"/>
        <v>42.191299999999998</v>
      </c>
    </row>
    <row r="5899" spans="1:21" ht="17" x14ac:dyDescent="0.25">
      <c r="A5899" s="1">
        <v>21963</v>
      </c>
      <c r="B5899">
        <v>20171216</v>
      </c>
      <c r="C5899">
        <v>2130</v>
      </c>
      <c r="D5899">
        <v>111</v>
      </c>
      <c r="E5899">
        <v>2.2000000000000002</v>
      </c>
      <c r="F5899">
        <v>11</v>
      </c>
      <c r="G5899">
        <v>0.5</v>
      </c>
      <c r="H5899" t="s">
        <v>42</v>
      </c>
      <c r="I5899" t="s">
        <v>42</v>
      </c>
      <c r="J5899">
        <v>19</v>
      </c>
      <c r="K5899">
        <v>63</v>
      </c>
      <c r="L5899">
        <v>0</v>
      </c>
      <c r="M5899" t="s">
        <v>42</v>
      </c>
      <c r="N5899">
        <v>0</v>
      </c>
      <c r="O5899" t="s">
        <v>42</v>
      </c>
      <c r="P5899" t="s">
        <v>42</v>
      </c>
      <c r="Q5899" s="4">
        <f t="shared" ref="Q5899:Q5962" si="461">N5899*277.77777778</f>
        <v>0</v>
      </c>
      <c r="R5899" s="4">
        <f t="shared" ref="R5899:R5962" si="462">1.33*J5899-2.65*SQRT(J5899)+3.21*LOG10(Q5899+1)+3.5</f>
        <v>17.218917799617216</v>
      </c>
      <c r="S5899" s="5">
        <f t="shared" ref="S5899:S5962" si="463">(1.8*J5899+32)-((0.55-0.0055*K5899)*(1.8*J5899-26))</f>
        <v>64.531300000000002</v>
      </c>
      <c r="T5899" s="6">
        <f t="shared" si="460"/>
        <v>48.48459313950238</v>
      </c>
      <c r="U5899">
        <f t="shared" ref="U5899:U5962" si="464">61.78+4.21*(J5899-22.48)-1.7*(E5899-7.05)+5.89*(N5899-2.41)</f>
        <v>41.179299999999998</v>
      </c>
    </row>
    <row r="5900" spans="1:21" ht="17" x14ac:dyDescent="0.25">
      <c r="A5900" s="1">
        <v>21963</v>
      </c>
      <c r="B5900">
        <v>20171216</v>
      </c>
      <c r="C5900">
        <v>2140</v>
      </c>
      <c r="D5900">
        <v>93</v>
      </c>
      <c r="E5900">
        <v>1.9</v>
      </c>
      <c r="F5900">
        <v>13</v>
      </c>
      <c r="G5900">
        <v>0.4</v>
      </c>
      <c r="H5900" t="s">
        <v>42</v>
      </c>
      <c r="I5900" t="s">
        <v>42</v>
      </c>
      <c r="J5900">
        <v>18.899999999999999</v>
      </c>
      <c r="K5900">
        <v>64</v>
      </c>
      <c r="L5900">
        <v>0</v>
      </c>
      <c r="M5900" t="s">
        <v>42</v>
      </c>
      <c r="N5900">
        <v>0</v>
      </c>
      <c r="O5900" t="s">
        <v>42</v>
      </c>
      <c r="P5900" t="s">
        <v>42</v>
      </c>
      <c r="Q5900" s="4">
        <f t="shared" si="461"/>
        <v>0</v>
      </c>
      <c r="R5900" s="4">
        <f t="shared" si="462"/>
        <v>17.116355486779398</v>
      </c>
      <c r="S5900" s="5">
        <f t="shared" si="463"/>
        <v>64.432040000000001</v>
      </c>
      <c r="T5900" s="6">
        <f t="shared" si="460"/>
        <v>48.931262132813224</v>
      </c>
      <c r="U5900">
        <f t="shared" si="464"/>
        <v>41.268299999999996</v>
      </c>
    </row>
    <row r="5901" spans="1:21" ht="17" x14ac:dyDescent="0.25">
      <c r="A5901" s="1">
        <v>21963</v>
      </c>
      <c r="B5901">
        <v>20171216</v>
      </c>
      <c r="C5901">
        <v>2150</v>
      </c>
      <c r="D5901">
        <v>83</v>
      </c>
      <c r="E5901">
        <v>2.4</v>
      </c>
      <c r="F5901">
        <v>13</v>
      </c>
      <c r="G5901">
        <v>0.4</v>
      </c>
      <c r="H5901" t="s">
        <v>42</v>
      </c>
      <c r="I5901" t="s">
        <v>42</v>
      </c>
      <c r="J5901">
        <v>18.8</v>
      </c>
      <c r="K5901">
        <v>71</v>
      </c>
      <c r="L5901">
        <v>0</v>
      </c>
      <c r="M5901" t="s">
        <v>42</v>
      </c>
      <c r="N5901">
        <v>0</v>
      </c>
      <c r="O5901" t="s">
        <v>42</v>
      </c>
      <c r="P5901" t="s">
        <v>42</v>
      </c>
      <c r="Q5901" s="4">
        <f t="shared" si="461"/>
        <v>0</v>
      </c>
      <c r="R5901" s="4">
        <f t="shared" si="462"/>
        <v>17.013873804000237</v>
      </c>
      <c r="S5901" s="5">
        <f t="shared" si="463"/>
        <v>64.589520000000007</v>
      </c>
      <c r="T5901" s="6">
        <f t="shared" si="460"/>
        <v>50.258035945200312</v>
      </c>
      <c r="U5901">
        <f t="shared" si="464"/>
        <v>39.997299999999996</v>
      </c>
    </row>
    <row r="5902" spans="1:21" ht="17" x14ac:dyDescent="0.25">
      <c r="A5902" s="1">
        <v>21963</v>
      </c>
      <c r="B5902">
        <v>20171216</v>
      </c>
      <c r="C5902">
        <v>2200</v>
      </c>
      <c r="D5902">
        <v>54</v>
      </c>
      <c r="E5902">
        <v>3.1</v>
      </c>
      <c r="F5902">
        <v>16</v>
      </c>
      <c r="G5902">
        <v>0.6</v>
      </c>
      <c r="H5902" t="s">
        <v>42</v>
      </c>
      <c r="I5902" t="s">
        <v>42</v>
      </c>
      <c r="J5902">
        <v>18.8</v>
      </c>
      <c r="K5902">
        <v>75</v>
      </c>
      <c r="L5902">
        <v>0</v>
      </c>
      <c r="M5902" t="s">
        <v>42</v>
      </c>
      <c r="N5902">
        <v>0</v>
      </c>
      <c r="O5902" t="s">
        <v>42</v>
      </c>
      <c r="P5902" t="s">
        <v>42</v>
      </c>
      <c r="Q5902" s="4">
        <f t="shared" si="461"/>
        <v>0</v>
      </c>
      <c r="R5902" s="4">
        <f t="shared" si="462"/>
        <v>17.013873804000237</v>
      </c>
      <c r="S5902" s="5">
        <f t="shared" si="463"/>
        <v>64.762</v>
      </c>
      <c r="T5902" s="6">
        <f t="shared" si="460"/>
        <v>50.678035945200314</v>
      </c>
      <c r="U5902">
        <f t="shared" si="464"/>
        <v>38.807299999999998</v>
      </c>
    </row>
    <row r="5903" spans="1:21" ht="17" x14ac:dyDescent="0.25">
      <c r="A5903" s="1">
        <v>21963</v>
      </c>
      <c r="B5903">
        <v>20171216</v>
      </c>
      <c r="C5903">
        <v>2210</v>
      </c>
      <c r="D5903">
        <v>19</v>
      </c>
      <c r="E5903">
        <v>1.9</v>
      </c>
      <c r="F5903">
        <v>14</v>
      </c>
      <c r="G5903">
        <v>0.4</v>
      </c>
      <c r="H5903" t="s">
        <v>42</v>
      </c>
      <c r="I5903" t="s">
        <v>42</v>
      </c>
      <c r="J5903">
        <v>18.399999999999999</v>
      </c>
      <c r="K5903">
        <v>77</v>
      </c>
      <c r="L5903">
        <v>0</v>
      </c>
      <c r="M5903" t="s">
        <v>42</v>
      </c>
      <c r="N5903">
        <v>0</v>
      </c>
      <c r="O5903" t="s">
        <v>42</v>
      </c>
      <c r="P5903" t="s">
        <v>42</v>
      </c>
      <c r="Q5903" s="4">
        <f t="shared" si="461"/>
        <v>0</v>
      </c>
      <c r="R5903" s="4">
        <f t="shared" si="462"/>
        <v>16.604766387550573</v>
      </c>
      <c r="S5903" s="5">
        <f t="shared" si="463"/>
        <v>64.21932000000001</v>
      </c>
      <c r="T5903" s="6">
        <f t="shared" si="460"/>
        <v>51.906196303815747</v>
      </c>
      <c r="U5903">
        <f t="shared" si="464"/>
        <v>39.163299999999992</v>
      </c>
    </row>
    <row r="5904" spans="1:21" ht="17" x14ac:dyDescent="0.25">
      <c r="A5904" s="1">
        <v>21963</v>
      </c>
      <c r="B5904">
        <v>20171216</v>
      </c>
      <c r="C5904">
        <v>2220</v>
      </c>
      <c r="D5904">
        <v>6</v>
      </c>
      <c r="E5904">
        <v>1.3</v>
      </c>
      <c r="F5904">
        <v>28</v>
      </c>
      <c r="G5904">
        <v>0.3</v>
      </c>
      <c r="H5904" t="s">
        <v>42</v>
      </c>
      <c r="I5904" t="s">
        <v>42</v>
      </c>
      <c r="J5904">
        <v>18.100000000000001</v>
      </c>
      <c r="K5904">
        <v>78</v>
      </c>
      <c r="L5904">
        <v>0</v>
      </c>
      <c r="M5904" t="s">
        <v>42</v>
      </c>
      <c r="N5904">
        <v>0</v>
      </c>
      <c r="O5904" t="s">
        <v>42</v>
      </c>
      <c r="P5904" t="s">
        <v>42</v>
      </c>
      <c r="Q5904" s="4">
        <f t="shared" si="461"/>
        <v>0</v>
      </c>
      <c r="R5904" s="4">
        <f t="shared" si="462"/>
        <v>16.298814885323203</v>
      </c>
      <c r="S5904" s="5">
        <f t="shared" si="463"/>
        <v>63.783820000000013</v>
      </c>
      <c r="T5904" s="6">
        <f t="shared" si="460"/>
        <v>52.388459350920172</v>
      </c>
      <c r="U5904">
        <f t="shared" si="464"/>
        <v>38.920300000000012</v>
      </c>
    </row>
    <row r="5905" spans="1:21" ht="17" x14ac:dyDescent="0.25">
      <c r="A5905" s="1">
        <v>21963</v>
      </c>
      <c r="B5905">
        <v>20171216</v>
      </c>
      <c r="C5905">
        <v>2230</v>
      </c>
      <c r="D5905">
        <v>355</v>
      </c>
      <c r="E5905">
        <v>0.3</v>
      </c>
      <c r="F5905">
        <v>1</v>
      </c>
      <c r="G5905">
        <v>0.2</v>
      </c>
      <c r="H5905" t="s">
        <v>42</v>
      </c>
      <c r="I5905" t="s">
        <v>42</v>
      </c>
      <c r="J5905">
        <v>17.8</v>
      </c>
      <c r="K5905">
        <v>78</v>
      </c>
      <c r="L5905">
        <v>0</v>
      </c>
      <c r="M5905" t="s">
        <v>42</v>
      </c>
      <c r="N5905">
        <v>0</v>
      </c>
      <c r="O5905" t="s">
        <v>42</v>
      </c>
      <c r="P5905" t="s">
        <v>42</v>
      </c>
      <c r="Q5905" s="4">
        <f t="shared" si="461"/>
        <v>0</v>
      </c>
      <c r="R5905" s="4">
        <f t="shared" si="462"/>
        <v>15.993637751843641</v>
      </c>
      <c r="S5905" s="5">
        <f t="shared" si="463"/>
        <v>63.309159999999991</v>
      </c>
      <c r="T5905" s="6">
        <f t="shared" si="460"/>
        <v>52.991729077396741</v>
      </c>
      <c r="U5905">
        <f t="shared" si="464"/>
        <v>39.357300000000009</v>
      </c>
    </row>
    <row r="5906" spans="1:21" ht="17" x14ac:dyDescent="0.25">
      <c r="A5906" s="1">
        <v>21963</v>
      </c>
      <c r="B5906">
        <v>20171216</v>
      </c>
      <c r="C5906">
        <v>2240</v>
      </c>
      <c r="D5906">
        <v>6</v>
      </c>
      <c r="E5906">
        <v>0.3</v>
      </c>
      <c r="F5906">
        <v>50</v>
      </c>
      <c r="G5906">
        <v>0.2</v>
      </c>
      <c r="H5906" t="s">
        <v>42</v>
      </c>
      <c r="I5906" t="s">
        <v>42</v>
      </c>
      <c r="J5906">
        <v>17.3</v>
      </c>
      <c r="K5906">
        <v>79</v>
      </c>
      <c r="L5906">
        <v>0</v>
      </c>
      <c r="M5906" t="s">
        <v>42</v>
      </c>
      <c r="N5906">
        <v>0</v>
      </c>
      <c r="O5906" t="s">
        <v>42</v>
      </c>
      <c r="P5906" t="s">
        <v>42</v>
      </c>
      <c r="Q5906" s="4">
        <f t="shared" si="461"/>
        <v>0</v>
      </c>
      <c r="R5906" s="4">
        <f t="shared" si="462"/>
        <v>15.486783798164732</v>
      </c>
      <c r="S5906" s="5">
        <f t="shared" si="463"/>
        <v>62.546329999999998</v>
      </c>
      <c r="T5906" s="6">
        <f t="shared" si="460"/>
        <v>52.612818937614151</v>
      </c>
      <c r="U5906">
        <f t="shared" si="464"/>
        <v>37.252300000000005</v>
      </c>
    </row>
    <row r="5907" spans="1:21" ht="17" x14ac:dyDescent="0.25">
      <c r="A5907" s="1">
        <v>21963</v>
      </c>
      <c r="B5907">
        <v>20171216</v>
      </c>
      <c r="C5907">
        <v>2250</v>
      </c>
      <c r="D5907">
        <v>147</v>
      </c>
      <c r="E5907">
        <v>0.3</v>
      </c>
      <c r="F5907">
        <v>0</v>
      </c>
      <c r="G5907">
        <v>0.2</v>
      </c>
      <c r="H5907" t="s">
        <v>42</v>
      </c>
      <c r="I5907" t="s">
        <v>42</v>
      </c>
      <c r="J5907">
        <v>16.8</v>
      </c>
      <c r="K5907">
        <v>80</v>
      </c>
      <c r="L5907">
        <v>0</v>
      </c>
      <c r="M5907" t="s">
        <v>42</v>
      </c>
      <c r="N5907">
        <v>0</v>
      </c>
      <c r="O5907" t="s">
        <v>42</v>
      </c>
      <c r="P5907" t="s">
        <v>42</v>
      </c>
      <c r="Q5907" s="4">
        <f t="shared" si="461"/>
        <v>0</v>
      </c>
      <c r="R5907" s="4">
        <f t="shared" si="462"/>
        <v>14.982232188082826</v>
      </c>
      <c r="S5907" s="5">
        <f t="shared" si="463"/>
        <v>61.773600000000002</v>
      </c>
      <c r="T5907" s="6">
        <f t="shared" si="460"/>
        <v>52.236901844507678</v>
      </c>
      <c r="U5907">
        <f t="shared" si="464"/>
        <v>35.147300000000001</v>
      </c>
    </row>
    <row r="5908" spans="1:21" ht="17" x14ac:dyDescent="0.25">
      <c r="A5908" s="1">
        <v>21963</v>
      </c>
      <c r="B5908">
        <v>20171216</v>
      </c>
      <c r="C5908">
        <v>2300</v>
      </c>
      <c r="D5908">
        <v>81</v>
      </c>
      <c r="E5908">
        <v>0.5</v>
      </c>
      <c r="F5908">
        <v>84</v>
      </c>
      <c r="G5908">
        <v>0.1</v>
      </c>
      <c r="H5908" t="s">
        <v>42</v>
      </c>
      <c r="I5908" t="s">
        <v>42</v>
      </c>
      <c r="J5908">
        <v>16.5</v>
      </c>
      <c r="K5908">
        <v>82</v>
      </c>
      <c r="L5908">
        <v>0</v>
      </c>
      <c r="M5908" t="s">
        <v>42</v>
      </c>
      <c r="N5908">
        <v>0</v>
      </c>
      <c r="O5908" t="s">
        <v>42</v>
      </c>
      <c r="P5908" t="s">
        <v>42</v>
      </c>
      <c r="Q5908" s="4">
        <f t="shared" si="461"/>
        <v>0</v>
      </c>
      <c r="R5908" s="4">
        <f t="shared" si="462"/>
        <v>14.680649113857353</v>
      </c>
      <c r="S5908" s="5">
        <f t="shared" si="463"/>
        <v>61.3337</v>
      </c>
      <c r="T5908" s="6">
        <f t="shared" si="460"/>
        <v>52.204843848014562</v>
      </c>
      <c r="U5908">
        <f t="shared" si="464"/>
        <v>33.544299999999993</v>
      </c>
    </row>
    <row r="5909" spans="1:21" ht="17" x14ac:dyDescent="0.25">
      <c r="A5909" s="1">
        <v>21963</v>
      </c>
      <c r="B5909">
        <v>20171216</v>
      </c>
      <c r="C5909">
        <v>2310</v>
      </c>
      <c r="D5909">
        <v>40</v>
      </c>
      <c r="E5909">
        <v>0.7</v>
      </c>
      <c r="F5909">
        <v>57</v>
      </c>
      <c r="G5909">
        <v>0.6</v>
      </c>
      <c r="H5909" t="s">
        <v>42</v>
      </c>
      <c r="I5909" t="s">
        <v>42</v>
      </c>
      <c r="J5909">
        <v>16.2</v>
      </c>
      <c r="K5909">
        <v>84</v>
      </c>
      <c r="L5909">
        <v>0</v>
      </c>
      <c r="M5909" t="s">
        <v>42</v>
      </c>
      <c r="N5909">
        <v>0</v>
      </c>
      <c r="O5909" t="s">
        <v>42</v>
      </c>
      <c r="P5909" t="s">
        <v>42</v>
      </c>
      <c r="Q5909" s="4">
        <f t="shared" si="461"/>
        <v>0</v>
      </c>
      <c r="R5909" s="4">
        <f t="shared" si="462"/>
        <v>14.379955747326003</v>
      </c>
      <c r="S5909" s="5">
        <f t="shared" si="463"/>
        <v>60.881919999999994</v>
      </c>
      <c r="T5909" s="6">
        <f t="shared" si="460"/>
        <v>52.173942471523809</v>
      </c>
      <c r="U5909">
        <f t="shared" si="464"/>
        <v>31.941300000000002</v>
      </c>
    </row>
    <row r="5910" spans="1:21" ht="17" x14ac:dyDescent="0.25">
      <c r="A5910" s="1">
        <v>21963</v>
      </c>
      <c r="B5910">
        <v>20171216</v>
      </c>
      <c r="C5910">
        <v>2320</v>
      </c>
      <c r="D5910">
        <v>107</v>
      </c>
      <c r="E5910">
        <v>1</v>
      </c>
      <c r="F5910">
        <v>0</v>
      </c>
      <c r="G5910">
        <v>0.2</v>
      </c>
      <c r="H5910" t="s">
        <v>42</v>
      </c>
      <c r="I5910" t="s">
        <v>42</v>
      </c>
      <c r="J5910">
        <v>15.9</v>
      </c>
      <c r="K5910">
        <v>85</v>
      </c>
      <c r="L5910">
        <v>0</v>
      </c>
      <c r="M5910" t="s">
        <v>42</v>
      </c>
      <c r="N5910">
        <v>0</v>
      </c>
      <c r="O5910" t="s">
        <v>42</v>
      </c>
      <c r="P5910" t="s">
        <v>42</v>
      </c>
      <c r="Q5910" s="4">
        <f t="shared" si="461"/>
        <v>0</v>
      </c>
      <c r="R5910" s="4">
        <f t="shared" si="462"/>
        <v>14.080176920190253</v>
      </c>
      <c r="S5910" s="5">
        <f t="shared" si="463"/>
        <v>60.403850000000006</v>
      </c>
      <c r="T5910" s="6">
        <f t="shared" si="460"/>
        <v>51.76422999624733</v>
      </c>
      <c r="U5910">
        <f t="shared" si="464"/>
        <v>30.168300000000006</v>
      </c>
    </row>
    <row r="5911" spans="1:21" ht="17" x14ac:dyDescent="0.25">
      <c r="A5911" s="1">
        <v>21963</v>
      </c>
      <c r="B5911">
        <v>20171216</v>
      </c>
      <c r="C5911">
        <v>2330</v>
      </c>
      <c r="D5911">
        <v>108</v>
      </c>
      <c r="E5911">
        <v>1.2</v>
      </c>
      <c r="F5911">
        <v>2</v>
      </c>
      <c r="G5911">
        <v>0.4</v>
      </c>
      <c r="H5911" t="s">
        <v>42</v>
      </c>
      <c r="I5911" t="s">
        <v>42</v>
      </c>
      <c r="J5911">
        <v>15.6</v>
      </c>
      <c r="K5911">
        <v>86</v>
      </c>
      <c r="L5911">
        <v>0</v>
      </c>
      <c r="M5911" t="s">
        <v>42</v>
      </c>
      <c r="N5911">
        <v>0</v>
      </c>
      <c r="O5911" t="s">
        <v>42</v>
      </c>
      <c r="P5911" t="s">
        <v>42</v>
      </c>
      <c r="Q5911" s="4">
        <f t="shared" si="461"/>
        <v>0</v>
      </c>
      <c r="R5911" s="4">
        <f t="shared" si="462"/>
        <v>13.781338641190308</v>
      </c>
      <c r="S5911" s="5">
        <f t="shared" si="463"/>
        <v>59.919840000000001</v>
      </c>
      <c r="T5911" s="6">
        <f t="shared" si="460"/>
        <v>51.455740233547402</v>
      </c>
      <c r="U5911">
        <f t="shared" si="464"/>
        <v>28.565299999999997</v>
      </c>
    </row>
    <row r="5912" spans="1:21" ht="17" x14ac:dyDescent="0.25">
      <c r="A5912" s="1">
        <v>21963</v>
      </c>
      <c r="B5912">
        <v>20171216</v>
      </c>
      <c r="C5912">
        <v>2340</v>
      </c>
      <c r="D5912">
        <v>102</v>
      </c>
      <c r="E5912">
        <v>1.4</v>
      </c>
      <c r="F5912">
        <v>7</v>
      </c>
      <c r="G5912">
        <v>0.3</v>
      </c>
      <c r="H5912" t="s">
        <v>42</v>
      </c>
      <c r="I5912" t="s">
        <v>42</v>
      </c>
      <c r="J5912">
        <v>15.3</v>
      </c>
      <c r="K5912">
        <v>86</v>
      </c>
      <c r="L5912">
        <v>0</v>
      </c>
      <c r="M5912" t="s">
        <v>42</v>
      </c>
      <c r="N5912">
        <v>0</v>
      </c>
      <c r="O5912" t="s">
        <v>42</v>
      </c>
      <c r="P5912" t="s">
        <v>42</v>
      </c>
      <c r="Q5912" s="4">
        <f t="shared" si="461"/>
        <v>0</v>
      </c>
      <c r="R5912" s="4">
        <f t="shared" si="462"/>
        <v>13.483468175727793</v>
      </c>
      <c r="S5912" s="5">
        <f t="shared" si="463"/>
        <v>59.421420000000005</v>
      </c>
      <c r="T5912" s="6">
        <f t="shared" si="460"/>
        <v>50.868508628446136</v>
      </c>
      <c r="U5912">
        <f t="shared" si="464"/>
        <v>26.962300000000003</v>
      </c>
    </row>
    <row r="5913" spans="1:21" ht="17" x14ac:dyDescent="0.25">
      <c r="A5913" s="1">
        <v>21963</v>
      </c>
      <c r="B5913">
        <v>20171216</v>
      </c>
      <c r="C5913">
        <v>2350</v>
      </c>
      <c r="D5913">
        <v>92</v>
      </c>
      <c r="E5913">
        <v>0.5</v>
      </c>
      <c r="F5913">
        <v>0</v>
      </c>
      <c r="G5913">
        <v>0.2</v>
      </c>
      <c r="H5913" t="s">
        <v>42</v>
      </c>
      <c r="I5913" t="s">
        <v>42</v>
      </c>
      <c r="J5913">
        <v>15.4</v>
      </c>
      <c r="K5913">
        <v>87</v>
      </c>
      <c r="L5913">
        <v>0</v>
      </c>
      <c r="M5913" t="s">
        <v>42</v>
      </c>
      <c r="N5913">
        <v>0</v>
      </c>
      <c r="O5913" t="s">
        <v>42</v>
      </c>
      <c r="P5913" t="s">
        <v>42</v>
      </c>
      <c r="Q5913" s="4">
        <f t="shared" si="461"/>
        <v>0</v>
      </c>
      <c r="R5913" s="4">
        <f t="shared" si="462"/>
        <v>13.582649058715253</v>
      </c>
      <c r="S5913" s="5">
        <f t="shared" si="463"/>
        <v>59.597020000000001</v>
      </c>
      <c r="T5913" s="6">
        <f t="shared" si="460"/>
        <v>52.177443776329838</v>
      </c>
      <c r="U5913">
        <f t="shared" si="464"/>
        <v>28.913300000000003</v>
      </c>
    </row>
    <row r="5914" spans="1:21" ht="17" x14ac:dyDescent="0.25">
      <c r="A5914" s="1">
        <v>21963</v>
      </c>
      <c r="B5914">
        <v>20171217</v>
      </c>
      <c r="C5914">
        <v>0</v>
      </c>
      <c r="D5914">
        <v>87</v>
      </c>
      <c r="E5914">
        <v>0.6</v>
      </c>
      <c r="F5914">
        <v>14</v>
      </c>
      <c r="G5914">
        <v>0.2</v>
      </c>
      <c r="H5914" t="s">
        <v>42</v>
      </c>
      <c r="I5914" t="s">
        <v>42</v>
      </c>
      <c r="J5914">
        <v>15.4</v>
      </c>
      <c r="K5914">
        <v>87</v>
      </c>
      <c r="L5914">
        <v>0</v>
      </c>
      <c r="M5914" t="s">
        <v>42</v>
      </c>
      <c r="N5914">
        <v>0</v>
      </c>
      <c r="O5914" t="s">
        <v>42</v>
      </c>
      <c r="P5914" t="s">
        <v>42</v>
      </c>
      <c r="Q5914" s="4">
        <f t="shared" si="461"/>
        <v>0</v>
      </c>
      <c r="R5914" s="4">
        <f t="shared" si="462"/>
        <v>13.582649058715253</v>
      </c>
      <c r="S5914" s="5">
        <f t="shared" si="463"/>
        <v>59.597020000000001</v>
      </c>
      <c r="T5914" s="6">
        <f t="shared" si="460"/>
        <v>52.077443776329837</v>
      </c>
      <c r="U5914">
        <f t="shared" si="464"/>
        <v>28.743300000000001</v>
      </c>
    </row>
    <row r="5915" spans="1:21" ht="17" x14ac:dyDescent="0.25">
      <c r="A5915" s="1">
        <v>21963</v>
      </c>
      <c r="B5915">
        <v>20171217</v>
      </c>
      <c r="C5915">
        <v>10</v>
      </c>
      <c r="D5915">
        <v>39</v>
      </c>
      <c r="E5915">
        <v>0.8</v>
      </c>
      <c r="F5915">
        <v>3</v>
      </c>
      <c r="G5915">
        <v>0.2</v>
      </c>
      <c r="H5915" t="s">
        <v>42</v>
      </c>
      <c r="I5915" t="s">
        <v>42</v>
      </c>
      <c r="J5915">
        <v>15.2</v>
      </c>
      <c r="K5915">
        <v>86</v>
      </c>
      <c r="L5915">
        <v>0</v>
      </c>
      <c r="M5915" t="s">
        <v>42</v>
      </c>
      <c r="N5915">
        <v>0</v>
      </c>
      <c r="O5915" t="s">
        <v>42</v>
      </c>
      <c r="P5915" t="s">
        <v>42</v>
      </c>
      <c r="Q5915" s="4">
        <f t="shared" si="461"/>
        <v>0</v>
      </c>
      <c r="R5915" s="4">
        <f t="shared" si="462"/>
        <v>13.3843979945025</v>
      </c>
      <c r="S5915" s="5">
        <f t="shared" si="463"/>
        <v>59.255279999999999</v>
      </c>
      <c r="T5915" s="6">
        <f t="shared" si="460"/>
        <v>51.33971739285326</v>
      </c>
      <c r="U5915">
        <f t="shared" si="464"/>
        <v>27.561299999999992</v>
      </c>
    </row>
    <row r="5916" spans="1:21" ht="17" x14ac:dyDescent="0.25">
      <c r="A5916" s="1">
        <v>21963</v>
      </c>
      <c r="B5916">
        <v>20171217</v>
      </c>
      <c r="C5916">
        <v>20</v>
      </c>
      <c r="D5916">
        <v>51</v>
      </c>
      <c r="E5916">
        <v>1</v>
      </c>
      <c r="F5916">
        <v>7</v>
      </c>
      <c r="G5916">
        <v>0.3</v>
      </c>
      <c r="H5916" t="s">
        <v>42</v>
      </c>
      <c r="I5916" t="s">
        <v>42</v>
      </c>
      <c r="J5916">
        <v>15.1</v>
      </c>
      <c r="K5916">
        <v>87</v>
      </c>
      <c r="L5916">
        <v>0</v>
      </c>
      <c r="M5916" t="s">
        <v>42</v>
      </c>
      <c r="N5916">
        <v>0</v>
      </c>
      <c r="O5916" t="s">
        <v>42</v>
      </c>
      <c r="P5916" t="s">
        <v>42</v>
      </c>
      <c r="Q5916" s="4">
        <f t="shared" si="461"/>
        <v>0</v>
      </c>
      <c r="R5916" s="4">
        <f t="shared" si="462"/>
        <v>13.285439609305515</v>
      </c>
      <c r="S5916" s="5">
        <f t="shared" si="463"/>
        <v>59.09563</v>
      </c>
      <c r="T5916" s="6">
        <f t="shared" si="460"/>
        <v>51.291071492097174</v>
      </c>
      <c r="U5916">
        <f t="shared" si="464"/>
        <v>26.800299999999996</v>
      </c>
    </row>
    <row r="5917" spans="1:21" ht="17" x14ac:dyDescent="0.25">
      <c r="A5917" s="1">
        <v>21963</v>
      </c>
      <c r="B5917">
        <v>20171217</v>
      </c>
      <c r="C5917">
        <v>30</v>
      </c>
      <c r="D5917">
        <v>72</v>
      </c>
      <c r="E5917">
        <v>1.3</v>
      </c>
      <c r="F5917">
        <v>15</v>
      </c>
      <c r="G5917">
        <v>0.2</v>
      </c>
      <c r="H5917" t="s">
        <v>42</v>
      </c>
      <c r="I5917" t="s">
        <v>42</v>
      </c>
      <c r="J5917">
        <v>14.7</v>
      </c>
      <c r="K5917">
        <v>87</v>
      </c>
      <c r="L5917">
        <v>0</v>
      </c>
      <c r="M5917" t="s">
        <v>42</v>
      </c>
      <c r="N5917">
        <v>0</v>
      </c>
      <c r="O5917" t="s">
        <v>42</v>
      </c>
      <c r="P5917" t="s">
        <v>42</v>
      </c>
      <c r="Q5917" s="4">
        <f t="shared" si="461"/>
        <v>0</v>
      </c>
      <c r="R5917" s="4">
        <f t="shared" si="462"/>
        <v>12.890746558279167</v>
      </c>
      <c r="S5917" s="5">
        <f t="shared" si="463"/>
        <v>58.427109999999999</v>
      </c>
      <c r="T5917" s="6">
        <f t="shared" si="460"/>
        <v>50.477970525762927</v>
      </c>
      <c r="U5917">
        <f t="shared" si="464"/>
        <v>24.606299999999994</v>
      </c>
    </row>
    <row r="5918" spans="1:21" ht="17" x14ac:dyDescent="0.25">
      <c r="A5918" s="1">
        <v>21963</v>
      </c>
      <c r="B5918">
        <v>20171217</v>
      </c>
      <c r="C5918">
        <v>40</v>
      </c>
      <c r="D5918">
        <v>63</v>
      </c>
      <c r="E5918">
        <v>1.2</v>
      </c>
      <c r="F5918">
        <v>10</v>
      </c>
      <c r="G5918">
        <v>0.3</v>
      </c>
      <c r="H5918" t="s">
        <v>42</v>
      </c>
      <c r="I5918" t="s">
        <v>42</v>
      </c>
      <c r="J5918">
        <v>14.3</v>
      </c>
      <c r="K5918">
        <v>87</v>
      </c>
      <c r="L5918">
        <v>0</v>
      </c>
      <c r="M5918" t="s">
        <v>42</v>
      </c>
      <c r="N5918">
        <v>0</v>
      </c>
      <c r="O5918" t="s">
        <v>42</v>
      </c>
      <c r="P5918" t="s">
        <v>42</v>
      </c>
      <c r="Q5918" s="4">
        <f t="shared" si="461"/>
        <v>0</v>
      </c>
      <c r="R5918" s="4">
        <f t="shared" si="462"/>
        <v>12.497934687369812</v>
      </c>
      <c r="S5918" s="5">
        <f t="shared" si="463"/>
        <v>57.758590000000005</v>
      </c>
      <c r="T5918" s="6">
        <f t="shared" si="460"/>
        <v>50.06731509358076</v>
      </c>
      <c r="U5918">
        <f t="shared" si="464"/>
        <v>23.092300000000005</v>
      </c>
    </row>
    <row r="5919" spans="1:21" ht="17" x14ac:dyDescent="0.25">
      <c r="A5919" s="1">
        <v>21963</v>
      </c>
      <c r="B5919">
        <v>20171217</v>
      </c>
      <c r="C5919">
        <v>50</v>
      </c>
      <c r="D5919">
        <v>69</v>
      </c>
      <c r="E5919">
        <v>1.4</v>
      </c>
      <c r="F5919">
        <v>9</v>
      </c>
      <c r="G5919">
        <v>0.4</v>
      </c>
      <c r="H5919" t="s">
        <v>42</v>
      </c>
      <c r="I5919" t="s">
        <v>42</v>
      </c>
      <c r="J5919">
        <v>14.8</v>
      </c>
      <c r="K5919">
        <v>87</v>
      </c>
      <c r="L5919">
        <v>0</v>
      </c>
      <c r="M5919" t="s">
        <v>42</v>
      </c>
      <c r="N5919">
        <v>0</v>
      </c>
      <c r="O5919" t="s">
        <v>42</v>
      </c>
      <c r="P5919" t="s">
        <v>42</v>
      </c>
      <c r="Q5919" s="4">
        <f t="shared" si="461"/>
        <v>0</v>
      </c>
      <c r="R5919" s="4">
        <f t="shared" si="462"/>
        <v>12.989246447314189</v>
      </c>
      <c r="S5919" s="5">
        <f t="shared" si="463"/>
        <v>58.594239999999999</v>
      </c>
      <c r="T5919" s="6">
        <f t="shared" si="460"/>
        <v>50.506020381508449</v>
      </c>
      <c r="U5919">
        <f t="shared" si="464"/>
        <v>24.857299999999999</v>
      </c>
    </row>
    <row r="5920" spans="1:21" ht="17" x14ac:dyDescent="0.25">
      <c r="A5920" s="1">
        <v>21963</v>
      </c>
      <c r="B5920">
        <v>20171217</v>
      </c>
      <c r="C5920">
        <v>100</v>
      </c>
      <c r="D5920">
        <v>61</v>
      </c>
      <c r="E5920">
        <v>1.3</v>
      </c>
      <c r="F5920">
        <v>11</v>
      </c>
      <c r="G5920">
        <v>0.4</v>
      </c>
      <c r="H5920" t="s">
        <v>42</v>
      </c>
      <c r="I5920" t="s">
        <v>42</v>
      </c>
      <c r="J5920">
        <v>14.9</v>
      </c>
      <c r="K5920">
        <v>84</v>
      </c>
      <c r="L5920">
        <v>0</v>
      </c>
      <c r="M5920" t="s">
        <v>42</v>
      </c>
      <c r="N5920">
        <v>0</v>
      </c>
      <c r="O5920" t="s">
        <v>42</v>
      </c>
      <c r="P5920" t="s">
        <v>42</v>
      </c>
      <c r="Q5920" s="4">
        <f t="shared" si="461"/>
        <v>0</v>
      </c>
      <c r="R5920" s="4">
        <f t="shared" si="462"/>
        <v>13.087862695222045</v>
      </c>
      <c r="S5920" s="5">
        <f t="shared" si="463"/>
        <v>58.747840000000004</v>
      </c>
      <c r="T5920" s="6">
        <f t="shared" si="460"/>
        <v>49.894221503788671</v>
      </c>
      <c r="U5920">
        <f t="shared" si="464"/>
        <v>25.4483</v>
      </c>
    </row>
    <row r="5921" spans="1:21" ht="17" x14ac:dyDescent="0.25">
      <c r="A5921" s="1">
        <v>21963</v>
      </c>
      <c r="B5921">
        <v>20171217</v>
      </c>
      <c r="C5921">
        <v>110</v>
      </c>
      <c r="D5921">
        <v>52</v>
      </c>
      <c r="E5921">
        <v>0.8</v>
      </c>
      <c r="F5921">
        <v>18</v>
      </c>
      <c r="G5921">
        <v>0.5</v>
      </c>
      <c r="H5921" t="s">
        <v>42</v>
      </c>
      <c r="I5921" t="s">
        <v>42</v>
      </c>
      <c r="J5921">
        <v>14.8</v>
      </c>
      <c r="K5921">
        <v>84</v>
      </c>
      <c r="L5921">
        <v>0</v>
      </c>
      <c r="M5921" t="s">
        <v>42</v>
      </c>
      <c r="N5921">
        <v>0</v>
      </c>
      <c r="O5921" t="s">
        <v>42</v>
      </c>
      <c r="P5921" t="s">
        <v>42</v>
      </c>
      <c r="Q5921" s="4">
        <f t="shared" si="461"/>
        <v>0</v>
      </c>
      <c r="R5921" s="4">
        <f t="shared" si="462"/>
        <v>12.989246447314189</v>
      </c>
      <c r="S5921" s="5">
        <f t="shared" si="463"/>
        <v>58.583680000000001</v>
      </c>
      <c r="T5921" s="6">
        <f t="shared" si="460"/>
        <v>50.266020381508454</v>
      </c>
      <c r="U5921">
        <f t="shared" si="464"/>
        <v>25.877300000000002</v>
      </c>
    </row>
    <row r="5922" spans="1:21" ht="17" x14ac:dyDescent="0.25">
      <c r="A5922" s="1">
        <v>21963</v>
      </c>
      <c r="B5922">
        <v>20171217</v>
      </c>
      <c r="C5922">
        <v>120</v>
      </c>
      <c r="D5922">
        <v>86</v>
      </c>
      <c r="E5922">
        <v>0.9</v>
      </c>
      <c r="F5922">
        <v>43</v>
      </c>
      <c r="G5922">
        <v>0.4</v>
      </c>
      <c r="H5922" t="s">
        <v>42</v>
      </c>
      <c r="I5922" t="s">
        <v>42</v>
      </c>
      <c r="J5922">
        <v>14.5</v>
      </c>
      <c r="K5922">
        <v>84</v>
      </c>
      <c r="L5922">
        <v>0</v>
      </c>
      <c r="M5922" t="s">
        <v>42</v>
      </c>
      <c r="N5922">
        <v>0</v>
      </c>
      <c r="O5922" t="s">
        <v>42</v>
      </c>
      <c r="P5922" t="s">
        <v>42</v>
      </c>
      <c r="Q5922" s="4">
        <f t="shared" si="461"/>
        <v>0</v>
      </c>
      <c r="R5922" s="4">
        <f t="shared" si="462"/>
        <v>12.694100634730322</v>
      </c>
      <c r="S5922" s="5">
        <f t="shared" si="463"/>
        <v>58.091200000000001</v>
      </c>
      <c r="T5922" s="6">
        <f t="shared" si="460"/>
        <v>49.782330825149423</v>
      </c>
      <c r="U5922">
        <f t="shared" si="464"/>
        <v>24.444299999999995</v>
      </c>
    </row>
    <row r="5923" spans="1:21" ht="17" x14ac:dyDescent="0.25">
      <c r="A5923" s="1">
        <v>21963</v>
      </c>
      <c r="B5923">
        <v>20171217</v>
      </c>
      <c r="C5923">
        <v>130</v>
      </c>
      <c r="D5923">
        <v>110</v>
      </c>
      <c r="E5923">
        <v>1.3</v>
      </c>
      <c r="F5923">
        <v>6</v>
      </c>
      <c r="G5923">
        <v>0.2</v>
      </c>
      <c r="H5923" t="s">
        <v>42</v>
      </c>
      <c r="I5923" t="s">
        <v>42</v>
      </c>
      <c r="J5923">
        <v>14.2</v>
      </c>
      <c r="K5923">
        <v>85</v>
      </c>
      <c r="L5923">
        <v>0</v>
      </c>
      <c r="M5923" t="s">
        <v>42</v>
      </c>
      <c r="N5923">
        <v>0</v>
      </c>
      <c r="O5923" t="s">
        <v>42</v>
      </c>
      <c r="P5923" t="s">
        <v>42</v>
      </c>
      <c r="Q5923" s="4">
        <f t="shared" si="461"/>
        <v>0</v>
      </c>
      <c r="R5923" s="4">
        <f t="shared" si="462"/>
        <v>12.40003484884911</v>
      </c>
      <c r="S5923" s="5">
        <f t="shared" si="463"/>
        <v>57.596299999999999</v>
      </c>
      <c r="T5923" s="6">
        <f t="shared" si="460"/>
        <v>49.280045303503847</v>
      </c>
      <c r="U5923">
        <f t="shared" si="464"/>
        <v>22.501299999999997</v>
      </c>
    </row>
    <row r="5924" spans="1:21" ht="17" x14ac:dyDescent="0.25">
      <c r="A5924" s="1">
        <v>21963</v>
      </c>
      <c r="B5924">
        <v>20171217</v>
      </c>
      <c r="C5924">
        <v>140</v>
      </c>
      <c r="D5924">
        <v>107</v>
      </c>
      <c r="E5924">
        <v>1.3</v>
      </c>
      <c r="F5924">
        <v>3</v>
      </c>
      <c r="G5924">
        <v>0.2</v>
      </c>
      <c r="H5924" t="s">
        <v>42</v>
      </c>
      <c r="I5924" t="s">
        <v>42</v>
      </c>
      <c r="J5924">
        <v>14.2</v>
      </c>
      <c r="K5924">
        <v>86</v>
      </c>
      <c r="L5924">
        <v>0</v>
      </c>
      <c r="M5924" t="s">
        <v>42</v>
      </c>
      <c r="N5924">
        <v>0</v>
      </c>
      <c r="O5924" t="s">
        <v>42</v>
      </c>
      <c r="P5924" t="s">
        <v>42</v>
      </c>
      <c r="Q5924" s="4">
        <f t="shared" si="461"/>
        <v>0</v>
      </c>
      <c r="R5924" s="4">
        <f t="shared" si="462"/>
        <v>12.40003484884911</v>
      </c>
      <c r="S5924" s="5">
        <f t="shared" si="463"/>
        <v>57.593880000000006</v>
      </c>
      <c r="T5924" s="6">
        <f t="shared" si="460"/>
        <v>49.560045303503848</v>
      </c>
      <c r="U5924">
        <f t="shared" si="464"/>
        <v>22.501299999999997</v>
      </c>
    </row>
    <row r="5925" spans="1:21" ht="17" x14ac:dyDescent="0.25">
      <c r="A5925" s="1">
        <v>21963</v>
      </c>
      <c r="B5925">
        <v>20171217</v>
      </c>
      <c r="C5925">
        <v>150</v>
      </c>
      <c r="D5925">
        <v>105</v>
      </c>
      <c r="E5925">
        <v>1.1000000000000001</v>
      </c>
      <c r="F5925">
        <v>2</v>
      </c>
      <c r="G5925">
        <v>0.2</v>
      </c>
      <c r="H5925" t="s">
        <v>42</v>
      </c>
      <c r="I5925" t="s">
        <v>42</v>
      </c>
      <c r="J5925">
        <v>14.1</v>
      </c>
      <c r="K5925">
        <v>85</v>
      </c>
      <c r="L5925">
        <v>0</v>
      </c>
      <c r="M5925" t="s">
        <v>42</v>
      </c>
      <c r="N5925">
        <v>0</v>
      </c>
      <c r="O5925" t="s">
        <v>42</v>
      </c>
      <c r="P5925" t="s">
        <v>42</v>
      </c>
      <c r="Q5925" s="4">
        <f t="shared" si="461"/>
        <v>0</v>
      </c>
      <c r="R5925" s="4">
        <f t="shared" si="462"/>
        <v>12.302258821575149</v>
      </c>
      <c r="S5925" s="5">
        <f t="shared" si="463"/>
        <v>57.431149999999995</v>
      </c>
      <c r="T5925" s="6">
        <f t="shared" si="460"/>
        <v>49.352936468047695</v>
      </c>
      <c r="U5925">
        <f t="shared" si="464"/>
        <v>22.420300000000001</v>
      </c>
    </row>
    <row r="5926" spans="1:21" ht="17" x14ac:dyDescent="0.25">
      <c r="A5926" s="1">
        <v>21963</v>
      </c>
      <c r="B5926">
        <v>20171217</v>
      </c>
      <c r="C5926">
        <v>200</v>
      </c>
      <c r="D5926">
        <v>105</v>
      </c>
      <c r="E5926">
        <v>1.2</v>
      </c>
      <c r="F5926">
        <v>5</v>
      </c>
      <c r="G5926">
        <v>0.2</v>
      </c>
      <c r="H5926" t="s">
        <v>42</v>
      </c>
      <c r="I5926" t="s">
        <v>42</v>
      </c>
      <c r="J5926">
        <v>13.9</v>
      </c>
      <c r="K5926">
        <v>86</v>
      </c>
      <c r="L5926">
        <v>0</v>
      </c>
      <c r="M5926" t="s">
        <v>42</v>
      </c>
      <c r="N5926">
        <v>0</v>
      </c>
      <c r="O5926" t="s">
        <v>42</v>
      </c>
      <c r="P5926" t="s">
        <v>42</v>
      </c>
      <c r="Q5926" s="4">
        <f t="shared" si="461"/>
        <v>0</v>
      </c>
      <c r="R5926" s="4">
        <f t="shared" si="462"/>
        <v>12.10708350237716</v>
      </c>
      <c r="S5926" s="5">
        <f t="shared" si="463"/>
        <v>57.095459999999996</v>
      </c>
      <c r="T5926" s="6">
        <f t="shared" si="460"/>
        <v>49.279208553090307</v>
      </c>
      <c r="U5926">
        <f t="shared" si="464"/>
        <v>21.408300000000001</v>
      </c>
    </row>
    <row r="5927" spans="1:21" ht="17" x14ac:dyDescent="0.25">
      <c r="A5927" s="1">
        <v>21963</v>
      </c>
      <c r="B5927">
        <v>20171217</v>
      </c>
      <c r="C5927">
        <v>210</v>
      </c>
      <c r="D5927">
        <v>99</v>
      </c>
      <c r="E5927">
        <v>0.9</v>
      </c>
      <c r="F5927">
        <v>3</v>
      </c>
      <c r="G5927">
        <v>0.1</v>
      </c>
      <c r="H5927" t="s">
        <v>42</v>
      </c>
      <c r="I5927" t="s">
        <v>42</v>
      </c>
      <c r="J5927">
        <v>13.8</v>
      </c>
      <c r="K5927">
        <v>86</v>
      </c>
      <c r="L5927">
        <v>0</v>
      </c>
      <c r="M5927" t="s">
        <v>42</v>
      </c>
      <c r="N5927">
        <v>0</v>
      </c>
      <c r="O5927" t="s">
        <v>42</v>
      </c>
      <c r="P5927" t="s">
        <v>42</v>
      </c>
      <c r="Q5927" s="4">
        <f t="shared" si="461"/>
        <v>0</v>
      </c>
      <c r="R5927" s="4">
        <f t="shared" si="462"/>
        <v>12.009686920866447</v>
      </c>
      <c r="S5927" s="5">
        <f t="shared" si="463"/>
        <v>56.929320000000004</v>
      </c>
      <c r="T5927" s="6">
        <f t="shared" si="460"/>
        <v>49.452592997126381</v>
      </c>
      <c r="U5927">
        <f t="shared" si="464"/>
        <v>21.497299999999999</v>
      </c>
    </row>
    <row r="5928" spans="1:21" ht="17" x14ac:dyDescent="0.25">
      <c r="A5928" s="1">
        <v>21963</v>
      </c>
      <c r="B5928">
        <v>20171217</v>
      </c>
      <c r="C5928">
        <v>220</v>
      </c>
      <c r="D5928">
        <v>88</v>
      </c>
      <c r="E5928">
        <v>0.7</v>
      </c>
      <c r="F5928">
        <v>10</v>
      </c>
      <c r="G5928">
        <v>0.2</v>
      </c>
      <c r="H5928" t="s">
        <v>42</v>
      </c>
      <c r="I5928" t="s">
        <v>42</v>
      </c>
      <c r="J5928">
        <v>13.6</v>
      </c>
      <c r="K5928">
        <v>86</v>
      </c>
      <c r="L5928">
        <v>0</v>
      </c>
      <c r="M5928" t="s">
        <v>42</v>
      </c>
      <c r="N5928">
        <v>0</v>
      </c>
      <c r="O5928" t="s">
        <v>42</v>
      </c>
      <c r="P5928" t="s">
        <v>42</v>
      </c>
      <c r="Q5928" s="4">
        <f t="shared" si="461"/>
        <v>0</v>
      </c>
      <c r="R5928" s="4">
        <f t="shared" si="462"/>
        <v>11.81528287526954</v>
      </c>
      <c r="S5928" s="5">
        <f t="shared" si="463"/>
        <v>56.597040000000007</v>
      </c>
      <c r="T5928" s="6">
        <f t="shared" si="460"/>
        <v>49.3998677378504</v>
      </c>
      <c r="U5928">
        <f t="shared" si="464"/>
        <v>20.995299999999997</v>
      </c>
    </row>
    <row r="5929" spans="1:21" ht="17" x14ac:dyDescent="0.25">
      <c r="A5929" s="1">
        <v>21963</v>
      </c>
      <c r="B5929">
        <v>20171217</v>
      </c>
      <c r="C5929">
        <v>230</v>
      </c>
      <c r="D5929">
        <v>102</v>
      </c>
      <c r="E5929">
        <v>0.9</v>
      </c>
      <c r="F5929">
        <v>25</v>
      </c>
      <c r="G5929">
        <v>0.4</v>
      </c>
      <c r="H5929" t="s">
        <v>42</v>
      </c>
      <c r="I5929" t="s">
        <v>42</v>
      </c>
      <c r="J5929">
        <v>13.6</v>
      </c>
      <c r="K5929">
        <v>87</v>
      </c>
      <c r="L5929">
        <v>0</v>
      </c>
      <c r="M5929" t="s">
        <v>42</v>
      </c>
      <c r="N5929">
        <v>0</v>
      </c>
      <c r="O5929" t="s">
        <v>42</v>
      </c>
      <c r="P5929" t="s">
        <v>42</v>
      </c>
      <c r="Q5929" s="4">
        <f t="shared" si="461"/>
        <v>0</v>
      </c>
      <c r="R5929" s="4">
        <f t="shared" si="462"/>
        <v>11.81528287526954</v>
      </c>
      <c r="S5929" s="5">
        <f t="shared" si="463"/>
        <v>56.588680000000004</v>
      </c>
      <c r="T5929" s="6">
        <f t="shared" si="460"/>
        <v>49.479867737850405</v>
      </c>
      <c r="U5929">
        <f t="shared" si="464"/>
        <v>20.655299999999993</v>
      </c>
    </row>
    <row r="5930" spans="1:21" ht="17" x14ac:dyDescent="0.25">
      <c r="A5930" s="1">
        <v>21963</v>
      </c>
      <c r="B5930">
        <v>20171217</v>
      </c>
      <c r="C5930">
        <v>240</v>
      </c>
      <c r="D5930">
        <v>121</v>
      </c>
      <c r="E5930">
        <v>1.1000000000000001</v>
      </c>
      <c r="F5930">
        <v>6</v>
      </c>
      <c r="G5930">
        <v>0.3</v>
      </c>
      <c r="H5930" t="s">
        <v>42</v>
      </c>
      <c r="I5930" t="s">
        <v>42</v>
      </c>
      <c r="J5930">
        <v>13.4</v>
      </c>
      <c r="K5930">
        <v>88</v>
      </c>
      <c r="L5930">
        <v>0</v>
      </c>
      <c r="M5930" t="s">
        <v>42</v>
      </c>
      <c r="N5930">
        <v>0</v>
      </c>
      <c r="O5930" t="s">
        <v>42</v>
      </c>
      <c r="P5930" t="s">
        <v>42</v>
      </c>
      <c r="Q5930" s="4">
        <f t="shared" si="461"/>
        <v>0</v>
      </c>
      <c r="R5930" s="4">
        <f t="shared" si="462"/>
        <v>11.621407234606746</v>
      </c>
      <c r="S5930" s="5">
        <f t="shared" si="463"/>
        <v>56.244080000000004</v>
      </c>
      <c r="T5930" s="6">
        <f t="shared" si="460"/>
        <v>49.307829404988766</v>
      </c>
      <c r="U5930">
        <f t="shared" si="464"/>
        <v>19.473299999999998</v>
      </c>
    </row>
    <row r="5931" spans="1:21" ht="17" x14ac:dyDescent="0.25">
      <c r="A5931" s="1">
        <v>21963</v>
      </c>
      <c r="B5931">
        <v>20171217</v>
      </c>
      <c r="C5931">
        <v>250</v>
      </c>
      <c r="D5931">
        <v>116</v>
      </c>
      <c r="E5931">
        <v>1.1000000000000001</v>
      </c>
      <c r="F5931">
        <v>4</v>
      </c>
      <c r="G5931">
        <v>0.2</v>
      </c>
      <c r="H5931" t="s">
        <v>42</v>
      </c>
      <c r="I5931" t="s">
        <v>42</v>
      </c>
      <c r="J5931">
        <v>13.5</v>
      </c>
      <c r="K5931">
        <v>89</v>
      </c>
      <c r="L5931">
        <v>0</v>
      </c>
      <c r="M5931" t="s">
        <v>42</v>
      </c>
      <c r="N5931">
        <v>0</v>
      </c>
      <c r="O5931" t="s">
        <v>42</v>
      </c>
      <c r="P5931" t="s">
        <v>42</v>
      </c>
      <c r="Q5931" s="4">
        <f t="shared" si="461"/>
        <v>0</v>
      </c>
      <c r="R5931" s="4">
        <f t="shared" si="462"/>
        <v>11.718278272436869</v>
      </c>
      <c r="S5931" s="5">
        <f t="shared" si="463"/>
        <v>56.402849999999994</v>
      </c>
      <c r="T5931" s="6">
        <f t="shared" si="460"/>
        <v>49.713761754167926</v>
      </c>
      <c r="U5931">
        <f t="shared" si="464"/>
        <v>19.894299999999991</v>
      </c>
    </row>
    <row r="5932" spans="1:21" ht="17" x14ac:dyDescent="0.25">
      <c r="A5932" s="1">
        <v>21963</v>
      </c>
      <c r="B5932">
        <v>20171217</v>
      </c>
      <c r="C5932">
        <v>300</v>
      </c>
      <c r="D5932">
        <v>116</v>
      </c>
      <c r="E5932">
        <v>1</v>
      </c>
      <c r="F5932">
        <v>3</v>
      </c>
      <c r="G5932">
        <v>0.2</v>
      </c>
      <c r="H5932" t="s">
        <v>42</v>
      </c>
      <c r="I5932" t="s">
        <v>42</v>
      </c>
      <c r="J5932">
        <v>13.7</v>
      </c>
      <c r="K5932">
        <v>89</v>
      </c>
      <c r="L5932">
        <v>0</v>
      </c>
      <c r="M5932" t="s">
        <v>42</v>
      </c>
      <c r="N5932">
        <v>0</v>
      </c>
      <c r="O5932" t="s">
        <v>42</v>
      </c>
      <c r="P5932" t="s">
        <v>42</v>
      </c>
      <c r="Q5932" s="4">
        <f t="shared" si="461"/>
        <v>0</v>
      </c>
      <c r="R5932" s="4">
        <f t="shared" si="462"/>
        <v>11.912419572639473</v>
      </c>
      <c r="S5932" s="5">
        <f t="shared" si="463"/>
        <v>56.741069999999993</v>
      </c>
      <c r="T5932" s="6">
        <f t="shared" si="460"/>
        <v>50.066145444431314</v>
      </c>
      <c r="U5932">
        <f t="shared" si="464"/>
        <v>20.906299999999991</v>
      </c>
    </row>
    <row r="5933" spans="1:21" ht="17" x14ac:dyDescent="0.25">
      <c r="A5933" s="1">
        <v>21963</v>
      </c>
      <c r="B5933">
        <v>20171217</v>
      </c>
      <c r="C5933">
        <v>310</v>
      </c>
      <c r="D5933">
        <v>112</v>
      </c>
      <c r="E5933">
        <v>1.2</v>
      </c>
      <c r="F5933">
        <v>0</v>
      </c>
      <c r="G5933">
        <v>0.2</v>
      </c>
      <c r="H5933" t="s">
        <v>42</v>
      </c>
      <c r="I5933" t="s">
        <v>42</v>
      </c>
      <c r="J5933">
        <v>13.2</v>
      </c>
      <c r="K5933">
        <v>88</v>
      </c>
      <c r="L5933">
        <v>0</v>
      </c>
      <c r="M5933" t="s">
        <v>42</v>
      </c>
      <c r="N5933">
        <v>0</v>
      </c>
      <c r="O5933" t="s">
        <v>42</v>
      </c>
      <c r="P5933" t="s">
        <v>42</v>
      </c>
      <c r="Q5933" s="4">
        <f t="shared" si="461"/>
        <v>0</v>
      </c>
      <c r="R5933" s="4">
        <f t="shared" si="462"/>
        <v>11.428071873969978</v>
      </c>
      <c r="S5933" s="5">
        <f t="shared" si="463"/>
        <v>55.90784</v>
      </c>
      <c r="T5933" s="6">
        <f t="shared" si="460"/>
        <v>48.956493436160969</v>
      </c>
      <c r="U5933">
        <f t="shared" si="464"/>
        <v>18.461299999999998</v>
      </c>
    </row>
    <row r="5934" spans="1:21" ht="17" x14ac:dyDescent="0.25">
      <c r="A5934" s="1">
        <v>21963</v>
      </c>
      <c r="B5934">
        <v>20171217</v>
      </c>
      <c r="C5934">
        <v>320</v>
      </c>
      <c r="D5934">
        <v>107</v>
      </c>
      <c r="E5934">
        <v>1.8</v>
      </c>
      <c r="F5934">
        <v>4</v>
      </c>
      <c r="G5934">
        <v>0.2</v>
      </c>
      <c r="H5934" t="s">
        <v>42</v>
      </c>
      <c r="I5934" t="s">
        <v>42</v>
      </c>
      <c r="J5934">
        <v>12.7</v>
      </c>
      <c r="K5934">
        <v>88</v>
      </c>
      <c r="L5934">
        <v>0</v>
      </c>
      <c r="M5934" t="s">
        <v>42</v>
      </c>
      <c r="N5934">
        <v>0</v>
      </c>
      <c r="O5934" t="s">
        <v>42</v>
      </c>
      <c r="P5934" t="s">
        <v>42</v>
      </c>
      <c r="Q5934" s="4">
        <f t="shared" si="461"/>
        <v>0</v>
      </c>
      <c r="R5934" s="4">
        <f t="shared" si="462"/>
        <v>10.947179268961104</v>
      </c>
      <c r="S5934" s="5">
        <f t="shared" si="463"/>
        <v>55.067239999999998</v>
      </c>
      <c r="T5934" s="6">
        <f t="shared" si="460"/>
        <v>47.731333049649436</v>
      </c>
      <c r="U5934">
        <f t="shared" si="464"/>
        <v>15.336299999999991</v>
      </c>
    </row>
    <row r="5935" spans="1:21" ht="17" x14ac:dyDescent="0.25">
      <c r="A5935" s="1">
        <v>21963</v>
      </c>
      <c r="B5935">
        <v>20171217</v>
      </c>
      <c r="C5935">
        <v>330</v>
      </c>
      <c r="D5935">
        <v>104</v>
      </c>
      <c r="E5935">
        <v>1.6</v>
      </c>
      <c r="F5935">
        <v>0</v>
      </c>
      <c r="G5935">
        <v>0.1</v>
      </c>
      <c r="H5935" t="s">
        <v>42</v>
      </c>
      <c r="I5935" t="s">
        <v>42</v>
      </c>
      <c r="J5935">
        <v>13</v>
      </c>
      <c r="K5935">
        <v>90</v>
      </c>
      <c r="L5935">
        <v>0</v>
      </c>
      <c r="M5935" t="s">
        <v>42</v>
      </c>
      <c r="N5935">
        <v>0</v>
      </c>
      <c r="O5935" t="s">
        <v>42</v>
      </c>
      <c r="P5935" t="s">
        <v>42</v>
      </c>
      <c r="Q5935" s="4">
        <f t="shared" si="461"/>
        <v>0</v>
      </c>
      <c r="R5935" s="4">
        <f t="shared" si="462"/>
        <v>11.235289120020429</v>
      </c>
      <c r="S5935" s="5">
        <f t="shared" si="463"/>
        <v>55.543000000000006</v>
      </c>
      <c r="T5935" s="6">
        <f t="shared" si="460"/>
        <v>48.865875856026555</v>
      </c>
      <c r="U5935">
        <f t="shared" si="464"/>
        <v>16.939299999999999</v>
      </c>
    </row>
    <row r="5936" spans="1:21" ht="17" x14ac:dyDescent="0.25">
      <c r="A5936" s="1">
        <v>21963</v>
      </c>
      <c r="B5936">
        <v>20171217</v>
      </c>
      <c r="C5936">
        <v>340</v>
      </c>
      <c r="D5936">
        <v>108</v>
      </c>
      <c r="E5936">
        <v>1.3</v>
      </c>
      <c r="F5936">
        <v>1</v>
      </c>
      <c r="G5936">
        <v>0.2</v>
      </c>
      <c r="H5936" t="s">
        <v>42</v>
      </c>
      <c r="I5936" t="s">
        <v>42</v>
      </c>
      <c r="J5936">
        <v>12.9</v>
      </c>
      <c r="K5936">
        <v>90</v>
      </c>
      <c r="L5936">
        <v>0</v>
      </c>
      <c r="M5936" t="s">
        <v>42</v>
      </c>
      <c r="N5936">
        <v>0</v>
      </c>
      <c r="O5936" t="s">
        <v>42</v>
      </c>
      <c r="P5936" t="s">
        <v>42</v>
      </c>
      <c r="Q5936" s="4">
        <f t="shared" si="461"/>
        <v>0</v>
      </c>
      <c r="R5936" s="4">
        <f t="shared" si="462"/>
        <v>11.139108952083976</v>
      </c>
      <c r="S5936" s="5">
        <f t="shared" si="463"/>
        <v>55.372900000000001</v>
      </c>
      <c r="T5936" s="6">
        <f t="shared" si="460"/>
        <v>49.040841637709171</v>
      </c>
      <c r="U5936">
        <f t="shared" si="464"/>
        <v>17.028299999999998</v>
      </c>
    </row>
    <row r="5937" spans="1:21" ht="17" x14ac:dyDescent="0.25">
      <c r="A5937" s="1">
        <v>21963</v>
      </c>
      <c r="B5937">
        <v>20171217</v>
      </c>
      <c r="C5937">
        <v>350</v>
      </c>
      <c r="D5937">
        <v>89</v>
      </c>
      <c r="E5937">
        <v>1.3</v>
      </c>
      <c r="F5937">
        <v>10</v>
      </c>
      <c r="G5937">
        <v>0.2</v>
      </c>
      <c r="H5937" t="s">
        <v>42</v>
      </c>
      <c r="I5937" t="s">
        <v>42</v>
      </c>
      <c r="J5937">
        <v>13</v>
      </c>
      <c r="K5937">
        <v>90</v>
      </c>
      <c r="L5937">
        <v>0</v>
      </c>
      <c r="M5937" t="s">
        <v>42</v>
      </c>
      <c r="N5937">
        <v>0</v>
      </c>
      <c r="O5937" t="s">
        <v>42</v>
      </c>
      <c r="P5937" t="s">
        <v>42</v>
      </c>
      <c r="Q5937" s="4">
        <f t="shared" si="461"/>
        <v>0</v>
      </c>
      <c r="R5937" s="4">
        <f t="shared" si="462"/>
        <v>11.235289120020429</v>
      </c>
      <c r="S5937" s="5">
        <f t="shared" si="463"/>
        <v>55.543000000000006</v>
      </c>
      <c r="T5937" s="6">
        <f t="shared" si="460"/>
        <v>49.16587585602656</v>
      </c>
      <c r="U5937">
        <f t="shared" si="464"/>
        <v>17.449299999999997</v>
      </c>
    </row>
    <row r="5938" spans="1:21" ht="17" x14ac:dyDescent="0.25">
      <c r="A5938" s="1">
        <v>21963</v>
      </c>
      <c r="B5938">
        <v>20171217</v>
      </c>
      <c r="C5938">
        <v>400</v>
      </c>
      <c r="D5938">
        <v>59</v>
      </c>
      <c r="E5938">
        <v>0.5</v>
      </c>
      <c r="F5938">
        <v>2</v>
      </c>
      <c r="G5938">
        <v>0.2</v>
      </c>
      <c r="H5938" t="s">
        <v>42</v>
      </c>
      <c r="I5938" t="s">
        <v>42</v>
      </c>
      <c r="J5938">
        <v>12.9</v>
      </c>
      <c r="K5938">
        <v>90</v>
      </c>
      <c r="L5938">
        <v>0</v>
      </c>
      <c r="M5938" t="s">
        <v>42</v>
      </c>
      <c r="N5938">
        <v>0</v>
      </c>
      <c r="O5938" t="s">
        <v>42</v>
      </c>
      <c r="P5938" t="s">
        <v>42</v>
      </c>
      <c r="Q5938" s="4">
        <f t="shared" si="461"/>
        <v>0</v>
      </c>
      <c r="R5938" s="4">
        <f t="shared" si="462"/>
        <v>11.139108952083976</v>
      </c>
      <c r="S5938" s="5">
        <f t="shared" si="463"/>
        <v>55.372900000000001</v>
      </c>
      <c r="T5938" s="6">
        <f t="shared" si="460"/>
        <v>49.840841637709168</v>
      </c>
      <c r="U5938">
        <f t="shared" si="464"/>
        <v>18.388299999999997</v>
      </c>
    </row>
    <row r="5939" spans="1:21" ht="17" x14ac:dyDescent="0.25">
      <c r="A5939" s="1">
        <v>21963</v>
      </c>
      <c r="B5939">
        <v>20171217</v>
      </c>
      <c r="C5939">
        <v>410</v>
      </c>
      <c r="D5939">
        <v>48</v>
      </c>
      <c r="E5939">
        <v>1</v>
      </c>
      <c r="F5939">
        <v>9</v>
      </c>
      <c r="G5939">
        <v>0.3</v>
      </c>
      <c r="H5939" t="s">
        <v>42</v>
      </c>
      <c r="I5939" t="s">
        <v>42</v>
      </c>
      <c r="J5939">
        <v>12.9</v>
      </c>
      <c r="K5939">
        <v>90</v>
      </c>
      <c r="L5939">
        <v>0</v>
      </c>
      <c r="M5939" t="s">
        <v>42</v>
      </c>
      <c r="N5939">
        <v>0</v>
      </c>
      <c r="O5939" t="s">
        <v>42</v>
      </c>
      <c r="P5939" t="s">
        <v>42</v>
      </c>
      <c r="Q5939" s="4">
        <f t="shared" si="461"/>
        <v>0</v>
      </c>
      <c r="R5939" s="4">
        <f t="shared" si="462"/>
        <v>11.139108952083976</v>
      </c>
      <c r="S5939" s="5">
        <f t="shared" si="463"/>
        <v>55.372900000000001</v>
      </c>
      <c r="T5939" s="6">
        <f t="shared" si="460"/>
        <v>49.340841637709168</v>
      </c>
      <c r="U5939">
        <f t="shared" si="464"/>
        <v>17.5383</v>
      </c>
    </row>
    <row r="5940" spans="1:21" ht="17" x14ac:dyDescent="0.25">
      <c r="A5940" s="1">
        <v>21963</v>
      </c>
      <c r="B5940">
        <v>20171217</v>
      </c>
      <c r="C5940">
        <v>420</v>
      </c>
      <c r="D5940">
        <v>63</v>
      </c>
      <c r="E5940">
        <v>1</v>
      </c>
      <c r="F5940">
        <v>13</v>
      </c>
      <c r="G5940">
        <v>0.4</v>
      </c>
      <c r="H5940" t="s">
        <v>42</v>
      </c>
      <c r="I5940" t="s">
        <v>42</v>
      </c>
      <c r="J5940">
        <v>13</v>
      </c>
      <c r="K5940">
        <v>90</v>
      </c>
      <c r="L5940">
        <v>0</v>
      </c>
      <c r="M5940" t="s">
        <v>42</v>
      </c>
      <c r="N5940">
        <v>0</v>
      </c>
      <c r="O5940" t="s">
        <v>42</v>
      </c>
      <c r="P5940" t="s">
        <v>42</v>
      </c>
      <c r="Q5940" s="4">
        <f t="shared" si="461"/>
        <v>0</v>
      </c>
      <c r="R5940" s="4">
        <f t="shared" si="462"/>
        <v>11.235289120020429</v>
      </c>
      <c r="S5940" s="5">
        <f t="shared" si="463"/>
        <v>55.543000000000006</v>
      </c>
      <c r="T5940" s="6">
        <f t="shared" si="460"/>
        <v>49.465875856026557</v>
      </c>
      <c r="U5940">
        <f t="shared" si="464"/>
        <v>17.959300000000002</v>
      </c>
    </row>
    <row r="5941" spans="1:21" ht="17" x14ac:dyDescent="0.25">
      <c r="A5941" s="1">
        <v>21963</v>
      </c>
      <c r="B5941">
        <v>20171217</v>
      </c>
      <c r="C5941">
        <v>430</v>
      </c>
      <c r="D5941">
        <v>80</v>
      </c>
      <c r="E5941">
        <v>0.6</v>
      </c>
      <c r="F5941">
        <v>5</v>
      </c>
      <c r="G5941">
        <v>0.2</v>
      </c>
      <c r="H5941" t="s">
        <v>42</v>
      </c>
      <c r="I5941" t="s">
        <v>42</v>
      </c>
      <c r="J5941">
        <v>12.6</v>
      </c>
      <c r="K5941">
        <v>90</v>
      </c>
      <c r="L5941">
        <v>0</v>
      </c>
      <c r="M5941" t="s">
        <v>42</v>
      </c>
      <c r="N5941">
        <v>0</v>
      </c>
      <c r="O5941" t="s">
        <v>42</v>
      </c>
      <c r="P5941" t="s">
        <v>42</v>
      </c>
      <c r="Q5941" s="4">
        <f t="shared" si="461"/>
        <v>0</v>
      </c>
      <c r="R5941" s="4">
        <f t="shared" si="462"/>
        <v>10.85143314487161</v>
      </c>
      <c r="S5941" s="5">
        <f t="shared" si="463"/>
        <v>54.8626</v>
      </c>
      <c r="T5941" s="6">
        <f t="shared" si="460"/>
        <v>49.366863088333091</v>
      </c>
      <c r="U5941">
        <f t="shared" si="464"/>
        <v>16.955299999999994</v>
      </c>
    </row>
    <row r="5942" spans="1:21" ht="17" x14ac:dyDescent="0.25">
      <c r="A5942" s="1">
        <v>21963</v>
      </c>
      <c r="B5942">
        <v>20171217</v>
      </c>
      <c r="C5942">
        <v>440</v>
      </c>
      <c r="D5942">
        <v>70</v>
      </c>
      <c r="E5942">
        <v>0.9</v>
      </c>
      <c r="F5942">
        <v>12</v>
      </c>
      <c r="G5942">
        <v>0.3</v>
      </c>
      <c r="H5942" t="s">
        <v>42</v>
      </c>
      <c r="I5942" t="s">
        <v>42</v>
      </c>
      <c r="J5942">
        <v>12.4</v>
      </c>
      <c r="K5942">
        <v>90</v>
      </c>
      <c r="L5942">
        <v>0</v>
      </c>
      <c r="M5942" t="s">
        <v>42</v>
      </c>
      <c r="N5942">
        <v>0</v>
      </c>
      <c r="O5942" t="s">
        <v>42</v>
      </c>
      <c r="P5942" t="s">
        <v>42</v>
      </c>
      <c r="Q5942" s="4">
        <f t="shared" si="461"/>
        <v>0</v>
      </c>
      <c r="R5942" s="4">
        <f t="shared" si="462"/>
        <v>10.660387063320726</v>
      </c>
      <c r="S5942" s="5">
        <f t="shared" si="463"/>
        <v>54.522399999999998</v>
      </c>
      <c r="T5942" s="6">
        <f t="shared" si="460"/>
        <v>48.818503182316945</v>
      </c>
      <c r="U5942">
        <f t="shared" si="464"/>
        <v>15.603300000000001</v>
      </c>
    </row>
    <row r="5943" spans="1:21" ht="17" x14ac:dyDescent="0.25">
      <c r="A5943" s="1">
        <v>21963</v>
      </c>
      <c r="B5943">
        <v>20171217</v>
      </c>
      <c r="C5943">
        <v>450</v>
      </c>
      <c r="D5943">
        <v>73</v>
      </c>
      <c r="E5943">
        <v>0.5</v>
      </c>
      <c r="F5943">
        <v>15</v>
      </c>
      <c r="G5943">
        <v>0.3</v>
      </c>
      <c r="H5943" t="s">
        <v>42</v>
      </c>
      <c r="I5943" t="s">
        <v>42</v>
      </c>
      <c r="J5943">
        <v>12.4</v>
      </c>
      <c r="K5943">
        <v>91</v>
      </c>
      <c r="L5943">
        <v>0</v>
      </c>
      <c r="M5943" t="s">
        <v>42</v>
      </c>
      <c r="N5943">
        <v>0</v>
      </c>
      <c r="O5943" t="s">
        <v>42</v>
      </c>
      <c r="P5943" t="s">
        <v>42</v>
      </c>
      <c r="Q5943" s="4">
        <f t="shared" si="461"/>
        <v>0</v>
      </c>
      <c r="R5943" s="4">
        <f t="shared" si="462"/>
        <v>10.660387063320726</v>
      </c>
      <c r="S5943" s="5">
        <f t="shared" si="463"/>
        <v>54.502160000000003</v>
      </c>
      <c r="T5943" s="6">
        <f t="shared" si="460"/>
        <v>49.498503182316945</v>
      </c>
      <c r="U5943">
        <f t="shared" si="464"/>
        <v>16.283300000000001</v>
      </c>
    </row>
    <row r="5944" spans="1:21" ht="17" x14ac:dyDescent="0.25">
      <c r="A5944" s="1">
        <v>21963</v>
      </c>
      <c r="B5944">
        <v>20171217</v>
      </c>
      <c r="C5944">
        <v>500</v>
      </c>
      <c r="D5944">
        <v>99</v>
      </c>
      <c r="E5944">
        <v>0.5</v>
      </c>
      <c r="F5944">
        <v>0</v>
      </c>
      <c r="G5944">
        <v>0.2</v>
      </c>
      <c r="H5944" t="s">
        <v>42</v>
      </c>
      <c r="I5944" t="s">
        <v>42</v>
      </c>
      <c r="J5944">
        <v>12.1</v>
      </c>
      <c r="K5944">
        <v>91</v>
      </c>
      <c r="L5944">
        <v>0</v>
      </c>
      <c r="M5944" t="s">
        <v>42</v>
      </c>
      <c r="N5944">
        <v>0.01</v>
      </c>
      <c r="O5944" t="s">
        <v>42</v>
      </c>
      <c r="P5944" t="s">
        <v>42</v>
      </c>
      <c r="Q5944" s="4">
        <f t="shared" si="461"/>
        <v>2.7777777778000003</v>
      </c>
      <c r="R5944" s="4">
        <f t="shared" si="462"/>
        <v>12.227889489022781</v>
      </c>
      <c r="S5944" s="5">
        <f t="shared" si="463"/>
        <v>53.988890000000005</v>
      </c>
      <c r="T5944" s="6">
        <f t="shared" si="460"/>
        <v>51.536256335729618</v>
      </c>
      <c r="U5944">
        <f t="shared" si="464"/>
        <v>15.079199999999995</v>
      </c>
    </row>
    <row r="5945" spans="1:21" ht="17" x14ac:dyDescent="0.25">
      <c r="A5945" s="1">
        <v>21963</v>
      </c>
      <c r="B5945">
        <v>20171217</v>
      </c>
      <c r="C5945">
        <v>510</v>
      </c>
      <c r="D5945">
        <v>78</v>
      </c>
      <c r="E5945">
        <v>0.9</v>
      </c>
      <c r="F5945">
        <v>22</v>
      </c>
      <c r="G5945">
        <v>0.3</v>
      </c>
      <c r="H5945" t="s">
        <v>42</v>
      </c>
      <c r="I5945" t="s">
        <v>42</v>
      </c>
      <c r="J5945">
        <v>12.3</v>
      </c>
      <c r="K5945">
        <v>92</v>
      </c>
      <c r="L5945">
        <v>0</v>
      </c>
      <c r="M5945" t="s">
        <v>42</v>
      </c>
      <c r="N5945">
        <v>0.02</v>
      </c>
      <c r="O5945" t="s">
        <v>42</v>
      </c>
      <c r="P5945" t="s">
        <v>42</v>
      </c>
      <c r="Q5945" s="4">
        <f t="shared" si="461"/>
        <v>5.5555555556000007</v>
      </c>
      <c r="R5945" s="4">
        <f t="shared" si="462"/>
        <v>13.186407206202906</v>
      </c>
      <c r="S5945" s="5">
        <f t="shared" si="463"/>
        <v>54.309840000000001</v>
      </c>
      <c r="T5945" s="6">
        <f t="shared" si="460"/>
        <v>52.662329368063787</v>
      </c>
      <c r="U5945">
        <f t="shared" si="464"/>
        <v>15.300100000000002</v>
      </c>
    </row>
    <row r="5946" spans="1:21" ht="17" x14ac:dyDescent="0.25">
      <c r="A5946" s="1">
        <v>21963</v>
      </c>
      <c r="B5946">
        <v>20171217</v>
      </c>
      <c r="C5946">
        <v>520</v>
      </c>
      <c r="D5946">
        <v>68</v>
      </c>
      <c r="E5946">
        <v>1.6</v>
      </c>
      <c r="F5946">
        <v>12</v>
      </c>
      <c r="G5946">
        <v>0.3</v>
      </c>
      <c r="H5946" t="s">
        <v>42</v>
      </c>
      <c r="I5946" t="s">
        <v>42</v>
      </c>
      <c r="J5946">
        <v>13.1</v>
      </c>
      <c r="K5946">
        <v>93</v>
      </c>
      <c r="L5946">
        <v>0</v>
      </c>
      <c r="M5946" t="s">
        <v>42</v>
      </c>
      <c r="N5946">
        <v>0.03</v>
      </c>
      <c r="O5946" t="s">
        <v>42</v>
      </c>
      <c r="P5946" t="s">
        <v>42</v>
      </c>
      <c r="Q5946" s="4">
        <f t="shared" si="461"/>
        <v>8.3333333334000006</v>
      </c>
      <c r="R5946" s="4">
        <f t="shared" si="462"/>
        <v>14.445428685415823</v>
      </c>
      <c r="S5946" s="5">
        <f t="shared" si="463"/>
        <v>55.673169999999999</v>
      </c>
      <c r="T5946" s="6">
        <f t="shared" si="460"/>
        <v>53.879057291040574</v>
      </c>
      <c r="U5946">
        <f t="shared" si="464"/>
        <v>17.536999999999999</v>
      </c>
    </row>
    <row r="5947" spans="1:21" ht="17" x14ac:dyDescent="0.25">
      <c r="A5947" s="1">
        <v>21963</v>
      </c>
      <c r="B5947">
        <v>20171217</v>
      </c>
      <c r="C5947">
        <v>530</v>
      </c>
      <c r="D5947">
        <v>60</v>
      </c>
      <c r="E5947">
        <v>1.2</v>
      </c>
      <c r="F5947">
        <v>14</v>
      </c>
      <c r="G5947">
        <v>0.4</v>
      </c>
      <c r="H5947" t="s">
        <v>42</v>
      </c>
      <c r="I5947" t="s">
        <v>42</v>
      </c>
      <c r="J5947">
        <v>13.8</v>
      </c>
      <c r="K5947">
        <v>92</v>
      </c>
      <c r="L5947">
        <v>0</v>
      </c>
      <c r="M5947" t="s">
        <v>42</v>
      </c>
      <c r="N5947">
        <v>0.05</v>
      </c>
      <c r="O5947" t="s">
        <v>42</v>
      </c>
      <c r="P5947" t="s">
        <v>42</v>
      </c>
      <c r="Q5947" s="4">
        <f t="shared" si="461"/>
        <v>13.888888889</v>
      </c>
      <c r="R5947" s="4">
        <f t="shared" si="462"/>
        <v>15.774574868327649</v>
      </c>
      <c r="S5947" s="5">
        <f t="shared" si="463"/>
        <v>56.891040000000004</v>
      </c>
      <c r="T5947" s="6">
        <f t="shared" si="460"/>
        <v>55.726947328825943</v>
      </c>
      <c r="U5947">
        <f t="shared" si="464"/>
        <v>21.2818</v>
      </c>
    </row>
    <row r="5948" spans="1:21" ht="17" x14ac:dyDescent="0.25">
      <c r="A5948" s="1">
        <v>21963</v>
      </c>
      <c r="B5948">
        <v>20171217</v>
      </c>
      <c r="C5948">
        <v>540</v>
      </c>
      <c r="D5948">
        <v>65</v>
      </c>
      <c r="E5948">
        <v>1.6</v>
      </c>
      <c r="F5948">
        <v>12</v>
      </c>
      <c r="G5948">
        <v>0.4</v>
      </c>
      <c r="H5948" t="s">
        <v>42</v>
      </c>
      <c r="I5948" t="s">
        <v>42</v>
      </c>
      <c r="J5948">
        <v>14.2</v>
      </c>
      <c r="K5948">
        <v>92</v>
      </c>
      <c r="L5948">
        <v>0</v>
      </c>
      <c r="M5948" t="s">
        <v>42</v>
      </c>
      <c r="N5948">
        <v>7.0000000000000007E-2</v>
      </c>
      <c r="O5948" t="s">
        <v>42</v>
      </c>
      <c r="P5948" t="s">
        <v>42</v>
      </c>
      <c r="Q5948" s="4">
        <f t="shared" si="461"/>
        <v>19.444444444600002</v>
      </c>
      <c r="R5948" s="4">
        <f t="shared" si="462"/>
        <v>16.606981605420096</v>
      </c>
      <c r="S5948" s="5">
        <f t="shared" si="463"/>
        <v>57.579360000000001</v>
      </c>
      <c r="T5948" s="6">
        <f t="shared" si="460"/>
        <v>56.409076087046124</v>
      </c>
      <c r="U5948">
        <f t="shared" si="464"/>
        <v>22.403599999999997</v>
      </c>
    </row>
    <row r="5949" spans="1:21" ht="17" x14ac:dyDescent="0.25">
      <c r="A5949" s="1">
        <v>21963</v>
      </c>
      <c r="B5949">
        <v>20171217</v>
      </c>
      <c r="C5949">
        <v>550</v>
      </c>
      <c r="D5949">
        <v>73</v>
      </c>
      <c r="E5949">
        <v>1</v>
      </c>
      <c r="F5949">
        <v>9</v>
      </c>
      <c r="G5949">
        <v>0.2</v>
      </c>
      <c r="H5949" t="s">
        <v>42</v>
      </c>
      <c r="I5949" t="s">
        <v>42</v>
      </c>
      <c r="J5949">
        <v>14.7</v>
      </c>
      <c r="K5949">
        <v>90</v>
      </c>
      <c r="L5949">
        <v>0</v>
      </c>
      <c r="M5949" t="s">
        <v>42</v>
      </c>
      <c r="N5949">
        <v>0.08</v>
      </c>
      <c r="O5949" t="s">
        <v>42</v>
      </c>
      <c r="P5949" t="s">
        <v>42</v>
      </c>
      <c r="Q5949" s="4">
        <f t="shared" si="461"/>
        <v>22.222222222400003</v>
      </c>
      <c r="R5949" s="4">
        <f t="shared" si="462"/>
        <v>17.275297681406091</v>
      </c>
      <c r="S5949" s="5">
        <f t="shared" si="463"/>
        <v>58.434699999999999</v>
      </c>
      <c r="T5949" s="6">
        <f t="shared" si="460"/>
        <v>57.317886985827919</v>
      </c>
      <c r="U5949">
        <f t="shared" si="464"/>
        <v>25.587499999999999</v>
      </c>
    </row>
    <row r="5950" spans="1:21" ht="17" x14ac:dyDescent="0.25">
      <c r="A5950" s="1">
        <v>21963</v>
      </c>
      <c r="B5950">
        <v>20171217</v>
      </c>
      <c r="C5950">
        <v>600</v>
      </c>
      <c r="D5950">
        <v>72</v>
      </c>
      <c r="E5950">
        <v>0.7</v>
      </c>
      <c r="F5950">
        <v>8</v>
      </c>
      <c r="G5950">
        <v>0.1</v>
      </c>
      <c r="H5950" t="s">
        <v>42</v>
      </c>
      <c r="I5950" t="s">
        <v>42</v>
      </c>
      <c r="J5950">
        <v>15.2</v>
      </c>
      <c r="K5950">
        <v>88</v>
      </c>
      <c r="L5950">
        <v>0</v>
      </c>
      <c r="M5950" t="s">
        <v>42</v>
      </c>
      <c r="N5950">
        <v>0.1</v>
      </c>
      <c r="O5950" t="s">
        <v>42</v>
      </c>
      <c r="P5950" t="s">
        <v>42</v>
      </c>
      <c r="Q5950" s="4">
        <f t="shared" si="461"/>
        <v>27.777777778000001</v>
      </c>
      <c r="R5950" s="4">
        <f t="shared" si="462"/>
        <v>18.067971781913851</v>
      </c>
      <c r="S5950" s="5">
        <f t="shared" si="463"/>
        <v>59.270240000000001</v>
      </c>
      <c r="T5950" s="6">
        <f t="shared" si="460"/>
        <v>58.088363316488</v>
      </c>
      <c r="U5950">
        <f t="shared" si="464"/>
        <v>28.320299999999996</v>
      </c>
    </row>
    <row r="5951" spans="1:21" ht="17" x14ac:dyDescent="0.25">
      <c r="A5951" s="1">
        <v>21963</v>
      </c>
      <c r="B5951">
        <v>20171217</v>
      </c>
      <c r="C5951">
        <v>610</v>
      </c>
      <c r="D5951">
        <v>34</v>
      </c>
      <c r="E5951">
        <v>1.1000000000000001</v>
      </c>
      <c r="F5951">
        <v>18</v>
      </c>
      <c r="G5951">
        <v>0.4</v>
      </c>
      <c r="H5951" t="s">
        <v>42</v>
      </c>
      <c r="I5951" t="s">
        <v>42</v>
      </c>
      <c r="J5951">
        <v>15.8</v>
      </c>
      <c r="K5951">
        <v>86</v>
      </c>
      <c r="L5951">
        <v>0</v>
      </c>
      <c r="M5951" t="s">
        <v>42</v>
      </c>
      <c r="N5951">
        <v>0.12</v>
      </c>
      <c r="O5951" t="s">
        <v>42</v>
      </c>
      <c r="P5951" t="s">
        <v>42</v>
      </c>
      <c r="Q5951" s="4">
        <f t="shared" si="461"/>
        <v>33.333333333600002</v>
      </c>
      <c r="R5951" s="4">
        <f t="shared" si="462"/>
        <v>18.910106599057869</v>
      </c>
      <c r="S5951" s="5">
        <f t="shared" si="463"/>
        <v>60.252119999999998</v>
      </c>
      <c r="T5951" s="6">
        <f t="shared" si="460"/>
        <v>58.223138578775227</v>
      </c>
      <c r="U5951">
        <f t="shared" si="464"/>
        <v>30.284099999999999</v>
      </c>
    </row>
    <row r="5952" spans="1:21" ht="17" x14ac:dyDescent="0.25">
      <c r="A5952" s="1">
        <v>21963</v>
      </c>
      <c r="B5952">
        <v>20171217</v>
      </c>
      <c r="C5952">
        <v>620</v>
      </c>
      <c r="D5952">
        <v>32</v>
      </c>
      <c r="E5952">
        <v>1.2</v>
      </c>
      <c r="F5952">
        <v>7</v>
      </c>
      <c r="G5952">
        <v>0.2</v>
      </c>
      <c r="H5952" t="s">
        <v>42</v>
      </c>
      <c r="I5952" t="s">
        <v>42</v>
      </c>
      <c r="J5952">
        <v>16.3</v>
      </c>
      <c r="K5952">
        <v>84</v>
      </c>
      <c r="L5952">
        <v>0</v>
      </c>
      <c r="M5952" t="s">
        <v>42</v>
      </c>
      <c r="N5952">
        <v>0.14000000000000001</v>
      </c>
      <c r="O5952" t="s">
        <v>42</v>
      </c>
      <c r="P5952" t="s">
        <v>42</v>
      </c>
      <c r="Q5952" s="4">
        <f t="shared" si="461"/>
        <v>38.888888889200004</v>
      </c>
      <c r="R5952" s="4">
        <f t="shared" si="462"/>
        <v>19.618821228408283</v>
      </c>
      <c r="S5952" s="5">
        <f t="shared" si="463"/>
        <v>61.046080000000003</v>
      </c>
      <c r="T5952" s="6">
        <f t="shared" si="460"/>
        <v>58.48446759693077</v>
      </c>
      <c r="U5952">
        <f t="shared" si="464"/>
        <v>32.336900000000007</v>
      </c>
    </row>
    <row r="5953" spans="1:21" ht="17" x14ac:dyDescent="0.25">
      <c r="A5953" s="1">
        <v>21963</v>
      </c>
      <c r="B5953">
        <v>20171217</v>
      </c>
      <c r="C5953">
        <v>630</v>
      </c>
      <c r="D5953">
        <v>39</v>
      </c>
      <c r="E5953">
        <v>1.3</v>
      </c>
      <c r="F5953">
        <v>7</v>
      </c>
      <c r="G5953">
        <v>0.2</v>
      </c>
      <c r="H5953" t="s">
        <v>42</v>
      </c>
      <c r="I5953" t="s">
        <v>42</v>
      </c>
      <c r="J5953">
        <v>16.899999999999999</v>
      </c>
      <c r="K5953">
        <v>82</v>
      </c>
      <c r="L5953">
        <v>0</v>
      </c>
      <c r="M5953" t="s">
        <v>42</v>
      </c>
      <c r="N5953">
        <v>0.15</v>
      </c>
      <c r="O5953" t="s">
        <v>42</v>
      </c>
      <c r="P5953" t="s">
        <v>42</v>
      </c>
      <c r="Q5953" s="4">
        <f t="shared" si="461"/>
        <v>41.666666667000001</v>
      </c>
      <c r="R5953" s="4">
        <f t="shared" si="462"/>
        <v>20.315538235650365</v>
      </c>
      <c r="S5953" s="5">
        <f t="shared" si="463"/>
        <v>61.982420000000005</v>
      </c>
      <c r="T5953" s="6">
        <f t="shared" si="460"/>
        <v>58.730199706345488</v>
      </c>
      <c r="U5953">
        <f t="shared" si="464"/>
        <v>34.751799999999989</v>
      </c>
    </row>
    <row r="5954" spans="1:21" ht="17" x14ac:dyDescent="0.25">
      <c r="A5954" s="1">
        <v>21963</v>
      </c>
      <c r="B5954">
        <v>20171217</v>
      </c>
      <c r="C5954">
        <v>640</v>
      </c>
      <c r="D5954">
        <v>45</v>
      </c>
      <c r="E5954">
        <v>0.8</v>
      </c>
      <c r="F5954">
        <v>17</v>
      </c>
      <c r="G5954">
        <v>0.3</v>
      </c>
      <c r="H5954" t="s">
        <v>42</v>
      </c>
      <c r="I5954" t="s">
        <v>42</v>
      </c>
      <c r="J5954">
        <v>17.600000000000001</v>
      </c>
      <c r="K5954">
        <v>80</v>
      </c>
      <c r="L5954">
        <v>0</v>
      </c>
      <c r="M5954" t="s">
        <v>42</v>
      </c>
      <c r="N5954">
        <v>0.17</v>
      </c>
      <c r="O5954" t="s">
        <v>42</v>
      </c>
      <c r="P5954" t="s">
        <v>42</v>
      </c>
      <c r="Q5954" s="4">
        <f t="shared" si="461"/>
        <v>47.222222222600003</v>
      </c>
      <c r="R5954" s="4">
        <f t="shared" si="462"/>
        <v>21.193849785842247</v>
      </c>
      <c r="S5954" s="5">
        <f t="shared" si="463"/>
        <v>63.055200000000006</v>
      </c>
      <c r="T5954" s="6">
        <f t="shared" si="460"/>
        <v>59.812004721594931</v>
      </c>
      <c r="U5954">
        <f t="shared" si="464"/>
        <v>38.666600000000003</v>
      </c>
    </row>
    <row r="5955" spans="1:21" ht="17" x14ac:dyDescent="0.25">
      <c r="A5955" s="1">
        <v>21963</v>
      </c>
      <c r="B5955">
        <v>20171217</v>
      </c>
      <c r="C5955">
        <v>650</v>
      </c>
      <c r="D5955">
        <v>113</v>
      </c>
      <c r="E5955">
        <v>1.7</v>
      </c>
      <c r="F5955">
        <v>19</v>
      </c>
      <c r="G5955">
        <v>0.5</v>
      </c>
      <c r="H5955" t="s">
        <v>42</v>
      </c>
      <c r="I5955" t="s">
        <v>42</v>
      </c>
      <c r="J5955">
        <v>18.600000000000001</v>
      </c>
      <c r="K5955">
        <v>77</v>
      </c>
      <c r="L5955">
        <v>0</v>
      </c>
      <c r="M5955" t="s">
        <v>42</v>
      </c>
      <c r="N5955">
        <v>0.19</v>
      </c>
      <c r="O5955" t="s">
        <v>42</v>
      </c>
      <c r="P5955" t="s">
        <v>42</v>
      </c>
      <c r="Q5955" s="4">
        <f t="shared" si="461"/>
        <v>52.777777778200004</v>
      </c>
      <c r="R5955" s="4">
        <f t="shared" si="462"/>
        <v>22.364390069579933</v>
      </c>
      <c r="S5955" s="5">
        <f t="shared" si="463"/>
        <v>64.533780000000007</v>
      </c>
      <c r="T5955" s="6">
        <f t="shared" si="460"/>
        <v>59.593707090453911</v>
      </c>
      <c r="U5955">
        <f t="shared" si="464"/>
        <v>41.464400000000005</v>
      </c>
    </row>
    <row r="5956" spans="1:21" ht="17" x14ac:dyDescent="0.25">
      <c r="A5956" s="1">
        <v>21963</v>
      </c>
      <c r="B5956">
        <v>20171217</v>
      </c>
      <c r="C5956">
        <v>700</v>
      </c>
      <c r="D5956">
        <v>91</v>
      </c>
      <c r="E5956">
        <v>2.2000000000000002</v>
      </c>
      <c r="F5956">
        <v>26</v>
      </c>
      <c r="G5956">
        <v>0.4</v>
      </c>
      <c r="H5956" t="s">
        <v>42</v>
      </c>
      <c r="I5956" t="s">
        <v>42</v>
      </c>
      <c r="J5956">
        <v>19.2</v>
      </c>
      <c r="K5956">
        <v>74</v>
      </c>
      <c r="L5956">
        <v>0</v>
      </c>
      <c r="M5956" t="s">
        <v>42</v>
      </c>
      <c r="N5956">
        <v>0.21</v>
      </c>
      <c r="O5956" t="s">
        <v>42</v>
      </c>
      <c r="P5956" t="s">
        <v>42</v>
      </c>
      <c r="Q5956" s="4">
        <f t="shared" si="461"/>
        <v>58.333333333799999</v>
      </c>
      <c r="R5956" s="4">
        <f t="shared" si="462"/>
        <v>23.116570760662881</v>
      </c>
      <c r="S5956" s="5">
        <f t="shared" si="463"/>
        <v>65.335920000000002</v>
      </c>
      <c r="T5956" s="6">
        <f t="shared" si="460"/>
        <v>59.23154198886175</v>
      </c>
      <c r="U5956">
        <f t="shared" si="464"/>
        <v>43.258199999999995</v>
      </c>
    </row>
    <row r="5957" spans="1:21" ht="17" x14ac:dyDescent="0.25">
      <c r="A5957" s="1">
        <v>21963</v>
      </c>
      <c r="B5957">
        <v>20171217</v>
      </c>
      <c r="C5957">
        <v>710</v>
      </c>
      <c r="D5957">
        <v>78</v>
      </c>
      <c r="E5957">
        <v>1.9</v>
      </c>
      <c r="F5957">
        <v>18</v>
      </c>
      <c r="G5957">
        <v>0.4</v>
      </c>
      <c r="H5957" t="s">
        <v>42</v>
      </c>
      <c r="I5957" t="s">
        <v>42</v>
      </c>
      <c r="J5957">
        <v>19.7</v>
      </c>
      <c r="K5957">
        <v>72</v>
      </c>
      <c r="L5957">
        <v>0</v>
      </c>
      <c r="M5957" t="s">
        <v>42</v>
      </c>
      <c r="N5957">
        <v>0.23</v>
      </c>
      <c r="O5957" t="s">
        <v>42</v>
      </c>
      <c r="P5957" t="s">
        <v>42</v>
      </c>
      <c r="Q5957" s="4">
        <f t="shared" si="461"/>
        <v>63.888888889400008</v>
      </c>
      <c r="R5957" s="4">
        <f t="shared" si="462"/>
        <v>23.756126042720311</v>
      </c>
      <c r="S5957" s="5">
        <f t="shared" si="463"/>
        <v>66.003160000000008</v>
      </c>
      <c r="T5957" s="6">
        <f t="shared" si="460"/>
        <v>59.802963855536412</v>
      </c>
      <c r="U5957">
        <f t="shared" si="464"/>
        <v>45.991</v>
      </c>
    </row>
    <row r="5958" spans="1:21" ht="17" x14ac:dyDescent="0.25">
      <c r="A5958" s="1">
        <v>21963</v>
      </c>
      <c r="B5958">
        <v>20171217</v>
      </c>
      <c r="C5958">
        <v>720</v>
      </c>
      <c r="D5958">
        <v>76</v>
      </c>
      <c r="E5958">
        <v>1.9</v>
      </c>
      <c r="F5958">
        <v>31</v>
      </c>
      <c r="G5958">
        <v>0.5</v>
      </c>
      <c r="H5958" t="s">
        <v>42</v>
      </c>
      <c r="I5958" t="s">
        <v>42</v>
      </c>
      <c r="J5958">
        <v>20.2</v>
      </c>
      <c r="K5958">
        <v>71</v>
      </c>
      <c r="L5958">
        <v>0</v>
      </c>
      <c r="M5958" t="s">
        <v>42</v>
      </c>
      <c r="N5958">
        <v>0.25</v>
      </c>
      <c r="O5958" t="s">
        <v>42</v>
      </c>
      <c r="P5958" t="s">
        <v>42</v>
      </c>
      <c r="Q5958" s="4">
        <f t="shared" si="461"/>
        <v>69.444444445000002</v>
      </c>
      <c r="R5958" s="4">
        <f t="shared" si="462"/>
        <v>24.387319383761682</v>
      </c>
      <c r="S5958" s="5">
        <f t="shared" si="463"/>
        <v>66.707579999999993</v>
      </c>
      <c r="T5958" s="6">
        <f t="shared" si="460"/>
        <v>60.343515198890195</v>
      </c>
      <c r="U5958">
        <f t="shared" si="464"/>
        <v>48.213799999999999</v>
      </c>
    </row>
    <row r="5959" spans="1:21" ht="17" x14ac:dyDescent="0.25">
      <c r="A5959" s="1">
        <v>21963</v>
      </c>
      <c r="B5959">
        <v>20171217</v>
      </c>
      <c r="C5959">
        <v>730</v>
      </c>
      <c r="D5959">
        <v>48</v>
      </c>
      <c r="E5959">
        <v>2.2000000000000002</v>
      </c>
      <c r="F5959">
        <v>14</v>
      </c>
      <c r="G5959">
        <v>0.4</v>
      </c>
      <c r="H5959" t="s">
        <v>42</v>
      </c>
      <c r="I5959" t="s">
        <v>42</v>
      </c>
      <c r="J5959">
        <v>20.399999999999999</v>
      </c>
      <c r="K5959">
        <v>70</v>
      </c>
      <c r="L5959">
        <v>0</v>
      </c>
      <c r="M5959" t="s">
        <v>42</v>
      </c>
      <c r="N5959">
        <v>0.27</v>
      </c>
      <c r="O5959" t="s">
        <v>42</v>
      </c>
      <c r="P5959" t="s">
        <v>42</v>
      </c>
      <c r="Q5959" s="4">
        <f t="shared" si="461"/>
        <v>75.000000000600011</v>
      </c>
      <c r="R5959" s="4">
        <f t="shared" si="462"/>
        <v>24.700326453157956</v>
      </c>
      <c r="S5959" s="5">
        <f t="shared" si="463"/>
        <v>66.9512</v>
      </c>
      <c r="T5959" s="6">
        <f t="shared" si="460"/>
        <v>60.170424389105349</v>
      </c>
      <c r="U5959">
        <f t="shared" si="464"/>
        <v>48.663599999999995</v>
      </c>
    </row>
    <row r="5960" spans="1:21" ht="17" x14ac:dyDescent="0.25">
      <c r="A5960" s="1">
        <v>21963</v>
      </c>
      <c r="B5960">
        <v>20171217</v>
      </c>
      <c r="C5960">
        <v>740</v>
      </c>
      <c r="D5960">
        <v>46</v>
      </c>
      <c r="E5960">
        <v>2.2000000000000002</v>
      </c>
      <c r="F5960">
        <v>13</v>
      </c>
      <c r="G5960">
        <v>0.5</v>
      </c>
      <c r="H5960" t="s">
        <v>42</v>
      </c>
      <c r="I5960" t="s">
        <v>42</v>
      </c>
      <c r="J5960">
        <v>20.7</v>
      </c>
      <c r="K5960">
        <v>69</v>
      </c>
      <c r="L5960">
        <v>0</v>
      </c>
      <c r="M5960" t="s">
        <v>42</v>
      </c>
      <c r="N5960">
        <v>0.28999999999999998</v>
      </c>
      <c r="O5960" t="s">
        <v>42</v>
      </c>
      <c r="P5960" t="s">
        <v>42</v>
      </c>
      <c r="Q5960" s="4">
        <f t="shared" si="461"/>
        <v>80.555555556199991</v>
      </c>
      <c r="R5960" s="4">
        <f t="shared" si="462"/>
        <v>25.109993940999402</v>
      </c>
      <c r="S5960" s="5">
        <f t="shared" si="463"/>
        <v>67.340169999999986</v>
      </c>
      <c r="T5960" s="6">
        <f t="shared" si="460"/>
        <v>73.881893366709249</v>
      </c>
      <c r="U5960">
        <f t="shared" si="464"/>
        <v>50.044399999999989</v>
      </c>
    </row>
    <row r="5961" spans="1:21" ht="17" x14ac:dyDescent="0.25">
      <c r="A5961" s="1">
        <v>21963</v>
      </c>
      <c r="B5961">
        <v>20171217</v>
      </c>
      <c r="C5961">
        <v>750</v>
      </c>
      <c r="D5961">
        <v>47</v>
      </c>
      <c r="E5961">
        <v>1.8</v>
      </c>
      <c r="F5961">
        <v>23</v>
      </c>
      <c r="G5961">
        <v>0.7</v>
      </c>
      <c r="H5961" t="s">
        <v>42</v>
      </c>
      <c r="I5961" t="s">
        <v>42</v>
      </c>
      <c r="J5961">
        <v>21</v>
      </c>
      <c r="K5961">
        <v>67</v>
      </c>
      <c r="L5961">
        <v>0</v>
      </c>
      <c r="M5961" t="s">
        <v>42</v>
      </c>
      <c r="N5961">
        <v>0.31</v>
      </c>
      <c r="O5961" t="s">
        <v>42</v>
      </c>
      <c r="P5961" t="s">
        <v>42</v>
      </c>
      <c r="Q5961" s="4">
        <f t="shared" si="461"/>
        <v>86.1111111118</v>
      </c>
      <c r="R5961" s="4">
        <f t="shared" si="462"/>
        <v>25.513810514294864</v>
      </c>
      <c r="S5961" s="5">
        <f t="shared" si="463"/>
        <v>67.658300000000011</v>
      </c>
      <c r="T5961" s="6">
        <f t="shared" si="460"/>
        <v>74.548525097547554</v>
      </c>
      <c r="U5961">
        <f t="shared" si="464"/>
        <v>52.105199999999996</v>
      </c>
    </row>
    <row r="5962" spans="1:21" ht="17" x14ac:dyDescent="0.25">
      <c r="A5962" s="1">
        <v>21963</v>
      </c>
      <c r="B5962">
        <v>20171217</v>
      </c>
      <c r="C5962">
        <v>800</v>
      </c>
      <c r="D5962">
        <v>75</v>
      </c>
      <c r="E5962">
        <v>2.2000000000000002</v>
      </c>
      <c r="F5962">
        <v>22</v>
      </c>
      <c r="G5962">
        <v>0.5</v>
      </c>
      <c r="H5962" t="s">
        <v>42</v>
      </c>
      <c r="I5962" t="s">
        <v>42</v>
      </c>
      <c r="J5962">
        <v>21.5</v>
      </c>
      <c r="K5962">
        <v>65</v>
      </c>
      <c r="L5962">
        <v>0</v>
      </c>
      <c r="M5962" t="s">
        <v>42</v>
      </c>
      <c r="N5962">
        <v>0.33</v>
      </c>
      <c r="O5962" t="s">
        <v>42</v>
      </c>
      <c r="P5962" t="s">
        <v>42</v>
      </c>
      <c r="Q5962" s="4">
        <f t="shared" si="461"/>
        <v>91.666666667400008</v>
      </c>
      <c r="R5962" s="4">
        <f t="shared" si="462"/>
        <v>26.121280060726136</v>
      </c>
      <c r="S5962" s="5">
        <f t="shared" si="463"/>
        <v>68.255250000000004</v>
      </c>
      <c r="T5962" s="6">
        <f t="shared" ref="T5962:T6025" si="465">IF(R5962&gt;25,8.62+(0.38*K5962)+(1.55*R5962)+EXP(-E5962+2.4)-0.5*E5962,10.66+(0.28*K5962)+(1.3*R5962)-E5962)</f>
        <v>73.929386852285688</v>
      </c>
      <c r="U5962">
        <f t="shared" si="464"/>
        <v>53.64800000000001</v>
      </c>
    </row>
    <row r="5963" spans="1:21" ht="17" x14ac:dyDescent="0.25">
      <c r="A5963" s="1">
        <v>21963</v>
      </c>
      <c r="B5963">
        <v>20171217</v>
      </c>
      <c r="C5963">
        <v>810</v>
      </c>
      <c r="D5963">
        <v>65</v>
      </c>
      <c r="E5963">
        <v>2</v>
      </c>
      <c r="F5963">
        <v>21</v>
      </c>
      <c r="G5963">
        <v>0.7</v>
      </c>
      <c r="H5963" t="s">
        <v>42</v>
      </c>
      <c r="I5963" t="s">
        <v>42</v>
      </c>
      <c r="J5963">
        <v>21.9</v>
      </c>
      <c r="K5963">
        <v>63</v>
      </c>
      <c r="L5963">
        <v>0</v>
      </c>
      <c r="M5963" t="s">
        <v>42</v>
      </c>
      <c r="N5963">
        <v>0.35</v>
      </c>
      <c r="O5963" t="s">
        <v>42</v>
      </c>
      <c r="P5963" t="s">
        <v>42</v>
      </c>
      <c r="Q5963" s="4">
        <f t="shared" ref="Q5963:Q6026" si="466">N5963*277.77777778</f>
        <v>97.222222223000003</v>
      </c>
      <c r="R5963" s="4">
        <f t="shared" ref="R5963:R6026" si="467">1.33*J5963-2.65*SQRT(J5963)+3.21*LOG10(Q5963+1)+3.5</f>
        <v>26.620672821197324</v>
      </c>
      <c r="S5963" s="5">
        <f t="shared" ref="S5963:S6026" si="468">(1.8*J5963+32)-((0.55-0.0055*K5963)*(1.8*J5963-26))</f>
        <v>68.689030000000002</v>
      </c>
      <c r="T5963" s="6">
        <f t="shared" si="465"/>
        <v>74.313867570497123</v>
      </c>
      <c r="U5963">
        <f t="shared" ref="U5963:U6026" si="469">61.78+4.21*(J5963-22.48)-1.7*(E5963-7.05)+5.89*(N5963-2.41)</f>
        <v>55.789799999999993</v>
      </c>
    </row>
    <row r="5964" spans="1:21" ht="17" x14ac:dyDescent="0.25">
      <c r="A5964" s="1">
        <v>21963</v>
      </c>
      <c r="B5964">
        <v>20171217</v>
      </c>
      <c r="C5964">
        <v>820</v>
      </c>
      <c r="D5964">
        <v>56</v>
      </c>
      <c r="E5964">
        <v>1.7</v>
      </c>
      <c r="F5964">
        <v>42</v>
      </c>
      <c r="G5964">
        <v>0.7</v>
      </c>
      <c r="H5964" t="s">
        <v>42</v>
      </c>
      <c r="I5964" t="s">
        <v>42</v>
      </c>
      <c r="J5964">
        <v>22.1</v>
      </c>
      <c r="K5964">
        <v>63</v>
      </c>
      <c r="L5964">
        <v>0</v>
      </c>
      <c r="M5964" t="s">
        <v>42</v>
      </c>
      <c r="N5964">
        <v>0.37</v>
      </c>
      <c r="O5964" t="s">
        <v>42</v>
      </c>
      <c r="P5964" t="s">
        <v>42</v>
      </c>
      <c r="Q5964" s="4">
        <f t="shared" si="466"/>
        <v>102.7777777786</v>
      </c>
      <c r="R5964" s="4">
        <f t="shared" si="467"/>
        <v>26.906876187453673</v>
      </c>
      <c r="S5964" s="5">
        <f t="shared" si="468"/>
        <v>68.975769999999997</v>
      </c>
      <c r="T5964" s="6">
        <f t="shared" si="465"/>
        <v>75.429410798023667</v>
      </c>
      <c r="U5964">
        <f t="shared" si="469"/>
        <v>57.259600000000013</v>
      </c>
    </row>
    <row r="5965" spans="1:21" ht="17" x14ac:dyDescent="0.25">
      <c r="A5965" s="1">
        <v>21963</v>
      </c>
      <c r="B5965">
        <v>20171217</v>
      </c>
      <c r="C5965">
        <v>830</v>
      </c>
      <c r="D5965">
        <v>45</v>
      </c>
      <c r="E5965">
        <v>1.7</v>
      </c>
      <c r="F5965">
        <v>34</v>
      </c>
      <c r="G5965">
        <v>0.8</v>
      </c>
      <c r="H5965" t="s">
        <v>42</v>
      </c>
      <c r="I5965" t="s">
        <v>42</v>
      </c>
      <c r="J5965">
        <v>22.5</v>
      </c>
      <c r="K5965">
        <v>61</v>
      </c>
      <c r="L5965">
        <v>0</v>
      </c>
      <c r="M5965" t="s">
        <v>42</v>
      </c>
      <c r="N5965">
        <v>0.39</v>
      </c>
      <c r="O5965" t="s">
        <v>42</v>
      </c>
      <c r="P5965" t="s">
        <v>42</v>
      </c>
      <c r="Q5965" s="4">
        <f t="shared" si="466"/>
        <v>108.33333333420001</v>
      </c>
      <c r="R5965" s="4">
        <f t="shared" si="467"/>
        <v>27.399342111506119</v>
      </c>
      <c r="S5965" s="5">
        <f t="shared" si="468"/>
        <v>69.389749999999992</v>
      </c>
      <c r="T5965" s="6">
        <f t="shared" si="465"/>
        <v>75.432732980304962</v>
      </c>
      <c r="U5965">
        <f t="shared" si="469"/>
        <v>59.061399999999992</v>
      </c>
    </row>
    <row r="5966" spans="1:21" ht="17" x14ac:dyDescent="0.25">
      <c r="A5966" s="1">
        <v>21963</v>
      </c>
      <c r="B5966">
        <v>20171217</v>
      </c>
      <c r="C5966">
        <v>840</v>
      </c>
      <c r="D5966">
        <v>33</v>
      </c>
      <c r="E5966">
        <v>1.7</v>
      </c>
      <c r="F5966">
        <v>40</v>
      </c>
      <c r="G5966">
        <v>0.7</v>
      </c>
      <c r="H5966" t="s">
        <v>42</v>
      </c>
      <c r="I5966" t="s">
        <v>42</v>
      </c>
      <c r="J5966">
        <v>22.9</v>
      </c>
      <c r="K5966">
        <v>59</v>
      </c>
      <c r="L5966">
        <v>0</v>
      </c>
      <c r="M5966" t="s">
        <v>42</v>
      </c>
      <c r="N5966">
        <v>0.41</v>
      </c>
      <c r="O5966" t="s">
        <v>42</v>
      </c>
      <c r="P5966" t="s">
        <v>42</v>
      </c>
      <c r="Q5966" s="4">
        <f t="shared" si="466"/>
        <v>113.8888888898</v>
      </c>
      <c r="R5966" s="4">
        <f t="shared" si="467"/>
        <v>27.889197193278033</v>
      </c>
      <c r="S5966" s="5">
        <f t="shared" si="468"/>
        <v>69.787890000000004</v>
      </c>
      <c r="T5966" s="6">
        <f t="shared" si="465"/>
        <v>75.43200835705143</v>
      </c>
      <c r="U5966">
        <f t="shared" si="469"/>
        <v>60.863199999999992</v>
      </c>
    </row>
    <row r="5967" spans="1:21" ht="17" x14ac:dyDescent="0.25">
      <c r="A5967" s="1">
        <v>21963</v>
      </c>
      <c r="B5967">
        <v>20171217</v>
      </c>
      <c r="C5967">
        <v>850</v>
      </c>
      <c r="D5967">
        <v>26</v>
      </c>
      <c r="E5967">
        <v>1.8</v>
      </c>
      <c r="F5967">
        <v>29</v>
      </c>
      <c r="G5967">
        <v>0.5</v>
      </c>
      <c r="H5967" t="s">
        <v>42</v>
      </c>
      <c r="I5967" t="s">
        <v>42</v>
      </c>
      <c r="J5967">
        <v>23.3</v>
      </c>
      <c r="K5967">
        <v>57</v>
      </c>
      <c r="L5967">
        <v>0</v>
      </c>
      <c r="M5967" t="s">
        <v>42</v>
      </c>
      <c r="N5967">
        <v>0.43</v>
      </c>
      <c r="O5967" t="s">
        <v>42</v>
      </c>
      <c r="P5967" t="s">
        <v>42</v>
      </c>
      <c r="Q5967" s="4">
        <f t="shared" si="466"/>
        <v>119.44444444539999</v>
      </c>
      <c r="R5967" s="4">
        <f t="shared" si="467"/>
        <v>28.376756051264429</v>
      </c>
      <c r="S5967" s="5">
        <f t="shared" si="468"/>
        <v>70.170189999999991</v>
      </c>
      <c r="T5967" s="6">
        <f t="shared" si="465"/>
        <v>75.186090679850366</v>
      </c>
      <c r="U5967">
        <f t="shared" si="469"/>
        <v>62.495000000000005</v>
      </c>
    </row>
    <row r="5968" spans="1:21" ht="17" x14ac:dyDescent="0.25">
      <c r="A5968" s="1">
        <v>21963</v>
      </c>
      <c r="B5968">
        <v>20171217</v>
      </c>
      <c r="C5968">
        <v>900</v>
      </c>
      <c r="D5968">
        <v>36</v>
      </c>
      <c r="E5968">
        <v>1.3</v>
      </c>
      <c r="F5968">
        <v>51</v>
      </c>
      <c r="G5968">
        <v>0.5</v>
      </c>
      <c r="H5968" t="s">
        <v>42</v>
      </c>
      <c r="I5968" t="s">
        <v>42</v>
      </c>
      <c r="J5968">
        <v>23.4</v>
      </c>
      <c r="K5968">
        <v>56</v>
      </c>
      <c r="L5968">
        <v>0</v>
      </c>
      <c r="M5968" t="s">
        <v>42</v>
      </c>
      <c r="N5968">
        <v>0.44</v>
      </c>
      <c r="O5968" t="s">
        <v>42</v>
      </c>
      <c r="P5968" t="s">
        <v>42</v>
      </c>
      <c r="Q5968" s="4">
        <f t="shared" si="466"/>
        <v>122.22222222320001</v>
      </c>
      <c r="R5968" s="4">
        <f t="shared" si="467"/>
        <v>28.514121988054939</v>
      </c>
      <c r="S5968" s="5">
        <f t="shared" si="468"/>
        <v>70.21896000000001</v>
      </c>
      <c r="T5968" s="6">
        <f t="shared" si="465"/>
        <v>76.451055105431593</v>
      </c>
      <c r="U5968">
        <f t="shared" si="469"/>
        <v>63.8249</v>
      </c>
    </row>
    <row r="5969" spans="1:21" ht="17" x14ac:dyDescent="0.25">
      <c r="A5969" s="1">
        <v>21963</v>
      </c>
      <c r="B5969">
        <v>20171217</v>
      </c>
      <c r="C5969">
        <v>910</v>
      </c>
      <c r="D5969">
        <v>36</v>
      </c>
      <c r="E5969">
        <v>1.6</v>
      </c>
      <c r="F5969">
        <v>53</v>
      </c>
      <c r="G5969">
        <v>0.7</v>
      </c>
      <c r="H5969" t="s">
        <v>42</v>
      </c>
      <c r="I5969" t="s">
        <v>42</v>
      </c>
      <c r="J5969">
        <v>24</v>
      </c>
      <c r="K5969">
        <v>55</v>
      </c>
      <c r="L5969">
        <v>0</v>
      </c>
      <c r="M5969" t="s">
        <v>42</v>
      </c>
      <c r="N5969">
        <v>0.46</v>
      </c>
      <c r="O5969" t="s">
        <v>42</v>
      </c>
      <c r="P5969" t="s">
        <v>42</v>
      </c>
      <c r="Q5969" s="4">
        <f t="shared" si="466"/>
        <v>127.77777777880002</v>
      </c>
      <c r="R5969" s="4">
        <f t="shared" si="467"/>
        <v>29.210293737403138</v>
      </c>
      <c r="S5969" s="5">
        <f t="shared" si="468"/>
        <v>70.942999999999998</v>
      </c>
      <c r="T5969" s="6">
        <f t="shared" si="465"/>
        <v>76.221496221467333</v>
      </c>
      <c r="U5969">
        <f t="shared" si="469"/>
        <v>65.958699999999993</v>
      </c>
    </row>
    <row r="5970" spans="1:21" ht="17" x14ac:dyDescent="0.25">
      <c r="A5970" s="1">
        <v>21963</v>
      </c>
      <c r="B5970">
        <v>20171217</v>
      </c>
      <c r="C5970">
        <v>920</v>
      </c>
      <c r="D5970">
        <v>49</v>
      </c>
      <c r="E5970">
        <v>1.4</v>
      </c>
      <c r="F5970">
        <v>68</v>
      </c>
      <c r="G5970">
        <v>0.5</v>
      </c>
      <c r="H5970" t="s">
        <v>42</v>
      </c>
      <c r="I5970" t="s">
        <v>42</v>
      </c>
      <c r="J5970">
        <v>24.3</v>
      </c>
      <c r="K5970">
        <v>54</v>
      </c>
      <c r="L5970">
        <v>0</v>
      </c>
      <c r="M5970" t="s">
        <v>42</v>
      </c>
      <c r="N5970">
        <v>0.48</v>
      </c>
      <c r="O5970" t="s">
        <v>42</v>
      </c>
      <c r="P5970" t="s">
        <v>42</v>
      </c>
      <c r="Q5970" s="4">
        <f t="shared" si="466"/>
        <v>133.33333333440001</v>
      </c>
      <c r="R5970" s="4">
        <f t="shared" si="467"/>
        <v>29.587286973975704</v>
      </c>
      <c r="S5970" s="5">
        <f t="shared" si="468"/>
        <v>71.251780000000011</v>
      </c>
      <c r="T5970" s="6">
        <f t="shared" si="465"/>
        <v>77.018576638121374</v>
      </c>
      <c r="U5970">
        <f t="shared" si="469"/>
        <v>67.679500000000004</v>
      </c>
    </row>
    <row r="5971" spans="1:21" ht="17" x14ac:dyDescent="0.25">
      <c r="A5971" s="1">
        <v>21963</v>
      </c>
      <c r="B5971">
        <v>20171217</v>
      </c>
      <c r="C5971">
        <v>930</v>
      </c>
      <c r="D5971">
        <v>31</v>
      </c>
      <c r="E5971">
        <v>2.1</v>
      </c>
      <c r="F5971">
        <v>34</v>
      </c>
      <c r="G5971">
        <v>0.9</v>
      </c>
      <c r="H5971" t="s">
        <v>42</v>
      </c>
      <c r="I5971" t="s">
        <v>42</v>
      </c>
      <c r="J5971">
        <v>24.6</v>
      </c>
      <c r="K5971">
        <v>52</v>
      </c>
      <c r="L5971">
        <v>0</v>
      </c>
      <c r="M5971" t="s">
        <v>42</v>
      </c>
      <c r="N5971">
        <v>0.49</v>
      </c>
      <c r="O5971" t="s">
        <v>42</v>
      </c>
      <c r="P5971" t="s">
        <v>42</v>
      </c>
      <c r="Q5971" s="4">
        <f t="shared" si="466"/>
        <v>136.11111111220001</v>
      </c>
      <c r="R5971" s="4">
        <f t="shared" si="467"/>
        <v>29.934430633643448</v>
      </c>
      <c r="S5971" s="5">
        <f t="shared" si="468"/>
        <v>71.454080000000005</v>
      </c>
      <c r="T5971" s="6">
        <f t="shared" si="465"/>
        <v>75.078226289723347</v>
      </c>
      <c r="U5971">
        <f t="shared" si="469"/>
        <v>67.811400000000006</v>
      </c>
    </row>
    <row r="5972" spans="1:21" ht="17" x14ac:dyDescent="0.25">
      <c r="A5972" s="1">
        <v>21963</v>
      </c>
      <c r="B5972">
        <v>20171217</v>
      </c>
      <c r="C5972">
        <v>940</v>
      </c>
      <c r="D5972">
        <v>360</v>
      </c>
      <c r="E5972">
        <v>1.9</v>
      </c>
      <c r="F5972">
        <v>36</v>
      </c>
      <c r="G5972">
        <v>0.6</v>
      </c>
      <c r="H5972" t="s">
        <v>42</v>
      </c>
      <c r="I5972" t="s">
        <v>42</v>
      </c>
      <c r="J5972">
        <v>25</v>
      </c>
      <c r="K5972">
        <v>50</v>
      </c>
      <c r="L5972">
        <v>0</v>
      </c>
      <c r="M5972" t="s">
        <v>42</v>
      </c>
      <c r="N5972">
        <v>0.47</v>
      </c>
      <c r="O5972" t="s">
        <v>42</v>
      </c>
      <c r="P5972" t="s">
        <v>42</v>
      </c>
      <c r="Q5972" s="4">
        <f t="shared" si="466"/>
        <v>130.55555555659998</v>
      </c>
      <c r="R5972" s="4">
        <f t="shared" si="467"/>
        <v>30.302340509372787</v>
      </c>
      <c r="S5972" s="5">
        <f t="shared" si="468"/>
        <v>71.775000000000006</v>
      </c>
      <c r="T5972" s="6">
        <f t="shared" si="465"/>
        <v>75.287349060227939</v>
      </c>
      <c r="U5972">
        <f t="shared" si="469"/>
        <v>69.717600000000004</v>
      </c>
    </row>
    <row r="5973" spans="1:21" ht="17" x14ac:dyDescent="0.25">
      <c r="A5973" s="1">
        <v>21963</v>
      </c>
      <c r="B5973">
        <v>20171217</v>
      </c>
      <c r="C5973">
        <v>950</v>
      </c>
      <c r="D5973">
        <v>359</v>
      </c>
      <c r="E5973">
        <v>2.5</v>
      </c>
      <c r="F5973">
        <v>47</v>
      </c>
      <c r="G5973">
        <v>0.9</v>
      </c>
      <c r="H5973" t="s">
        <v>42</v>
      </c>
      <c r="I5973" t="s">
        <v>42</v>
      </c>
      <c r="J5973">
        <v>25.1</v>
      </c>
      <c r="K5973">
        <v>50</v>
      </c>
      <c r="L5973">
        <v>0</v>
      </c>
      <c r="M5973" t="s">
        <v>42</v>
      </c>
      <c r="N5973">
        <v>0.52</v>
      </c>
      <c r="O5973" t="s">
        <v>42</v>
      </c>
      <c r="P5973" t="s">
        <v>42</v>
      </c>
      <c r="Q5973" s="4">
        <f t="shared" si="466"/>
        <v>144.4444444456</v>
      </c>
      <c r="R5973" s="4">
        <f t="shared" si="467"/>
        <v>30.548784257270903</v>
      </c>
      <c r="S5973" s="5">
        <f t="shared" si="468"/>
        <v>71.905500000000004</v>
      </c>
      <c r="T5973" s="6">
        <f t="shared" si="465"/>
        <v>74.625453016805849</v>
      </c>
      <c r="U5973">
        <f t="shared" si="469"/>
        <v>69.413100000000014</v>
      </c>
    </row>
    <row r="5974" spans="1:21" ht="17" x14ac:dyDescent="0.25">
      <c r="A5974" s="1">
        <v>21963</v>
      </c>
      <c r="B5974">
        <v>20171217</v>
      </c>
      <c r="C5974">
        <v>1000</v>
      </c>
      <c r="D5974">
        <v>289</v>
      </c>
      <c r="E5974">
        <v>2.1</v>
      </c>
      <c r="F5974">
        <v>27</v>
      </c>
      <c r="G5974">
        <v>1.1000000000000001</v>
      </c>
      <c r="H5974" t="s">
        <v>42</v>
      </c>
      <c r="I5974" t="s">
        <v>42</v>
      </c>
      <c r="J5974">
        <v>24.9</v>
      </c>
      <c r="K5974">
        <v>51</v>
      </c>
      <c r="L5974">
        <v>0</v>
      </c>
      <c r="M5974" t="s">
        <v>42</v>
      </c>
      <c r="N5974">
        <v>0.4</v>
      </c>
      <c r="O5974" t="s">
        <v>42</v>
      </c>
      <c r="P5974" t="s">
        <v>42</v>
      </c>
      <c r="Q5974" s="4">
        <f t="shared" si="466"/>
        <v>111.111111112</v>
      </c>
      <c r="R5974" s="4">
        <f t="shared" si="467"/>
        <v>29.972898741464174</v>
      </c>
      <c r="S5974" s="5">
        <f t="shared" si="468"/>
        <v>71.748009999999994</v>
      </c>
      <c r="T5974" s="6">
        <f t="shared" si="465"/>
        <v>74.757851856845477</v>
      </c>
      <c r="U5974">
        <f t="shared" si="469"/>
        <v>68.544299999999993</v>
      </c>
    </row>
    <row r="5975" spans="1:21" ht="17" x14ac:dyDescent="0.25">
      <c r="A5975" s="1">
        <v>21963</v>
      </c>
      <c r="B5975">
        <v>20171217</v>
      </c>
      <c r="C5975">
        <v>1010</v>
      </c>
      <c r="D5975">
        <v>291</v>
      </c>
      <c r="E5975">
        <v>2</v>
      </c>
      <c r="F5975">
        <v>40</v>
      </c>
      <c r="G5975">
        <v>1</v>
      </c>
      <c r="H5975" t="s">
        <v>42</v>
      </c>
      <c r="I5975" t="s">
        <v>42</v>
      </c>
      <c r="J5975">
        <v>25.2</v>
      </c>
      <c r="K5975">
        <v>52</v>
      </c>
      <c r="L5975">
        <v>0</v>
      </c>
      <c r="M5975" t="s">
        <v>42</v>
      </c>
      <c r="N5975">
        <v>0.55000000000000004</v>
      </c>
      <c r="O5975" t="s">
        <v>42</v>
      </c>
      <c r="P5975" t="s">
        <v>42</v>
      </c>
      <c r="Q5975" s="4">
        <f t="shared" si="466"/>
        <v>152.77777777900002</v>
      </c>
      <c r="R5975" s="4">
        <f t="shared" si="467"/>
        <v>30.733033972106618</v>
      </c>
      <c r="S5975" s="5">
        <f t="shared" si="468"/>
        <v>72.248959999999997</v>
      </c>
      <c r="T5975" s="6">
        <f t="shared" si="465"/>
        <v>76.508027354406522</v>
      </c>
      <c r="U5975">
        <f t="shared" si="469"/>
        <v>70.860799999999998</v>
      </c>
    </row>
    <row r="5976" spans="1:21" ht="17" x14ac:dyDescent="0.25">
      <c r="A5976" s="1">
        <v>21963</v>
      </c>
      <c r="B5976">
        <v>20171217</v>
      </c>
      <c r="C5976">
        <v>1020</v>
      </c>
      <c r="D5976">
        <v>258</v>
      </c>
      <c r="E5976">
        <v>2.1</v>
      </c>
      <c r="F5976">
        <v>46</v>
      </c>
      <c r="G5976">
        <v>1.1000000000000001</v>
      </c>
      <c r="H5976" t="s">
        <v>42</v>
      </c>
      <c r="I5976" t="s">
        <v>42</v>
      </c>
      <c r="J5976">
        <v>25.2</v>
      </c>
      <c r="K5976">
        <v>51</v>
      </c>
      <c r="L5976">
        <v>0</v>
      </c>
      <c r="M5976" t="s">
        <v>42</v>
      </c>
      <c r="N5976">
        <v>0.56000000000000005</v>
      </c>
      <c r="O5976" t="s">
        <v>42</v>
      </c>
      <c r="P5976" t="s">
        <v>42</v>
      </c>
      <c r="Q5976" s="4">
        <f t="shared" si="466"/>
        <v>155.55555555680002</v>
      </c>
      <c r="R5976" s="4">
        <f t="shared" si="467"/>
        <v>30.757991410700079</v>
      </c>
      <c r="S5976" s="5">
        <f t="shared" si="468"/>
        <v>72.142479999999992</v>
      </c>
      <c r="T5976" s="6">
        <f t="shared" si="465"/>
        <v>75.974745494161127</v>
      </c>
      <c r="U5976">
        <f t="shared" si="469"/>
        <v>70.74969999999999</v>
      </c>
    </row>
    <row r="5977" spans="1:21" ht="17" x14ac:dyDescent="0.25">
      <c r="A5977" s="1">
        <v>21963</v>
      </c>
      <c r="B5977">
        <v>20171217</v>
      </c>
      <c r="C5977">
        <v>1030</v>
      </c>
      <c r="D5977">
        <v>242</v>
      </c>
      <c r="E5977">
        <v>2.8</v>
      </c>
      <c r="F5977">
        <v>18</v>
      </c>
      <c r="G5977">
        <v>0.8</v>
      </c>
      <c r="H5977" t="s">
        <v>42</v>
      </c>
      <c r="I5977" t="s">
        <v>42</v>
      </c>
      <c r="J5977">
        <v>25.4</v>
      </c>
      <c r="K5977">
        <v>53</v>
      </c>
      <c r="L5977">
        <v>0</v>
      </c>
      <c r="M5977" t="s">
        <v>42</v>
      </c>
      <c r="N5977">
        <v>0.56999999999999995</v>
      </c>
      <c r="O5977" t="s">
        <v>42</v>
      </c>
      <c r="P5977" t="s">
        <v>42</v>
      </c>
      <c r="Q5977" s="4">
        <f t="shared" si="466"/>
        <v>158.33333333459998</v>
      </c>
      <c r="R5977" s="4">
        <f t="shared" si="467"/>
        <v>30.995824962030461</v>
      </c>
      <c r="S5977" s="5">
        <f t="shared" si="468"/>
        <v>72.622379999999993</v>
      </c>
      <c r="T5977" s="6">
        <f t="shared" si="465"/>
        <v>76.073848737182857</v>
      </c>
      <c r="U5977">
        <f t="shared" si="469"/>
        <v>70.460599999999971</v>
      </c>
    </row>
    <row r="5978" spans="1:21" ht="17" x14ac:dyDescent="0.25">
      <c r="A5978" s="1">
        <v>21963</v>
      </c>
      <c r="B5978">
        <v>20171217</v>
      </c>
      <c r="C5978">
        <v>1040</v>
      </c>
      <c r="D5978">
        <v>282</v>
      </c>
      <c r="E5978">
        <v>3.3</v>
      </c>
      <c r="F5978">
        <v>20</v>
      </c>
      <c r="G5978">
        <v>0.9</v>
      </c>
      <c r="H5978" t="s">
        <v>42</v>
      </c>
      <c r="I5978" t="s">
        <v>42</v>
      </c>
      <c r="J5978">
        <v>25.7</v>
      </c>
      <c r="K5978">
        <v>52</v>
      </c>
      <c r="L5978">
        <v>0</v>
      </c>
      <c r="M5978" t="s">
        <v>42</v>
      </c>
      <c r="N5978">
        <v>0.57999999999999996</v>
      </c>
      <c r="O5978" t="s">
        <v>42</v>
      </c>
      <c r="P5978" t="s">
        <v>42</v>
      </c>
      <c r="Q5978" s="4">
        <f t="shared" si="466"/>
        <v>161.11111111239998</v>
      </c>
      <c r="R5978" s="4">
        <f t="shared" si="467"/>
        <v>31.340279664714057</v>
      </c>
      <c r="S5978" s="5">
        <f t="shared" si="468"/>
        <v>72.911359999999988</v>
      </c>
      <c r="T5978" s="6">
        <f t="shared" si="465"/>
        <v>75.714003140047382</v>
      </c>
      <c r="U5978">
        <f t="shared" si="469"/>
        <v>70.93249999999999</v>
      </c>
    </row>
    <row r="5979" spans="1:21" ht="17" x14ac:dyDescent="0.25">
      <c r="A5979" s="1">
        <v>21963</v>
      </c>
      <c r="B5979">
        <v>20171217</v>
      </c>
      <c r="C5979">
        <v>1050</v>
      </c>
      <c r="D5979">
        <v>339</v>
      </c>
      <c r="E5979">
        <v>2.2999999999999998</v>
      </c>
      <c r="F5979">
        <v>41</v>
      </c>
      <c r="G5979">
        <v>0.9</v>
      </c>
      <c r="H5979" t="s">
        <v>42</v>
      </c>
      <c r="I5979" t="s">
        <v>42</v>
      </c>
      <c r="J5979">
        <v>25.7</v>
      </c>
      <c r="K5979">
        <v>51</v>
      </c>
      <c r="L5979">
        <v>0</v>
      </c>
      <c r="M5979" t="s">
        <v>42</v>
      </c>
      <c r="N5979">
        <v>0.59</v>
      </c>
      <c r="O5979" t="s">
        <v>42</v>
      </c>
      <c r="P5979" t="s">
        <v>42</v>
      </c>
      <c r="Q5979" s="4">
        <f t="shared" si="466"/>
        <v>163.88888889020001</v>
      </c>
      <c r="R5979" s="4">
        <f t="shared" si="467"/>
        <v>31.363964999763137</v>
      </c>
      <c r="S5979" s="5">
        <f t="shared" si="468"/>
        <v>72.799929999999989</v>
      </c>
      <c r="T5979" s="6">
        <f t="shared" si="465"/>
        <v>76.569316667708492</v>
      </c>
      <c r="U5979">
        <f t="shared" si="469"/>
        <v>72.691399999999987</v>
      </c>
    </row>
    <row r="5980" spans="1:21" ht="17" x14ac:dyDescent="0.25">
      <c r="A5980" s="1">
        <v>21963</v>
      </c>
      <c r="B5980">
        <v>20171217</v>
      </c>
      <c r="C5980">
        <v>1100</v>
      </c>
      <c r="D5980">
        <v>318</v>
      </c>
      <c r="E5980">
        <v>2.7</v>
      </c>
      <c r="F5980">
        <v>31</v>
      </c>
      <c r="G5980">
        <v>1.1000000000000001</v>
      </c>
      <c r="H5980" t="s">
        <v>42</v>
      </c>
      <c r="I5980" t="s">
        <v>42</v>
      </c>
      <c r="J5980">
        <v>26.2</v>
      </c>
      <c r="K5980">
        <v>50</v>
      </c>
      <c r="L5980">
        <v>0</v>
      </c>
      <c r="M5980" t="s">
        <v>42</v>
      </c>
      <c r="N5980">
        <v>0.6</v>
      </c>
      <c r="O5980" t="s">
        <v>42</v>
      </c>
      <c r="P5980" t="s">
        <v>42</v>
      </c>
      <c r="Q5980" s="4">
        <f t="shared" si="466"/>
        <v>166.666666668</v>
      </c>
      <c r="R5980" s="4">
        <f t="shared" si="467"/>
        <v>31.92220107879659</v>
      </c>
      <c r="S5980" s="5">
        <f t="shared" si="468"/>
        <v>73.340999999999994</v>
      </c>
      <c r="T5980" s="6">
        <f t="shared" si="465"/>
        <v>76.490229892816444</v>
      </c>
      <c r="U5980">
        <f t="shared" si="469"/>
        <v>74.175299999999993</v>
      </c>
    </row>
    <row r="5981" spans="1:21" ht="17" x14ac:dyDescent="0.25">
      <c r="A5981" s="1">
        <v>21963</v>
      </c>
      <c r="B5981">
        <v>20171217</v>
      </c>
      <c r="C5981">
        <v>1110</v>
      </c>
      <c r="D5981">
        <v>276</v>
      </c>
      <c r="E5981">
        <v>2.1</v>
      </c>
      <c r="F5981">
        <v>27</v>
      </c>
      <c r="G5981">
        <v>1.2</v>
      </c>
      <c r="H5981" t="s">
        <v>42</v>
      </c>
      <c r="I5981" t="s">
        <v>42</v>
      </c>
      <c r="J5981">
        <v>26</v>
      </c>
      <c r="K5981">
        <v>50</v>
      </c>
      <c r="L5981">
        <v>0</v>
      </c>
      <c r="M5981" t="s">
        <v>42</v>
      </c>
      <c r="N5981">
        <v>0.46</v>
      </c>
      <c r="O5981" t="s">
        <v>42</v>
      </c>
      <c r="P5981" t="s">
        <v>42</v>
      </c>
      <c r="Q5981" s="4">
        <f t="shared" si="466"/>
        <v>127.77777777880002</v>
      </c>
      <c r="R5981" s="4">
        <f t="shared" si="467"/>
        <v>31.340187663133097</v>
      </c>
      <c r="S5981" s="5">
        <f t="shared" si="468"/>
        <v>73.080000000000013</v>
      </c>
      <c r="T5981" s="6">
        <f t="shared" si="465"/>
        <v>76.497149685432291</v>
      </c>
      <c r="U5981">
        <f t="shared" si="469"/>
        <v>73.528699999999986</v>
      </c>
    </row>
    <row r="5982" spans="1:21" ht="17" x14ac:dyDescent="0.25">
      <c r="A5982" s="1">
        <v>21963</v>
      </c>
      <c r="B5982">
        <v>20171217</v>
      </c>
      <c r="C5982">
        <v>1120</v>
      </c>
      <c r="D5982">
        <v>302</v>
      </c>
      <c r="E5982">
        <v>2.8</v>
      </c>
      <c r="F5982">
        <v>47</v>
      </c>
      <c r="G5982">
        <v>1.4</v>
      </c>
      <c r="H5982" t="s">
        <v>42</v>
      </c>
      <c r="I5982" t="s">
        <v>42</v>
      </c>
      <c r="J5982">
        <v>25.9</v>
      </c>
      <c r="K5982">
        <v>52</v>
      </c>
      <c r="L5982">
        <v>0</v>
      </c>
      <c r="M5982" t="s">
        <v>42</v>
      </c>
      <c r="N5982">
        <v>0.56000000000000005</v>
      </c>
      <c r="O5982" t="s">
        <v>42</v>
      </c>
      <c r="P5982" t="s">
        <v>42</v>
      </c>
      <c r="Q5982" s="4">
        <f t="shared" si="466"/>
        <v>155.55555555680002</v>
      </c>
      <c r="R5982" s="4">
        <f t="shared" si="467"/>
        <v>31.505494543592448</v>
      </c>
      <c r="S5982" s="5">
        <f t="shared" si="468"/>
        <v>73.176320000000004</v>
      </c>
      <c r="T5982" s="6">
        <f t="shared" si="465"/>
        <v>76.483836588603936</v>
      </c>
      <c r="U5982">
        <f t="shared" si="469"/>
        <v>72.506699999999981</v>
      </c>
    </row>
    <row r="5983" spans="1:21" ht="17" x14ac:dyDescent="0.25">
      <c r="A5983" s="1">
        <v>21963</v>
      </c>
      <c r="B5983">
        <v>20171217</v>
      </c>
      <c r="C5983">
        <v>1130</v>
      </c>
      <c r="D5983">
        <v>279</v>
      </c>
      <c r="E5983">
        <v>2.5</v>
      </c>
      <c r="F5983">
        <v>29</v>
      </c>
      <c r="G5983">
        <v>0.8</v>
      </c>
      <c r="H5983" t="s">
        <v>42</v>
      </c>
      <c r="I5983" t="s">
        <v>42</v>
      </c>
      <c r="J5983">
        <v>26.4</v>
      </c>
      <c r="K5983">
        <v>50</v>
      </c>
      <c r="L5983">
        <v>0</v>
      </c>
      <c r="M5983" t="s">
        <v>42</v>
      </c>
      <c r="N5983">
        <v>0.63</v>
      </c>
      <c r="O5983" t="s">
        <v>42</v>
      </c>
      <c r="P5983" t="s">
        <v>42</v>
      </c>
      <c r="Q5983" s="4">
        <f t="shared" si="466"/>
        <v>175.0000000014</v>
      </c>
      <c r="R5983" s="4">
        <f t="shared" si="467"/>
        <v>32.204149130309474</v>
      </c>
      <c r="S5983" s="5">
        <f t="shared" si="468"/>
        <v>73.60199999999999</v>
      </c>
      <c r="T5983" s="6">
        <f t="shared" si="465"/>
        <v>77.191268570015637</v>
      </c>
      <c r="U5983">
        <f t="shared" si="469"/>
        <v>75.533999999999992</v>
      </c>
    </row>
    <row r="5984" spans="1:21" ht="17" x14ac:dyDescent="0.25">
      <c r="A5984" s="1">
        <v>21963</v>
      </c>
      <c r="B5984">
        <v>20171217</v>
      </c>
      <c r="C5984">
        <v>1140</v>
      </c>
      <c r="D5984">
        <v>262</v>
      </c>
      <c r="E5984">
        <v>3.3</v>
      </c>
      <c r="F5984">
        <v>23</v>
      </c>
      <c r="G5984">
        <v>0.9</v>
      </c>
      <c r="H5984" t="s">
        <v>42</v>
      </c>
      <c r="I5984" t="s">
        <v>42</v>
      </c>
      <c r="J5984">
        <v>26.5</v>
      </c>
      <c r="K5984">
        <v>50</v>
      </c>
      <c r="L5984">
        <v>0</v>
      </c>
      <c r="M5984" t="s">
        <v>42</v>
      </c>
      <c r="N5984">
        <v>0.62</v>
      </c>
      <c r="O5984" t="s">
        <v>42</v>
      </c>
      <c r="P5984" t="s">
        <v>42</v>
      </c>
      <c r="Q5984" s="4">
        <f t="shared" si="466"/>
        <v>172.2222222236</v>
      </c>
      <c r="R5984" s="4">
        <f t="shared" si="467"/>
        <v>32.289207637659267</v>
      </c>
      <c r="S5984" s="5">
        <f t="shared" si="468"/>
        <v>73.732500000000002</v>
      </c>
      <c r="T5984" s="6">
        <f t="shared" si="465"/>
        <v>76.424841498112457</v>
      </c>
      <c r="U5984">
        <f t="shared" si="469"/>
        <v>74.536100000000005</v>
      </c>
    </row>
    <row r="5985" spans="1:21" ht="17" x14ac:dyDescent="0.25">
      <c r="A5985" s="1">
        <v>21963</v>
      </c>
      <c r="B5985">
        <v>20171217</v>
      </c>
      <c r="C5985">
        <v>1150</v>
      </c>
      <c r="D5985">
        <v>280</v>
      </c>
      <c r="E5985">
        <v>3.2</v>
      </c>
      <c r="F5985">
        <v>26</v>
      </c>
      <c r="G5985">
        <v>1.5</v>
      </c>
      <c r="H5985" t="s">
        <v>42</v>
      </c>
      <c r="I5985" t="s">
        <v>42</v>
      </c>
      <c r="J5985">
        <v>26.5</v>
      </c>
      <c r="K5985">
        <v>50</v>
      </c>
      <c r="L5985">
        <v>0</v>
      </c>
      <c r="M5985" t="s">
        <v>42</v>
      </c>
      <c r="N5985">
        <v>0.64</v>
      </c>
      <c r="O5985" t="s">
        <v>42</v>
      </c>
      <c r="P5985" t="s">
        <v>42</v>
      </c>
      <c r="Q5985" s="4">
        <f t="shared" si="466"/>
        <v>177.77777777920002</v>
      </c>
      <c r="R5985" s="4">
        <f t="shared" si="467"/>
        <v>32.333216509460968</v>
      </c>
      <c r="S5985" s="5">
        <f t="shared" si="468"/>
        <v>73.732500000000002</v>
      </c>
      <c r="T5985" s="6">
        <f t="shared" si="465"/>
        <v>76.585814553781731</v>
      </c>
      <c r="U5985">
        <f t="shared" si="469"/>
        <v>74.823900000000009</v>
      </c>
    </row>
    <row r="5986" spans="1:21" ht="17" x14ac:dyDescent="0.25">
      <c r="A5986" s="1">
        <v>21963</v>
      </c>
      <c r="B5986">
        <v>20171217</v>
      </c>
      <c r="C5986">
        <v>1200</v>
      </c>
      <c r="D5986">
        <v>240</v>
      </c>
      <c r="E5986">
        <v>3.4</v>
      </c>
      <c r="F5986">
        <v>51</v>
      </c>
      <c r="G5986">
        <v>1.6</v>
      </c>
      <c r="H5986" t="s">
        <v>42</v>
      </c>
      <c r="I5986" t="s">
        <v>42</v>
      </c>
      <c r="J5986">
        <v>26.4</v>
      </c>
      <c r="K5986">
        <v>49</v>
      </c>
      <c r="L5986">
        <v>0</v>
      </c>
      <c r="M5986" t="s">
        <v>42</v>
      </c>
      <c r="N5986">
        <v>0.48</v>
      </c>
      <c r="O5986" t="s">
        <v>42</v>
      </c>
      <c r="P5986" t="s">
        <v>42</v>
      </c>
      <c r="Q5986" s="4">
        <f t="shared" si="466"/>
        <v>133.33333333440001</v>
      </c>
      <c r="R5986" s="4">
        <f t="shared" si="467"/>
        <v>31.827523437088882</v>
      </c>
      <c r="S5986" s="5">
        <f t="shared" si="468"/>
        <v>73.483639999999994</v>
      </c>
      <c r="T5986" s="6">
        <f t="shared" si="465"/>
        <v>75.240540768659201</v>
      </c>
      <c r="U5986">
        <f t="shared" si="469"/>
        <v>73.120499999999993</v>
      </c>
    </row>
    <row r="5987" spans="1:21" ht="17" x14ac:dyDescent="0.25">
      <c r="A5987" s="1">
        <v>21963</v>
      </c>
      <c r="B5987">
        <v>20171217</v>
      </c>
      <c r="C5987">
        <v>1210</v>
      </c>
      <c r="D5987">
        <v>259</v>
      </c>
      <c r="E5987">
        <v>3.7</v>
      </c>
      <c r="F5987">
        <v>33</v>
      </c>
      <c r="G5987">
        <v>1.1000000000000001</v>
      </c>
      <c r="H5987" t="s">
        <v>42</v>
      </c>
      <c r="I5987" t="s">
        <v>42</v>
      </c>
      <c r="J5987">
        <v>26.9</v>
      </c>
      <c r="K5987">
        <v>49</v>
      </c>
      <c r="L5987">
        <v>0</v>
      </c>
      <c r="M5987" t="s">
        <v>42</v>
      </c>
      <c r="N5987">
        <v>0.63</v>
      </c>
      <c r="O5987" t="s">
        <v>42</v>
      </c>
      <c r="P5987" t="s">
        <v>42</v>
      </c>
      <c r="Q5987" s="4">
        <f t="shared" si="466"/>
        <v>175.0000000014</v>
      </c>
      <c r="R5987" s="4">
        <f t="shared" si="467"/>
        <v>32.740815035011181</v>
      </c>
      <c r="S5987" s="5">
        <f t="shared" si="468"/>
        <v>74.131190000000004</v>
      </c>
      <c r="T5987" s="6">
        <f t="shared" si="465"/>
        <v>76.41079509730136</v>
      </c>
      <c r="U5987">
        <f t="shared" si="469"/>
        <v>75.59899999999999</v>
      </c>
    </row>
    <row r="5988" spans="1:21" ht="17" x14ac:dyDescent="0.25">
      <c r="A5988" s="1">
        <v>21963</v>
      </c>
      <c r="B5988">
        <v>20171217</v>
      </c>
      <c r="C5988">
        <v>1220</v>
      </c>
      <c r="D5988">
        <v>251</v>
      </c>
      <c r="E5988">
        <v>4.0999999999999996</v>
      </c>
      <c r="F5988">
        <v>18</v>
      </c>
      <c r="G5988">
        <v>1.5</v>
      </c>
      <c r="H5988" t="s">
        <v>42</v>
      </c>
      <c r="I5988" t="s">
        <v>42</v>
      </c>
      <c r="J5988">
        <v>26.8</v>
      </c>
      <c r="K5988">
        <v>49</v>
      </c>
      <c r="L5988">
        <v>0</v>
      </c>
      <c r="M5988" t="s">
        <v>42</v>
      </c>
      <c r="N5988">
        <v>0.57999999999999996</v>
      </c>
      <c r="O5988" t="s">
        <v>42</v>
      </c>
      <c r="P5988" t="s">
        <v>42</v>
      </c>
      <c r="Q5988" s="4">
        <f t="shared" si="466"/>
        <v>161.11111111239998</v>
      </c>
      <c r="R5988" s="4">
        <f t="shared" si="467"/>
        <v>32.518789179811364</v>
      </c>
      <c r="S5988" s="5">
        <f t="shared" si="468"/>
        <v>74.001680000000007</v>
      </c>
      <c r="T5988" s="6">
        <f t="shared" si="465"/>
        <v>75.776806752760365</v>
      </c>
      <c r="U5988">
        <f t="shared" si="469"/>
        <v>74.203500000000005</v>
      </c>
    </row>
    <row r="5989" spans="1:21" ht="17" x14ac:dyDescent="0.25">
      <c r="A5989" s="1">
        <v>21963</v>
      </c>
      <c r="B5989">
        <v>20171217</v>
      </c>
      <c r="C5989">
        <v>1230</v>
      </c>
      <c r="D5989">
        <v>237</v>
      </c>
      <c r="E5989">
        <v>3.4</v>
      </c>
      <c r="F5989">
        <v>31</v>
      </c>
      <c r="G5989">
        <v>1.4</v>
      </c>
      <c r="H5989" t="s">
        <v>42</v>
      </c>
      <c r="I5989" t="s">
        <v>42</v>
      </c>
      <c r="J5989">
        <v>26.7</v>
      </c>
      <c r="K5989">
        <v>49</v>
      </c>
      <c r="L5989">
        <v>0</v>
      </c>
      <c r="M5989" t="s">
        <v>42</v>
      </c>
      <c r="N5989">
        <v>0.56999999999999995</v>
      </c>
      <c r="O5989" t="s">
        <v>42</v>
      </c>
      <c r="P5989" t="s">
        <v>42</v>
      </c>
      <c r="Q5989" s="4">
        <f t="shared" si="466"/>
        <v>158.33333333459998</v>
      </c>
      <c r="R5989" s="4">
        <f t="shared" si="467"/>
        <v>32.387312996756229</v>
      </c>
      <c r="S5989" s="5">
        <f t="shared" si="468"/>
        <v>73.872169999999997</v>
      </c>
      <c r="T5989" s="6">
        <f t="shared" si="465"/>
        <v>76.108214586143589</v>
      </c>
      <c r="U5989">
        <f t="shared" si="469"/>
        <v>74.913600000000002</v>
      </c>
    </row>
    <row r="5990" spans="1:21" ht="17" x14ac:dyDescent="0.25">
      <c r="A5990" s="1">
        <v>21963</v>
      </c>
      <c r="B5990">
        <v>20171217</v>
      </c>
      <c r="C5990">
        <v>1240</v>
      </c>
      <c r="D5990">
        <v>256</v>
      </c>
      <c r="E5990">
        <v>4</v>
      </c>
      <c r="F5990">
        <v>21</v>
      </c>
      <c r="G5990">
        <v>1.5</v>
      </c>
      <c r="H5990" t="s">
        <v>42</v>
      </c>
      <c r="I5990" t="s">
        <v>42</v>
      </c>
      <c r="J5990">
        <v>26.6</v>
      </c>
      <c r="K5990">
        <v>50</v>
      </c>
      <c r="L5990">
        <v>0</v>
      </c>
      <c r="M5990" t="s">
        <v>42</v>
      </c>
      <c r="N5990">
        <v>0.56999999999999995</v>
      </c>
      <c r="O5990" t="s">
        <v>42</v>
      </c>
      <c r="P5990" t="s">
        <v>42</v>
      </c>
      <c r="Q5990" s="4">
        <f t="shared" si="466"/>
        <v>158.33333333459998</v>
      </c>
      <c r="R5990" s="4">
        <f t="shared" si="467"/>
        <v>32.279979544764586</v>
      </c>
      <c r="S5990" s="5">
        <f t="shared" si="468"/>
        <v>73.863</v>
      </c>
      <c r="T5990" s="6">
        <f t="shared" si="465"/>
        <v>75.855864812379764</v>
      </c>
      <c r="U5990">
        <f t="shared" si="469"/>
        <v>73.4726</v>
      </c>
    </row>
    <row r="5991" spans="1:21" ht="17" x14ac:dyDescent="0.25">
      <c r="A5991" s="1">
        <v>21963</v>
      </c>
      <c r="B5991">
        <v>20171217</v>
      </c>
      <c r="C5991">
        <v>1250</v>
      </c>
      <c r="D5991">
        <v>258</v>
      </c>
      <c r="E5991">
        <v>4.0999999999999996</v>
      </c>
      <c r="F5991">
        <v>25</v>
      </c>
      <c r="G5991">
        <v>1.4</v>
      </c>
      <c r="H5991" t="s">
        <v>42</v>
      </c>
      <c r="I5991" t="s">
        <v>42</v>
      </c>
      <c r="J5991">
        <v>26.9</v>
      </c>
      <c r="K5991">
        <v>49</v>
      </c>
      <c r="L5991">
        <v>0</v>
      </c>
      <c r="M5991" t="s">
        <v>42</v>
      </c>
      <c r="N5991">
        <v>0.61</v>
      </c>
      <c r="O5991" t="s">
        <v>42</v>
      </c>
      <c r="P5991" t="s">
        <v>42</v>
      </c>
      <c r="Q5991" s="4">
        <f t="shared" si="466"/>
        <v>169.4444444458</v>
      </c>
      <c r="R5991" s="4">
        <f t="shared" si="467"/>
        <v>32.696100320385128</v>
      </c>
      <c r="S5991" s="5">
        <f t="shared" si="468"/>
        <v>74.131190000000004</v>
      </c>
      <c r="T5991" s="6">
        <f t="shared" si="465"/>
        <v>76.051639020649688</v>
      </c>
      <c r="U5991">
        <f t="shared" si="469"/>
        <v>74.801199999999994</v>
      </c>
    </row>
    <row r="5992" spans="1:21" ht="17" x14ac:dyDescent="0.25">
      <c r="A5992" s="1">
        <v>21963</v>
      </c>
      <c r="B5992">
        <v>20171217</v>
      </c>
      <c r="C5992">
        <v>1300</v>
      </c>
      <c r="D5992">
        <v>250</v>
      </c>
      <c r="E5992">
        <v>4.4000000000000004</v>
      </c>
      <c r="F5992">
        <v>18</v>
      </c>
      <c r="G5992">
        <v>1</v>
      </c>
      <c r="H5992" t="s">
        <v>42</v>
      </c>
      <c r="I5992" t="s">
        <v>42</v>
      </c>
      <c r="J5992">
        <v>27.1</v>
      </c>
      <c r="K5992">
        <v>48</v>
      </c>
      <c r="L5992">
        <v>0</v>
      </c>
      <c r="M5992" t="s">
        <v>42</v>
      </c>
      <c r="N5992">
        <v>0.61</v>
      </c>
      <c r="O5992" t="s">
        <v>42</v>
      </c>
      <c r="P5992" t="s">
        <v>42</v>
      </c>
      <c r="Q5992" s="4">
        <f t="shared" si="466"/>
        <v>169.4444444458</v>
      </c>
      <c r="R5992" s="4">
        <f t="shared" si="467"/>
        <v>32.91110095915888</v>
      </c>
      <c r="S5992" s="5">
        <f t="shared" si="468"/>
        <v>74.264920000000004</v>
      </c>
      <c r="T5992" s="6">
        <f t="shared" si="465"/>
        <v>75.807541769932868</v>
      </c>
      <c r="U5992">
        <f t="shared" si="469"/>
        <v>75.133199999999988</v>
      </c>
    </row>
    <row r="5993" spans="1:21" ht="17" x14ac:dyDescent="0.25">
      <c r="A5993" s="1">
        <v>21963</v>
      </c>
      <c r="B5993">
        <v>20171217</v>
      </c>
      <c r="C5993">
        <v>1310</v>
      </c>
      <c r="D5993">
        <v>270</v>
      </c>
      <c r="E5993">
        <v>4.3</v>
      </c>
      <c r="F5993">
        <v>16</v>
      </c>
      <c r="G5993">
        <v>1.2</v>
      </c>
      <c r="H5993" t="s">
        <v>42</v>
      </c>
      <c r="I5993" t="s">
        <v>42</v>
      </c>
      <c r="J5993">
        <v>27</v>
      </c>
      <c r="K5993">
        <v>48</v>
      </c>
      <c r="L5993">
        <v>0</v>
      </c>
      <c r="M5993" t="s">
        <v>42</v>
      </c>
      <c r="N5993">
        <v>0.6</v>
      </c>
      <c r="O5993" t="s">
        <v>42</v>
      </c>
      <c r="P5993" t="s">
        <v>42</v>
      </c>
      <c r="Q5993" s="4">
        <f t="shared" si="466"/>
        <v>166.666666668</v>
      </c>
      <c r="R5993" s="4">
        <f t="shared" si="467"/>
        <v>32.780670084217924</v>
      </c>
      <c r="S5993" s="5">
        <f t="shared" si="468"/>
        <v>74.136399999999995</v>
      </c>
      <c r="T5993" s="6">
        <f t="shared" si="465"/>
        <v>75.669607249760418</v>
      </c>
      <c r="U5993">
        <f t="shared" si="469"/>
        <v>74.823300000000003</v>
      </c>
    </row>
    <row r="5994" spans="1:21" ht="17" x14ac:dyDescent="0.25">
      <c r="A5994" s="1">
        <v>21963</v>
      </c>
      <c r="B5994">
        <v>20171217</v>
      </c>
      <c r="C5994">
        <v>1320</v>
      </c>
      <c r="D5994">
        <v>283</v>
      </c>
      <c r="E5994">
        <v>4</v>
      </c>
      <c r="F5994">
        <v>20</v>
      </c>
      <c r="G5994">
        <v>1.4</v>
      </c>
      <c r="H5994" t="s">
        <v>42</v>
      </c>
      <c r="I5994" t="s">
        <v>42</v>
      </c>
      <c r="J5994">
        <v>26.9</v>
      </c>
      <c r="K5994">
        <v>47</v>
      </c>
      <c r="L5994">
        <v>0</v>
      </c>
      <c r="M5994" t="s">
        <v>42</v>
      </c>
      <c r="N5994">
        <v>0.6</v>
      </c>
      <c r="O5994" t="s">
        <v>42</v>
      </c>
      <c r="P5994" t="s">
        <v>42</v>
      </c>
      <c r="Q5994" s="4">
        <f t="shared" si="466"/>
        <v>166.666666668</v>
      </c>
      <c r="R5994" s="4">
        <f t="shared" si="467"/>
        <v>32.673193375707164</v>
      </c>
      <c r="S5994" s="5">
        <f t="shared" si="468"/>
        <v>73.884569999999997</v>
      </c>
      <c r="T5994" s="6">
        <f t="shared" si="465"/>
        <v>75.325346250340758</v>
      </c>
      <c r="U5994">
        <f t="shared" si="469"/>
        <v>74.912300000000002</v>
      </c>
    </row>
    <row r="5995" spans="1:21" ht="17" x14ac:dyDescent="0.25">
      <c r="A5995" s="1">
        <v>21963</v>
      </c>
      <c r="B5995">
        <v>20171217</v>
      </c>
      <c r="C5995">
        <v>1330</v>
      </c>
      <c r="D5995">
        <v>275</v>
      </c>
      <c r="E5995">
        <v>4.4000000000000004</v>
      </c>
      <c r="F5995">
        <v>18</v>
      </c>
      <c r="G5995">
        <v>1.2</v>
      </c>
      <c r="H5995" t="s">
        <v>42</v>
      </c>
      <c r="I5995" t="s">
        <v>42</v>
      </c>
      <c r="J5995">
        <v>27</v>
      </c>
      <c r="K5995">
        <v>49</v>
      </c>
      <c r="L5995">
        <v>0</v>
      </c>
      <c r="M5995" t="s">
        <v>42</v>
      </c>
      <c r="N5995">
        <v>0.59</v>
      </c>
      <c r="O5995" t="s">
        <v>42</v>
      </c>
      <c r="P5995" t="s">
        <v>42</v>
      </c>
      <c r="Q5995" s="4">
        <f t="shared" si="466"/>
        <v>163.88888889020001</v>
      </c>
      <c r="R5995" s="4">
        <f t="shared" si="467"/>
        <v>32.757380446565335</v>
      </c>
      <c r="S5995" s="5">
        <f t="shared" si="468"/>
        <v>74.260699999999986</v>
      </c>
      <c r="T5995" s="6">
        <f t="shared" si="465"/>
        <v>75.949274975412891</v>
      </c>
      <c r="U5995">
        <f t="shared" si="469"/>
        <v>74.594399999999993</v>
      </c>
    </row>
    <row r="5996" spans="1:21" ht="17" x14ac:dyDescent="0.25">
      <c r="A5996" s="1">
        <v>21963</v>
      </c>
      <c r="B5996">
        <v>20171217</v>
      </c>
      <c r="C5996">
        <v>1340</v>
      </c>
      <c r="D5996">
        <v>257</v>
      </c>
      <c r="E5996">
        <v>5.4</v>
      </c>
      <c r="F5996">
        <v>14</v>
      </c>
      <c r="G5996">
        <v>1</v>
      </c>
      <c r="H5996" t="s">
        <v>42</v>
      </c>
      <c r="I5996" t="s">
        <v>42</v>
      </c>
      <c r="J5996">
        <v>26.8</v>
      </c>
      <c r="K5996">
        <v>52</v>
      </c>
      <c r="L5996">
        <v>0</v>
      </c>
      <c r="M5996" t="s">
        <v>42</v>
      </c>
      <c r="N5996">
        <v>0.59</v>
      </c>
      <c r="O5996" t="s">
        <v>42</v>
      </c>
      <c r="P5996" t="s">
        <v>42</v>
      </c>
      <c r="Q5996" s="4">
        <f t="shared" si="466"/>
        <v>163.88888889020001</v>
      </c>
      <c r="R5996" s="4">
        <f t="shared" si="467"/>
        <v>32.542474514860444</v>
      </c>
      <c r="S5996" s="5">
        <f t="shared" si="468"/>
        <v>74.368640000000013</v>
      </c>
      <c r="T5996" s="6">
        <f t="shared" si="465"/>
        <v>76.170622566401548</v>
      </c>
      <c r="U5996">
        <f t="shared" si="469"/>
        <v>72.052399999999992</v>
      </c>
    </row>
    <row r="5997" spans="1:21" ht="17" x14ac:dyDescent="0.25">
      <c r="A5997" s="1">
        <v>21963</v>
      </c>
      <c r="B5997">
        <v>20171217</v>
      </c>
      <c r="C5997">
        <v>1350</v>
      </c>
      <c r="D5997">
        <v>269</v>
      </c>
      <c r="E5997">
        <v>4.8</v>
      </c>
      <c r="F5997">
        <v>17</v>
      </c>
      <c r="G5997">
        <v>1.4</v>
      </c>
      <c r="H5997" t="s">
        <v>42</v>
      </c>
      <c r="I5997" t="s">
        <v>42</v>
      </c>
      <c r="J5997">
        <v>26.5</v>
      </c>
      <c r="K5997">
        <v>54</v>
      </c>
      <c r="L5997">
        <v>0</v>
      </c>
      <c r="M5997" t="s">
        <v>42</v>
      </c>
      <c r="N5997">
        <v>0.57999999999999996</v>
      </c>
      <c r="O5997" t="s">
        <v>42</v>
      </c>
      <c r="P5997" t="s">
        <v>42</v>
      </c>
      <c r="Q5997" s="4">
        <f t="shared" si="466"/>
        <v>161.11111111239998</v>
      </c>
      <c r="R5997" s="4">
        <f t="shared" si="467"/>
        <v>32.196789094881055</v>
      </c>
      <c r="S5997" s="5">
        <f t="shared" si="468"/>
        <v>74.209900000000005</v>
      </c>
      <c r="T5997" s="6">
        <f t="shared" si="465"/>
        <v>76.735741050355045</v>
      </c>
      <c r="U5997">
        <f t="shared" si="469"/>
        <v>71.750500000000002</v>
      </c>
    </row>
    <row r="5998" spans="1:21" ht="17" x14ac:dyDescent="0.25">
      <c r="A5998" s="1">
        <v>21963</v>
      </c>
      <c r="B5998">
        <v>20171217</v>
      </c>
      <c r="C5998">
        <v>1400</v>
      </c>
      <c r="D5998">
        <v>266</v>
      </c>
      <c r="E5998">
        <v>5.2</v>
      </c>
      <c r="F5998">
        <v>21</v>
      </c>
      <c r="G5998">
        <v>0.9</v>
      </c>
      <c r="H5998" t="s">
        <v>42</v>
      </c>
      <c r="I5998" t="s">
        <v>42</v>
      </c>
      <c r="J5998">
        <v>26.5</v>
      </c>
      <c r="K5998">
        <v>56</v>
      </c>
      <c r="L5998">
        <v>0</v>
      </c>
      <c r="M5998" t="s">
        <v>42</v>
      </c>
      <c r="N5998">
        <v>0.56999999999999995</v>
      </c>
      <c r="O5998" t="s">
        <v>42</v>
      </c>
      <c r="P5998" t="s">
        <v>42</v>
      </c>
      <c r="Q5998" s="4">
        <f t="shared" si="466"/>
        <v>158.33333333459998</v>
      </c>
      <c r="R5998" s="4">
        <f t="shared" si="467"/>
        <v>32.172694383678099</v>
      </c>
      <c r="S5998" s="5">
        <f t="shared" si="468"/>
        <v>74.448599999999999</v>
      </c>
      <c r="T5998" s="6">
        <f t="shared" si="465"/>
        <v>77.22848635732629</v>
      </c>
      <c r="U5998">
        <f t="shared" si="469"/>
        <v>71.011599999999987</v>
      </c>
    </row>
    <row r="5999" spans="1:21" ht="17" x14ac:dyDescent="0.25">
      <c r="A5999" s="1">
        <v>21963</v>
      </c>
      <c r="B5999">
        <v>20171217</v>
      </c>
      <c r="C5999">
        <v>1410</v>
      </c>
      <c r="D5999">
        <v>252</v>
      </c>
      <c r="E5999">
        <v>4.7</v>
      </c>
      <c r="F5999">
        <v>21</v>
      </c>
      <c r="G5999">
        <v>1.4</v>
      </c>
      <c r="H5999" t="s">
        <v>42</v>
      </c>
      <c r="I5999" t="s">
        <v>42</v>
      </c>
      <c r="J5999">
        <v>26.3</v>
      </c>
      <c r="K5999">
        <v>57</v>
      </c>
      <c r="L5999">
        <v>0</v>
      </c>
      <c r="M5999" t="s">
        <v>42</v>
      </c>
      <c r="N5999">
        <v>0.56000000000000005</v>
      </c>
      <c r="O5999" t="s">
        <v>42</v>
      </c>
      <c r="P5999" t="s">
        <v>42</v>
      </c>
      <c r="Q5999" s="4">
        <f t="shared" si="466"/>
        <v>155.55555555680002</v>
      </c>
      <c r="R5999" s="4">
        <f t="shared" si="467"/>
        <v>31.933751543336321</v>
      </c>
      <c r="S5999" s="5">
        <f t="shared" si="468"/>
        <v>74.293090000000007</v>
      </c>
      <c r="T5999" s="6">
        <f t="shared" si="465"/>
        <v>77.527573735894094</v>
      </c>
      <c r="U5999">
        <f t="shared" si="469"/>
        <v>70.960700000000003</v>
      </c>
    </row>
    <row r="6000" spans="1:21" ht="17" x14ac:dyDescent="0.25">
      <c r="A6000" s="1">
        <v>21963</v>
      </c>
      <c r="B6000">
        <v>20171217</v>
      </c>
      <c r="C6000">
        <v>1420</v>
      </c>
      <c r="D6000">
        <v>258</v>
      </c>
      <c r="E6000">
        <v>4.9000000000000004</v>
      </c>
      <c r="F6000">
        <v>20</v>
      </c>
      <c r="G6000">
        <v>1.1000000000000001</v>
      </c>
      <c r="H6000" t="s">
        <v>42</v>
      </c>
      <c r="I6000" t="s">
        <v>42</v>
      </c>
      <c r="J6000">
        <v>26.2</v>
      </c>
      <c r="K6000">
        <v>57</v>
      </c>
      <c r="L6000">
        <v>0</v>
      </c>
      <c r="M6000" t="s">
        <v>42</v>
      </c>
      <c r="N6000">
        <v>0.55000000000000004</v>
      </c>
      <c r="O6000" t="s">
        <v>42</v>
      </c>
      <c r="P6000" t="s">
        <v>42</v>
      </c>
      <c r="Q6000" s="4">
        <f t="shared" si="466"/>
        <v>152.77777777900002</v>
      </c>
      <c r="R6000" s="4">
        <f t="shared" si="467"/>
        <v>31.801655468404512</v>
      </c>
      <c r="S6000" s="5">
        <f t="shared" si="468"/>
        <v>74.155659999999997</v>
      </c>
      <c r="T6000" s="6">
        <f t="shared" si="465"/>
        <v>77.204650974650889</v>
      </c>
      <c r="U6000">
        <f t="shared" si="469"/>
        <v>70.140799999999999</v>
      </c>
    </row>
    <row r="6001" spans="1:21" ht="17" x14ac:dyDescent="0.25">
      <c r="A6001" s="1">
        <v>21963</v>
      </c>
      <c r="B6001">
        <v>20171217</v>
      </c>
      <c r="C6001">
        <v>1430</v>
      </c>
      <c r="D6001">
        <v>263</v>
      </c>
      <c r="E6001">
        <v>4.8</v>
      </c>
      <c r="F6001">
        <v>27</v>
      </c>
      <c r="G6001">
        <v>1</v>
      </c>
      <c r="H6001" t="s">
        <v>42</v>
      </c>
      <c r="I6001" t="s">
        <v>42</v>
      </c>
      <c r="J6001">
        <v>26.2</v>
      </c>
      <c r="K6001">
        <v>57</v>
      </c>
      <c r="L6001">
        <v>0</v>
      </c>
      <c r="M6001" t="s">
        <v>42</v>
      </c>
      <c r="N6001">
        <v>0.53</v>
      </c>
      <c r="O6001" t="s">
        <v>42</v>
      </c>
      <c r="P6001" t="s">
        <v>42</v>
      </c>
      <c r="Q6001" s="4">
        <f t="shared" si="466"/>
        <v>147.22222222340002</v>
      </c>
      <c r="R6001" s="4">
        <f t="shared" si="467"/>
        <v>31.75035883207044</v>
      </c>
      <c r="S6001" s="5">
        <f t="shared" si="468"/>
        <v>74.155659999999997</v>
      </c>
      <c r="T6001" s="6">
        <f t="shared" si="465"/>
        <v>77.183774142998601</v>
      </c>
      <c r="U6001">
        <f t="shared" si="469"/>
        <v>70.192999999999998</v>
      </c>
    </row>
    <row r="6002" spans="1:21" ht="17" x14ac:dyDescent="0.25">
      <c r="A6002" s="1">
        <v>21963</v>
      </c>
      <c r="B6002">
        <v>20171217</v>
      </c>
      <c r="C6002">
        <v>1440</v>
      </c>
      <c r="D6002">
        <v>259</v>
      </c>
      <c r="E6002">
        <v>5.0999999999999996</v>
      </c>
      <c r="F6002">
        <v>12</v>
      </c>
      <c r="G6002">
        <v>1.1000000000000001</v>
      </c>
      <c r="H6002" t="s">
        <v>42</v>
      </c>
      <c r="I6002" t="s">
        <v>42</v>
      </c>
      <c r="J6002">
        <v>25.9</v>
      </c>
      <c r="K6002">
        <v>56</v>
      </c>
      <c r="L6002">
        <v>0</v>
      </c>
      <c r="M6002" t="s">
        <v>42</v>
      </c>
      <c r="N6002">
        <v>0.52</v>
      </c>
      <c r="O6002" t="s">
        <v>42</v>
      </c>
      <c r="P6002" t="s">
        <v>42</v>
      </c>
      <c r="Q6002" s="4">
        <f t="shared" si="466"/>
        <v>144.4444444456</v>
      </c>
      <c r="R6002" s="4">
        <f t="shared" si="467"/>
        <v>31.402866521139334</v>
      </c>
      <c r="S6002" s="5">
        <f t="shared" si="468"/>
        <v>73.629960000000011</v>
      </c>
      <c r="T6002" s="6">
        <f t="shared" si="465"/>
        <v>76.091648620505723</v>
      </c>
      <c r="U6002">
        <f t="shared" si="469"/>
        <v>68.361099999999993</v>
      </c>
    </row>
    <row r="6003" spans="1:21" ht="17" x14ac:dyDescent="0.25">
      <c r="A6003" s="1">
        <v>21963</v>
      </c>
      <c r="B6003">
        <v>20171217</v>
      </c>
      <c r="C6003">
        <v>1450</v>
      </c>
      <c r="D6003">
        <v>261</v>
      </c>
      <c r="E6003">
        <v>5.4</v>
      </c>
      <c r="F6003">
        <v>20</v>
      </c>
      <c r="G6003">
        <v>1.1000000000000001</v>
      </c>
      <c r="H6003" t="s">
        <v>42</v>
      </c>
      <c r="I6003" t="s">
        <v>42</v>
      </c>
      <c r="J6003">
        <v>25.7</v>
      </c>
      <c r="K6003">
        <v>59</v>
      </c>
      <c r="L6003">
        <v>0</v>
      </c>
      <c r="M6003" t="s">
        <v>42</v>
      </c>
      <c r="N6003">
        <v>0.51</v>
      </c>
      <c r="O6003" t="s">
        <v>42</v>
      </c>
      <c r="P6003" t="s">
        <v>42</v>
      </c>
      <c r="Q6003" s="4">
        <f t="shared" si="466"/>
        <v>141.6666666678</v>
      </c>
      <c r="R6003" s="4">
        <f t="shared" si="467"/>
        <v>31.162155903918467</v>
      </c>
      <c r="S6003" s="5">
        <f t="shared" si="468"/>
        <v>73.691369999999992</v>
      </c>
      <c r="T6003" s="6">
        <f t="shared" si="465"/>
        <v>76.691128719441494</v>
      </c>
      <c r="U6003">
        <f t="shared" si="469"/>
        <v>66.950199999999981</v>
      </c>
    </row>
    <row r="6004" spans="1:21" ht="17" x14ac:dyDescent="0.25">
      <c r="A6004" s="1">
        <v>21963</v>
      </c>
      <c r="B6004">
        <v>20171217</v>
      </c>
      <c r="C6004">
        <v>1500</v>
      </c>
      <c r="D6004">
        <v>281</v>
      </c>
      <c r="E6004">
        <v>5.9</v>
      </c>
      <c r="F6004">
        <v>13</v>
      </c>
      <c r="G6004">
        <v>1.1000000000000001</v>
      </c>
      <c r="H6004" t="s">
        <v>42</v>
      </c>
      <c r="I6004" t="s">
        <v>42</v>
      </c>
      <c r="J6004">
        <v>25.6</v>
      </c>
      <c r="K6004">
        <v>60</v>
      </c>
      <c r="L6004">
        <v>0</v>
      </c>
      <c r="M6004" t="s">
        <v>42</v>
      </c>
      <c r="N6004">
        <v>0.49</v>
      </c>
      <c r="O6004" t="s">
        <v>42</v>
      </c>
      <c r="P6004" t="s">
        <v>42</v>
      </c>
      <c r="Q6004" s="4">
        <f t="shared" si="466"/>
        <v>136.11111111220001</v>
      </c>
      <c r="R6004" s="4">
        <f t="shared" si="467"/>
        <v>30.999945928224999</v>
      </c>
      <c r="S6004" s="5">
        <f t="shared" si="468"/>
        <v>73.662400000000005</v>
      </c>
      <c r="T6004" s="6">
        <f t="shared" si="465"/>
        <v>76.550113572171071</v>
      </c>
      <c r="U6004">
        <f t="shared" si="469"/>
        <v>65.561399999999992</v>
      </c>
    </row>
    <row r="6005" spans="1:21" ht="17" x14ac:dyDescent="0.25">
      <c r="A6005" s="1">
        <v>21963</v>
      </c>
      <c r="B6005">
        <v>20171217</v>
      </c>
      <c r="C6005">
        <v>1510</v>
      </c>
      <c r="D6005">
        <v>267</v>
      </c>
      <c r="E6005">
        <v>6.2</v>
      </c>
      <c r="F6005">
        <v>17</v>
      </c>
      <c r="G6005">
        <v>1.5</v>
      </c>
      <c r="H6005" t="s">
        <v>42</v>
      </c>
      <c r="I6005" t="s">
        <v>42</v>
      </c>
      <c r="J6005">
        <v>25.4</v>
      </c>
      <c r="K6005">
        <v>60</v>
      </c>
      <c r="L6005">
        <v>0</v>
      </c>
      <c r="M6005" t="s">
        <v>42</v>
      </c>
      <c r="N6005">
        <v>0.48</v>
      </c>
      <c r="O6005" t="s">
        <v>42</v>
      </c>
      <c r="P6005" t="s">
        <v>42</v>
      </c>
      <c r="Q6005" s="4">
        <f t="shared" si="466"/>
        <v>133.33333333440001</v>
      </c>
      <c r="R6005" s="4">
        <f t="shared" si="467"/>
        <v>30.75789061201851</v>
      </c>
      <c r="S6005" s="5">
        <f t="shared" si="468"/>
        <v>73.381599999999992</v>
      </c>
      <c r="T6005" s="6">
        <f t="shared" si="465"/>
        <v>76.017101220484861</v>
      </c>
      <c r="U6005">
        <f t="shared" si="469"/>
        <v>64.15049999999998</v>
      </c>
    </row>
    <row r="6006" spans="1:21" ht="17" x14ac:dyDescent="0.25">
      <c r="A6006" s="1">
        <v>21963</v>
      </c>
      <c r="B6006">
        <v>20171217</v>
      </c>
      <c r="C6006">
        <v>1520</v>
      </c>
      <c r="D6006">
        <v>281</v>
      </c>
      <c r="E6006">
        <v>6.7</v>
      </c>
      <c r="F6006">
        <v>10</v>
      </c>
      <c r="G6006">
        <v>1.1000000000000001</v>
      </c>
      <c r="H6006" t="s">
        <v>42</v>
      </c>
      <c r="I6006" t="s">
        <v>42</v>
      </c>
      <c r="J6006">
        <v>25</v>
      </c>
      <c r="K6006">
        <v>61</v>
      </c>
      <c r="L6006">
        <v>0</v>
      </c>
      <c r="M6006" t="s">
        <v>42</v>
      </c>
      <c r="N6006">
        <v>0.46</v>
      </c>
      <c r="O6006" t="s">
        <v>42</v>
      </c>
      <c r="P6006" t="s">
        <v>42</v>
      </c>
      <c r="Q6006" s="4">
        <f t="shared" si="466"/>
        <v>127.77777777880002</v>
      </c>
      <c r="R6006" s="4">
        <f t="shared" si="467"/>
        <v>30.272589374153977</v>
      </c>
      <c r="S6006" s="5">
        <f t="shared" si="468"/>
        <v>72.924499999999995</v>
      </c>
      <c r="T6006" s="6">
        <f t="shared" si="465"/>
        <v>75.386082088950872</v>
      </c>
      <c r="U6006">
        <f t="shared" si="469"/>
        <v>61.498699999999999</v>
      </c>
    </row>
    <row r="6007" spans="1:21" ht="17" x14ac:dyDescent="0.25">
      <c r="A6007" s="1">
        <v>21963</v>
      </c>
      <c r="B6007">
        <v>20171217</v>
      </c>
      <c r="C6007">
        <v>1530</v>
      </c>
      <c r="D6007">
        <v>258</v>
      </c>
      <c r="E6007">
        <v>6</v>
      </c>
      <c r="F6007">
        <v>14</v>
      </c>
      <c r="G6007">
        <v>1.2</v>
      </c>
      <c r="H6007" t="s">
        <v>42</v>
      </c>
      <c r="I6007" t="s">
        <v>42</v>
      </c>
      <c r="J6007">
        <v>24.9</v>
      </c>
      <c r="K6007">
        <v>60</v>
      </c>
      <c r="L6007">
        <v>0</v>
      </c>
      <c r="M6007" t="s">
        <v>42</v>
      </c>
      <c r="N6007">
        <v>0.45</v>
      </c>
      <c r="O6007" t="s">
        <v>42</v>
      </c>
      <c r="P6007" t="s">
        <v>42</v>
      </c>
      <c r="Q6007" s="4">
        <f t="shared" si="466"/>
        <v>125.000000001</v>
      </c>
      <c r="R6007" s="4">
        <f t="shared" si="467"/>
        <v>30.135716002971314</v>
      </c>
      <c r="S6007" s="5">
        <f t="shared" si="468"/>
        <v>72.679599999999994</v>
      </c>
      <c r="T6007" s="6">
        <f t="shared" si="465"/>
        <v>75.157683527052839</v>
      </c>
      <c r="U6007">
        <f t="shared" si="469"/>
        <v>62.208799999999989</v>
      </c>
    </row>
    <row r="6008" spans="1:21" ht="17" x14ac:dyDescent="0.25">
      <c r="A6008" s="1">
        <v>21963</v>
      </c>
      <c r="B6008">
        <v>20171217</v>
      </c>
      <c r="C6008">
        <v>1540</v>
      </c>
      <c r="D6008">
        <v>262</v>
      </c>
      <c r="E6008">
        <v>6.2</v>
      </c>
      <c r="F6008">
        <v>14</v>
      </c>
      <c r="G6008">
        <v>1.4</v>
      </c>
      <c r="H6008" t="s">
        <v>42</v>
      </c>
      <c r="I6008" t="s">
        <v>42</v>
      </c>
      <c r="J6008">
        <v>25.1</v>
      </c>
      <c r="K6008">
        <v>58</v>
      </c>
      <c r="L6008">
        <v>0</v>
      </c>
      <c r="M6008" t="s">
        <v>42</v>
      </c>
      <c r="N6008">
        <v>0.43</v>
      </c>
      <c r="O6008" t="s">
        <v>42</v>
      </c>
      <c r="P6008" t="s">
        <v>42</v>
      </c>
      <c r="Q6008" s="4">
        <f t="shared" si="466"/>
        <v>119.44444444539999</v>
      </c>
      <c r="R6008" s="4">
        <f t="shared" si="467"/>
        <v>30.285851987712562</v>
      </c>
      <c r="S6008" s="5">
        <f t="shared" si="468"/>
        <v>72.749420000000001</v>
      </c>
      <c r="T6008" s="6">
        <f t="shared" si="465"/>
        <v>74.525441352810631</v>
      </c>
      <c r="U6008">
        <f t="shared" si="469"/>
        <v>62.593000000000004</v>
      </c>
    </row>
    <row r="6009" spans="1:21" ht="17" x14ac:dyDescent="0.25">
      <c r="A6009" s="1">
        <v>21963</v>
      </c>
      <c r="B6009">
        <v>20171217</v>
      </c>
      <c r="C6009">
        <v>1550</v>
      </c>
      <c r="D6009">
        <v>269</v>
      </c>
      <c r="E6009">
        <v>5.9</v>
      </c>
      <c r="F6009">
        <v>12</v>
      </c>
      <c r="G6009">
        <v>1</v>
      </c>
      <c r="H6009" t="s">
        <v>42</v>
      </c>
      <c r="I6009" t="s">
        <v>42</v>
      </c>
      <c r="J6009">
        <v>24.8</v>
      </c>
      <c r="K6009">
        <v>57</v>
      </c>
      <c r="L6009">
        <v>0</v>
      </c>
      <c r="M6009" t="s">
        <v>42</v>
      </c>
      <c r="N6009">
        <v>0.41</v>
      </c>
      <c r="O6009" t="s">
        <v>42</v>
      </c>
      <c r="P6009" t="s">
        <v>42</v>
      </c>
      <c r="Q6009" s="4">
        <f t="shared" si="466"/>
        <v>113.8888888898</v>
      </c>
      <c r="R6009" s="4">
        <f t="shared" si="467"/>
        <v>29.900598900255705</v>
      </c>
      <c r="S6009" s="5">
        <f t="shared" si="468"/>
        <v>72.231639999999999</v>
      </c>
      <c r="T6009" s="6">
        <f t="shared" si="465"/>
        <v>73.706125678818651</v>
      </c>
      <c r="U6009">
        <f t="shared" si="469"/>
        <v>61.722200000000001</v>
      </c>
    </row>
    <row r="6010" spans="1:21" ht="17" x14ac:dyDescent="0.25">
      <c r="A6010" s="1">
        <v>21963</v>
      </c>
      <c r="B6010">
        <v>20171217</v>
      </c>
      <c r="C6010">
        <v>1600</v>
      </c>
      <c r="D6010">
        <v>279</v>
      </c>
      <c r="E6010">
        <v>6.6</v>
      </c>
      <c r="F6010">
        <v>13</v>
      </c>
      <c r="G6010">
        <v>1.2</v>
      </c>
      <c r="H6010" t="s">
        <v>42</v>
      </c>
      <c r="I6010" t="s">
        <v>42</v>
      </c>
      <c r="J6010">
        <v>24.5</v>
      </c>
      <c r="K6010">
        <v>57</v>
      </c>
      <c r="L6010">
        <v>0</v>
      </c>
      <c r="M6010" t="s">
        <v>42</v>
      </c>
      <c r="N6010">
        <v>0.4</v>
      </c>
      <c r="O6010" t="s">
        <v>42</v>
      </c>
      <c r="P6010" t="s">
        <v>42</v>
      </c>
      <c r="Q6010" s="4">
        <f t="shared" si="466"/>
        <v>111.111111112</v>
      </c>
      <c r="R6010" s="4">
        <f t="shared" si="467"/>
        <v>29.547541397320845</v>
      </c>
      <c r="S6010" s="5">
        <f t="shared" si="468"/>
        <v>71.819349999999986</v>
      </c>
      <c r="T6010" s="6">
        <f t="shared" si="465"/>
        <v>72.793684742667807</v>
      </c>
      <c r="U6010">
        <f t="shared" si="469"/>
        <v>59.210299999999997</v>
      </c>
    </row>
    <row r="6011" spans="1:21" ht="17" x14ac:dyDescent="0.25">
      <c r="A6011" s="1">
        <v>21963</v>
      </c>
      <c r="B6011">
        <v>20171217</v>
      </c>
      <c r="C6011">
        <v>1610</v>
      </c>
      <c r="D6011">
        <v>278</v>
      </c>
      <c r="E6011">
        <v>5.8</v>
      </c>
      <c r="F6011">
        <v>16</v>
      </c>
      <c r="G6011">
        <v>1.2</v>
      </c>
      <c r="H6011" t="s">
        <v>42</v>
      </c>
      <c r="I6011" t="s">
        <v>42</v>
      </c>
      <c r="J6011">
        <v>24.2</v>
      </c>
      <c r="K6011">
        <v>62</v>
      </c>
      <c r="L6011">
        <v>0</v>
      </c>
      <c r="M6011" t="s">
        <v>42</v>
      </c>
      <c r="N6011">
        <v>0.38</v>
      </c>
      <c r="O6011" t="s">
        <v>42</v>
      </c>
      <c r="P6011" t="s">
        <v>42</v>
      </c>
      <c r="Q6011" s="4">
        <f t="shared" si="466"/>
        <v>105.55555555640001</v>
      </c>
      <c r="R6011" s="4">
        <f t="shared" si="467"/>
        <v>29.158242964904872</v>
      </c>
      <c r="S6011" s="5">
        <f t="shared" si="468"/>
        <v>71.889960000000002</v>
      </c>
      <c r="T6011" s="6">
        <f t="shared" si="465"/>
        <v>74.508649865562859</v>
      </c>
      <c r="U6011">
        <f t="shared" si="469"/>
        <v>59.189499999999995</v>
      </c>
    </row>
    <row r="6012" spans="1:21" ht="17" x14ac:dyDescent="0.25">
      <c r="A6012" s="1">
        <v>21963</v>
      </c>
      <c r="B6012">
        <v>20171217</v>
      </c>
      <c r="C6012">
        <v>1620</v>
      </c>
      <c r="D6012">
        <v>257</v>
      </c>
      <c r="E6012">
        <v>5.4</v>
      </c>
      <c r="F6012">
        <v>13</v>
      </c>
      <c r="G6012">
        <v>1.2</v>
      </c>
      <c r="H6012" t="s">
        <v>42</v>
      </c>
      <c r="I6012" t="s">
        <v>42</v>
      </c>
      <c r="J6012">
        <v>23.9</v>
      </c>
      <c r="K6012">
        <v>63</v>
      </c>
      <c r="L6012">
        <v>0</v>
      </c>
      <c r="M6012" t="s">
        <v>42</v>
      </c>
      <c r="N6012">
        <v>0.36</v>
      </c>
      <c r="O6012" t="s">
        <v>42</v>
      </c>
      <c r="P6012" t="s">
        <v>42</v>
      </c>
      <c r="Q6012" s="4">
        <f t="shared" si="466"/>
        <v>100.0000000008</v>
      </c>
      <c r="R6012" s="4">
        <f t="shared" si="467"/>
        <v>28.765650654578188</v>
      </c>
      <c r="S6012" s="5">
        <f t="shared" si="468"/>
        <v>71.556429999999992</v>
      </c>
      <c r="T6012" s="6">
        <f t="shared" si="465"/>
        <v>74.49654558296406</v>
      </c>
      <c r="U6012">
        <f t="shared" si="469"/>
        <v>58.48869999999998</v>
      </c>
    </row>
    <row r="6013" spans="1:21" ht="17" x14ac:dyDescent="0.25">
      <c r="A6013" s="1">
        <v>21963</v>
      </c>
      <c r="B6013">
        <v>20171217</v>
      </c>
      <c r="C6013">
        <v>1630</v>
      </c>
      <c r="D6013">
        <v>272</v>
      </c>
      <c r="E6013">
        <v>6.6</v>
      </c>
      <c r="F6013">
        <v>18</v>
      </c>
      <c r="G6013">
        <v>1.3</v>
      </c>
      <c r="H6013" t="s">
        <v>42</v>
      </c>
      <c r="I6013" t="s">
        <v>42</v>
      </c>
      <c r="J6013">
        <v>23.6</v>
      </c>
      <c r="K6013">
        <v>66</v>
      </c>
      <c r="L6013">
        <v>0</v>
      </c>
      <c r="M6013" t="s">
        <v>42</v>
      </c>
      <c r="N6013">
        <v>0.34</v>
      </c>
      <c r="O6013" t="s">
        <v>42</v>
      </c>
      <c r="P6013" t="s">
        <v>42</v>
      </c>
      <c r="Q6013" s="4">
        <f t="shared" si="466"/>
        <v>94.444444445200006</v>
      </c>
      <c r="R6013" s="4">
        <f t="shared" si="467"/>
        <v>28.369344331028511</v>
      </c>
      <c r="S6013" s="5">
        <f t="shared" si="468"/>
        <v>71.398240000000001</v>
      </c>
      <c r="T6013" s="6">
        <f t="shared" si="465"/>
        <v>74.38747928991468</v>
      </c>
      <c r="U6013">
        <f t="shared" si="469"/>
        <v>55.067900000000009</v>
      </c>
    </row>
    <row r="6014" spans="1:21" ht="17" x14ac:dyDescent="0.25">
      <c r="A6014" s="1">
        <v>21963</v>
      </c>
      <c r="B6014">
        <v>20171217</v>
      </c>
      <c r="C6014">
        <v>1640</v>
      </c>
      <c r="D6014">
        <v>266</v>
      </c>
      <c r="E6014">
        <v>5.8</v>
      </c>
      <c r="F6014">
        <v>14</v>
      </c>
      <c r="G6014">
        <v>1</v>
      </c>
      <c r="H6014" t="s">
        <v>42</v>
      </c>
      <c r="I6014" t="s">
        <v>42</v>
      </c>
      <c r="J6014">
        <v>23</v>
      </c>
      <c r="K6014">
        <v>69</v>
      </c>
      <c r="L6014">
        <v>0</v>
      </c>
      <c r="M6014" t="s">
        <v>42</v>
      </c>
      <c r="N6014">
        <v>0.17</v>
      </c>
      <c r="O6014" t="s">
        <v>42</v>
      </c>
      <c r="P6014" t="s">
        <v>42</v>
      </c>
      <c r="Q6014" s="4">
        <f t="shared" si="466"/>
        <v>47.222222222600003</v>
      </c>
      <c r="R6014" s="4">
        <f t="shared" si="467"/>
        <v>26.784270039667142</v>
      </c>
      <c r="S6014" s="5">
        <f t="shared" si="468"/>
        <v>70.774300000000011</v>
      </c>
      <c r="T6014" s="6">
        <f t="shared" si="465"/>
        <v>73.48899183144438</v>
      </c>
      <c r="U6014">
        <f t="shared" si="469"/>
        <v>52.900599999999997</v>
      </c>
    </row>
    <row r="6015" spans="1:21" ht="17" x14ac:dyDescent="0.25">
      <c r="A6015" s="1">
        <v>21963</v>
      </c>
      <c r="B6015">
        <v>20171217</v>
      </c>
      <c r="C6015">
        <v>1650</v>
      </c>
      <c r="D6015">
        <v>265</v>
      </c>
      <c r="E6015">
        <v>5.8</v>
      </c>
      <c r="F6015">
        <v>13</v>
      </c>
      <c r="G6015">
        <v>1.2</v>
      </c>
      <c r="H6015" t="s">
        <v>42</v>
      </c>
      <c r="I6015" t="s">
        <v>42</v>
      </c>
      <c r="J6015">
        <v>22.4</v>
      </c>
      <c r="K6015">
        <v>71</v>
      </c>
      <c r="L6015">
        <v>0</v>
      </c>
      <c r="M6015" t="s">
        <v>42</v>
      </c>
      <c r="N6015">
        <v>0.17</v>
      </c>
      <c r="O6015" t="s">
        <v>42</v>
      </c>
      <c r="P6015" t="s">
        <v>42</v>
      </c>
      <c r="Q6015" s="4">
        <f t="shared" si="466"/>
        <v>47.222222222600003</v>
      </c>
      <c r="R6015" s="4">
        <f t="shared" si="467"/>
        <v>26.153134436274662</v>
      </c>
      <c r="S6015" s="5">
        <f t="shared" si="468"/>
        <v>70.035959999999989</v>
      </c>
      <c r="T6015" s="6">
        <f t="shared" si="465"/>
        <v>73.27073164618605</v>
      </c>
      <c r="U6015">
        <f t="shared" si="469"/>
        <v>50.374599999999987</v>
      </c>
    </row>
    <row r="6016" spans="1:21" ht="17" x14ac:dyDescent="0.25">
      <c r="A6016" s="1">
        <v>21963</v>
      </c>
      <c r="B6016">
        <v>20171217</v>
      </c>
      <c r="C6016">
        <v>1700</v>
      </c>
      <c r="D6016">
        <v>258</v>
      </c>
      <c r="E6016">
        <v>5</v>
      </c>
      <c r="F6016">
        <v>14</v>
      </c>
      <c r="G6016">
        <v>1.2</v>
      </c>
      <c r="H6016" t="s">
        <v>42</v>
      </c>
      <c r="I6016" t="s">
        <v>42</v>
      </c>
      <c r="J6016">
        <v>22.2</v>
      </c>
      <c r="K6016">
        <v>72</v>
      </c>
      <c r="L6016">
        <v>0</v>
      </c>
      <c r="M6016" t="s">
        <v>42</v>
      </c>
      <c r="N6016">
        <v>0.11</v>
      </c>
      <c r="O6016" t="s">
        <v>42</v>
      </c>
      <c r="P6016" t="s">
        <v>42</v>
      </c>
      <c r="Q6016" s="4">
        <f t="shared" si="466"/>
        <v>30.555555555800002</v>
      </c>
      <c r="R6016" s="4">
        <f t="shared" si="467"/>
        <v>25.352061287508427</v>
      </c>
      <c r="S6016" s="5">
        <f t="shared" si="468"/>
        <v>69.81016000000001</v>
      </c>
      <c r="T6016" s="6">
        <f t="shared" si="465"/>
        <v>72.849968573852394</v>
      </c>
      <c r="U6016">
        <f t="shared" si="469"/>
        <v>50.539199999999994</v>
      </c>
    </row>
    <row r="6017" spans="1:21" ht="17" x14ac:dyDescent="0.25">
      <c r="A6017" s="1">
        <v>21963</v>
      </c>
      <c r="B6017">
        <v>20171217</v>
      </c>
      <c r="C6017">
        <v>1710</v>
      </c>
      <c r="D6017">
        <v>260</v>
      </c>
      <c r="E6017">
        <v>5.0999999999999996</v>
      </c>
      <c r="F6017">
        <v>19</v>
      </c>
      <c r="G6017">
        <v>1.2</v>
      </c>
      <c r="H6017" t="s">
        <v>42</v>
      </c>
      <c r="I6017" t="s">
        <v>42</v>
      </c>
      <c r="J6017">
        <v>21.9</v>
      </c>
      <c r="K6017">
        <v>73</v>
      </c>
      <c r="L6017">
        <v>0</v>
      </c>
      <c r="M6017" t="s">
        <v>42</v>
      </c>
      <c r="N6017">
        <v>0.1</v>
      </c>
      <c r="O6017" t="s">
        <v>42</v>
      </c>
      <c r="P6017" t="s">
        <v>42</v>
      </c>
      <c r="Q6017" s="4">
        <f t="shared" si="466"/>
        <v>27.777777778000001</v>
      </c>
      <c r="R6017" s="4">
        <f t="shared" si="467"/>
        <v>24.909253293205904</v>
      </c>
      <c r="S6017" s="5">
        <f t="shared" si="468"/>
        <v>69.427130000000005</v>
      </c>
      <c r="T6017" s="6">
        <f t="shared" si="465"/>
        <v>58.382029281167675</v>
      </c>
      <c r="U6017">
        <f t="shared" si="469"/>
        <v>49.047299999999993</v>
      </c>
    </row>
    <row r="6018" spans="1:21" ht="17" x14ac:dyDescent="0.25">
      <c r="A6018" s="1">
        <v>21963</v>
      </c>
      <c r="B6018">
        <v>20171217</v>
      </c>
      <c r="C6018">
        <v>1720</v>
      </c>
      <c r="D6018">
        <v>275</v>
      </c>
      <c r="E6018">
        <v>5</v>
      </c>
      <c r="F6018">
        <v>13</v>
      </c>
      <c r="G6018">
        <v>1.4</v>
      </c>
      <c r="H6018" t="s">
        <v>42</v>
      </c>
      <c r="I6018" t="s">
        <v>42</v>
      </c>
      <c r="J6018">
        <v>21.7</v>
      </c>
      <c r="K6018">
        <v>75</v>
      </c>
      <c r="L6018">
        <v>0</v>
      </c>
      <c r="M6018" t="s">
        <v>42</v>
      </c>
      <c r="N6018">
        <v>0.09</v>
      </c>
      <c r="O6018" t="s">
        <v>42</v>
      </c>
      <c r="P6018" t="s">
        <v>42</v>
      </c>
      <c r="Q6018" s="4">
        <f t="shared" si="466"/>
        <v>25.0000000002</v>
      </c>
      <c r="R6018" s="4">
        <f t="shared" si="467"/>
        <v>24.558500866213809</v>
      </c>
      <c r="S6018" s="5">
        <f t="shared" si="468"/>
        <v>69.264250000000004</v>
      </c>
      <c r="T6018" s="6">
        <f t="shared" si="465"/>
        <v>58.586051126077955</v>
      </c>
      <c r="U6018">
        <f t="shared" si="469"/>
        <v>48.316399999999994</v>
      </c>
    </row>
    <row r="6019" spans="1:21" ht="17" x14ac:dyDescent="0.25">
      <c r="A6019" s="1">
        <v>21963</v>
      </c>
      <c r="B6019">
        <v>20171217</v>
      </c>
      <c r="C6019">
        <v>1730</v>
      </c>
      <c r="D6019">
        <v>273</v>
      </c>
      <c r="E6019">
        <v>5</v>
      </c>
      <c r="F6019">
        <v>15</v>
      </c>
      <c r="G6019">
        <v>1</v>
      </c>
      <c r="H6019" t="s">
        <v>42</v>
      </c>
      <c r="I6019" t="s">
        <v>42</v>
      </c>
      <c r="J6019">
        <v>21.6</v>
      </c>
      <c r="K6019">
        <v>76</v>
      </c>
      <c r="L6019">
        <v>0</v>
      </c>
      <c r="M6019" t="s">
        <v>42</v>
      </c>
      <c r="N6019">
        <v>7.0000000000000007E-2</v>
      </c>
      <c r="O6019" t="s">
        <v>42</v>
      </c>
      <c r="P6019" t="s">
        <v>42</v>
      </c>
      <c r="Q6019" s="4">
        <f t="shared" si="466"/>
        <v>19.444444444600002</v>
      </c>
      <c r="R6019" s="4">
        <f t="shared" si="467"/>
        <v>24.118859715631405</v>
      </c>
      <c r="S6019" s="5">
        <f t="shared" si="468"/>
        <v>69.179839999999999</v>
      </c>
      <c r="T6019" s="6">
        <f t="shared" si="465"/>
        <v>58.294517630320826</v>
      </c>
      <c r="U6019">
        <f t="shared" si="469"/>
        <v>47.7776</v>
      </c>
    </row>
    <row r="6020" spans="1:21" ht="17" x14ac:dyDescent="0.25">
      <c r="A6020" s="1">
        <v>21963</v>
      </c>
      <c r="B6020">
        <v>20171217</v>
      </c>
      <c r="C6020">
        <v>1740</v>
      </c>
      <c r="D6020">
        <v>272</v>
      </c>
      <c r="E6020">
        <v>5.2</v>
      </c>
      <c r="F6020">
        <v>15</v>
      </c>
      <c r="G6020">
        <v>1.1000000000000001</v>
      </c>
      <c r="H6020" t="s">
        <v>42</v>
      </c>
      <c r="I6020" t="s">
        <v>42</v>
      </c>
      <c r="J6020">
        <v>21.4</v>
      </c>
      <c r="K6020">
        <v>77</v>
      </c>
      <c r="L6020">
        <v>0</v>
      </c>
      <c r="M6020" t="s">
        <v>42</v>
      </c>
      <c r="N6020">
        <v>7.0000000000000007E-2</v>
      </c>
      <c r="O6020" t="s">
        <v>42</v>
      </c>
      <c r="P6020" t="s">
        <v>42</v>
      </c>
      <c r="Q6020" s="4">
        <f t="shared" si="466"/>
        <v>19.444444444600002</v>
      </c>
      <c r="R6020" s="4">
        <f t="shared" si="467"/>
        <v>23.910011239977386</v>
      </c>
      <c r="S6020" s="5">
        <f t="shared" si="468"/>
        <v>68.936219999999992</v>
      </c>
      <c r="T6020" s="6">
        <f t="shared" si="465"/>
        <v>58.1030146119706</v>
      </c>
      <c r="U6020">
        <f t="shared" si="469"/>
        <v>46.59559999999999</v>
      </c>
    </row>
    <row r="6021" spans="1:21" ht="17" x14ac:dyDescent="0.25">
      <c r="A6021" s="1">
        <v>21963</v>
      </c>
      <c r="B6021">
        <v>20171217</v>
      </c>
      <c r="C6021">
        <v>1750</v>
      </c>
      <c r="D6021">
        <v>266</v>
      </c>
      <c r="E6021">
        <v>4.5999999999999996</v>
      </c>
      <c r="F6021">
        <v>13</v>
      </c>
      <c r="G6021">
        <v>1.3</v>
      </c>
      <c r="H6021" t="s">
        <v>42</v>
      </c>
      <c r="I6021" t="s">
        <v>42</v>
      </c>
      <c r="J6021">
        <v>21.3</v>
      </c>
      <c r="K6021">
        <v>78</v>
      </c>
      <c r="L6021">
        <v>0</v>
      </c>
      <c r="M6021" t="s">
        <v>42</v>
      </c>
      <c r="N6021">
        <v>0.05</v>
      </c>
      <c r="O6021" t="s">
        <v>42</v>
      </c>
      <c r="P6021" t="s">
        <v>42</v>
      </c>
      <c r="Q6021" s="4">
        <f t="shared" si="466"/>
        <v>13.888888889</v>
      </c>
      <c r="R6021" s="4">
        <f t="shared" si="467"/>
        <v>23.363628342694025</v>
      </c>
      <c r="S6021" s="5">
        <f t="shared" si="468"/>
        <v>68.846860000000007</v>
      </c>
      <c r="T6021" s="6">
        <f t="shared" si="465"/>
        <v>58.272716845502231</v>
      </c>
      <c r="U6021">
        <f t="shared" si="469"/>
        <v>47.076800000000006</v>
      </c>
    </row>
    <row r="6022" spans="1:21" ht="17" x14ac:dyDescent="0.25">
      <c r="A6022" s="1">
        <v>21963</v>
      </c>
      <c r="B6022">
        <v>20171217</v>
      </c>
      <c r="C6022">
        <v>1800</v>
      </c>
      <c r="D6022">
        <v>268</v>
      </c>
      <c r="E6022">
        <v>4.7</v>
      </c>
      <c r="F6022">
        <v>14</v>
      </c>
      <c r="G6022">
        <v>1.2</v>
      </c>
      <c r="H6022" t="s">
        <v>42</v>
      </c>
      <c r="I6022" t="s">
        <v>42</v>
      </c>
      <c r="J6022">
        <v>21.2</v>
      </c>
      <c r="K6022">
        <v>79</v>
      </c>
      <c r="L6022">
        <v>0</v>
      </c>
      <c r="M6022" t="s">
        <v>42</v>
      </c>
      <c r="N6022">
        <v>0.04</v>
      </c>
      <c r="O6022" t="s">
        <v>42</v>
      </c>
      <c r="P6022" t="s">
        <v>42</v>
      </c>
      <c r="Q6022" s="4">
        <f t="shared" si="466"/>
        <v>11.111111111200001</v>
      </c>
      <c r="R6022" s="4">
        <f t="shared" si="467"/>
        <v>22.971504303884785</v>
      </c>
      <c r="S6022" s="5">
        <f t="shared" si="468"/>
        <v>68.75551999999999</v>
      </c>
      <c r="T6022" s="6">
        <f t="shared" si="465"/>
        <v>57.942955595050222</v>
      </c>
      <c r="U6022">
        <f t="shared" si="469"/>
        <v>46.426899999999996</v>
      </c>
    </row>
    <row r="6023" spans="1:21" ht="17" x14ac:dyDescent="0.25">
      <c r="A6023" s="1">
        <v>21963</v>
      </c>
      <c r="B6023">
        <v>20171217</v>
      </c>
      <c r="C6023">
        <v>1810</v>
      </c>
      <c r="D6023">
        <v>263</v>
      </c>
      <c r="E6023">
        <v>4.4000000000000004</v>
      </c>
      <c r="F6023">
        <v>15</v>
      </c>
      <c r="G6023">
        <v>0.9</v>
      </c>
      <c r="H6023" t="s">
        <v>42</v>
      </c>
      <c r="I6023" t="s">
        <v>42</v>
      </c>
      <c r="J6023">
        <v>21</v>
      </c>
      <c r="K6023">
        <v>80</v>
      </c>
      <c r="L6023">
        <v>0</v>
      </c>
      <c r="M6023" t="s">
        <v>42</v>
      </c>
      <c r="N6023">
        <v>0.03</v>
      </c>
      <c r="O6023" t="s">
        <v>42</v>
      </c>
      <c r="P6023" t="s">
        <v>42</v>
      </c>
      <c r="Q6023" s="4">
        <f t="shared" si="466"/>
        <v>8.3333333334000006</v>
      </c>
      <c r="R6023" s="4">
        <f t="shared" si="467"/>
        <v>22.39999246133539</v>
      </c>
      <c r="S6023" s="5">
        <f t="shared" si="468"/>
        <v>68.50200000000001</v>
      </c>
      <c r="T6023" s="6">
        <f t="shared" si="465"/>
        <v>57.779990199736012</v>
      </c>
      <c r="U6023">
        <f t="shared" si="469"/>
        <v>46.035999999999994</v>
      </c>
    </row>
    <row r="6024" spans="1:21" ht="17" x14ac:dyDescent="0.25">
      <c r="A6024" s="1">
        <v>21963</v>
      </c>
      <c r="B6024">
        <v>20171217</v>
      </c>
      <c r="C6024">
        <v>1820</v>
      </c>
      <c r="D6024">
        <v>275</v>
      </c>
      <c r="E6024">
        <v>5</v>
      </c>
      <c r="F6024">
        <v>14</v>
      </c>
      <c r="G6024">
        <v>1.2</v>
      </c>
      <c r="H6024" t="s">
        <v>42</v>
      </c>
      <c r="I6024" t="s">
        <v>42</v>
      </c>
      <c r="J6024">
        <v>20.9</v>
      </c>
      <c r="K6024">
        <v>80</v>
      </c>
      <c r="L6024">
        <v>0</v>
      </c>
      <c r="M6024" t="s">
        <v>42</v>
      </c>
      <c r="N6024">
        <v>0.02</v>
      </c>
      <c r="O6024" t="s">
        <v>42</v>
      </c>
      <c r="P6024" t="s">
        <v>42</v>
      </c>
      <c r="Q6024" s="4">
        <f t="shared" si="466"/>
        <v>5.5555555556000007</v>
      </c>
      <c r="R6024" s="4">
        <f t="shared" si="467"/>
        <v>21.803439284378292</v>
      </c>
      <c r="S6024" s="5">
        <f t="shared" si="468"/>
        <v>68.341800000000006</v>
      </c>
      <c r="T6024" s="6">
        <f t="shared" si="465"/>
        <v>56.40447106969178</v>
      </c>
      <c r="U6024">
        <f t="shared" si="469"/>
        <v>44.53609999999999</v>
      </c>
    </row>
    <row r="6025" spans="1:21" ht="17" x14ac:dyDescent="0.25">
      <c r="A6025" s="1">
        <v>21963</v>
      </c>
      <c r="B6025">
        <v>20171217</v>
      </c>
      <c r="C6025">
        <v>1830</v>
      </c>
      <c r="D6025">
        <v>272</v>
      </c>
      <c r="E6025">
        <v>5</v>
      </c>
      <c r="F6025">
        <v>14</v>
      </c>
      <c r="G6025">
        <v>1</v>
      </c>
      <c r="H6025" t="s">
        <v>42</v>
      </c>
      <c r="I6025" t="s">
        <v>42</v>
      </c>
      <c r="J6025">
        <v>20.8</v>
      </c>
      <c r="K6025">
        <v>80</v>
      </c>
      <c r="L6025">
        <v>0</v>
      </c>
      <c r="M6025" t="s">
        <v>42</v>
      </c>
      <c r="N6025">
        <v>0.02</v>
      </c>
      <c r="O6025" t="s">
        <v>42</v>
      </c>
      <c r="P6025" t="s">
        <v>42</v>
      </c>
      <c r="Q6025" s="4">
        <f t="shared" si="466"/>
        <v>5.5555555556000007</v>
      </c>
      <c r="R6025" s="4">
        <f t="shared" si="467"/>
        <v>21.699456996029639</v>
      </c>
      <c r="S6025" s="5">
        <f t="shared" si="468"/>
        <v>68.181600000000003</v>
      </c>
      <c r="T6025" s="6">
        <f t="shared" si="465"/>
        <v>56.269294094838529</v>
      </c>
      <c r="U6025">
        <f t="shared" si="469"/>
        <v>44.115099999999998</v>
      </c>
    </row>
    <row r="6026" spans="1:21" ht="17" x14ac:dyDescent="0.25">
      <c r="A6026" s="1">
        <v>21963</v>
      </c>
      <c r="B6026">
        <v>20171217</v>
      </c>
      <c r="C6026">
        <v>1840</v>
      </c>
      <c r="D6026">
        <v>270</v>
      </c>
      <c r="E6026">
        <v>4</v>
      </c>
      <c r="F6026">
        <v>14</v>
      </c>
      <c r="G6026">
        <v>1.2</v>
      </c>
      <c r="H6026" t="s">
        <v>42</v>
      </c>
      <c r="I6026" t="s">
        <v>42</v>
      </c>
      <c r="J6026">
        <v>20.8</v>
      </c>
      <c r="K6026">
        <v>80</v>
      </c>
      <c r="L6026">
        <v>0</v>
      </c>
      <c r="M6026" t="s">
        <v>42</v>
      </c>
      <c r="N6026">
        <v>0.02</v>
      </c>
      <c r="O6026" t="s">
        <v>42</v>
      </c>
      <c r="P6026" t="s">
        <v>42</v>
      </c>
      <c r="Q6026" s="4">
        <f t="shared" si="466"/>
        <v>5.5555555556000007</v>
      </c>
      <c r="R6026" s="4">
        <f t="shared" si="467"/>
        <v>21.699456996029639</v>
      </c>
      <c r="S6026" s="5">
        <f t="shared" si="468"/>
        <v>68.181600000000003</v>
      </c>
      <c r="T6026" s="6">
        <f t="shared" ref="T6026:T6089" si="470">IF(R6026&gt;25,8.62+(0.38*K6026)+(1.55*R6026)+EXP(-E6026+2.4)-0.5*E6026,10.66+(0.28*K6026)+(1.3*R6026)-E6026)</f>
        <v>57.269294094838529</v>
      </c>
      <c r="U6026">
        <f t="shared" si="469"/>
        <v>45.815100000000001</v>
      </c>
    </row>
    <row r="6027" spans="1:21" ht="17" x14ac:dyDescent="0.25">
      <c r="A6027" s="1">
        <v>21963</v>
      </c>
      <c r="B6027">
        <v>20171217</v>
      </c>
      <c r="C6027">
        <v>1850</v>
      </c>
      <c r="D6027">
        <v>270</v>
      </c>
      <c r="E6027">
        <v>4.0999999999999996</v>
      </c>
      <c r="F6027">
        <v>16</v>
      </c>
      <c r="G6027">
        <v>0.9</v>
      </c>
      <c r="H6027" t="s">
        <v>42</v>
      </c>
      <c r="I6027" t="s">
        <v>42</v>
      </c>
      <c r="J6027">
        <v>20.8</v>
      </c>
      <c r="K6027">
        <v>80</v>
      </c>
      <c r="L6027">
        <v>0</v>
      </c>
      <c r="M6027" t="s">
        <v>42</v>
      </c>
      <c r="N6027">
        <v>0.02</v>
      </c>
      <c r="O6027" t="s">
        <v>42</v>
      </c>
      <c r="P6027" t="s">
        <v>42</v>
      </c>
      <c r="Q6027" s="4">
        <f t="shared" ref="Q6027:Q6090" si="471">N6027*277.77777778</f>
        <v>5.5555555556000007</v>
      </c>
      <c r="R6027" s="4">
        <f t="shared" ref="R6027:R6090" si="472">1.33*J6027-2.65*SQRT(J6027)+3.21*LOG10(Q6027+1)+3.5</f>
        <v>21.699456996029639</v>
      </c>
      <c r="S6027" s="5">
        <f t="shared" ref="S6027:S6090" si="473">(1.8*J6027+32)-((0.55-0.0055*K6027)*(1.8*J6027-26))</f>
        <v>68.181600000000003</v>
      </c>
      <c r="T6027" s="6">
        <f t="shared" si="470"/>
        <v>57.169294094838527</v>
      </c>
      <c r="U6027">
        <f t="shared" ref="U6027:U6090" si="474">61.78+4.21*(J6027-22.48)-1.7*(E6027-7.05)+5.89*(N6027-2.41)</f>
        <v>45.645099999999999</v>
      </c>
    </row>
    <row r="6028" spans="1:21" ht="17" x14ac:dyDescent="0.25">
      <c r="A6028" s="1">
        <v>21963</v>
      </c>
      <c r="B6028">
        <v>20171217</v>
      </c>
      <c r="C6028">
        <v>1900</v>
      </c>
      <c r="D6028">
        <v>272</v>
      </c>
      <c r="E6028">
        <v>5.4</v>
      </c>
      <c r="F6028">
        <v>11</v>
      </c>
      <c r="G6028">
        <v>0.9</v>
      </c>
      <c r="H6028" t="s">
        <v>42</v>
      </c>
      <c r="I6028" t="s">
        <v>42</v>
      </c>
      <c r="J6028">
        <v>20.6</v>
      </c>
      <c r="K6028">
        <v>81</v>
      </c>
      <c r="L6028">
        <v>0</v>
      </c>
      <c r="M6028" t="s">
        <v>42</v>
      </c>
      <c r="N6028">
        <v>0.02</v>
      </c>
      <c r="O6028" t="s">
        <v>42</v>
      </c>
      <c r="P6028" t="s">
        <v>42</v>
      </c>
      <c r="Q6028" s="4">
        <f t="shared" si="471"/>
        <v>5.5555555556000007</v>
      </c>
      <c r="R6028" s="4">
        <f t="shared" si="472"/>
        <v>21.491702441095676</v>
      </c>
      <c r="S6028" s="5">
        <f t="shared" si="473"/>
        <v>67.922140000000013</v>
      </c>
      <c r="T6028" s="6">
        <f t="shared" si="470"/>
        <v>55.879213173424382</v>
      </c>
      <c r="U6028">
        <f t="shared" si="474"/>
        <v>42.5931</v>
      </c>
    </row>
    <row r="6029" spans="1:21" ht="17" x14ac:dyDescent="0.25">
      <c r="A6029" s="1">
        <v>21963</v>
      </c>
      <c r="B6029">
        <v>20171217</v>
      </c>
      <c r="C6029">
        <v>1910</v>
      </c>
      <c r="D6029">
        <v>278</v>
      </c>
      <c r="E6029">
        <v>5.2</v>
      </c>
      <c r="F6029">
        <v>10</v>
      </c>
      <c r="G6029">
        <v>1</v>
      </c>
      <c r="H6029" t="s">
        <v>42</v>
      </c>
      <c r="I6029" t="s">
        <v>42</v>
      </c>
      <c r="J6029">
        <v>20.5</v>
      </c>
      <c r="K6029">
        <v>82</v>
      </c>
      <c r="L6029">
        <v>0</v>
      </c>
      <c r="M6029" t="s">
        <v>42</v>
      </c>
      <c r="N6029">
        <v>0.01</v>
      </c>
      <c r="O6029" t="s">
        <v>42</v>
      </c>
      <c r="P6029" t="s">
        <v>42</v>
      </c>
      <c r="Q6029" s="4">
        <f t="shared" si="471"/>
        <v>2.7777777778000003</v>
      </c>
      <c r="R6029" s="4">
        <f t="shared" si="472"/>
        <v>20.61954356038153</v>
      </c>
      <c r="S6029" s="5">
        <f t="shared" si="473"/>
        <v>67.820900000000009</v>
      </c>
      <c r="T6029" s="6">
        <f t="shared" si="470"/>
        <v>55.225406628495989</v>
      </c>
      <c r="U6029">
        <f t="shared" si="474"/>
        <v>42.453199999999988</v>
      </c>
    </row>
    <row r="6030" spans="1:21" ht="17" x14ac:dyDescent="0.25">
      <c r="A6030" s="1">
        <v>21963</v>
      </c>
      <c r="B6030">
        <v>20171217</v>
      </c>
      <c r="C6030">
        <v>1920</v>
      </c>
      <c r="D6030">
        <v>281</v>
      </c>
      <c r="E6030">
        <v>5.8</v>
      </c>
      <c r="F6030">
        <v>10</v>
      </c>
      <c r="G6030">
        <v>1.1000000000000001</v>
      </c>
      <c r="H6030" t="s">
        <v>42</v>
      </c>
      <c r="I6030" t="s">
        <v>42</v>
      </c>
      <c r="J6030">
        <v>20.3</v>
      </c>
      <c r="K6030">
        <v>82</v>
      </c>
      <c r="L6030">
        <v>0</v>
      </c>
      <c r="M6030" t="s">
        <v>42</v>
      </c>
      <c r="N6030">
        <v>0.01</v>
      </c>
      <c r="O6030" t="s">
        <v>42</v>
      </c>
      <c r="P6030" t="s">
        <v>42</v>
      </c>
      <c r="Q6030" s="4">
        <f t="shared" si="471"/>
        <v>2.7777777778000003</v>
      </c>
      <c r="R6030" s="4">
        <f t="shared" si="472"/>
        <v>20.412215722780672</v>
      </c>
      <c r="S6030" s="5">
        <f t="shared" si="473"/>
        <v>67.496539999999996</v>
      </c>
      <c r="T6030" s="6">
        <f t="shared" si="470"/>
        <v>54.355880439614879</v>
      </c>
      <c r="U6030">
        <f t="shared" si="474"/>
        <v>40.591200000000001</v>
      </c>
    </row>
    <row r="6031" spans="1:21" ht="17" x14ac:dyDescent="0.25">
      <c r="A6031" s="1">
        <v>21963</v>
      </c>
      <c r="B6031">
        <v>20171217</v>
      </c>
      <c r="C6031">
        <v>1930</v>
      </c>
      <c r="D6031">
        <v>276</v>
      </c>
      <c r="E6031">
        <v>4.5</v>
      </c>
      <c r="F6031">
        <v>12</v>
      </c>
      <c r="G6031">
        <v>1</v>
      </c>
      <c r="H6031" t="s">
        <v>42</v>
      </c>
      <c r="I6031" t="s">
        <v>42</v>
      </c>
      <c r="J6031">
        <v>20.2</v>
      </c>
      <c r="K6031">
        <v>83</v>
      </c>
      <c r="L6031">
        <v>0</v>
      </c>
      <c r="M6031" t="s">
        <v>42</v>
      </c>
      <c r="N6031">
        <v>0.01</v>
      </c>
      <c r="O6031" t="s">
        <v>42</v>
      </c>
      <c r="P6031" t="s">
        <v>42</v>
      </c>
      <c r="Q6031" s="4">
        <f t="shared" si="471"/>
        <v>2.7777777778000003</v>
      </c>
      <c r="R6031" s="4">
        <f t="shared" si="472"/>
        <v>20.308660189664163</v>
      </c>
      <c r="S6031" s="5">
        <f t="shared" si="473"/>
        <v>67.39134</v>
      </c>
      <c r="T6031" s="6">
        <f t="shared" si="470"/>
        <v>55.801258246563421</v>
      </c>
      <c r="U6031">
        <f t="shared" si="474"/>
        <v>42.380199999999995</v>
      </c>
    </row>
    <row r="6032" spans="1:21" ht="17" x14ac:dyDescent="0.25">
      <c r="A6032" s="1">
        <v>21963</v>
      </c>
      <c r="B6032">
        <v>20171217</v>
      </c>
      <c r="C6032">
        <v>1940</v>
      </c>
      <c r="D6032">
        <v>278</v>
      </c>
      <c r="E6032">
        <v>4.9000000000000004</v>
      </c>
      <c r="F6032">
        <v>11</v>
      </c>
      <c r="G6032">
        <v>0.8</v>
      </c>
      <c r="H6032" t="s">
        <v>42</v>
      </c>
      <c r="I6032" t="s">
        <v>42</v>
      </c>
      <c r="J6032">
        <v>20</v>
      </c>
      <c r="K6032">
        <v>83</v>
      </c>
      <c r="L6032">
        <v>0</v>
      </c>
      <c r="M6032" t="s">
        <v>42</v>
      </c>
      <c r="N6032">
        <v>0</v>
      </c>
      <c r="O6032" t="s">
        <v>42</v>
      </c>
      <c r="P6032" t="s">
        <v>42</v>
      </c>
      <c r="Q6032" s="4">
        <f t="shared" si="471"/>
        <v>0</v>
      </c>
      <c r="R6032" s="4">
        <f t="shared" si="472"/>
        <v>18.248839719251116</v>
      </c>
      <c r="S6032" s="5">
        <f t="shared" si="473"/>
        <v>67.064999999999998</v>
      </c>
      <c r="T6032" s="6">
        <f t="shared" si="470"/>
        <v>52.723491635026456</v>
      </c>
      <c r="U6032">
        <f t="shared" si="474"/>
        <v>40.799300000000002</v>
      </c>
    </row>
    <row r="6033" spans="1:21" ht="17" x14ac:dyDescent="0.25">
      <c r="A6033" s="1">
        <v>21963</v>
      </c>
      <c r="B6033">
        <v>20171217</v>
      </c>
      <c r="C6033">
        <v>1950</v>
      </c>
      <c r="D6033">
        <v>281</v>
      </c>
      <c r="E6033">
        <v>4.3</v>
      </c>
      <c r="F6033">
        <v>11</v>
      </c>
      <c r="G6033">
        <v>0.9</v>
      </c>
      <c r="H6033" t="s">
        <v>42</v>
      </c>
      <c r="I6033" t="s">
        <v>42</v>
      </c>
      <c r="J6033">
        <v>19.899999999999999</v>
      </c>
      <c r="K6033">
        <v>84</v>
      </c>
      <c r="L6033">
        <v>0</v>
      </c>
      <c r="M6033" t="s">
        <v>42</v>
      </c>
      <c r="N6033">
        <v>0</v>
      </c>
      <c r="O6033" t="s">
        <v>42</v>
      </c>
      <c r="P6033" t="s">
        <v>42</v>
      </c>
      <c r="Q6033" s="4">
        <f t="shared" si="471"/>
        <v>0</v>
      </c>
      <c r="R6033" s="4">
        <f t="shared" si="472"/>
        <v>18.145504747706404</v>
      </c>
      <c r="S6033" s="5">
        <f t="shared" si="473"/>
        <v>66.955839999999995</v>
      </c>
      <c r="T6033" s="6">
        <f t="shared" si="470"/>
        <v>53.469156172018337</v>
      </c>
      <c r="U6033">
        <f t="shared" si="474"/>
        <v>41.398299999999992</v>
      </c>
    </row>
    <row r="6034" spans="1:21" ht="17" x14ac:dyDescent="0.25">
      <c r="A6034" s="1">
        <v>21963</v>
      </c>
      <c r="B6034">
        <v>20171217</v>
      </c>
      <c r="C6034">
        <v>2000</v>
      </c>
      <c r="D6034">
        <v>279</v>
      </c>
      <c r="E6034">
        <v>4.5999999999999996</v>
      </c>
      <c r="F6034">
        <v>11</v>
      </c>
      <c r="G6034">
        <v>0.9</v>
      </c>
      <c r="H6034" t="s">
        <v>42</v>
      </c>
      <c r="I6034" t="s">
        <v>42</v>
      </c>
      <c r="J6034">
        <v>19.899999999999999</v>
      </c>
      <c r="K6034">
        <v>84</v>
      </c>
      <c r="L6034">
        <v>0</v>
      </c>
      <c r="M6034" t="s">
        <v>42</v>
      </c>
      <c r="N6034">
        <v>0</v>
      </c>
      <c r="O6034" t="s">
        <v>42</v>
      </c>
      <c r="P6034" t="s">
        <v>42</v>
      </c>
      <c r="Q6034" s="4">
        <f t="shared" si="471"/>
        <v>0</v>
      </c>
      <c r="R6034" s="4">
        <f t="shared" si="472"/>
        <v>18.145504747706404</v>
      </c>
      <c r="S6034" s="5">
        <f t="shared" si="473"/>
        <v>66.955839999999995</v>
      </c>
      <c r="T6034" s="6">
        <f t="shared" si="470"/>
        <v>53.169156172018333</v>
      </c>
      <c r="U6034">
        <f t="shared" si="474"/>
        <v>40.888299999999987</v>
      </c>
    </row>
    <row r="6035" spans="1:21" ht="17" x14ac:dyDescent="0.25">
      <c r="A6035" s="1">
        <v>21963</v>
      </c>
      <c r="B6035">
        <v>20171217</v>
      </c>
      <c r="C6035">
        <v>2010</v>
      </c>
      <c r="D6035">
        <v>283</v>
      </c>
      <c r="E6035">
        <v>4.7</v>
      </c>
      <c r="F6035">
        <v>11</v>
      </c>
      <c r="G6035">
        <v>0.8</v>
      </c>
      <c r="H6035" t="s">
        <v>42</v>
      </c>
      <c r="I6035" t="s">
        <v>42</v>
      </c>
      <c r="J6035">
        <v>19.899999999999999</v>
      </c>
      <c r="K6035">
        <v>84</v>
      </c>
      <c r="L6035">
        <v>0</v>
      </c>
      <c r="M6035" t="s">
        <v>42</v>
      </c>
      <c r="N6035">
        <v>0</v>
      </c>
      <c r="O6035" t="s">
        <v>42</v>
      </c>
      <c r="P6035" t="s">
        <v>42</v>
      </c>
      <c r="Q6035" s="4">
        <f t="shared" si="471"/>
        <v>0</v>
      </c>
      <c r="R6035" s="4">
        <f t="shared" si="472"/>
        <v>18.145504747706404</v>
      </c>
      <c r="S6035" s="5">
        <f t="shared" si="473"/>
        <v>66.955839999999995</v>
      </c>
      <c r="T6035" s="6">
        <f t="shared" si="470"/>
        <v>53.069156172018332</v>
      </c>
      <c r="U6035">
        <f t="shared" si="474"/>
        <v>40.718299999999985</v>
      </c>
    </row>
    <row r="6036" spans="1:21" ht="17" x14ac:dyDescent="0.25">
      <c r="A6036" s="1">
        <v>21963</v>
      </c>
      <c r="B6036">
        <v>20171217</v>
      </c>
      <c r="C6036">
        <v>2020</v>
      </c>
      <c r="D6036">
        <v>280</v>
      </c>
      <c r="E6036">
        <v>3.7</v>
      </c>
      <c r="F6036">
        <v>13</v>
      </c>
      <c r="G6036">
        <v>0.7</v>
      </c>
      <c r="H6036" t="s">
        <v>42</v>
      </c>
      <c r="I6036" t="s">
        <v>42</v>
      </c>
      <c r="J6036">
        <v>19.8</v>
      </c>
      <c r="K6036">
        <v>85</v>
      </c>
      <c r="L6036">
        <v>0</v>
      </c>
      <c r="M6036" t="s">
        <v>42</v>
      </c>
      <c r="N6036">
        <v>0</v>
      </c>
      <c r="O6036" t="s">
        <v>42</v>
      </c>
      <c r="P6036" t="s">
        <v>42</v>
      </c>
      <c r="Q6036" s="4">
        <f t="shared" si="471"/>
        <v>0</v>
      </c>
      <c r="R6036" s="4">
        <f t="shared" si="472"/>
        <v>18.042244405517899</v>
      </c>
      <c r="S6036" s="5">
        <f t="shared" si="473"/>
        <v>66.844700000000003</v>
      </c>
      <c r="T6036" s="6">
        <f t="shared" si="470"/>
        <v>54.214917727173265</v>
      </c>
      <c r="U6036">
        <f t="shared" si="474"/>
        <v>41.99730000000001</v>
      </c>
    </row>
    <row r="6037" spans="1:21" ht="17" x14ac:dyDescent="0.25">
      <c r="A6037" s="1">
        <v>21963</v>
      </c>
      <c r="B6037">
        <v>20171217</v>
      </c>
      <c r="C6037">
        <v>2030</v>
      </c>
      <c r="D6037">
        <v>280</v>
      </c>
      <c r="E6037">
        <v>3.4</v>
      </c>
      <c r="F6037">
        <v>10</v>
      </c>
      <c r="G6037">
        <v>0.7</v>
      </c>
      <c r="H6037" t="s">
        <v>42</v>
      </c>
      <c r="I6037" t="s">
        <v>42</v>
      </c>
      <c r="J6037">
        <v>19.7</v>
      </c>
      <c r="K6037">
        <v>85</v>
      </c>
      <c r="L6037">
        <v>0</v>
      </c>
      <c r="M6037" t="s">
        <v>42</v>
      </c>
      <c r="N6037">
        <v>0</v>
      </c>
      <c r="O6037" t="s">
        <v>42</v>
      </c>
      <c r="P6037" t="s">
        <v>42</v>
      </c>
      <c r="Q6037" s="4">
        <f t="shared" si="471"/>
        <v>0</v>
      </c>
      <c r="R6037" s="4">
        <f t="shared" si="472"/>
        <v>17.939059258778762</v>
      </c>
      <c r="S6037" s="5">
        <f t="shared" si="473"/>
        <v>66.679550000000006</v>
      </c>
      <c r="T6037" s="6">
        <f t="shared" si="470"/>
        <v>54.38077703641239</v>
      </c>
      <c r="U6037">
        <f t="shared" si="474"/>
        <v>42.086299999999994</v>
      </c>
    </row>
    <row r="6038" spans="1:21" ht="17" x14ac:dyDescent="0.25">
      <c r="A6038" s="1">
        <v>21963</v>
      </c>
      <c r="B6038">
        <v>20171217</v>
      </c>
      <c r="C6038">
        <v>2040</v>
      </c>
      <c r="D6038">
        <v>280</v>
      </c>
      <c r="E6038">
        <v>3.3</v>
      </c>
      <c r="F6038">
        <v>11</v>
      </c>
      <c r="G6038">
        <v>0.7</v>
      </c>
      <c r="H6038" t="s">
        <v>42</v>
      </c>
      <c r="I6038" t="s">
        <v>42</v>
      </c>
      <c r="J6038">
        <v>19.7</v>
      </c>
      <c r="K6038">
        <v>86</v>
      </c>
      <c r="L6038">
        <v>0</v>
      </c>
      <c r="M6038" t="s">
        <v>42</v>
      </c>
      <c r="N6038">
        <v>0</v>
      </c>
      <c r="O6038" t="s">
        <v>42</v>
      </c>
      <c r="P6038" t="s">
        <v>42</v>
      </c>
      <c r="Q6038" s="4">
        <f t="shared" si="471"/>
        <v>0</v>
      </c>
      <c r="R6038" s="4">
        <f t="shared" si="472"/>
        <v>17.939059258778762</v>
      </c>
      <c r="S6038" s="5">
        <f t="shared" si="473"/>
        <v>66.731580000000008</v>
      </c>
      <c r="T6038" s="6">
        <f t="shared" si="470"/>
        <v>54.760777036412392</v>
      </c>
      <c r="U6038">
        <f t="shared" si="474"/>
        <v>42.256299999999996</v>
      </c>
    </row>
    <row r="6039" spans="1:21" ht="17" x14ac:dyDescent="0.25">
      <c r="A6039" s="1">
        <v>21963</v>
      </c>
      <c r="B6039">
        <v>20171217</v>
      </c>
      <c r="C6039">
        <v>2050</v>
      </c>
      <c r="D6039">
        <v>279</v>
      </c>
      <c r="E6039">
        <v>3.6</v>
      </c>
      <c r="F6039">
        <v>11</v>
      </c>
      <c r="G6039">
        <v>0.6</v>
      </c>
      <c r="H6039" t="s">
        <v>42</v>
      </c>
      <c r="I6039" t="s">
        <v>42</v>
      </c>
      <c r="J6039">
        <v>19.600000000000001</v>
      </c>
      <c r="K6039">
        <v>86</v>
      </c>
      <c r="L6039">
        <v>0</v>
      </c>
      <c r="M6039" t="s">
        <v>42</v>
      </c>
      <c r="N6039">
        <v>0</v>
      </c>
      <c r="O6039" t="s">
        <v>42</v>
      </c>
      <c r="P6039" t="s">
        <v>42</v>
      </c>
      <c r="Q6039" s="4">
        <f t="shared" si="471"/>
        <v>0</v>
      </c>
      <c r="R6039" s="4">
        <f t="shared" si="472"/>
        <v>17.835949880775317</v>
      </c>
      <c r="S6039" s="5">
        <f t="shared" si="473"/>
        <v>66.565439999999995</v>
      </c>
      <c r="T6039" s="6">
        <f t="shared" si="470"/>
        <v>54.326734845007913</v>
      </c>
      <c r="U6039">
        <f t="shared" si="474"/>
        <v>41.325300000000013</v>
      </c>
    </row>
    <row r="6040" spans="1:21" ht="17" x14ac:dyDescent="0.25">
      <c r="A6040" s="1">
        <v>21963</v>
      </c>
      <c r="B6040">
        <v>20171217</v>
      </c>
      <c r="C6040">
        <v>2100</v>
      </c>
      <c r="D6040">
        <v>275</v>
      </c>
      <c r="E6040">
        <v>3.5</v>
      </c>
      <c r="F6040">
        <v>10</v>
      </c>
      <c r="G6040">
        <v>0.9</v>
      </c>
      <c r="H6040" t="s">
        <v>42</v>
      </c>
      <c r="I6040" t="s">
        <v>42</v>
      </c>
      <c r="J6040">
        <v>19.399999999999999</v>
      </c>
      <c r="K6040">
        <v>87</v>
      </c>
      <c r="L6040">
        <v>0</v>
      </c>
      <c r="M6040" t="s">
        <v>42</v>
      </c>
      <c r="N6040">
        <v>0</v>
      </c>
      <c r="O6040" t="s">
        <v>42</v>
      </c>
      <c r="P6040" t="s">
        <v>42</v>
      </c>
      <c r="Q6040" s="4">
        <f t="shared" si="471"/>
        <v>0</v>
      </c>
      <c r="R6040" s="4">
        <f t="shared" si="472"/>
        <v>17.629960760861024</v>
      </c>
      <c r="S6040" s="5">
        <f t="shared" si="473"/>
        <v>66.282219999999995</v>
      </c>
      <c r="T6040" s="6">
        <f t="shared" si="470"/>
        <v>54.438948989119339</v>
      </c>
      <c r="U6040">
        <f t="shared" si="474"/>
        <v>40.653299999999987</v>
      </c>
    </row>
    <row r="6041" spans="1:21" ht="17" x14ac:dyDescent="0.25">
      <c r="A6041" s="1">
        <v>21963</v>
      </c>
      <c r="B6041">
        <v>20171217</v>
      </c>
      <c r="C6041">
        <v>2110</v>
      </c>
      <c r="D6041">
        <v>281</v>
      </c>
      <c r="E6041">
        <v>3.5</v>
      </c>
      <c r="F6041">
        <v>10</v>
      </c>
      <c r="G6041">
        <v>0.7</v>
      </c>
      <c r="H6041" t="s">
        <v>42</v>
      </c>
      <c r="I6041" t="s">
        <v>42</v>
      </c>
      <c r="J6041">
        <v>19.2</v>
      </c>
      <c r="K6041">
        <v>87</v>
      </c>
      <c r="L6041">
        <v>0</v>
      </c>
      <c r="M6041" t="s">
        <v>42</v>
      </c>
      <c r="N6041">
        <v>0</v>
      </c>
      <c r="O6041" t="s">
        <v>42</v>
      </c>
      <c r="P6041" t="s">
        <v>42</v>
      </c>
      <c r="Q6041" s="4">
        <f t="shared" si="471"/>
        <v>0</v>
      </c>
      <c r="R6041" s="4">
        <f t="shared" si="472"/>
        <v>17.424281780890482</v>
      </c>
      <c r="S6041" s="5">
        <f t="shared" si="473"/>
        <v>65.947959999999995</v>
      </c>
      <c r="T6041" s="6">
        <f t="shared" si="470"/>
        <v>54.171566315157634</v>
      </c>
      <c r="U6041">
        <f t="shared" si="474"/>
        <v>39.811299999999989</v>
      </c>
    </row>
    <row r="6042" spans="1:21" ht="17" x14ac:dyDescent="0.25">
      <c r="A6042" s="1">
        <v>21963</v>
      </c>
      <c r="B6042">
        <v>20171217</v>
      </c>
      <c r="C6042">
        <v>2120</v>
      </c>
      <c r="D6042">
        <v>283</v>
      </c>
      <c r="E6042">
        <v>2.6</v>
      </c>
      <c r="F6042">
        <v>10</v>
      </c>
      <c r="G6042">
        <v>0.5</v>
      </c>
      <c r="H6042" t="s">
        <v>42</v>
      </c>
      <c r="I6042" t="s">
        <v>42</v>
      </c>
      <c r="J6042">
        <v>19.100000000000001</v>
      </c>
      <c r="K6042">
        <v>88</v>
      </c>
      <c r="L6042">
        <v>0</v>
      </c>
      <c r="M6042" t="s">
        <v>42</v>
      </c>
      <c r="N6042">
        <v>0</v>
      </c>
      <c r="O6042" t="s">
        <v>42</v>
      </c>
      <c r="P6042" t="s">
        <v>42</v>
      </c>
      <c r="Q6042" s="4">
        <f t="shared" si="471"/>
        <v>0</v>
      </c>
      <c r="R6042" s="4">
        <f t="shared" si="472"/>
        <v>17.321560106791559</v>
      </c>
      <c r="S6042" s="5">
        <f t="shared" si="473"/>
        <v>65.826920000000001</v>
      </c>
      <c r="T6042" s="6">
        <f t="shared" si="470"/>
        <v>55.21802813882902</v>
      </c>
      <c r="U6042">
        <f t="shared" si="474"/>
        <v>40.920299999999997</v>
      </c>
    </row>
    <row r="6043" spans="1:21" ht="17" x14ac:dyDescent="0.25">
      <c r="A6043" s="1">
        <v>21963</v>
      </c>
      <c r="B6043">
        <v>20171217</v>
      </c>
      <c r="C6043">
        <v>2130</v>
      </c>
      <c r="D6043">
        <v>284</v>
      </c>
      <c r="E6043">
        <v>2.8</v>
      </c>
      <c r="F6043">
        <v>10</v>
      </c>
      <c r="G6043">
        <v>0.4</v>
      </c>
      <c r="H6043" t="s">
        <v>42</v>
      </c>
      <c r="I6043" t="s">
        <v>42</v>
      </c>
      <c r="J6043">
        <v>19</v>
      </c>
      <c r="K6043">
        <v>88</v>
      </c>
      <c r="L6043">
        <v>0</v>
      </c>
      <c r="M6043" t="s">
        <v>42</v>
      </c>
      <c r="N6043">
        <v>0</v>
      </c>
      <c r="O6043" t="s">
        <v>42</v>
      </c>
      <c r="P6043" t="s">
        <v>42</v>
      </c>
      <c r="Q6043" s="4">
        <f t="shared" si="471"/>
        <v>0</v>
      </c>
      <c r="R6043" s="4">
        <f t="shared" si="472"/>
        <v>17.218917799617216</v>
      </c>
      <c r="S6043" s="5">
        <f t="shared" si="473"/>
        <v>65.658799999999999</v>
      </c>
      <c r="T6043" s="6">
        <f t="shared" si="470"/>
        <v>54.884593139502385</v>
      </c>
      <c r="U6043">
        <f t="shared" si="474"/>
        <v>40.159300000000002</v>
      </c>
    </row>
    <row r="6044" spans="1:21" ht="17" x14ac:dyDescent="0.25">
      <c r="A6044" s="1">
        <v>21963</v>
      </c>
      <c r="B6044">
        <v>20171217</v>
      </c>
      <c r="C6044">
        <v>2140</v>
      </c>
      <c r="D6044">
        <v>280</v>
      </c>
      <c r="E6044">
        <v>2.8</v>
      </c>
      <c r="F6044">
        <v>7</v>
      </c>
      <c r="G6044">
        <v>0.5</v>
      </c>
      <c r="H6044" t="s">
        <v>42</v>
      </c>
      <c r="I6044" t="s">
        <v>42</v>
      </c>
      <c r="J6044">
        <v>18.899999999999999</v>
      </c>
      <c r="K6044">
        <v>88</v>
      </c>
      <c r="L6044">
        <v>0</v>
      </c>
      <c r="M6044" t="s">
        <v>42</v>
      </c>
      <c r="N6044">
        <v>0</v>
      </c>
      <c r="O6044" t="s">
        <v>42</v>
      </c>
      <c r="P6044" t="s">
        <v>42</v>
      </c>
      <c r="Q6044" s="4">
        <f t="shared" si="471"/>
        <v>0</v>
      </c>
      <c r="R6044" s="4">
        <f t="shared" si="472"/>
        <v>17.116355486779398</v>
      </c>
      <c r="S6044" s="5">
        <f t="shared" si="473"/>
        <v>65.490679999999998</v>
      </c>
      <c r="T6044" s="6">
        <f t="shared" si="470"/>
        <v>54.751262132813217</v>
      </c>
      <c r="U6044">
        <f t="shared" si="474"/>
        <v>39.738299999999995</v>
      </c>
    </row>
    <row r="6045" spans="1:21" ht="17" x14ac:dyDescent="0.25">
      <c r="A6045" s="1">
        <v>21963</v>
      </c>
      <c r="B6045">
        <v>20171217</v>
      </c>
      <c r="C6045">
        <v>2150</v>
      </c>
      <c r="D6045">
        <v>279</v>
      </c>
      <c r="E6045">
        <v>1.9</v>
      </c>
      <c r="F6045">
        <v>9</v>
      </c>
      <c r="G6045">
        <v>0.3</v>
      </c>
      <c r="H6045" t="s">
        <v>42</v>
      </c>
      <c r="I6045" t="s">
        <v>42</v>
      </c>
      <c r="J6045">
        <v>18.8</v>
      </c>
      <c r="K6045">
        <v>89</v>
      </c>
      <c r="L6045">
        <v>0</v>
      </c>
      <c r="M6045" t="s">
        <v>42</v>
      </c>
      <c r="N6045">
        <v>0</v>
      </c>
      <c r="O6045" t="s">
        <v>42</v>
      </c>
      <c r="P6045" t="s">
        <v>42</v>
      </c>
      <c r="Q6045" s="4">
        <f t="shared" si="471"/>
        <v>0</v>
      </c>
      <c r="R6045" s="4">
        <f t="shared" si="472"/>
        <v>17.013873804000237</v>
      </c>
      <c r="S6045" s="5">
        <f t="shared" si="473"/>
        <v>65.365679999999998</v>
      </c>
      <c r="T6045" s="6">
        <f t="shared" si="470"/>
        <v>55.798035945200304</v>
      </c>
      <c r="U6045">
        <f t="shared" si="474"/>
        <v>40.847300000000004</v>
      </c>
    </row>
    <row r="6046" spans="1:21" ht="17" x14ac:dyDescent="0.25">
      <c r="A6046" s="1">
        <v>21963</v>
      </c>
      <c r="B6046">
        <v>20171217</v>
      </c>
      <c r="C6046">
        <v>2200</v>
      </c>
      <c r="D6046">
        <v>280</v>
      </c>
      <c r="E6046">
        <v>2.1</v>
      </c>
      <c r="F6046">
        <v>6</v>
      </c>
      <c r="G6046">
        <v>0.3</v>
      </c>
      <c r="H6046" t="s">
        <v>42</v>
      </c>
      <c r="I6046" t="s">
        <v>42</v>
      </c>
      <c r="J6046">
        <v>18.600000000000001</v>
      </c>
      <c r="K6046">
        <v>89</v>
      </c>
      <c r="L6046">
        <v>0</v>
      </c>
      <c r="M6046" t="s">
        <v>42</v>
      </c>
      <c r="N6046">
        <v>0</v>
      </c>
      <c r="O6046" t="s">
        <v>42</v>
      </c>
      <c r="P6046" t="s">
        <v>42</v>
      </c>
      <c r="Q6046" s="4">
        <f t="shared" si="471"/>
        <v>0</v>
      </c>
      <c r="R6046" s="4">
        <f t="shared" si="472"/>
        <v>16.809154913990653</v>
      </c>
      <c r="S6046" s="5">
        <f t="shared" si="473"/>
        <v>65.027460000000005</v>
      </c>
      <c r="T6046" s="6">
        <f t="shared" si="470"/>
        <v>55.331901388187852</v>
      </c>
      <c r="U6046">
        <f t="shared" si="474"/>
        <v>39.665300000000002</v>
      </c>
    </row>
    <row r="6047" spans="1:21" ht="17" x14ac:dyDescent="0.25">
      <c r="A6047" s="1">
        <v>21963</v>
      </c>
      <c r="B6047">
        <v>20171217</v>
      </c>
      <c r="C6047">
        <v>2210</v>
      </c>
      <c r="D6047">
        <v>283</v>
      </c>
      <c r="E6047">
        <v>2.1</v>
      </c>
      <c r="F6047">
        <v>8</v>
      </c>
      <c r="G6047">
        <v>0.3</v>
      </c>
      <c r="H6047" t="s">
        <v>42</v>
      </c>
      <c r="I6047" t="s">
        <v>42</v>
      </c>
      <c r="J6047">
        <v>18.399999999999999</v>
      </c>
      <c r="K6047">
        <v>89</v>
      </c>
      <c r="L6047">
        <v>0</v>
      </c>
      <c r="M6047" t="s">
        <v>42</v>
      </c>
      <c r="N6047">
        <v>0</v>
      </c>
      <c r="O6047" t="s">
        <v>42</v>
      </c>
      <c r="P6047" t="s">
        <v>42</v>
      </c>
      <c r="Q6047" s="4">
        <f t="shared" si="471"/>
        <v>0</v>
      </c>
      <c r="R6047" s="4">
        <f t="shared" si="472"/>
        <v>16.604766387550573</v>
      </c>
      <c r="S6047" s="5">
        <f t="shared" si="473"/>
        <v>64.689239999999998</v>
      </c>
      <c r="T6047" s="6">
        <f t="shared" si="470"/>
        <v>55.066196303815744</v>
      </c>
      <c r="U6047">
        <f t="shared" si="474"/>
        <v>38.823299999999989</v>
      </c>
    </row>
    <row r="6048" spans="1:21" ht="17" x14ac:dyDescent="0.25">
      <c r="A6048" s="1">
        <v>21963</v>
      </c>
      <c r="B6048">
        <v>20171217</v>
      </c>
      <c r="C6048">
        <v>2220</v>
      </c>
      <c r="D6048">
        <v>293</v>
      </c>
      <c r="E6048">
        <v>1.5</v>
      </c>
      <c r="F6048">
        <v>11</v>
      </c>
      <c r="G6048">
        <v>0.4</v>
      </c>
      <c r="H6048" t="s">
        <v>42</v>
      </c>
      <c r="I6048" t="s">
        <v>42</v>
      </c>
      <c r="J6048">
        <v>18.3</v>
      </c>
      <c r="K6048">
        <v>90</v>
      </c>
      <c r="L6048">
        <v>0</v>
      </c>
      <c r="M6048" t="s">
        <v>42</v>
      </c>
      <c r="N6048">
        <v>0</v>
      </c>
      <c r="O6048" t="s">
        <v>42</v>
      </c>
      <c r="P6048" t="s">
        <v>42</v>
      </c>
      <c r="Q6048" s="4">
        <f t="shared" si="471"/>
        <v>0</v>
      </c>
      <c r="R6048" s="4">
        <f t="shared" si="472"/>
        <v>16.502697692810059</v>
      </c>
      <c r="S6048" s="5">
        <f t="shared" si="473"/>
        <v>64.558300000000003</v>
      </c>
      <c r="T6048" s="6">
        <f t="shared" si="470"/>
        <v>55.813507000653075</v>
      </c>
      <c r="U6048">
        <f t="shared" si="474"/>
        <v>39.422299999999993</v>
      </c>
    </row>
    <row r="6049" spans="1:21" ht="17" x14ac:dyDescent="0.25">
      <c r="A6049" s="1">
        <v>21963</v>
      </c>
      <c r="B6049">
        <v>20171217</v>
      </c>
      <c r="C6049">
        <v>2230</v>
      </c>
      <c r="D6049">
        <v>294</v>
      </c>
      <c r="E6049">
        <v>1.2</v>
      </c>
      <c r="F6049">
        <v>11</v>
      </c>
      <c r="G6049">
        <v>0.3</v>
      </c>
      <c r="H6049" t="s">
        <v>42</v>
      </c>
      <c r="I6049" t="s">
        <v>42</v>
      </c>
      <c r="J6049">
        <v>18.3</v>
      </c>
      <c r="K6049">
        <v>90</v>
      </c>
      <c r="L6049">
        <v>0</v>
      </c>
      <c r="M6049" t="s">
        <v>42</v>
      </c>
      <c r="N6049">
        <v>0</v>
      </c>
      <c r="O6049" t="s">
        <v>42</v>
      </c>
      <c r="P6049" t="s">
        <v>42</v>
      </c>
      <c r="Q6049" s="4">
        <f t="shared" si="471"/>
        <v>0</v>
      </c>
      <c r="R6049" s="4">
        <f t="shared" si="472"/>
        <v>16.502697692810059</v>
      </c>
      <c r="S6049" s="5">
        <f t="shared" si="473"/>
        <v>64.558300000000003</v>
      </c>
      <c r="T6049" s="6">
        <f t="shared" si="470"/>
        <v>56.113507000653073</v>
      </c>
      <c r="U6049">
        <f t="shared" si="474"/>
        <v>39.932299999999998</v>
      </c>
    </row>
    <row r="6050" spans="1:21" ht="17" x14ac:dyDescent="0.25">
      <c r="A6050" s="1">
        <v>21963</v>
      </c>
      <c r="B6050">
        <v>20171217</v>
      </c>
      <c r="C6050">
        <v>2240</v>
      </c>
      <c r="D6050">
        <v>316</v>
      </c>
      <c r="E6050">
        <v>0.7</v>
      </c>
      <c r="F6050">
        <v>13</v>
      </c>
      <c r="G6050">
        <v>0.3</v>
      </c>
      <c r="H6050" t="s">
        <v>42</v>
      </c>
      <c r="I6050" t="s">
        <v>42</v>
      </c>
      <c r="J6050">
        <v>18.2</v>
      </c>
      <c r="K6050">
        <v>90</v>
      </c>
      <c r="L6050">
        <v>0</v>
      </c>
      <c r="M6050" t="s">
        <v>42</v>
      </c>
      <c r="N6050">
        <v>0</v>
      </c>
      <c r="O6050" t="s">
        <v>42</v>
      </c>
      <c r="P6050" t="s">
        <v>42</v>
      </c>
      <c r="Q6050" s="4">
        <f t="shared" si="471"/>
        <v>0</v>
      </c>
      <c r="R6050" s="4">
        <f t="shared" si="472"/>
        <v>16.400713625918183</v>
      </c>
      <c r="S6050" s="5">
        <f t="shared" si="473"/>
        <v>64.388199999999998</v>
      </c>
      <c r="T6050" s="6">
        <f t="shared" si="470"/>
        <v>56.480927713693632</v>
      </c>
      <c r="U6050">
        <f t="shared" si="474"/>
        <v>40.3613</v>
      </c>
    </row>
    <row r="6051" spans="1:21" ht="17" x14ac:dyDescent="0.25">
      <c r="A6051" s="1">
        <v>21963</v>
      </c>
      <c r="B6051">
        <v>20171217</v>
      </c>
      <c r="C6051">
        <v>2250</v>
      </c>
      <c r="D6051">
        <v>334</v>
      </c>
      <c r="E6051">
        <v>1.3</v>
      </c>
      <c r="F6051">
        <v>10</v>
      </c>
      <c r="G6051">
        <v>0.3</v>
      </c>
      <c r="H6051" t="s">
        <v>42</v>
      </c>
      <c r="I6051" t="s">
        <v>42</v>
      </c>
      <c r="J6051">
        <v>18.2</v>
      </c>
      <c r="K6051">
        <v>90</v>
      </c>
      <c r="L6051">
        <v>0</v>
      </c>
      <c r="M6051" t="s">
        <v>42</v>
      </c>
      <c r="N6051">
        <v>0</v>
      </c>
      <c r="O6051" t="s">
        <v>42</v>
      </c>
      <c r="P6051" t="s">
        <v>42</v>
      </c>
      <c r="Q6051" s="4">
        <f t="shared" si="471"/>
        <v>0</v>
      </c>
      <c r="R6051" s="4">
        <f t="shared" si="472"/>
        <v>16.400713625918183</v>
      </c>
      <c r="S6051" s="5">
        <f t="shared" si="473"/>
        <v>64.388199999999998</v>
      </c>
      <c r="T6051" s="6">
        <f t="shared" si="470"/>
        <v>55.880927713693637</v>
      </c>
      <c r="U6051">
        <f t="shared" si="474"/>
        <v>39.34129999999999</v>
      </c>
    </row>
    <row r="6052" spans="1:21" ht="17" x14ac:dyDescent="0.25">
      <c r="A6052" s="1">
        <v>21963</v>
      </c>
      <c r="B6052">
        <v>20171217</v>
      </c>
      <c r="C6052">
        <v>2300</v>
      </c>
      <c r="D6052">
        <v>342</v>
      </c>
      <c r="E6052">
        <v>1.4</v>
      </c>
      <c r="F6052">
        <v>15</v>
      </c>
      <c r="G6052">
        <v>0.3</v>
      </c>
      <c r="H6052" t="s">
        <v>42</v>
      </c>
      <c r="I6052" t="s">
        <v>42</v>
      </c>
      <c r="J6052">
        <v>18.2</v>
      </c>
      <c r="K6052">
        <v>90</v>
      </c>
      <c r="L6052">
        <v>0</v>
      </c>
      <c r="M6052" t="s">
        <v>42</v>
      </c>
      <c r="N6052">
        <v>0</v>
      </c>
      <c r="O6052" t="s">
        <v>42</v>
      </c>
      <c r="P6052" t="s">
        <v>42</v>
      </c>
      <c r="Q6052" s="4">
        <f t="shared" si="471"/>
        <v>0</v>
      </c>
      <c r="R6052" s="4">
        <f t="shared" si="472"/>
        <v>16.400713625918183</v>
      </c>
      <c r="S6052" s="5">
        <f t="shared" si="473"/>
        <v>64.388199999999998</v>
      </c>
      <c r="T6052" s="6">
        <f t="shared" si="470"/>
        <v>55.780927713693636</v>
      </c>
      <c r="U6052">
        <f t="shared" si="474"/>
        <v>39.171299999999988</v>
      </c>
    </row>
    <row r="6053" spans="1:21" ht="17" x14ac:dyDescent="0.25">
      <c r="A6053" s="1">
        <v>21963</v>
      </c>
      <c r="B6053">
        <v>20171217</v>
      </c>
      <c r="C6053">
        <v>2310</v>
      </c>
      <c r="D6053">
        <v>338</v>
      </c>
      <c r="E6053">
        <v>1.2</v>
      </c>
      <c r="F6053">
        <v>21</v>
      </c>
      <c r="G6053">
        <v>0.4</v>
      </c>
      <c r="H6053" t="s">
        <v>42</v>
      </c>
      <c r="I6053" t="s">
        <v>42</v>
      </c>
      <c r="J6053">
        <v>18.2</v>
      </c>
      <c r="K6053">
        <v>90</v>
      </c>
      <c r="L6053">
        <v>0</v>
      </c>
      <c r="M6053" t="s">
        <v>42</v>
      </c>
      <c r="N6053">
        <v>0</v>
      </c>
      <c r="O6053" t="s">
        <v>42</v>
      </c>
      <c r="P6053" t="s">
        <v>42</v>
      </c>
      <c r="Q6053" s="4">
        <f t="shared" si="471"/>
        <v>0</v>
      </c>
      <c r="R6053" s="4">
        <f t="shared" si="472"/>
        <v>16.400713625918183</v>
      </c>
      <c r="S6053" s="5">
        <f t="shared" si="473"/>
        <v>64.388199999999998</v>
      </c>
      <c r="T6053" s="6">
        <f t="shared" si="470"/>
        <v>55.980927713693632</v>
      </c>
      <c r="U6053">
        <f t="shared" si="474"/>
        <v>39.511299999999991</v>
      </c>
    </row>
    <row r="6054" spans="1:21" ht="17" x14ac:dyDescent="0.25">
      <c r="A6054" s="1">
        <v>21963</v>
      </c>
      <c r="B6054">
        <v>20171217</v>
      </c>
      <c r="C6054">
        <v>2320</v>
      </c>
      <c r="D6054">
        <v>325</v>
      </c>
      <c r="E6054">
        <v>1.6</v>
      </c>
      <c r="F6054">
        <v>21</v>
      </c>
      <c r="G6054">
        <v>0.4</v>
      </c>
      <c r="H6054" t="s">
        <v>42</v>
      </c>
      <c r="I6054" t="s">
        <v>42</v>
      </c>
      <c r="J6054">
        <v>18.2</v>
      </c>
      <c r="K6054">
        <v>89</v>
      </c>
      <c r="L6054">
        <v>0</v>
      </c>
      <c r="M6054" t="s">
        <v>42</v>
      </c>
      <c r="N6054">
        <v>0</v>
      </c>
      <c r="O6054" t="s">
        <v>42</v>
      </c>
      <c r="P6054" t="s">
        <v>42</v>
      </c>
      <c r="Q6054" s="4">
        <f t="shared" si="471"/>
        <v>0</v>
      </c>
      <c r="R6054" s="4">
        <f t="shared" si="472"/>
        <v>16.400713625918183</v>
      </c>
      <c r="S6054" s="5">
        <f t="shared" si="473"/>
        <v>64.351019999999991</v>
      </c>
      <c r="T6054" s="6">
        <f t="shared" si="470"/>
        <v>55.300927713693632</v>
      </c>
      <c r="U6054">
        <f t="shared" si="474"/>
        <v>38.831299999999999</v>
      </c>
    </row>
    <row r="6055" spans="1:21" ht="17" x14ac:dyDescent="0.25">
      <c r="A6055" s="1">
        <v>21963</v>
      </c>
      <c r="B6055">
        <v>20171217</v>
      </c>
      <c r="C6055">
        <v>2330</v>
      </c>
      <c r="D6055">
        <v>312</v>
      </c>
      <c r="E6055">
        <v>1.3</v>
      </c>
      <c r="F6055">
        <v>17</v>
      </c>
      <c r="G6055">
        <v>0.4</v>
      </c>
      <c r="H6055" t="s">
        <v>42</v>
      </c>
      <c r="I6055" t="s">
        <v>42</v>
      </c>
      <c r="J6055">
        <v>18.100000000000001</v>
      </c>
      <c r="K6055">
        <v>89</v>
      </c>
      <c r="L6055">
        <v>0</v>
      </c>
      <c r="M6055" t="s">
        <v>42</v>
      </c>
      <c r="N6055">
        <v>0</v>
      </c>
      <c r="O6055" t="s">
        <v>42</v>
      </c>
      <c r="P6055" t="s">
        <v>42</v>
      </c>
      <c r="Q6055" s="4">
        <f t="shared" si="471"/>
        <v>0</v>
      </c>
      <c r="R6055" s="4">
        <f t="shared" si="472"/>
        <v>16.298814885323203</v>
      </c>
      <c r="S6055" s="5">
        <f t="shared" si="473"/>
        <v>64.181910000000016</v>
      </c>
      <c r="T6055" s="6">
        <f t="shared" si="470"/>
        <v>55.46845935092017</v>
      </c>
      <c r="U6055">
        <f t="shared" si="474"/>
        <v>38.920300000000012</v>
      </c>
    </row>
    <row r="6056" spans="1:21" ht="17" x14ac:dyDescent="0.25">
      <c r="A6056" s="1">
        <v>21963</v>
      </c>
      <c r="B6056">
        <v>20171217</v>
      </c>
      <c r="C6056">
        <v>2340</v>
      </c>
      <c r="D6056">
        <v>306</v>
      </c>
      <c r="E6056">
        <v>1.3</v>
      </c>
      <c r="F6056">
        <v>13</v>
      </c>
      <c r="G6056">
        <v>0.3</v>
      </c>
      <c r="H6056" t="s">
        <v>42</v>
      </c>
      <c r="I6056" t="s">
        <v>42</v>
      </c>
      <c r="J6056">
        <v>18.2</v>
      </c>
      <c r="K6056">
        <v>88</v>
      </c>
      <c r="L6056">
        <v>0</v>
      </c>
      <c r="M6056" t="s">
        <v>42</v>
      </c>
      <c r="N6056">
        <v>0</v>
      </c>
      <c r="O6056" t="s">
        <v>42</v>
      </c>
      <c r="P6056" t="s">
        <v>42</v>
      </c>
      <c r="Q6056" s="4">
        <f t="shared" si="471"/>
        <v>0</v>
      </c>
      <c r="R6056" s="4">
        <f t="shared" si="472"/>
        <v>16.400713625918183</v>
      </c>
      <c r="S6056" s="5">
        <f t="shared" si="473"/>
        <v>64.313839999999985</v>
      </c>
      <c r="T6056" s="6">
        <f t="shared" si="470"/>
        <v>55.320927713693635</v>
      </c>
      <c r="U6056">
        <f t="shared" si="474"/>
        <v>39.34129999999999</v>
      </c>
    </row>
    <row r="6057" spans="1:21" ht="17" x14ac:dyDescent="0.25">
      <c r="A6057" s="1">
        <v>21963</v>
      </c>
      <c r="B6057">
        <v>20171217</v>
      </c>
      <c r="C6057">
        <v>2350</v>
      </c>
      <c r="D6057">
        <v>294</v>
      </c>
      <c r="E6057">
        <v>1.6</v>
      </c>
      <c r="F6057">
        <v>14</v>
      </c>
      <c r="G6057">
        <v>0.4</v>
      </c>
      <c r="H6057" t="s">
        <v>42</v>
      </c>
      <c r="I6057" t="s">
        <v>42</v>
      </c>
      <c r="J6057">
        <v>18.3</v>
      </c>
      <c r="K6057">
        <v>87</v>
      </c>
      <c r="L6057">
        <v>0</v>
      </c>
      <c r="M6057" t="s">
        <v>42</v>
      </c>
      <c r="N6057">
        <v>0</v>
      </c>
      <c r="O6057" t="s">
        <v>42</v>
      </c>
      <c r="P6057" t="s">
        <v>42</v>
      </c>
      <c r="Q6057" s="4">
        <f t="shared" si="471"/>
        <v>0</v>
      </c>
      <c r="R6057" s="4">
        <f t="shared" si="472"/>
        <v>16.502697692810059</v>
      </c>
      <c r="S6057" s="5">
        <f t="shared" si="473"/>
        <v>64.443789999999993</v>
      </c>
      <c r="T6057" s="6">
        <f t="shared" si="470"/>
        <v>54.873507000653085</v>
      </c>
      <c r="U6057">
        <f t="shared" si="474"/>
        <v>39.252300000000005</v>
      </c>
    </row>
    <row r="6058" spans="1:21" ht="17" x14ac:dyDescent="0.25">
      <c r="A6058" s="1">
        <v>21963</v>
      </c>
      <c r="B6058">
        <v>20171218</v>
      </c>
      <c r="C6058">
        <v>0</v>
      </c>
      <c r="D6058">
        <v>312</v>
      </c>
      <c r="E6058">
        <v>1.4</v>
      </c>
      <c r="F6058">
        <v>19</v>
      </c>
      <c r="G6058">
        <v>0.3</v>
      </c>
      <c r="H6058" t="s">
        <v>42</v>
      </c>
      <c r="I6058" t="s">
        <v>42</v>
      </c>
      <c r="J6058">
        <v>18.399999999999999</v>
      </c>
      <c r="K6058">
        <v>86</v>
      </c>
      <c r="L6058">
        <v>0</v>
      </c>
      <c r="M6058" t="s">
        <v>42</v>
      </c>
      <c r="N6058">
        <v>0</v>
      </c>
      <c r="O6058" t="s">
        <v>42</v>
      </c>
      <c r="P6058" t="s">
        <v>42</v>
      </c>
      <c r="Q6058" s="4">
        <f t="shared" si="471"/>
        <v>0</v>
      </c>
      <c r="R6058" s="4">
        <f t="shared" si="472"/>
        <v>16.604766387550573</v>
      </c>
      <c r="S6058" s="5">
        <f t="shared" si="473"/>
        <v>64.571759999999998</v>
      </c>
      <c r="T6058" s="6">
        <f t="shared" si="470"/>
        <v>54.92619630381575</v>
      </c>
      <c r="U6058">
        <f t="shared" si="474"/>
        <v>40.013299999999987</v>
      </c>
    </row>
    <row r="6059" spans="1:21" ht="17" x14ac:dyDescent="0.25">
      <c r="A6059" s="1">
        <v>21963</v>
      </c>
      <c r="B6059">
        <v>20171218</v>
      </c>
      <c r="C6059">
        <v>10</v>
      </c>
      <c r="D6059">
        <v>318</v>
      </c>
      <c r="E6059">
        <v>1.2</v>
      </c>
      <c r="F6059">
        <v>20</v>
      </c>
      <c r="G6059">
        <v>0.4</v>
      </c>
      <c r="H6059" t="s">
        <v>42</v>
      </c>
      <c r="I6059" t="s">
        <v>42</v>
      </c>
      <c r="J6059">
        <v>18.600000000000001</v>
      </c>
      <c r="K6059">
        <v>84</v>
      </c>
      <c r="L6059">
        <v>0</v>
      </c>
      <c r="M6059" t="s">
        <v>42</v>
      </c>
      <c r="N6059">
        <v>0</v>
      </c>
      <c r="O6059" t="s">
        <v>42</v>
      </c>
      <c r="P6059" t="s">
        <v>42</v>
      </c>
      <c r="Q6059" s="4">
        <f t="shared" si="471"/>
        <v>0</v>
      </c>
      <c r="R6059" s="4">
        <f t="shared" si="472"/>
        <v>16.809154913990653</v>
      </c>
      <c r="S6059" s="5">
        <f t="shared" si="473"/>
        <v>64.821759999999998</v>
      </c>
      <c r="T6059" s="6">
        <f t="shared" si="470"/>
        <v>54.831901388187859</v>
      </c>
      <c r="U6059">
        <f t="shared" si="474"/>
        <v>41.195300000000003</v>
      </c>
    </row>
    <row r="6060" spans="1:21" ht="17" x14ac:dyDescent="0.25">
      <c r="A6060" s="1">
        <v>21963</v>
      </c>
      <c r="B6060">
        <v>20171218</v>
      </c>
      <c r="C6060">
        <v>20</v>
      </c>
      <c r="D6060">
        <v>357</v>
      </c>
      <c r="E6060">
        <v>1.3</v>
      </c>
      <c r="F6060">
        <v>29</v>
      </c>
      <c r="G6060">
        <v>0.7</v>
      </c>
      <c r="H6060" t="s">
        <v>42</v>
      </c>
      <c r="I6060" t="s">
        <v>42</v>
      </c>
      <c r="J6060">
        <v>18.7</v>
      </c>
      <c r="K6060">
        <v>83</v>
      </c>
      <c r="L6060">
        <v>0</v>
      </c>
      <c r="M6060" t="s">
        <v>42</v>
      </c>
      <c r="N6060">
        <v>0</v>
      </c>
      <c r="O6060" t="s">
        <v>42</v>
      </c>
      <c r="P6060" t="s">
        <v>42</v>
      </c>
      <c r="Q6060" s="4">
        <f t="shared" si="471"/>
        <v>0</v>
      </c>
      <c r="R6060" s="4">
        <f t="shared" si="472"/>
        <v>16.911473395466984</v>
      </c>
      <c r="S6060" s="5">
        <f t="shared" si="473"/>
        <v>64.943789999999993</v>
      </c>
      <c r="T6060" s="6">
        <f t="shared" si="470"/>
        <v>54.584915414107087</v>
      </c>
      <c r="U6060">
        <f t="shared" si="474"/>
        <v>41.446299999999994</v>
      </c>
    </row>
    <row r="6061" spans="1:21" ht="17" x14ac:dyDescent="0.25">
      <c r="A6061" s="1">
        <v>21963</v>
      </c>
      <c r="B6061">
        <v>20171218</v>
      </c>
      <c r="C6061">
        <v>30</v>
      </c>
      <c r="D6061">
        <v>341</v>
      </c>
      <c r="E6061">
        <v>1.7</v>
      </c>
      <c r="F6061">
        <v>31</v>
      </c>
      <c r="G6061">
        <v>0.5</v>
      </c>
      <c r="H6061" t="s">
        <v>42</v>
      </c>
      <c r="I6061" t="s">
        <v>42</v>
      </c>
      <c r="J6061">
        <v>18.899999999999999</v>
      </c>
      <c r="K6061">
        <v>82</v>
      </c>
      <c r="L6061">
        <v>0</v>
      </c>
      <c r="M6061" t="s">
        <v>42</v>
      </c>
      <c r="N6061">
        <v>0</v>
      </c>
      <c r="O6061" t="s">
        <v>42</v>
      </c>
      <c r="P6061" t="s">
        <v>42</v>
      </c>
      <c r="Q6061" s="4">
        <f t="shared" si="471"/>
        <v>0</v>
      </c>
      <c r="R6061" s="4">
        <f t="shared" si="472"/>
        <v>17.116355486779398</v>
      </c>
      <c r="S6061" s="5">
        <f t="shared" si="473"/>
        <v>65.226019999999991</v>
      </c>
      <c r="T6061" s="6">
        <f t="shared" si="470"/>
        <v>54.171262132813219</v>
      </c>
      <c r="U6061">
        <f t="shared" si="474"/>
        <v>41.608299999999986</v>
      </c>
    </row>
    <row r="6062" spans="1:21" ht="17" x14ac:dyDescent="0.25">
      <c r="A6062" s="1">
        <v>21963</v>
      </c>
      <c r="B6062">
        <v>20171218</v>
      </c>
      <c r="C6062">
        <v>40</v>
      </c>
      <c r="D6062">
        <v>315</v>
      </c>
      <c r="E6062">
        <v>1.5</v>
      </c>
      <c r="F6062">
        <v>18</v>
      </c>
      <c r="G6062">
        <v>0.4</v>
      </c>
      <c r="H6062" t="s">
        <v>42</v>
      </c>
      <c r="I6062" t="s">
        <v>42</v>
      </c>
      <c r="J6062">
        <v>19</v>
      </c>
      <c r="K6062">
        <v>81</v>
      </c>
      <c r="L6062">
        <v>0</v>
      </c>
      <c r="M6062" t="s">
        <v>42</v>
      </c>
      <c r="N6062">
        <v>0</v>
      </c>
      <c r="O6062" t="s">
        <v>42</v>
      </c>
      <c r="P6062" t="s">
        <v>42</v>
      </c>
      <c r="Q6062" s="4">
        <f t="shared" si="471"/>
        <v>0</v>
      </c>
      <c r="R6062" s="4">
        <f t="shared" si="472"/>
        <v>17.218917799617216</v>
      </c>
      <c r="S6062" s="5">
        <f t="shared" si="473"/>
        <v>65.343100000000007</v>
      </c>
      <c r="T6062" s="6">
        <f t="shared" si="470"/>
        <v>54.224593139502389</v>
      </c>
      <c r="U6062">
        <f t="shared" si="474"/>
        <v>42.369299999999996</v>
      </c>
    </row>
    <row r="6063" spans="1:21" ht="17" x14ac:dyDescent="0.25">
      <c r="A6063" s="1">
        <v>21963</v>
      </c>
      <c r="B6063">
        <v>20171218</v>
      </c>
      <c r="C6063">
        <v>50</v>
      </c>
      <c r="D6063">
        <v>328</v>
      </c>
      <c r="E6063">
        <v>1.7</v>
      </c>
      <c r="F6063">
        <v>26</v>
      </c>
      <c r="G6063">
        <v>0.5</v>
      </c>
      <c r="H6063" t="s">
        <v>42</v>
      </c>
      <c r="I6063" t="s">
        <v>42</v>
      </c>
      <c r="J6063">
        <v>19</v>
      </c>
      <c r="K6063">
        <v>81</v>
      </c>
      <c r="L6063">
        <v>0</v>
      </c>
      <c r="M6063" t="s">
        <v>42</v>
      </c>
      <c r="N6063">
        <v>0</v>
      </c>
      <c r="O6063" t="s">
        <v>42</v>
      </c>
      <c r="P6063" t="s">
        <v>42</v>
      </c>
      <c r="Q6063" s="4">
        <f t="shared" si="471"/>
        <v>0</v>
      </c>
      <c r="R6063" s="4">
        <f t="shared" si="472"/>
        <v>17.218917799617216</v>
      </c>
      <c r="S6063" s="5">
        <f t="shared" si="473"/>
        <v>65.343100000000007</v>
      </c>
      <c r="T6063" s="6">
        <f t="shared" si="470"/>
        <v>54.024593139502386</v>
      </c>
      <c r="U6063">
        <f t="shared" si="474"/>
        <v>42.029299999999992</v>
      </c>
    </row>
    <row r="6064" spans="1:21" ht="17" x14ac:dyDescent="0.25">
      <c r="A6064" s="1">
        <v>21963</v>
      </c>
      <c r="B6064">
        <v>20171218</v>
      </c>
      <c r="C6064">
        <v>100</v>
      </c>
      <c r="D6064">
        <v>331</v>
      </c>
      <c r="E6064">
        <v>1.7</v>
      </c>
      <c r="F6064">
        <v>21</v>
      </c>
      <c r="G6064">
        <v>0.5</v>
      </c>
      <c r="H6064" t="s">
        <v>42</v>
      </c>
      <c r="I6064" t="s">
        <v>42</v>
      </c>
      <c r="J6064">
        <v>19.100000000000001</v>
      </c>
      <c r="K6064">
        <v>81</v>
      </c>
      <c r="L6064">
        <v>0</v>
      </c>
      <c r="M6064" t="s">
        <v>42</v>
      </c>
      <c r="N6064">
        <v>0</v>
      </c>
      <c r="O6064" t="s">
        <v>42</v>
      </c>
      <c r="P6064" t="s">
        <v>42</v>
      </c>
      <c r="Q6064" s="4">
        <f t="shared" si="471"/>
        <v>0</v>
      </c>
      <c r="R6064" s="4">
        <f t="shared" si="472"/>
        <v>17.321560106791559</v>
      </c>
      <c r="S6064" s="5">
        <f t="shared" si="473"/>
        <v>65.504289999999997</v>
      </c>
      <c r="T6064" s="6">
        <f t="shared" si="470"/>
        <v>54.158028138829025</v>
      </c>
      <c r="U6064">
        <f t="shared" si="474"/>
        <v>42.450299999999999</v>
      </c>
    </row>
    <row r="6065" spans="1:21" ht="17" x14ac:dyDescent="0.25">
      <c r="A6065" s="1">
        <v>21963</v>
      </c>
      <c r="B6065">
        <v>20171218</v>
      </c>
      <c r="C6065">
        <v>110</v>
      </c>
      <c r="D6065">
        <v>339</v>
      </c>
      <c r="E6065">
        <v>1.7</v>
      </c>
      <c r="F6065">
        <v>28</v>
      </c>
      <c r="G6065">
        <v>0.6</v>
      </c>
      <c r="H6065" t="s">
        <v>42</v>
      </c>
      <c r="I6065" t="s">
        <v>42</v>
      </c>
      <c r="J6065">
        <v>19.2</v>
      </c>
      <c r="K6065">
        <v>80</v>
      </c>
      <c r="L6065">
        <v>0</v>
      </c>
      <c r="M6065" t="s">
        <v>42</v>
      </c>
      <c r="N6065">
        <v>0</v>
      </c>
      <c r="O6065" t="s">
        <v>42</v>
      </c>
      <c r="P6065" t="s">
        <v>42</v>
      </c>
      <c r="Q6065" s="4">
        <f t="shared" si="471"/>
        <v>0</v>
      </c>
      <c r="R6065" s="4">
        <f t="shared" si="472"/>
        <v>17.424281780890482</v>
      </c>
      <c r="S6065" s="5">
        <f t="shared" si="473"/>
        <v>65.618400000000008</v>
      </c>
      <c r="T6065" s="6">
        <f t="shared" si="470"/>
        <v>54.011566315157623</v>
      </c>
      <c r="U6065">
        <f t="shared" si="474"/>
        <v>42.871299999999991</v>
      </c>
    </row>
    <row r="6066" spans="1:21" ht="17" x14ac:dyDescent="0.25">
      <c r="A6066" s="1">
        <v>21963</v>
      </c>
      <c r="B6066">
        <v>20171218</v>
      </c>
      <c r="C6066">
        <v>120</v>
      </c>
      <c r="D6066">
        <v>334</v>
      </c>
      <c r="E6066">
        <v>2.2000000000000002</v>
      </c>
      <c r="F6066">
        <v>22</v>
      </c>
      <c r="G6066">
        <v>0.6</v>
      </c>
      <c r="H6066" t="s">
        <v>42</v>
      </c>
      <c r="I6066" t="s">
        <v>42</v>
      </c>
      <c r="J6066">
        <v>19.2</v>
      </c>
      <c r="K6066">
        <v>79</v>
      </c>
      <c r="L6066">
        <v>0</v>
      </c>
      <c r="M6066" t="s">
        <v>42</v>
      </c>
      <c r="N6066">
        <v>0</v>
      </c>
      <c r="O6066" t="s">
        <v>42</v>
      </c>
      <c r="P6066" t="s">
        <v>42</v>
      </c>
      <c r="Q6066" s="4">
        <f t="shared" si="471"/>
        <v>0</v>
      </c>
      <c r="R6066" s="4">
        <f t="shared" si="472"/>
        <v>17.424281780890482</v>
      </c>
      <c r="S6066" s="5">
        <f t="shared" si="473"/>
        <v>65.57132</v>
      </c>
      <c r="T6066" s="6">
        <f t="shared" si="470"/>
        <v>53.231566315157622</v>
      </c>
      <c r="U6066">
        <f t="shared" si="474"/>
        <v>42.021299999999997</v>
      </c>
    </row>
    <row r="6067" spans="1:21" ht="17" x14ac:dyDescent="0.25">
      <c r="A6067" s="1">
        <v>21963</v>
      </c>
      <c r="B6067">
        <v>20171218</v>
      </c>
      <c r="C6067">
        <v>130</v>
      </c>
      <c r="D6067">
        <v>334</v>
      </c>
      <c r="E6067">
        <v>2.5</v>
      </c>
      <c r="F6067">
        <v>24</v>
      </c>
      <c r="G6067">
        <v>0.7</v>
      </c>
      <c r="H6067" t="s">
        <v>42</v>
      </c>
      <c r="I6067" t="s">
        <v>42</v>
      </c>
      <c r="J6067">
        <v>19.3</v>
      </c>
      <c r="K6067">
        <v>78</v>
      </c>
      <c r="L6067">
        <v>0</v>
      </c>
      <c r="M6067" t="s">
        <v>42</v>
      </c>
      <c r="N6067">
        <v>0</v>
      </c>
      <c r="O6067" t="s">
        <v>42</v>
      </c>
      <c r="P6067" t="s">
        <v>42</v>
      </c>
      <c r="Q6067" s="4">
        <f t="shared" si="471"/>
        <v>0</v>
      </c>
      <c r="R6067" s="4">
        <f t="shared" si="472"/>
        <v>17.527082202660942</v>
      </c>
      <c r="S6067" s="5">
        <f t="shared" si="473"/>
        <v>65.682460000000006</v>
      </c>
      <c r="T6067" s="6">
        <f t="shared" si="470"/>
        <v>52.785206863459223</v>
      </c>
      <c r="U6067">
        <f t="shared" si="474"/>
        <v>41.932299999999998</v>
      </c>
    </row>
    <row r="6068" spans="1:21" ht="17" x14ac:dyDescent="0.25">
      <c r="A6068" s="1">
        <v>21963</v>
      </c>
      <c r="B6068">
        <v>20171218</v>
      </c>
      <c r="C6068">
        <v>140</v>
      </c>
      <c r="D6068">
        <v>334</v>
      </c>
      <c r="E6068">
        <v>2.2000000000000002</v>
      </c>
      <c r="F6068">
        <v>23</v>
      </c>
      <c r="G6068">
        <v>0.6</v>
      </c>
      <c r="H6068" t="s">
        <v>42</v>
      </c>
      <c r="I6068" t="s">
        <v>42</v>
      </c>
      <c r="J6068">
        <v>19.3</v>
      </c>
      <c r="K6068">
        <v>79</v>
      </c>
      <c r="L6068">
        <v>0</v>
      </c>
      <c r="M6068" t="s">
        <v>42</v>
      </c>
      <c r="N6068">
        <v>0</v>
      </c>
      <c r="O6068" t="s">
        <v>42</v>
      </c>
      <c r="P6068" t="s">
        <v>42</v>
      </c>
      <c r="Q6068" s="4">
        <f t="shared" si="471"/>
        <v>0</v>
      </c>
      <c r="R6068" s="4">
        <f t="shared" si="472"/>
        <v>17.527082202660942</v>
      </c>
      <c r="S6068" s="5">
        <f t="shared" si="473"/>
        <v>65.730530000000002</v>
      </c>
      <c r="T6068" s="6">
        <f t="shared" si="470"/>
        <v>53.365206863459221</v>
      </c>
      <c r="U6068">
        <f t="shared" si="474"/>
        <v>42.442300000000003</v>
      </c>
    </row>
    <row r="6069" spans="1:21" ht="17" x14ac:dyDescent="0.25">
      <c r="A6069" s="1">
        <v>21963</v>
      </c>
      <c r="B6069">
        <v>20171218</v>
      </c>
      <c r="C6069">
        <v>150</v>
      </c>
      <c r="D6069">
        <v>326</v>
      </c>
      <c r="E6069">
        <v>2.2000000000000002</v>
      </c>
      <c r="F6069">
        <v>22</v>
      </c>
      <c r="G6069">
        <v>0.6</v>
      </c>
      <c r="H6069" t="s">
        <v>42</v>
      </c>
      <c r="I6069" t="s">
        <v>42</v>
      </c>
      <c r="J6069">
        <v>19.3</v>
      </c>
      <c r="K6069">
        <v>79</v>
      </c>
      <c r="L6069">
        <v>0</v>
      </c>
      <c r="M6069" t="s">
        <v>42</v>
      </c>
      <c r="N6069">
        <v>0</v>
      </c>
      <c r="O6069" t="s">
        <v>42</v>
      </c>
      <c r="P6069" t="s">
        <v>42</v>
      </c>
      <c r="Q6069" s="4">
        <f t="shared" si="471"/>
        <v>0</v>
      </c>
      <c r="R6069" s="4">
        <f t="shared" si="472"/>
        <v>17.527082202660942</v>
      </c>
      <c r="S6069" s="5">
        <f t="shared" si="473"/>
        <v>65.730530000000002</v>
      </c>
      <c r="T6069" s="6">
        <f t="shared" si="470"/>
        <v>53.365206863459221</v>
      </c>
      <c r="U6069">
        <f t="shared" si="474"/>
        <v>42.442300000000003</v>
      </c>
    </row>
    <row r="6070" spans="1:21" ht="17" x14ac:dyDescent="0.25">
      <c r="A6070" s="1">
        <v>21963</v>
      </c>
      <c r="B6070">
        <v>20171218</v>
      </c>
      <c r="C6070">
        <v>200</v>
      </c>
      <c r="D6070">
        <v>320</v>
      </c>
      <c r="E6070">
        <v>2.4</v>
      </c>
      <c r="F6070">
        <v>22</v>
      </c>
      <c r="G6070">
        <v>0.7</v>
      </c>
      <c r="H6070" t="s">
        <v>42</v>
      </c>
      <c r="I6070" t="s">
        <v>42</v>
      </c>
      <c r="J6070">
        <v>19.3</v>
      </c>
      <c r="K6070">
        <v>79</v>
      </c>
      <c r="L6070">
        <v>0</v>
      </c>
      <c r="M6070" t="s">
        <v>42</v>
      </c>
      <c r="N6070">
        <v>0</v>
      </c>
      <c r="O6070" t="s">
        <v>42</v>
      </c>
      <c r="P6070" t="s">
        <v>42</v>
      </c>
      <c r="Q6070" s="4">
        <f t="shared" si="471"/>
        <v>0</v>
      </c>
      <c r="R6070" s="4">
        <f t="shared" si="472"/>
        <v>17.527082202660942</v>
      </c>
      <c r="S6070" s="5">
        <f t="shared" si="473"/>
        <v>65.730530000000002</v>
      </c>
      <c r="T6070" s="6">
        <f t="shared" si="470"/>
        <v>53.165206863459225</v>
      </c>
      <c r="U6070">
        <f t="shared" si="474"/>
        <v>42.1023</v>
      </c>
    </row>
    <row r="6071" spans="1:21" ht="17" x14ac:dyDescent="0.25">
      <c r="A6071" s="1">
        <v>21963</v>
      </c>
      <c r="B6071">
        <v>20171218</v>
      </c>
      <c r="C6071">
        <v>210</v>
      </c>
      <c r="D6071">
        <v>315</v>
      </c>
      <c r="E6071">
        <v>2.2000000000000002</v>
      </c>
      <c r="F6071">
        <v>20</v>
      </c>
      <c r="G6071">
        <v>0.6</v>
      </c>
      <c r="H6071" t="s">
        <v>42</v>
      </c>
      <c r="I6071" t="s">
        <v>42</v>
      </c>
      <c r="J6071">
        <v>19.399999999999999</v>
      </c>
      <c r="K6071">
        <v>79</v>
      </c>
      <c r="L6071">
        <v>0</v>
      </c>
      <c r="M6071" t="s">
        <v>42</v>
      </c>
      <c r="N6071">
        <v>0</v>
      </c>
      <c r="O6071" t="s">
        <v>42</v>
      </c>
      <c r="P6071" t="s">
        <v>42</v>
      </c>
      <c r="Q6071" s="4">
        <f t="shared" si="471"/>
        <v>0</v>
      </c>
      <c r="R6071" s="4">
        <f t="shared" si="472"/>
        <v>17.629960760861024</v>
      </c>
      <c r="S6071" s="5">
        <f t="shared" si="473"/>
        <v>65.889740000000003</v>
      </c>
      <c r="T6071" s="6">
        <f t="shared" si="470"/>
        <v>53.498948989119327</v>
      </c>
      <c r="U6071">
        <f t="shared" si="474"/>
        <v>42.863299999999995</v>
      </c>
    </row>
    <row r="6072" spans="1:21" ht="17" x14ac:dyDescent="0.25">
      <c r="A6072" s="1">
        <v>21963</v>
      </c>
      <c r="B6072">
        <v>20171218</v>
      </c>
      <c r="C6072">
        <v>220</v>
      </c>
      <c r="D6072">
        <v>313</v>
      </c>
      <c r="E6072">
        <v>2.2999999999999998</v>
      </c>
      <c r="F6072">
        <v>17</v>
      </c>
      <c r="G6072">
        <v>0.7</v>
      </c>
      <c r="H6072" t="s">
        <v>42</v>
      </c>
      <c r="I6072" t="s">
        <v>42</v>
      </c>
      <c r="J6072">
        <v>19.399999999999999</v>
      </c>
      <c r="K6072">
        <v>79</v>
      </c>
      <c r="L6072">
        <v>0</v>
      </c>
      <c r="M6072" t="s">
        <v>42</v>
      </c>
      <c r="N6072">
        <v>0</v>
      </c>
      <c r="O6072" t="s">
        <v>42</v>
      </c>
      <c r="P6072" t="s">
        <v>42</v>
      </c>
      <c r="Q6072" s="4">
        <f t="shared" si="471"/>
        <v>0</v>
      </c>
      <c r="R6072" s="4">
        <f t="shared" si="472"/>
        <v>17.629960760861024</v>
      </c>
      <c r="S6072" s="5">
        <f t="shared" si="473"/>
        <v>65.889740000000003</v>
      </c>
      <c r="T6072" s="6">
        <f t="shared" si="470"/>
        <v>53.398948989119333</v>
      </c>
      <c r="U6072">
        <f t="shared" si="474"/>
        <v>42.693299999999994</v>
      </c>
    </row>
    <row r="6073" spans="1:21" ht="17" x14ac:dyDescent="0.25">
      <c r="A6073" s="1">
        <v>21963</v>
      </c>
      <c r="B6073">
        <v>20171218</v>
      </c>
      <c r="C6073">
        <v>230</v>
      </c>
      <c r="D6073">
        <v>321</v>
      </c>
      <c r="E6073">
        <v>2.5</v>
      </c>
      <c r="F6073">
        <v>21</v>
      </c>
      <c r="G6073">
        <v>0.7</v>
      </c>
      <c r="H6073" t="s">
        <v>42</v>
      </c>
      <c r="I6073" t="s">
        <v>42</v>
      </c>
      <c r="J6073">
        <v>19.399999999999999</v>
      </c>
      <c r="K6073">
        <v>79</v>
      </c>
      <c r="L6073">
        <v>0</v>
      </c>
      <c r="M6073" t="s">
        <v>42</v>
      </c>
      <c r="N6073">
        <v>0</v>
      </c>
      <c r="O6073" t="s">
        <v>42</v>
      </c>
      <c r="P6073" t="s">
        <v>42</v>
      </c>
      <c r="Q6073" s="4">
        <f t="shared" si="471"/>
        <v>0</v>
      </c>
      <c r="R6073" s="4">
        <f t="shared" si="472"/>
        <v>17.629960760861024</v>
      </c>
      <c r="S6073" s="5">
        <f t="shared" si="473"/>
        <v>65.889740000000003</v>
      </c>
      <c r="T6073" s="6">
        <f t="shared" si="470"/>
        <v>53.19894898911933</v>
      </c>
      <c r="U6073">
        <f t="shared" si="474"/>
        <v>42.35329999999999</v>
      </c>
    </row>
    <row r="6074" spans="1:21" ht="17" x14ac:dyDescent="0.25">
      <c r="A6074" s="1">
        <v>21963</v>
      </c>
      <c r="B6074">
        <v>20171218</v>
      </c>
      <c r="C6074">
        <v>240</v>
      </c>
      <c r="D6074">
        <v>317</v>
      </c>
      <c r="E6074">
        <v>2.4</v>
      </c>
      <c r="F6074">
        <v>20</v>
      </c>
      <c r="G6074">
        <v>0.7</v>
      </c>
      <c r="H6074" t="s">
        <v>42</v>
      </c>
      <c r="I6074" t="s">
        <v>42</v>
      </c>
      <c r="J6074">
        <v>19.5</v>
      </c>
      <c r="K6074">
        <v>79</v>
      </c>
      <c r="L6074">
        <v>0</v>
      </c>
      <c r="M6074" t="s">
        <v>42</v>
      </c>
      <c r="N6074">
        <v>0</v>
      </c>
      <c r="O6074" t="s">
        <v>42</v>
      </c>
      <c r="P6074" t="s">
        <v>42</v>
      </c>
      <c r="Q6074" s="4">
        <f t="shared" si="471"/>
        <v>0</v>
      </c>
      <c r="R6074" s="4">
        <f t="shared" si="472"/>
        <v>17.732916852115604</v>
      </c>
      <c r="S6074" s="5">
        <f t="shared" si="473"/>
        <v>66.048949999999991</v>
      </c>
      <c r="T6074" s="6">
        <f t="shared" si="470"/>
        <v>53.432791907750293</v>
      </c>
      <c r="U6074">
        <f t="shared" si="474"/>
        <v>42.944299999999998</v>
      </c>
    </row>
    <row r="6075" spans="1:21" ht="17" x14ac:dyDescent="0.25">
      <c r="A6075" s="1">
        <v>21963</v>
      </c>
      <c r="B6075">
        <v>20171218</v>
      </c>
      <c r="C6075">
        <v>250</v>
      </c>
      <c r="D6075">
        <v>315</v>
      </c>
      <c r="E6075">
        <v>2.2999999999999998</v>
      </c>
      <c r="F6075">
        <v>23</v>
      </c>
      <c r="G6075">
        <v>0.6</v>
      </c>
      <c r="H6075" t="s">
        <v>42</v>
      </c>
      <c r="I6075" t="s">
        <v>42</v>
      </c>
      <c r="J6075">
        <v>19.5</v>
      </c>
      <c r="K6075">
        <v>79</v>
      </c>
      <c r="L6075">
        <v>0</v>
      </c>
      <c r="M6075" t="s">
        <v>42</v>
      </c>
      <c r="N6075">
        <v>0</v>
      </c>
      <c r="O6075" t="s">
        <v>42</v>
      </c>
      <c r="P6075" t="s">
        <v>42</v>
      </c>
      <c r="Q6075" s="4">
        <f t="shared" si="471"/>
        <v>0</v>
      </c>
      <c r="R6075" s="4">
        <f t="shared" si="472"/>
        <v>17.732916852115604</v>
      </c>
      <c r="S6075" s="5">
        <f t="shared" si="473"/>
        <v>66.048949999999991</v>
      </c>
      <c r="T6075" s="6">
        <f t="shared" si="470"/>
        <v>53.532791907750294</v>
      </c>
      <c r="U6075">
        <f t="shared" si="474"/>
        <v>43.1143</v>
      </c>
    </row>
    <row r="6076" spans="1:21" ht="17" x14ac:dyDescent="0.25">
      <c r="A6076" s="1">
        <v>21963</v>
      </c>
      <c r="B6076">
        <v>20171218</v>
      </c>
      <c r="C6076">
        <v>300</v>
      </c>
      <c r="D6076">
        <v>309</v>
      </c>
      <c r="E6076">
        <v>2.7</v>
      </c>
      <c r="F6076">
        <v>19</v>
      </c>
      <c r="G6076">
        <v>0.7</v>
      </c>
      <c r="H6076" t="s">
        <v>42</v>
      </c>
      <c r="I6076" t="s">
        <v>42</v>
      </c>
      <c r="J6076">
        <v>19.399999999999999</v>
      </c>
      <c r="K6076">
        <v>79</v>
      </c>
      <c r="L6076">
        <v>0</v>
      </c>
      <c r="M6076" t="s">
        <v>42</v>
      </c>
      <c r="N6076">
        <v>0</v>
      </c>
      <c r="O6076" t="s">
        <v>42</v>
      </c>
      <c r="P6076" t="s">
        <v>42</v>
      </c>
      <c r="Q6076" s="4">
        <f t="shared" si="471"/>
        <v>0</v>
      </c>
      <c r="R6076" s="4">
        <f t="shared" si="472"/>
        <v>17.629960760861024</v>
      </c>
      <c r="S6076" s="5">
        <f t="shared" si="473"/>
        <v>65.889740000000003</v>
      </c>
      <c r="T6076" s="6">
        <f t="shared" si="470"/>
        <v>52.998948989119327</v>
      </c>
      <c r="U6076">
        <f t="shared" si="474"/>
        <v>42.013299999999987</v>
      </c>
    </row>
    <row r="6077" spans="1:21" ht="17" x14ac:dyDescent="0.25">
      <c r="A6077" s="1">
        <v>21963</v>
      </c>
      <c r="B6077">
        <v>20171218</v>
      </c>
      <c r="C6077">
        <v>310</v>
      </c>
      <c r="D6077">
        <v>319</v>
      </c>
      <c r="E6077">
        <v>2.6</v>
      </c>
      <c r="F6077">
        <v>22</v>
      </c>
      <c r="G6077">
        <v>0.7</v>
      </c>
      <c r="H6077" t="s">
        <v>42</v>
      </c>
      <c r="I6077" t="s">
        <v>42</v>
      </c>
      <c r="J6077">
        <v>19.399999999999999</v>
      </c>
      <c r="K6077">
        <v>80</v>
      </c>
      <c r="L6077">
        <v>0</v>
      </c>
      <c r="M6077" t="s">
        <v>42</v>
      </c>
      <c r="N6077">
        <v>0</v>
      </c>
      <c r="O6077" t="s">
        <v>42</v>
      </c>
      <c r="P6077" t="s">
        <v>42</v>
      </c>
      <c r="Q6077" s="4">
        <f t="shared" si="471"/>
        <v>0</v>
      </c>
      <c r="R6077" s="4">
        <f t="shared" si="472"/>
        <v>17.629960760861024</v>
      </c>
      <c r="S6077" s="5">
        <f t="shared" si="473"/>
        <v>65.938800000000001</v>
      </c>
      <c r="T6077" s="6">
        <f t="shared" si="470"/>
        <v>53.37894898911933</v>
      </c>
      <c r="U6077">
        <f t="shared" si="474"/>
        <v>42.183299999999988</v>
      </c>
    </row>
    <row r="6078" spans="1:21" ht="17" x14ac:dyDescent="0.25">
      <c r="A6078" s="1">
        <v>21963</v>
      </c>
      <c r="B6078">
        <v>20171218</v>
      </c>
      <c r="C6078">
        <v>320</v>
      </c>
      <c r="D6078">
        <v>307</v>
      </c>
      <c r="E6078">
        <v>3</v>
      </c>
      <c r="F6078">
        <v>16</v>
      </c>
      <c r="G6078">
        <v>0.9</v>
      </c>
      <c r="H6078" t="s">
        <v>42</v>
      </c>
      <c r="I6078" t="s">
        <v>42</v>
      </c>
      <c r="J6078">
        <v>19.399999999999999</v>
      </c>
      <c r="K6078">
        <v>80</v>
      </c>
      <c r="L6078">
        <v>0</v>
      </c>
      <c r="M6078" t="s">
        <v>42</v>
      </c>
      <c r="N6078">
        <v>0</v>
      </c>
      <c r="O6078" t="s">
        <v>42</v>
      </c>
      <c r="P6078" t="s">
        <v>42</v>
      </c>
      <c r="Q6078" s="4">
        <f t="shared" si="471"/>
        <v>0</v>
      </c>
      <c r="R6078" s="4">
        <f t="shared" si="472"/>
        <v>17.629960760861024</v>
      </c>
      <c r="S6078" s="5">
        <f t="shared" si="473"/>
        <v>65.938800000000001</v>
      </c>
      <c r="T6078" s="6">
        <f t="shared" si="470"/>
        <v>52.978948989119331</v>
      </c>
      <c r="U6078">
        <f t="shared" si="474"/>
        <v>41.503299999999996</v>
      </c>
    </row>
    <row r="6079" spans="1:21" ht="17" x14ac:dyDescent="0.25">
      <c r="A6079" s="1">
        <v>21963</v>
      </c>
      <c r="B6079">
        <v>20171218</v>
      </c>
      <c r="C6079">
        <v>330</v>
      </c>
      <c r="D6079">
        <v>318</v>
      </c>
      <c r="E6079">
        <v>3.3</v>
      </c>
      <c r="F6079">
        <v>20</v>
      </c>
      <c r="G6079">
        <v>0.7</v>
      </c>
      <c r="H6079" t="s">
        <v>42</v>
      </c>
      <c r="I6079" t="s">
        <v>42</v>
      </c>
      <c r="J6079">
        <v>19.399999999999999</v>
      </c>
      <c r="K6079">
        <v>80</v>
      </c>
      <c r="L6079">
        <v>0</v>
      </c>
      <c r="M6079" t="s">
        <v>42</v>
      </c>
      <c r="N6079">
        <v>0</v>
      </c>
      <c r="O6079" t="s">
        <v>42</v>
      </c>
      <c r="P6079" t="s">
        <v>42</v>
      </c>
      <c r="Q6079" s="4">
        <f t="shared" si="471"/>
        <v>0</v>
      </c>
      <c r="R6079" s="4">
        <f t="shared" si="472"/>
        <v>17.629960760861024</v>
      </c>
      <c r="S6079" s="5">
        <f t="shared" si="473"/>
        <v>65.938800000000001</v>
      </c>
      <c r="T6079" s="6">
        <f t="shared" si="470"/>
        <v>52.678948989119334</v>
      </c>
      <c r="U6079">
        <f t="shared" si="474"/>
        <v>40.993299999999991</v>
      </c>
    </row>
    <row r="6080" spans="1:21" ht="17" x14ac:dyDescent="0.25">
      <c r="A6080" s="1">
        <v>21963</v>
      </c>
      <c r="B6080">
        <v>20171218</v>
      </c>
      <c r="C6080">
        <v>340</v>
      </c>
      <c r="D6080">
        <v>329</v>
      </c>
      <c r="E6080">
        <v>3</v>
      </c>
      <c r="F6080">
        <v>27</v>
      </c>
      <c r="G6080">
        <v>0.8</v>
      </c>
      <c r="H6080" t="s">
        <v>42</v>
      </c>
      <c r="I6080" t="s">
        <v>42</v>
      </c>
      <c r="J6080">
        <v>19.399999999999999</v>
      </c>
      <c r="K6080">
        <v>80</v>
      </c>
      <c r="L6080">
        <v>0</v>
      </c>
      <c r="M6080" t="s">
        <v>42</v>
      </c>
      <c r="N6080">
        <v>0</v>
      </c>
      <c r="O6080" t="s">
        <v>42</v>
      </c>
      <c r="P6080" t="s">
        <v>42</v>
      </c>
      <c r="Q6080" s="4">
        <f t="shared" si="471"/>
        <v>0</v>
      </c>
      <c r="R6080" s="4">
        <f t="shared" si="472"/>
        <v>17.629960760861024</v>
      </c>
      <c r="S6080" s="5">
        <f t="shared" si="473"/>
        <v>65.938800000000001</v>
      </c>
      <c r="T6080" s="6">
        <f t="shared" si="470"/>
        <v>52.978948989119331</v>
      </c>
      <c r="U6080">
        <f t="shared" si="474"/>
        <v>41.503299999999996</v>
      </c>
    </row>
    <row r="6081" spans="1:21" ht="17" x14ac:dyDescent="0.25">
      <c r="A6081" s="1">
        <v>21963</v>
      </c>
      <c r="B6081">
        <v>20171218</v>
      </c>
      <c r="C6081">
        <v>350</v>
      </c>
      <c r="D6081">
        <v>331</v>
      </c>
      <c r="E6081">
        <v>2.8</v>
      </c>
      <c r="F6081">
        <v>19</v>
      </c>
      <c r="G6081">
        <v>0.8</v>
      </c>
      <c r="H6081" t="s">
        <v>42</v>
      </c>
      <c r="I6081" t="s">
        <v>42</v>
      </c>
      <c r="J6081">
        <v>19.399999999999999</v>
      </c>
      <c r="K6081">
        <v>80</v>
      </c>
      <c r="L6081">
        <v>0</v>
      </c>
      <c r="M6081" t="s">
        <v>42</v>
      </c>
      <c r="N6081">
        <v>0</v>
      </c>
      <c r="O6081" t="s">
        <v>42</v>
      </c>
      <c r="P6081" t="s">
        <v>42</v>
      </c>
      <c r="Q6081" s="4">
        <f t="shared" si="471"/>
        <v>0</v>
      </c>
      <c r="R6081" s="4">
        <f t="shared" si="472"/>
        <v>17.629960760861024</v>
      </c>
      <c r="S6081" s="5">
        <f t="shared" si="473"/>
        <v>65.938800000000001</v>
      </c>
      <c r="T6081" s="6">
        <f t="shared" si="470"/>
        <v>53.178948989119334</v>
      </c>
      <c r="U6081">
        <f t="shared" si="474"/>
        <v>41.843299999999999</v>
      </c>
    </row>
    <row r="6082" spans="1:21" ht="17" x14ac:dyDescent="0.25">
      <c r="A6082" s="1">
        <v>21963</v>
      </c>
      <c r="B6082">
        <v>20171218</v>
      </c>
      <c r="C6082">
        <v>400</v>
      </c>
      <c r="D6082">
        <v>336</v>
      </c>
      <c r="E6082">
        <v>2.5</v>
      </c>
      <c r="F6082">
        <v>28</v>
      </c>
      <c r="G6082">
        <v>0.5</v>
      </c>
      <c r="H6082" t="s">
        <v>42</v>
      </c>
      <c r="I6082" t="s">
        <v>42</v>
      </c>
      <c r="J6082">
        <v>19.3</v>
      </c>
      <c r="K6082">
        <v>80</v>
      </c>
      <c r="L6082">
        <v>0</v>
      </c>
      <c r="M6082" t="s">
        <v>42</v>
      </c>
      <c r="N6082">
        <v>0</v>
      </c>
      <c r="O6082" t="s">
        <v>42</v>
      </c>
      <c r="P6082" t="s">
        <v>42</v>
      </c>
      <c r="Q6082" s="4">
        <f t="shared" si="471"/>
        <v>0</v>
      </c>
      <c r="R6082" s="4">
        <f t="shared" si="472"/>
        <v>17.527082202660942</v>
      </c>
      <c r="S6082" s="5">
        <f t="shared" si="473"/>
        <v>65.778600000000012</v>
      </c>
      <c r="T6082" s="6">
        <f t="shared" si="470"/>
        <v>53.345206863459225</v>
      </c>
      <c r="U6082">
        <f t="shared" si="474"/>
        <v>41.932299999999998</v>
      </c>
    </row>
    <row r="6083" spans="1:21" ht="17" x14ac:dyDescent="0.25">
      <c r="A6083" s="1">
        <v>21963</v>
      </c>
      <c r="B6083">
        <v>20171218</v>
      </c>
      <c r="C6083">
        <v>410</v>
      </c>
      <c r="D6083">
        <v>358</v>
      </c>
      <c r="E6083">
        <v>2.1</v>
      </c>
      <c r="F6083">
        <v>34</v>
      </c>
      <c r="G6083">
        <v>0.5</v>
      </c>
      <c r="H6083" t="s">
        <v>42</v>
      </c>
      <c r="I6083" t="s">
        <v>42</v>
      </c>
      <c r="J6083">
        <v>19.3</v>
      </c>
      <c r="K6083">
        <v>80</v>
      </c>
      <c r="L6083">
        <v>0</v>
      </c>
      <c r="M6083" t="s">
        <v>42</v>
      </c>
      <c r="N6083">
        <v>0</v>
      </c>
      <c r="O6083" t="s">
        <v>42</v>
      </c>
      <c r="P6083" t="s">
        <v>42</v>
      </c>
      <c r="Q6083" s="4">
        <f t="shared" si="471"/>
        <v>0</v>
      </c>
      <c r="R6083" s="4">
        <f t="shared" si="472"/>
        <v>17.527082202660942</v>
      </c>
      <c r="S6083" s="5">
        <f t="shared" si="473"/>
        <v>65.778600000000012</v>
      </c>
      <c r="T6083" s="6">
        <f t="shared" si="470"/>
        <v>53.745206863459224</v>
      </c>
      <c r="U6083">
        <f t="shared" si="474"/>
        <v>42.612300000000005</v>
      </c>
    </row>
    <row r="6084" spans="1:21" ht="17" x14ac:dyDescent="0.25">
      <c r="A6084" s="1">
        <v>21963</v>
      </c>
      <c r="B6084">
        <v>20171218</v>
      </c>
      <c r="C6084">
        <v>420</v>
      </c>
      <c r="D6084">
        <v>360</v>
      </c>
      <c r="E6084">
        <v>1.9</v>
      </c>
      <c r="F6084">
        <v>34</v>
      </c>
      <c r="G6084">
        <v>0.5</v>
      </c>
      <c r="H6084" t="s">
        <v>42</v>
      </c>
      <c r="I6084" t="s">
        <v>42</v>
      </c>
      <c r="J6084">
        <v>19.3</v>
      </c>
      <c r="K6084">
        <v>80</v>
      </c>
      <c r="L6084">
        <v>0</v>
      </c>
      <c r="M6084" t="s">
        <v>42</v>
      </c>
      <c r="N6084">
        <v>0</v>
      </c>
      <c r="O6084" t="s">
        <v>42</v>
      </c>
      <c r="P6084" t="s">
        <v>42</v>
      </c>
      <c r="Q6084" s="4">
        <f t="shared" si="471"/>
        <v>0</v>
      </c>
      <c r="R6084" s="4">
        <f t="shared" si="472"/>
        <v>17.527082202660942</v>
      </c>
      <c r="S6084" s="5">
        <f t="shared" si="473"/>
        <v>65.778600000000012</v>
      </c>
      <c r="T6084" s="6">
        <f t="shared" si="470"/>
        <v>53.945206863459227</v>
      </c>
      <c r="U6084">
        <f t="shared" si="474"/>
        <v>42.952300000000008</v>
      </c>
    </row>
    <row r="6085" spans="1:21" ht="17" x14ac:dyDescent="0.25">
      <c r="A6085" s="1">
        <v>21963</v>
      </c>
      <c r="B6085">
        <v>20171218</v>
      </c>
      <c r="C6085">
        <v>430</v>
      </c>
      <c r="D6085">
        <v>332</v>
      </c>
      <c r="E6085">
        <v>1.6</v>
      </c>
      <c r="F6085">
        <v>29</v>
      </c>
      <c r="G6085">
        <v>0.5</v>
      </c>
      <c r="H6085" t="s">
        <v>42</v>
      </c>
      <c r="I6085" t="s">
        <v>42</v>
      </c>
      <c r="J6085">
        <v>19.3</v>
      </c>
      <c r="K6085">
        <v>80</v>
      </c>
      <c r="L6085">
        <v>0</v>
      </c>
      <c r="M6085" t="s">
        <v>42</v>
      </c>
      <c r="N6085">
        <v>0</v>
      </c>
      <c r="O6085" t="s">
        <v>42</v>
      </c>
      <c r="P6085" t="s">
        <v>42</v>
      </c>
      <c r="Q6085" s="4">
        <f t="shared" si="471"/>
        <v>0</v>
      </c>
      <c r="R6085" s="4">
        <f t="shared" si="472"/>
        <v>17.527082202660942</v>
      </c>
      <c r="S6085" s="5">
        <f t="shared" si="473"/>
        <v>65.778600000000012</v>
      </c>
      <c r="T6085" s="6">
        <f t="shared" si="470"/>
        <v>54.245206863459224</v>
      </c>
      <c r="U6085">
        <f t="shared" si="474"/>
        <v>43.462299999999999</v>
      </c>
    </row>
    <row r="6086" spans="1:21" ht="17" x14ac:dyDescent="0.25">
      <c r="A6086" s="1">
        <v>21963</v>
      </c>
      <c r="B6086">
        <v>20171218</v>
      </c>
      <c r="C6086">
        <v>440</v>
      </c>
      <c r="D6086">
        <v>327</v>
      </c>
      <c r="E6086">
        <v>1.8</v>
      </c>
      <c r="F6086">
        <v>24</v>
      </c>
      <c r="G6086">
        <v>0.5</v>
      </c>
      <c r="H6086" t="s">
        <v>42</v>
      </c>
      <c r="I6086" t="s">
        <v>42</v>
      </c>
      <c r="J6086">
        <v>19.399999999999999</v>
      </c>
      <c r="K6086">
        <v>80</v>
      </c>
      <c r="L6086">
        <v>0</v>
      </c>
      <c r="M6086" t="s">
        <v>42</v>
      </c>
      <c r="N6086">
        <v>0</v>
      </c>
      <c r="O6086" t="s">
        <v>42</v>
      </c>
      <c r="P6086" t="s">
        <v>42</v>
      </c>
      <c r="Q6086" s="4">
        <f t="shared" si="471"/>
        <v>0</v>
      </c>
      <c r="R6086" s="4">
        <f t="shared" si="472"/>
        <v>17.629960760861024</v>
      </c>
      <c r="S6086" s="5">
        <f t="shared" si="473"/>
        <v>65.938800000000001</v>
      </c>
      <c r="T6086" s="6">
        <f t="shared" si="470"/>
        <v>54.178948989119334</v>
      </c>
      <c r="U6086">
        <f t="shared" si="474"/>
        <v>43.543299999999988</v>
      </c>
    </row>
    <row r="6087" spans="1:21" ht="17" x14ac:dyDescent="0.25">
      <c r="A6087" s="1">
        <v>21963</v>
      </c>
      <c r="B6087">
        <v>20171218</v>
      </c>
      <c r="C6087">
        <v>450</v>
      </c>
      <c r="D6087">
        <v>320</v>
      </c>
      <c r="E6087">
        <v>1.9</v>
      </c>
      <c r="F6087">
        <v>29</v>
      </c>
      <c r="G6087">
        <v>0.6</v>
      </c>
      <c r="H6087" t="s">
        <v>42</v>
      </c>
      <c r="I6087" t="s">
        <v>42</v>
      </c>
      <c r="J6087">
        <v>19.5</v>
      </c>
      <c r="K6087">
        <v>81</v>
      </c>
      <c r="L6087">
        <v>0</v>
      </c>
      <c r="M6087" t="s">
        <v>42</v>
      </c>
      <c r="N6087">
        <v>0</v>
      </c>
      <c r="O6087" t="s">
        <v>42</v>
      </c>
      <c r="P6087" t="s">
        <v>42</v>
      </c>
      <c r="Q6087" s="4">
        <f t="shared" si="471"/>
        <v>0</v>
      </c>
      <c r="R6087" s="4">
        <f t="shared" si="472"/>
        <v>17.732916852115604</v>
      </c>
      <c r="S6087" s="5">
        <f t="shared" si="473"/>
        <v>66.149049999999988</v>
      </c>
      <c r="T6087" s="6">
        <f t="shared" si="470"/>
        <v>54.492791907750295</v>
      </c>
      <c r="U6087">
        <f t="shared" si="474"/>
        <v>43.794300000000007</v>
      </c>
    </row>
    <row r="6088" spans="1:21" ht="17" x14ac:dyDescent="0.25">
      <c r="A6088" s="1">
        <v>21963</v>
      </c>
      <c r="B6088">
        <v>20171218</v>
      </c>
      <c r="C6088">
        <v>500</v>
      </c>
      <c r="D6088">
        <v>314</v>
      </c>
      <c r="E6088">
        <v>2.9</v>
      </c>
      <c r="F6088">
        <v>15</v>
      </c>
      <c r="G6088">
        <v>0.9</v>
      </c>
      <c r="H6088" t="s">
        <v>42</v>
      </c>
      <c r="I6088" t="s">
        <v>42</v>
      </c>
      <c r="J6088">
        <v>19.600000000000001</v>
      </c>
      <c r="K6088">
        <v>81</v>
      </c>
      <c r="L6088">
        <v>0</v>
      </c>
      <c r="M6088" t="s">
        <v>42</v>
      </c>
      <c r="N6088">
        <v>0</v>
      </c>
      <c r="O6088" t="s">
        <v>42</v>
      </c>
      <c r="P6088" t="s">
        <v>42</v>
      </c>
      <c r="Q6088" s="4">
        <f t="shared" si="471"/>
        <v>0</v>
      </c>
      <c r="R6088" s="4">
        <f t="shared" si="472"/>
        <v>17.835949880775317</v>
      </c>
      <c r="S6088" s="5">
        <f t="shared" si="473"/>
        <v>66.310239999999993</v>
      </c>
      <c r="T6088" s="6">
        <f t="shared" si="470"/>
        <v>53.626734845007917</v>
      </c>
      <c r="U6088">
        <f t="shared" si="474"/>
        <v>42.515300000000011</v>
      </c>
    </row>
    <row r="6089" spans="1:21" ht="17" x14ac:dyDescent="0.25">
      <c r="A6089" s="1">
        <v>21963</v>
      </c>
      <c r="B6089">
        <v>20171218</v>
      </c>
      <c r="C6089">
        <v>510</v>
      </c>
      <c r="D6089">
        <v>312</v>
      </c>
      <c r="E6089">
        <v>2.7</v>
      </c>
      <c r="F6089">
        <v>17</v>
      </c>
      <c r="G6089">
        <v>0.6</v>
      </c>
      <c r="H6089" t="s">
        <v>42</v>
      </c>
      <c r="I6089" t="s">
        <v>42</v>
      </c>
      <c r="J6089">
        <v>19.7</v>
      </c>
      <c r="K6089">
        <v>81</v>
      </c>
      <c r="L6089">
        <v>0</v>
      </c>
      <c r="M6089" t="s">
        <v>42</v>
      </c>
      <c r="N6089">
        <v>0</v>
      </c>
      <c r="O6089" t="s">
        <v>42</v>
      </c>
      <c r="P6089" t="s">
        <v>42</v>
      </c>
      <c r="Q6089" s="4">
        <f t="shared" si="471"/>
        <v>0</v>
      </c>
      <c r="R6089" s="4">
        <f t="shared" si="472"/>
        <v>17.939059258778762</v>
      </c>
      <c r="S6089" s="5">
        <f t="shared" si="473"/>
        <v>66.471430000000012</v>
      </c>
      <c r="T6089" s="6">
        <f t="shared" si="470"/>
        <v>53.960777036412395</v>
      </c>
      <c r="U6089">
        <f t="shared" si="474"/>
        <v>43.276299999999992</v>
      </c>
    </row>
    <row r="6090" spans="1:21" ht="17" x14ac:dyDescent="0.25">
      <c r="A6090" s="1">
        <v>21963</v>
      </c>
      <c r="B6090">
        <v>20171218</v>
      </c>
      <c r="C6090">
        <v>520</v>
      </c>
      <c r="D6090">
        <v>297</v>
      </c>
      <c r="E6090">
        <v>3.4</v>
      </c>
      <c r="F6090">
        <v>15</v>
      </c>
      <c r="G6090">
        <v>0.9</v>
      </c>
      <c r="H6090" t="s">
        <v>42</v>
      </c>
      <c r="I6090" t="s">
        <v>42</v>
      </c>
      <c r="J6090">
        <v>19.8</v>
      </c>
      <c r="K6090">
        <v>81</v>
      </c>
      <c r="L6090">
        <v>0</v>
      </c>
      <c r="M6090" t="s">
        <v>42</v>
      </c>
      <c r="N6090">
        <v>0</v>
      </c>
      <c r="O6090" t="s">
        <v>42</v>
      </c>
      <c r="P6090" t="s">
        <v>42</v>
      </c>
      <c r="Q6090" s="4">
        <f t="shared" si="471"/>
        <v>0</v>
      </c>
      <c r="R6090" s="4">
        <f t="shared" si="472"/>
        <v>18.042244405517899</v>
      </c>
      <c r="S6090" s="5">
        <f t="shared" si="473"/>
        <v>66.632620000000003</v>
      </c>
      <c r="T6090" s="6">
        <f t="shared" ref="T6090:T6153" si="475">IF(R6090&gt;25,8.62+(0.38*K6090)+(1.55*R6090)+EXP(-E6090+2.4)-0.5*E6090,10.66+(0.28*K6090)+(1.3*R6090)-E6090)</f>
        <v>53.394917727173272</v>
      </c>
      <c r="U6090">
        <f t="shared" si="474"/>
        <v>42.507300000000001</v>
      </c>
    </row>
    <row r="6091" spans="1:21" ht="17" x14ac:dyDescent="0.25">
      <c r="A6091" s="1">
        <v>21963</v>
      </c>
      <c r="B6091">
        <v>20171218</v>
      </c>
      <c r="C6091">
        <v>530</v>
      </c>
      <c r="D6091">
        <v>310</v>
      </c>
      <c r="E6091">
        <v>2.6</v>
      </c>
      <c r="F6091">
        <v>21</v>
      </c>
      <c r="G6091">
        <v>0.7</v>
      </c>
      <c r="H6091" t="s">
        <v>42</v>
      </c>
      <c r="I6091" t="s">
        <v>42</v>
      </c>
      <c r="J6091">
        <v>19.8</v>
      </c>
      <c r="K6091">
        <v>81</v>
      </c>
      <c r="L6091">
        <v>0</v>
      </c>
      <c r="M6091" t="s">
        <v>42</v>
      </c>
      <c r="N6091">
        <v>0</v>
      </c>
      <c r="O6091" t="s">
        <v>42</v>
      </c>
      <c r="P6091" t="s">
        <v>42</v>
      </c>
      <c r="Q6091" s="4">
        <f t="shared" ref="Q6091:Q6154" si="476">N6091*277.77777778</f>
        <v>0</v>
      </c>
      <c r="R6091" s="4">
        <f t="shared" ref="R6091:R6154" si="477">1.33*J6091-2.65*SQRT(J6091)+3.21*LOG10(Q6091+1)+3.5</f>
        <v>18.042244405517899</v>
      </c>
      <c r="S6091" s="5">
        <f t="shared" ref="S6091:S6154" si="478">(1.8*J6091+32)-((0.55-0.0055*K6091)*(1.8*J6091-26))</f>
        <v>66.632620000000003</v>
      </c>
      <c r="T6091" s="6">
        <f t="shared" si="475"/>
        <v>54.194917727173269</v>
      </c>
      <c r="U6091">
        <f t="shared" ref="U6091:U6154" si="479">61.78+4.21*(J6091-22.48)-1.7*(E6091-7.05)+5.89*(N6091-2.41)</f>
        <v>43.8673</v>
      </c>
    </row>
    <row r="6092" spans="1:21" ht="17" x14ac:dyDescent="0.25">
      <c r="A6092" s="1">
        <v>21963</v>
      </c>
      <c r="B6092">
        <v>20171218</v>
      </c>
      <c r="C6092">
        <v>540</v>
      </c>
      <c r="D6092">
        <v>300</v>
      </c>
      <c r="E6092">
        <v>3.7</v>
      </c>
      <c r="F6092">
        <v>18</v>
      </c>
      <c r="G6092">
        <v>1.1000000000000001</v>
      </c>
      <c r="H6092" t="s">
        <v>42</v>
      </c>
      <c r="I6092" t="s">
        <v>42</v>
      </c>
      <c r="J6092">
        <v>19.8</v>
      </c>
      <c r="K6092">
        <v>81</v>
      </c>
      <c r="L6092">
        <v>0</v>
      </c>
      <c r="M6092" t="s">
        <v>42</v>
      </c>
      <c r="N6092">
        <v>0</v>
      </c>
      <c r="O6092" t="s">
        <v>42</v>
      </c>
      <c r="P6092" t="s">
        <v>42</v>
      </c>
      <c r="Q6092" s="4">
        <f t="shared" si="476"/>
        <v>0</v>
      </c>
      <c r="R6092" s="4">
        <f t="shared" si="477"/>
        <v>18.042244405517899</v>
      </c>
      <c r="S6092" s="5">
        <f t="shared" si="478"/>
        <v>66.632620000000003</v>
      </c>
      <c r="T6092" s="6">
        <f t="shared" si="475"/>
        <v>53.094917727173268</v>
      </c>
      <c r="U6092">
        <f t="shared" si="479"/>
        <v>41.99730000000001</v>
      </c>
    </row>
    <row r="6093" spans="1:21" ht="17" x14ac:dyDescent="0.25">
      <c r="A6093" s="1">
        <v>21963</v>
      </c>
      <c r="B6093">
        <v>20171218</v>
      </c>
      <c r="C6093">
        <v>550</v>
      </c>
      <c r="D6093">
        <v>298</v>
      </c>
      <c r="E6093">
        <v>4</v>
      </c>
      <c r="F6093">
        <v>17</v>
      </c>
      <c r="G6093">
        <v>1.2</v>
      </c>
      <c r="H6093" t="s">
        <v>42</v>
      </c>
      <c r="I6093" t="s">
        <v>42</v>
      </c>
      <c r="J6093">
        <v>19.899999999999999</v>
      </c>
      <c r="K6093">
        <v>82</v>
      </c>
      <c r="L6093">
        <v>0</v>
      </c>
      <c r="M6093" t="s">
        <v>42</v>
      </c>
      <c r="N6093">
        <v>0.01</v>
      </c>
      <c r="O6093" t="s">
        <v>42</v>
      </c>
      <c r="P6093" t="s">
        <v>42</v>
      </c>
      <c r="Q6093" s="4">
        <f t="shared" si="476"/>
        <v>2.7777777778000003</v>
      </c>
      <c r="R6093" s="4">
        <f t="shared" si="477"/>
        <v>19.99843361612001</v>
      </c>
      <c r="S6093" s="5">
        <f t="shared" si="478"/>
        <v>66.847819999999999</v>
      </c>
      <c r="T6093" s="6">
        <f t="shared" si="475"/>
        <v>55.617963700956018</v>
      </c>
      <c r="U6093">
        <f t="shared" si="479"/>
        <v>41.967199999999991</v>
      </c>
    </row>
    <row r="6094" spans="1:21" ht="17" x14ac:dyDescent="0.25">
      <c r="A6094" s="1">
        <v>21963</v>
      </c>
      <c r="B6094">
        <v>20171218</v>
      </c>
      <c r="C6094">
        <v>600</v>
      </c>
      <c r="D6094">
        <v>299</v>
      </c>
      <c r="E6094">
        <v>4.3</v>
      </c>
      <c r="F6094">
        <v>13</v>
      </c>
      <c r="G6094">
        <v>1.2</v>
      </c>
      <c r="H6094" t="s">
        <v>42</v>
      </c>
      <c r="I6094" t="s">
        <v>42</v>
      </c>
      <c r="J6094">
        <v>20</v>
      </c>
      <c r="K6094">
        <v>82</v>
      </c>
      <c r="L6094">
        <v>0</v>
      </c>
      <c r="M6094" t="s">
        <v>42</v>
      </c>
      <c r="N6094">
        <v>0.01</v>
      </c>
      <c r="O6094" t="s">
        <v>42</v>
      </c>
      <c r="P6094" t="s">
        <v>42</v>
      </c>
      <c r="Q6094" s="4">
        <f t="shared" si="476"/>
        <v>2.7777777778000003</v>
      </c>
      <c r="R6094" s="4">
        <f t="shared" si="477"/>
        <v>20.101768587664722</v>
      </c>
      <c r="S6094" s="5">
        <f t="shared" si="478"/>
        <v>67.010000000000005</v>
      </c>
      <c r="T6094" s="6">
        <f t="shared" si="475"/>
        <v>55.452299163964142</v>
      </c>
      <c r="U6094">
        <f t="shared" si="479"/>
        <v>41.878199999999993</v>
      </c>
    </row>
    <row r="6095" spans="1:21" ht="17" x14ac:dyDescent="0.25">
      <c r="A6095" s="1">
        <v>21963</v>
      </c>
      <c r="B6095">
        <v>20171218</v>
      </c>
      <c r="C6095">
        <v>610</v>
      </c>
      <c r="D6095">
        <v>292</v>
      </c>
      <c r="E6095">
        <v>4.4000000000000004</v>
      </c>
      <c r="F6095">
        <v>16</v>
      </c>
      <c r="G6095">
        <v>1</v>
      </c>
      <c r="H6095" t="s">
        <v>42</v>
      </c>
      <c r="I6095" t="s">
        <v>42</v>
      </c>
      <c r="J6095">
        <v>20</v>
      </c>
      <c r="K6095">
        <v>83</v>
      </c>
      <c r="L6095">
        <v>0</v>
      </c>
      <c r="M6095" t="s">
        <v>42</v>
      </c>
      <c r="N6095">
        <v>0.02</v>
      </c>
      <c r="O6095" t="s">
        <v>42</v>
      </c>
      <c r="P6095" t="s">
        <v>42</v>
      </c>
      <c r="Q6095" s="4">
        <f t="shared" si="476"/>
        <v>5.5555555556000007</v>
      </c>
      <c r="R6095" s="4">
        <f t="shared" si="477"/>
        <v>20.870156221331619</v>
      </c>
      <c r="S6095" s="5">
        <f t="shared" si="478"/>
        <v>67.064999999999998</v>
      </c>
      <c r="T6095" s="6">
        <f t="shared" si="475"/>
        <v>56.631203087731116</v>
      </c>
      <c r="U6095">
        <f t="shared" si="479"/>
        <v>41.767099999999999</v>
      </c>
    </row>
    <row r="6096" spans="1:21" ht="17" x14ac:dyDescent="0.25">
      <c r="A6096" s="1">
        <v>21963</v>
      </c>
      <c r="B6096">
        <v>20171218</v>
      </c>
      <c r="C6096">
        <v>620</v>
      </c>
      <c r="D6096">
        <v>289</v>
      </c>
      <c r="E6096">
        <v>5.0999999999999996</v>
      </c>
      <c r="F6096">
        <v>15</v>
      </c>
      <c r="G6096">
        <v>1.2</v>
      </c>
      <c r="H6096" t="s">
        <v>42</v>
      </c>
      <c r="I6096" t="s">
        <v>42</v>
      </c>
      <c r="J6096">
        <v>19.899999999999999</v>
      </c>
      <c r="K6096">
        <v>83</v>
      </c>
      <c r="L6096">
        <v>0</v>
      </c>
      <c r="M6096" t="s">
        <v>42</v>
      </c>
      <c r="N6096">
        <v>0.02</v>
      </c>
      <c r="O6096" t="s">
        <v>42</v>
      </c>
      <c r="P6096" t="s">
        <v>42</v>
      </c>
      <c r="Q6096" s="4">
        <f t="shared" si="476"/>
        <v>5.5555555556000007</v>
      </c>
      <c r="R6096" s="4">
        <f t="shared" si="477"/>
        <v>20.766821249786908</v>
      </c>
      <c r="S6096" s="5">
        <f t="shared" si="478"/>
        <v>66.90182999999999</v>
      </c>
      <c r="T6096" s="6">
        <f t="shared" si="475"/>
        <v>55.796867624722985</v>
      </c>
      <c r="U6096">
        <f t="shared" si="479"/>
        <v>40.156099999999988</v>
      </c>
    </row>
    <row r="6097" spans="1:21" ht="17" x14ac:dyDescent="0.25">
      <c r="A6097" s="1">
        <v>21963</v>
      </c>
      <c r="B6097">
        <v>20171218</v>
      </c>
      <c r="C6097">
        <v>630</v>
      </c>
      <c r="D6097">
        <v>287</v>
      </c>
      <c r="E6097">
        <v>4.9000000000000004</v>
      </c>
      <c r="F6097">
        <v>14</v>
      </c>
      <c r="G6097">
        <v>1.1000000000000001</v>
      </c>
      <c r="H6097" t="s">
        <v>42</v>
      </c>
      <c r="I6097" t="s">
        <v>42</v>
      </c>
      <c r="J6097">
        <v>19.899999999999999</v>
      </c>
      <c r="K6097">
        <v>83</v>
      </c>
      <c r="L6097">
        <v>0</v>
      </c>
      <c r="M6097" t="s">
        <v>42</v>
      </c>
      <c r="N6097">
        <v>0.03</v>
      </c>
      <c r="O6097" t="s">
        <v>42</v>
      </c>
      <c r="P6097" t="s">
        <v>42</v>
      </c>
      <c r="Q6097" s="4">
        <f t="shared" si="476"/>
        <v>8.3333333334000006</v>
      </c>
      <c r="R6097" s="4">
        <f t="shared" si="477"/>
        <v>21.25932280067477</v>
      </c>
      <c r="S6097" s="5">
        <f t="shared" si="478"/>
        <v>66.90182999999999</v>
      </c>
      <c r="T6097" s="6">
        <f t="shared" si="475"/>
        <v>56.637119640877209</v>
      </c>
      <c r="U6097">
        <f t="shared" si="479"/>
        <v>40.554999999999993</v>
      </c>
    </row>
    <row r="6098" spans="1:21" ht="17" x14ac:dyDescent="0.25">
      <c r="A6098" s="1">
        <v>21963</v>
      </c>
      <c r="B6098">
        <v>20171218</v>
      </c>
      <c r="C6098">
        <v>640</v>
      </c>
      <c r="D6098">
        <v>280</v>
      </c>
      <c r="E6098">
        <v>4.5</v>
      </c>
      <c r="F6098">
        <v>14</v>
      </c>
      <c r="G6098">
        <v>1</v>
      </c>
      <c r="H6098" t="s">
        <v>42</v>
      </c>
      <c r="I6098" t="s">
        <v>42</v>
      </c>
      <c r="J6098">
        <v>20</v>
      </c>
      <c r="K6098">
        <v>82</v>
      </c>
      <c r="L6098">
        <v>0</v>
      </c>
      <c r="M6098" t="s">
        <v>42</v>
      </c>
      <c r="N6098">
        <v>0.03</v>
      </c>
      <c r="O6098" t="s">
        <v>42</v>
      </c>
      <c r="P6098" t="s">
        <v>42</v>
      </c>
      <c r="Q6098" s="4">
        <f t="shared" si="476"/>
        <v>8.3333333334000006</v>
      </c>
      <c r="R6098" s="4">
        <f t="shared" si="477"/>
        <v>21.362657772219482</v>
      </c>
      <c r="S6098" s="5">
        <f t="shared" si="478"/>
        <v>67.010000000000005</v>
      </c>
      <c r="T6098" s="6">
        <f t="shared" si="475"/>
        <v>56.891455103885335</v>
      </c>
      <c r="U6098">
        <f t="shared" si="479"/>
        <v>41.655999999999999</v>
      </c>
    </row>
    <row r="6099" spans="1:21" ht="17" x14ac:dyDescent="0.25">
      <c r="A6099" s="1">
        <v>21963</v>
      </c>
      <c r="B6099">
        <v>20171218</v>
      </c>
      <c r="C6099">
        <v>650</v>
      </c>
      <c r="D6099">
        <v>288</v>
      </c>
      <c r="E6099">
        <v>3.6</v>
      </c>
      <c r="F6099">
        <v>15</v>
      </c>
      <c r="G6099">
        <v>0.9</v>
      </c>
      <c r="H6099" t="s">
        <v>42</v>
      </c>
      <c r="I6099" t="s">
        <v>42</v>
      </c>
      <c r="J6099">
        <v>20</v>
      </c>
      <c r="K6099">
        <v>83</v>
      </c>
      <c r="L6099">
        <v>0</v>
      </c>
      <c r="M6099" t="s">
        <v>42</v>
      </c>
      <c r="N6099">
        <v>0.03</v>
      </c>
      <c r="O6099" t="s">
        <v>42</v>
      </c>
      <c r="P6099" t="s">
        <v>42</v>
      </c>
      <c r="Q6099" s="4">
        <f t="shared" si="476"/>
        <v>8.3333333334000006</v>
      </c>
      <c r="R6099" s="4">
        <f t="shared" si="477"/>
        <v>21.362657772219482</v>
      </c>
      <c r="S6099" s="5">
        <f t="shared" si="478"/>
        <v>67.064999999999998</v>
      </c>
      <c r="T6099" s="6">
        <f t="shared" si="475"/>
        <v>58.071455103885334</v>
      </c>
      <c r="U6099">
        <f t="shared" si="479"/>
        <v>43.186</v>
      </c>
    </row>
    <row r="6100" spans="1:21" ht="17" x14ac:dyDescent="0.25">
      <c r="A6100" s="1">
        <v>21963</v>
      </c>
      <c r="B6100">
        <v>20171218</v>
      </c>
      <c r="C6100">
        <v>700</v>
      </c>
      <c r="D6100">
        <v>281</v>
      </c>
      <c r="E6100">
        <v>3.9</v>
      </c>
      <c r="F6100">
        <v>12</v>
      </c>
      <c r="G6100">
        <v>0.8</v>
      </c>
      <c r="H6100" t="s">
        <v>42</v>
      </c>
      <c r="I6100" t="s">
        <v>42</v>
      </c>
      <c r="J6100">
        <v>19.899999999999999</v>
      </c>
      <c r="K6100">
        <v>84</v>
      </c>
      <c r="L6100">
        <v>0</v>
      </c>
      <c r="M6100" t="s">
        <v>42</v>
      </c>
      <c r="N6100">
        <v>0.05</v>
      </c>
      <c r="O6100" t="s">
        <v>42</v>
      </c>
      <c r="P6100" t="s">
        <v>42</v>
      </c>
      <c r="Q6100" s="4">
        <f t="shared" si="476"/>
        <v>13.888888889</v>
      </c>
      <c r="R6100" s="4">
        <f t="shared" si="477"/>
        <v>21.910392695167609</v>
      </c>
      <c r="S6100" s="5">
        <f t="shared" si="478"/>
        <v>66.955839999999995</v>
      </c>
      <c r="T6100" s="6">
        <f t="shared" si="475"/>
        <v>58.763510503717903</v>
      </c>
      <c r="U6100">
        <f t="shared" si="479"/>
        <v>42.372799999999984</v>
      </c>
    </row>
    <row r="6101" spans="1:21" ht="17" x14ac:dyDescent="0.25">
      <c r="A6101" s="1">
        <v>21963</v>
      </c>
      <c r="B6101">
        <v>20171218</v>
      </c>
      <c r="C6101">
        <v>710</v>
      </c>
      <c r="D6101">
        <v>287</v>
      </c>
      <c r="E6101">
        <v>4.3</v>
      </c>
      <c r="F6101">
        <v>10</v>
      </c>
      <c r="G6101">
        <v>0.9</v>
      </c>
      <c r="H6101" t="s">
        <v>42</v>
      </c>
      <c r="I6101" t="s">
        <v>42</v>
      </c>
      <c r="J6101">
        <v>19.8</v>
      </c>
      <c r="K6101">
        <v>84</v>
      </c>
      <c r="L6101">
        <v>0</v>
      </c>
      <c r="M6101" t="s">
        <v>42</v>
      </c>
      <c r="N6101">
        <v>7.0000000000000007E-2</v>
      </c>
      <c r="O6101" t="s">
        <v>42</v>
      </c>
      <c r="P6101" t="s">
        <v>42</v>
      </c>
      <c r="Q6101" s="4">
        <f t="shared" si="476"/>
        <v>19.444444444600002</v>
      </c>
      <c r="R6101" s="4">
        <f t="shared" si="477"/>
        <v>22.249191162088884</v>
      </c>
      <c r="S6101" s="5">
        <f t="shared" si="478"/>
        <v>66.791679999999999</v>
      </c>
      <c r="T6101" s="6">
        <f t="shared" si="475"/>
        <v>58.803948510715557</v>
      </c>
      <c r="U6101">
        <f t="shared" si="479"/>
        <v>41.389600000000002</v>
      </c>
    </row>
    <row r="6102" spans="1:21" ht="17" x14ac:dyDescent="0.25">
      <c r="A6102" s="1">
        <v>21963</v>
      </c>
      <c r="B6102">
        <v>20171218</v>
      </c>
      <c r="C6102">
        <v>720</v>
      </c>
      <c r="D6102">
        <v>291</v>
      </c>
      <c r="E6102">
        <v>3.4</v>
      </c>
      <c r="F6102">
        <v>13</v>
      </c>
      <c r="G6102">
        <v>0.8</v>
      </c>
      <c r="H6102" t="s">
        <v>42</v>
      </c>
      <c r="I6102" t="s">
        <v>42</v>
      </c>
      <c r="J6102">
        <v>20</v>
      </c>
      <c r="K6102">
        <v>84</v>
      </c>
      <c r="L6102">
        <v>0</v>
      </c>
      <c r="M6102" t="s">
        <v>42</v>
      </c>
      <c r="N6102">
        <v>0.1</v>
      </c>
      <c r="O6102" t="s">
        <v>42</v>
      </c>
      <c r="P6102" t="s">
        <v>42</v>
      </c>
      <c r="Q6102" s="4">
        <f t="shared" si="476"/>
        <v>27.777777778000001</v>
      </c>
      <c r="R6102" s="4">
        <f t="shared" si="477"/>
        <v>22.932413506662467</v>
      </c>
      <c r="S6102" s="5">
        <f t="shared" si="478"/>
        <v>67.12</v>
      </c>
      <c r="T6102" s="6">
        <f t="shared" si="475"/>
        <v>60.592137558661214</v>
      </c>
      <c r="U6102">
        <f t="shared" si="479"/>
        <v>43.938299999999998</v>
      </c>
    </row>
    <row r="6103" spans="1:21" ht="17" x14ac:dyDescent="0.25">
      <c r="A6103" s="1">
        <v>21963</v>
      </c>
      <c r="B6103">
        <v>20171218</v>
      </c>
      <c r="C6103">
        <v>730</v>
      </c>
      <c r="D6103">
        <v>297</v>
      </c>
      <c r="E6103">
        <v>2.9</v>
      </c>
      <c r="F6103">
        <v>18</v>
      </c>
      <c r="G6103">
        <v>0.7</v>
      </c>
      <c r="H6103" t="s">
        <v>42</v>
      </c>
      <c r="I6103" t="s">
        <v>42</v>
      </c>
      <c r="J6103">
        <v>20.2</v>
      </c>
      <c r="K6103">
        <v>82</v>
      </c>
      <c r="L6103">
        <v>0</v>
      </c>
      <c r="M6103" t="s">
        <v>42</v>
      </c>
      <c r="N6103">
        <v>0.08</v>
      </c>
      <c r="O6103" t="s">
        <v>42</v>
      </c>
      <c r="P6103" t="s">
        <v>42</v>
      </c>
      <c r="Q6103" s="4">
        <f t="shared" si="476"/>
        <v>22.222222222400003</v>
      </c>
      <c r="R6103" s="4">
        <f t="shared" si="477"/>
        <v>22.840282444377479</v>
      </c>
      <c r="S6103" s="5">
        <f t="shared" si="478"/>
        <v>67.334360000000004</v>
      </c>
      <c r="T6103" s="6">
        <f t="shared" si="475"/>
        <v>60.412367177690733</v>
      </c>
      <c r="U6103">
        <f t="shared" si="479"/>
        <v>45.512499999999996</v>
      </c>
    </row>
    <row r="6104" spans="1:21" ht="17" x14ac:dyDescent="0.25">
      <c r="A6104" s="1">
        <v>21963</v>
      </c>
      <c r="B6104">
        <v>20171218</v>
      </c>
      <c r="C6104">
        <v>740</v>
      </c>
      <c r="D6104">
        <v>289</v>
      </c>
      <c r="E6104">
        <v>3.4</v>
      </c>
      <c r="F6104">
        <v>14</v>
      </c>
      <c r="G6104">
        <v>0.9</v>
      </c>
      <c r="H6104" t="s">
        <v>42</v>
      </c>
      <c r="I6104" t="s">
        <v>42</v>
      </c>
      <c r="J6104">
        <v>20.2</v>
      </c>
      <c r="K6104">
        <v>82</v>
      </c>
      <c r="L6104">
        <v>0</v>
      </c>
      <c r="M6104" t="s">
        <v>42</v>
      </c>
      <c r="N6104">
        <v>0.06</v>
      </c>
      <c r="O6104" t="s">
        <v>42</v>
      </c>
      <c r="P6104" t="s">
        <v>42</v>
      </c>
      <c r="Q6104" s="4">
        <f t="shared" si="476"/>
        <v>16.666666666800001</v>
      </c>
      <c r="R6104" s="4">
        <f t="shared" si="477"/>
        <v>22.459097635029494</v>
      </c>
      <c r="S6104" s="5">
        <f t="shared" si="478"/>
        <v>67.334360000000004</v>
      </c>
      <c r="T6104" s="6">
        <f t="shared" si="475"/>
        <v>59.416826925538352</v>
      </c>
      <c r="U6104">
        <f t="shared" si="479"/>
        <v>44.544699999999992</v>
      </c>
    </row>
    <row r="6105" spans="1:21" ht="17" x14ac:dyDescent="0.25">
      <c r="A6105" s="1">
        <v>21963</v>
      </c>
      <c r="B6105">
        <v>20171218</v>
      </c>
      <c r="C6105">
        <v>750</v>
      </c>
      <c r="D6105">
        <v>291</v>
      </c>
      <c r="E6105">
        <v>3.7</v>
      </c>
      <c r="F6105">
        <v>10</v>
      </c>
      <c r="G6105">
        <v>0.7</v>
      </c>
      <c r="H6105" t="s">
        <v>42</v>
      </c>
      <c r="I6105" t="s">
        <v>42</v>
      </c>
      <c r="J6105">
        <v>20</v>
      </c>
      <c r="K6105">
        <v>81</v>
      </c>
      <c r="L6105">
        <v>0</v>
      </c>
      <c r="M6105" t="s">
        <v>42</v>
      </c>
      <c r="N6105">
        <v>0.05</v>
      </c>
      <c r="O6105" t="s">
        <v>42</v>
      </c>
      <c r="P6105" t="s">
        <v>42</v>
      </c>
      <c r="Q6105" s="4">
        <f t="shared" si="476"/>
        <v>13.888888889</v>
      </c>
      <c r="R6105" s="4">
        <f t="shared" si="477"/>
        <v>22.01372766671232</v>
      </c>
      <c r="S6105" s="5">
        <f t="shared" si="478"/>
        <v>66.954999999999998</v>
      </c>
      <c r="T6105" s="6">
        <f t="shared" si="475"/>
        <v>58.257845966726016</v>
      </c>
      <c r="U6105">
        <f t="shared" si="479"/>
        <v>43.133799999999994</v>
      </c>
    </row>
    <row r="6106" spans="1:21" ht="17" x14ac:dyDescent="0.25">
      <c r="A6106" s="1">
        <v>21963</v>
      </c>
      <c r="B6106">
        <v>20171218</v>
      </c>
      <c r="C6106">
        <v>800</v>
      </c>
      <c r="D6106">
        <v>297</v>
      </c>
      <c r="E6106">
        <v>2.5</v>
      </c>
      <c r="F6106">
        <v>17</v>
      </c>
      <c r="G6106">
        <v>0.8</v>
      </c>
      <c r="H6106" t="s">
        <v>42</v>
      </c>
      <c r="I6106" t="s">
        <v>42</v>
      </c>
      <c r="J6106">
        <v>20</v>
      </c>
      <c r="K6106">
        <v>82</v>
      </c>
      <c r="L6106">
        <v>0</v>
      </c>
      <c r="M6106" t="s">
        <v>42</v>
      </c>
      <c r="N6106">
        <v>0.05</v>
      </c>
      <c r="O6106" t="s">
        <v>42</v>
      </c>
      <c r="P6106" t="s">
        <v>42</v>
      </c>
      <c r="Q6106" s="4">
        <f t="shared" si="476"/>
        <v>13.888888889</v>
      </c>
      <c r="R6106" s="4">
        <f t="shared" si="477"/>
        <v>22.01372766671232</v>
      </c>
      <c r="S6106" s="5">
        <f t="shared" si="478"/>
        <v>67.010000000000005</v>
      </c>
      <c r="T6106" s="6">
        <f t="shared" si="475"/>
        <v>59.73784596672602</v>
      </c>
      <c r="U6106">
        <f t="shared" si="479"/>
        <v>45.1738</v>
      </c>
    </row>
    <row r="6107" spans="1:21" ht="17" x14ac:dyDescent="0.25">
      <c r="A6107" s="1">
        <v>21963</v>
      </c>
      <c r="B6107">
        <v>20171218</v>
      </c>
      <c r="C6107">
        <v>810</v>
      </c>
      <c r="D6107">
        <v>299</v>
      </c>
      <c r="E6107">
        <v>2.2000000000000002</v>
      </c>
      <c r="F6107">
        <v>21</v>
      </c>
      <c r="G6107">
        <v>0.6</v>
      </c>
      <c r="H6107" t="s">
        <v>42</v>
      </c>
      <c r="I6107" t="s">
        <v>42</v>
      </c>
      <c r="J6107">
        <v>20</v>
      </c>
      <c r="K6107">
        <v>81</v>
      </c>
      <c r="L6107">
        <v>0</v>
      </c>
      <c r="M6107" t="s">
        <v>42</v>
      </c>
      <c r="N6107">
        <v>0.05</v>
      </c>
      <c r="O6107" t="s">
        <v>42</v>
      </c>
      <c r="P6107" t="s">
        <v>42</v>
      </c>
      <c r="Q6107" s="4">
        <f t="shared" si="476"/>
        <v>13.888888889</v>
      </c>
      <c r="R6107" s="4">
        <f t="shared" si="477"/>
        <v>22.01372766671232</v>
      </c>
      <c r="S6107" s="5">
        <f t="shared" si="478"/>
        <v>66.954999999999998</v>
      </c>
      <c r="T6107" s="6">
        <f t="shared" si="475"/>
        <v>59.757845966726016</v>
      </c>
      <c r="U6107">
        <f t="shared" si="479"/>
        <v>45.683799999999991</v>
      </c>
    </row>
    <row r="6108" spans="1:21" ht="17" x14ac:dyDescent="0.25">
      <c r="A6108" s="1">
        <v>21963</v>
      </c>
      <c r="B6108">
        <v>20171218</v>
      </c>
      <c r="C6108">
        <v>820</v>
      </c>
      <c r="D6108">
        <v>298</v>
      </c>
      <c r="E6108">
        <v>1.4</v>
      </c>
      <c r="F6108">
        <v>34</v>
      </c>
      <c r="G6108">
        <v>0.4</v>
      </c>
      <c r="H6108" t="s">
        <v>42</v>
      </c>
      <c r="I6108" t="s">
        <v>42</v>
      </c>
      <c r="J6108">
        <v>20</v>
      </c>
      <c r="K6108">
        <v>80</v>
      </c>
      <c r="L6108">
        <v>0</v>
      </c>
      <c r="M6108" t="s">
        <v>42</v>
      </c>
      <c r="N6108">
        <v>0.06</v>
      </c>
      <c r="O6108" t="s">
        <v>42</v>
      </c>
      <c r="P6108" t="s">
        <v>42</v>
      </c>
      <c r="Q6108" s="4">
        <f t="shared" si="476"/>
        <v>16.666666666800001</v>
      </c>
      <c r="R6108" s="4">
        <f t="shared" si="477"/>
        <v>22.252206033030053</v>
      </c>
      <c r="S6108" s="5">
        <f t="shared" si="478"/>
        <v>66.900000000000006</v>
      </c>
      <c r="T6108" s="6">
        <f t="shared" si="475"/>
        <v>60.587867842939069</v>
      </c>
      <c r="U6108">
        <f t="shared" si="479"/>
        <v>47.102699999999999</v>
      </c>
    </row>
    <row r="6109" spans="1:21" ht="17" x14ac:dyDescent="0.25">
      <c r="A6109" s="1">
        <v>21963</v>
      </c>
      <c r="B6109">
        <v>20171218</v>
      </c>
      <c r="C6109">
        <v>830</v>
      </c>
      <c r="D6109">
        <v>217</v>
      </c>
      <c r="E6109">
        <v>0.9</v>
      </c>
      <c r="F6109">
        <v>58</v>
      </c>
      <c r="G6109">
        <v>0.5</v>
      </c>
      <c r="H6109" t="s">
        <v>42</v>
      </c>
      <c r="I6109" t="s">
        <v>42</v>
      </c>
      <c r="J6109">
        <v>20.100000000000001</v>
      </c>
      <c r="K6109">
        <v>79</v>
      </c>
      <c r="L6109">
        <v>0</v>
      </c>
      <c r="M6109" t="s">
        <v>42</v>
      </c>
      <c r="N6109">
        <v>0.05</v>
      </c>
      <c r="O6109" t="s">
        <v>42</v>
      </c>
      <c r="P6109" t="s">
        <v>42</v>
      </c>
      <c r="Q6109" s="4">
        <f t="shared" si="476"/>
        <v>13.888888889</v>
      </c>
      <c r="R6109" s="4">
        <f t="shared" si="477"/>
        <v>22.117136708587463</v>
      </c>
      <c r="S6109" s="5">
        <f t="shared" si="478"/>
        <v>67.00421</v>
      </c>
      <c r="T6109" s="6">
        <f t="shared" si="475"/>
        <v>60.63227772116371</v>
      </c>
      <c r="U6109">
        <f t="shared" si="479"/>
        <v>48.314800000000005</v>
      </c>
    </row>
    <row r="6110" spans="1:21" ht="17" x14ac:dyDescent="0.25">
      <c r="A6110" s="1">
        <v>21963</v>
      </c>
      <c r="B6110">
        <v>20171218</v>
      </c>
      <c r="C6110">
        <v>840</v>
      </c>
      <c r="D6110">
        <v>123</v>
      </c>
      <c r="E6110">
        <v>3.1</v>
      </c>
      <c r="F6110">
        <v>15</v>
      </c>
      <c r="G6110">
        <v>1</v>
      </c>
      <c r="H6110" t="s">
        <v>42</v>
      </c>
      <c r="I6110" t="s">
        <v>42</v>
      </c>
      <c r="J6110">
        <v>20.100000000000001</v>
      </c>
      <c r="K6110">
        <v>80</v>
      </c>
      <c r="L6110">
        <v>0</v>
      </c>
      <c r="M6110" t="s">
        <v>42</v>
      </c>
      <c r="N6110">
        <v>0.06</v>
      </c>
      <c r="O6110" t="s">
        <v>42</v>
      </c>
      <c r="P6110" t="s">
        <v>42</v>
      </c>
      <c r="Q6110" s="4">
        <f t="shared" si="476"/>
        <v>16.666666666800001</v>
      </c>
      <c r="R6110" s="4">
        <f t="shared" si="477"/>
        <v>22.355615074905199</v>
      </c>
      <c r="S6110" s="5">
        <f t="shared" si="478"/>
        <v>67.060200000000009</v>
      </c>
      <c r="T6110" s="6">
        <f t="shared" si="475"/>
        <v>59.022299597376765</v>
      </c>
      <c r="U6110">
        <f t="shared" si="479"/>
        <v>44.633700000000005</v>
      </c>
    </row>
    <row r="6111" spans="1:21" ht="17" x14ac:dyDescent="0.25">
      <c r="A6111" s="1">
        <v>21963</v>
      </c>
      <c r="B6111">
        <v>20171218</v>
      </c>
      <c r="C6111">
        <v>850</v>
      </c>
      <c r="D6111">
        <v>96</v>
      </c>
      <c r="E6111">
        <v>2.2999999999999998</v>
      </c>
      <c r="F6111">
        <v>15</v>
      </c>
      <c r="G6111">
        <v>0.6</v>
      </c>
      <c r="H6111" t="s">
        <v>42</v>
      </c>
      <c r="I6111" t="s">
        <v>42</v>
      </c>
      <c r="J6111">
        <v>19.3</v>
      </c>
      <c r="K6111">
        <v>84</v>
      </c>
      <c r="L6111">
        <v>0</v>
      </c>
      <c r="M6111" t="s">
        <v>42</v>
      </c>
      <c r="N6111">
        <v>0.04</v>
      </c>
      <c r="O6111" t="s">
        <v>42</v>
      </c>
      <c r="P6111" t="s">
        <v>42</v>
      </c>
      <c r="Q6111" s="4">
        <f t="shared" si="476"/>
        <v>11.111111111200001</v>
      </c>
      <c r="R6111" s="4">
        <f t="shared" si="477"/>
        <v>21.00410280576034</v>
      </c>
      <c r="S6111" s="5">
        <f t="shared" si="478"/>
        <v>65.970880000000008</v>
      </c>
      <c r="T6111" s="6">
        <f t="shared" si="475"/>
        <v>59.185333647488449</v>
      </c>
      <c r="U6111">
        <f t="shared" si="479"/>
        <v>42.507900000000006</v>
      </c>
    </row>
    <row r="6112" spans="1:21" ht="17" x14ac:dyDescent="0.25">
      <c r="A6112" s="1">
        <v>21963</v>
      </c>
      <c r="B6112">
        <v>20171218</v>
      </c>
      <c r="C6112">
        <v>900</v>
      </c>
      <c r="D6112">
        <v>83</v>
      </c>
      <c r="E6112">
        <v>1.9</v>
      </c>
      <c r="F6112">
        <v>12</v>
      </c>
      <c r="G6112">
        <v>0.3</v>
      </c>
      <c r="H6112" t="s">
        <v>42</v>
      </c>
      <c r="I6112" t="s">
        <v>42</v>
      </c>
      <c r="J6112">
        <v>19</v>
      </c>
      <c r="K6112">
        <v>87</v>
      </c>
      <c r="L6112">
        <v>0</v>
      </c>
      <c r="M6112" t="s">
        <v>42</v>
      </c>
      <c r="N6112">
        <v>0.06</v>
      </c>
      <c r="O6112" t="s">
        <v>42</v>
      </c>
      <c r="P6112" t="s">
        <v>42</v>
      </c>
      <c r="Q6112" s="4">
        <f t="shared" si="476"/>
        <v>16.666666666800001</v>
      </c>
      <c r="R6112" s="4">
        <f t="shared" si="477"/>
        <v>21.222284113396157</v>
      </c>
      <c r="S6112" s="5">
        <f t="shared" si="478"/>
        <v>65.613700000000009</v>
      </c>
      <c r="T6112" s="6">
        <f t="shared" si="475"/>
        <v>60.708969347415014</v>
      </c>
      <c r="U6112">
        <f t="shared" si="479"/>
        <v>42.042699999999996</v>
      </c>
    </row>
    <row r="6113" spans="1:21" ht="17" x14ac:dyDescent="0.25">
      <c r="A6113" s="1">
        <v>21963</v>
      </c>
      <c r="B6113">
        <v>20171218</v>
      </c>
      <c r="C6113">
        <v>910</v>
      </c>
      <c r="D6113">
        <v>59</v>
      </c>
      <c r="E6113">
        <v>2.7</v>
      </c>
      <c r="F6113">
        <v>8</v>
      </c>
      <c r="G6113">
        <v>0.4</v>
      </c>
      <c r="H6113" t="s">
        <v>42</v>
      </c>
      <c r="I6113" t="s">
        <v>42</v>
      </c>
      <c r="J6113">
        <v>18.8</v>
      </c>
      <c r="K6113">
        <v>86</v>
      </c>
      <c r="L6113">
        <v>0</v>
      </c>
      <c r="M6113" t="s">
        <v>42</v>
      </c>
      <c r="N6113">
        <v>7.0000000000000007E-2</v>
      </c>
      <c r="O6113" t="s">
        <v>42</v>
      </c>
      <c r="P6113" t="s">
        <v>42</v>
      </c>
      <c r="Q6113" s="4">
        <f t="shared" si="476"/>
        <v>19.444444444600002</v>
      </c>
      <c r="R6113" s="4">
        <f t="shared" si="477"/>
        <v>21.220820560571223</v>
      </c>
      <c r="S6113" s="5">
        <f t="shared" si="478"/>
        <v>65.236320000000006</v>
      </c>
      <c r="T6113" s="6">
        <f t="shared" si="475"/>
        <v>59.627066728742591</v>
      </c>
      <c r="U6113">
        <f t="shared" si="479"/>
        <v>39.899599999999992</v>
      </c>
    </row>
    <row r="6114" spans="1:21" ht="17" x14ac:dyDescent="0.25">
      <c r="A6114" s="1">
        <v>21963</v>
      </c>
      <c r="B6114">
        <v>20171218</v>
      </c>
      <c r="C6114">
        <v>920</v>
      </c>
      <c r="D6114">
        <v>51</v>
      </c>
      <c r="E6114">
        <v>2.7</v>
      </c>
      <c r="F6114">
        <v>11</v>
      </c>
      <c r="G6114">
        <v>0.5</v>
      </c>
      <c r="H6114" t="s">
        <v>42</v>
      </c>
      <c r="I6114" t="s">
        <v>42</v>
      </c>
      <c r="J6114">
        <v>18.8</v>
      </c>
      <c r="K6114">
        <v>86</v>
      </c>
      <c r="L6114">
        <v>0</v>
      </c>
      <c r="M6114" t="s">
        <v>42</v>
      </c>
      <c r="N6114">
        <v>0.09</v>
      </c>
      <c r="O6114" t="s">
        <v>42</v>
      </c>
      <c r="P6114" t="s">
        <v>42</v>
      </c>
      <c r="Q6114" s="4">
        <f t="shared" si="476"/>
        <v>25.0000000002</v>
      </c>
      <c r="R6114" s="4">
        <f t="shared" si="477"/>
        <v>21.555938250997286</v>
      </c>
      <c r="S6114" s="5">
        <f t="shared" si="478"/>
        <v>65.236320000000006</v>
      </c>
      <c r="T6114" s="6">
        <f t="shared" si="475"/>
        <v>60.062719726296471</v>
      </c>
      <c r="U6114">
        <f t="shared" si="479"/>
        <v>40.017399999999995</v>
      </c>
    </row>
    <row r="6115" spans="1:21" ht="17" x14ac:dyDescent="0.25">
      <c r="A6115" s="1">
        <v>21963</v>
      </c>
      <c r="B6115">
        <v>20171218</v>
      </c>
      <c r="C6115">
        <v>930</v>
      </c>
      <c r="D6115">
        <v>55</v>
      </c>
      <c r="E6115">
        <v>1.9</v>
      </c>
      <c r="F6115">
        <v>18</v>
      </c>
      <c r="G6115">
        <v>0.4</v>
      </c>
      <c r="H6115" t="s">
        <v>42</v>
      </c>
      <c r="I6115" t="s">
        <v>42</v>
      </c>
      <c r="J6115">
        <v>19.2</v>
      </c>
      <c r="K6115">
        <v>84</v>
      </c>
      <c r="L6115">
        <v>0</v>
      </c>
      <c r="M6115" t="s">
        <v>42</v>
      </c>
      <c r="N6115">
        <v>0.12</v>
      </c>
      <c r="O6115" t="s">
        <v>42</v>
      </c>
      <c r="P6115" t="s">
        <v>42</v>
      </c>
      <c r="Q6115" s="4">
        <f t="shared" si="476"/>
        <v>33.333333333600002</v>
      </c>
      <c r="R6115" s="4">
        <f t="shared" si="477"/>
        <v>22.353930044554794</v>
      </c>
      <c r="S6115" s="5">
        <f t="shared" si="478"/>
        <v>65.806719999999999</v>
      </c>
      <c r="T6115" s="6">
        <f t="shared" si="475"/>
        <v>61.340109057921239</v>
      </c>
      <c r="U6115">
        <f t="shared" si="479"/>
        <v>43.238100000000003</v>
      </c>
    </row>
    <row r="6116" spans="1:21" ht="17" x14ac:dyDescent="0.25">
      <c r="A6116" s="1">
        <v>21963</v>
      </c>
      <c r="B6116">
        <v>20171218</v>
      </c>
      <c r="C6116">
        <v>940</v>
      </c>
      <c r="D6116">
        <v>97</v>
      </c>
      <c r="E6116">
        <v>2.2999999999999998</v>
      </c>
      <c r="F6116">
        <v>35</v>
      </c>
      <c r="G6116">
        <v>0.6</v>
      </c>
      <c r="H6116" t="s">
        <v>42</v>
      </c>
      <c r="I6116" t="s">
        <v>42</v>
      </c>
      <c r="J6116">
        <v>19.600000000000001</v>
      </c>
      <c r="K6116">
        <v>82</v>
      </c>
      <c r="L6116">
        <v>0</v>
      </c>
      <c r="M6116" t="s">
        <v>42</v>
      </c>
      <c r="N6116">
        <v>0.14000000000000001</v>
      </c>
      <c r="O6116" t="s">
        <v>42</v>
      </c>
      <c r="P6116" t="s">
        <v>42</v>
      </c>
      <c r="Q6116" s="4">
        <f t="shared" si="476"/>
        <v>38.888888889200004</v>
      </c>
      <c r="R6116" s="4">
        <f t="shared" si="477"/>
        <v>22.974684605422365</v>
      </c>
      <c r="S6116" s="5">
        <f t="shared" si="478"/>
        <v>66.361279999999994</v>
      </c>
      <c r="T6116" s="6">
        <f t="shared" si="475"/>
        <v>61.187089987049077</v>
      </c>
      <c r="U6116">
        <f t="shared" si="479"/>
        <v>44.35990000000001</v>
      </c>
    </row>
    <row r="6117" spans="1:21" ht="17" x14ac:dyDescent="0.25">
      <c r="A6117" s="1">
        <v>21963</v>
      </c>
      <c r="B6117">
        <v>20171218</v>
      </c>
      <c r="C6117">
        <v>950</v>
      </c>
      <c r="D6117">
        <v>101</v>
      </c>
      <c r="E6117">
        <v>1.9</v>
      </c>
      <c r="F6117">
        <v>32</v>
      </c>
      <c r="G6117">
        <v>0.6</v>
      </c>
      <c r="H6117" t="s">
        <v>42</v>
      </c>
      <c r="I6117" t="s">
        <v>42</v>
      </c>
      <c r="J6117">
        <v>20.2</v>
      </c>
      <c r="K6117">
        <v>76</v>
      </c>
      <c r="L6117">
        <v>0</v>
      </c>
      <c r="M6117" t="s">
        <v>42</v>
      </c>
      <c r="N6117">
        <v>0.13</v>
      </c>
      <c r="O6117" t="s">
        <v>42</v>
      </c>
      <c r="P6117" t="s">
        <v>42</v>
      </c>
      <c r="Q6117" s="4">
        <f t="shared" si="476"/>
        <v>36.1111111114</v>
      </c>
      <c r="R6117" s="4">
        <f t="shared" si="477"/>
        <v>23.4938390244263</v>
      </c>
      <c r="S6117" s="5">
        <f t="shared" si="478"/>
        <v>66.99248</v>
      </c>
      <c r="T6117" s="6">
        <f t="shared" si="475"/>
        <v>60.581990731754196</v>
      </c>
      <c r="U6117">
        <f t="shared" si="479"/>
        <v>47.506999999999998</v>
      </c>
    </row>
    <row r="6118" spans="1:21" ht="17" x14ac:dyDescent="0.25">
      <c r="A6118" s="1">
        <v>21963</v>
      </c>
      <c r="B6118">
        <v>20171218</v>
      </c>
      <c r="C6118">
        <v>1000</v>
      </c>
      <c r="D6118">
        <v>125</v>
      </c>
      <c r="E6118">
        <v>5</v>
      </c>
      <c r="F6118">
        <v>16</v>
      </c>
      <c r="G6118">
        <v>2</v>
      </c>
      <c r="H6118" t="s">
        <v>42</v>
      </c>
      <c r="I6118" t="s">
        <v>42</v>
      </c>
      <c r="J6118">
        <v>20.3</v>
      </c>
      <c r="K6118">
        <v>71</v>
      </c>
      <c r="L6118">
        <v>0</v>
      </c>
      <c r="M6118" t="s">
        <v>42</v>
      </c>
      <c r="N6118">
        <v>0.1</v>
      </c>
      <c r="O6118" t="s">
        <v>42</v>
      </c>
      <c r="P6118" t="s">
        <v>42</v>
      </c>
      <c r="Q6118" s="4">
        <f t="shared" si="476"/>
        <v>27.777777778000001</v>
      </c>
      <c r="R6118" s="4">
        <f t="shared" si="477"/>
        <v>23.242860641778414</v>
      </c>
      <c r="S6118" s="5">
        <f t="shared" si="478"/>
        <v>66.858869999999996</v>
      </c>
      <c r="T6118" s="6">
        <f t="shared" si="475"/>
        <v>55.755718834311942</v>
      </c>
      <c r="U6118">
        <f t="shared" si="479"/>
        <v>42.481300000000005</v>
      </c>
    </row>
    <row r="6119" spans="1:21" ht="17" x14ac:dyDescent="0.25">
      <c r="A6119" s="1">
        <v>21963</v>
      </c>
      <c r="B6119">
        <v>20171218</v>
      </c>
      <c r="C6119">
        <v>1010</v>
      </c>
      <c r="D6119">
        <v>140</v>
      </c>
      <c r="E6119">
        <v>4.4000000000000004</v>
      </c>
      <c r="F6119">
        <v>21</v>
      </c>
      <c r="G6119">
        <v>1.4</v>
      </c>
      <c r="H6119" t="s">
        <v>42</v>
      </c>
      <c r="I6119" t="s">
        <v>42</v>
      </c>
      <c r="J6119">
        <v>20.100000000000001</v>
      </c>
      <c r="K6119">
        <v>70</v>
      </c>
      <c r="L6119">
        <v>0</v>
      </c>
      <c r="M6119" t="s">
        <v>42</v>
      </c>
      <c r="N6119">
        <v>0.14000000000000001</v>
      </c>
      <c r="O6119" t="s">
        <v>42</v>
      </c>
      <c r="P6119" t="s">
        <v>42</v>
      </c>
      <c r="Q6119" s="4">
        <f t="shared" si="476"/>
        <v>38.888888889200004</v>
      </c>
      <c r="R6119" s="4">
        <f t="shared" si="477"/>
        <v>23.490983485773306</v>
      </c>
      <c r="S6119" s="5">
        <f t="shared" si="478"/>
        <v>66.50030000000001</v>
      </c>
      <c r="T6119" s="6">
        <f t="shared" si="475"/>
        <v>56.398278531505305</v>
      </c>
      <c r="U6119">
        <f t="shared" si="479"/>
        <v>42.894900000000007</v>
      </c>
    </row>
    <row r="6120" spans="1:21" ht="17" x14ac:dyDescent="0.25">
      <c r="A6120" s="1">
        <v>21963</v>
      </c>
      <c r="B6120">
        <v>20171218</v>
      </c>
      <c r="C6120">
        <v>1020</v>
      </c>
      <c r="D6120">
        <v>144</v>
      </c>
      <c r="E6120">
        <v>6.4</v>
      </c>
      <c r="F6120">
        <v>18</v>
      </c>
      <c r="G6120">
        <v>1.6</v>
      </c>
      <c r="H6120" t="s">
        <v>42</v>
      </c>
      <c r="I6120" t="s">
        <v>42</v>
      </c>
      <c r="J6120">
        <v>20.100000000000001</v>
      </c>
      <c r="K6120">
        <v>70</v>
      </c>
      <c r="L6120">
        <v>0</v>
      </c>
      <c r="M6120" t="s">
        <v>42</v>
      </c>
      <c r="N6120">
        <v>0.3</v>
      </c>
      <c r="O6120" t="s">
        <v>42</v>
      </c>
      <c r="P6120" t="s">
        <v>42</v>
      </c>
      <c r="Q6120" s="4">
        <f t="shared" si="476"/>
        <v>83.333333334000002</v>
      </c>
      <c r="R6120" s="4">
        <f t="shared" si="477"/>
        <v>24.534706406461538</v>
      </c>
      <c r="S6120" s="5">
        <f t="shared" si="478"/>
        <v>66.50030000000001</v>
      </c>
      <c r="T6120" s="6">
        <f t="shared" si="475"/>
        <v>55.755118328400009</v>
      </c>
      <c r="U6120">
        <f t="shared" si="479"/>
        <v>40.4373</v>
      </c>
    </row>
    <row r="6121" spans="1:21" ht="17" x14ac:dyDescent="0.25">
      <c r="A6121" s="1">
        <v>21963</v>
      </c>
      <c r="B6121">
        <v>20171218</v>
      </c>
      <c r="C6121">
        <v>1030</v>
      </c>
      <c r="D6121">
        <v>142</v>
      </c>
      <c r="E6121">
        <v>5.4</v>
      </c>
      <c r="F6121">
        <v>19</v>
      </c>
      <c r="G6121">
        <v>1.6</v>
      </c>
      <c r="H6121" t="s">
        <v>42</v>
      </c>
      <c r="I6121" t="s">
        <v>42</v>
      </c>
      <c r="J6121">
        <v>20.399999999999999</v>
      </c>
      <c r="K6121">
        <v>68</v>
      </c>
      <c r="L6121">
        <v>0</v>
      </c>
      <c r="M6121" t="s">
        <v>42</v>
      </c>
      <c r="N6121">
        <v>0.3</v>
      </c>
      <c r="O6121" t="s">
        <v>42</v>
      </c>
      <c r="P6121" t="s">
        <v>42</v>
      </c>
      <c r="Q6121" s="4">
        <f t="shared" si="476"/>
        <v>83.333333334000002</v>
      </c>
      <c r="R6121" s="4">
        <f t="shared" si="477"/>
        <v>24.845372467260891</v>
      </c>
      <c r="S6121" s="5">
        <f t="shared" si="478"/>
        <v>66.833280000000002</v>
      </c>
      <c r="T6121" s="6">
        <f t="shared" si="475"/>
        <v>56.598984207439166</v>
      </c>
      <c r="U6121">
        <f t="shared" si="479"/>
        <v>43.400299999999994</v>
      </c>
    </row>
    <row r="6122" spans="1:21" ht="17" x14ac:dyDescent="0.25">
      <c r="A6122" s="1">
        <v>21963</v>
      </c>
      <c r="B6122">
        <v>20171218</v>
      </c>
      <c r="C6122">
        <v>1040</v>
      </c>
      <c r="D6122">
        <v>143</v>
      </c>
      <c r="E6122">
        <v>7.1</v>
      </c>
      <c r="F6122">
        <v>14</v>
      </c>
      <c r="G6122">
        <v>1.7</v>
      </c>
      <c r="H6122" t="s">
        <v>42</v>
      </c>
      <c r="I6122" t="s">
        <v>42</v>
      </c>
      <c r="J6122">
        <v>20.399999999999999</v>
      </c>
      <c r="K6122">
        <v>66</v>
      </c>
      <c r="L6122">
        <v>0</v>
      </c>
      <c r="M6122" t="s">
        <v>42</v>
      </c>
      <c r="N6122">
        <v>0.44</v>
      </c>
      <c r="O6122" t="s">
        <v>42</v>
      </c>
      <c r="P6122" t="s">
        <v>42</v>
      </c>
      <c r="Q6122" s="4">
        <f t="shared" si="476"/>
        <v>122.22222222320001</v>
      </c>
      <c r="R6122" s="4">
        <f t="shared" si="477"/>
        <v>25.374026629775244</v>
      </c>
      <c r="S6122" s="5">
        <f t="shared" si="478"/>
        <v>66.715360000000004</v>
      </c>
      <c r="T6122" s="6">
        <f t="shared" si="475"/>
        <v>69.488836553253336</v>
      </c>
      <c r="U6122">
        <f t="shared" si="479"/>
        <v>41.33489999999999</v>
      </c>
    </row>
    <row r="6123" spans="1:21" ht="17" x14ac:dyDescent="0.25">
      <c r="A6123" s="1">
        <v>21963</v>
      </c>
      <c r="B6123">
        <v>20171218</v>
      </c>
      <c r="C6123">
        <v>1050</v>
      </c>
      <c r="D6123">
        <v>143</v>
      </c>
      <c r="E6123">
        <v>8.5</v>
      </c>
      <c r="F6123">
        <v>13</v>
      </c>
      <c r="G6123">
        <v>1.9</v>
      </c>
      <c r="H6123" t="s">
        <v>42</v>
      </c>
      <c r="I6123" t="s">
        <v>42</v>
      </c>
      <c r="J6123">
        <v>20.6</v>
      </c>
      <c r="K6123">
        <v>65</v>
      </c>
      <c r="L6123">
        <v>0</v>
      </c>
      <c r="M6123" t="s">
        <v>42</v>
      </c>
      <c r="N6123">
        <v>0.56000000000000005</v>
      </c>
      <c r="O6123" t="s">
        <v>42</v>
      </c>
      <c r="P6123" t="s">
        <v>42</v>
      </c>
      <c r="Q6123" s="4">
        <f t="shared" si="476"/>
        <v>155.55555555680002</v>
      </c>
      <c r="R6123" s="4">
        <f t="shared" si="477"/>
        <v>25.915271771607053</v>
      </c>
      <c r="S6123" s="5">
        <f t="shared" si="478"/>
        <v>66.947100000000006</v>
      </c>
      <c r="T6123" s="6">
        <f t="shared" si="475"/>
        <v>69.240914113710417</v>
      </c>
      <c r="U6123">
        <f t="shared" si="479"/>
        <v>40.503699999999995</v>
      </c>
    </row>
    <row r="6124" spans="1:21" ht="17" x14ac:dyDescent="0.25">
      <c r="A6124" s="1">
        <v>21963</v>
      </c>
      <c r="B6124">
        <v>20171218</v>
      </c>
      <c r="C6124">
        <v>1100</v>
      </c>
      <c r="D6124">
        <v>138</v>
      </c>
      <c r="E6124">
        <v>9.1999999999999993</v>
      </c>
      <c r="F6124">
        <v>13</v>
      </c>
      <c r="G6124">
        <v>1.7</v>
      </c>
      <c r="H6124" t="s">
        <v>42</v>
      </c>
      <c r="I6124" t="s">
        <v>42</v>
      </c>
      <c r="J6124">
        <v>19.8</v>
      </c>
      <c r="K6124">
        <v>64</v>
      </c>
      <c r="L6124">
        <v>0</v>
      </c>
      <c r="M6124" t="s">
        <v>42</v>
      </c>
      <c r="N6124">
        <v>0.35</v>
      </c>
      <c r="O6124" t="s">
        <v>42</v>
      </c>
      <c r="P6124" t="s">
        <v>42</v>
      </c>
      <c r="Q6124" s="4">
        <f t="shared" si="476"/>
        <v>97.222222223000003</v>
      </c>
      <c r="R6124" s="4">
        <f t="shared" si="477"/>
        <v>24.43723772092067</v>
      </c>
      <c r="S6124" s="5">
        <f t="shared" si="478"/>
        <v>65.731279999999998</v>
      </c>
      <c r="T6124" s="6">
        <f t="shared" si="475"/>
        <v>51.14840903719687</v>
      </c>
      <c r="U6124">
        <f t="shared" si="479"/>
        <v>34.708800000000004</v>
      </c>
    </row>
    <row r="6125" spans="1:21" ht="17" x14ac:dyDescent="0.25">
      <c r="A6125" s="1">
        <v>21963</v>
      </c>
      <c r="B6125">
        <v>20171218</v>
      </c>
      <c r="C6125">
        <v>1110</v>
      </c>
      <c r="D6125">
        <v>144</v>
      </c>
      <c r="E6125">
        <v>8.1999999999999993</v>
      </c>
      <c r="F6125">
        <v>14</v>
      </c>
      <c r="G6125">
        <v>1.9</v>
      </c>
      <c r="H6125" t="s">
        <v>42</v>
      </c>
      <c r="I6125" t="s">
        <v>42</v>
      </c>
      <c r="J6125">
        <v>19.3</v>
      </c>
      <c r="K6125">
        <v>63</v>
      </c>
      <c r="L6125">
        <v>0</v>
      </c>
      <c r="M6125" t="s">
        <v>42</v>
      </c>
      <c r="N6125">
        <v>0.37</v>
      </c>
      <c r="O6125" t="s">
        <v>42</v>
      </c>
      <c r="P6125" t="s">
        <v>42</v>
      </c>
      <c r="Q6125" s="4">
        <f t="shared" si="476"/>
        <v>102.7777777786</v>
      </c>
      <c r="R6125" s="4">
        <f t="shared" si="477"/>
        <v>23.998777220070352</v>
      </c>
      <c r="S6125" s="5">
        <f t="shared" si="478"/>
        <v>64.961410000000015</v>
      </c>
      <c r="T6125" s="6">
        <f t="shared" si="475"/>
        <v>51.298410386091462</v>
      </c>
      <c r="U6125">
        <f t="shared" si="479"/>
        <v>34.421600000000005</v>
      </c>
    </row>
    <row r="6126" spans="1:21" ht="17" x14ac:dyDescent="0.25">
      <c r="A6126" s="1">
        <v>21963</v>
      </c>
      <c r="B6126">
        <v>20171218</v>
      </c>
      <c r="C6126">
        <v>1120</v>
      </c>
      <c r="D6126">
        <v>145</v>
      </c>
      <c r="E6126">
        <v>9</v>
      </c>
      <c r="F6126">
        <v>13</v>
      </c>
      <c r="G6126">
        <v>1.7</v>
      </c>
      <c r="H6126" t="s">
        <v>42</v>
      </c>
      <c r="I6126" t="s">
        <v>42</v>
      </c>
      <c r="J6126">
        <v>19.2</v>
      </c>
      <c r="K6126">
        <v>61</v>
      </c>
      <c r="L6126">
        <v>0</v>
      </c>
      <c r="M6126" t="s">
        <v>42</v>
      </c>
      <c r="N6126">
        <v>0.31</v>
      </c>
      <c r="O6126" t="s">
        <v>42</v>
      </c>
      <c r="P6126" t="s">
        <v>42</v>
      </c>
      <c r="Q6126" s="4">
        <f t="shared" si="476"/>
        <v>86.1111111118</v>
      </c>
      <c r="R6126" s="4">
        <f t="shared" si="477"/>
        <v>23.651917886818321</v>
      </c>
      <c r="S6126" s="5">
        <f t="shared" si="478"/>
        <v>64.723880000000008</v>
      </c>
      <c r="T6126" s="6">
        <f t="shared" si="475"/>
        <v>49.487493252863821</v>
      </c>
      <c r="U6126">
        <f t="shared" si="479"/>
        <v>32.287199999999999</v>
      </c>
    </row>
    <row r="6127" spans="1:21" ht="17" x14ac:dyDescent="0.25">
      <c r="A6127" s="1">
        <v>21963</v>
      </c>
      <c r="B6127">
        <v>20171218</v>
      </c>
      <c r="C6127">
        <v>1130</v>
      </c>
      <c r="D6127">
        <v>142</v>
      </c>
      <c r="E6127">
        <v>7.8</v>
      </c>
      <c r="F6127">
        <v>14</v>
      </c>
      <c r="G6127">
        <v>1.9</v>
      </c>
      <c r="H6127" t="s">
        <v>42</v>
      </c>
      <c r="I6127" t="s">
        <v>42</v>
      </c>
      <c r="J6127">
        <v>19.100000000000001</v>
      </c>
      <c r="K6127">
        <v>62</v>
      </c>
      <c r="L6127">
        <v>0</v>
      </c>
      <c r="M6127" t="s">
        <v>42</v>
      </c>
      <c r="N6127">
        <v>0.3</v>
      </c>
      <c r="O6127" t="s">
        <v>42</v>
      </c>
      <c r="P6127" t="s">
        <v>42</v>
      </c>
      <c r="Q6127" s="4">
        <f t="shared" si="476"/>
        <v>83.333333334000002</v>
      </c>
      <c r="R6127" s="4">
        <f t="shared" si="477"/>
        <v>23.504017752126838</v>
      </c>
      <c r="S6127" s="5">
        <f t="shared" si="478"/>
        <v>64.628579999999999</v>
      </c>
      <c r="T6127" s="6">
        <f t="shared" si="475"/>
        <v>50.775223077764892</v>
      </c>
      <c r="U6127">
        <f t="shared" si="479"/>
        <v>33.847300000000004</v>
      </c>
    </row>
    <row r="6128" spans="1:21" ht="17" x14ac:dyDescent="0.25">
      <c r="A6128" s="1">
        <v>21963</v>
      </c>
      <c r="B6128">
        <v>20171218</v>
      </c>
      <c r="C6128">
        <v>1140</v>
      </c>
      <c r="D6128">
        <v>146</v>
      </c>
      <c r="E6128">
        <v>8.4</v>
      </c>
      <c r="F6128">
        <v>15</v>
      </c>
      <c r="G6128">
        <v>2.1</v>
      </c>
      <c r="H6128" t="s">
        <v>42</v>
      </c>
      <c r="I6128" t="s">
        <v>42</v>
      </c>
      <c r="J6128">
        <v>19.7</v>
      </c>
      <c r="K6128">
        <v>62</v>
      </c>
      <c r="L6128">
        <v>0</v>
      </c>
      <c r="M6128" t="s">
        <v>42</v>
      </c>
      <c r="N6128">
        <v>0.52</v>
      </c>
      <c r="O6128" t="s">
        <v>42</v>
      </c>
      <c r="P6128" t="s">
        <v>42</v>
      </c>
      <c r="Q6128" s="4">
        <f t="shared" si="476"/>
        <v>144.4444444456</v>
      </c>
      <c r="R6128" s="4">
        <f t="shared" si="477"/>
        <v>24.881317068917532</v>
      </c>
      <c r="S6128" s="5">
        <f t="shared" si="478"/>
        <v>65.482860000000002</v>
      </c>
      <c r="T6128" s="6">
        <f t="shared" si="475"/>
        <v>51.9657121895928</v>
      </c>
      <c r="U6128">
        <f t="shared" si="479"/>
        <v>36.649099999999997</v>
      </c>
    </row>
    <row r="6129" spans="1:21" ht="17" x14ac:dyDescent="0.25">
      <c r="A6129" s="1">
        <v>21963</v>
      </c>
      <c r="B6129">
        <v>20171218</v>
      </c>
      <c r="C6129">
        <v>1150</v>
      </c>
      <c r="D6129">
        <v>142</v>
      </c>
      <c r="E6129">
        <v>7.9</v>
      </c>
      <c r="F6129">
        <v>16</v>
      </c>
      <c r="G6129">
        <v>2.2000000000000002</v>
      </c>
      <c r="H6129" t="s">
        <v>42</v>
      </c>
      <c r="I6129" t="s">
        <v>42</v>
      </c>
      <c r="J6129">
        <v>20.2</v>
      </c>
      <c r="K6129">
        <v>60</v>
      </c>
      <c r="L6129">
        <v>0</v>
      </c>
      <c r="M6129" t="s">
        <v>42</v>
      </c>
      <c r="N6129">
        <v>0.38</v>
      </c>
      <c r="O6129" t="s">
        <v>42</v>
      </c>
      <c r="P6129" t="s">
        <v>42</v>
      </c>
      <c r="Q6129" s="4">
        <f t="shared" si="476"/>
        <v>105.55555555640001</v>
      </c>
      <c r="R6129" s="4">
        <f t="shared" si="477"/>
        <v>24.964250594979202</v>
      </c>
      <c r="S6129" s="5">
        <f t="shared" si="478"/>
        <v>66.080799999999996</v>
      </c>
      <c r="T6129" s="6">
        <f t="shared" si="475"/>
        <v>52.013525773472963</v>
      </c>
      <c r="U6129">
        <f t="shared" si="479"/>
        <v>38.779499999999999</v>
      </c>
    </row>
    <row r="6130" spans="1:21" ht="17" x14ac:dyDescent="0.25">
      <c r="A6130" s="1">
        <v>21963</v>
      </c>
      <c r="B6130">
        <v>20171218</v>
      </c>
      <c r="C6130">
        <v>1200</v>
      </c>
      <c r="D6130">
        <v>144</v>
      </c>
      <c r="E6130">
        <v>8.1</v>
      </c>
      <c r="F6130">
        <v>13</v>
      </c>
      <c r="G6130">
        <v>2.1</v>
      </c>
      <c r="H6130" t="s">
        <v>42</v>
      </c>
      <c r="I6130" t="s">
        <v>42</v>
      </c>
      <c r="J6130">
        <v>19.899999999999999</v>
      </c>
      <c r="K6130">
        <v>61</v>
      </c>
      <c r="L6130">
        <v>0</v>
      </c>
      <c r="M6130" t="s">
        <v>42</v>
      </c>
      <c r="N6130">
        <v>0.36</v>
      </c>
      <c r="O6130" t="s">
        <v>42</v>
      </c>
      <c r="P6130" t="s">
        <v>42</v>
      </c>
      <c r="Q6130" s="4">
        <f t="shared" si="476"/>
        <v>100.0000000008</v>
      </c>
      <c r="R6130" s="4">
        <f t="shared" si="477"/>
        <v>24.579376357559731</v>
      </c>
      <c r="S6130" s="5">
        <f t="shared" si="478"/>
        <v>65.713609999999989</v>
      </c>
      <c r="T6130" s="6">
        <f t="shared" si="475"/>
        <v>51.59318926482765</v>
      </c>
      <c r="U6130">
        <f t="shared" si="479"/>
        <v>37.058699999999995</v>
      </c>
    </row>
    <row r="6131" spans="1:21" ht="17" x14ac:dyDescent="0.25">
      <c r="A6131" s="1">
        <v>21963</v>
      </c>
      <c r="B6131">
        <v>20171218</v>
      </c>
      <c r="C6131">
        <v>1210</v>
      </c>
      <c r="D6131">
        <v>147</v>
      </c>
      <c r="E6131">
        <v>8.4</v>
      </c>
      <c r="F6131">
        <v>14</v>
      </c>
      <c r="G6131">
        <v>2.2999999999999998</v>
      </c>
      <c r="H6131" t="s">
        <v>42</v>
      </c>
      <c r="I6131" t="s">
        <v>42</v>
      </c>
      <c r="J6131">
        <v>19.7</v>
      </c>
      <c r="K6131">
        <v>59</v>
      </c>
      <c r="L6131">
        <v>0</v>
      </c>
      <c r="M6131" t="s">
        <v>42</v>
      </c>
      <c r="N6131">
        <v>0.35</v>
      </c>
      <c r="O6131" t="s">
        <v>42</v>
      </c>
      <c r="P6131" t="s">
        <v>42</v>
      </c>
      <c r="Q6131" s="4">
        <f t="shared" si="476"/>
        <v>97.222222223000003</v>
      </c>
      <c r="R6131" s="4">
        <f t="shared" si="477"/>
        <v>24.334052574181534</v>
      </c>
      <c r="S6131" s="5">
        <f t="shared" si="478"/>
        <v>65.32677000000001</v>
      </c>
      <c r="T6131" s="6">
        <f t="shared" si="475"/>
        <v>50.414268346435996</v>
      </c>
      <c r="U6131">
        <f t="shared" si="479"/>
        <v>35.647799999999997</v>
      </c>
    </row>
    <row r="6132" spans="1:21" ht="17" x14ac:dyDescent="0.25">
      <c r="A6132" s="1">
        <v>21963</v>
      </c>
      <c r="B6132">
        <v>20171218</v>
      </c>
      <c r="C6132">
        <v>1220</v>
      </c>
      <c r="D6132">
        <v>143</v>
      </c>
      <c r="E6132">
        <v>8.5</v>
      </c>
      <c r="F6132">
        <v>15</v>
      </c>
      <c r="G6132">
        <v>1.8</v>
      </c>
      <c r="H6132" t="s">
        <v>42</v>
      </c>
      <c r="I6132" t="s">
        <v>42</v>
      </c>
      <c r="J6132">
        <v>19.600000000000001</v>
      </c>
      <c r="K6132">
        <v>60</v>
      </c>
      <c r="L6132">
        <v>0</v>
      </c>
      <c r="M6132" t="s">
        <v>42</v>
      </c>
      <c r="N6132">
        <v>0.34</v>
      </c>
      <c r="O6132" t="s">
        <v>42</v>
      </c>
      <c r="P6132" t="s">
        <v>42</v>
      </c>
      <c r="Q6132" s="4">
        <f t="shared" si="476"/>
        <v>94.444444445200006</v>
      </c>
      <c r="R6132" s="4">
        <f t="shared" si="477"/>
        <v>24.190949481384408</v>
      </c>
      <c r="S6132" s="5">
        <f t="shared" si="478"/>
        <v>65.238399999999999</v>
      </c>
      <c r="T6132" s="6">
        <f t="shared" si="475"/>
        <v>50.408234325799732</v>
      </c>
      <c r="U6132">
        <f t="shared" si="479"/>
        <v>34.997900000000001</v>
      </c>
    </row>
    <row r="6133" spans="1:21" ht="17" x14ac:dyDescent="0.25">
      <c r="A6133" s="1">
        <v>21963</v>
      </c>
      <c r="B6133">
        <v>20171218</v>
      </c>
      <c r="C6133">
        <v>1230</v>
      </c>
      <c r="D6133">
        <v>142</v>
      </c>
      <c r="E6133">
        <v>9</v>
      </c>
      <c r="F6133">
        <v>13</v>
      </c>
      <c r="G6133">
        <v>1.9</v>
      </c>
      <c r="H6133" t="s">
        <v>42</v>
      </c>
      <c r="I6133" t="s">
        <v>42</v>
      </c>
      <c r="J6133">
        <v>19.399999999999999</v>
      </c>
      <c r="K6133">
        <v>59</v>
      </c>
      <c r="L6133">
        <v>0</v>
      </c>
      <c r="M6133" t="s">
        <v>42</v>
      </c>
      <c r="N6133">
        <v>0.28999999999999998</v>
      </c>
      <c r="O6133" t="s">
        <v>42</v>
      </c>
      <c r="P6133" t="s">
        <v>42</v>
      </c>
      <c r="Q6133" s="4">
        <f t="shared" si="476"/>
        <v>80.555555556199991</v>
      </c>
      <c r="R6133" s="4">
        <f t="shared" si="477"/>
        <v>23.765726657902391</v>
      </c>
      <c r="S6133" s="5">
        <f t="shared" si="478"/>
        <v>64.908540000000002</v>
      </c>
      <c r="T6133" s="6">
        <f t="shared" si="475"/>
        <v>49.075444655273117</v>
      </c>
      <c r="U6133">
        <f t="shared" si="479"/>
        <v>33.011399999999995</v>
      </c>
    </row>
    <row r="6134" spans="1:21" ht="17" x14ac:dyDescent="0.25">
      <c r="A6134" s="1">
        <v>21963</v>
      </c>
      <c r="B6134">
        <v>20171218</v>
      </c>
      <c r="C6134">
        <v>1240</v>
      </c>
      <c r="D6134">
        <v>144</v>
      </c>
      <c r="E6134">
        <v>9.1</v>
      </c>
      <c r="F6134">
        <v>13</v>
      </c>
      <c r="G6134">
        <v>1.8</v>
      </c>
      <c r="H6134" t="s">
        <v>42</v>
      </c>
      <c r="I6134" t="s">
        <v>42</v>
      </c>
      <c r="J6134">
        <v>19.399999999999999</v>
      </c>
      <c r="K6134">
        <v>61</v>
      </c>
      <c r="L6134">
        <v>0</v>
      </c>
      <c r="M6134" t="s">
        <v>42</v>
      </c>
      <c r="N6134">
        <v>0.28000000000000003</v>
      </c>
      <c r="O6134" t="s">
        <v>42</v>
      </c>
      <c r="P6134" t="s">
        <v>42</v>
      </c>
      <c r="Q6134" s="4">
        <f t="shared" si="476"/>
        <v>77.777777778400008</v>
      </c>
      <c r="R6134" s="4">
        <f t="shared" si="477"/>
        <v>23.717416720509444</v>
      </c>
      <c r="S6134" s="5">
        <f t="shared" si="478"/>
        <v>65.006659999999997</v>
      </c>
      <c r="T6134" s="6">
        <f t="shared" si="475"/>
        <v>49.472641736662275</v>
      </c>
      <c r="U6134">
        <f t="shared" si="479"/>
        <v>32.782499999999999</v>
      </c>
    </row>
    <row r="6135" spans="1:21" ht="17" x14ac:dyDescent="0.25">
      <c r="A6135" s="1">
        <v>21963</v>
      </c>
      <c r="B6135">
        <v>20171218</v>
      </c>
      <c r="C6135">
        <v>1250</v>
      </c>
      <c r="D6135">
        <v>143</v>
      </c>
      <c r="E6135">
        <v>9.4</v>
      </c>
      <c r="F6135">
        <v>16</v>
      </c>
      <c r="G6135">
        <v>1.6</v>
      </c>
      <c r="H6135" t="s">
        <v>42</v>
      </c>
      <c r="I6135" t="s">
        <v>42</v>
      </c>
      <c r="J6135">
        <v>19</v>
      </c>
      <c r="K6135">
        <v>62</v>
      </c>
      <c r="L6135">
        <v>0</v>
      </c>
      <c r="M6135" t="s">
        <v>42</v>
      </c>
      <c r="N6135">
        <v>0.21</v>
      </c>
      <c r="O6135" t="s">
        <v>42</v>
      </c>
      <c r="P6135" t="s">
        <v>42</v>
      </c>
      <c r="Q6135" s="4">
        <f t="shared" si="476"/>
        <v>58.333333333799999</v>
      </c>
      <c r="R6135" s="4">
        <f t="shared" si="477"/>
        <v>22.911206779389616</v>
      </c>
      <c r="S6135" s="5">
        <f t="shared" si="478"/>
        <v>64.486199999999997</v>
      </c>
      <c r="T6135" s="6">
        <f t="shared" si="475"/>
        <v>48.404568813206502</v>
      </c>
      <c r="U6135">
        <f t="shared" si="479"/>
        <v>30.176199999999994</v>
      </c>
    </row>
    <row r="6136" spans="1:21" ht="17" x14ac:dyDescent="0.25">
      <c r="A6136" s="1">
        <v>21963</v>
      </c>
      <c r="B6136">
        <v>20171218</v>
      </c>
      <c r="C6136">
        <v>1300</v>
      </c>
      <c r="D6136">
        <v>138</v>
      </c>
      <c r="E6136">
        <v>8.1</v>
      </c>
      <c r="F6136">
        <v>14</v>
      </c>
      <c r="G6136">
        <v>1.9</v>
      </c>
      <c r="H6136" t="s">
        <v>42</v>
      </c>
      <c r="I6136" t="s">
        <v>42</v>
      </c>
      <c r="J6136">
        <v>18.899999999999999</v>
      </c>
      <c r="K6136">
        <v>62</v>
      </c>
      <c r="L6136">
        <v>0</v>
      </c>
      <c r="M6136" t="s">
        <v>42</v>
      </c>
      <c r="N6136">
        <v>0.28999999999999998</v>
      </c>
      <c r="O6136" t="s">
        <v>42</v>
      </c>
      <c r="P6136" t="s">
        <v>42</v>
      </c>
      <c r="Q6136" s="4">
        <f t="shared" si="476"/>
        <v>80.555555556199991</v>
      </c>
      <c r="R6136" s="4">
        <f t="shared" si="477"/>
        <v>23.252121383820768</v>
      </c>
      <c r="S6136" s="5">
        <f t="shared" si="478"/>
        <v>64.343819999999994</v>
      </c>
      <c r="T6136" s="6">
        <f t="shared" si="475"/>
        <v>50.147757798967</v>
      </c>
      <c r="U6136">
        <f t="shared" si="479"/>
        <v>32.436399999999992</v>
      </c>
    </row>
    <row r="6137" spans="1:21" ht="17" x14ac:dyDescent="0.25">
      <c r="A6137" s="1">
        <v>21963</v>
      </c>
      <c r="B6137">
        <v>20171218</v>
      </c>
      <c r="C6137">
        <v>1310</v>
      </c>
      <c r="D6137">
        <v>138</v>
      </c>
      <c r="E6137">
        <v>7.9</v>
      </c>
      <c r="F6137">
        <v>16</v>
      </c>
      <c r="G6137">
        <v>2</v>
      </c>
      <c r="H6137" t="s">
        <v>42</v>
      </c>
      <c r="I6137" t="s">
        <v>42</v>
      </c>
      <c r="J6137">
        <v>19.7</v>
      </c>
      <c r="K6137">
        <v>58</v>
      </c>
      <c r="L6137">
        <v>0</v>
      </c>
      <c r="M6137" t="s">
        <v>42</v>
      </c>
      <c r="N6137">
        <v>0.37</v>
      </c>
      <c r="O6137" t="s">
        <v>42</v>
      </c>
      <c r="P6137" t="s">
        <v>42</v>
      </c>
      <c r="Q6137" s="4">
        <f t="shared" si="476"/>
        <v>102.7777777786</v>
      </c>
      <c r="R6137" s="4">
        <f t="shared" si="477"/>
        <v>24.410754276188175</v>
      </c>
      <c r="S6137" s="5">
        <f t="shared" si="478"/>
        <v>65.274740000000008</v>
      </c>
      <c r="T6137" s="6">
        <f t="shared" si="475"/>
        <v>50.733980559044632</v>
      </c>
      <c r="U6137">
        <f t="shared" si="479"/>
        <v>36.615600000000001</v>
      </c>
    </row>
    <row r="6138" spans="1:21" ht="17" x14ac:dyDescent="0.25">
      <c r="A6138" s="1">
        <v>21963</v>
      </c>
      <c r="B6138">
        <v>20171218</v>
      </c>
      <c r="C6138">
        <v>1320</v>
      </c>
      <c r="D6138">
        <v>142</v>
      </c>
      <c r="E6138">
        <v>7.7</v>
      </c>
      <c r="F6138">
        <v>14</v>
      </c>
      <c r="G6138">
        <v>2.5</v>
      </c>
      <c r="H6138" t="s">
        <v>42</v>
      </c>
      <c r="I6138" t="s">
        <v>42</v>
      </c>
      <c r="J6138">
        <v>19.5</v>
      </c>
      <c r="K6138">
        <v>59</v>
      </c>
      <c r="L6138">
        <v>0</v>
      </c>
      <c r="M6138" t="s">
        <v>42</v>
      </c>
      <c r="N6138">
        <v>0.23</v>
      </c>
      <c r="O6138" t="s">
        <v>42</v>
      </c>
      <c r="P6138" t="s">
        <v>42</v>
      </c>
      <c r="Q6138" s="4">
        <f t="shared" si="476"/>
        <v>63.888888889400008</v>
      </c>
      <c r="R6138" s="4">
        <f t="shared" si="477"/>
        <v>23.549983636057156</v>
      </c>
      <c r="S6138" s="5">
        <f t="shared" si="478"/>
        <v>65.047949999999986</v>
      </c>
      <c r="T6138" s="6">
        <f t="shared" si="475"/>
        <v>50.094978726874302</v>
      </c>
      <c r="U6138">
        <f t="shared" si="479"/>
        <v>35.289000000000001</v>
      </c>
    </row>
    <row r="6139" spans="1:21" ht="17" x14ac:dyDescent="0.25">
      <c r="A6139" s="1">
        <v>21963</v>
      </c>
      <c r="B6139">
        <v>20171218</v>
      </c>
      <c r="C6139">
        <v>1330</v>
      </c>
      <c r="D6139">
        <v>144</v>
      </c>
      <c r="E6139">
        <v>9</v>
      </c>
      <c r="F6139">
        <v>13</v>
      </c>
      <c r="G6139">
        <v>2.1</v>
      </c>
      <c r="H6139" t="s">
        <v>42</v>
      </c>
      <c r="I6139" t="s">
        <v>42</v>
      </c>
      <c r="J6139">
        <v>19.3</v>
      </c>
      <c r="K6139">
        <v>60</v>
      </c>
      <c r="L6139">
        <v>0</v>
      </c>
      <c r="M6139" t="s">
        <v>42</v>
      </c>
      <c r="N6139">
        <v>0.25</v>
      </c>
      <c r="O6139" t="s">
        <v>42</v>
      </c>
      <c r="P6139" t="s">
        <v>42</v>
      </c>
      <c r="Q6139" s="4">
        <f t="shared" si="476"/>
        <v>69.444444445000002</v>
      </c>
      <c r="R6139" s="4">
        <f t="shared" si="477"/>
        <v>23.458670265172064</v>
      </c>
      <c r="S6139" s="5">
        <f t="shared" si="478"/>
        <v>64.817200000000014</v>
      </c>
      <c r="T6139" s="6">
        <f t="shared" si="475"/>
        <v>48.956271344723689</v>
      </c>
      <c r="U6139">
        <f t="shared" si="479"/>
        <v>32.354800000000004</v>
      </c>
    </row>
    <row r="6140" spans="1:21" ht="17" x14ac:dyDescent="0.25">
      <c r="A6140" s="1">
        <v>21963</v>
      </c>
      <c r="B6140">
        <v>20171218</v>
      </c>
      <c r="C6140">
        <v>1340</v>
      </c>
      <c r="D6140">
        <v>143</v>
      </c>
      <c r="E6140">
        <v>8.1</v>
      </c>
      <c r="F6140">
        <v>15</v>
      </c>
      <c r="G6140">
        <v>2.1</v>
      </c>
      <c r="H6140" t="s">
        <v>42</v>
      </c>
      <c r="I6140" t="s">
        <v>42</v>
      </c>
      <c r="J6140">
        <v>18.899999999999999</v>
      </c>
      <c r="K6140">
        <v>61</v>
      </c>
      <c r="L6140">
        <v>0</v>
      </c>
      <c r="M6140" t="s">
        <v>42</v>
      </c>
      <c r="N6140">
        <v>0.16</v>
      </c>
      <c r="O6140" t="s">
        <v>42</v>
      </c>
      <c r="P6140" t="s">
        <v>42</v>
      </c>
      <c r="Q6140" s="4">
        <f t="shared" si="476"/>
        <v>44.444444444800006</v>
      </c>
      <c r="R6140" s="4">
        <f t="shared" si="477"/>
        <v>22.43686885019364</v>
      </c>
      <c r="S6140" s="5">
        <f t="shared" si="478"/>
        <v>64.29970999999999</v>
      </c>
      <c r="T6140" s="6">
        <f t="shared" si="475"/>
        <v>48.807929505251735</v>
      </c>
      <c r="U6140">
        <f t="shared" si="479"/>
        <v>31.670699999999997</v>
      </c>
    </row>
    <row r="6141" spans="1:21" ht="17" x14ac:dyDescent="0.25">
      <c r="A6141" s="1">
        <v>21963</v>
      </c>
      <c r="B6141">
        <v>20171218</v>
      </c>
      <c r="C6141">
        <v>1350</v>
      </c>
      <c r="D6141">
        <v>144</v>
      </c>
      <c r="E6141">
        <v>7.1</v>
      </c>
      <c r="F6141">
        <v>16</v>
      </c>
      <c r="G6141">
        <v>2</v>
      </c>
      <c r="H6141" t="s">
        <v>42</v>
      </c>
      <c r="I6141" t="s">
        <v>42</v>
      </c>
      <c r="J6141">
        <v>18.5</v>
      </c>
      <c r="K6141">
        <v>62</v>
      </c>
      <c r="L6141">
        <v>0</v>
      </c>
      <c r="M6141" t="s">
        <v>42</v>
      </c>
      <c r="N6141">
        <v>0.12</v>
      </c>
      <c r="O6141" t="s">
        <v>42</v>
      </c>
      <c r="P6141" t="s">
        <v>42</v>
      </c>
      <c r="Q6141" s="4">
        <f t="shared" si="476"/>
        <v>33.333333333600002</v>
      </c>
      <c r="R6141" s="4">
        <f t="shared" si="477"/>
        <v>21.636567284832836</v>
      </c>
      <c r="S6141" s="5">
        <f t="shared" si="478"/>
        <v>63.774300000000011</v>
      </c>
      <c r="T6141" s="6">
        <f t="shared" si="475"/>
        <v>49.047537470282684</v>
      </c>
      <c r="U6141">
        <f t="shared" si="479"/>
        <v>31.4511</v>
      </c>
    </row>
    <row r="6142" spans="1:21" ht="17" x14ac:dyDescent="0.25">
      <c r="A6142" s="1">
        <v>21963</v>
      </c>
      <c r="B6142">
        <v>20171218</v>
      </c>
      <c r="C6142">
        <v>1400</v>
      </c>
      <c r="D6142">
        <v>142</v>
      </c>
      <c r="E6142">
        <v>7.9</v>
      </c>
      <c r="F6142">
        <v>12</v>
      </c>
      <c r="G6142">
        <v>2</v>
      </c>
      <c r="H6142" t="s">
        <v>42</v>
      </c>
      <c r="I6142" t="s">
        <v>42</v>
      </c>
      <c r="J6142">
        <v>18.5</v>
      </c>
      <c r="K6142">
        <v>60</v>
      </c>
      <c r="L6142">
        <v>0</v>
      </c>
      <c r="M6142" t="s">
        <v>42</v>
      </c>
      <c r="N6142">
        <v>0.13</v>
      </c>
      <c r="O6142" t="s">
        <v>42</v>
      </c>
      <c r="P6142" t="s">
        <v>42</v>
      </c>
      <c r="Q6142" s="4">
        <f t="shared" si="476"/>
        <v>36.1111111114</v>
      </c>
      <c r="R6142" s="4">
        <f t="shared" si="477"/>
        <v>21.745026724344264</v>
      </c>
      <c r="S6142" s="5">
        <f t="shared" si="478"/>
        <v>63.69400000000001</v>
      </c>
      <c r="T6142" s="6">
        <f t="shared" si="475"/>
        <v>47.828534741647545</v>
      </c>
      <c r="U6142">
        <f t="shared" si="479"/>
        <v>30.15</v>
      </c>
    </row>
    <row r="6143" spans="1:21" ht="17" x14ac:dyDescent="0.25">
      <c r="A6143" s="1">
        <v>21963</v>
      </c>
      <c r="B6143">
        <v>20171218</v>
      </c>
      <c r="C6143">
        <v>1410</v>
      </c>
      <c r="D6143">
        <v>140</v>
      </c>
      <c r="E6143">
        <v>7.6</v>
      </c>
      <c r="F6143">
        <v>14</v>
      </c>
      <c r="G6143">
        <v>1.8</v>
      </c>
      <c r="H6143" t="s">
        <v>42</v>
      </c>
      <c r="I6143" t="s">
        <v>42</v>
      </c>
      <c r="J6143">
        <v>18.399999999999999</v>
      </c>
      <c r="K6143">
        <v>60</v>
      </c>
      <c r="L6143">
        <v>0</v>
      </c>
      <c r="M6143" t="s">
        <v>42</v>
      </c>
      <c r="N6143">
        <v>0.1</v>
      </c>
      <c r="O6143" t="s">
        <v>42</v>
      </c>
      <c r="P6143" t="s">
        <v>42</v>
      </c>
      <c r="Q6143" s="4">
        <f t="shared" si="476"/>
        <v>27.777777778000001</v>
      </c>
      <c r="R6143" s="4">
        <f t="shared" si="477"/>
        <v>21.288340174961924</v>
      </c>
      <c r="S6143" s="5">
        <f t="shared" si="478"/>
        <v>63.553600000000003</v>
      </c>
      <c r="T6143" s="6">
        <f t="shared" si="475"/>
        <v>47.534842227450504</v>
      </c>
      <c r="U6143">
        <f t="shared" si="479"/>
        <v>30.062299999999993</v>
      </c>
    </row>
    <row r="6144" spans="1:21" ht="17" x14ac:dyDescent="0.25">
      <c r="A6144" s="1">
        <v>21963</v>
      </c>
      <c r="B6144">
        <v>20171218</v>
      </c>
      <c r="C6144">
        <v>1420</v>
      </c>
      <c r="D6144">
        <v>139</v>
      </c>
      <c r="E6144">
        <v>6.7</v>
      </c>
      <c r="F6144">
        <v>16</v>
      </c>
      <c r="G6144">
        <v>1.6</v>
      </c>
      <c r="H6144" t="s">
        <v>42</v>
      </c>
      <c r="I6144" t="s">
        <v>42</v>
      </c>
      <c r="J6144">
        <v>18.3</v>
      </c>
      <c r="K6144">
        <v>59</v>
      </c>
      <c r="L6144">
        <v>0</v>
      </c>
      <c r="M6144" t="s">
        <v>42</v>
      </c>
      <c r="N6144">
        <v>0.09</v>
      </c>
      <c r="O6144" t="s">
        <v>42</v>
      </c>
      <c r="P6144" t="s">
        <v>42</v>
      </c>
      <c r="Q6144" s="4">
        <f t="shared" si="476"/>
        <v>25.0000000002</v>
      </c>
      <c r="R6144" s="4">
        <f t="shared" si="477"/>
        <v>21.044762139807109</v>
      </c>
      <c r="S6144" s="5">
        <f t="shared" si="478"/>
        <v>63.375029999999995</v>
      </c>
      <c r="T6144" s="6">
        <f t="shared" si="475"/>
        <v>47.838190781749248</v>
      </c>
      <c r="U6144">
        <f t="shared" si="479"/>
        <v>31.112400000000001</v>
      </c>
    </row>
    <row r="6145" spans="1:21" ht="17" x14ac:dyDescent="0.25">
      <c r="A6145" s="1">
        <v>21963</v>
      </c>
      <c r="B6145">
        <v>20171218</v>
      </c>
      <c r="C6145">
        <v>1430</v>
      </c>
      <c r="D6145">
        <v>146</v>
      </c>
      <c r="E6145">
        <v>7.2</v>
      </c>
      <c r="F6145">
        <v>18</v>
      </c>
      <c r="G6145">
        <v>2.4</v>
      </c>
      <c r="H6145" t="s">
        <v>42</v>
      </c>
      <c r="I6145" t="s">
        <v>42</v>
      </c>
      <c r="J6145">
        <v>18.3</v>
      </c>
      <c r="K6145">
        <v>58</v>
      </c>
      <c r="L6145">
        <v>0</v>
      </c>
      <c r="M6145" t="s">
        <v>42</v>
      </c>
      <c r="N6145">
        <v>0.12</v>
      </c>
      <c r="O6145" t="s">
        <v>42</v>
      </c>
      <c r="P6145" t="s">
        <v>42</v>
      </c>
      <c r="Q6145" s="4">
        <f t="shared" si="476"/>
        <v>33.333333333600002</v>
      </c>
      <c r="R6145" s="4">
        <f t="shared" si="477"/>
        <v>21.432345956474371</v>
      </c>
      <c r="S6145" s="5">
        <f t="shared" si="478"/>
        <v>63.336859999999994</v>
      </c>
      <c r="T6145" s="6">
        <f t="shared" si="475"/>
        <v>47.562049743416679</v>
      </c>
      <c r="U6145">
        <f t="shared" si="479"/>
        <v>30.4391</v>
      </c>
    </row>
    <row r="6146" spans="1:21" ht="17" x14ac:dyDescent="0.25">
      <c r="A6146" s="1">
        <v>21963</v>
      </c>
      <c r="B6146">
        <v>20171218</v>
      </c>
      <c r="C6146">
        <v>1440</v>
      </c>
      <c r="D6146">
        <v>136</v>
      </c>
      <c r="E6146">
        <v>7.2</v>
      </c>
      <c r="F6146">
        <v>15</v>
      </c>
      <c r="G6146">
        <v>2</v>
      </c>
      <c r="H6146" t="s">
        <v>42</v>
      </c>
      <c r="I6146" t="s">
        <v>42</v>
      </c>
      <c r="J6146">
        <v>18.3</v>
      </c>
      <c r="K6146">
        <v>59</v>
      </c>
      <c r="L6146">
        <v>0</v>
      </c>
      <c r="M6146" t="s">
        <v>42</v>
      </c>
      <c r="N6146">
        <v>0.13</v>
      </c>
      <c r="O6146" t="s">
        <v>42</v>
      </c>
      <c r="P6146" t="s">
        <v>42</v>
      </c>
      <c r="Q6146" s="4">
        <f t="shared" si="476"/>
        <v>36.1111111114</v>
      </c>
      <c r="R6146" s="4">
        <f t="shared" si="477"/>
        <v>21.540805395985799</v>
      </c>
      <c r="S6146" s="5">
        <f t="shared" si="478"/>
        <v>63.375029999999995</v>
      </c>
      <c r="T6146" s="6">
        <f t="shared" si="475"/>
        <v>47.98304701478154</v>
      </c>
      <c r="U6146">
        <f t="shared" si="479"/>
        <v>30.497999999999998</v>
      </c>
    </row>
    <row r="6147" spans="1:21" ht="17" x14ac:dyDescent="0.25">
      <c r="A6147" s="1">
        <v>21963</v>
      </c>
      <c r="B6147">
        <v>20171218</v>
      </c>
      <c r="C6147">
        <v>1450</v>
      </c>
      <c r="D6147">
        <v>143</v>
      </c>
      <c r="E6147">
        <v>6.7</v>
      </c>
      <c r="F6147">
        <v>14</v>
      </c>
      <c r="G6147">
        <v>1.7</v>
      </c>
      <c r="H6147" t="s">
        <v>42</v>
      </c>
      <c r="I6147" t="s">
        <v>42</v>
      </c>
      <c r="J6147">
        <v>18.399999999999999</v>
      </c>
      <c r="K6147">
        <v>58</v>
      </c>
      <c r="L6147">
        <v>0</v>
      </c>
      <c r="M6147" t="s">
        <v>42</v>
      </c>
      <c r="N6147">
        <v>0.16</v>
      </c>
      <c r="O6147" t="s">
        <v>42</v>
      </c>
      <c r="P6147" t="s">
        <v>42</v>
      </c>
      <c r="Q6147" s="4">
        <f t="shared" si="476"/>
        <v>44.444444444800006</v>
      </c>
      <c r="R6147" s="4">
        <f t="shared" si="477"/>
        <v>21.925279750964815</v>
      </c>
      <c r="S6147" s="5">
        <f t="shared" si="478"/>
        <v>63.475280000000005</v>
      </c>
      <c r="T6147" s="6">
        <f t="shared" si="475"/>
        <v>48.70286367625426</v>
      </c>
      <c r="U6147">
        <f t="shared" si="479"/>
        <v>31.945699999999995</v>
      </c>
    </row>
    <row r="6148" spans="1:21" ht="17" x14ac:dyDescent="0.25">
      <c r="A6148" s="1">
        <v>21963</v>
      </c>
      <c r="B6148">
        <v>20171218</v>
      </c>
      <c r="C6148">
        <v>1500</v>
      </c>
      <c r="D6148">
        <v>142</v>
      </c>
      <c r="E6148">
        <v>6.7</v>
      </c>
      <c r="F6148">
        <v>17</v>
      </c>
      <c r="G6148">
        <v>2.4</v>
      </c>
      <c r="H6148" t="s">
        <v>42</v>
      </c>
      <c r="I6148" t="s">
        <v>42</v>
      </c>
      <c r="J6148">
        <v>18.7</v>
      </c>
      <c r="K6148">
        <v>56</v>
      </c>
      <c r="L6148">
        <v>0</v>
      </c>
      <c r="M6148" t="s">
        <v>42</v>
      </c>
      <c r="N6148">
        <v>0.19</v>
      </c>
      <c r="O6148" t="s">
        <v>42</v>
      </c>
      <c r="P6148" t="s">
        <v>42</v>
      </c>
      <c r="Q6148" s="4">
        <f t="shared" si="476"/>
        <v>52.777777778200004</v>
      </c>
      <c r="R6148" s="4">
        <f t="shared" si="477"/>
        <v>22.466708551056257</v>
      </c>
      <c r="S6148" s="5">
        <f t="shared" si="478"/>
        <v>63.806279999999994</v>
      </c>
      <c r="T6148" s="6">
        <f t="shared" si="475"/>
        <v>48.846721116373132</v>
      </c>
      <c r="U6148">
        <f t="shared" si="479"/>
        <v>33.38539999999999</v>
      </c>
    </row>
    <row r="6149" spans="1:21" ht="17" x14ac:dyDescent="0.25">
      <c r="A6149" s="1">
        <v>21963</v>
      </c>
      <c r="B6149">
        <v>20171218</v>
      </c>
      <c r="C6149">
        <v>1510</v>
      </c>
      <c r="D6149">
        <v>143</v>
      </c>
      <c r="E6149">
        <v>7</v>
      </c>
      <c r="F6149">
        <v>17</v>
      </c>
      <c r="G6149">
        <v>2.1</v>
      </c>
      <c r="H6149" t="s">
        <v>42</v>
      </c>
      <c r="I6149" t="s">
        <v>42</v>
      </c>
      <c r="J6149">
        <v>18.600000000000001</v>
      </c>
      <c r="K6149">
        <v>55</v>
      </c>
      <c r="L6149">
        <v>0</v>
      </c>
      <c r="M6149" t="s">
        <v>42</v>
      </c>
      <c r="N6149">
        <v>0.14000000000000001</v>
      </c>
      <c r="O6149" t="s">
        <v>42</v>
      </c>
      <c r="P6149" t="s">
        <v>42</v>
      </c>
      <c r="Q6149" s="4">
        <f t="shared" si="476"/>
        <v>38.888888889200004</v>
      </c>
      <c r="R6149" s="4">
        <f t="shared" si="477"/>
        <v>21.947889638637701</v>
      </c>
      <c r="S6149" s="5">
        <f t="shared" si="478"/>
        <v>63.628700000000002</v>
      </c>
      <c r="T6149" s="6">
        <f t="shared" si="475"/>
        <v>47.592256530229015</v>
      </c>
      <c r="U6149">
        <f t="shared" si="479"/>
        <v>32.159900000000007</v>
      </c>
    </row>
    <row r="6150" spans="1:21" ht="17" x14ac:dyDescent="0.25">
      <c r="A6150" s="1">
        <v>21963</v>
      </c>
      <c r="B6150">
        <v>20171218</v>
      </c>
      <c r="C6150">
        <v>1520</v>
      </c>
      <c r="D6150">
        <v>154</v>
      </c>
      <c r="E6150">
        <v>7</v>
      </c>
      <c r="F6150">
        <v>13</v>
      </c>
      <c r="G6150">
        <v>1.8</v>
      </c>
      <c r="H6150" t="s">
        <v>42</v>
      </c>
      <c r="I6150" t="s">
        <v>42</v>
      </c>
      <c r="J6150">
        <v>18.399999999999999</v>
      </c>
      <c r="K6150">
        <v>54</v>
      </c>
      <c r="L6150">
        <v>0</v>
      </c>
      <c r="M6150" t="s">
        <v>42</v>
      </c>
      <c r="N6150">
        <v>0.12</v>
      </c>
      <c r="O6150" t="s">
        <v>42</v>
      </c>
      <c r="P6150" t="s">
        <v>42</v>
      </c>
      <c r="Q6150" s="4">
        <f t="shared" si="476"/>
        <v>33.333333333600002</v>
      </c>
      <c r="R6150" s="4">
        <f t="shared" si="477"/>
        <v>21.534414651214888</v>
      </c>
      <c r="S6150" s="5">
        <f t="shared" si="478"/>
        <v>63.318640000000002</v>
      </c>
      <c r="T6150" s="6">
        <f t="shared" si="475"/>
        <v>46.774739046579356</v>
      </c>
      <c r="U6150">
        <f t="shared" si="479"/>
        <v>31.200099999999996</v>
      </c>
    </row>
    <row r="6151" spans="1:21" ht="17" x14ac:dyDescent="0.25">
      <c r="A6151" s="1">
        <v>21963</v>
      </c>
      <c r="B6151">
        <v>20171218</v>
      </c>
      <c r="C6151">
        <v>1530</v>
      </c>
      <c r="D6151">
        <v>152</v>
      </c>
      <c r="E6151">
        <v>6.9</v>
      </c>
      <c r="F6151">
        <v>13</v>
      </c>
      <c r="G6151">
        <v>1.7</v>
      </c>
      <c r="H6151" t="s">
        <v>42</v>
      </c>
      <c r="I6151" t="s">
        <v>42</v>
      </c>
      <c r="J6151">
        <v>18.2</v>
      </c>
      <c r="K6151">
        <v>55</v>
      </c>
      <c r="L6151">
        <v>0</v>
      </c>
      <c r="M6151" t="s">
        <v>42</v>
      </c>
      <c r="N6151">
        <v>0.12</v>
      </c>
      <c r="O6151" t="s">
        <v>42</v>
      </c>
      <c r="P6151" t="s">
        <v>42</v>
      </c>
      <c r="Q6151" s="4">
        <f t="shared" si="476"/>
        <v>33.333333333600002</v>
      </c>
      <c r="R6151" s="4">
        <f t="shared" si="477"/>
        <v>21.330361889582498</v>
      </c>
      <c r="S6151" s="5">
        <f t="shared" si="478"/>
        <v>63.086899999999993</v>
      </c>
      <c r="T6151" s="6">
        <f t="shared" si="475"/>
        <v>46.889470456457254</v>
      </c>
      <c r="U6151">
        <f t="shared" si="479"/>
        <v>30.528099999999998</v>
      </c>
    </row>
    <row r="6152" spans="1:21" ht="17" x14ac:dyDescent="0.25">
      <c r="A6152" s="1">
        <v>21963</v>
      </c>
      <c r="B6152">
        <v>20171218</v>
      </c>
      <c r="C6152">
        <v>1540</v>
      </c>
      <c r="D6152">
        <v>138</v>
      </c>
      <c r="E6152">
        <v>7.3</v>
      </c>
      <c r="F6152">
        <v>16</v>
      </c>
      <c r="G6152">
        <v>1.8</v>
      </c>
      <c r="H6152" t="s">
        <v>42</v>
      </c>
      <c r="I6152" t="s">
        <v>42</v>
      </c>
      <c r="J6152">
        <v>18.3</v>
      </c>
      <c r="K6152">
        <v>53</v>
      </c>
      <c r="L6152">
        <v>0</v>
      </c>
      <c r="M6152" t="s">
        <v>42</v>
      </c>
      <c r="N6152">
        <v>0.13</v>
      </c>
      <c r="O6152" t="s">
        <v>42</v>
      </c>
      <c r="P6152" t="s">
        <v>42</v>
      </c>
      <c r="Q6152" s="4">
        <f t="shared" si="476"/>
        <v>36.1111111114</v>
      </c>
      <c r="R6152" s="4">
        <f t="shared" si="477"/>
        <v>21.540805395985799</v>
      </c>
      <c r="S6152" s="5">
        <f t="shared" si="478"/>
        <v>63.146009999999997</v>
      </c>
      <c r="T6152" s="6">
        <f t="shared" si="475"/>
        <v>46.203047014781546</v>
      </c>
      <c r="U6152">
        <f t="shared" si="479"/>
        <v>30.328000000000003</v>
      </c>
    </row>
    <row r="6153" spans="1:21" ht="17" x14ac:dyDescent="0.25">
      <c r="A6153" s="1">
        <v>21963</v>
      </c>
      <c r="B6153">
        <v>20171218</v>
      </c>
      <c r="C6153">
        <v>1550</v>
      </c>
      <c r="D6153">
        <v>124</v>
      </c>
      <c r="E6153">
        <v>4.4000000000000004</v>
      </c>
      <c r="F6153">
        <v>24</v>
      </c>
      <c r="G6153">
        <v>2.1</v>
      </c>
      <c r="H6153" t="s">
        <v>42</v>
      </c>
      <c r="I6153" t="s">
        <v>42</v>
      </c>
      <c r="J6153">
        <v>18.399999999999999</v>
      </c>
      <c r="K6153">
        <v>54</v>
      </c>
      <c r="L6153">
        <v>0</v>
      </c>
      <c r="M6153" t="s">
        <v>42</v>
      </c>
      <c r="N6153">
        <v>0.15</v>
      </c>
      <c r="O6153" t="s">
        <v>42</v>
      </c>
      <c r="P6153" t="s">
        <v>42</v>
      </c>
      <c r="Q6153" s="4">
        <f t="shared" si="476"/>
        <v>41.666666667000001</v>
      </c>
      <c r="R6153" s="4">
        <f t="shared" si="477"/>
        <v>21.837351162481006</v>
      </c>
      <c r="S6153" s="5">
        <f t="shared" si="478"/>
        <v>63.318640000000002</v>
      </c>
      <c r="T6153" s="6">
        <f t="shared" si="475"/>
        <v>49.768556511225313</v>
      </c>
      <c r="U6153">
        <f t="shared" si="479"/>
        <v>35.796799999999998</v>
      </c>
    </row>
    <row r="6154" spans="1:21" ht="17" x14ac:dyDescent="0.25">
      <c r="A6154" s="1">
        <v>21963</v>
      </c>
      <c r="B6154">
        <v>20171218</v>
      </c>
      <c r="C6154">
        <v>1600</v>
      </c>
      <c r="D6154">
        <v>131</v>
      </c>
      <c r="E6154">
        <v>5.8</v>
      </c>
      <c r="F6154">
        <v>24</v>
      </c>
      <c r="G6154">
        <v>1.6</v>
      </c>
      <c r="H6154" t="s">
        <v>42</v>
      </c>
      <c r="I6154" t="s">
        <v>42</v>
      </c>
      <c r="J6154">
        <v>18.5</v>
      </c>
      <c r="K6154">
        <v>53</v>
      </c>
      <c r="L6154">
        <v>0</v>
      </c>
      <c r="M6154" t="s">
        <v>42</v>
      </c>
      <c r="N6154">
        <v>0.14000000000000001</v>
      </c>
      <c r="O6154" t="s">
        <v>42</v>
      </c>
      <c r="P6154" t="s">
        <v>42</v>
      </c>
      <c r="Q6154" s="4">
        <f t="shared" si="476"/>
        <v>38.888888889200004</v>
      </c>
      <c r="R6154" s="4">
        <f t="shared" si="477"/>
        <v>21.845653745815564</v>
      </c>
      <c r="S6154" s="5">
        <f t="shared" si="478"/>
        <v>63.412950000000009</v>
      </c>
      <c r="T6154" s="6">
        <f t="shared" ref="T6154:T6217" si="480">IF(R6154&gt;25,8.62+(0.38*K6154)+(1.55*R6154)+EXP(-E6154+2.4)-0.5*E6154,10.66+(0.28*K6154)+(1.3*R6154)-E6154)</f>
        <v>48.099349869560243</v>
      </c>
      <c r="U6154">
        <f t="shared" si="479"/>
        <v>33.7789</v>
      </c>
    </row>
    <row r="6155" spans="1:21" ht="17" x14ac:dyDescent="0.25">
      <c r="A6155" s="1">
        <v>21963</v>
      </c>
      <c r="B6155">
        <v>20171218</v>
      </c>
      <c r="C6155">
        <v>1610</v>
      </c>
      <c r="D6155">
        <v>132</v>
      </c>
      <c r="E6155">
        <v>5.8</v>
      </c>
      <c r="F6155">
        <v>14</v>
      </c>
      <c r="G6155">
        <v>1.5</v>
      </c>
      <c r="H6155" t="s">
        <v>42</v>
      </c>
      <c r="I6155" t="s">
        <v>42</v>
      </c>
      <c r="J6155">
        <v>18.5</v>
      </c>
      <c r="K6155">
        <v>51</v>
      </c>
      <c r="L6155">
        <v>0</v>
      </c>
      <c r="M6155" t="s">
        <v>42</v>
      </c>
      <c r="N6155">
        <v>0.17</v>
      </c>
      <c r="O6155" t="s">
        <v>42</v>
      </c>
      <c r="P6155" t="s">
        <v>42</v>
      </c>
      <c r="Q6155" s="4">
        <f t="shared" ref="Q6155:Q6218" si="481">N6155*277.77777778</f>
        <v>47.222222222600003</v>
      </c>
      <c r="R6155" s="4">
        <f t="shared" ref="R6155:R6218" si="482">1.33*J6155-2.65*SQRT(J6155)+3.21*LOG10(Q6155+1)+3.5</f>
        <v>22.11014259761437</v>
      </c>
      <c r="S6155" s="5">
        <f t="shared" ref="S6155:S6218" si="483">(1.8*J6155+32)-((0.55-0.0055*K6155)*(1.8*J6155-26))</f>
        <v>63.332650000000008</v>
      </c>
      <c r="T6155" s="6">
        <f t="shared" si="480"/>
        <v>47.883185376898687</v>
      </c>
      <c r="U6155">
        <f t="shared" ref="U6155:U6218" si="484">61.78+4.21*(J6155-22.48)-1.7*(E6155-7.05)+5.89*(N6155-2.41)</f>
        <v>33.955600000000004</v>
      </c>
    </row>
    <row r="6156" spans="1:21" ht="17" x14ac:dyDescent="0.25">
      <c r="A6156" s="1">
        <v>21963</v>
      </c>
      <c r="B6156">
        <v>20171218</v>
      </c>
      <c r="C6156">
        <v>1620</v>
      </c>
      <c r="D6156">
        <v>134</v>
      </c>
      <c r="E6156">
        <v>4.9000000000000004</v>
      </c>
      <c r="F6156">
        <v>32</v>
      </c>
      <c r="G6156">
        <v>2.5</v>
      </c>
      <c r="H6156" t="s">
        <v>42</v>
      </c>
      <c r="I6156" t="s">
        <v>42</v>
      </c>
      <c r="J6156">
        <v>18.7</v>
      </c>
      <c r="K6156">
        <v>51</v>
      </c>
      <c r="L6156">
        <v>0</v>
      </c>
      <c r="M6156" t="s">
        <v>42</v>
      </c>
      <c r="N6156">
        <v>0.16</v>
      </c>
      <c r="O6156" t="s">
        <v>42</v>
      </c>
      <c r="P6156" t="s">
        <v>42</v>
      </c>
      <c r="Q6156" s="4">
        <f t="shared" si="481"/>
        <v>44.444444444800006</v>
      </c>
      <c r="R6156" s="4">
        <f t="shared" si="482"/>
        <v>22.231986758881224</v>
      </c>
      <c r="S6156" s="5">
        <f t="shared" si="483"/>
        <v>63.59563</v>
      </c>
      <c r="T6156" s="6">
        <f t="shared" si="480"/>
        <v>48.941582786545595</v>
      </c>
      <c r="U6156">
        <f t="shared" si="484"/>
        <v>36.268699999999995</v>
      </c>
    </row>
    <row r="6157" spans="1:21" ht="17" x14ac:dyDescent="0.25">
      <c r="A6157" s="1">
        <v>21963</v>
      </c>
      <c r="B6157">
        <v>20171218</v>
      </c>
      <c r="C6157">
        <v>1630</v>
      </c>
      <c r="D6157">
        <v>131</v>
      </c>
      <c r="E6157">
        <v>5.5</v>
      </c>
      <c r="F6157">
        <v>17</v>
      </c>
      <c r="G6157">
        <v>1.2</v>
      </c>
      <c r="H6157" t="s">
        <v>42</v>
      </c>
      <c r="I6157" t="s">
        <v>42</v>
      </c>
      <c r="J6157">
        <v>18.5</v>
      </c>
      <c r="K6157">
        <v>51</v>
      </c>
      <c r="L6157">
        <v>0</v>
      </c>
      <c r="M6157" t="s">
        <v>42</v>
      </c>
      <c r="N6157">
        <v>0.13</v>
      </c>
      <c r="O6157" t="s">
        <v>42</v>
      </c>
      <c r="P6157" t="s">
        <v>42</v>
      </c>
      <c r="Q6157" s="4">
        <f t="shared" si="481"/>
        <v>36.1111111114</v>
      </c>
      <c r="R6157" s="4">
        <f t="shared" si="482"/>
        <v>21.745026724344264</v>
      </c>
      <c r="S6157" s="5">
        <f t="shared" si="483"/>
        <v>63.332650000000008</v>
      </c>
      <c r="T6157" s="6">
        <f t="shared" si="480"/>
        <v>47.70853474164754</v>
      </c>
      <c r="U6157">
        <f t="shared" si="484"/>
        <v>34.229999999999997</v>
      </c>
    </row>
    <row r="6158" spans="1:21" ht="17" x14ac:dyDescent="0.25">
      <c r="A6158" s="1">
        <v>21963</v>
      </c>
      <c r="B6158">
        <v>20171218</v>
      </c>
      <c r="C6158">
        <v>1640</v>
      </c>
      <c r="D6158">
        <v>133</v>
      </c>
      <c r="E6158">
        <v>6.1</v>
      </c>
      <c r="F6158">
        <v>17</v>
      </c>
      <c r="G6158">
        <v>1.8</v>
      </c>
      <c r="H6158" t="s">
        <v>42</v>
      </c>
      <c r="I6158" t="s">
        <v>42</v>
      </c>
      <c r="J6158">
        <v>18.399999999999999</v>
      </c>
      <c r="K6158">
        <v>52</v>
      </c>
      <c r="L6158">
        <v>0</v>
      </c>
      <c r="M6158" t="s">
        <v>42</v>
      </c>
      <c r="N6158">
        <v>0.16</v>
      </c>
      <c r="O6158" t="s">
        <v>42</v>
      </c>
      <c r="P6158" t="s">
        <v>42</v>
      </c>
      <c r="Q6158" s="4">
        <f t="shared" si="481"/>
        <v>44.444444444800006</v>
      </c>
      <c r="R6158" s="4">
        <f t="shared" si="482"/>
        <v>21.925279750964815</v>
      </c>
      <c r="S6158" s="5">
        <f t="shared" si="483"/>
        <v>63.240320000000004</v>
      </c>
      <c r="T6158" s="6">
        <f t="shared" si="480"/>
        <v>47.622863676254262</v>
      </c>
      <c r="U6158">
        <f t="shared" si="484"/>
        <v>32.965699999999998</v>
      </c>
    </row>
    <row r="6159" spans="1:21" ht="17" x14ac:dyDescent="0.25">
      <c r="A6159" s="1">
        <v>21963</v>
      </c>
      <c r="B6159">
        <v>20171218</v>
      </c>
      <c r="C6159">
        <v>1650</v>
      </c>
      <c r="D6159">
        <v>130</v>
      </c>
      <c r="E6159">
        <v>6</v>
      </c>
      <c r="F6159">
        <v>18</v>
      </c>
      <c r="G6159">
        <v>2.1</v>
      </c>
      <c r="H6159" t="s">
        <v>42</v>
      </c>
      <c r="I6159" t="s">
        <v>42</v>
      </c>
      <c r="J6159">
        <v>18.600000000000001</v>
      </c>
      <c r="K6159">
        <v>51</v>
      </c>
      <c r="L6159">
        <v>0</v>
      </c>
      <c r="M6159" t="s">
        <v>42</v>
      </c>
      <c r="N6159">
        <v>0.15</v>
      </c>
      <c r="O6159" t="s">
        <v>42</v>
      </c>
      <c r="P6159" t="s">
        <v>42</v>
      </c>
      <c r="Q6159" s="4">
        <f t="shared" si="481"/>
        <v>41.666666667000001</v>
      </c>
      <c r="R6159" s="4">
        <f t="shared" si="482"/>
        <v>22.041739688921087</v>
      </c>
      <c r="S6159" s="5">
        <f t="shared" si="483"/>
        <v>63.46414</v>
      </c>
      <c r="T6159" s="6">
        <f t="shared" si="480"/>
        <v>47.594261595597416</v>
      </c>
      <c r="U6159">
        <f t="shared" si="484"/>
        <v>33.918800000000005</v>
      </c>
    </row>
    <row r="6160" spans="1:21" ht="17" x14ac:dyDescent="0.25">
      <c r="A6160" s="1">
        <v>21963</v>
      </c>
      <c r="B6160">
        <v>20171218</v>
      </c>
      <c r="C6160">
        <v>1700</v>
      </c>
      <c r="D6160">
        <v>128</v>
      </c>
      <c r="E6160">
        <v>6.8</v>
      </c>
      <c r="F6160">
        <v>16</v>
      </c>
      <c r="G6160">
        <v>1.6</v>
      </c>
      <c r="H6160" t="s">
        <v>42</v>
      </c>
      <c r="I6160" t="s">
        <v>42</v>
      </c>
      <c r="J6160">
        <v>18.2</v>
      </c>
      <c r="K6160">
        <v>50</v>
      </c>
      <c r="L6160">
        <v>0</v>
      </c>
      <c r="M6160" t="s">
        <v>42</v>
      </c>
      <c r="N6160">
        <v>0.1</v>
      </c>
      <c r="O6160" t="s">
        <v>42</v>
      </c>
      <c r="P6160" t="s">
        <v>42</v>
      </c>
      <c r="Q6160" s="4">
        <f t="shared" si="481"/>
        <v>27.777777778000001</v>
      </c>
      <c r="R6160" s="4">
        <f t="shared" si="482"/>
        <v>21.084287413329534</v>
      </c>
      <c r="S6160" s="5">
        <f t="shared" si="483"/>
        <v>62.900999999999989</v>
      </c>
      <c r="T6160" s="6">
        <f t="shared" si="480"/>
        <v>45.269573637328406</v>
      </c>
      <c r="U6160">
        <f t="shared" si="484"/>
        <v>30.580299999999994</v>
      </c>
    </row>
    <row r="6161" spans="1:21" ht="17" x14ac:dyDescent="0.25">
      <c r="A6161" s="1">
        <v>21963</v>
      </c>
      <c r="B6161">
        <v>20171218</v>
      </c>
      <c r="C6161">
        <v>1710</v>
      </c>
      <c r="D6161">
        <v>127</v>
      </c>
      <c r="E6161">
        <v>6.6</v>
      </c>
      <c r="F6161">
        <v>18</v>
      </c>
      <c r="G6161">
        <v>1.8</v>
      </c>
      <c r="H6161" t="s">
        <v>42</v>
      </c>
      <c r="I6161" t="s">
        <v>42</v>
      </c>
      <c r="J6161">
        <v>18</v>
      </c>
      <c r="K6161">
        <v>50</v>
      </c>
      <c r="L6161">
        <v>0</v>
      </c>
      <c r="M6161" t="s">
        <v>42</v>
      </c>
      <c r="N6161">
        <v>0.08</v>
      </c>
      <c r="O6161" t="s">
        <v>42</v>
      </c>
      <c r="P6161" t="s">
        <v>42</v>
      </c>
      <c r="Q6161" s="4">
        <f t="shared" si="481"/>
        <v>22.222222222400003</v>
      </c>
      <c r="R6161" s="4">
        <f t="shared" si="482"/>
        <v>20.581553302260819</v>
      </c>
      <c r="S6161" s="5">
        <f t="shared" si="483"/>
        <v>62.640000000000008</v>
      </c>
      <c r="T6161" s="6">
        <f t="shared" si="480"/>
        <v>44.816019292939067</v>
      </c>
      <c r="U6161">
        <f t="shared" si="484"/>
        <v>29.960500000000003</v>
      </c>
    </row>
    <row r="6162" spans="1:21" ht="17" x14ac:dyDescent="0.25">
      <c r="A6162" s="1">
        <v>21963</v>
      </c>
      <c r="B6162">
        <v>20171218</v>
      </c>
      <c r="C6162">
        <v>1720</v>
      </c>
      <c r="D6162">
        <v>122</v>
      </c>
      <c r="E6162">
        <v>6.5</v>
      </c>
      <c r="F6162">
        <v>16</v>
      </c>
      <c r="G6162">
        <v>1.8</v>
      </c>
      <c r="H6162" t="s">
        <v>42</v>
      </c>
      <c r="I6162" t="s">
        <v>42</v>
      </c>
      <c r="J6162">
        <v>17.899999999999999</v>
      </c>
      <c r="K6162">
        <v>51</v>
      </c>
      <c r="L6162">
        <v>0</v>
      </c>
      <c r="M6162" t="s">
        <v>42</v>
      </c>
      <c r="N6162">
        <v>0.06</v>
      </c>
      <c r="O6162" t="s">
        <v>42</v>
      </c>
      <c r="P6162" t="s">
        <v>42</v>
      </c>
      <c r="Q6162" s="4">
        <f t="shared" si="481"/>
        <v>16.666666666800001</v>
      </c>
      <c r="R6162" s="4">
        <f t="shared" si="482"/>
        <v>20.098642539086661</v>
      </c>
      <c r="S6162" s="5">
        <f t="shared" si="483"/>
        <v>62.543709999999997</v>
      </c>
      <c r="T6162" s="6">
        <f t="shared" si="480"/>
        <v>44.56823530081266</v>
      </c>
      <c r="U6162">
        <f t="shared" si="484"/>
        <v>29.591699999999999</v>
      </c>
    </row>
    <row r="6163" spans="1:21" ht="17" x14ac:dyDescent="0.25">
      <c r="A6163" s="1">
        <v>21963</v>
      </c>
      <c r="B6163">
        <v>20171218</v>
      </c>
      <c r="C6163">
        <v>1730</v>
      </c>
      <c r="D6163">
        <v>121</v>
      </c>
      <c r="E6163">
        <v>5.3</v>
      </c>
      <c r="F6163">
        <v>21</v>
      </c>
      <c r="G6163">
        <v>1.5</v>
      </c>
      <c r="H6163" t="s">
        <v>42</v>
      </c>
      <c r="I6163" t="s">
        <v>42</v>
      </c>
      <c r="J6163">
        <v>17.8</v>
      </c>
      <c r="K6163">
        <v>52</v>
      </c>
      <c r="L6163">
        <v>0</v>
      </c>
      <c r="M6163" t="s">
        <v>42</v>
      </c>
      <c r="N6163">
        <v>0.06</v>
      </c>
      <c r="O6163" t="s">
        <v>42</v>
      </c>
      <c r="P6163" t="s">
        <v>42</v>
      </c>
      <c r="Q6163" s="4">
        <f t="shared" si="481"/>
        <v>16.666666666800001</v>
      </c>
      <c r="R6163" s="4">
        <f t="shared" si="482"/>
        <v>19.99700406562258</v>
      </c>
      <c r="S6163" s="5">
        <f t="shared" si="483"/>
        <v>62.445439999999991</v>
      </c>
      <c r="T6163" s="6">
        <f t="shared" si="480"/>
        <v>45.916105285309357</v>
      </c>
      <c r="U6163">
        <f t="shared" si="484"/>
        <v>31.210700000000006</v>
      </c>
    </row>
    <row r="6164" spans="1:21" ht="17" x14ac:dyDescent="0.25">
      <c r="A6164" s="1">
        <v>21963</v>
      </c>
      <c r="B6164">
        <v>20171218</v>
      </c>
      <c r="C6164">
        <v>1740</v>
      </c>
      <c r="D6164">
        <v>122</v>
      </c>
      <c r="E6164">
        <v>5.7</v>
      </c>
      <c r="F6164">
        <v>18</v>
      </c>
      <c r="G6164">
        <v>1.9</v>
      </c>
      <c r="H6164" t="s">
        <v>42</v>
      </c>
      <c r="I6164" t="s">
        <v>42</v>
      </c>
      <c r="J6164">
        <v>17.7</v>
      </c>
      <c r="K6164">
        <v>53</v>
      </c>
      <c r="L6164">
        <v>0</v>
      </c>
      <c r="M6164" t="s">
        <v>42</v>
      </c>
      <c r="N6164">
        <v>0.05</v>
      </c>
      <c r="O6164" t="s">
        <v>42</v>
      </c>
      <c r="P6164" t="s">
        <v>42</v>
      </c>
      <c r="Q6164" s="4">
        <f t="shared" si="481"/>
        <v>13.888888889</v>
      </c>
      <c r="R6164" s="4">
        <f t="shared" si="482"/>
        <v>19.656975444441009</v>
      </c>
      <c r="S6164" s="5">
        <f t="shared" si="483"/>
        <v>62.345190000000002</v>
      </c>
      <c r="T6164" s="6">
        <f t="shared" si="480"/>
        <v>45.354068077773306</v>
      </c>
      <c r="U6164">
        <f t="shared" si="484"/>
        <v>30.050799999999999</v>
      </c>
    </row>
    <row r="6165" spans="1:21" ht="17" x14ac:dyDescent="0.25">
      <c r="A6165" s="1">
        <v>21963</v>
      </c>
      <c r="B6165">
        <v>20171218</v>
      </c>
      <c r="C6165">
        <v>1750</v>
      </c>
      <c r="D6165">
        <v>125</v>
      </c>
      <c r="E6165">
        <v>6.7</v>
      </c>
      <c r="F6165">
        <v>16</v>
      </c>
      <c r="G6165">
        <v>1.6</v>
      </c>
      <c r="H6165" t="s">
        <v>42</v>
      </c>
      <c r="I6165" t="s">
        <v>42</v>
      </c>
      <c r="J6165">
        <v>17.7</v>
      </c>
      <c r="K6165">
        <v>53</v>
      </c>
      <c r="L6165">
        <v>0</v>
      </c>
      <c r="M6165" t="s">
        <v>42</v>
      </c>
      <c r="N6165">
        <v>7.0000000000000007E-2</v>
      </c>
      <c r="O6165" t="s">
        <v>42</v>
      </c>
      <c r="P6165" t="s">
        <v>42</v>
      </c>
      <c r="Q6165" s="4">
        <f t="shared" si="481"/>
        <v>19.444444444600002</v>
      </c>
      <c r="R6165" s="4">
        <f t="shared" si="482"/>
        <v>20.099034253550794</v>
      </c>
      <c r="S6165" s="5">
        <f t="shared" si="483"/>
        <v>62.345190000000002</v>
      </c>
      <c r="T6165" s="6">
        <f t="shared" si="480"/>
        <v>44.928744529616026</v>
      </c>
      <c r="U6165">
        <f t="shared" si="484"/>
        <v>28.468599999999995</v>
      </c>
    </row>
    <row r="6166" spans="1:21" ht="17" x14ac:dyDescent="0.25">
      <c r="A6166" s="1">
        <v>21963</v>
      </c>
      <c r="B6166">
        <v>20171218</v>
      </c>
      <c r="C6166">
        <v>1800</v>
      </c>
      <c r="D6166">
        <v>135</v>
      </c>
      <c r="E6166">
        <v>5.8</v>
      </c>
      <c r="F6166">
        <v>17</v>
      </c>
      <c r="G6166">
        <v>1.7</v>
      </c>
      <c r="H6166" t="s">
        <v>42</v>
      </c>
      <c r="I6166" t="s">
        <v>42</v>
      </c>
      <c r="J6166">
        <v>17.8</v>
      </c>
      <c r="K6166">
        <v>51</v>
      </c>
      <c r="L6166">
        <v>0</v>
      </c>
      <c r="M6166" t="s">
        <v>42</v>
      </c>
      <c r="N6166">
        <v>0.08</v>
      </c>
      <c r="O6166" t="s">
        <v>42</v>
      </c>
      <c r="P6166" t="s">
        <v>42</v>
      </c>
      <c r="Q6166" s="4">
        <f t="shared" si="481"/>
        <v>22.222222222400003</v>
      </c>
      <c r="R6166" s="4">
        <f t="shared" si="482"/>
        <v>20.378188874970565</v>
      </c>
      <c r="S6166" s="5">
        <f t="shared" si="483"/>
        <v>62.412219999999991</v>
      </c>
      <c r="T6166" s="6">
        <f t="shared" si="480"/>
        <v>45.631645537461736</v>
      </c>
      <c r="U6166">
        <f t="shared" si="484"/>
        <v>30.478500000000004</v>
      </c>
    </row>
    <row r="6167" spans="1:21" ht="17" x14ac:dyDescent="0.25">
      <c r="A6167" s="1">
        <v>21963</v>
      </c>
      <c r="B6167">
        <v>20171218</v>
      </c>
      <c r="C6167">
        <v>1810</v>
      </c>
      <c r="D6167">
        <v>123</v>
      </c>
      <c r="E6167">
        <v>6.5</v>
      </c>
      <c r="F6167">
        <v>16</v>
      </c>
      <c r="G6167">
        <v>1.7</v>
      </c>
      <c r="H6167" t="s">
        <v>42</v>
      </c>
      <c r="I6167" t="s">
        <v>42</v>
      </c>
      <c r="J6167">
        <v>17.8</v>
      </c>
      <c r="K6167">
        <v>51</v>
      </c>
      <c r="L6167">
        <v>0</v>
      </c>
      <c r="M6167" t="s">
        <v>42</v>
      </c>
      <c r="N6167">
        <v>0.08</v>
      </c>
      <c r="O6167" t="s">
        <v>42</v>
      </c>
      <c r="P6167" t="s">
        <v>42</v>
      </c>
      <c r="Q6167" s="4">
        <f t="shared" si="481"/>
        <v>22.222222222400003</v>
      </c>
      <c r="R6167" s="4">
        <f t="shared" si="482"/>
        <v>20.378188874970565</v>
      </c>
      <c r="S6167" s="5">
        <f t="shared" si="483"/>
        <v>62.412219999999991</v>
      </c>
      <c r="T6167" s="6">
        <f t="shared" si="480"/>
        <v>44.931645537461733</v>
      </c>
      <c r="U6167">
        <f t="shared" si="484"/>
        <v>29.288500000000006</v>
      </c>
    </row>
    <row r="6168" spans="1:21" ht="17" x14ac:dyDescent="0.25">
      <c r="A6168" s="1">
        <v>21963</v>
      </c>
      <c r="B6168">
        <v>20171218</v>
      </c>
      <c r="C6168">
        <v>1820</v>
      </c>
      <c r="D6168">
        <v>125</v>
      </c>
      <c r="E6168">
        <v>4.8</v>
      </c>
      <c r="F6168">
        <v>17</v>
      </c>
      <c r="G6168">
        <v>1.3</v>
      </c>
      <c r="H6168" t="s">
        <v>42</v>
      </c>
      <c r="I6168" t="s">
        <v>42</v>
      </c>
      <c r="J6168">
        <v>18</v>
      </c>
      <c r="K6168">
        <v>52</v>
      </c>
      <c r="L6168">
        <v>0</v>
      </c>
      <c r="M6168" t="s">
        <v>42</v>
      </c>
      <c r="N6168">
        <v>0.1</v>
      </c>
      <c r="O6168" t="s">
        <v>42</v>
      </c>
      <c r="P6168" t="s">
        <v>42</v>
      </c>
      <c r="Q6168" s="4">
        <f t="shared" si="481"/>
        <v>27.777777778000001</v>
      </c>
      <c r="R6168" s="4">
        <f t="shared" si="482"/>
        <v>20.880575966545248</v>
      </c>
      <c r="S6168" s="5">
        <f t="shared" si="483"/>
        <v>62.710400000000007</v>
      </c>
      <c r="T6168" s="6">
        <f t="shared" si="480"/>
        <v>47.564748756508827</v>
      </c>
      <c r="U6168">
        <f t="shared" si="484"/>
        <v>33.138300000000008</v>
      </c>
    </row>
    <row r="6169" spans="1:21" ht="17" x14ac:dyDescent="0.25">
      <c r="A6169" s="1">
        <v>21963</v>
      </c>
      <c r="B6169">
        <v>20171218</v>
      </c>
      <c r="C6169">
        <v>1830</v>
      </c>
      <c r="D6169">
        <v>127</v>
      </c>
      <c r="E6169">
        <v>5.7</v>
      </c>
      <c r="F6169">
        <v>18</v>
      </c>
      <c r="G6169">
        <v>1.8</v>
      </c>
      <c r="H6169" t="s">
        <v>42</v>
      </c>
      <c r="I6169" t="s">
        <v>42</v>
      </c>
      <c r="J6169">
        <v>17.8</v>
      </c>
      <c r="K6169">
        <v>53</v>
      </c>
      <c r="L6169">
        <v>0</v>
      </c>
      <c r="M6169" t="s">
        <v>42</v>
      </c>
      <c r="N6169">
        <v>7.0000000000000007E-2</v>
      </c>
      <c r="O6169" t="s">
        <v>42</v>
      </c>
      <c r="P6169" t="s">
        <v>42</v>
      </c>
      <c r="Q6169" s="4">
        <f t="shared" si="481"/>
        <v>19.444444444600002</v>
      </c>
      <c r="R6169" s="4">
        <f t="shared" si="482"/>
        <v>20.200584508414629</v>
      </c>
      <c r="S6169" s="5">
        <f t="shared" si="483"/>
        <v>62.478659999999991</v>
      </c>
      <c r="T6169" s="6">
        <f t="shared" si="480"/>
        <v>46.060759860939015</v>
      </c>
      <c r="U6169">
        <f t="shared" si="484"/>
        <v>30.589600000000004</v>
      </c>
    </row>
    <row r="6170" spans="1:21" ht="17" x14ac:dyDescent="0.25">
      <c r="A6170" s="1">
        <v>21963</v>
      </c>
      <c r="B6170">
        <v>20171218</v>
      </c>
      <c r="C6170">
        <v>1840</v>
      </c>
      <c r="D6170">
        <v>134</v>
      </c>
      <c r="E6170">
        <v>4.8</v>
      </c>
      <c r="F6170">
        <v>18</v>
      </c>
      <c r="G6170">
        <v>1.7</v>
      </c>
      <c r="H6170" t="s">
        <v>42</v>
      </c>
      <c r="I6170" t="s">
        <v>42</v>
      </c>
      <c r="J6170">
        <v>17.600000000000001</v>
      </c>
      <c r="K6170">
        <v>53</v>
      </c>
      <c r="L6170">
        <v>0</v>
      </c>
      <c r="M6170" t="s">
        <v>42</v>
      </c>
      <c r="N6170">
        <v>0.05</v>
      </c>
      <c r="O6170" t="s">
        <v>42</v>
      </c>
      <c r="P6170" t="s">
        <v>42</v>
      </c>
      <c r="Q6170" s="4">
        <f t="shared" si="481"/>
        <v>13.888888889</v>
      </c>
      <c r="R6170" s="4">
        <f t="shared" si="482"/>
        <v>19.555514156857601</v>
      </c>
      <c r="S6170" s="5">
        <f t="shared" si="483"/>
        <v>62.211720000000007</v>
      </c>
      <c r="T6170" s="6">
        <f t="shared" si="480"/>
        <v>46.122168403914884</v>
      </c>
      <c r="U6170">
        <f t="shared" si="484"/>
        <v>31.159800000000008</v>
      </c>
    </row>
    <row r="6171" spans="1:21" ht="17" x14ac:dyDescent="0.25">
      <c r="A6171" s="1">
        <v>21963</v>
      </c>
      <c r="B6171">
        <v>20171218</v>
      </c>
      <c r="C6171">
        <v>1850</v>
      </c>
      <c r="D6171">
        <v>129</v>
      </c>
      <c r="E6171">
        <v>4.9000000000000004</v>
      </c>
      <c r="F6171">
        <v>17</v>
      </c>
      <c r="G6171">
        <v>1.2</v>
      </c>
      <c r="H6171" t="s">
        <v>42</v>
      </c>
      <c r="I6171" t="s">
        <v>42</v>
      </c>
      <c r="J6171">
        <v>17.399999999999999</v>
      </c>
      <c r="K6171">
        <v>53</v>
      </c>
      <c r="L6171">
        <v>0</v>
      </c>
      <c r="M6171" t="s">
        <v>42</v>
      </c>
      <c r="N6171">
        <v>0.03</v>
      </c>
      <c r="O6171" t="s">
        <v>42</v>
      </c>
      <c r="P6171" t="s">
        <v>42</v>
      </c>
      <c r="Q6171" s="4">
        <f t="shared" si="481"/>
        <v>8.3333333334000006</v>
      </c>
      <c r="R6171" s="4">
        <f t="shared" si="482"/>
        <v>18.701791637222833</v>
      </c>
      <c r="S6171" s="5">
        <f t="shared" si="483"/>
        <v>61.944779999999994</v>
      </c>
      <c r="T6171" s="6">
        <f t="shared" si="480"/>
        <v>44.912329128389686</v>
      </c>
      <c r="U6171">
        <f t="shared" si="484"/>
        <v>30.029999999999994</v>
      </c>
    </row>
    <row r="6172" spans="1:21" ht="17" x14ac:dyDescent="0.25">
      <c r="A6172" s="1">
        <v>21963</v>
      </c>
      <c r="B6172">
        <v>20171218</v>
      </c>
      <c r="C6172">
        <v>1900</v>
      </c>
      <c r="D6172">
        <v>129</v>
      </c>
      <c r="E6172">
        <v>5.2</v>
      </c>
      <c r="F6172">
        <v>19</v>
      </c>
      <c r="G6172">
        <v>1.2</v>
      </c>
      <c r="H6172" t="s">
        <v>42</v>
      </c>
      <c r="I6172" t="s">
        <v>42</v>
      </c>
      <c r="J6172">
        <v>17.3</v>
      </c>
      <c r="K6172">
        <v>54</v>
      </c>
      <c r="L6172">
        <v>0</v>
      </c>
      <c r="M6172" t="s">
        <v>42</v>
      </c>
      <c r="N6172">
        <v>0.02</v>
      </c>
      <c r="O6172" t="s">
        <v>42</v>
      </c>
      <c r="P6172" t="s">
        <v>42</v>
      </c>
      <c r="Q6172" s="4">
        <f t="shared" si="481"/>
        <v>5.5555555556000007</v>
      </c>
      <c r="R6172" s="4">
        <f t="shared" si="482"/>
        <v>18.108100300245233</v>
      </c>
      <c r="S6172" s="5">
        <f t="shared" si="483"/>
        <v>61.839579999999998</v>
      </c>
      <c r="T6172" s="6">
        <f t="shared" si="480"/>
        <v>44.120530390318805</v>
      </c>
      <c r="U6172">
        <f t="shared" si="484"/>
        <v>29.040099999999995</v>
      </c>
    </row>
    <row r="6173" spans="1:21" ht="17" x14ac:dyDescent="0.25">
      <c r="A6173" s="1">
        <v>21963</v>
      </c>
      <c r="B6173">
        <v>20171218</v>
      </c>
      <c r="C6173">
        <v>1910</v>
      </c>
      <c r="D6173">
        <v>128</v>
      </c>
      <c r="E6173">
        <v>4.4000000000000004</v>
      </c>
      <c r="F6173">
        <v>16</v>
      </c>
      <c r="G6173">
        <v>1.1000000000000001</v>
      </c>
      <c r="H6173" t="s">
        <v>42</v>
      </c>
      <c r="I6173" t="s">
        <v>42</v>
      </c>
      <c r="J6173">
        <v>17.100000000000001</v>
      </c>
      <c r="K6173">
        <v>54</v>
      </c>
      <c r="L6173">
        <v>0</v>
      </c>
      <c r="M6173" t="s">
        <v>42</v>
      </c>
      <c r="N6173">
        <v>0.01</v>
      </c>
      <c r="O6173" t="s">
        <v>42</v>
      </c>
      <c r="P6173" t="s">
        <v>42</v>
      </c>
      <c r="Q6173" s="4">
        <f t="shared" si="481"/>
        <v>2.7777777778000003</v>
      </c>
      <c r="R6173" s="4">
        <f t="shared" si="482"/>
        <v>17.137610110501882</v>
      </c>
      <c r="S6173" s="5">
        <f t="shared" si="483"/>
        <v>61.570659999999997</v>
      </c>
      <c r="T6173" s="6">
        <f t="shared" si="480"/>
        <v>43.658893143652449</v>
      </c>
      <c r="U6173">
        <f t="shared" si="484"/>
        <v>29.499199999999995</v>
      </c>
    </row>
    <row r="6174" spans="1:21" ht="17" x14ac:dyDescent="0.25">
      <c r="A6174" s="1">
        <v>21963</v>
      </c>
      <c r="B6174">
        <v>20171218</v>
      </c>
      <c r="C6174">
        <v>1920</v>
      </c>
      <c r="D6174">
        <v>127</v>
      </c>
      <c r="E6174">
        <v>4.8</v>
      </c>
      <c r="F6174">
        <v>17</v>
      </c>
      <c r="G6174">
        <v>1.4</v>
      </c>
      <c r="H6174" t="s">
        <v>42</v>
      </c>
      <c r="I6174" t="s">
        <v>42</v>
      </c>
      <c r="J6174">
        <v>17</v>
      </c>
      <c r="K6174">
        <v>54</v>
      </c>
      <c r="L6174">
        <v>0</v>
      </c>
      <c r="M6174" t="s">
        <v>42</v>
      </c>
      <c r="N6174">
        <v>0.01</v>
      </c>
      <c r="O6174" t="s">
        <v>42</v>
      </c>
      <c r="P6174" t="s">
        <v>42</v>
      </c>
      <c r="Q6174" s="4">
        <f t="shared" si="481"/>
        <v>2.7777777778000003</v>
      </c>
      <c r="R6174" s="4">
        <f t="shared" si="482"/>
        <v>17.036698960526806</v>
      </c>
      <c r="S6174" s="5">
        <f t="shared" si="483"/>
        <v>61.436199999999999</v>
      </c>
      <c r="T6174" s="6">
        <f t="shared" si="480"/>
        <v>43.127708648684852</v>
      </c>
      <c r="U6174">
        <f t="shared" si="484"/>
        <v>28.398199999999996</v>
      </c>
    </row>
    <row r="6175" spans="1:21" ht="17" x14ac:dyDescent="0.25">
      <c r="A6175" s="1">
        <v>21963</v>
      </c>
      <c r="B6175">
        <v>20171218</v>
      </c>
      <c r="C6175">
        <v>1930</v>
      </c>
      <c r="D6175">
        <v>117</v>
      </c>
      <c r="E6175">
        <v>5.4</v>
      </c>
      <c r="F6175">
        <v>20</v>
      </c>
      <c r="G6175">
        <v>1.5</v>
      </c>
      <c r="H6175" t="s">
        <v>42</v>
      </c>
      <c r="I6175" t="s">
        <v>42</v>
      </c>
      <c r="J6175">
        <v>16.899999999999999</v>
      </c>
      <c r="K6175">
        <v>54</v>
      </c>
      <c r="L6175">
        <v>0</v>
      </c>
      <c r="M6175" t="s">
        <v>42</v>
      </c>
      <c r="N6175">
        <v>0</v>
      </c>
      <c r="O6175" t="s">
        <v>42</v>
      </c>
      <c r="P6175" t="s">
        <v>42</v>
      </c>
      <c r="Q6175" s="4">
        <f t="shared" si="481"/>
        <v>0</v>
      </c>
      <c r="R6175" s="4">
        <f t="shared" si="482"/>
        <v>15.082953460719935</v>
      </c>
      <c r="S6175" s="5">
        <f t="shared" si="483"/>
        <v>61.301740000000002</v>
      </c>
      <c r="T6175" s="6">
        <f t="shared" si="480"/>
        <v>39.987839498935919</v>
      </c>
      <c r="U6175">
        <f t="shared" si="484"/>
        <v>26.898299999999988</v>
      </c>
    </row>
    <row r="6176" spans="1:21" ht="17" x14ac:dyDescent="0.25">
      <c r="A6176" s="1">
        <v>21963</v>
      </c>
      <c r="B6176">
        <v>20171218</v>
      </c>
      <c r="C6176">
        <v>1940</v>
      </c>
      <c r="D6176">
        <v>124</v>
      </c>
      <c r="E6176">
        <v>3.7</v>
      </c>
      <c r="F6176">
        <v>20</v>
      </c>
      <c r="G6176">
        <v>1.1000000000000001</v>
      </c>
      <c r="H6176" t="s">
        <v>42</v>
      </c>
      <c r="I6176" t="s">
        <v>42</v>
      </c>
      <c r="J6176">
        <v>16.8</v>
      </c>
      <c r="K6176">
        <v>54</v>
      </c>
      <c r="L6176">
        <v>0</v>
      </c>
      <c r="M6176" t="s">
        <v>42</v>
      </c>
      <c r="N6176">
        <v>0</v>
      </c>
      <c r="O6176" t="s">
        <v>42</v>
      </c>
      <c r="P6176" t="s">
        <v>42</v>
      </c>
      <c r="Q6176" s="4">
        <f t="shared" si="481"/>
        <v>0</v>
      </c>
      <c r="R6176" s="4">
        <f t="shared" si="482"/>
        <v>14.982232188082826</v>
      </c>
      <c r="S6176" s="5">
        <f t="shared" si="483"/>
        <v>61.167279999999998</v>
      </c>
      <c r="T6176" s="6">
        <f t="shared" si="480"/>
        <v>41.556901844507671</v>
      </c>
      <c r="U6176">
        <f t="shared" si="484"/>
        <v>29.367300000000004</v>
      </c>
    </row>
    <row r="6177" spans="1:21" ht="17" x14ac:dyDescent="0.25">
      <c r="A6177" s="1">
        <v>21963</v>
      </c>
      <c r="B6177">
        <v>20171218</v>
      </c>
      <c r="C6177">
        <v>1950</v>
      </c>
      <c r="D6177">
        <v>122</v>
      </c>
      <c r="E6177">
        <v>4.5</v>
      </c>
      <c r="F6177">
        <v>20</v>
      </c>
      <c r="G6177">
        <v>1.2</v>
      </c>
      <c r="H6177" t="s">
        <v>42</v>
      </c>
      <c r="I6177" t="s">
        <v>42</v>
      </c>
      <c r="J6177">
        <v>16.7</v>
      </c>
      <c r="K6177">
        <v>54</v>
      </c>
      <c r="L6177">
        <v>0</v>
      </c>
      <c r="M6177" t="s">
        <v>42</v>
      </c>
      <c r="N6177">
        <v>0</v>
      </c>
      <c r="O6177" t="s">
        <v>42</v>
      </c>
      <c r="P6177" t="s">
        <v>42</v>
      </c>
      <c r="Q6177" s="4">
        <f t="shared" si="481"/>
        <v>0</v>
      </c>
      <c r="R6177" s="4">
        <f t="shared" si="482"/>
        <v>14.881607126897647</v>
      </c>
      <c r="S6177" s="5">
        <f t="shared" si="483"/>
        <v>61.032820000000001</v>
      </c>
      <c r="T6177" s="6">
        <f t="shared" si="480"/>
        <v>40.626089264966943</v>
      </c>
      <c r="U6177">
        <f t="shared" si="484"/>
        <v>27.586299999999998</v>
      </c>
    </row>
    <row r="6178" spans="1:21" ht="17" x14ac:dyDescent="0.25">
      <c r="A6178" s="1">
        <v>21963</v>
      </c>
      <c r="B6178">
        <v>20171218</v>
      </c>
      <c r="C6178">
        <v>2000</v>
      </c>
      <c r="D6178">
        <v>122</v>
      </c>
      <c r="E6178">
        <v>5.7</v>
      </c>
      <c r="F6178">
        <v>15</v>
      </c>
      <c r="G6178">
        <v>1.7</v>
      </c>
      <c r="H6178" t="s">
        <v>42</v>
      </c>
      <c r="I6178" t="s">
        <v>42</v>
      </c>
      <c r="J6178">
        <v>16.600000000000001</v>
      </c>
      <c r="K6178">
        <v>55</v>
      </c>
      <c r="L6178">
        <v>0</v>
      </c>
      <c r="M6178" t="s">
        <v>42</v>
      </c>
      <c r="N6178">
        <v>0</v>
      </c>
      <c r="O6178" t="s">
        <v>42</v>
      </c>
      <c r="P6178" t="s">
        <v>42</v>
      </c>
      <c r="Q6178" s="4">
        <f t="shared" si="481"/>
        <v>0</v>
      </c>
      <c r="R6178" s="4">
        <f t="shared" si="482"/>
        <v>14.781079142644421</v>
      </c>
      <c r="S6178" s="5">
        <f t="shared" si="483"/>
        <v>60.919699999999999</v>
      </c>
      <c r="T6178" s="6">
        <f t="shared" si="480"/>
        <v>39.575402885437747</v>
      </c>
      <c r="U6178">
        <f t="shared" si="484"/>
        <v>25.125300000000006</v>
      </c>
    </row>
    <row r="6179" spans="1:21" ht="17" x14ac:dyDescent="0.25">
      <c r="A6179" s="1">
        <v>21963</v>
      </c>
      <c r="B6179">
        <v>20171218</v>
      </c>
      <c r="C6179">
        <v>2010</v>
      </c>
      <c r="D6179">
        <v>116</v>
      </c>
      <c r="E6179">
        <v>6.2</v>
      </c>
      <c r="F6179">
        <v>17</v>
      </c>
      <c r="G6179">
        <v>1.8</v>
      </c>
      <c r="H6179" t="s">
        <v>42</v>
      </c>
      <c r="I6179" t="s">
        <v>42</v>
      </c>
      <c r="J6179">
        <v>16.600000000000001</v>
      </c>
      <c r="K6179">
        <v>55</v>
      </c>
      <c r="L6179">
        <v>0</v>
      </c>
      <c r="M6179" t="s">
        <v>42</v>
      </c>
      <c r="N6179">
        <v>0</v>
      </c>
      <c r="O6179" t="s">
        <v>42</v>
      </c>
      <c r="P6179" t="s">
        <v>42</v>
      </c>
      <c r="Q6179" s="4">
        <f t="shared" si="481"/>
        <v>0</v>
      </c>
      <c r="R6179" s="4">
        <f t="shared" si="482"/>
        <v>14.781079142644421</v>
      </c>
      <c r="S6179" s="5">
        <f t="shared" si="483"/>
        <v>60.919699999999999</v>
      </c>
      <c r="T6179" s="6">
        <f t="shared" si="480"/>
        <v>39.075402885437747</v>
      </c>
      <c r="U6179">
        <f t="shared" si="484"/>
        <v>24.275300000000005</v>
      </c>
    </row>
    <row r="6180" spans="1:21" ht="17" x14ac:dyDescent="0.25">
      <c r="A6180" s="1">
        <v>21963</v>
      </c>
      <c r="B6180">
        <v>20171218</v>
      </c>
      <c r="C6180">
        <v>2020</v>
      </c>
      <c r="D6180">
        <v>120</v>
      </c>
      <c r="E6180">
        <v>5.7</v>
      </c>
      <c r="F6180">
        <v>15</v>
      </c>
      <c r="G6180">
        <v>1.4</v>
      </c>
      <c r="H6180" t="s">
        <v>42</v>
      </c>
      <c r="I6180" t="s">
        <v>42</v>
      </c>
      <c r="J6180">
        <v>16.5</v>
      </c>
      <c r="K6180">
        <v>55</v>
      </c>
      <c r="L6180">
        <v>0</v>
      </c>
      <c r="M6180" t="s">
        <v>42</v>
      </c>
      <c r="N6180">
        <v>0</v>
      </c>
      <c r="O6180" t="s">
        <v>42</v>
      </c>
      <c r="P6180" t="s">
        <v>42</v>
      </c>
      <c r="Q6180" s="4">
        <f t="shared" si="481"/>
        <v>0</v>
      </c>
      <c r="R6180" s="4">
        <f t="shared" si="482"/>
        <v>14.680649113857353</v>
      </c>
      <c r="S6180" s="5">
        <f t="shared" si="483"/>
        <v>60.78425</v>
      </c>
      <c r="T6180" s="6">
        <f t="shared" si="480"/>
        <v>39.444843848014557</v>
      </c>
      <c r="U6180">
        <f t="shared" si="484"/>
        <v>24.7043</v>
      </c>
    </row>
    <row r="6181" spans="1:21" ht="17" x14ac:dyDescent="0.25">
      <c r="A6181" s="1">
        <v>21963</v>
      </c>
      <c r="B6181">
        <v>20171218</v>
      </c>
      <c r="C6181">
        <v>2030</v>
      </c>
      <c r="D6181">
        <v>114</v>
      </c>
      <c r="E6181">
        <v>4.0999999999999996</v>
      </c>
      <c r="F6181">
        <v>18</v>
      </c>
      <c r="G6181">
        <v>1.2</v>
      </c>
      <c r="H6181" t="s">
        <v>42</v>
      </c>
      <c r="I6181" t="s">
        <v>42</v>
      </c>
      <c r="J6181">
        <v>16.3</v>
      </c>
      <c r="K6181">
        <v>56</v>
      </c>
      <c r="L6181">
        <v>0</v>
      </c>
      <c r="M6181" t="s">
        <v>42</v>
      </c>
      <c r="N6181">
        <v>0</v>
      </c>
      <c r="O6181" t="s">
        <v>42</v>
      </c>
      <c r="P6181" t="s">
        <v>42</v>
      </c>
      <c r="Q6181" s="4">
        <f t="shared" si="481"/>
        <v>0</v>
      </c>
      <c r="R6181" s="4">
        <f t="shared" si="482"/>
        <v>14.480086503761237</v>
      </c>
      <c r="S6181" s="5">
        <f t="shared" si="483"/>
        <v>60.53172</v>
      </c>
      <c r="T6181" s="6">
        <f t="shared" si="480"/>
        <v>41.06411245488961</v>
      </c>
      <c r="U6181">
        <f t="shared" si="484"/>
        <v>26.582300000000007</v>
      </c>
    </row>
    <row r="6182" spans="1:21" ht="17" x14ac:dyDescent="0.25">
      <c r="A6182" s="1">
        <v>21963</v>
      </c>
      <c r="B6182">
        <v>20171218</v>
      </c>
      <c r="C6182">
        <v>2040</v>
      </c>
      <c r="D6182">
        <v>105</v>
      </c>
      <c r="E6182">
        <v>4.3</v>
      </c>
      <c r="F6182">
        <v>20</v>
      </c>
      <c r="G6182">
        <v>0.9</v>
      </c>
      <c r="H6182" t="s">
        <v>42</v>
      </c>
      <c r="I6182" t="s">
        <v>42</v>
      </c>
      <c r="J6182">
        <v>16.2</v>
      </c>
      <c r="K6182">
        <v>58</v>
      </c>
      <c r="L6182">
        <v>0</v>
      </c>
      <c r="M6182" t="s">
        <v>42</v>
      </c>
      <c r="N6182">
        <v>0</v>
      </c>
      <c r="O6182" t="s">
        <v>42</v>
      </c>
      <c r="P6182" t="s">
        <v>42</v>
      </c>
      <c r="Q6182" s="4">
        <f t="shared" si="481"/>
        <v>0</v>
      </c>
      <c r="R6182" s="4">
        <f t="shared" si="482"/>
        <v>14.379955747326003</v>
      </c>
      <c r="S6182" s="5">
        <f t="shared" si="483"/>
        <v>60.430039999999998</v>
      </c>
      <c r="T6182" s="6">
        <f t="shared" si="480"/>
        <v>41.293942471523806</v>
      </c>
      <c r="U6182">
        <f t="shared" si="484"/>
        <v>25.821299999999997</v>
      </c>
    </row>
    <row r="6183" spans="1:21" ht="17" x14ac:dyDescent="0.25">
      <c r="A6183" s="1">
        <v>21963</v>
      </c>
      <c r="B6183">
        <v>20171218</v>
      </c>
      <c r="C6183">
        <v>2050</v>
      </c>
      <c r="D6183">
        <v>113</v>
      </c>
      <c r="E6183">
        <v>4.4000000000000004</v>
      </c>
      <c r="F6183">
        <v>18</v>
      </c>
      <c r="G6183">
        <v>1.1000000000000001</v>
      </c>
      <c r="H6183" t="s">
        <v>42</v>
      </c>
      <c r="I6183" t="s">
        <v>42</v>
      </c>
      <c r="J6183">
        <v>16</v>
      </c>
      <c r="K6183">
        <v>60</v>
      </c>
      <c r="L6183">
        <v>0</v>
      </c>
      <c r="M6183" t="s">
        <v>42</v>
      </c>
      <c r="N6183">
        <v>0</v>
      </c>
      <c r="O6183" t="s">
        <v>42</v>
      </c>
      <c r="P6183" t="s">
        <v>42</v>
      </c>
      <c r="Q6183" s="4">
        <f t="shared" si="481"/>
        <v>0</v>
      </c>
      <c r="R6183" s="4">
        <f t="shared" si="482"/>
        <v>14.180000000000001</v>
      </c>
      <c r="S6183" s="5">
        <f t="shared" si="483"/>
        <v>60.183999999999997</v>
      </c>
      <c r="T6183" s="6">
        <f t="shared" si="480"/>
        <v>41.494000000000007</v>
      </c>
      <c r="U6183">
        <f t="shared" si="484"/>
        <v>24.809299999999997</v>
      </c>
    </row>
    <row r="6184" spans="1:21" ht="17" x14ac:dyDescent="0.25">
      <c r="A6184" s="1">
        <v>21963</v>
      </c>
      <c r="B6184">
        <v>20171218</v>
      </c>
      <c r="C6184">
        <v>2100</v>
      </c>
      <c r="D6184">
        <v>99</v>
      </c>
      <c r="E6184">
        <v>4.4000000000000004</v>
      </c>
      <c r="F6184">
        <v>14</v>
      </c>
      <c r="G6184">
        <v>1.4</v>
      </c>
      <c r="H6184" t="s">
        <v>42</v>
      </c>
      <c r="I6184" t="s">
        <v>42</v>
      </c>
      <c r="J6184">
        <v>15.8</v>
      </c>
      <c r="K6184">
        <v>60</v>
      </c>
      <c r="L6184">
        <v>0</v>
      </c>
      <c r="M6184" t="s">
        <v>42</v>
      </c>
      <c r="N6184">
        <v>0</v>
      </c>
      <c r="O6184" t="s">
        <v>42</v>
      </c>
      <c r="P6184" t="s">
        <v>42</v>
      </c>
      <c r="Q6184" s="4">
        <f t="shared" si="481"/>
        <v>0</v>
      </c>
      <c r="R6184" s="4">
        <f t="shared" si="482"/>
        <v>13.980458335393553</v>
      </c>
      <c r="S6184" s="5">
        <f t="shared" si="483"/>
        <v>59.903199999999998</v>
      </c>
      <c r="T6184" s="6">
        <f t="shared" si="480"/>
        <v>41.234595836011621</v>
      </c>
      <c r="U6184">
        <f t="shared" si="484"/>
        <v>23.967299999999998</v>
      </c>
    </row>
    <row r="6185" spans="1:21" ht="17" x14ac:dyDescent="0.25">
      <c r="A6185" s="1">
        <v>21963</v>
      </c>
      <c r="B6185">
        <v>20171218</v>
      </c>
      <c r="C6185">
        <v>2110</v>
      </c>
      <c r="D6185">
        <v>115</v>
      </c>
      <c r="E6185">
        <v>3.8</v>
      </c>
      <c r="F6185">
        <v>19</v>
      </c>
      <c r="G6185">
        <v>1.2</v>
      </c>
      <c r="H6185" t="s">
        <v>42</v>
      </c>
      <c r="I6185" t="s">
        <v>42</v>
      </c>
      <c r="J6185">
        <v>15.7</v>
      </c>
      <c r="K6185">
        <v>61</v>
      </c>
      <c r="L6185">
        <v>0</v>
      </c>
      <c r="M6185" t="s">
        <v>42</v>
      </c>
      <c r="N6185">
        <v>0</v>
      </c>
      <c r="O6185" t="s">
        <v>42</v>
      </c>
      <c r="P6185" t="s">
        <v>42</v>
      </c>
      <c r="Q6185" s="4">
        <f t="shared" si="481"/>
        <v>0</v>
      </c>
      <c r="R6185" s="4">
        <f t="shared" si="482"/>
        <v>13.880845239235757</v>
      </c>
      <c r="S6185" s="5">
        <f t="shared" si="483"/>
        <v>59.775230000000001</v>
      </c>
      <c r="T6185" s="6">
        <f t="shared" si="480"/>
        <v>41.985098811006495</v>
      </c>
      <c r="U6185">
        <f t="shared" si="484"/>
        <v>24.566299999999995</v>
      </c>
    </row>
    <row r="6186" spans="1:21" ht="17" x14ac:dyDescent="0.25">
      <c r="A6186" s="1">
        <v>21963</v>
      </c>
      <c r="B6186">
        <v>20171218</v>
      </c>
      <c r="C6186">
        <v>2120</v>
      </c>
      <c r="D6186">
        <v>110</v>
      </c>
      <c r="E6186">
        <v>3.3</v>
      </c>
      <c r="F6186">
        <v>20</v>
      </c>
      <c r="G6186">
        <v>1.3</v>
      </c>
      <c r="H6186" t="s">
        <v>42</v>
      </c>
      <c r="I6186" t="s">
        <v>42</v>
      </c>
      <c r="J6186">
        <v>15.6</v>
      </c>
      <c r="K6186">
        <v>61</v>
      </c>
      <c r="L6186">
        <v>0</v>
      </c>
      <c r="M6186" t="s">
        <v>42</v>
      </c>
      <c r="N6186">
        <v>0</v>
      </c>
      <c r="O6186" t="s">
        <v>42</v>
      </c>
      <c r="P6186" t="s">
        <v>42</v>
      </c>
      <c r="Q6186" s="4">
        <f t="shared" si="481"/>
        <v>0</v>
      </c>
      <c r="R6186" s="4">
        <f t="shared" si="482"/>
        <v>13.781338641190308</v>
      </c>
      <c r="S6186" s="5">
        <f t="shared" si="483"/>
        <v>59.633839999999999</v>
      </c>
      <c r="T6186" s="6">
        <f t="shared" si="480"/>
        <v>42.355740233547408</v>
      </c>
      <c r="U6186">
        <f t="shared" si="484"/>
        <v>24.995299999999997</v>
      </c>
    </row>
    <row r="6187" spans="1:21" ht="17" x14ac:dyDescent="0.25">
      <c r="A6187" s="1">
        <v>21963</v>
      </c>
      <c r="B6187">
        <v>20171218</v>
      </c>
      <c r="C6187">
        <v>2130</v>
      </c>
      <c r="D6187">
        <v>104</v>
      </c>
      <c r="E6187">
        <v>3.3</v>
      </c>
      <c r="F6187">
        <v>21</v>
      </c>
      <c r="G6187">
        <v>0.9</v>
      </c>
      <c r="H6187" t="s">
        <v>42</v>
      </c>
      <c r="I6187" t="s">
        <v>42</v>
      </c>
      <c r="J6187">
        <v>15.5</v>
      </c>
      <c r="K6187">
        <v>62</v>
      </c>
      <c r="L6187">
        <v>0</v>
      </c>
      <c r="M6187" t="s">
        <v>42</v>
      </c>
      <c r="N6187">
        <v>0</v>
      </c>
      <c r="O6187" t="s">
        <v>42</v>
      </c>
      <c r="P6187" t="s">
        <v>42</v>
      </c>
      <c r="Q6187" s="4">
        <f t="shared" si="481"/>
        <v>0</v>
      </c>
      <c r="R6187" s="4">
        <f t="shared" si="482"/>
        <v>13.681939566934352</v>
      </c>
      <c r="S6187" s="5">
        <f t="shared" si="483"/>
        <v>59.502900000000004</v>
      </c>
      <c r="T6187" s="6">
        <f t="shared" si="480"/>
        <v>42.506521437014669</v>
      </c>
      <c r="U6187">
        <f t="shared" si="484"/>
        <v>24.574299999999997</v>
      </c>
    </row>
    <row r="6188" spans="1:21" ht="17" x14ac:dyDescent="0.25">
      <c r="A6188" s="1">
        <v>21963</v>
      </c>
      <c r="B6188">
        <v>20171218</v>
      </c>
      <c r="C6188">
        <v>2140</v>
      </c>
      <c r="D6188">
        <v>100</v>
      </c>
      <c r="E6188">
        <v>3.7</v>
      </c>
      <c r="F6188">
        <v>19</v>
      </c>
      <c r="G6188">
        <v>1</v>
      </c>
      <c r="H6188" t="s">
        <v>42</v>
      </c>
      <c r="I6188" t="s">
        <v>42</v>
      </c>
      <c r="J6188">
        <v>15.3</v>
      </c>
      <c r="K6188">
        <v>62</v>
      </c>
      <c r="L6188">
        <v>0</v>
      </c>
      <c r="M6188" t="s">
        <v>42</v>
      </c>
      <c r="N6188">
        <v>0</v>
      </c>
      <c r="O6188" t="s">
        <v>42</v>
      </c>
      <c r="P6188" t="s">
        <v>42</v>
      </c>
      <c r="Q6188" s="4">
        <f t="shared" si="481"/>
        <v>0</v>
      </c>
      <c r="R6188" s="4">
        <f t="shared" si="482"/>
        <v>13.483468175727793</v>
      </c>
      <c r="S6188" s="5">
        <f t="shared" si="483"/>
        <v>59.218140000000005</v>
      </c>
      <c r="T6188" s="6">
        <f t="shared" si="480"/>
        <v>41.848508628446133</v>
      </c>
      <c r="U6188">
        <f t="shared" si="484"/>
        <v>23.052299999999999</v>
      </c>
    </row>
    <row r="6189" spans="1:21" ht="17" x14ac:dyDescent="0.25">
      <c r="A6189" s="1">
        <v>21963</v>
      </c>
      <c r="B6189">
        <v>20171218</v>
      </c>
      <c r="C6189">
        <v>2150</v>
      </c>
      <c r="D6189">
        <v>101</v>
      </c>
      <c r="E6189">
        <v>3.8</v>
      </c>
      <c r="F6189">
        <v>15</v>
      </c>
      <c r="G6189">
        <v>1.1000000000000001</v>
      </c>
      <c r="H6189" t="s">
        <v>42</v>
      </c>
      <c r="I6189" t="s">
        <v>42</v>
      </c>
      <c r="J6189">
        <v>15.1</v>
      </c>
      <c r="K6189">
        <v>63</v>
      </c>
      <c r="L6189">
        <v>0</v>
      </c>
      <c r="M6189" t="s">
        <v>42</v>
      </c>
      <c r="N6189">
        <v>0</v>
      </c>
      <c r="O6189" t="s">
        <v>42</v>
      </c>
      <c r="P6189" t="s">
        <v>42</v>
      </c>
      <c r="Q6189" s="4">
        <f t="shared" si="481"/>
        <v>0</v>
      </c>
      <c r="R6189" s="4">
        <f t="shared" si="482"/>
        <v>13.285439609305515</v>
      </c>
      <c r="S6189" s="5">
        <f t="shared" si="483"/>
        <v>58.939869999999999</v>
      </c>
      <c r="T6189" s="6">
        <f t="shared" si="480"/>
        <v>41.771071492097178</v>
      </c>
      <c r="U6189">
        <f t="shared" si="484"/>
        <v>22.040299999999998</v>
      </c>
    </row>
    <row r="6190" spans="1:21" ht="17" x14ac:dyDescent="0.25">
      <c r="A6190" s="1">
        <v>21963</v>
      </c>
      <c r="B6190">
        <v>20171218</v>
      </c>
      <c r="C6190">
        <v>2200</v>
      </c>
      <c r="D6190">
        <v>96</v>
      </c>
      <c r="E6190">
        <v>3.2</v>
      </c>
      <c r="F6190">
        <v>15</v>
      </c>
      <c r="G6190">
        <v>0.7</v>
      </c>
      <c r="H6190" t="s">
        <v>42</v>
      </c>
      <c r="I6190" t="s">
        <v>42</v>
      </c>
      <c r="J6190">
        <v>14.8</v>
      </c>
      <c r="K6190">
        <v>64</v>
      </c>
      <c r="L6190">
        <v>0</v>
      </c>
      <c r="M6190" t="s">
        <v>42</v>
      </c>
      <c r="N6190">
        <v>0</v>
      </c>
      <c r="O6190" t="s">
        <v>42</v>
      </c>
      <c r="P6190" t="s">
        <v>42</v>
      </c>
      <c r="Q6190" s="4">
        <f t="shared" si="481"/>
        <v>0</v>
      </c>
      <c r="R6190" s="4">
        <f t="shared" si="482"/>
        <v>12.989246447314189</v>
      </c>
      <c r="S6190" s="5">
        <f t="shared" si="483"/>
        <v>58.513280000000002</v>
      </c>
      <c r="T6190" s="6">
        <f t="shared" si="480"/>
        <v>42.26602038150844</v>
      </c>
      <c r="U6190">
        <f t="shared" si="484"/>
        <v>21.797300000000003</v>
      </c>
    </row>
    <row r="6191" spans="1:21" ht="17" x14ac:dyDescent="0.25">
      <c r="A6191" s="1">
        <v>21963</v>
      </c>
      <c r="B6191">
        <v>20171218</v>
      </c>
      <c r="C6191">
        <v>2210</v>
      </c>
      <c r="D6191">
        <v>93</v>
      </c>
      <c r="E6191">
        <v>3.3</v>
      </c>
      <c r="F6191">
        <v>18</v>
      </c>
      <c r="G6191">
        <v>0.9</v>
      </c>
      <c r="H6191" t="s">
        <v>42</v>
      </c>
      <c r="I6191" t="s">
        <v>42</v>
      </c>
      <c r="J6191">
        <v>14.6</v>
      </c>
      <c r="K6191">
        <v>64</v>
      </c>
      <c r="L6191">
        <v>0</v>
      </c>
      <c r="M6191" t="s">
        <v>42</v>
      </c>
      <c r="N6191">
        <v>0</v>
      </c>
      <c r="O6191" t="s">
        <v>42</v>
      </c>
      <c r="P6191" t="s">
        <v>42</v>
      </c>
      <c r="Q6191" s="4">
        <f t="shared" si="481"/>
        <v>0</v>
      </c>
      <c r="R6191" s="4">
        <f t="shared" si="482"/>
        <v>12.792364217492315</v>
      </c>
      <c r="S6191" s="5">
        <f t="shared" si="483"/>
        <v>58.224560000000004</v>
      </c>
      <c r="T6191" s="6">
        <f t="shared" si="480"/>
        <v>41.910073482740017</v>
      </c>
      <c r="U6191">
        <f t="shared" si="484"/>
        <v>20.785299999999996</v>
      </c>
    </row>
    <row r="6192" spans="1:21" ht="17" x14ac:dyDescent="0.25">
      <c r="A6192" s="1">
        <v>21963</v>
      </c>
      <c r="B6192">
        <v>20171218</v>
      </c>
      <c r="C6192">
        <v>2220</v>
      </c>
      <c r="D6192">
        <v>112</v>
      </c>
      <c r="E6192">
        <v>3.4</v>
      </c>
      <c r="F6192">
        <v>13</v>
      </c>
      <c r="G6192">
        <v>0.8</v>
      </c>
      <c r="H6192" t="s">
        <v>42</v>
      </c>
      <c r="I6192" t="s">
        <v>42</v>
      </c>
      <c r="J6192">
        <v>14.4</v>
      </c>
      <c r="K6192">
        <v>65</v>
      </c>
      <c r="L6192">
        <v>0</v>
      </c>
      <c r="M6192" t="s">
        <v>42</v>
      </c>
      <c r="N6192">
        <v>0</v>
      </c>
      <c r="O6192" t="s">
        <v>42</v>
      </c>
      <c r="P6192" t="s">
        <v>42</v>
      </c>
      <c r="Q6192" s="4">
        <f t="shared" si="481"/>
        <v>0</v>
      </c>
      <c r="R6192" s="4">
        <f t="shared" si="482"/>
        <v>12.595957040664555</v>
      </c>
      <c r="S6192" s="5">
        <f t="shared" si="483"/>
        <v>57.935400000000001</v>
      </c>
      <c r="T6192" s="6">
        <f t="shared" si="480"/>
        <v>41.834744152863927</v>
      </c>
      <c r="U6192">
        <f t="shared" si="484"/>
        <v>19.773299999999995</v>
      </c>
    </row>
    <row r="6193" spans="1:21" ht="17" x14ac:dyDescent="0.25">
      <c r="A6193" s="1">
        <v>21963</v>
      </c>
      <c r="B6193">
        <v>20171218</v>
      </c>
      <c r="C6193">
        <v>2230</v>
      </c>
      <c r="D6193">
        <v>111</v>
      </c>
      <c r="E6193">
        <v>3.6</v>
      </c>
      <c r="F6193">
        <v>14</v>
      </c>
      <c r="G6193">
        <v>0.9</v>
      </c>
      <c r="H6193" t="s">
        <v>42</v>
      </c>
      <c r="I6193" t="s">
        <v>42</v>
      </c>
      <c r="J6193">
        <v>14.4</v>
      </c>
      <c r="K6193">
        <v>65</v>
      </c>
      <c r="L6193">
        <v>0</v>
      </c>
      <c r="M6193" t="s">
        <v>42</v>
      </c>
      <c r="N6193">
        <v>0</v>
      </c>
      <c r="O6193" t="s">
        <v>42</v>
      </c>
      <c r="P6193" t="s">
        <v>42</v>
      </c>
      <c r="Q6193" s="4">
        <f t="shared" si="481"/>
        <v>0</v>
      </c>
      <c r="R6193" s="4">
        <f t="shared" si="482"/>
        <v>12.595957040664555</v>
      </c>
      <c r="S6193" s="5">
        <f t="shared" si="483"/>
        <v>57.935400000000001</v>
      </c>
      <c r="T6193" s="6">
        <f t="shared" si="480"/>
        <v>41.634744152863924</v>
      </c>
      <c r="U6193">
        <f t="shared" si="484"/>
        <v>19.433299999999999</v>
      </c>
    </row>
    <row r="6194" spans="1:21" ht="17" x14ac:dyDescent="0.25">
      <c r="A6194" s="1">
        <v>21963</v>
      </c>
      <c r="B6194">
        <v>20171218</v>
      </c>
      <c r="C6194">
        <v>2240</v>
      </c>
      <c r="D6194">
        <v>111</v>
      </c>
      <c r="E6194">
        <v>3.8</v>
      </c>
      <c r="F6194">
        <v>14</v>
      </c>
      <c r="G6194">
        <v>0.9</v>
      </c>
      <c r="H6194" t="s">
        <v>42</v>
      </c>
      <c r="I6194" t="s">
        <v>42</v>
      </c>
      <c r="J6194">
        <v>14.4</v>
      </c>
      <c r="K6194">
        <v>66</v>
      </c>
      <c r="L6194">
        <v>0</v>
      </c>
      <c r="M6194" t="s">
        <v>42</v>
      </c>
      <c r="N6194">
        <v>0</v>
      </c>
      <c r="O6194" t="s">
        <v>42</v>
      </c>
      <c r="P6194" t="s">
        <v>42</v>
      </c>
      <c r="Q6194" s="4">
        <f t="shared" si="481"/>
        <v>0</v>
      </c>
      <c r="R6194" s="4">
        <f t="shared" si="482"/>
        <v>12.595957040664555</v>
      </c>
      <c r="S6194" s="5">
        <f t="shared" si="483"/>
        <v>57.934960000000004</v>
      </c>
      <c r="T6194" s="6">
        <f t="shared" si="480"/>
        <v>41.714744152863929</v>
      </c>
      <c r="U6194">
        <f t="shared" si="484"/>
        <v>19.093299999999996</v>
      </c>
    </row>
    <row r="6195" spans="1:21" ht="17" x14ac:dyDescent="0.25">
      <c r="A6195" s="1">
        <v>21963</v>
      </c>
      <c r="B6195">
        <v>20171218</v>
      </c>
      <c r="C6195">
        <v>2250</v>
      </c>
      <c r="D6195">
        <v>101</v>
      </c>
      <c r="E6195">
        <v>2.8</v>
      </c>
      <c r="F6195">
        <v>14</v>
      </c>
      <c r="G6195">
        <v>0.8</v>
      </c>
      <c r="H6195" t="s">
        <v>42</v>
      </c>
      <c r="I6195" t="s">
        <v>42</v>
      </c>
      <c r="J6195">
        <v>14.2</v>
      </c>
      <c r="K6195">
        <v>66</v>
      </c>
      <c r="L6195">
        <v>0</v>
      </c>
      <c r="M6195" t="s">
        <v>42</v>
      </c>
      <c r="N6195">
        <v>0</v>
      </c>
      <c r="O6195" t="s">
        <v>42</v>
      </c>
      <c r="P6195" t="s">
        <v>42</v>
      </c>
      <c r="Q6195" s="4">
        <f t="shared" si="481"/>
        <v>0</v>
      </c>
      <c r="R6195" s="4">
        <f t="shared" si="482"/>
        <v>12.40003484884911</v>
      </c>
      <c r="S6195" s="5">
        <f t="shared" si="483"/>
        <v>57.64228</v>
      </c>
      <c r="T6195" s="6">
        <f t="shared" si="480"/>
        <v>42.460045303503847</v>
      </c>
      <c r="U6195">
        <f t="shared" si="484"/>
        <v>19.9513</v>
      </c>
    </row>
    <row r="6196" spans="1:21" ht="17" x14ac:dyDescent="0.25">
      <c r="A6196" s="1">
        <v>21963</v>
      </c>
      <c r="B6196">
        <v>20171218</v>
      </c>
      <c r="C6196">
        <v>2300</v>
      </c>
      <c r="D6196">
        <v>107</v>
      </c>
      <c r="E6196">
        <v>3.2</v>
      </c>
      <c r="F6196">
        <v>13</v>
      </c>
      <c r="G6196">
        <v>0.9</v>
      </c>
      <c r="H6196" t="s">
        <v>42</v>
      </c>
      <c r="I6196" t="s">
        <v>42</v>
      </c>
      <c r="J6196">
        <v>14</v>
      </c>
      <c r="K6196">
        <v>68</v>
      </c>
      <c r="L6196">
        <v>0</v>
      </c>
      <c r="M6196" t="s">
        <v>42</v>
      </c>
      <c r="N6196">
        <v>0</v>
      </c>
      <c r="O6196" t="s">
        <v>42</v>
      </c>
      <c r="P6196" t="s">
        <v>42</v>
      </c>
      <c r="Q6196" s="4">
        <f t="shared" si="481"/>
        <v>0</v>
      </c>
      <c r="R6196" s="4">
        <f t="shared" si="482"/>
        <v>12.204607925049057</v>
      </c>
      <c r="S6196" s="5">
        <f t="shared" si="483"/>
        <v>57.340800000000002</v>
      </c>
      <c r="T6196" s="6">
        <f t="shared" si="480"/>
        <v>42.365990302563773</v>
      </c>
      <c r="U6196">
        <f t="shared" si="484"/>
        <v>18.429300000000001</v>
      </c>
    </row>
    <row r="6197" spans="1:21" ht="17" x14ac:dyDescent="0.25">
      <c r="A6197" s="1">
        <v>21963</v>
      </c>
      <c r="B6197">
        <v>20171218</v>
      </c>
      <c r="C6197">
        <v>2310</v>
      </c>
      <c r="D6197">
        <v>109</v>
      </c>
      <c r="E6197">
        <v>3.4</v>
      </c>
      <c r="F6197">
        <v>15</v>
      </c>
      <c r="G6197">
        <v>0.8</v>
      </c>
      <c r="H6197" t="s">
        <v>42</v>
      </c>
      <c r="I6197" t="s">
        <v>42</v>
      </c>
      <c r="J6197">
        <v>13.8</v>
      </c>
      <c r="K6197">
        <v>69</v>
      </c>
      <c r="L6197">
        <v>0</v>
      </c>
      <c r="M6197" t="s">
        <v>42</v>
      </c>
      <c r="N6197">
        <v>0</v>
      </c>
      <c r="O6197" t="s">
        <v>42</v>
      </c>
      <c r="P6197" t="s">
        <v>42</v>
      </c>
      <c r="Q6197" s="4">
        <f t="shared" si="481"/>
        <v>0</v>
      </c>
      <c r="R6197" s="4">
        <f t="shared" si="482"/>
        <v>12.009686920866447</v>
      </c>
      <c r="S6197" s="5">
        <f t="shared" si="483"/>
        <v>57.037780000000005</v>
      </c>
      <c r="T6197" s="6">
        <f t="shared" si="480"/>
        <v>42.192592997126383</v>
      </c>
      <c r="U6197">
        <f t="shared" si="484"/>
        <v>17.247299999999999</v>
      </c>
    </row>
    <row r="6198" spans="1:21" ht="17" x14ac:dyDescent="0.25">
      <c r="A6198" s="1">
        <v>21963</v>
      </c>
      <c r="B6198">
        <v>20171218</v>
      </c>
      <c r="C6198">
        <v>2320</v>
      </c>
      <c r="D6198">
        <v>106</v>
      </c>
      <c r="E6198">
        <v>4.2</v>
      </c>
      <c r="F6198">
        <v>14</v>
      </c>
      <c r="G6198">
        <v>1.1000000000000001</v>
      </c>
      <c r="H6198" t="s">
        <v>42</v>
      </c>
      <c r="I6198" t="s">
        <v>42</v>
      </c>
      <c r="J6198">
        <v>13.7</v>
      </c>
      <c r="K6198">
        <v>70</v>
      </c>
      <c r="L6198">
        <v>0</v>
      </c>
      <c r="M6198" t="s">
        <v>42</v>
      </c>
      <c r="N6198">
        <v>0</v>
      </c>
      <c r="O6198" t="s">
        <v>42</v>
      </c>
      <c r="P6198" t="s">
        <v>42</v>
      </c>
      <c r="Q6198" s="4">
        <f t="shared" si="481"/>
        <v>0</v>
      </c>
      <c r="R6198" s="4">
        <f t="shared" si="482"/>
        <v>11.912419572639473</v>
      </c>
      <c r="S6198" s="5">
        <f t="shared" si="483"/>
        <v>56.881099999999996</v>
      </c>
      <c r="T6198" s="6">
        <f t="shared" si="480"/>
        <v>41.546145444431318</v>
      </c>
      <c r="U6198">
        <f t="shared" si="484"/>
        <v>15.466299999999993</v>
      </c>
    </row>
    <row r="6199" spans="1:21" ht="17" x14ac:dyDescent="0.25">
      <c r="A6199" s="1">
        <v>21963</v>
      </c>
      <c r="B6199">
        <v>20171218</v>
      </c>
      <c r="C6199">
        <v>2330</v>
      </c>
      <c r="D6199">
        <v>94</v>
      </c>
      <c r="E6199">
        <v>2.6</v>
      </c>
      <c r="F6199">
        <v>15</v>
      </c>
      <c r="G6199">
        <v>0.8</v>
      </c>
      <c r="H6199" t="s">
        <v>42</v>
      </c>
      <c r="I6199" t="s">
        <v>42</v>
      </c>
      <c r="J6199">
        <v>13.5</v>
      </c>
      <c r="K6199">
        <v>70</v>
      </c>
      <c r="L6199">
        <v>0</v>
      </c>
      <c r="M6199" t="s">
        <v>42</v>
      </c>
      <c r="N6199">
        <v>0</v>
      </c>
      <c r="O6199" t="s">
        <v>42</v>
      </c>
      <c r="P6199" t="s">
        <v>42</v>
      </c>
      <c r="Q6199" s="4">
        <f t="shared" si="481"/>
        <v>0</v>
      </c>
      <c r="R6199" s="4">
        <f t="shared" si="482"/>
        <v>11.718278272436869</v>
      </c>
      <c r="S6199" s="5">
        <f t="shared" si="483"/>
        <v>56.580500000000001</v>
      </c>
      <c r="T6199" s="6">
        <f t="shared" si="480"/>
        <v>42.893761754167933</v>
      </c>
      <c r="U6199">
        <f t="shared" si="484"/>
        <v>17.344299999999993</v>
      </c>
    </row>
    <row r="6200" spans="1:21" ht="17" x14ac:dyDescent="0.25">
      <c r="A6200" s="1">
        <v>21963</v>
      </c>
      <c r="B6200">
        <v>20171218</v>
      </c>
      <c r="C6200">
        <v>2340</v>
      </c>
      <c r="D6200">
        <v>101</v>
      </c>
      <c r="E6200">
        <v>2</v>
      </c>
      <c r="F6200">
        <v>15</v>
      </c>
      <c r="G6200">
        <v>0.7</v>
      </c>
      <c r="H6200" t="s">
        <v>42</v>
      </c>
      <c r="I6200" t="s">
        <v>42</v>
      </c>
      <c r="J6200">
        <v>13.4</v>
      </c>
      <c r="K6200">
        <v>70</v>
      </c>
      <c r="L6200">
        <v>0</v>
      </c>
      <c r="M6200" t="s">
        <v>42</v>
      </c>
      <c r="N6200">
        <v>0</v>
      </c>
      <c r="O6200" t="s">
        <v>42</v>
      </c>
      <c r="P6200" t="s">
        <v>42</v>
      </c>
      <c r="Q6200" s="4">
        <f t="shared" si="481"/>
        <v>0</v>
      </c>
      <c r="R6200" s="4">
        <f t="shared" si="482"/>
        <v>11.621407234606746</v>
      </c>
      <c r="S6200" s="5">
        <f t="shared" si="483"/>
        <v>56.430200000000006</v>
      </c>
      <c r="T6200" s="6">
        <f t="shared" si="480"/>
        <v>43.367829404988768</v>
      </c>
      <c r="U6200">
        <f t="shared" si="484"/>
        <v>17.943300000000004</v>
      </c>
    </row>
    <row r="6201" spans="1:21" ht="17" x14ac:dyDescent="0.25">
      <c r="A6201" s="1">
        <v>21963</v>
      </c>
      <c r="B6201">
        <v>20171218</v>
      </c>
      <c r="C6201">
        <v>2350</v>
      </c>
      <c r="D6201">
        <v>90</v>
      </c>
      <c r="E6201">
        <v>1.5</v>
      </c>
      <c r="F6201">
        <v>23</v>
      </c>
      <c r="G6201">
        <v>0.4</v>
      </c>
      <c r="H6201" t="s">
        <v>42</v>
      </c>
      <c r="I6201" t="s">
        <v>42</v>
      </c>
      <c r="J6201">
        <v>13.1</v>
      </c>
      <c r="K6201">
        <v>70</v>
      </c>
      <c r="L6201">
        <v>0</v>
      </c>
      <c r="M6201" t="s">
        <v>42</v>
      </c>
      <c r="N6201">
        <v>0</v>
      </c>
      <c r="O6201" t="s">
        <v>42</v>
      </c>
      <c r="P6201" t="s">
        <v>42</v>
      </c>
      <c r="Q6201" s="4">
        <f t="shared" si="481"/>
        <v>0</v>
      </c>
      <c r="R6201" s="4">
        <f t="shared" si="482"/>
        <v>11.331610632447457</v>
      </c>
      <c r="S6201" s="5">
        <f t="shared" si="483"/>
        <v>55.979300000000002</v>
      </c>
      <c r="T6201" s="6">
        <f t="shared" si="480"/>
        <v>43.491093822181696</v>
      </c>
      <c r="U6201">
        <f t="shared" si="484"/>
        <v>17.530299999999997</v>
      </c>
    </row>
    <row r="6202" spans="1:21" ht="17" x14ac:dyDescent="0.25">
      <c r="A6202" s="1">
        <v>21963</v>
      </c>
      <c r="B6202">
        <v>20171219</v>
      </c>
      <c r="C6202">
        <v>0</v>
      </c>
      <c r="D6202">
        <v>107</v>
      </c>
      <c r="E6202">
        <v>2.8</v>
      </c>
      <c r="F6202">
        <v>20</v>
      </c>
      <c r="G6202">
        <v>0.9</v>
      </c>
      <c r="H6202" t="s">
        <v>42</v>
      </c>
      <c r="I6202" t="s">
        <v>42</v>
      </c>
      <c r="J6202">
        <v>13.1</v>
      </c>
      <c r="K6202">
        <v>70</v>
      </c>
      <c r="L6202">
        <v>0</v>
      </c>
      <c r="M6202" t="s">
        <v>42</v>
      </c>
      <c r="N6202">
        <v>0</v>
      </c>
      <c r="O6202" t="s">
        <v>42</v>
      </c>
      <c r="P6202" t="s">
        <v>42</v>
      </c>
      <c r="Q6202" s="4">
        <f t="shared" si="481"/>
        <v>0</v>
      </c>
      <c r="R6202" s="4">
        <f t="shared" si="482"/>
        <v>11.331610632447457</v>
      </c>
      <c r="S6202" s="5">
        <f t="shared" si="483"/>
        <v>55.979300000000002</v>
      </c>
      <c r="T6202" s="6">
        <f t="shared" si="480"/>
        <v>42.191093822181699</v>
      </c>
      <c r="U6202">
        <f t="shared" si="484"/>
        <v>15.3203</v>
      </c>
    </row>
    <row r="6203" spans="1:21" ht="17" x14ac:dyDescent="0.25">
      <c r="A6203" s="1">
        <v>21963</v>
      </c>
      <c r="B6203">
        <v>20171219</v>
      </c>
      <c r="C6203">
        <v>10</v>
      </c>
      <c r="D6203">
        <v>130</v>
      </c>
      <c r="E6203">
        <v>2.4</v>
      </c>
      <c r="F6203">
        <v>13</v>
      </c>
      <c r="G6203">
        <v>0.6</v>
      </c>
      <c r="H6203" t="s">
        <v>42</v>
      </c>
      <c r="I6203" t="s">
        <v>42</v>
      </c>
      <c r="J6203">
        <v>13.1</v>
      </c>
      <c r="K6203">
        <v>70</v>
      </c>
      <c r="L6203">
        <v>0</v>
      </c>
      <c r="M6203" t="s">
        <v>42</v>
      </c>
      <c r="N6203">
        <v>0</v>
      </c>
      <c r="O6203" t="s">
        <v>42</v>
      </c>
      <c r="P6203" t="s">
        <v>42</v>
      </c>
      <c r="Q6203" s="4">
        <f t="shared" si="481"/>
        <v>0</v>
      </c>
      <c r="R6203" s="4">
        <f t="shared" si="482"/>
        <v>11.331610632447457</v>
      </c>
      <c r="S6203" s="5">
        <f t="shared" si="483"/>
        <v>55.979300000000002</v>
      </c>
      <c r="T6203" s="6">
        <f t="shared" si="480"/>
        <v>42.591093822181698</v>
      </c>
      <c r="U6203">
        <f t="shared" si="484"/>
        <v>16.000299999999999</v>
      </c>
    </row>
    <row r="6204" spans="1:21" ht="17" x14ac:dyDescent="0.25">
      <c r="A6204" s="1">
        <v>21963</v>
      </c>
      <c r="B6204">
        <v>20171219</v>
      </c>
      <c r="C6204">
        <v>20</v>
      </c>
      <c r="D6204">
        <v>112</v>
      </c>
      <c r="E6204">
        <v>2.8</v>
      </c>
      <c r="F6204">
        <v>11</v>
      </c>
      <c r="G6204">
        <v>0.5</v>
      </c>
      <c r="H6204" t="s">
        <v>42</v>
      </c>
      <c r="I6204" t="s">
        <v>42</v>
      </c>
      <c r="J6204">
        <v>12.9</v>
      </c>
      <c r="K6204">
        <v>71</v>
      </c>
      <c r="L6204">
        <v>0</v>
      </c>
      <c r="M6204" t="s">
        <v>42</v>
      </c>
      <c r="N6204">
        <v>0</v>
      </c>
      <c r="O6204" t="s">
        <v>42</v>
      </c>
      <c r="P6204" t="s">
        <v>42</v>
      </c>
      <c r="Q6204" s="4">
        <f t="shared" si="481"/>
        <v>0</v>
      </c>
      <c r="R6204" s="4">
        <f t="shared" si="482"/>
        <v>11.139108952083976</v>
      </c>
      <c r="S6204" s="5">
        <f t="shared" si="483"/>
        <v>55.663409999999999</v>
      </c>
      <c r="T6204" s="6">
        <f t="shared" si="480"/>
        <v>42.220841637709171</v>
      </c>
      <c r="U6204">
        <f t="shared" si="484"/>
        <v>14.478300000000001</v>
      </c>
    </row>
    <row r="6205" spans="1:21" ht="17" x14ac:dyDescent="0.25">
      <c r="A6205" s="1">
        <v>21963</v>
      </c>
      <c r="B6205">
        <v>20171219</v>
      </c>
      <c r="C6205">
        <v>30</v>
      </c>
      <c r="D6205">
        <v>103</v>
      </c>
      <c r="E6205">
        <v>2.9</v>
      </c>
      <c r="F6205">
        <v>12</v>
      </c>
      <c r="G6205">
        <v>0.6</v>
      </c>
      <c r="H6205" t="s">
        <v>42</v>
      </c>
      <c r="I6205" t="s">
        <v>42</v>
      </c>
      <c r="J6205">
        <v>12.8</v>
      </c>
      <c r="K6205">
        <v>71</v>
      </c>
      <c r="L6205">
        <v>0</v>
      </c>
      <c r="M6205" t="s">
        <v>42</v>
      </c>
      <c r="N6205">
        <v>0</v>
      </c>
      <c r="O6205" t="s">
        <v>42</v>
      </c>
      <c r="P6205" t="s">
        <v>42</v>
      </c>
      <c r="Q6205" s="4">
        <f t="shared" si="481"/>
        <v>0</v>
      </c>
      <c r="R6205" s="4">
        <f t="shared" si="482"/>
        <v>11.043071775400893</v>
      </c>
      <c r="S6205" s="5">
        <f t="shared" si="483"/>
        <v>55.512120000000003</v>
      </c>
      <c r="T6205" s="6">
        <f t="shared" si="480"/>
        <v>41.995993308021163</v>
      </c>
      <c r="U6205">
        <f t="shared" si="484"/>
        <v>13.8873</v>
      </c>
    </row>
    <row r="6206" spans="1:21" ht="17" x14ac:dyDescent="0.25">
      <c r="A6206" s="1">
        <v>21963</v>
      </c>
      <c r="B6206">
        <v>20171219</v>
      </c>
      <c r="C6206">
        <v>40</v>
      </c>
      <c r="D6206">
        <v>108</v>
      </c>
      <c r="E6206">
        <v>2.7</v>
      </c>
      <c r="F6206">
        <v>15</v>
      </c>
      <c r="G6206">
        <v>0.6</v>
      </c>
      <c r="H6206" t="s">
        <v>42</v>
      </c>
      <c r="I6206" t="s">
        <v>42</v>
      </c>
      <c r="J6206">
        <v>12.8</v>
      </c>
      <c r="K6206">
        <v>71</v>
      </c>
      <c r="L6206">
        <v>0</v>
      </c>
      <c r="M6206" t="s">
        <v>42</v>
      </c>
      <c r="N6206">
        <v>0</v>
      </c>
      <c r="O6206" t="s">
        <v>42</v>
      </c>
      <c r="P6206" t="s">
        <v>42</v>
      </c>
      <c r="Q6206" s="4">
        <f t="shared" si="481"/>
        <v>0</v>
      </c>
      <c r="R6206" s="4">
        <f t="shared" si="482"/>
        <v>11.043071775400893</v>
      </c>
      <c r="S6206" s="5">
        <f t="shared" si="483"/>
        <v>55.512120000000003</v>
      </c>
      <c r="T6206" s="6">
        <f t="shared" si="480"/>
        <v>42.195993308021158</v>
      </c>
      <c r="U6206">
        <f t="shared" si="484"/>
        <v>14.2273</v>
      </c>
    </row>
    <row r="6207" spans="1:21" ht="17" x14ac:dyDescent="0.25">
      <c r="A6207" s="1">
        <v>21963</v>
      </c>
      <c r="B6207">
        <v>20171219</v>
      </c>
      <c r="C6207">
        <v>50</v>
      </c>
      <c r="D6207">
        <v>116</v>
      </c>
      <c r="E6207">
        <v>3</v>
      </c>
      <c r="F6207">
        <v>11</v>
      </c>
      <c r="G6207">
        <v>0.6</v>
      </c>
      <c r="H6207" t="s">
        <v>42</v>
      </c>
      <c r="I6207" t="s">
        <v>42</v>
      </c>
      <c r="J6207">
        <v>12.8</v>
      </c>
      <c r="K6207">
        <v>71</v>
      </c>
      <c r="L6207">
        <v>0</v>
      </c>
      <c r="M6207" t="s">
        <v>42</v>
      </c>
      <c r="N6207">
        <v>0</v>
      </c>
      <c r="O6207" t="s">
        <v>42</v>
      </c>
      <c r="P6207" t="s">
        <v>42</v>
      </c>
      <c r="Q6207" s="4">
        <f t="shared" si="481"/>
        <v>0</v>
      </c>
      <c r="R6207" s="4">
        <f t="shared" si="482"/>
        <v>11.043071775400893</v>
      </c>
      <c r="S6207" s="5">
        <f t="shared" si="483"/>
        <v>55.512120000000003</v>
      </c>
      <c r="T6207" s="6">
        <f t="shared" si="480"/>
        <v>41.895993308021161</v>
      </c>
      <c r="U6207">
        <f t="shared" si="484"/>
        <v>13.717299999999998</v>
      </c>
    </row>
    <row r="6208" spans="1:21" ht="17" x14ac:dyDescent="0.25">
      <c r="A6208" s="1">
        <v>21963</v>
      </c>
      <c r="B6208">
        <v>20171219</v>
      </c>
      <c r="C6208">
        <v>100</v>
      </c>
      <c r="D6208">
        <v>114</v>
      </c>
      <c r="E6208">
        <v>2.8</v>
      </c>
      <c r="F6208">
        <v>10</v>
      </c>
      <c r="G6208">
        <v>0.6</v>
      </c>
      <c r="H6208" t="s">
        <v>42</v>
      </c>
      <c r="I6208" t="s">
        <v>42</v>
      </c>
      <c r="J6208">
        <v>12.8</v>
      </c>
      <c r="K6208">
        <v>71</v>
      </c>
      <c r="L6208">
        <v>0</v>
      </c>
      <c r="M6208" t="s">
        <v>42</v>
      </c>
      <c r="N6208">
        <v>0</v>
      </c>
      <c r="O6208" t="s">
        <v>42</v>
      </c>
      <c r="P6208" t="s">
        <v>42</v>
      </c>
      <c r="Q6208" s="4">
        <f t="shared" si="481"/>
        <v>0</v>
      </c>
      <c r="R6208" s="4">
        <f t="shared" si="482"/>
        <v>11.043071775400893</v>
      </c>
      <c r="S6208" s="5">
        <f t="shared" si="483"/>
        <v>55.512120000000003</v>
      </c>
      <c r="T6208" s="6">
        <f t="shared" si="480"/>
        <v>42.095993308021164</v>
      </c>
      <c r="U6208">
        <f t="shared" si="484"/>
        <v>14.057300000000001</v>
      </c>
    </row>
    <row r="6209" spans="1:21" ht="17" x14ac:dyDescent="0.25">
      <c r="A6209" s="1">
        <v>21963</v>
      </c>
      <c r="B6209">
        <v>20171219</v>
      </c>
      <c r="C6209">
        <v>110</v>
      </c>
      <c r="D6209">
        <v>118</v>
      </c>
      <c r="E6209">
        <v>2.1</v>
      </c>
      <c r="F6209">
        <v>11</v>
      </c>
      <c r="G6209">
        <v>0.6</v>
      </c>
      <c r="H6209" t="s">
        <v>42</v>
      </c>
      <c r="I6209" t="s">
        <v>42</v>
      </c>
      <c r="J6209">
        <v>12.6</v>
      </c>
      <c r="K6209">
        <v>71</v>
      </c>
      <c r="L6209">
        <v>0</v>
      </c>
      <c r="M6209" t="s">
        <v>42</v>
      </c>
      <c r="N6209">
        <v>0</v>
      </c>
      <c r="O6209" t="s">
        <v>42</v>
      </c>
      <c r="P6209" t="s">
        <v>42</v>
      </c>
      <c r="Q6209" s="4">
        <f t="shared" si="481"/>
        <v>0</v>
      </c>
      <c r="R6209" s="4">
        <f t="shared" si="482"/>
        <v>10.85143314487161</v>
      </c>
      <c r="S6209" s="5">
        <f t="shared" si="483"/>
        <v>55.209539999999997</v>
      </c>
      <c r="T6209" s="6">
        <f t="shared" si="480"/>
        <v>42.54686308833309</v>
      </c>
      <c r="U6209">
        <f t="shared" si="484"/>
        <v>14.405299999999993</v>
      </c>
    </row>
    <row r="6210" spans="1:21" ht="17" x14ac:dyDescent="0.25">
      <c r="A6210" s="1">
        <v>21963</v>
      </c>
      <c r="B6210">
        <v>20171219</v>
      </c>
      <c r="C6210">
        <v>120</v>
      </c>
      <c r="D6210">
        <v>100</v>
      </c>
      <c r="E6210">
        <v>1.8</v>
      </c>
      <c r="F6210">
        <v>9</v>
      </c>
      <c r="G6210">
        <v>0.2</v>
      </c>
      <c r="H6210" t="s">
        <v>42</v>
      </c>
      <c r="I6210" t="s">
        <v>42</v>
      </c>
      <c r="J6210">
        <v>12.3</v>
      </c>
      <c r="K6210">
        <v>72</v>
      </c>
      <c r="L6210">
        <v>0</v>
      </c>
      <c r="M6210" t="s">
        <v>42</v>
      </c>
      <c r="N6210">
        <v>0</v>
      </c>
      <c r="O6210" t="s">
        <v>42</v>
      </c>
      <c r="P6210" t="s">
        <v>42</v>
      </c>
      <c r="Q6210" s="4">
        <f t="shared" si="481"/>
        <v>0</v>
      </c>
      <c r="R6210" s="4">
        <f t="shared" si="482"/>
        <v>10.565090704122404</v>
      </c>
      <c r="S6210" s="5">
        <f t="shared" si="483"/>
        <v>54.734439999999999</v>
      </c>
      <c r="T6210" s="6">
        <f t="shared" si="480"/>
        <v>42.754617915359134</v>
      </c>
      <c r="U6210">
        <f t="shared" si="484"/>
        <v>13.6523</v>
      </c>
    </row>
    <row r="6211" spans="1:21" ht="17" x14ac:dyDescent="0.25">
      <c r="A6211" s="1">
        <v>21963</v>
      </c>
      <c r="B6211">
        <v>20171219</v>
      </c>
      <c r="C6211">
        <v>130</v>
      </c>
      <c r="D6211">
        <v>130</v>
      </c>
      <c r="E6211">
        <v>1.5</v>
      </c>
      <c r="F6211">
        <v>7</v>
      </c>
      <c r="G6211">
        <v>0.3</v>
      </c>
      <c r="H6211" t="s">
        <v>42</v>
      </c>
      <c r="I6211" t="s">
        <v>42</v>
      </c>
      <c r="J6211">
        <v>12</v>
      </c>
      <c r="K6211">
        <v>73</v>
      </c>
      <c r="L6211">
        <v>0</v>
      </c>
      <c r="M6211" t="s">
        <v>42</v>
      </c>
      <c r="N6211">
        <v>0</v>
      </c>
      <c r="O6211" t="s">
        <v>42</v>
      </c>
      <c r="P6211" t="s">
        <v>42</v>
      </c>
      <c r="Q6211" s="4">
        <f t="shared" si="481"/>
        <v>0</v>
      </c>
      <c r="R6211" s="4">
        <f t="shared" si="482"/>
        <v>10.280130719884951</v>
      </c>
      <c r="S6211" s="5">
        <f t="shared" si="483"/>
        <v>54.253399999999999</v>
      </c>
      <c r="T6211" s="6">
        <f t="shared" si="480"/>
        <v>42.964169935850435</v>
      </c>
      <c r="U6211">
        <f t="shared" si="484"/>
        <v>12.899299999999997</v>
      </c>
    </row>
    <row r="6212" spans="1:21" ht="17" x14ac:dyDescent="0.25">
      <c r="A6212" s="1">
        <v>21963</v>
      </c>
      <c r="B6212">
        <v>20171219</v>
      </c>
      <c r="C6212">
        <v>140</v>
      </c>
      <c r="D6212">
        <v>151</v>
      </c>
      <c r="E6212">
        <v>1.8</v>
      </c>
      <c r="F6212">
        <v>10</v>
      </c>
      <c r="G6212">
        <v>0.3</v>
      </c>
      <c r="H6212" t="s">
        <v>42</v>
      </c>
      <c r="I6212" t="s">
        <v>42</v>
      </c>
      <c r="J6212">
        <v>11.6</v>
      </c>
      <c r="K6212">
        <v>74</v>
      </c>
      <c r="L6212">
        <v>0</v>
      </c>
      <c r="M6212" t="s">
        <v>42</v>
      </c>
      <c r="N6212">
        <v>0</v>
      </c>
      <c r="O6212" t="s">
        <v>42</v>
      </c>
      <c r="P6212" t="s">
        <v>42</v>
      </c>
      <c r="Q6212" s="4">
        <f t="shared" si="481"/>
        <v>0</v>
      </c>
      <c r="R6212" s="4">
        <f t="shared" si="482"/>
        <v>9.9024252260590089</v>
      </c>
      <c r="S6212" s="5">
        <f t="shared" si="483"/>
        <v>53.612159999999996</v>
      </c>
      <c r="T6212" s="6">
        <f t="shared" si="480"/>
        <v>42.453152793876718</v>
      </c>
      <c r="U6212">
        <f t="shared" si="484"/>
        <v>10.705299999999998</v>
      </c>
    </row>
    <row r="6213" spans="1:21" ht="17" x14ac:dyDescent="0.25">
      <c r="A6213" s="1">
        <v>21963</v>
      </c>
      <c r="B6213">
        <v>20171219</v>
      </c>
      <c r="C6213">
        <v>150</v>
      </c>
      <c r="D6213">
        <v>122</v>
      </c>
      <c r="E6213">
        <v>2</v>
      </c>
      <c r="F6213">
        <v>13</v>
      </c>
      <c r="G6213">
        <v>0.5</v>
      </c>
      <c r="H6213" t="s">
        <v>42</v>
      </c>
      <c r="I6213" t="s">
        <v>42</v>
      </c>
      <c r="J6213">
        <v>11.3</v>
      </c>
      <c r="K6213">
        <v>75</v>
      </c>
      <c r="L6213">
        <v>0</v>
      </c>
      <c r="M6213" t="s">
        <v>42</v>
      </c>
      <c r="N6213">
        <v>0</v>
      </c>
      <c r="O6213" t="s">
        <v>42</v>
      </c>
      <c r="P6213" t="s">
        <v>42</v>
      </c>
      <c r="Q6213" s="4">
        <f t="shared" si="481"/>
        <v>0</v>
      </c>
      <c r="R6213" s="4">
        <f t="shared" si="482"/>
        <v>9.6208997535950491</v>
      </c>
      <c r="S6213" s="5">
        <f t="shared" si="483"/>
        <v>53.118250000000003</v>
      </c>
      <c r="T6213" s="6">
        <f t="shared" si="480"/>
        <v>42.16716967967357</v>
      </c>
      <c r="U6213">
        <f t="shared" si="484"/>
        <v>9.1023000000000032</v>
      </c>
    </row>
    <row r="6214" spans="1:21" ht="17" x14ac:dyDescent="0.25">
      <c r="A6214" s="1">
        <v>21963</v>
      </c>
      <c r="B6214">
        <v>20171219</v>
      </c>
      <c r="C6214">
        <v>200</v>
      </c>
      <c r="D6214">
        <v>145</v>
      </c>
      <c r="E6214">
        <v>0.8</v>
      </c>
      <c r="F6214">
        <v>23</v>
      </c>
      <c r="G6214">
        <v>0.3</v>
      </c>
      <c r="H6214" t="s">
        <v>42</v>
      </c>
      <c r="I6214" t="s">
        <v>42</v>
      </c>
      <c r="J6214">
        <v>11.2</v>
      </c>
      <c r="K6214">
        <v>76</v>
      </c>
      <c r="L6214">
        <v>0</v>
      </c>
      <c r="M6214" t="s">
        <v>42</v>
      </c>
      <c r="N6214">
        <v>0</v>
      </c>
      <c r="O6214" t="s">
        <v>42</v>
      </c>
      <c r="P6214" t="s">
        <v>42</v>
      </c>
      <c r="Q6214" s="4">
        <f t="shared" si="481"/>
        <v>0</v>
      </c>
      <c r="R6214" s="4">
        <f t="shared" si="482"/>
        <v>9.5274037187387979</v>
      </c>
      <c r="S6214" s="5">
        <f t="shared" si="483"/>
        <v>52.930879999999995</v>
      </c>
      <c r="T6214" s="6">
        <f t="shared" si="480"/>
        <v>43.525624834360443</v>
      </c>
      <c r="U6214">
        <f t="shared" si="484"/>
        <v>10.721299999999996</v>
      </c>
    </row>
    <row r="6215" spans="1:21" ht="17" x14ac:dyDescent="0.25">
      <c r="A6215" s="1">
        <v>21963</v>
      </c>
      <c r="B6215">
        <v>20171219</v>
      </c>
      <c r="C6215">
        <v>210</v>
      </c>
      <c r="D6215">
        <v>136</v>
      </c>
      <c r="E6215">
        <v>1</v>
      </c>
      <c r="F6215">
        <v>27</v>
      </c>
      <c r="G6215">
        <v>0.4</v>
      </c>
      <c r="H6215" t="s">
        <v>42</v>
      </c>
      <c r="I6215" t="s">
        <v>42</v>
      </c>
      <c r="J6215">
        <v>10.7</v>
      </c>
      <c r="K6215">
        <v>77</v>
      </c>
      <c r="L6215">
        <v>0</v>
      </c>
      <c r="M6215" t="s">
        <v>42</v>
      </c>
      <c r="N6215">
        <v>0</v>
      </c>
      <c r="O6215" t="s">
        <v>42</v>
      </c>
      <c r="P6215" t="s">
        <v>42</v>
      </c>
      <c r="Q6215" s="4">
        <f t="shared" si="481"/>
        <v>0</v>
      </c>
      <c r="R6215" s="4">
        <f t="shared" si="482"/>
        <v>9.0626235660880532</v>
      </c>
      <c r="S6215" s="5">
        <f t="shared" si="483"/>
        <v>52.112609999999997</v>
      </c>
      <c r="T6215" s="6">
        <f t="shared" si="480"/>
        <v>43.001410635914468</v>
      </c>
      <c r="U6215">
        <f t="shared" si="484"/>
        <v>8.2762999999999991</v>
      </c>
    </row>
    <row r="6216" spans="1:21" ht="17" x14ac:dyDescent="0.25">
      <c r="A6216" s="1">
        <v>21963</v>
      </c>
      <c r="B6216">
        <v>20171219</v>
      </c>
      <c r="C6216">
        <v>220</v>
      </c>
      <c r="D6216">
        <v>125</v>
      </c>
      <c r="E6216">
        <v>1.4</v>
      </c>
      <c r="F6216">
        <v>15</v>
      </c>
      <c r="G6216">
        <v>0.2</v>
      </c>
      <c r="H6216" t="s">
        <v>42</v>
      </c>
      <c r="I6216" t="s">
        <v>42</v>
      </c>
      <c r="J6216">
        <v>10.1</v>
      </c>
      <c r="K6216">
        <v>79</v>
      </c>
      <c r="L6216">
        <v>0</v>
      </c>
      <c r="M6216" t="s">
        <v>42</v>
      </c>
      <c r="N6216">
        <v>0</v>
      </c>
      <c r="O6216" t="s">
        <v>42</v>
      </c>
      <c r="P6216" t="s">
        <v>42</v>
      </c>
      <c r="Q6216" s="4">
        <f t="shared" si="481"/>
        <v>0</v>
      </c>
      <c r="R6216" s="4">
        <f t="shared" si="482"/>
        <v>8.5111682515025269</v>
      </c>
      <c r="S6216" s="5">
        <f t="shared" si="483"/>
        <v>51.083210000000001</v>
      </c>
      <c r="T6216" s="6">
        <f t="shared" si="480"/>
        <v>42.444518726953284</v>
      </c>
      <c r="U6216">
        <f t="shared" si="484"/>
        <v>5.070299999999996</v>
      </c>
    </row>
    <row r="6217" spans="1:21" ht="17" x14ac:dyDescent="0.25">
      <c r="A6217" s="1">
        <v>21963</v>
      </c>
      <c r="B6217">
        <v>20171219</v>
      </c>
      <c r="C6217">
        <v>230</v>
      </c>
      <c r="D6217">
        <v>164</v>
      </c>
      <c r="E6217">
        <v>1.2</v>
      </c>
      <c r="F6217">
        <v>13</v>
      </c>
      <c r="G6217">
        <v>0.2</v>
      </c>
      <c r="H6217" t="s">
        <v>42</v>
      </c>
      <c r="I6217" t="s">
        <v>42</v>
      </c>
      <c r="J6217">
        <v>9.6999999999999993</v>
      </c>
      <c r="K6217">
        <v>82</v>
      </c>
      <c r="L6217">
        <v>0</v>
      </c>
      <c r="M6217" t="s">
        <v>42</v>
      </c>
      <c r="N6217">
        <v>0</v>
      </c>
      <c r="O6217" t="s">
        <v>42</v>
      </c>
      <c r="P6217" t="s">
        <v>42</v>
      </c>
      <c r="Q6217" s="4">
        <f t="shared" si="481"/>
        <v>0</v>
      </c>
      <c r="R6217" s="4">
        <f t="shared" si="482"/>
        <v>8.1476219037293589</v>
      </c>
      <c r="S6217" s="5">
        <f t="shared" si="483"/>
        <v>50.305460000000004</v>
      </c>
      <c r="T6217" s="6">
        <f t="shared" si="480"/>
        <v>43.01190847484817</v>
      </c>
      <c r="U6217">
        <f t="shared" si="484"/>
        <v>3.7262999999999984</v>
      </c>
    </row>
    <row r="6218" spans="1:21" ht="17" x14ac:dyDescent="0.25">
      <c r="A6218" s="1">
        <v>21963</v>
      </c>
      <c r="B6218">
        <v>20171219</v>
      </c>
      <c r="C6218">
        <v>240</v>
      </c>
      <c r="D6218">
        <v>129</v>
      </c>
      <c r="E6218">
        <v>1.4</v>
      </c>
      <c r="F6218">
        <v>5</v>
      </c>
      <c r="G6218">
        <v>0.2</v>
      </c>
      <c r="H6218" t="s">
        <v>42</v>
      </c>
      <c r="I6218" t="s">
        <v>42</v>
      </c>
      <c r="J6218">
        <v>9.4</v>
      </c>
      <c r="K6218">
        <v>84</v>
      </c>
      <c r="L6218">
        <v>0</v>
      </c>
      <c r="M6218" t="s">
        <v>42</v>
      </c>
      <c r="N6218">
        <v>0</v>
      </c>
      <c r="O6218" t="s">
        <v>42</v>
      </c>
      <c r="P6218" t="s">
        <v>42</v>
      </c>
      <c r="Q6218" s="4">
        <f t="shared" si="481"/>
        <v>0</v>
      </c>
      <c r="R6218" s="4">
        <f t="shared" si="482"/>
        <v>7.8772538501193772</v>
      </c>
      <c r="S6218" s="5">
        <f t="shared" si="483"/>
        <v>49.71904</v>
      </c>
      <c r="T6218" s="6">
        <f t="shared" ref="T6218:T6281" si="485">IF(R6218&gt;25,8.62+(0.38*K6218)+(1.55*R6218)+EXP(-E6218+2.4)-0.5*E6218,10.66+(0.28*K6218)+(1.3*R6218)-E6218)</f>
        <v>43.020430005155198</v>
      </c>
      <c r="U6218">
        <f t="shared" si="484"/>
        <v>2.1233000000000004</v>
      </c>
    </row>
    <row r="6219" spans="1:21" ht="17" x14ac:dyDescent="0.25">
      <c r="A6219" s="1">
        <v>21963</v>
      </c>
      <c r="B6219">
        <v>20171219</v>
      </c>
      <c r="C6219">
        <v>250</v>
      </c>
      <c r="D6219">
        <v>124</v>
      </c>
      <c r="E6219">
        <v>1.5</v>
      </c>
      <c r="F6219">
        <v>8</v>
      </c>
      <c r="G6219">
        <v>0.2</v>
      </c>
      <c r="H6219" t="s">
        <v>42</v>
      </c>
      <c r="I6219" t="s">
        <v>42</v>
      </c>
      <c r="J6219">
        <v>9.4</v>
      </c>
      <c r="K6219">
        <v>84</v>
      </c>
      <c r="L6219">
        <v>0</v>
      </c>
      <c r="M6219" t="s">
        <v>42</v>
      </c>
      <c r="N6219">
        <v>0</v>
      </c>
      <c r="O6219" t="s">
        <v>42</v>
      </c>
      <c r="P6219" t="s">
        <v>42</v>
      </c>
      <c r="Q6219" s="4">
        <f t="shared" ref="Q6219:Q6282" si="486">N6219*277.77777778</f>
        <v>0</v>
      </c>
      <c r="R6219" s="4">
        <f t="shared" ref="R6219:R6282" si="487">1.33*J6219-2.65*SQRT(J6219)+3.21*LOG10(Q6219+1)+3.5</f>
        <v>7.8772538501193772</v>
      </c>
      <c r="S6219" s="5">
        <f t="shared" ref="S6219:S6282" si="488">(1.8*J6219+32)-((0.55-0.0055*K6219)*(1.8*J6219-26))</f>
        <v>49.71904</v>
      </c>
      <c r="T6219" s="6">
        <f t="shared" si="485"/>
        <v>42.920430005155197</v>
      </c>
      <c r="U6219">
        <f t="shared" ref="U6219:U6282" si="489">61.78+4.21*(J6219-22.48)-1.7*(E6219-7.05)+5.89*(N6219-2.41)</f>
        <v>1.9532999999999987</v>
      </c>
    </row>
    <row r="6220" spans="1:21" ht="17" x14ac:dyDescent="0.25">
      <c r="A6220" s="1">
        <v>21963</v>
      </c>
      <c r="B6220">
        <v>20171219</v>
      </c>
      <c r="C6220">
        <v>300</v>
      </c>
      <c r="D6220">
        <v>111</v>
      </c>
      <c r="E6220">
        <v>1.8</v>
      </c>
      <c r="F6220">
        <v>6</v>
      </c>
      <c r="G6220">
        <v>0.3</v>
      </c>
      <c r="H6220" t="s">
        <v>42</v>
      </c>
      <c r="I6220" t="s">
        <v>42</v>
      </c>
      <c r="J6220">
        <v>9.6</v>
      </c>
      <c r="K6220">
        <v>84</v>
      </c>
      <c r="L6220">
        <v>0</v>
      </c>
      <c r="M6220" t="s">
        <v>42</v>
      </c>
      <c r="N6220">
        <v>0</v>
      </c>
      <c r="O6220" t="s">
        <v>42</v>
      </c>
      <c r="P6220" t="s">
        <v>42</v>
      </c>
      <c r="Q6220" s="4">
        <f t="shared" si="486"/>
        <v>0</v>
      </c>
      <c r="R6220" s="4">
        <f t="shared" si="487"/>
        <v>8.0572753060402764</v>
      </c>
      <c r="S6220" s="5">
        <f t="shared" si="488"/>
        <v>50.047360000000005</v>
      </c>
      <c r="T6220" s="6">
        <f t="shared" si="485"/>
        <v>42.85445789785237</v>
      </c>
      <c r="U6220">
        <f t="shared" si="489"/>
        <v>2.2852999999999959</v>
      </c>
    </row>
    <row r="6221" spans="1:21" ht="17" x14ac:dyDescent="0.25">
      <c r="A6221" s="1">
        <v>21963</v>
      </c>
      <c r="B6221">
        <v>20171219</v>
      </c>
      <c r="C6221">
        <v>310</v>
      </c>
      <c r="D6221">
        <v>111</v>
      </c>
      <c r="E6221">
        <v>1.9</v>
      </c>
      <c r="F6221">
        <v>8</v>
      </c>
      <c r="G6221">
        <v>0.2</v>
      </c>
      <c r="H6221" t="s">
        <v>42</v>
      </c>
      <c r="I6221" t="s">
        <v>42</v>
      </c>
      <c r="J6221">
        <v>9.9</v>
      </c>
      <c r="K6221">
        <v>84</v>
      </c>
      <c r="L6221">
        <v>0</v>
      </c>
      <c r="M6221" t="s">
        <v>42</v>
      </c>
      <c r="N6221">
        <v>0</v>
      </c>
      <c r="O6221" t="s">
        <v>42</v>
      </c>
      <c r="P6221" t="s">
        <v>42</v>
      </c>
      <c r="Q6221" s="4">
        <f t="shared" si="486"/>
        <v>0</v>
      </c>
      <c r="R6221" s="4">
        <f t="shared" si="487"/>
        <v>8.3289696570472955</v>
      </c>
      <c r="S6221" s="5">
        <f t="shared" si="488"/>
        <v>50.539839999999998</v>
      </c>
      <c r="T6221" s="6">
        <f t="shared" si="485"/>
        <v>43.107660554161491</v>
      </c>
      <c r="U6221">
        <f t="shared" si="489"/>
        <v>3.3783000000000065</v>
      </c>
    </row>
    <row r="6222" spans="1:21" ht="17" x14ac:dyDescent="0.25">
      <c r="A6222" s="1">
        <v>21963</v>
      </c>
      <c r="B6222">
        <v>20171219</v>
      </c>
      <c r="C6222">
        <v>320</v>
      </c>
      <c r="D6222">
        <v>120</v>
      </c>
      <c r="E6222">
        <v>1.7</v>
      </c>
      <c r="F6222">
        <v>27</v>
      </c>
      <c r="G6222">
        <v>0.6</v>
      </c>
      <c r="H6222" t="s">
        <v>42</v>
      </c>
      <c r="I6222" t="s">
        <v>42</v>
      </c>
      <c r="J6222">
        <v>10.4</v>
      </c>
      <c r="K6222">
        <v>82</v>
      </c>
      <c r="L6222">
        <v>0</v>
      </c>
      <c r="M6222" t="s">
        <v>42</v>
      </c>
      <c r="N6222">
        <v>0</v>
      </c>
      <c r="O6222" t="s">
        <v>42</v>
      </c>
      <c r="P6222" t="s">
        <v>42</v>
      </c>
      <c r="Q6222" s="4">
        <f t="shared" si="486"/>
        <v>0</v>
      </c>
      <c r="R6222" s="4">
        <f t="shared" si="487"/>
        <v>8.7860067868035383</v>
      </c>
      <c r="S6222" s="5">
        <f t="shared" si="488"/>
        <v>51.440719999999999</v>
      </c>
      <c r="T6222" s="6">
        <f t="shared" si="485"/>
        <v>43.341808822844598</v>
      </c>
      <c r="U6222">
        <f t="shared" si="489"/>
        <v>5.8232999999999997</v>
      </c>
    </row>
    <row r="6223" spans="1:21" ht="17" x14ac:dyDescent="0.25">
      <c r="A6223" s="1">
        <v>21963</v>
      </c>
      <c r="B6223">
        <v>20171219</v>
      </c>
      <c r="C6223">
        <v>330</v>
      </c>
      <c r="D6223">
        <v>89</v>
      </c>
      <c r="E6223">
        <v>0.8</v>
      </c>
      <c r="F6223">
        <v>14</v>
      </c>
      <c r="G6223">
        <v>0.2</v>
      </c>
      <c r="H6223" t="s">
        <v>42</v>
      </c>
      <c r="I6223" t="s">
        <v>42</v>
      </c>
      <c r="J6223">
        <v>10.199999999999999</v>
      </c>
      <c r="K6223">
        <v>82</v>
      </c>
      <c r="L6223">
        <v>0</v>
      </c>
      <c r="M6223" t="s">
        <v>42</v>
      </c>
      <c r="N6223">
        <v>0</v>
      </c>
      <c r="O6223" t="s">
        <v>42</v>
      </c>
      <c r="P6223" t="s">
        <v>42</v>
      </c>
      <c r="Q6223" s="4">
        <f t="shared" si="486"/>
        <v>0</v>
      </c>
      <c r="R6223" s="4">
        <f t="shared" si="487"/>
        <v>8.6025787059842038</v>
      </c>
      <c r="S6223" s="5">
        <f t="shared" si="488"/>
        <v>51.11636</v>
      </c>
      <c r="T6223" s="6">
        <f t="shared" si="485"/>
        <v>44.003352317779473</v>
      </c>
      <c r="U6223">
        <f t="shared" si="489"/>
        <v>6.511299999999995</v>
      </c>
    </row>
    <row r="6224" spans="1:21" ht="17" x14ac:dyDescent="0.25">
      <c r="A6224" s="1">
        <v>21963</v>
      </c>
      <c r="B6224">
        <v>20171219</v>
      </c>
      <c r="C6224">
        <v>340</v>
      </c>
      <c r="D6224">
        <v>43</v>
      </c>
      <c r="E6224">
        <v>1</v>
      </c>
      <c r="F6224">
        <v>16</v>
      </c>
      <c r="G6224">
        <v>0.2</v>
      </c>
      <c r="H6224" t="s">
        <v>42</v>
      </c>
      <c r="I6224" t="s">
        <v>42</v>
      </c>
      <c r="J6224">
        <v>10.4</v>
      </c>
      <c r="K6224">
        <v>82</v>
      </c>
      <c r="L6224">
        <v>0</v>
      </c>
      <c r="M6224" t="s">
        <v>42</v>
      </c>
      <c r="N6224">
        <v>0</v>
      </c>
      <c r="O6224" t="s">
        <v>42</v>
      </c>
      <c r="P6224" t="s">
        <v>42</v>
      </c>
      <c r="Q6224" s="4">
        <f t="shared" si="486"/>
        <v>0</v>
      </c>
      <c r="R6224" s="4">
        <f t="shared" si="487"/>
        <v>8.7860067868035383</v>
      </c>
      <c r="S6224" s="5">
        <f t="shared" si="488"/>
        <v>51.440719999999999</v>
      </c>
      <c r="T6224" s="6">
        <f t="shared" si="485"/>
        <v>44.041808822844601</v>
      </c>
      <c r="U6224">
        <f t="shared" si="489"/>
        <v>7.013300000000001</v>
      </c>
    </row>
    <row r="6225" spans="1:21" ht="17" x14ac:dyDescent="0.25">
      <c r="A6225" s="1">
        <v>21963</v>
      </c>
      <c r="B6225">
        <v>20171219</v>
      </c>
      <c r="C6225">
        <v>350</v>
      </c>
      <c r="D6225">
        <v>56</v>
      </c>
      <c r="E6225">
        <v>0.7</v>
      </c>
      <c r="F6225">
        <v>15</v>
      </c>
      <c r="G6225">
        <v>0.2</v>
      </c>
      <c r="H6225" t="s">
        <v>42</v>
      </c>
      <c r="I6225" t="s">
        <v>42</v>
      </c>
      <c r="J6225">
        <v>9.9</v>
      </c>
      <c r="K6225">
        <v>81</v>
      </c>
      <c r="L6225">
        <v>0</v>
      </c>
      <c r="M6225" t="s">
        <v>42</v>
      </c>
      <c r="N6225">
        <v>0</v>
      </c>
      <c r="O6225" t="s">
        <v>42</v>
      </c>
      <c r="P6225" t="s">
        <v>42</v>
      </c>
      <c r="Q6225" s="4">
        <f t="shared" si="486"/>
        <v>0</v>
      </c>
      <c r="R6225" s="4">
        <f t="shared" si="487"/>
        <v>8.3289696570472955</v>
      </c>
      <c r="S6225" s="5">
        <f t="shared" si="488"/>
        <v>50.674810000000001</v>
      </c>
      <c r="T6225" s="6">
        <f t="shared" si="485"/>
        <v>43.467660554161483</v>
      </c>
      <c r="U6225">
        <f t="shared" si="489"/>
        <v>5.4183000000000057</v>
      </c>
    </row>
    <row r="6226" spans="1:21" ht="17" x14ac:dyDescent="0.25">
      <c r="A6226" s="1">
        <v>21963</v>
      </c>
      <c r="B6226">
        <v>20171219</v>
      </c>
      <c r="C6226">
        <v>400</v>
      </c>
      <c r="D6226">
        <v>55</v>
      </c>
      <c r="E6226">
        <v>1.6</v>
      </c>
      <c r="F6226">
        <v>8</v>
      </c>
      <c r="G6226">
        <v>0.7</v>
      </c>
      <c r="H6226" t="s">
        <v>42</v>
      </c>
      <c r="I6226" t="s">
        <v>42</v>
      </c>
      <c r="J6226">
        <v>9.5</v>
      </c>
      <c r="K6226">
        <v>83</v>
      </c>
      <c r="L6226">
        <v>0</v>
      </c>
      <c r="M6226" t="s">
        <v>42</v>
      </c>
      <c r="N6226">
        <v>0</v>
      </c>
      <c r="O6226" t="s">
        <v>42</v>
      </c>
      <c r="P6226" t="s">
        <v>42</v>
      </c>
      <c r="Q6226" s="4">
        <f t="shared" si="486"/>
        <v>0</v>
      </c>
      <c r="R6226" s="4">
        <f t="shared" si="487"/>
        <v>7.9671514460661079</v>
      </c>
      <c r="S6226" s="5">
        <f t="shared" si="488"/>
        <v>49.93215</v>
      </c>
      <c r="T6226" s="6">
        <f t="shared" si="485"/>
        <v>42.657296879885941</v>
      </c>
      <c r="U6226">
        <f t="shared" si="489"/>
        <v>2.2042999999999999</v>
      </c>
    </row>
    <row r="6227" spans="1:21" ht="17" x14ac:dyDescent="0.25">
      <c r="A6227" s="1">
        <v>21963</v>
      </c>
      <c r="B6227">
        <v>20171219</v>
      </c>
      <c r="C6227">
        <v>410</v>
      </c>
      <c r="D6227">
        <v>70</v>
      </c>
      <c r="E6227">
        <v>1.4</v>
      </c>
      <c r="F6227">
        <v>9</v>
      </c>
      <c r="G6227">
        <v>0.6</v>
      </c>
      <c r="H6227" t="s">
        <v>42</v>
      </c>
      <c r="I6227" t="s">
        <v>42</v>
      </c>
      <c r="J6227">
        <v>9.9</v>
      </c>
      <c r="K6227">
        <v>85</v>
      </c>
      <c r="L6227">
        <v>0</v>
      </c>
      <c r="M6227" t="s">
        <v>42</v>
      </c>
      <c r="N6227">
        <v>0</v>
      </c>
      <c r="O6227" t="s">
        <v>42</v>
      </c>
      <c r="P6227" t="s">
        <v>42</v>
      </c>
      <c r="Q6227" s="4">
        <f t="shared" si="486"/>
        <v>0</v>
      </c>
      <c r="R6227" s="4">
        <f t="shared" si="487"/>
        <v>8.3289696570472955</v>
      </c>
      <c r="S6227" s="5">
        <f t="shared" si="488"/>
        <v>50.49485</v>
      </c>
      <c r="T6227" s="6">
        <f t="shared" si="485"/>
        <v>43.887660554161485</v>
      </c>
      <c r="U6227">
        <f t="shared" si="489"/>
        <v>4.2283000000000044</v>
      </c>
    </row>
    <row r="6228" spans="1:21" ht="17" x14ac:dyDescent="0.25">
      <c r="A6228" s="1">
        <v>21963</v>
      </c>
      <c r="B6228">
        <v>20171219</v>
      </c>
      <c r="C6228">
        <v>420</v>
      </c>
      <c r="D6228">
        <v>70</v>
      </c>
      <c r="E6228">
        <v>0.8</v>
      </c>
      <c r="F6228">
        <v>15</v>
      </c>
      <c r="G6228">
        <v>0.5</v>
      </c>
      <c r="H6228" t="s">
        <v>42</v>
      </c>
      <c r="I6228" t="s">
        <v>42</v>
      </c>
      <c r="J6228">
        <v>9.6</v>
      </c>
      <c r="K6228">
        <v>84</v>
      </c>
      <c r="L6228">
        <v>0</v>
      </c>
      <c r="M6228" t="s">
        <v>42</v>
      </c>
      <c r="N6228">
        <v>0</v>
      </c>
      <c r="O6228" t="s">
        <v>42</v>
      </c>
      <c r="P6228" t="s">
        <v>42</v>
      </c>
      <c r="Q6228" s="4">
        <f t="shared" si="486"/>
        <v>0</v>
      </c>
      <c r="R6228" s="4">
        <f t="shared" si="487"/>
        <v>8.0572753060402764</v>
      </c>
      <c r="S6228" s="5">
        <f t="shared" si="488"/>
        <v>50.047360000000005</v>
      </c>
      <c r="T6228" s="6">
        <f t="shared" si="485"/>
        <v>43.85445789785237</v>
      </c>
      <c r="U6228">
        <f t="shared" si="489"/>
        <v>3.9852999999999987</v>
      </c>
    </row>
    <row r="6229" spans="1:21" ht="17" x14ac:dyDescent="0.25">
      <c r="A6229" s="1">
        <v>21963</v>
      </c>
      <c r="B6229">
        <v>20171219</v>
      </c>
      <c r="C6229">
        <v>430</v>
      </c>
      <c r="D6229">
        <v>55</v>
      </c>
      <c r="E6229">
        <v>1.5</v>
      </c>
      <c r="F6229">
        <v>9</v>
      </c>
      <c r="G6229">
        <v>0.5</v>
      </c>
      <c r="H6229" t="s">
        <v>42</v>
      </c>
      <c r="I6229" t="s">
        <v>42</v>
      </c>
      <c r="J6229">
        <v>9.6999999999999993</v>
      </c>
      <c r="K6229">
        <v>85</v>
      </c>
      <c r="L6229">
        <v>0</v>
      </c>
      <c r="M6229" t="s">
        <v>42</v>
      </c>
      <c r="N6229">
        <v>0</v>
      </c>
      <c r="O6229" t="s">
        <v>42</v>
      </c>
      <c r="P6229" t="s">
        <v>42</v>
      </c>
      <c r="Q6229" s="4">
        <f t="shared" si="486"/>
        <v>0</v>
      </c>
      <c r="R6229" s="4">
        <f t="shared" si="487"/>
        <v>8.1476219037293589</v>
      </c>
      <c r="S6229" s="5">
        <f t="shared" si="488"/>
        <v>50.164549999999998</v>
      </c>
      <c r="T6229" s="6">
        <f t="shared" si="485"/>
        <v>43.551908474848169</v>
      </c>
      <c r="U6229">
        <f t="shared" si="489"/>
        <v>3.2162999999999968</v>
      </c>
    </row>
    <row r="6230" spans="1:21" ht="17" x14ac:dyDescent="0.25">
      <c r="A6230" s="1">
        <v>21963</v>
      </c>
      <c r="B6230">
        <v>20171219</v>
      </c>
      <c r="C6230">
        <v>440</v>
      </c>
      <c r="D6230">
        <v>69</v>
      </c>
      <c r="E6230">
        <v>1.1000000000000001</v>
      </c>
      <c r="F6230">
        <v>22</v>
      </c>
      <c r="G6230">
        <v>0.3</v>
      </c>
      <c r="H6230" t="s">
        <v>42</v>
      </c>
      <c r="I6230" t="s">
        <v>42</v>
      </c>
      <c r="J6230">
        <v>9.6</v>
      </c>
      <c r="K6230">
        <v>85</v>
      </c>
      <c r="L6230">
        <v>0</v>
      </c>
      <c r="M6230" t="s">
        <v>42</v>
      </c>
      <c r="N6230">
        <v>0</v>
      </c>
      <c r="O6230" t="s">
        <v>42</v>
      </c>
      <c r="P6230" t="s">
        <v>42</v>
      </c>
      <c r="Q6230" s="4">
        <f t="shared" si="486"/>
        <v>0</v>
      </c>
      <c r="R6230" s="4">
        <f t="shared" si="487"/>
        <v>8.0572753060402764</v>
      </c>
      <c r="S6230" s="5">
        <f t="shared" si="488"/>
        <v>49.999400000000001</v>
      </c>
      <c r="T6230" s="6">
        <f t="shared" si="485"/>
        <v>43.83445789785236</v>
      </c>
      <c r="U6230">
        <f t="shared" si="489"/>
        <v>3.4752999999999972</v>
      </c>
    </row>
    <row r="6231" spans="1:21" ht="17" x14ac:dyDescent="0.25">
      <c r="A6231" s="1">
        <v>21963</v>
      </c>
      <c r="B6231">
        <v>20171219</v>
      </c>
      <c r="C6231">
        <v>450</v>
      </c>
      <c r="D6231">
        <v>103</v>
      </c>
      <c r="E6231">
        <v>0.9</v>
      </c>
      <c r="F6231">
        <v>28</v>
      </c>
      <c r="G6231">
        <v>0.2</v>
      </c>
      <c r="H6231" t="s">
        <v>42</v>
      </c>
      <c r="I6231" t="s">
        <v>42</v>
      </c>
      <c r="J6231">
        <v>9.1999999999999993</v>
      </c>
      <c r="K6231">
        <v>85</v>
      </c>
      <c r="L6231">
        <v>0</v>
      </c>
      <c r="M6231" t="s">
        <v>42</v>
      </c>
      <c r="N6231">
        <v>0</v>
      </c>
      <c r="O6231" t="s">
        <v>42</v>
      </c>
      <c r="P6231" t="s">
        <v>42</v>
      </c>
      <c r="Q6231" s="4">
        <f t="shared" si="486"/>
        <v>0</v>
      </c>
      <c r="R6231" s="4">
        <f t="shared" si="487"/>
        <v>7.6981520293053567</v>
      </c>
      <c r="S6231" s="5">
        <f t="shared" si="488"/>
        <v>49.338800000000006</v>
      </c>
      <c r="T6231" s="6">
        <f t="shared" si="485"/>
        <v>43.567597638096963</v>
      </c>
      <c r="U6231">
        <f t="shared" si="489"/>
        <v>2.1312999999999924</v>
      </c>
    </row>
    <row r="6232" spans="1:21" ht="17" x14ac:dyDescent="0.25">
      <c r="A6232" s="1">
        <v>21963</v>
      </c>
      <c r="B6232">
        <v>20171219</v>
      </c>
      <c r="C6232">
        <v>500</v>
      </c>
      <c r="D6232">
        <v>93</v>
      </c>
      <c r="E6232">
        <v>0.7</v>
      </c>
      <c r="F6232">
        <v>1</v>
      </c>
      <c r="G6232">
        <v>0.2</v>
      </c>
      <c r="H6232" t="s">
        <v>42</v>
      </c>
      <c r="I6232" t="s">
        <v>42</v>
      </c>
      <c r="J6232">
        <v>8.9</v>
      </c>
      <c r="K6232">
        <v>86</v>
      </c>
      <c r="L6232">
        <v>0</v>
      </c>
      <c r="M6232" t="s">
        <v>42</v>
      </c>
      <c r="N6232">
        <v>0.01</v>
      </c>
      <c r="O6232" t="s">
        <v>42</v>
      </c>
      <c r="P6232" t="s">
        <v>42</v>
      </c>
      <c r="Q6232" s="4">
        <f t="shared" si="486"/>
        <v>2.7777777778000003</v>
      </c>
      <c r="R6232" s="4">
        <f t="shared" si="487"/>
        <v>9.2842189066201719</v>
      </c>
      <c r="S6232" s="5">
        <f t="shared" si="488"/>
        <v>48.788459999999993</v>
      </c>
      <c r="T6232" s="6">
        <f t="shared" si="485"/>
        <v>46.109484578606221</v>
      </c>
      <c r="U6232">
        <f t="shared" si="489"/>
        <v>1.2672000000000025</v>
      </c>
    </row>
    <row r="6233" spans="1:21" ht="17" x14ac:dyDescent="0.25">
      <c r="A6233" s="1">
        <v>21963</v>
      </c>
      <c r="B6233">
        <v>20171219</v>
      </c>
      <c r="C6233">
        <v>510</v>
      </c>
      <c r="D6233">
        <v>51</v>
      </c>
      <c r="E6233">
        <v>1.2</v>
      </c>
      <c r="F6233">
        <v>25</v>
      </c>
      <c r="G6233">
        <v>0.3</v>
      </c>
      <c r="H6233" t="s">
        <v>42</v>
      </c>
      <c r="I6233" t="s">
        <v>42</v>
      </c>
      <c r="J6233">
        <v>8.8000000000000007</v>
      </c>
      <c r="K6233">
        <v>87</v>
      </c>
      <c r="L6233">
        <v>0</v>
      </c>
      <c r="M6233" t="s">
        <v>42</v>
      </c>
      <c r="N6233">
        <v>0.01</v>
      </c>
      <c r="O6233" t="s">
        <v>42</v>
      </c>
      <c r="P6233" t="s">
        <v>42</v>
      </c>
      <c r="Q6233" s="4">
        <f t="shared" si="486"/>
        <v>2.7777777778000003</v>
      </c>
      <c r="R6233" s="4">
        <f t="shared" si="487"/>
        <v>9.1957584720922068</v>
      </c>
      <c r="S6233" s="5">
        <f t="shared" si="488"/>
        <v>48.566440000000007</v>
      </c>
      <c r="T6233" s="6">
        <f t="shared" si="485"/>
        <v>45.774486013719866</v>
      </c>
      <c r="U6233">
        <f t="shared" si="489"/>
        <v>-3.7999999999982492E-3</v>
      </c>
    </row>
    <row r="6234" spans="1:21" ht="17" x14ac:dyDescent="0.25">
      <c r="A6234" s="1">
        <v>21963</v>
      </c>
      <c r="B6234">
        <v>20171219</v>
      </c>
      <c r="C6234">
        <v>520</v>
      </c>
      <c r="D6234">
        <v>34</v>
      </c>
      <c r="E6234">
        <v>1.1000000000000001</v>
      </c>
      <c r="F6234">
        <v>10</v>
      </c>
      <c r="G6234">
        <v>0.3</v>
      </c>
      <c r="H6234" t="s">
        <v>42</v>
      </c>
      <c r="I6234" t="s">
        <v>42</v>
      </c>
      <c r="J6234">
        <v>8.6999999999999993</v>
      </c>
      <c r="K6234">
        <v>87</v>
      </c>
      <c r="L6234">
        <v>0</v>
      </c>
      <c r="M6234" t="s">
        <v>42</v>
      </c>
      <c r="N6234">
        <v>0.02</v>
      </c>
      <c r="O6234" t="s">
        <v>42</v>
      </c>
      <c r="P6234" t="s">
        <v>42</v>
      </c>
      <c r="Q6234" s="4">
        <f t="shared" si="486"/>
        <v>5.5555555556000007</v>
      </c>
      <c r="R6234" s="4">
        <f t="shared" si="487"/>
        <v>9.8759394640916121</v>
      </c>
      <c r="S6234" s="5">
        <f t="shared" si="488"/>
        <v>48.39931</v>
      </c>
      <c r="T6234" s="6">
        <f t="shared" si="485"/>
        <v>46.758721303319099</v>
      </c>
      <c r="U6234">
        <f t="shared" si="489"/>
        <v>-0.19590000000000352</v>
      </c>
    </row>
    <row r="6235" spans="1:21" ht="17" x14ac:dyDescent="0.25">
      <c r="A6235" s="1">
        <v>21963</v>
      </c>
      <c r="B6235">
        <v>20171219</v>
      </c>
      <c r="C6235">
        <v>530</v>
      </c>
      <c r="D6235">
        <v>40</v>
      </c>
      <c r="E6235">
        <v>1.8</v>
      </c>
      <c r="F6235">
        <v>10</v>
      </c>
      <c r="G6235">
        <v>0.3</v>
      </c>
      <c r="H6235" t="s">
        <v>42</v>
      </c>
      <c r="I6235" t="s">
        <v>42</v>
      </c>
      <c r="J6235">
        <v>9.4</v>
      </c>
      <c r="K6235">
        <v>89</v>
      </c>
      <c r="L6235">
        <v>0</v>
      </c>
      <c r="M6235" t="s">
        <v>42</v>
      </c>
      <c r="N6235">
        <v>0.04</v>
      </c>
      <c r="O6235" t="s">
        <v>42</v>
      </c>
      <c r="P6235" t="s">
        <v>42</v>
      </c>
      <c r="Q6235" s="4">
        <f t="shared" si="486"/>
        <v>11.111111111200001</v>
      </c>
      <c r="R6235" s="4">
        <f t="shared" si="487"/>
        <v>11.354274453218778</v>
      </c>
      <c r="S6235" s="5">
        <f t="shared" si="488"/>
        <v>49.469340000000003</v>
      </c>
      <c r="T6235" s="6">
        <f t="shared" si="485"/>
        <v>48.540556789184414</v>
      </c>
      <c r="U6235">
        <f t="shared" si="489"/>
        <v>1.6788999999999987</v>
      </c>
    </row>
    <row r="6236" spans="1:21" ht="17" x14ac:dyDescent="0.25">
      <c r="A6236" s="1">
        <v>21963</v>
      </c>
      <c r="B6236">
        <v>20171219</v>
      </c>
      <c r="C6236">
        <v>540</v>
      </c>
      <c r="D6236">
        <v>40</v>
      </c>
      <c r="E6236">
        <v>1.5</v>
      </c>
      <c r="F6236">
        <v>24</v>
      </c>
      <c r="G6236">
        <v>0.4</v>
      </c>
      <c r="H6236" t="s">
        <v>42</v>
      </c>
      <c r="I6236" t="s">
        <v>42</v>
      </c>
      <c r="J6236">
        <v>9.9</v>
      </c>
      <c r="K6236">
        <v>88</v>
      </c>
      <c r="L6236">
        <v>0</v>
      </c>
      <c r="M6236" t="s">
        <v>42</v>
      </c>
      <c r="N6236">
        <v>0.05</v>
      </c>
      <c r="O6236" t="s">
        <v>42</v>
      </c>
      <c r="P6236" t="s">
        <v>42</v>
      </c>
      <c r="Q6236" s="4">
        <f t="shared" si="486"/>
        <v>13.888888889</v>
      </c>
      <c r="R6236" s="4">
        <f t="shared" si="487"/>
        <v>12.093857604508498</v>
      </c>
      <c r="S6236" s="5">
        <f t="shared" si="488"/>
        <v>50.359880000000004</v>
      </c>
      <c r="T6236" s="6">
        <f t="shared" si="485"/>
        <v>49.522014885861047</v>
      </c>
      <c r="U6236">
        <f t="shared" si="489"/>
        <v>4.352800000000002</v>
      </c>
    </row>
    <row r="6237" spans="1:21" ht="17" x14ac:dyDescent="0.25">
      <c r="A6237" s="1">
        <v>21963</v>
      </c>
      <c r="B6237">
        <v>20171219</v>
      </c>
      <c r="C6237">
        <v>550</v>
      </c>
      <c r="D6237">
        <v>58</v>
      </c>
      <c r="E6237">
        <v>1.8</v>
      </c>
      <c r="F6237">
        <v>15</v>
      </c>
      <c r="G6237">
        <v>0.4</v>
      </c>
      <c r="H6237" t="s">
        <v>42</v>
      </c>
      <c r="I6237" t="s">
        <v>42</v>
      </c>
      <c r="J6237">
        <v>10.199999999999999</v>
      </c>
      <c r="K6237">
        <v>87</v>
      </c>
      <c r="L6237">
        <v>0</v>
      </c>
      <c r="M6237" t="s">
        <v>42</v>
      </c>
      <c r="N6237">
        <v>0.05</v>
      </c>
      <c r="O6237" t="s">
        <v>42</v>
      </c>
      <c r="P6237" t="s">
        <v>42</v>
      </c>
      <c r="Q6237" s="4">
        <f t="shared" si="486"/>
        <v>13.888888889</v>
      </c>
      <c r="R6237" s="4">
        <f t="shared" si="487"/>
        <v>12.367466653445407</v>
      </c>
      <c r="S6237" s="5">
        <f t="shared" si="488"/>
        <v>50.906260000000003</v>
      </c>
      <c r="T6237" s="6">
        <f t="shared" si="485"/>
        <v>49.297706649479039</v>
      </c>
      <c r="U6237">
        <f t="shared" si="489"/>
        <v>5.1057999999999915</v>
      </c>
    </row>
    <row r="6238" spans="1:21" ht="17" x14ac:dyDescent="0.25">
      <c r="A6238" s="1">
        <v>21963</v>
      </c>
      <c r="B6238">
        <v>20171219</v>
      </c>
      <c r="C6238">
        <v>600</v>
      </c>
      <c r="D6238">
        <v>54</v>
      </c>
      <c r="E6238">
        <v>1.9</v>
      </c>
      <c r="F6238">
        <v>13</v>
      </c>
      <c r="G6238">
        <v>0.3</v>
      </c>
      <c r="H6238" t="s">
        <v>42</v>
      </c>
      <c r="I6238" t="s">
        <v>42</v>
      </c>
      <c r="J6238">
        <v>10.4</v>
      </c>
      <c r="K6238">
        <v>86</v>
      </c>
      <c r="L6238">
        <v>0</v>
      </c>
      <c r="M6238" t="s">
        <v>42</v>
      </c>
      <c r="N6238">
        <v>0.06</v>
      </c>
      <c r="O6238" t="s">
        <v>42</v>
      </c>
      <c r="P6238" t="s">
        <v>42</v>
      </c>
      <c r="Q6238" s="4">
        <f t="shared" si="486"/>
        <v>16.666666666800001</v>
      </c>
      <c r="R6238" s="4">
        <f t="shared" si="487"/>
        <v>12.789373100582477</v>
      </c>
      <c r="S6238" s="5">
        <f t="shared" si="488"/>
        <v>51.280560000000001</v>
      </c>
      <c r="T6238" s="6">
        <f t="shared" si="485"/>
        <v>49.466185030757224</v>
      </c>
      <c r="U6238">
        <f t="shared" si="489"/>
        <v>5.836700000000004</v>
      </c>
    </row>
    <row r="6239" spans="1:21" ht="17" x14ac:dyDescent="0.25">
      <c r="A6239" s="1">
        <v>21963</v>
      </c>
      <c r="B6239">
        <v>20171219</v>
      </c>
      <c r="C6239">
        <v>610</v>
      </c>
      <c r="D6239">
        <v>77</v>
      </c>
      <c r="E6239">
        <v>1.8</v>
      </c>
      <c r="F6239">
        <v>11</v>
      </c>
      <c r="G6239">
        <v>0.4</v>
      </c>
      <c r="H6239" t="s">
        <v>42</v>
      </c>
      <c r="I6239" t="s">
        <v>42</v>
      </c>
      <c r="J6239">
        <v>10.6</v>
      </c>
      <c r="K6239">
        <v>85</v>
      </c>
      <c r="L6239">
        <v>0</v>
      </c>
      <c r="M6239" t="s">
        <v>42</v>
      </c>
      <c r="N6239">
        <v>7.0000000000000007E-2</v>
      </c>
      <c r="O6239" t="s">
        <v>42</v>
      </c>
      <c r="P6239" t="s">
        <v>42</v>
      </c>
      <c r="Q6239" s="4">
        <f t="shared" si="486"/>
        <v>19.444444444600002</v>
      </c>
      <c r="R6239" s="4">
        <f t="shared" si="487"/>
        <v>13.177171840638145</v>
      </c>
      <c r="S6239" s="5">
        <f t="shared" si="488"/>
        <v>51.6509</v>
      </c>
      <c r="T6239" s="6">
        <f t="shared" si="485"/>
        <v>49.790323392829592</v>
      </c>
      <c r="U6239">
        <f t="shared" si="489"/>
        <v>6.9075999999999969</v>
      </c>
    </row>
    <row r="6240" spans="1:21" ht="17" x14ac:dyDescent="0.25">
      <c r="A6240" s="1">
        <v>21963</v>
      </c>
      <c r="B6240">
        <v>20171219</v>
      </c>
      <c r="C6240">
        <v>620</v>
      </c>
      <c r="D6240">
        <v>55</v>
      </c>
      <c r="E6240">
        <v>1.8</v>
      </c>
      <c r="F6240">
        <v>17</v>
      </c>
      <c r="G6240">
        <v>0.3</v>
      </c>
      <c r="H6240" t="s">
        <v>42</v>
      </c>
      <c r="I6240" t="s">
        <v>42</v>
      </c>
      <c r="J6240">
        <v>10.8</v>
      </c>
      <c r="K6240">
        <v>83</v>
      </c>
      <c r="L6240">
        <v>0</v>
      </c>
      <c r="M6240" t="s">
        <v>42</v>
      </c>
      <c r="N6240">
        <v>0.08</v>
      </c>
      <c r="O6240" t="s">
        <v>42</v>
      </c>
      <c r="P6240" t="s">
        <v>42</v>
      </c>
      <c r="Q6240" s="4">
        <f t="shared" si="486"/>
        <v>22.222222222400003</v>
      </c>
      <c r="R6240" s="4">
        <f t="shared" si="487"/>
        <v>13.539762458794783</v>
      </c>
      <c r="S6240" s="5">
        <f t="shared" si="488"/>
        <v>52.053359999999998</v>
      </c>
      <c r="T6240" s="6">
        <f t="shared" si="485"/>
        <v>49.701691196433231</v>
      </c>
      <c r="U6240">
        <f t="shared" si="489"/>
        <v>7.808500000000004</v>
      </c>
    </row>
    <row r="6241" spans="1:21" ht="17" x14ac:dyDescent="0.25">
      <c r="A6241" s="1">
        <v>21963</v>
      </c>
      <c r="B6241">
        <v>20171219</v>
      </c>
      <c r="C6241">
        <v>630</v>
      </c>
      <c r="D6241">
        <v>66</v>
      </c>
      <c r="E6241">
        <v>1.5</v>
      </c>
      <c r="F6241">
        <v>14</v>
      </c>
      <c r="G6241">
        <v>0.4</v>
      </c>
      <c r="H6241" t="s">
        <v>42</v>
      </c>
      <c r="I6241" t="s">
        <v>42</v>
      </c>
      <c r="J6241">
        <v>11.1</v>
      </c>
      <c r="K6241">
        <v>83</v>
      </c>
      <c r="L6241">
        <v>0</v>
      </c>
      <c r="M6241" t="s">
        <v>42</v>
      </c>
      <c r="N6241">
        <v>0.08</v>
      </c>
      <c r="O6241" t="s">
        <v>42</v>
      </c>
      <c r="P6241" t="s">
        <v>42</v>
      </c>
      <c r="Q6241" s="4">
        <f t="shared" si="486"/>
        <v>22.222222222400003</v>
      </c>
      <c r="R6241" s="4">
        <f t="shared" si="487"/>
        <v>13.818635561179352</v>
      </c>
      <c r="S6241" s="5">
        <f t="shared" si="488"/>
        <v>52.542870000000008</v>
      </c>
      <c r="T6241" s="6">
        <f t="shared" si="485"/>
        <v>50.364226229533159</v>
      </c>
      <c r="U6241">
        <f t="shared" si="489"/>
        <v>9.5814999999999966</v>
      </c>
    </row>
    <row r="6242" spans="1:21" ht="17" x14ac:dyDescent="0.25">
      <c r="A6242" s="1">
        <v>21963</v>
      </c>
      <c r="B6242">
        <v>20171219</v>
      </c>
      <c r="C6242">
        <v>640</v>
      </c>
      <c r="D6242">
        <v>53</v>
      </c>
      <c r="E6242">
        <v>1.7</v>
      </c>
      <c r="F6242">
        <v>15</v>
      </c>
      <c r="G6242">
        <v>0.4</v>
      </c>
      <c r="H6242" t="s">
        <v>42</v>
      </c>
      <c r="I6242" t="s">
        <v>42</v>
      </c>
      <c r="J6242">
        <v>11.4</v>
      </c>
      <c r="K6242">
        <v>81</v>
      </c>
      <c r="L6242">
        <v>0</v>
      </c>
      <c r="M6242" t="s">
        <v>42</v>
      </c>
      <c r="N6242">
        <v>0.14000000000000001</v>
      </c>
      <c r="O6242" t="s">
        <v>42</v>
      </c>
      <c r="P6242" t="s">
        <v>42</v>
      </c>
      <c r="Q6242" s="4">
        <f t="shared" si="486"/>
        <v>38.888888889200004</v>
      </c>
      <c r="R6242" s="4">
        <f t="shared" si="487"/>
        <v>14.853304926095955</v>
      </c>
      <c r="S6242" s="5">
        <f t="shared" si="488"/>
        <v>53.092659999999995</v>
      </c>
      <c r="T6242" s="6">
        <f t="shared" si="485"/>
        <v>50.949296403924741</v>
      </c>
      <c r="U6242">
        <f t="shared" si="489"/>
        <v>10.857900000000003</v>
      </c>
    </row>
    <row r="6243" spans="1:21" ht="17" x14ac:dyDescent="0.25">
      <c r="A6243" s="1">
        <v>21963</v>
      </c>
      <c r="B6243">
        <v>20171219</v>
      </c>
      <c r="C6243">
        <v>650</v>
      </c>
      <c r="D6243">
        <v>58</v>
      </c>
      <c r="E6243">
        <v>1.2</v>
      </c>
      <c r="F6243">
        <v>15</v>
      </c>
      <c r="G6243">
        <v>0.4</v>
      </c>
      <c r="H6243" t="s">
        <v>42</v>
      </c>
      <c r="I6243" t="s">
        <v>42</v>
      </c>
      <c r="J6243">
        <v>12</v>
      </c>
      <c r="K6243">
        <v>79</v>
      </c>
      <c r="L6243">
        <v>0</v>
      </c>
      <c r="M6243" t="s">
        <v>42</v>
      </c>
      <c r="N6243">
        <v>0.22</v>
      </c>
      <c r="O6243" t="s">
        <v>42</v>
      </c>
      <c r="P6243" t="s">
        <v>42</v>
      </c>
      <c r="Q6243" s="4">
        <f t="shared" si="486"/>
        <v>61.111111111600003</v>
      </c>
      <c r="R6243" s="4">
        <f t="shared" si="487"/>
        <v>16.036204167911109</v>
      </c>
      <c r="S6243" s="5">
        <f t="shared" si="488"/>
        <v>54.108200000000004</v>
      </c>
      <c r="T6243" s="6">
        <f t="shared" si="485"/>
        <v>52.427065418284442</v>
      </c>
      <c r="U6243">
        <f t="shared" si="489"/>
        <v>14.7051</v>
      </c>
    </row>
    <row r="6244" spans="1:21" ht="17" x14ac:dyDescent="0.25">
      <c r="A6244" s="1">
        <v>21963</v>
      </c>
      <c r="B6244">
        <v>20171219</v>
      </c>
      <c r="C6244">
        <v>700</v>
      </c>
      <c r="D6244">
        <v>38</v>
      </c>
      <c r="E6244">
        <v>1.5</v>
      </c>
      <c r="F6244">
        <v>23</v>
      </c>
      <c r="G6244">
        <v>0.5</v>
      </c>
      <c r="H6244" t="s">
        <v>42</v>
      </c>
      <c r="I6244" t="s">
        <v>42</v>
      </c>
      <c r="J6244">
        <v>12.8</v>
      </c>
      <c r="K6244">
        <v>76</v>
      </c>
      <c r="L6244">
        <v>0</v>
      </c>
      <c r="M6244" t="s">
        <v>42</v>
      </c>
      <c r="N6244">
        <v>0.24</v>
      </c>
      <c r="O6244" t="s">
        <v>42</v>
      </c>
      <c r="P6244" t="s">
        <v>42</v>
      </c>
      <c r="Q6244" s="4">
        <f t="shared" si="486"/>
        <v>66.666666667200005</v>
      </c>
      <c r="R6244" s="4">
        <f t="shared" si="487"/>
        <v>16.918574829463179</v>
      </c>
      <c r="S6244" s="5">
        <f t="shared" si="488"/>
        <v>55.430720000000008</v>
      </c>
      <c r="T6244" s="6">
        <f t="shared" si="485"/>
        <v>52.434147278302135</v>
      </c>
      <c r="U6244">
        <f t="shared" si="489"/>
        <v>17.680900000000001</v>
      </c>
    </row>
    <row r="6245" spans="1:21" ht="17" x14ac:dyDescent="0.25">
      <c r="A6245" s="1">
        <v>21963</v>
      </c>
      <c r="B6245">
        <v>20171219</v>
      </c>
      <c r="C6245">
        <v>710</v>
      </c>
      <c r="D6245">
        <v>355</v>
      </c>
      <c r="E6245">
        <v>1.4</v>
      </c>
      <c r="F6245">
        <v>46</v>
      </c>
      <c r="G6245">
        <v>0.5</v>
      </c>
      <c r="H6245" t="s">
        <v>42</v>
      </c>
      <c r="I6245" t="s">
        <v>42</v>
      </c>
      <c r="J6245">
        <v>13.6</v>
      </c>
      <c r="K6245">
        <v>74</v>
      </c>
      <c r="L6245">
        <v>0</v>
      </c>
      <c r="M6245" t="s">
        <v>42</v>
      </c>
      <c r="N6245">
        <v>0.26</v>
      </c>
      <c r="O6245" t="s">
        <v>42</v>
      </c>
      <c r="P6245" t="s">
        <v>42</v>
      </c>
      <c r="Q6245" s="4">
        <f t="shared" si="486"/>
        <v>72.222222222799999</v>
      </c>
      <c r="R6245" s="4">
        <f t="shared" si="487"/>
        <v>17.800786600827081</v>
      </c>
      <c r="S6245" s="5">
        <f t="shared" si="488"/>
        <v>56.697360000000003</v>
      </c>
      <c r="T6245" s="6">
        <f t="shared" si="485"/>
        <v>53.121022581075209</v>
      </c>
      <c r="U6245">
        <f t="shared" si="489"/>
        <v>21.336699999999993</v>
      </c>
    </row>
    <row r="6246" spans="1:21" ht="17" x14ac:dyDescent="0.25">
      <c r="A6246" s="1">
        <v>21963</v>
      </c>
      <c r="B6246">
        <v>20171219</v>
      </c>
      <c r="C6246">
        <v>720</v>
      </c>
      <c r="D6246">
        <v>317</v>
      </c>
      <c r="E6246">
        <v>1.7</v>
      </c>
      <c r="F6246">
        <v>36</v>
      </c>
      <c r="G6246">
        <v>0.6</v>
      </c>
      <c r="H6246" t="s">
        <v>42</v>
      </c>
      <c r="I6246" t="s">
        <v>42</v>
      </c>
      <c r="J6246">
        <v>14.5</v>
      </c>
      <c r="K6246">
        <v>70</v>
      </c>
      <c r="L6246">
        <v>0</v>
      </c>
      <c r="M6246" t="s">
        <v>42</v>
      </c>
      <c r="N6246">
        <v>0.3</v>
      </c>
      <c r="O6246" t="s">
        <v>42</v>
      </c>
      <c r="P6246" t="s">
        <v>42</v>
      </c>
      <c r="Q6246" s="4">
        <f t="shared" si="486"/>
        <v>83.333333334000002</v>
      </c>
      <c r="R6246" s="4">
        <f t="shared" si="487"/>
        <v>18.876558280065602</v>
      </c>
      <c r="S6246" s="5">
        <f t="shared" si="488"/>
        <v>58.083500000000001</v>
      </c>
      <c r="T6246" s="6">
        <f t="shared" si="485"/>
        <v>53.099525764085286</v>
      </c>
      <c r="U6246">
        <f t="shared" si="489"/>
        <v>24.851299999999995</v>
      </c>
    </row>
    <row r="6247" spans="1:21" ht="17" x14ac:dyDescent="0.25">
      <c r="A6247" s="1">
        <v>21963</v>
      </c>
      <c r="B6247">
        <v>20171219</v>
      </c>
      <c r="C6247">
        <v>730</v>
      </c>
      <c r="D6247">
        <v>303</v>
      </c>
      <c r="E6247">
        <v>2.8</v>
      </c>
      <c r="F6247">
        <v>13</v>
      </c>
      <c r="G6247">
        <v>0.6</v>
      </c>
      <c r="H6247" t="s">
        <v>42</v>
      </c>
      <c r="I6247" t="s">
        <v>42</v>
      </c>
      <c r="J6247">
        <v>15.1</v>
      </c>
      <c r="K6247">
        <v>68</v>
      </c>
      <c r="L6247">
        <v>0</v>
      </c>
      <c r="M6247" t="s">
        <v>42</v>
      </c>
      <c r="N6247">
        <v>0.28000000000000003</v>
      </c>
      <c r="O6247" t="s">
        <v>42</v>
      </c>
      <c r="P6247" t="s">
        <v>42</v>
      </c>
      <c r="Q6247" s="4">
        <f t="shared" si="486"/>
        <v>77.777777778400008</v>
      </c>
      <c r="R6247" s="4">
        <f t="shared" si="487"/>
        <v>19.372895568953936</v>
      </c>
      <c r="S6247" s="5">
        <f t="shared" si="488"/>
        <v>58.972319999999996</v>
      </c>
      <c r="T6247" s="6">
        <f t="shared" si="485"/>
        <v>52.084764239640123</v>
      </c>
      <c r="U6247">
        <f t="shared" si="489"/>
        <v>25.389499999999998</v>
      </c>
    </row>
    <row r="6248" spans="1:21" ht="17" x14ac:dyDescent="0.25">
      <c r="A6248" s="1">
        <v>21963</v>
      </c>
      <c r="B6248">
        <v>20171219</v>
      </c>
      <c r="C6248">
        <v>740</v>
      </c>
      <c r="D6248">
        <v>303</v>
      </c>
      <c r="E6248">
        <v>2.5</v>
      </c>
      <c r="F6248">
        <v>15</v>
      </c>
      <c r="G6248">
        <v>0.4</v>
      </c>
      <c r="H6248" t="s">
        <v>42</v>
      </c>
      <c r="I6248" t="s">
        <v>42</v>
      </c>
      <c r="J6248">
        <v>15.2</v>
      </c>
      <c r="K6248">
        <v>68</v>
      </c>
      <c r="L6248">
        <v>0</v>
      </c>
      <c r="M6248" t="s">
        <v>42</v>
      </c>
      <c r="N6248">
        <v>0.27</v>
      </c>
      <c r="O6248" t="s">
        <v>42</v>
      </c>
      <c r="P6248" t="s">
        <v>42</v>
      </c>
      <c r="Q6248" s="4">
        <f t="shared" si="486"/>
        <v>75.000000000600011</v>
      </c>
      <c r="R6248" s="4">
        <f t="shared" si="487"/>
        <v>19.421809625734845</v>
      </c>
      <c r="S6248" s="5">
        <f t="shared" si="488"/>
        <v>59.120640000000002</v>
      </c>
      <c r="T6248" s="6">
        <f t="shared" si="485"/>
        <v>52.448352513455305</v>
      </c>
      <c r="U6248">
        <f t="shared" si="489"/>
        <v>26.261599999999994</v>
      </c>
    </row>
    <row r="6249" spans="1:21" ht="17" x14ac:dyDescent="0.25">
      <c r="A6249" s="1">
        <v>21963</v>
      </c>
      <c r="B6249">
        <v>20171219</v>
      </c>
      <c r="C6249">
        <v>750</v>
      </c>
      <c r="D6249">
        <v>284</v>
      </c>
      <c r="E6249">
        <v>3.3</v>
      </c>
      <c r="F6249">
        <v>22</v>
      </c>
      <c r="G6249">
        <v>0.8</v>
      </c>
      <c r="H6249" t="s">
        <v>42</v>
      </c>
      <c r="I6249" t="s">
        <v>42</v>
      </c>
      <c r="J6249">
        <v>15.6</v>
      </c>
      <c r="K6249">
        <v>68</v>
      </c>
      <c r="L6249">
        <v>0</v>
      </c>
      <c r="M6249" t="s">
        <v>42</v>
      </c>
      <c r="N6249">
        <v>0.32</v>
      </c>
      <c r="O6249" t="s">
        <v>42</v>
      </c>
      <c r="P6249" t="s">
        <v>42</v>
      </c>
      <c r="Q6249" s="4">
        <f t="shared" si="486"/>
        <v>88.888888889600011</v>
      </c>
      <c r="R6249" s="4">
        <f t="shared" si="487"/>
        <v>20.052734940276498</v>
      </c>
      <c r="S6249" s="5">
        <f t="shared" si="488"/>
        <v>59.713920000000002</v>
      </c>
      <c r="T6249" s="6">
        <f t="shared" si="485"/>
        <v>52.468555422359458</v>
      </c>
      <c r="U6249">
        <f t="shared" si="489"/>
        <v>26.880099999999999</v>
      </c>
    </row>
    <row r="6250" spans="1:21" ht="17" x14ac:dyDescent="0.25">
      <c r="A6250" s="1">
        <v>21963</v>
      </c>
      <c r="B6250">
        <v>20171219</v>
      </c>
      <c r="C6250">
        <v>800</v>
      </c>
      <c r="D6250">
        <v>274</v>
      </c>
      <c r="E6250">
        <v>3.3</v>
      </c>
      <c r="F6250">
        <v>16</v>
      </c>
      <c r="G6250">
        <v>0.7</v>
      </c>
      <c r="H6250" t="s">
        <v>42</v>
      </c>
      <c r="I6250" t="s">
        <v>42</v>
      </c>
      <c r="J6250">
        <v>16</v>
      </c>
      <c r="K6250">
        <v>67</v>
      </c>
      <c r="L6250">
        <v>0</v>
      </c>
      <c r="M6250" t="s">
        <v>42</v>
      </c>
      <c r="N6250">
        <v>0.32</v>
      </c>
      <c r="O6250" t="s">
        <v>42</v>
      </c>
      <c r="P6250" t="s">
        <v>42</v>
      </c>
      <c r="Q6250" s="4">
        <f t="shared" si="486"/>
        <v>88.888888889600011</v>
      </c>
      <c r="R6250" s="4">
        <f t="shared" si="487"/>
        <v>20.451396299086191</v>
      </c>
      <c r="S6250" s="5">
        <f t="shared" si="488"/>
        <v>60.291799999999995</v>
      </c>
      <c r="T6250" s="6">
        <f t="shared" si="485"/>
        <v>52.706815188812058</v>
      </c>
      <c r="U6250">
        <f t="shared" si="489"/>
        <v>28.564100000000003</v>
      </c>
    </row>
    <row r="6251" spans="1:21" ht="17" x14ac:dyDescent="0.25">
      <c r="A6251" s="1">
        <v>21963</v>
      </c>
      <c r="B6251">
        <v>20171219</v>
      </c>
      <c r="C6251">
        <v>810</v>
      </c>
      <c r="D6251">
        <v>277</v>
      </c>
      <c r="E6251">
        <v>3.7</v>
      </c>
      <c r="F6251">
        <v>14</v>
      </c>
      <c r="G6251">
        <v>0.6</v>
      </c>
      <c r="H6251" t="s">
        <v>42</v>
      </c>
      <c r="I6251" t="s">
        <v>42</v>
      </c>
      <c r="J6251">
        <v>16.3</v>
      </c>
      <c r="K6251">
        <v>66</v>
      </c>
      <c r="L6251">
        <v>0</v>
      </c>
      <c r="M6251" t="s">
        <v>42</v>
      </c>
      <c r="N6251">
        <v>0.37</v>
      </c>
      <c r="O6251" t="s">
        <v>42</v>
      </c>
      <c r="P6251" t="s">
        <v>42</v>
      </c>
      <c r="Q6251" s="4">
        <f t="shared" si="486"/>
        <v>102.7777777786</v>
      </c>
      <c r="R6251" s="4">
        <f t="shared" si="487"/>
        <v>20.951781521170652</v>
      </c>
      <c r="S6251" s="5">
        <f t="shared" si="488"/>
        <v>60.715420000000002</v>
      </c>
      <c r="T6251" s="6">
        <f t="shared" si="485"/>
        <v>52.677315977521843</v>
      </c>
      <c r="U6251">
        <f t="shared" si="489"/>
        <v>29.441600000000008</v>
      </c>
    </row>
    <row r="6252" spans="1:21" ht="17" x14ac:dyDescent="0.25">
      <c r="A6252" s="1">
        <v>21963</v>
      </c>
      <c r="B6252">
        <v>20171219</v>
      </c>
      <c r="C6252">
        <v>820</v>
      </c>
      <c r="D6252">
        <v>271</v>
      </c>
      <c r="E6252">
        <v>3.9</v>
      </c>
      <c r="F6252">
        <v>12</v>
      </c>
      <c r="G6252">
        <v>0.8</v>
      </c>
      <c r="H6252" t="s">
        <v>42</v>
      </c>
      <c r="I6252" t="s">
        <v>42</v>
      </c>
      <c r="J6252">
        <v>16.5</v>
      </c>
      <c r="K6252">
        <v>66</v>
      </c>
      <c r="L6252">
        <v>0</v>
      </c>
      <c r="M6252" t="s">
        <v>42</v>
      </c>
      <c r="N6252">
        <v>0.34</v>
      </c>
      <c r="O6252" t="s">
        <v>42</v>
      </c>
      <c r="P6252" t="s">
        <v>42</v>
      </c>
      <c r="Q6252" s="4">
        <f t="shared" si="486"/>
        <v>94.444444445200006</v>
      </c>
      <c r="R6252" s="4">
        <f t="shared" si="487"/>
        <v>21.035648714466443</v>
      </c>
      <c r="S6252" s="5">
        <f t="shared" si="488"/>
        <v>61.008100000000006</v>
      </c>
      <c r="T6252" s="6">
        <f t="shared" si="485"/>
        <v>52.586343328806379</v>
      </c>
      <c r="U6252">
        <f t="shared" si="489"/>
        <v>29.766899999999993</v>
      </c>
    </row>
    <row r="6253" spans="1:21" ht="17" x14ac:dyDescent="0.25">
      <c r="A6253" s="1">
        <v>21963</v>
      </c>
      <c r="B6253">
        <v>20171219</v>
      </c>
      <c r="C6253">
        <v>830</v>
      </c>
      <c r="D6253">
        <v>262</v>
      </c>
      <c r="E6253">
        <v>4.2</v>
      </c>
      <c r="F6253">
        <v>14</v>
      </c>
      <c r="G6253">
        <v>0.7</v>
      </c>
      <c r="H6253" t="s">
        <v>42</v>
      </c>
      <c r="I6253" t="s">
        <v>42</v>
      </c>
      <c r="J6253">
        <v>16.7</v>
      </c>
      <c r="K6253">
        <v>66</v>
      </c>
      <c r="L6253">
        <v>0</v>
      </c>
      <c r="M6253" t="s">
        <v>42</v>
      </c>
      <c r="N6253">
        <v>0.35</v>
      </c>
      <c r="O6253" t="s">
        <v>42</v>
      </c>
      <c r="P6253" t="s">
        <v>42</v>
      </c>
      <c r="Q6253" s="4">
        <f t="shared" si="486"/>
        <v>97.222222223000003</v>
      </c>
      <c r="R6253" s="4">
        <f t="shared" si="487"/>
        <v>21.276600442300417</v>
      </c>
      <c r="S6253" s="5">
        <f t="shared" si="488"/>
        <v>61.300780000000003</v>
      </c>
      <c r="T6253" s="6">
        <f t="shared" si="485"/>
        <v>52.59958057499054</v>
      </c>
      <c r="U6253">
        <f t="shared" si="489"/>
        <v>30.157799999999995</v>
      </c>
    </row>
    <row r="6254" spans="1:21" ht="17" x14ac:dyDescent="0.25">
      <c r="A6254" s="1">
        <v>21963</v>
      </c>
      <c r="B6254">
        <v>20171219</v>
      </c>
      <c r="C6254">
        <v>840</v>
      </c>
      <c r="D6254">
        <v>262</v>
      </c>
      <c r="E6254">
        <v>4.5</v>
      </c>
      <c r="F6254">
        <v>17</v>
      </c>
      <c r="G6254">
        <v>1</v>
      </c>
      <c r="H6254" t="s">
        <v>42</v>
      </c>
      <c r="I6254" t="s">
        <v>42</v>
      </c>
      <c r="J6254">
        <v>17.100000000000001</v>
      </c>
      <c r="K6254">
        <v>64</v>
      </c>
      <c r="L6254">
        <v>0</v>
      </c>
      <c r="M6254" t="s">
        <v>42</v>
      </c>
      <c r="N6254">
        <v>0.32</v>
      </c>
      <c r="O6254" t="s">
        <v>42</v>
      </c>
      <c r="P6254" t="s">
        <v>42</v>
      </c>
      <c r="Q6254" s="4">
        <f t="shared" si="486"/>
        <v>88.888888889600011</v>
      </c>
      <c r="R6254" s="4">
        <f t="shared" si="487"/>
        <v>21.556077541174467</v>
      </c>
      <c r="S6254" s="5">
        <f t="shared" si="488"/>
        <v>61.833559999999999</v>
      </c>
      <c r="T6254" s="6">
        <f t="shared" si="485"/>
        <v>52.102900803526808</v>
      </c>
      <c r="U6254">
        <f t="shared" si="489"/>
        <v>31.155100000000004</v>
      </c>
    </row>
    <row r="6255" spans="1:21" ht="17" x14ac:dyDescent="0.25">
      <c r="A6255" s="1">
        <v>21963</v>
      </c>
      <c r="B6255">
        <v>20171219</v>
      </c>
      <c r="C6255">
        <v>850</v>
      </c>
      <c r="D6255">
        <v>265</v>
      </c>
      <c r="E6255">
        <v>4.8</v>
      </c>
      <c r="F6255">
        <v>16</v>
      </c>
      <c r="G6255">
        <v>1.1000000000000001</v>
      </c>
      <c r="H6255" t="s">
        <v>42</v>
      </c>
      <c r="I6255" t="s">
        <v>42</v>
      </c>
      <c r="J6255">
        <v>17.8</v>
      </c>
      <c r="K6255">
        <v>61</v>
      </c>
      <c r="L6255">
        <v>0</v>
      </c>
      <c r="M6255" t="s">
        <v>42</v>
      </c>
      <c r="N6255">
        <v>0.38</v>
      </c>
      <c r="O6255" t="s">
        <v>42</v>
      </c>
      <c r="P6255" t="s">
        <v>42</v>
      </c>
      <c r="Q6255" s="4">
        <f t="shared" si="486"/>
        <v>105.55555555640001</v>
      </c>
      <c r="R6255" s="4">
        <f t="shared" si="487"/>
        <v>22.502157025572288</v>
      </c>
      <c r="S6255" s="5">
        <f t="shared" si="488"/>
        <v>62.744419999999991</v>
      </c>
      <c r="T6255" s="6">
        <f t="shared" si="485"/>
        <v>52.192804133243982</v>
      </c>
      <c r="U6255">
        <f t="shared" si="489"/>
        <v>33.94550000000001</v>
      </c>
    </row>
    <row r="6256" spans="1:21" ht="17" x14ac:dyDescent="0.25">
      <c r="A6256" s="1">
        <v>21963</v>
      </c>
      <c r="B6256">
        <v>20171219</v>
      </c>
      <c r="C6256">
        <v>900</v>
      </c>
      <c r="D6256">
        <v>268</v>
      </c>
      <c r="E6256">
        <v>5.2</v>
      </c>
      <c r="F6256">
        <v>14</v>
      </c>
      <c r="G6256">
        <v>1</v>
      </c>
      <c r="H6256" t="s">
        <v>42</v>
      </c>
      <c r="I6256" t="s">
        <v>42</v>
      </c>
      <c r="J6256">
        <v>18.3</v>
      </c>
      <c r="K6256">
        <v>61</v>
      </c>
      <c r="L6256">
        <v>0</v>
      </c>
      <c r="M6256" t="s">
        <v>42</v>
      </c>
      <c r="N6256">
        <v>0.39</v>
      </c>
      <c r="O6256" t="s">
        <v>42</v>
      </c>
      <c r="P6256" t="s">
        <v>42</v>
      </c>
      <c r="Q6256" s="4">
        <f t="shared" si="486"/>
        <v>108.33333333420001</v>
      </c>
      <c r="R6256" s="4">
        <f t="shared" si="487"/>
        <v>23.047093503485485</v>
      </c>
      <c r="S6256" s="5">
        <f t="shared" si="488"/>
        <v>63.451369999999997</v>
      </c>
      <c r="T6256" s="6">
        <f t="shared" si="485"/>
        <v>52.501221554531128</v>
      </c>
      <c r="U6256">
        <f t="shared" si="489"/>
        <v>35.429400000000001</v>
      </c>
    </row>
    <row r="6257" spans="1:21" ht="17" x14ac:dyDescent="0.25">
      <c r="A6257" s="1">
        <v>21963</v>
      </c>
      <c r="B6257">
        <v>20171219</v>
      </c>
      <c r="C6257">
        <v>910</v>
      </c>
      <c r="D6257">
        <v>273</v>
      </c>
      <c r="E6257">
        <v>6.7</v>
      </c>
      <c r="F6257">
        <v>14</v>
      </c>
      <c r="G6257">
        <v>1.3</v>
      </c>
      <c r="H6257" t="s">
        <v>42</v>
      </c>
      <c r="I6257" t="s">
        <v>42</v>
      </c>
      <c r="J6257">
        <v>18.5</v>
      </c>
      <c r="K6257">
        <v>61</v>
      </c>
      <c r="L6257">
        <v>0</v>
      </c>
      <c r="M6257" t="s">
        <v>42</v>
      </c>
      <c r="N6257">
        <v>0.38</v>
      </c>
      <c r="O6257" t="s">
        <v>42</v>
      </c>
      <c r="P6257" t="s">
        <v>42</v>
      </c>
      <c r="Q6257" s="4">
        <f t="shared" si="486"/>
        <v>105.55555555640001</v>
      </c>
      <c r="R6257" s="4">
        <f t="shared" si="487"/>
        <v>23.215438294897165</v>
      </c>
      <c r="S6257" s="5">
        <f t="shared" si="488"/>
        <v>63.734150000000007</v>
      </c>
      <c r="T6257" s="6">
        <f t="shared" si="485"/>
        <v>51.220069783366313</v>
      </c>
      <c r="U6257">
        <f t="shared" si="489"/>
        <v>33.662499999999994</v>
      </c>
    </row>
    <row r="6258" spans="1:21" ht="17" x14ac:dyDescent="0.25">
      <c r="A6258" s="1">
        <v>21963</v>
      </c>
      <c r="B6258">
        <v>20171219</v>
      </c>
      <c r="C6258">
        <v>920</v>
      </c>
      <c r="D6258">
        <v>282</v>
      </c>
      <c r="E6258">
        <v>7.4</v>
      </c>
      <c r="F6258">
        <v>15</v>
      </c>
      <c r="G6258">
        <v>1.6</v>
      </c>
      <c r="H6258" t="s">
        <v>42</v>
      </c>
      <c r="I6258" t="s">
        <v>42</v>
      </c>
      <c r="J6258">
        <v>19.2</v>
      </c>
      <c r="K6258">
        <v>58</v>
      </c>
      <c r="L6258">
        <v>0</v>
      </c>
      <c r="M6258" t="s">
        <v>42</v>
      </c>
      <c r="N6258">
        <v>0.49</v>
      </c>
      <c r="O6258" t="s">
        <v>42</v>
      </c>
      <c r="P6258" t="s">
        <v>42</v>
      </c>
      <c r="Q6258" s="4">
        <f t="shared" si="486"/>
        <v>136.11111111220001</v>
      </c>
      <c r="R6258" s="4">
        <f t="shared" si="487"/>
        <v>24.284284988229405</v>
      </c>
      <c r="S6258" s="5">
        <f t="shared" si="488"/>
        <v>64.582639999999998</v>
      </c>
      <c r="T6258" s="6">
        <f t="shared" si="485"/>
        <v>51.069570484698232</v>
      </c>
      <c r="U6258">
        <f t="shared" si="489"/>
        <v>36.067399999999999</v>
      </c>
    </row>
    <row r="6259" spans="1:21" ht="17" x14ac:dyDescent="0.25">
      <c r="A6259" s="1">
        <v>21963</v>
      </c>
      <c r="B6259">
        <v>20171219</v>
      </c>
      <c r="C6259">
        <v>930</v>
      </c>
      <c r="D6259">
        <v>273</v>
      </c>
      <c r="E6259">
        <v>7.9</v>
      </c>
      <c r="F6259">
        <v>13</v>
      </c>
      <c r="G6259">
        <v>1.4</v>
      </c>
      <c r="H6259" t="s">
        <v>42</v>
      </c>
      <c r="I6259" t="s">
        <v>42</v>
      </c>
      <c r="J6259">
        <v>19</v>
      </c>
      <c r="K6259">
        <v>59</v>
      </c>
      <c r="L6259">
        <v>0</v>
      </c>
      <c r="M6259" t="s">
        <v>42</v>
      </c>
      <c r="N6259">
        <v>0.34</v>
      </c>
      <c r="O6259" t="s">
        <v>42</v>
      </c>
      <c r="P6259" t="s">
        <v>42</v>
      </c>
      <c r="Q6259" s="4">
        <f t="shared" si="486"/>
        <v>94.444444445200006</v>
      </c>
      <c r="R6259" s="4">
        <f t="shared" si="487"/>
        <v>23.573917400226307</v>
      </c>
      <c r="S6259" s="5">
        <f t="shared" si="488"/>
        <v>64.350899999999996</v>
      </c>
      <c r="T6259" s="6">
        <f t="shared" si="485"/>
        <v>49.926092620294206</v>
      </c>
      <c r="U6259">
        <f t="shared" si="489"/>
        <v>33.491899999999994</v>
      </c>
    </row>
    <row r="6260" spans="1:21" ht="17" x14ac:dyDescent="0.25">
      <c r="A6260" s="1">
        <v>21963</v>
      </c>
      <c r="B6260">
        <v>20171219</v>
      </c>
      <c r="C6260">
        <v>940</v>
      </c>
      <c r="D6260">
        <v>274</v>
      </c>
      <c r="E6260">
        <v>7.3</v>
      </c>
      <c r="F6260">
        <v>14</v>
      </c>
      <c r="G6260">
        <v>1.5</v>
      </c>
      <c r="H6260" t="s">
        <v>42</v>
      </c>
      <c r="I6260" t="s">
        <v>42</v>
      </c>
      <c r="J6260">
        <v>18.8</v>
      </c>
      <c r="K6260">
        <v>62</v>
      </c>
      <c r="L6260">
        <v>0</v>
      </c>
      <c r="M6260" t="s">
        <v>42</v>
      </c>
      <c r="N6260">
        <v>0.3</v>
      </c>
      <c r="O6260" t="s">
        <v>42</v>
      </c>
      <c r="P6260" t="s">
        <v>42</v>
      </c>
      <c r="Q6260" s="4">
        <f t="shared" si="486"/>
        <v>83.333333334000002</v>
      </c>
      <c r="R6260" s="4">
        <f t="shared" si="487"/>
        <v>23.196331449335517</v>
      </c>
      <c r="S6260" s="5">
        <f t="shared" si="488"/>
        <v>64.201440000000005</v>
      </c>
      <c r="T6260" s="6">
        <f t="shared" si="485"/>
        <v>50.87523088413618</v>
      </c>
      <c r="U6260">
        <f t="shared" si="489"/>
        <v>33.4343</v>
      </c>
    </row>
    <row r="6261" spans="1:21" ht="17" x14ac:dyDescent="0.25">
      <c r="A6261" s="1">
        <v>21963</v>
      </c>
      <c r="B6261">
        <v>20171219</v>
      </c>
      <c r="C6261">
        <v>950</v>
      </c>
      <c r="D6261">
        <v>281</v>
      </c>
      <c r="E6261">
        <v>7.6</v>
      </c>
      <c r="F6261">
        <v>14</v>
      </c>
      <c r="G6261">
        <v>1.8</v>
      </c>
      <c r="H6261" t="s">
        <v>42</v>
      </c>
      <c r="I6261" t="s">
        <v>42</v>
      </c>
      <c r="J6261">
        <v>18.899999999999999</v>
      </c>
      <c r="K6261">
        <v>64</v>
      </c>
      <c r="L6261">
        <v>0</v>
      </c>
      <c r="M6261" t="s">
        <v>42</v>
      </c>
      <c r="N6261">
        <v>0.32</v>
      </c>
      <c r="O6261" t="s">
        <v>42</v>
      </c>
      <c r="P6261" t="s">
        <v>42</v>
      </c>
      <c r="Q6261" s="4">
        <f t="shared" si="486"/>
        <v>88.888888889600011</v>
      </c>
      <c r="R6261" s="4">
        <f t="shared" si="487"/>
        <v>23.387751785865589</v>
      </c>
      <c r="S6261" s="5">
        <f t="shared" si="488"/>
        <v>64.432040000000001</v>
      </c>
      <c r="T6261" s="6">
        <f t="shared" si="485"/>
        <v>51.384077321625263</v>
      </c>
      <c r="U6261">
        <f t="shared" si="489"/>
        <v>33.46309999999999</v>
      </c>
    </row>
    <row r="6262" spans="1:21" ht="17" x14ac:dyDescent="0.25">
      <c r="A6262" s="1">
        <v>21963</v>
      </c>
      <c r="B6262">
        <v>20171219</v>
      </c>
      <c r="C6262">
        <v>1000</v>
      </c>
      <c r="D6262">
        <v>279</v>
      </c>
      <c r="E6262">
        <v>8.6999999999999993</v>
      </c>
      <c r="F6262">
        <v>11</v>
      </c>
      <c r="G6262">
        <v>1.5</v>
      </c>
      <c r="H6262" t="s">
        <v>42</v>
      </c>
      <c r="I6262" t="s">
        <v>42</v>
      </c>
      <c r="J6262">
        <v>18.899999999999999</v>
      </c>
      <c r="K6262">
        <v>65</v>
      </c>
      <c r="L6262">
        <v>0</v>
      </c>
      <c r="M6262" t="s">
        <v>42</v>
      </c>
      <c r="N6262">
        <v>0.42</v>
      </c>
      <c r="O6262" t="s">
        <v>42</v>
      </c>
      <c r="P6262" t="s">
        <v>42</v>
      </c>
      <c r="Q6262" s="4">
        <f t="shared" si="486"/>
        <v>116.6666666676</v>
      </c>
      <c r="R6262" s="4">
        <f t="shared" si="487"/>
        <v>23.763153063435251</v>
      </c>
      <c r="S6262" s="5">
        <f t="shared" si="488"/>
        <v>64.47614999999999</v>
      </c>
      <c r="T6262" s="6">
        <f t="shared" si="485"/>
        <v>51.052098982465836</v>
      </c>
      <c r="U6262">
        <f t="shared" si="489"/>
        <v>32.182099999999991</v>
      </c>
    </row>
    <row r="6263" spans="1:21" ht="17" x14ac:dyDescent="0.25">
      <c r="A6263" s="1">
        <v>21963</v>
      </c>
      <c r="B6263">
        <v>20171219</v>
      </c>
      <c r="C6263">
        <v>1010</v>
      </c>
      <c r="D6263">
        <v>281</v>
      </c>
      <c r="E6263">
        <v>8.1999999999999993</v>
      </c>
      <c r="F6263">
        <v>12</v>
      </c>
      <c r="G6263">
        <v>1.9</v>
      </c>
      <c r="H6263" t="s">
        <v>42</v>
      </c>
      <c r="I6263" t="s">
        <v>42</v>
      </c>
      <c r="J6263">
        <v>18.899999999999999</v>
      </c>
      <c r="K6263">
        <v>66</v>
      </c>
      <c r="L6263">
        <v>0</v>
      </c>
      <c r="M6263" t="s">
        <v>42</v>
      </c>
      <c r="N6263">
        <v>0.34</v>
      </c>
      <c r="O6263" t="s">
        <v>42</v>
      </c>
      <c r="P6263" t="s">
        <v>42</v>
      </c>
      <c r="Q6263" s="4">
        <f t="shared" si="486"/>
        <v>94.444444445200006</v>
      </c>
      <c r="R6263" s="4">
        <f t="shared" si="487"/>
        <v>23.471355087388488</v>
      </c>
      <c r="S6263" s="5">
        <f t="shared" si="488"/>
        <v>64.520259999999993</v>
      </c>
      <c r="T6263" s="6">
        <f t="shared" si="485"/>
        <v>51.452761613605034</v>
      </c>
      <c r="U6263">
        <f t="shared" si="489"/>
        <v>32.56089999999999</v>
      </c>
    </row>
    <row r="6264" spans="1:21" ht="17" x14ac:dyDescent="0.25">
      <c r="A6264" s="1">
        <v>21963</v>
      </c>
      <c r="B6264">
        <v>20171219</v>
      </c>
      <c r="C6264">
        <v>1020</v>
      </c>
      <c r="D6264">
        <v>274</v>
      </c>
      <c r="E6264">
        <v>7.4</v>
      </c>
      <c r="F6264">
        <v>15</v>
      </c>
      <c r="G6264">
        <v>1.7</v>
      </c>
      <c r="H6264" t="s">
        <v>42</v>
      </c>
      <c r="I6264" t="s">
        <v>42</v>
      </c>
      <c r="J6264">
        <v>19.100000000000001</v>
      </c>
      <c r="K6264">
        <v>65</v>
      </c>
      <c r="L6264">
        <v>0</v>
      </c>
      <c r="M6264" t="s">
        <v>42</v>
      </c>
      <c r="N6264">
        <v>0.31</v>
      </c>
      <c r="O6264" t="s">
        <v>42</v>
      </c>
      <c r="P6264" t="s">
        <v>42</v>
      </c>
      <c r="Q6264" s="4">
        <f t="shared" si="486"/>
        <v>86.1111111118</v>
      </c>
      <c r="R6264" s="4">
        <f t="shared" si="487"/>
        <v>23.549196212719398</v>
      </c>
      <c r="S6264" s="5">
        <f t="shared" si="488"/>
        <v>64.766849999999991</v>
      </c>
      <c r="T6264" s="6">
        <f t="shared" si="485"/>
        <v>52.073955076535221</v>
      </c>
      <c r="U6264">
        <f t="shared" si="489"/>
        <v>34.586200000000005</v>
      </c>
    </row>
    <row r="6265" spans="1:21" ht="17" x14ac:dyDescent="0.25">
      <c r="A6265" s="1">
        <v>21963</v>
      </c>
      <c r="B6265">
        <v>20171219</v>
      </c>
      <c r="C6265">
        <v>1030</v>
      </c>
      <c r="D6265">
        <v>274</v>
      </c>
      <c r="E6265">
        <v>7.2</v>
      </c>
      <c r="F6265">
        <v>13</v>
      </c>
      <c r="G6265">
        <v>1.6</v>
      </c>
      <c r="H6265" t="s">
        <v>42</v>
      </c>
      <c r="I6265" t="s">
        <v>42</v>
      </c>
      <c r="J6265">
        <v>19.100000000000001</v>
      </c>
      <c r="K6265">
        <v>66</v>
      </c>
      <c r="L6265">
        <v>0</v>
      </c>
      <c r="M6265" t="s">
        <v>42</v>
      </c>
      <c r="N6265">
        <v>0.35</v>
      </c>
      <c r="O6265" t="s">
        <v>42</v>
      </c>
      <c r="P6265" t="s">
        <v>42</v>
      </c>
      <c r="Q6265" s="4">
        <f t="shared" si="486"/>
        <v>97.222222223000003</v>
      </c>
      <c r="R6265" s="4">
        <f t="shared" si="487"/>
        <v>23.71655342219433</v>
      </c>
      <c r="S6265" s="5">
        <f t="shared" si="488"/>
        <v>64.812939999999998</v>
      </c>
      <c r="T6265" s="6">
        <f t="shared" si="485"/>
        <v>52.771519448852629</v>
      </c>
      <c r="U6265">
        <f t="shared" si="489"/>
        <v>35.161799999999999</v>
      </c>
    </row>
    <row r="6266" spans="1:21" ht="17" x14ac:dyDescent="0.25">
      <c r="A6266" s="1">
        <v>21963</v>
      </c>
      <c r="B6266">
        <v>20171219</v>
      </c>
      <c r="C6266">
        <v>1040</v>
      </c>
      <c r="D6266">
        <v>278</v>
      </c>
      <c r="E6266">
        <v>8.4</v>
      </c>
      <c r="F6266">
        <v>14</v>
      </c>
      <c r="G6266">
        <v>1.6</v>
      </c>
      <c r="H6266" t="s">
        <v>42</v>
      </c>
      <c r="I6266" t="s">
        <v>42</v>
      </c>
      <c r="J6266">
        <v>19.2</v>
      </c>
      <c r="K6266">
        <v>64</v>
      </c>
      <c r="L6266">
        <v>0</v>
      </c>
      <c r="M6266" t="s">
        <v>42</v>
      </c>
      <c r="N6266">
        <v>0.3</v>
      </c>
      <c r="O6266" t="s">
        <v>42</v>
      </c>
      <c r="P6266" t="s">
        <v>42</v>
      </c>
      <c r="Q6266" s="4">
        <f t="shared" si="486"/>
        <v>83.333333334000002</v>
      </c>
      <c r="R6266" s="4">
        <f t="shared" si="487"/>
        <v>23.606739426225761</v>
      </c>
      <c r="S6266" s="5">
        <f t="shared" si="488"/>
        <v>64.865120000000005</v>
      </c>
      <c r="T6266" s="6">
        <f t="shared" si="485"/>
        <v>50.868761254093492</v>
      </c>
      <c r="U6266">
        <f t="shared" si="489"/>
        <v>33.248299999999993</v>
      </c>
    </row>
    <row r="6267" spans="1:21" ht="17" x14ac:dyDescent="0.25">
      <c r="A6267" s="1">
        <v>21963</v>
      </c>
      <c r="B6267">
        <v>20171219</v>
      </c>
      <c r="C6267">
        <v>1050</v>
      </c>
      <c r="D6267">
        <v>283</v>
      </c>
      <c r="E6267">
        <v>7.2</v>
      </c>
      <c r="F6267">
        <v>13</v>
      </c>
      <c r="G6267">
        <v>1.5</v>
      </c>
      <c r="H6267" t="s">
        <v>42</v>
      </c>
      <c r="I6267" t="s">
        <v>42</v>
      </c>
      <c r="J6267">
        <v>19.3</v>
      </c>
      <c r="K6267">
        <v>61</v>
      </c>
      <c r="L6267">
        <v>0</v>
      </c>
      <c r="M6267" t="s">
        <v>42</v>
      </c>
      <c r="N6267">
        <v>0.35</v>
      </c>
      <c r="O6267" t="s">
        <v>42</v>
      </c>
      <c r="P6267" t="s">
        <v>42</v>
      </c>
      <c r="Q6267" s="4">
        <f t="shared" si="486"/>
        <v>97.222222223000003</v>
      </c>
      <c r="R6267" s="4">
        <f t="shared" si="487"/>
        <v>23.922075518063711</v>
      </c>
      <c r="S6267" s="5">
        <f t="shared" si="488"/>
        <v>64.86527000000001</v>
      </c>
      <c r="T6267" s="6">
        <f t="shared" si="485"/>
        <v>51.638698173482823</v>
      </c>
      <c r="U6267">
        <f t="shared" si="489"/>
        <v>36.003799999999998</v>
      </c>
    </row>
    <row r="6268" spans="1:21" ht="17" x14ac:dyDescent="0.25">
      <c r="A6268" s="1">
        <v>21963</v>
      </c>
      <c r="B6268">
        <v>20171219</v>
      </c>
      <c r="C6268">
        <v>1100</v>
      </c>
      <c r="D6268">
        <v>280</v>
      </c>
      <c r="E6268">
        <v>8</v>
      </c>
      <c r="F6268">
        <v>14</v>
      </c>
      <c r="G6268">
        <v>1.4</v>
      </c>
      <c r="H6268" t="s">
        <v>42</v>
      </c>
      <c r="I6268" t="s">
        <v>42</v>
      </c>
      <c r="J6268">
        <v>19</v>
      </c>
      <c r="K6268">
        <v>57</v>
      </c>
      <c r="L6268">
        <v>0</v>
      </c>
      <c r="M6268" t="s">
        <v>42</v>
      </c>
      <c r="N6268">
        <v>0.24</v>
      </c>
      <c r="O6268" t="s">
        <v>42</v>
      </c>
      <c r="P6268" t="s">
        <v>42</v>
      </c>
      <c r="Q6268" s="4">
        <f t="shared" si="486"/>
        <v>66.666666667200005</v>
      </c>
      <c r="R6268" s="4">
        <f t="shared" si="487"/>
        <v>23.094420853679502</v>
      </c>
      <c r="S6268" s="5">
        <f t="shared" si="488"/>
        <v>64.2607</v>
      </c>
      <c r="T6268" s="6">
        <f t="shared" si="485"/>
        <v>48.642747109783357</v>
      </c>
      <c r="U6268">
        <f t="shared" si="489"/>
        <v>32.732900000000001</v>
      </c>
    </row>
    <row r="6269" spans="1:21" ht="17" x14ac:dyDescent="0.25">
      <c r="A6269" s="1">
        <v>21963</v>
      </c>
      <c r="B6269">
        <v>20171219</v>
      </c>
      <c r="C6269">
        <v>1110</v>
      </c>
      <c r="D6269">
        <v>282</v>
      </c>
      <c r="E6269">
        <v>7.8</v>
      </c>
      <c r="F6269">
        <v>15</v>
      </c>
      <c r="G6269">
        <v>1.9</v>
      </c>
      <c r="H6269" t="s">
        <v>42</v>
      </c>
      <c r="I6269" t="s">
        <v>42</v>
      </c>
      <c r="J6269">
        <v>18.5</v>
      </c>
      <c r="K6269">
        <v>59</v>
      </c>
      <c r="L6269">
        <v>0</v>
      </c>
      <c r="M6269" t="s">
        <v>42</v>
      </c>
      <c r="N6269">
        <v>0.21</v>
      </c>
      <c r="O6269" t="s">
        <v>42</v>
      </c>
      <c r="P6269" t="s">
        <v>42</v>
      </c>
      <c r="Q6269" s="4">
        <f t="shared" si="486"/>
        <v>58.333333333799999</v>
      </c>
      <c r="R6269" s="4">
        <f t="shared" si="487"/>
        <v>22.399208000940916</v>
      </c>
      <c r="S6269" s="5">
        <f t="shared" si="488"/>
        <v>63.653850000000013</v>
      </c>
      <c r="T6269" s="6">
        <f t="shared" si="485"/>
        <v>48.498970401223197</v>
      </c>
      <c r="U6269">
        <f t="shared" si="489"/>
        <v>30.791200000000003</v>
      </c>
    </row>
    <row r="6270" spans="1:21" ht="17" x14ac:dyDescent="0.25">
      <c r="A6270" s="1">
        <v>21963</v>
      </c>
      <c r="B6270">
        <v>20171219</v>
      </c>
      <c r="C6270">
        <v>1120</v>
      </c>
      <c r="D6270">
        <v>278</v>
      </c>
      <c r="E6270">
        <v>7.2</v>
      </c>
      <c r="F6270">
        <v>18</v>
      </c>
      <c r="G6270">
        <v>1.4</v>
      </c>
      <c r="H6270" t="s">
        <v>42</v>
      </c>
      <c r="I6270" t="s">
        <v>42</v>
      </c>
      <c r="J6270">
        <v>18.600000000000001</v>
      </c>
      <c r="K6270">
        <v>59</v>
      </c>
      <c r="L6270">
        <v>0</v>
      </c>
      <c r="M6270" t="s">
        <v>42</v>
      </c>
      <c r="N6270">
        <v>0.25</v>
      </c>
      <c r="O6270" t="s">
        <v>42</v>
      </c>
      <c r="P6270" t="s">
        <v>42</v>
      </c>
      <c r="Q6270" s="4">
        <f t="shared" si="486"/>
        <v>69.444444445000002</v>
      </c>
      <c r="R6270" s="4">
        <f t="shared" si="487"/>
        <v>22.740742976501778</v>
      </c>
      <c r="S6270" s="5">
        <f t="shared" si="488"/>
        <v>63.793260000000004</v>
      </c>
      <c r="T6270" s="6">
        <f t="shared" si="485"/>
        <v>49.542965869452317</v>
      </c>
      <c r="U6270">
        <f t="shared" si="489"/>
        <v>32.467800000000004</v>
      </c>
    </row>
    <row r="6271" spans="1:21" ht="17" x14ac:dyDescent="0.25">
      <c r="A6271" s="1">
        <v>21963</v>
      </c>
      <c r="B6271">
        <v>20171219</v>
      </c>
      <c r="C6271">
        <v>1130</v>
      </c>
      <c r="D6271">
        <v>283</v>
      </c>
      <c r="E6271">
        <v>8.1</v>
      </c>
      <c r="F6271">
        <v>13</v>
      </c>
      <c r="G6271">
        <v>1.6</v>
      </c>
      <c r="H6271" t="s">
        <v>42</v>
      </c>
      <c r="I6271" t="s">
        <v>42</v>
      </c>
      <c r="J6271">
        <v>18.600000000000001</v>
      </c>
      <c r="K6271">
        <v>58</v>
      </c>
      <c r="L6271">
        <v>0</v>
      </c>
      <c r="M6271" t="s">
        <v>42</v>
      </c>
      <c r="N6271">
        <v>0.27</v>
      </c>
      <c r="O6271" t="s">
        <v>42</v>
      </c>
      <c r="P6271" t="s">
        <v>42</v>
      </c>
      <c r="Q6271" s="4">
        <f t="shared" si="486"/>
        <v>75.000000000600011</v>
      </c>
      <c r="R6271" s="4">
        <f t="shared" si="487"/>
        <v>22.846566545223002</v>
      </c>
      <c r="S6271" s="5">
        <f t="shared" si="488"/>
        <v>63.752120000000005</v>
      </c>
      <c r="T6271" s="6">
        <f t="shared" si="485"/>
        <v>48.500536508789899</v>
      </c>
      <c r="U6271">
        <f t="shared" si="489"/>
        <v>31.055600000000013</v>
      </c>
    </row>
    <row r="6272" spans="1:21" ht="17" x14ac:dyDescent="0.25">
      <c r="A6272" s="1">
        <v>21963</v>
      </c>
      <c r="B6272">
        <v>20171219</v>
      </c>
      <c r="C6272">
        <v>1140</v>
      </c>
      <c r="D6272">
        <v>284</v>
      </c>
      <c r="E6272">
        <v>8</v>
      </c>
      <c r="F6272">
        <v>17</v>
      </c>
      <c r="G6272">
        <v>1.5</v>
      </c>
      <c r="H6272" t="s">
        <v>42</v>
      </c>
      <c r="I6272" t="s">
        <v>42</v>
      </c>
      <c r="J6272">
        <v>18.600000000000001</v>
      </c>
      <c r="K6272">
        <v>57</v>
      </c>
      <c r="L6272">
        <v>0</v>
      </c>
      <c r="M6272" t="s">
        <v>42</v>
      </c>
      <c r="N6272">
        <v>0.24</v>
      </c>
      <c r="O6272" t="s">
        <v>42</v>
      </c>
      <c r="P6272" t="s">
        <v>42</v>
      </c>
      <c r="Q6272" s="4">
        <f t="shared" si="486"/>
        <v>66.666666667200005</v>
      </c>
      <c r="R6272" s="4">
        <f t="shared" si="487"/>
        <v>22.684657968052939</v>
      </c>
      <c r="S6272" s="5">
        <f t="shared" si="488"/>
        <v>63.710979999999999</v>
      </c>
      <c r="T6272" s="6">
        <f t="shared" si="485"/>
        <v>48.110055358468827</v>
      </c>
      <c r="U6272">
        <f t="shared" si="489"/>
        <v>31.048900000000007</v>
      </c>
    </row>
    <row r="6273" spans="1:21" ht="17" x14ac:dyDescent="0.25">
      <c r="A6273" s="1">
        <v>21963</v>
      </c>
      <c r="B6273">
        <v>20171219</v>
      </c>
      <c r="C6273">
        <v>1150</v>
      </c>
      <c r="D6273">
        <v>286</v>
      </c>
      <c r="E6273">
        <v>7.3</v>
      </c>
      <c r="F6273">
        <v>16</v>
      </c>
      <c r="G6273">
        <v>1.5</v>
      </c>
      <c r="H6273" t="s">
        <v>42</v>
      </c>
      <c r="I6273" t="s">
        <v>42</v>
      </c>
      <c r="J6273">
        <v>18.600000000000001</v>
      </c>
      <c r="K6273">
        <v>54</v>
      </c>
      <c r="L6273">
        <v>0</v>
      </c>
      <c r="M6273" t="s">
        <v>42</v>
      </c>
      <c r="N6273">
        <v>0.26</v>
      </c>
      <c r="O6273" t="s">
        <v>42</v>
      </c>
      <c r="P6273" t="s">
        <v>42</v>
      </c>
      <c r="Q6273" s="4">
        <f t="shared" si="486"/>
        <v>72.222222222799999</v>
      </c>
      <c r="R6273" s="4">
        <f t="shared" si="487"/>
        <v>22.794658639548196</v>
      </c>
      <c r="S6273" s="5">
        <f t="shared" si="488"/>
        <v>63.587560000000003</v>
      </c>
      <c r="T6273" s="6">
        <f t="shared" si="485"/>
        <v>48.113056231412656</v>
      </c>
      <c r="U6273">
        <f t="shared" si="489"/>
        <v>32.356700000000011</v>
      </c>
    </row>
    <row r="6274" spans="1:21" ht="17" x14ac:dyDescent="0.25">
      <c r="A6274" s="1">
        <v>21963</v>
      </c>
      <c r="B6274">
        <v>20171219</v>
      </c>
      <c r="C6274">
        <v>1200</v>
      </c>
      <c r="D6274">
        <v>280</v>
      </c>
      <c r="E6274">
        <v>7.8</v>
      </c>
      <c r="F6274">
        <v>12</v>
      </c>
      <c r="G6274">
        <v>1.4</v>
      </c>
      <c r="H6274" t="s">
        <v>42</v>
      </c>
      <c r="I6274" t="s">
        <v>42</v>
      </c>
      <c r="J6274">
        <v>18.7</v>
      </c>
      <c r="K6274">
        <v>53</v>
      </c>
      <c r="L6274">
        <v>0</v>
      </c>
      <c r="M6274" t="s">
        <v>42</v>
      </c>
      <c r="N6274">
        <v>0.27</v>
      </c>
      <c r="O6274" t="s">
        <v>42</v>
      </c>
      <c r="P6274" t="s">
        <v>42</v>
      </c>
      <c r="Q6274" s="4">
        <f t="shared" si="486"/>
        <v>75.000000000600011</v>
      </c>
      <c r="R6274" s="4">
        <f t="shared" si="487"/>
        <v>22.94888502669933</v>
      </c>
      <c r="S6274" s="5">
        <f t="shared" si="488"/>
        <v>63.67989</v>
      </c>
      <c r="T6274" s="6">
        <f t="shared" si="485"/>
        <v>47.533550534709136</v>
      </c>
      <c r="U6274">
        <f t="shared" si="489"/>
        <v>31.986599999999996</v>
      </c>
    </row>
    <row r="6275" spans="1:21" ht="17" x14ac:dyDescent="0.25">
      <c r="A6275" s="1">
        <v>21963</v>
      </c>
      <c r="B6275">
        <v>20171219</v>
      </c>
      <c r="C6275">
        <v>1210</v>
      </c>
      <c r="D6275">
        <v>288</v>
      </c>
      <c r="E6275">
        <v>6.3</v>
      </c>
      <c r="F6275">
        <v>16</v>
      </c>
      <c r="G6275">
        <v>1.8</v>
      </c>
      <c r="H6275" t="s">
        <v>42</v>
      </c>
      <c r="I6275" t="s">
        <v>42</v>
      </c>
      <c r="J6275">
        <v>19</v>
      </c>
      <c r="K6275">
        <v>54</v>
      </c>
      <c r="L6275">
        <v>0</v>
      </c>
      <c r="M6275" t="s">
        <v>42</v>
      </c>
      <c r="N6275">
        <v>0.28000000000000003</v>
      </c>
      <c r="O6275" t="s">
        <v>42</v>
      </c>
      <c r="P6275" t="s">
        <v>42</v>
      </c>
      <c r="Q6275" s="4">
        <f t="shared" si="486"/>
        <v>77.777777778400008</v>
      </c>
      <c r="R6275" s="4">
        <f t="shared" si="487"/>
        <v>23.306373759265639</v>
      </c>
      <c r="S6275" s="5">
        <f t="shared" si="488"/>
        <v>64.125399999999999</v>
      </c>
      <c r="T6275" s="6">
        <f t="shared" si="485"/>
        <v>49.778285887045335</v>
      </c>
      <c r="U6275">
        <f t="shared" si="489"/>
        <v>35.858499999999999</v>
      </c>
    </row>
    <row r="6276" spans="1:21" ht="17" x14ac:dyDescent="0.25">
      <c r="A6276" s="1">
        <v>21963</v>
      </c>
      <c r="B6276">
        <v>20171219</v>
      </c>
      <c r="C6276">
        <v>1220</v>
      </c>
      <c r="D6276">
        <v>290</v>
      </c>
      <c r="E6276">
        <v>7.5</v>
      </c>
      <c r="F6276">
        <v>14</v>
      </c>
      <c r="G6276">
        <v>1.8</v>
      </c>
      <c r="H6276" t="s">
        <v>42</v>
      </c>
      <c r="I6276" t="s">
        <v>42</v>
      </c>
      <c r="J6276">
        <v>18.8</v>
      </c>
      <c r="K6276">
        <v>55</v>
      </c>
      <c r="L6276">
        <v>0</v>
      </c>
      <c r="M6276" t="s">
        <v>42</v>
      </c>
      <c r="N6276">
        <v>0.23</v>
      </c>
      <c r="O6276" t="s">
        <v>42</v>
      </c>
      <c r="P6276" t="s">
        <v>42</v>
      </c>
      <c r="Q6276" s="4">
        <f t="shared" si="486"/>
        <v>63.888888889400008</v>
      </c>
      <c r="R6276" s="4">
        <f t="shared" si="487"/>
        <v>22.830940587941789</v>
      </c>
      <c r="S6276" s="5">
        <f t="shared" si="488"/>
        <v>63.8996</v>
      </c>
      <c r="T6276" s="6">
        <f t="shared" si="485"/>
        <v>48.240222764324329</v>
      </c>
      <c r="U6276">
        <f t="shared" si="489"/>
        <v>32.682000000000002</v>
      </c>
    </row>
    <row r="6277" spans="1:21" ht="17" x14ac:dyDescent="0.25">
      <c r="A6277" s="1">
        <v>21963</v>
      </c>
      <c r="B6277">
        <v>20171219</v>
      </c>
      <c r="C6277">
        <v>1230</v>
      </c>
      <c r="D6277">
        <v>283</v>
      </c>
      <c r="E6277">
        <v>8.4</v>
      </c>
      <c r="F6277">
        <v>15</v>
      </c>
      <c r="G6277">
        <v>2.1</v>
      </c>
      <c r="H6277" t="s">
        <v>42</v>
      </c>
      <c r="I6277" t="s">
        <v>42</v>
      </c>
      <c r="J6277">
        <v>18.7</v>
      </c>
      <c r="K6277">
        <v>55</v>
      </c>
      <c r="L6277">
        <v>0</v>
      </c>
      <c r="M6277" t="s">
        <v>42</v>
      </c>
      <c r="N6277">
        <v>0.22</v>
      </c>
      <c r="O6277" t="s">
        <v>42</v>
      </c>
      <c r="P6277" t="s">
        <v>42</v>
      </c>
      <c r="Q6277" s="4">
        <f t="shared" si="486"/>
        <v>61.111111111600003</v>
      </c>
      <c r="R6277" s="4">
        <f t="shared" si="487"/>
        <v>22.667546843493142</v>
      </c>
      <c r="S6277" s="5">
        <f t="shared" si="488"/>
        <v>63.764149999999994</v>
      </c>
      <c r="T6277" s="6">
        <f t="shared" si="485"/>
        <v>47.127810896541085</v>
      </c>
      <c r="U6277">
        <f t="shared" si="489"/>
        <v>30.672099999999993</v>
      </c>
    </row>
    <row r="6278" spans="1:21" ht="17" x14ac:dyDescent="0.25">
      <c r="A6278" s="1">
        <v>21963</v>
      </c>
      <c r="B6278">
        <v>20171219</v>
      </c>
      <c r="C6278">
        <v>1240</v>
      </c>
      <c r="D6278">
        <v>273</v>
      </c>
      <c r="E6278">
        <v>8</v>
      </c>
      <c r="F6278">
        <v>12</v>
      </c>
      <c r="G6278">
        <v>2</v>
      </c>
      <c r="H6278" t="s">
        <v>42</v>
      </c>
      <c r="I6278" t="s">
        <v>42</v>
      </c>
      <c r="J6278">
        <v>18.5</v>
      </c>
      <c r="K6278">
        <v>55</v>
      </c>
      <c r="L6278">
        <v>0</v>
      </c>
      <c r="M6278" t="s">
        <v>42</v>
      </c>
      <c r="N6278">
        <v>0.2</v>
      </c>
      <c r="O6278" t="s">
        <v>42</v>
      </c>
      <c r="P6278" t="s">
        <v>42</v>
      </c>
      <c r="Q6278" s="4">
        <f t="shared" si="486"/>
        <v>55.555555556000002</v>
      </c>
      <c r="R6278" s="4">
        <f t="shared" si="487"/>
        <v>22.332364647180238</v>
      </c>
      <c r="S6278" s="5">
        <f t="shared" si="488"/>
        <v>63.49325000000001</v>
      </c>
      <c r="T6278" s="6">
        <f t="shared" si="485"/>
        <v>47.092074041334314</v>
      </c>
      <c r="U6278">
        <f t="shared" si="489"/>
        <v>30.392299999999999</v>
      </c>
    </row>
    <row r="6279" spans="1:21" ht="17" x14ac:dyDescent="0.25">
      <c r="A6279" s="1">
        <v>21963</v>
      </c>
      <c r="B6279">
        <v>20171219</v>
      </c>
      <c r="C6279">
        <v>1250</v>
      </c>
      <c r="D6279">
        <v>276</v>
      </c>
      <c r="E6279">
        <v>9</v>
      </c>
      <c r="F6279">
        <v>14</v>
      </c>
      <c r="G6279">
        <v>2</v>
      </c>
      <c r="H6279" t="s">
        <v>42</v>
      </c>
      <c r="I6279" t="s">
        <v>42</v>
      </c>
      <c r="J6279">
        <v>18.5</v>
      </c>
      <c r="K6279">
        <v>56</v>
      </c>
      <c r="L6279">
        <v>0</v>
      </c>
      <c r="M6279" t="s">
        <v>42</v>
      </c>
      <c r="N6279">
        <v>0.19</v>
      </c>
      <c r="O6279" t="s">
        <v>42</v>
      </c>
      <c r="P6279" t="s">
        <v>42</v>
      </c>
      <c r="Q6279" s="4">
        <f t="shared" si="486"/>
        <v>52.777777778200004</v>
      </c>
      <c r="R6279" s="4">
        <f t="shared" si="487"/>
        <v>22.262154176757797</v>
      </c>
      <c r="S6279" s="5">
        <f t="shared" si="488"/>
        <v>63.533400000000007</v>
      </c>
      <c r="T6279" s="6">
        <f t="shared" si="485"/>
        <v>46.280800429785138</v>
      </c>
      <c r="U6279">
        <f t="shared" si="489"/>
        <v>28.633400000000002</v>
      </c>
    </row>
    <row r="6280" spans="1:21" ht="17" x14ac:dyDescent="0.25">
      <c r="A6280" s="1">
        <v>21963</v>
      </c>
      <c r="B6280">
        <v>20171219</v>
      </c>
      <c r="C6280">
        <v>1300</v>
      </c>
      <c r="D6280">
        <v>278</v>
      </c>
      <c r="E6280">
        <v>8.3000000000000007</v>
      </c>
      <c r="F6280">
        <v>12</v>
      </c>
      <c r="G6280">
        <v>1.6</v>
      </c>
      <c r="H6280" t="s">
        <v>42</v>
      </c>
      <c r="I6280" t="s">
        <v>42</v>
      </c>
      <c r="J6280">
        <v>18.5</v>
      </c>
      <c r="K6280">
        <v>56</v>
      </c>
      <c r="L6280">
        <v>0</v>
      </c>
      <c r="M6280" t="s">
        <v>42</v>
      </c>
      <c r="N6280">
        <v>0.21</v>
      </c>
      <c r="O6280" t="s">
        <v>42</v>
      </c>
      <c r="P6280" t="s">
        <v>42</v>
      </c>
      <c r="Q6280" s="4">
        <f t="shared" si="486"/>
        <v>58.333333333799999</v>
      </c>
      <c r="R6280" s="4">
        <f t="shared" si="487"/>
        <v>22.399208000940916</v>
      </c>
      <c r="S6280" s="5">
        <f t="shared" si="488"/>
        <v>63.533400000000007</v>
      </c>
      <c r="T6280" s="6">
        <f t="shared" si="485"/>
        <v>47.1589704012232</v>
      </c>
      <c r="U6280">
        <f t="shared" si="489"/>
        <v>29.941200000000002</v>
      </c>
    </row>
    <row r="6281" spans="1:21" ht="17" x14ac:dyDescent="0.25">
      <c r="A6281" s="1">
        <v>21963</v>
      </c>
      <c r="B6281">
        <v>20171219</v>
      </c>
      <c r="C6281">
        <v>1310</v>
      </c>
      <c r="D6281">
        <v>278</v>
      </c>
      <c r="E6281">
        <v>7</v>
      </c>
      <c r="F6281">
        <v>18</v>
      </c>
      <c r="G6281">
        <v>2.1</v>
      </c>
      <c r="H6281" t="s">
        <v>42</v>
      </c>
      <c r="I6281" t="s">
        <v>42</v>
      </c>
      <c r="J6281">
        <v>18.8</v>
      </c>
      <c r="K6281">
        <v>54</v>
      </c>
      <c r="L6281">
        <v>0</v>
      </c>
      <c r="M6281" t="s">
        <v>42</v>
      </c>
      <c r="N6281">
        <v>0.28999999999999998</v>
      </c>
      <c r="O6281" t="s">
        <v>42</v>
      </c>
      <c r="P6281" t="s">
        <v>42</v>
      </c>
      <c r="Q6281" s="4">
        <f t="shared" si="486"/>
        <v>80.555555556199991</v>
      </c>
      <c r="R6281" s="4">
        <f t="shared" si="487"/>
        <v>23.149639701041608</v>
      </c>
      <c r="S6281" s="5">
        <f t="shared" si="488"/>
        <v>63.856480000000005</v>
      </c>
      <c r="T6281" s="6">
        <f t="shared" si="485"/>
        <v>48.874531611354087</v>
      </c>
      <c r="U6281">
        <f t="shared" si="489"/>
        <v>33.885399999999997</v>
      </c>
    </row>
    <row r="6282" spans="1:21" ht="17" x14ac:dyDescent="0.25">
      <c r="A6282" s="1">
        <v>21963</v>
      </c>
      <c r="B6282">
        <v>20171219</v>
      </c>
      <c r="C6282">
        <v>1320</v>
      </c>
      <c r="D6282">
        <v>274</v>
      </c>
      <c r="E6282">
        <v>7.4</v>
      </c>
      <c r="F6282">
        <v>15</v>
      </c>
      <c r="G6282">
        <v>2.1</v>
      </c>
      <c r="H6282" t="s">
        <v>42</v>
      </c>
      <c r="I6282" t="s">
        <v>42</v>
      </c>
      <c r="J6282">
        <v>18.7</v>
      </c>
      <c r="K6282">
        <v>55</v>
      </c>
      <c r="L6282">
        <v>0</v>
      </c>
      <c r="M6282" t="s">
        <v>42</v>
      </c>
      <c r="N6282">
        <v>0.18</v>
      </c>
      <c r="O6282" t="s">
        <v>42</v>
      </c>
      <c r="P6282" t="s">
        <v>42</v>
      </c>
      <c r="Q6282" s="4">
        <f t="shared" si="486"/>
        <v>50.0000000004</v>
      </c>
      <c r="R6282" s="4">
        <f t="shared" si="487"/>
        <v>22.392773660752294</v>
      </c>
      <c r="S6282" s="5">
        <f t="shared" si="488"/>
        <v>63.764149999999994</v>
      </c>
      <c r="T6282" s="6">
        <f t="shared" ref="T6282:T6345" si="490">IF(R6282&gt;25,8.62+(0.38*K6282)+(1.55*R6282)+EXP(-E6282+2.4)-0.5*E6282,10.66+(0.28*K6282)+(1.3*R6282)-E6282)</f>
        <v>47.770605758977986</v>
      </c>
      <c r="U6282">
        <f t="shared" si="489"/>
        <v>32.136499999999998</v>
      </c>
    </row>
    <row r="6283" spans="1:21" ht="17" x14ac:dyDescent="0.25">
      <c r="A6283" s="1">
        <v>21963</v>
      </c>
      <c r="B6283">
        <v>20171219</v>
      </c>
      <c r="C6283">
        <v>1330</v>
      </c>
      <c r="D6283">
        <v>283</v>
      </c>
      <c r="E6283">
        <v>7</v>
      </c>
      <c r="F6283">
        <v>16</v>
      </c>
      <c r="G6283">
        <v>1.7</v>
      </c>
      <c r="H6283" t="s">
        <v>42</v>
      </c>
      <c r="I6283" t="s">
        <v>42</v>
      </c>
      <c r="J6283">
        <v>18.5</v>
      </c>
      <c r="K6283">
        <v>56</v>
      </c>
      <c r="L6283">
        <v>0</v>
      </c>
      <c r="M6283" t="s">
        <v>42</v>
      </c>
      <c r="N6283">
        <v>0.17</v>
      </c>
      <c r="O6283" t="s">
        <v>42</v>
      </c>
      <c r="P6283" t="s">
        <v>42</v>
      </c>
      <c r="Q6283" s="4">
        <f t="shared" ref="Q6283:Q6346" si="491">N6283*277.77777778</f>
        <v>47.222222222600003</v>
      </c>
      <c r="R6283" s="4">
        <f t="shared" ref="R6283:R6346" si="492">1.33*J6283-2.65*SQRT(J6283)+3.21*LOG10(Q6283+1)+3.5</f>
        <v>22.11014259761437</v>
      </c>
      <c r="S6283" s="5">
        <f t="shared" ref="S6283:S6346" si="493">(1.8*J6283+32)-((0.55-0.0055*K6283)*(1.8*J6283-26))</f>
        <v>63.533400000000007</v>
      </c>
      <c r="T6283" s="6">
        <f t="shared" si="490"/>
        <v>48.083185376898683</v>
      </c>
      <c r="U6283">
        <f t="shared" ref="U6283:U6346" si="494">61.78+4.21*(J6283-22.48)-1.7*(E6283-7.05)+5.89*(N6283-2.41)</f>
        <v>31.915600000000001</v>
      </c>
    </row>
    <row r="6284" spans="1:21" ht="17" x14ac:dyDescent="0.25">
      <c r="A6284" s="1">
        <v>21963</v>
      </c>
      <c r="B6284">
        <v>20171219</v>
      </c>
      <c r="C6284">
        <v>1340</v>
      </c>
      <c r="D6284">
        <v>282</v>
      </c>
      <c r="E6284">
        <v>7.8</v>
      </c>
      <c r="F6284">
        <v>15</v>
      </c>
      <c r="G6284">
        <v>2.2000000000000002</v>
      </c>
      <c r="H6284" t="s">
        <v>42</v>
      </c>
      <c r="I6284" t="s">
        <v>42</v>
      </c>
      <c r="J6284">
        <v>18.600000000000001</v>
      </c>
      <c r="K6284">
        <v>57</v>
      </c>
      <c r="L6284">
        <v>0</v>
      </c>
      <c r="M6284" t="s">
        <v>42</v>
      </c>
      <c r="N6284">
        <v>0.18</v>
      </c>
      <c r="O6284" t="s">
        <v>42</v>
      </c>
      <c r="P6284" t="s">
        <v>42</v>
      </c>
      <c r="Q6284" s="4">
        <f t="shared" si="491"/>
        <v>50.0000000004</v>
      </c>
      <c r="R6284" s="4">
        <f t="shared" si="492"/>
        <v>22.290455179275966</v>
      </c>
      <c r="S6284" s="5">
        <f t="shared" si="493"/>
        <v>63.710979999999999</v>
      </c>
      <c r="T6284" s="6">
        <f t="shared" si="490"/>
        <v>47.797591733058759</v>
      </c>
      <c r="U6284">
        <f t="shared" si="494"/>
        <v>31.03550000000001</v>
      </c>
    </row>
    <row r="6285" spans="1:21" ht="17" x14ac:dyDescent="0.25">
      <c r="A6285" s="1">
        <v>21963</v>
      </c>
      <c r="B6285">
        <v>20171219</v>
      </c>
      <c r="C6285">
        <v>1350</v>
      </c>
      <c r="D6285">
        <v>276</v>
      </c>
      <c r="E6285">
        <v>7.8</v>
      </c>
      <c r="F6285">
        <v>14</v>
      </c>
      <c r="G6285">
        <v>1.5</v>
      </c>
      <c r="H6285" t="s">
        <v>42</v>
      </c>
      <c r="I6285" t="s">
        <v>42</v>
      </c>
      <c r="J6285">
        <v>18.600000000000001</v>
      </c>
      <c r="K6285">
        <v>58</v>
      </c>
      <c r="L6285">
        <v>0</v>
      </c>
      <c r="M6285" t="s">
        <v>42</v>
      </c>
      <c r="N6285">
        <v>0.16</v>
      </c>
      <c r="O6285" t="s">
        <v>42</v>
      </c>
      <c r="P6285" t="s">
        <v>42</v>
      </c>
      <c r="Q6285" s="4">
        <f t="shared" si="491"/>
        <v>44.444444444800006</v>
      </c>
      <c r="R6285" s="4">
        <f t="shared" si="492"/>
        <v>22.129668277404896</v>
      </c>
      <c r="S6285" s="5">
        <f t="shared" si="493"/>
        <v>63.752120000000005</v>
      </c>
      <c r="T6285" s="6">
        <f t="shared" si="490"/>
        <v>47.868568760626374</v>
      </c>
      <c r="U6285">
        <f t="shared" si="494"/>
        <v>30.917700000000011</v>
      </c>
    </row>
    <row r="6286" spans="1:21" ht="17" x14ac:dyDescent="0.25">
      <c r="A6286" s="1">
        <v>21963</v>
      </c>
      <c r="B6286">
        <v>20171219</v>
      </c>
      <c r="C6286">
        <v>1400</v>
      </c>
      <c r="D6286">
        <v>279</v>
      </c>
      <c r="E6286">
        <v>8</v>
      </c>
      <c r="F6286">
        <v>13</v>
      </c>
      <c r="G6286">
        <v>1.6</v>
      </c>
      <c r="H6286" t="s">
        <v>42</v>
      </c>
      <c r="I6286" t="s">
        <v>42</v>
      </c>
      <c r="J6286">
        <v>18.5</v>
      </c>
      <c r="K6286">
        <v>59</v>
      </c>
      <c r="L6286">
        <v>0</v>
      </c>
      <c r="M6286" t="s">
        <v>42</v>
      </c>
      <c r="N6286">
        <v>0.16</v>
      </c>
      <c r="O6286" t="s">
        <v>42</v>
      </c>
      <c r="P6286" t="s">
        <v>42</v>
      </c>
      <c r="Q6286" s="4">
        <f t="shared" si="491"/>
        <v>44.444444444800006</v>
      </c>
      <c r="R6286" s="4">
        <f t="shared" si="492"/>
        <v>22.027432384582763</v>
      </c>
      <c r="S6286" s="5">
        <f t="shared" si="493"/>
        <v>63.653850000000013</v>
      </c>
      <c r="T6286" s="6">
        <f t="shared" si="490"/>
        <v>47.815662099957592</v>
      </c>
      <c r="U6286">
        <f t="shared" si="494"/>
        <v>30.156700000000001</v>
      </c>
    </row>
    <row r="6287" spans="1:21" ht="17" x14ac:dyDescent="0.25">
      <c r="A6287" s="1">
        <v>21963</v>
      </c>
      <c r="B6287">
        <v>20171219</v>
      </c>
      <c r="C6287">
        <v>1410</v>
      </c>
      <c r="D6287">
        <v>278</v>
      </c>
      <c r="E6287">
        <v>7.7</v>
      </c>
      <c r="F6287">
        <v>13</v>
      </c>
      <c r="G6287">
        <v>1.9</v>
      </c>
      <c r="H6287" t="s">
        <v>42</v>
      </c>
      <c r="I6287" t="s">
        <v>42</v>
      </c>
      <c r="J6287">
        <v>18.5</v>
      </c>
      <c r="K6287">
        <v>60</v>
      </c>
      <c r="L6287">
        <v>0</v>
      </c>
      <c r="M6287" t="s">
        <v>42</v>
      </c>
      <c r="N6287">
        <v>0.14000000000000001</v>
      </c>
      <c r="O6287" t="s">
        <v>42</v>
      </c>
      <c r="P6287" t="s">
        <v>42</v>
      </c>
      <c r="Q6287" s="4">
        <f t="shared" si="491"/>
        <v>38.888888889200004</v>
      </c>
      <c r="R6287" s="4">
        <f t="shared" si="492"/>
        <v>21.845653745815564</v>
      </c>
      <c r="S6287" s="5">
        <f t="shared" si="493"/>
        <v>63.69400000000001</v>
      </c>
      <c r="T6287" s="6">
        <f t="shared" si="490"/>
        <v>48.159349869560231</v>
      </c>
      <c r="U6287">
        <f t="shared" si="494"/>
        <v>30.548899999999996</v>
      </c>
    </row>
    <row r="6288" spans="1:21" ht="17" x14ac:dyDescent="0.25">
      <c r="A6288" s="1">
        <v>21963</v>
      </c>
      <c r="B6288">
        <v>20171219</v>
      </c>
      <c r="C6288">
        <v>1420</v>
      </c>
      <c r="D6288">
        <v>281</v>
      </c>
      <c r="E6288">
        <v>9.1</v>
      </c>
      <c r="F6288">
        <v>12</v>
      </c>
      <c r="G6288">
        <v>2</v>
      </c>
      <c r="H6288" t="s">
        <v>42</v>
      </c>
      <c r="I6288" t="s">
        <v>42</v>
      </c>
      <c r="J6288">
        <v>18.5</v>
      </c>
      <c r="K6288">
        <v>59</v>
      </c>
      <c r="L6288">
        <v>0</v>
      </c>
      <c r="M6288" t="s">
        <v>42</v>
      </c>
      <c r="N6288">
        <v>0.18</v>
      </c>
      <c r="O6288" t="s">
        <v>42</v>
      </c>
      <c r="P6288" t="s">
        <v>42</v>
      </c>
      <c r="Q6288" s="4">
        <f t="shared" si="491"/>
        <v>50.0000000004</v>
      </c>
      <c r="R6288" s="4">
        <f t="shared" si="492"/>
        <v>22.18821928645383</v>
      </c>
      <c r="S6288" s="5">
        <f t="shared" si="493"/>
        <v>63.653850000000013</v>
      </c>
      <c r="T6288" s="6">
        <f t="shared" si="490"/>
        <v>46.924685072389984</v>
      </c>
      <c r="U6288">
        <f t="shared" si="494"/>
        <v>28.404500000000002</v>
      </c>
    </row>
    <row r="6289" spans="1:21" ht="17" x14ac:dyDescent="0.25">
      <c r="A6289" s="1">
        <v>21963</v>
      </c>
      <c r="B6289">
        <v>20171219</v>
      </c>
      <c r="C6289">
        <v>1430</v>
      </c>
      <c r="D6289">
        <v>287</v>
      </c>
      <c r="E6289">
        <v>8.6</v>
      </c>
      <c r="F6289">
        <v>13</v>
      </c>
      <c r="G6289">
        <v>1.8</v>
      </c>
      <c r="H6289" t="s">
        <v>42</v>
      </c>
      <c r="I6289" t="s">
        <v>42</v>
      </c>
      <c r="J6289">
        <v>18.8</v>
      </c>
      <c r="K6289">
        <v>58</v>
      </c>
      <c r="L6289">
        <v>0</v>
      </c>
      <c r="M6289" t="s">
        <v>42</v>
      </c>
      <c r="N6289">
        <v>0.24</v>
      </c>
      <c r="O6289" t="s">
        <v>42</v>
      </c>
      <c r="P6289" t="s">
        <v>42</v>
      </c>
      <c r="Q6289" s="4">
        <f t="shared" si="491"/>
        <v>66.666666667200005</v>
      </c>
      <c r="R6289" s="4">
        <f t="shared" si="492"/>
        <v>22.889376858062523</v>
      </c>
      <c r="S6289" s="5">
        <f t="shared" si="493"/>
        <v>64.028959999999998</v>
      </c>
      <c r="T6289" s="6">
        <f t="shared" si="490"/>
        <v>48.056189915481276</v>
      </c>
      <c r="U6289">
        <f t="shared" si="494"/>
        <v>30.870900000000002</v>
      </c>
    </row>
    <row r="6290" spans="1:21" ht="17" x14ac:dyDescent="0.25">
      <c r="A6290" s="1">
        <v>21963</v>
      </c>
      <c r="B6290">
        <v>20171219</v>
      </c>
      <c r="C6290">
        <v>1440</v>
      </c>
      <c r="D6290">
        <v>287</v>
      </c>
      <c r="E6290">
        <v>9.5</v>
      </c>
      <c r="F6290">
        <v>12</v>
      </c>
      <c r="G6290">
        <v>1.7</v>
      </c>
      <c r="H6290" t="s">
        <v>42</v>
      </c>
      <c r="I6290" t="s">
        <v>42</v>
      </c>
      <c r="J6290">
        <v>18.7</v>
      </c>
      <c r="K6290">
        <v>59</v>
      </c>
      <c r="L6290">
        <v>0</v>
      </c>
      <c r="M6290" t="s">
        <v>42</v>
      </c>
      <c r="N6290">
        <v>0.2</v>
      </c>
      <c r="O6290" t="s">
        <v>42</v>
      </c>
      <c r="P6290" t="s">
        <v>42</v>
      </c>
      <c r="Q6290" s="4">
        <f t="shared" si="491"/>
        <v>55.555555556000002</v>
      </c>
      <c r="R6290" s="4">
        <f t="shared" si="492"/>
        <v>22.536919021478703</v>
      </c>
      <c r="S6290" s="5">
        <f t="shared" si="493"/>
        <v>63.932669999999995</v>
      </c>
      <c r="T6290" s="6">
        <f t="shared" si="490"/>
        <v>46.977994727922322</v>
      </c>
      <c r="U6290">
        <f t="shared" si="494"/>
        <v>28.684299999999993</v>
      </c>
    </row>
    <row r="6291" spans="1:21" ht="17" x14ac:dyDescent="0.25">
      <c r="A6291" s="1">
        <v>21963</v>
      </c>
      <c r="B6291">
        <v>20171219</v>
      </c>
      <c r="C6291">
        <v>1450</v>
      </c>
      <c r="D6291">
        <v>282</v>
      </c>
      <c r="E6291">
        <v>10.3</v>
      </c>
      <c r="F6291">
        <v>11</v>
      </c>
      <c r="G6291">
        <v>1.9</v>
      </c>
      <c r="H6291" t="s">
        <v>42</v>
      </c>
      <c r="I6291" t="s">
        <v>42</v>
      </c>
      <c r="J6291">
        <v>18.600000000000001</v>
      </c>
      <c r="K6291">
        <v>61</v>
      </c>
      <c r="L6291">
        <v>0</v>
      </c>
      <c r="M6291" t="s">
        <v>42</v>
      </c>
      <c r="N6291">
        <v>0.21</v>
      </c>
      <c r="O6291" t="s">
        <v>42</v>
      </c>
      <c r="P6291" t="s">
        <v>42</v>
      </c>
      <c r="Q6291" s="4">
        <f t="shared" si="491"/>
        <v>58.333333333799999</v>
      </c>
      <c r="R6291" s="4">
        <f t="shared" si="492"/>
        <v>22.501443893763053</v>
      </c>
      <c r="S6291" s="5">
        <f t="shared" si="493"/>
        <v>63.875540000000001</v>
      </c>
      <c r="T6291" s="6">
        <f t="shared" si="490"/>
        <v>46.691877061891972</v>
      </c>
      <c r="U6291">
        <f t="shared" si="494"/>
        <v>26.96220000000001</v>
      </c>
    </row>
    <row r="6292" spans="1:21" ht="17" x14ac:dyDescent="0.25">
      <c r="A6292" s="1">
        <v>21963</v>
      </c>
      <c r="B6292">
        <v>20171219</v>
      </c>
      <c r="C6292">
        <v>1500</v>
      </c>
      <c r="D6292">
        <v>278</v>
      </c>
      <c r="E6292">
        <v>10.4</v>
      </c>
      <c r="F6292">
        <v>12</v>
      </c>
      <c r="G6292">
        <v>2.1</v>
      </c>
      <c r="H6292" t="s">
        <v>42</v>
      </c>
      <c r="I6292" t="s">
        <v>42</v>
      </c>
      <c r="J6292">
        <v>18.7</v>
      </c>
      <c r="K6292">
        <v>62</v>
      </c>
      <c r="L6292">
        <v>0</v>
      </c>
      <c r="M6292" t="s">
        <v>42</v>
      </c>
      <c r="N6292">
        <v>0.28000000000000003</v>
      </c>
      <c r="O6292" t="s">
        <v>42</v>
      </c>
      <c r="P6292" t="s">
        <v>42</v>
      </c>
      <c r="Q6292" s="4">
        <f t="shared" si="491"/>
        <v>77.777777778400008</v>
      </c>
      <c r="R6292" s="4">
        <f t="shared" si="492"/>
        <v>22.998929355115404</v>
      </c>
      <c r="S6292" s="5">
        <f t="shared" si="493"/>
        <v>64.059060000000002</v>
      </c>
      <c r="T6292" s="6">
        <f t="shared" si="490"/>
        <v>47.518608161650029</v>
      </c>
      <c r="U6292">
        <f t="shared" si="494"/>
        <v>27.625499999999995</v>
      </c>
    </row>
    <row r="6293" spans="1:21" ht="17" x14ac:dyDescent="0.25">
      <c r="A6293" s="1">
        <v>21963</v>
      </c>
      <c r="B6293">
        <v>20171219</v>
      </c>
      <c r="C6293">
        <v>1510</v>
      </c>
      <c r="D6293">
        <v>276</v>
      </c>
      <c r="E6293">
        <v>9.1999999999999993</v>
      </c>
      <c r="F6293">
        <v>13</v>
      </c>
      <c r="G6293">
        <v>2.4</v>
      </c>
      <c r="H6293" t="s">
        <v>42</v>
      </c>
      <c r="I6293" t="s">
        <v>42</v>
      </c>
      <c r="J6293">
        <v>19</v>
      </c>
      <c r="K6293">
        <v>61</v>
      </c>
      <c r="L6293">
        <v>0</v>
      </c>
      <c r="M6293" t="s">
        <v>42</v>
      </c>
      <c r="N6293">
        <v>0.28999999999999998</v>
      </c>
      <c r="O6293" t="s">
        <v>42</v>
      </c>
      <c r="P6293" t="s">
        <v>42</v>
      </c>
      <c r="Q6293" s="4">
        <f t="shared" si="491"/>
        <v>80.555555556199991</v>
      </c>
      <c r="R6293" s="4">
        <f t="shared" si="492"/>
        <v>23.354683696658586</v>
      </c>
      <c r="S6293" s="5">
        <f t="shared" si="493"/>
        <v>64.441100000000006</v>
      </c>
      <c r="T6293" s="6">
        <f t="shared" si="490"/>
        <v>48.901088805656158</v>
      </c>
      <c r="U6293">
        <f t="shared" si="494"/>
        <v>30.987399999999994</v>
      </c>
    </row>
    <row r="6294" spans="1:21" ht="17" x14ac:dyDescent="0.25">
      <c r="A6294" s="1">
        <v>21963</v>
      </c>
      <c r="B6294">
        <v>20171219</v>
      </c>
      <c r="C6294">
        <v>1520</v>
      </c>
      <c r="D6294">
        <v>279</v>
      </c>
      <c r="E6294">
        <v>10.6</v>
      </c>
      <c r="F6294">
        <v>11</v>
      </c>
      <c r="G6294">
        <v>2.4</v>
      </c>
      <c r="H6294" t="s">
        <v>42</v>
      </c>
      <c r="I6294" t="s">
        <v>42</v>
      </c>
      <c r="J6294">
        <v>19.2</v>
      </c>
      <c r="K6294">
        <v>58</v>
      </c>
      <c r="L6294">
        <v>0</v>
      </c>
      <c r="M6294" t="s">
        <v>42</v>
      </c>
      <c r="N6294">
        <v>0.33</v>
      </c>
      <c r="O6294" t="s">
        <v>42</v>
      </c>
      <c r="P6294" t="s">
        <v>42</v>
      </c>
      <c r="Q6294" s="4">
        <f t="shared" si="491"/>
        <v>91.666666667400008</v>
      </c>
      <c r="R6294" s="4">
        <f t="shared" si="492"/>
        <v>23.73810634814842</v>
      </c>
      <c r="S6294" s="5">
        <f t="shared" si="493"/>
        <v>64.582639999999998</v>
      </c>
      <c r="T6294" s="6">
        <f t="shared" si="490"/>
        <v>47.159538252592945</v>
      </c>
      <c r="U6294">
        <f t="shared" si="494"/>
        <v>29.685000000000002</v>
      </c>
    </row>
    <row r="6295" spans="1:21" ht="17" x14ac:dyDescent="0.25">
      <c r="A6295" s="1">
        <v>21963</v>
      </c>
      <c r="B6295">
        <v>20171219</v>
      </c>
      <c r="C6295">
        <v>1530</v>
      </c>
      <c r="D6295">
        <v>278</v>
      </c>
      <c r="E6295">
        <v>10.8</v>
      </c>
      <c r="F6295">
        <v>12</v>
      </c>
      <c r="G6295">
        <v>2.2999999999999998</v>
      </c>
      <c r="H6295" t="s">
        <v>42</v>
      </c>
      <c r="I6295" t="s">
        <v>42</v>
      </c>
      <c r="J6295">
        <v>19.2</v>
      </c>
      <c r="K6295">
        <v>59</v>
      </c>
      <c r="L6295">
        <v>0</v>
      </c>
      <c r="M6295" t="s">
        <v>42</v>
      </c>
      <c r="N6295">
        <v>0.35</v>
      </c>
      <c r="O6295" t="s">
        <v>42</v>
      </c>
      <c r="P6295" t="s">
        <v>42</v>
      </c>
      <c r="Q6295" s="4">
        <f t="shared" si="491"/>
        <v>97.222222223000003</v>
      </c>
      <c r="R6295" s="4">
        <f t="shared" si="492"/>
        <v>23.819275096293254</v>
      </c>
      <c r="S6295" s="5">
        <f t="shared" si="493"/>
        <v>64.629720000000006</v>
      </c>
      <c r="T6295" s="6">
        <f t="shared" si="490"/>
        <v>47.345057625181241</v>
      </c>
      <c r="U6295">
        <f t="shared" si="494"/>
        <v>29.462799999999994</v>
      </c>
    </row>
    <row r="6296" spans="1:21" ht="17" x14ac:dyDescent="0.25">
      <c r="A6296" s="1">
        <v>21963</v>
      </c>
      <c r="B6296">
        <v>20171219</v>
      </c>
      <c r="C6296">
        <v>1540</v>
      </c>
      <c r="D6296">
        <v>273</v>
      </c>
      <c r="E6296">
        <v>11.3</v>
      </c>
      <c r="F6296">
        <v>14</v>
      </c>
      <c r="G6296">
        <v>2.2000000000000002</v>
      </c>
      <c r="H6296" t="s">
        <v>42</v>
      </c>
      <c r="I6296" t="s">
        <v>42</v>
      </c>
      <c r="J6296">
        <v>19.3</v>
      </c>
      <c r="K6296">
        <v>57</v>
      </c>
      <c r="L6296">
        <v>0</v>
      </c>
      <c r="M6296" t="s">
        <v>42</v>
      </c>
      <c r="N6296">
        <v>0.46</v>
      </c>
      <c r="O6296" t="s">
        <v>42</v>
      </c>
      <c r="P6296" t="s">
        <v>42</v>
      </c>
      <c r="Q6296" s="4">
        <f t="shared" si="491"/>
        <v>127.77777777880002</v>
      </c>
      <c r="R6296" s="4">
        <f t="shared" si="492"/>
        <v>24.299671576814916</v>
      </c>
      <c r="S6296" s="5">
        <f t="shared" si="493"/>
        <v>64.672990000000013</v>
      </c>
      <c r="T6296" s="6">
        <f t="shared" si="490"/>
        <v>46.909573049859389</v>
      </c>
      <c r="U6296">
        <f t="shared" si="494"/>
        <v>29.681699999999999</v>
      </c>
    </row>
    <row r="6297" spans="1:21" ht="17" x14ac:dyDescent="0.25">
      <c r="A6297" s="1">
        <v>21963</v>
      </c>
      <c r="B6297">
        <v>20171219</v>
      </c>
      <c r="C6297">
        <v>1550</v>
      </c>
      <c r="D6297">
        <v>275</v>
      </c>
      <c r="E6297">
        <v>12.2</v>
      </c>
      <c r="F6297">
        <v>15</v>
      </c>
      <c r="G6297">
        <v>2.2999999999999998</v>
      </c>
      <c r="H6297" t="s">
        <v>42</v>
      </c>
      <c r="I6297" t="s">
        <v>42</v>
      </c>
      <c r="J6297">
        <v>19.8</v>
      </c>
      <c r="K6297">
        <v>54</v>
      </c>
      <c r="L6297">
        <v>0</v>
      </c>
      <c r="M6297" t="s">
        <v>42</v>
      </c>
      <c r="N6297">
        <v>0.49</v>
      </c>
      <c r="O6297" t="s">
        <v>42</v>
      </c>
      <c r="P6297" t="s">
        <v>42</v>
      </c>
      <c r="Q6297" s="4">
        <f t="shared" si="491"/>
        <v>136.11111111220001</v>
      </c>
      <c r="R6297" s="4">
        <f t="shared" si="492"/>
        <v>24.902247612856822</v>
      </c>
      <c r="S6297" s="5">
        <f t="shared" si="493"/>
        <v>65.201080000000005</v>
      </c>
      <c r="T6297" s="6">
        <f t="shared" si="490"/>
        <v>45.952921896713875</v>
      </c>
      <c r="U6297">
        <f t="shared" si="494"/>
        <v>30.433400000000013</v>
      </c>
    </row>
    <row r="6298" spans="1:21" ht="17" x14ac:dyDescent="0.25">
      <c r="A6298" s="1">
        <v>21963</v>
      </c>
      <c r="B6298">
        <v>20171219</v>
      </c>
      <c r="C6298">
        <v>1600</v>
      </c>
      <c r="D6298">
        <v>283</v>
      </c>
      <c r="E6298">
        <v>10.1</v>
      </c>
      <c r="F6298">
        <v>14</v>
      </c>
      <c r="G6298">
        <v>2.2000000000000002</v>
      </c>
      <c r="H6298" t="s">
        <v>42</v>
      </c>
      <c r="I6298" t="s">
        <v>42</v>
      </c>
      <c r="J6298">
        <v>19.5</v>
      </c>
      <c r="K6298">
        <v>56</v>
      </c>
      <c r="L6298">
        <v>0</v>
      </c>
      <c r="M6298" t="s">
        <v>42</v>
      </c>
      <c r="N6298">
        <v>0.37</v>
      </c>
      <c r="O6298" t="s">
        <v>42</v>
      </c>
      <c r="P6298" t="s">
        <v>42</v>
      </c>
      <c r="Q6298" s="4">
        <f t="shared" si="491"/>
        <v>102.7777777786</v>
      </c>
      <c r="R6298" s="4">
        <f t="shared" si="492"/>
        <v>24.204611869525017</v>
      </c>
      <c r="S6298" s="5">
        <f t="shared" si="493"/>
        <v>64.897799999999989</v>
      </c>
      <c r="T6298" s="6">
        <f t="shared" si="490"/>
        <v>47.705995430382522</v>
      </c>
      <c r="U6298">
        <f t="shared" si="494"/>
        <v>32.0336</v>
      </c>
    </row>
    <row r="6299" spans="1:21" ht="17" x14ac:dyDescent="0.25">
      <c r="A6299" s="1">
        <v>21963</v>
      </c>
      <c r="B6299">
        <v>20171219</v>
      </c>
      <c r="C6299">
        <v>1610</v>
      </c>
      <c r="D6299">
        <v>282</v>
      </c>
      <c r="E6299">
        <v>12.8</v>
      </c>
      <c r="F6299">
        <v>11</v>
      </c>
      <c r="G6299">
        <v>2.2999999999999998</v>
      </c>
      <c r="H6299" t="s">
        <v>42</v>
      </c>
      <c r="I6299" t="s">
        <v>42</v>
      </c>
      <c r="J6299">
        <v>19.399999999999999</v>
      </c>
      <c r="K6299">
        <v>56</v>
      </c>
      <c r="L6299">
        <v>0</v>
      </c>
      <c r="M6299" t="s">
        <v>42</v>
      </c>
      <c r="N6299">
        <v>0.33</v>
      </c>
      <c r="O6299" t="s">
        <v>42</v>
      </c>
      <c r="P6299" t="s">
        <v>42</v>
      </c>
      <c r="Q6299" s="4">
        <f t="shared" si="491"/>
        <v>91.666666667400008</v>
      </c>
      <c r="R6299" s="4">
        <f t="shared" si="492"/>
        <v>23.943785328118963</v>
      </c>
      <c r="S6299" s="5">
        <f t="shared" si="493"/>
        <v>64.761359999999996</v>
      </c>
      <c r="T6299" s="6">
        <f t="shared" si="490"/>
        <v>44.666920926554653</v>
      </c>
      <c r="U6299">
        <f t="shared" si="494"/>
        <v>26.786999999999992</v>
      </c>
    </row>
    <row r="6300" spans="1:21" ht="17" x14ac:dyDescent="0.25">
      <c r="A6300" s="1">
        <v>21963</v>
      </c>
      <c r="B6300">
        <v>20171219</v>
      </c>
      <c r="C6300">
        <v>1620</v>
      </c>
      <c r="D6300">
        <v>282</v>
      </c>
      <c r="E6300">
        <v>10.9</v>
      </c>
      <c r="F6300">
        <v>14</v>
      </c>
      <c r="G6300">
        <v>2.4</v>
      </c>
      <c r="H6300" t="s">
        <v>42</v>
      </c>
      <c r="I6300" t="s">
        <v>42</v>
      </c>
      <c r="J6300">
        <v>19.100000000000001</v>
      </c>
      <c r="K6300">
        <v>58</v>
      </c>
      <c r="L6300">
        <v>0</v>
      </c>
      <c r="M6300" t="s">
        <v>42</v>
      </c>
      <c r="N6300">
        <v>0.28999999999999998</v>
      </c>
      <c r="O6300" t="s">
        <v>42</v>
      </c>
      <c r="P6300" t="s">
        <v>42</v>
      </c>
      <c r="Q6300" s="4">
        <f t="shared" si="491"/>
        <v>80.555555556199991</v>
      </c>
      <c r="R6300" s="4">
        <f t="shared" si="492"/>
        <v>23.457326003832929</v>
      </c>
      <c r="S6300" s="5">
        <f t="shared" si="493"/>
        <v>64.444220000000001</v>
      </c>
      <c r="T6300" s="6">
        <f t="shared" si="490"/>
        <v>46.494523804982812</v>
      </c>
      <c r="U6300">
        <f t="shared" si="494"/>
        <v>28.5184</v>
      </c>
    </row>
    <row r="6301" spans="1:21" ht="17" x14ac:dyDescent="0.25">
      <c r="A6301" s="1">
        <v>21963</v>
      </c>
      <c r="B6301">
        <v>20171219</v>
      </c>
      <c r="C6301">
        <v>1630</v>
      </c>
      <c r="D6301">
        <v>276</v>
      </c>
      <c r="E6301">
        <v>11.4</v>
      </c>
      <c r="F6301">
        <v>13</v>
      </c>
      <c r="G6301">
        <v>2</v>
      </c>
      <c r="H6301" t="s">
        <v>42</v>
      </c>
      <c r="I6301" t="s">
        <v>42</v>
      </c>
      <c r="J6301">
        <v>18.8</v>
      </c>
      <c r="K6301">
        <v>58</v>
      </c>
      <c r="L6301">
        <v>0</v>
      </c>
      <c r="M6301" t="s">
        <v>42</v>
      </c>
      <c r="N6301">
        <v>0.22</v>
      </c>
      <c r="O6301" t="s">
        <v>42</v>
      </c>
      <c r="P6301" t="s">
        <v>42</v>
      </c>
      <c r="Q6301" s="4">
        <f t="shared" si="491"/>
        <v>61.111111111600003</v>
      </c>
      <c r="R6301" s="4">
        <f t="shared" si="492"/>
        <v>22.769947252026398</v>
      </c>
      <c r="S6301" s="5">
        <f t="shared" si="493"/>
        <v>64.028959999999998</v>
      </c>
      <c r="T6301" s="6">
        <f t="shared" si="490"/>
        <v>45.100931427634322</v>
      </c>
      <c r="U6301">
        <f t="shared" si="494"/>
        <v>25.993099999999998</v>
      </c>
    </row>
    <row r="6302" spans="1:21" ht="17" x14ac:dyDescent="0.25">
      <c r="A6302" s="1">
        <v>21963</v>
      </c>
      <c r="B6302">
        <v>20171219</v>
      </c>
      <c r="C6302">
        <v>1640</v>
      </c>
      <c r="D6302">
        <v>283</v>
      </c>
      <c r="E6302">
        <v>11.6</v>
      </c>
      <c r="F6302">
        <v>13</v>
      </c>
      <c r="G6302">
        <v>2.4</v>
      </c>
      <c r="H6302" t="s">
        <v>42</v>
      </c>
      <c r="I6302" t="s">
        <v>42</v>
      </c>
      <c r="J6302">
        <v>18.3</v>
      </c>
      <c r="K6302">
        <v>60</v>
      </c>
      <c r="L6302">
        <v>0</v>
      </c>
      <c r="M6302" t="s">
        <v>42</v>
      </c>
      <c r="N6302">
        <v>0.12</v>
      </c>
      <c r="O6302" t="s">
        <v>42</v>
      </c>
      <c r="P6302" t="s">
        <v>42</v>
      </c>
      <c r="Q6302" s="4">
        <f t="shared" si="491"/>
        <v>33.333333333600002</v>
      </c>
      <c r="R6302" s="4">
        <f t="shared" si="492"/>
        <v>21.432345956474371</v>
      </c>
      <c r="S6302" s="5">
        <f t="shared" si="493"/>
        <v>63.413199999999996</v>
      </c>
      <c r="T6302" s="6">
        <f t="shared" si="490"/>
        <v>43.722049743416683</v>
      </c>
      <c r="U6302">
        <f t="shared" si="494"/>
        <v>22.959100000000003</v>
      </c>
    </row>
    <row r="6303" spans="1:21" ht="17" x14ac:dyDescent="0.25">
      <c r="A6303" s="1">
        <v>21963</v>
      </c>
      <c r="B6303">
        <v>20171219</v>
      </c>
      <c r="C6303">
        <v>1650</v>
      </c>
      <c r="D6303">
        <v>282</v>
      </c>
      <c r="E6303">
        <v>10.3</v>
      </c>
      <c r="F6303">
        <v>12</v>
      </c>
      <c r="G6303">
        <v>2.4</v>
      </c>
      <c r="H6303" t="s">
        <v>42</v>
      </c>
      <c r="I6303" t="s">
        <v>42</v>
      </c>
      <c r="J6303">
        <v>18.100000000000001</v>
      </c>
      <c r="K6303">
        <v>61</v>
      </c>
      <c r="L6303">
        <v>0</v>
      </c>
      <c r="M6303" t="s">
        <v>42</v>
      </c>
      <c r="N6303">
        <v>0.1</v>
      </c>
      <c r="O6303" t="s">
        <v>42</v>
      </c>
      <c r="P6303" t="s">
        <v>42</v>
      </c>
      <c r="Q6303" s="4">
        <f t="shared" si="491"/>
        <v>27.777777778000001</v>
      </c>
      <c r="R6303" s="4">
        <f t="shared" si="492"/>
        <v>20.982388672734551</v>
      </c>
      <c r="S6303" s="5">
        <f t="shared" si="493"/>
        <v>63.168590000000009</v>
      </c>
      <c r="T6303" s="6">
        <f t="shared" si="490"/>
        <v>44.717105274554925</v>
      </c>
      <c r="U6303">
        <f t="shared" si="494"/>
        <v>24.209300000000013</v>
      </c>
    </row>
    <row r="6304" spans="1:21" ht="17" x14ac:dyDescent="0.25">
      <c r="A6304" s="1">
        <v>21963</v>
      </c>
      <c r="B6304">
        <v>20171219</v>
      </c>
      <c r="C6304">
        <v>1700</v>
      </c>
      <c r="D6304">
        <v>278</v>
      </c>
      <c r="E6304">
        <v>12.3</v>
      </c>
      <c r="F6304">
        <v>12</v>
      </c>
      <c r="G6304">
        <v>2.2999999999999998</v>
      </c>
      <c r="H6304" t="s">
        <v>42</v>
      </c>
      <c r="I6304" t="s">
        <v>42</v>
      </c>
      <c r="J6304">
        <v>17.8</v>
      </c>
      <c r="K6304">
        <v>63</v>
      </c>
      <c r="L6304">
        <v>0</v>
      </c>
      <c r="M6304" t="s">
        <v>42</v>
      </c>
      <c r="N6304">
        <v>0.06</v>
      </c>
      <c r="O6304" t="s">
        <v>42</v>
      </c>
      <c r="P6304" t="s">
        <v>42</v>
      </c>
      <c r="Q6304" s="4">
        <f t="shared" si="491"/>
        <v>16.666666666800001</v>
      </c>
      <c r="R6304" s="4">
        <f t="shared" si="492"/>
        <v>19.99700406562258</v>
      </c>
      <c r="S6304" s="5">
        <f t="shared" si="493"/>
        <v>62.810859999999991</v>
      </c>
      <c r="T6304" s="6">
        <f t="shared" si="490"/>
        <v>41.996105285309355</v>
      </c>
      <c r="U6304">
        <f t="shared" si="494"/>
        <v>19.310700000000008</v>
      </c>
    </row>
    <row r="6305" spans="1:21" ht="17" x14ac:dyDescent="0.25">
      <c r="A6305" s="1">
        <v>21963</v>
      </c>
      <c r="B6305">
        <v>20171219</v>
      </c>
      <c r="C6305">
        <v>1710</v>
      </c>
      <c r="D6305">
        <v>281</v>
      </c>
      <c r="E6305">
        <v>9.9</v>
      </c>
      <c r="F6305">
        <v>11</v>
      </c>
      <c r="G6305">
        <v>2.6</v>
      </c>
      <c r="H6305" t="s">
        <v>42</v>
      </c>
      <c r="I6305" t="s">
        <v>42</v>
      </c>
      <c r="J6305">
        <v>17.7</v>
      </c>
      <c r="K6305">
        <v>64</v>
      </c>
      <c r="L6305">
        <v>0</v>
      </c>
      <c r="M6305" t="s">
        <v>42</v>
      </c>
      <c r="N6305">
        <v>0.03</v>
      </c>
      <c r="O6305" t="s">
        <v>42</v>
      </c>
      <c r="P6305" t="s">
        <v>42</v>
      </c>
      <c r="Q6305" s="4">
        <f t="shared" si="491"/>
        <v>8.3333333334000006</v>
      </c>
      <c r="R6305" s="4">
        <f t="shared" si="492"/>
        <v>19.005905549948171</v>
      </c>
      <c r="S6305" s="5">
        <f t="shared" si="493"/>
        <v>62.699719999999999</v>
      </c>
      <c r="T6305" s="6">
        <f t="shared" si="490"/>
        <v>43.38767721493263</v>
      </c>
      <c r="U6305">
        <f t="shared" si="494"/>
        <v>22.792999999999999</v>
      </c>
    </row>
    <row r="6306" spans="1:21" ht="17" x14ac:dyDescent="0.25">
      <c r="A6306" s="1">
        <v>21963</v>
      </c>
      <c r="B6306">
        <v>20171219</v>
      </c>
      <c r="C6306">
        <v>1720</v>
      </c>
      <c r="D6306">
        <v>274</v>
      </c>
      <c r="E6306">
        <v>9.6</v>
      </c>
      <c r="F6306">
        <v>13</v>
      </c>
      <c r="G6306">
        <v>2</v>
      </c>
      <c r="H6306" t="s">
        <v>42</v>
      </c>
      <c r="I6306" t="s">
        <v>42</v>
      </c>
      <c r="J6306">
        <v>17.7</v>
      </c>
      <c r="K6306">
        <v>65</v>
      </c>
      <c r="L6306">
        <v>0</v>
      </c>
      <c r="M6306" t="s">
        <v>42</v>
      </c>
      <c r="N6306">
        <v>0.04</v>
      </c>
      <c r="O6306" t="s">
        <v>42</v>
      </c>
      <c r="P6306" t="s">
        <v>42</v>
      </c>
      <c r="Q6306" s="4">
        <f t="shared" si="491"/>
        <v>11.111111111200001</v>
      </c>
      <c r="R6306" s="4">
        <f t="shared" si="492"/>
        <v>19.36910810007921</v>
      </c>
      <c r="S6306" s="5">
        <f t="shared" si="493"/>
        <v>62.731949999999998</v>
      </c>
      <c r="T6306" s="6">
        <f t="shared" si="490"/>
        <v>44.439840530102977</v>
      </c>
      <c r="U6306">
        <f t="shared" si="494"/>
        <v>23.361899999999999</v>
      </c>
    </row>
    <row r="6307" spans="1:21" ht="17" x14ac:dyDescent="0.25">
      <c r="A6307" s="1">
        <v>21963</v>
      </c>
      <c r="B6307">
        <v>20171219</v>
      </c>
      <c r="C6307">
        <v>1730</v>
      </c>
      <c r="D6307">
        <v>275</v>
      </c>
      <c r="E6307">
        <v>8.3000000000000007</v>
      </c>
      <c r="F6307">
        <v>14</v>
      </c>
      <c r="G6307">
        <v>1.9</v>
      </c>
      <c r="H6307" t="s">
        <v>42</v>
      </c>
      <c r="I6307" t="s">
        <v>42</v>
      </c>
      <c r="J6307">
        <v>17.600000000000001</v>
      </c>
      <c r="K6307">
        <v>66</v>
      </c>
      <c r="L6307">
        <v>0</v>
      </c>
      <c r="M6307" t="s">
        <v>42</v>
      </c>
      <c r="N6307">
        <v>0.03</v>
      </c>
      <c r="O6307" t="s">
        <v>42</v>
      </c>
      <c r="P6307" t="s">
        <v>42</v>
      </c>
      <c r="Q6307" s="4">
        <f t="shared" si="491"/>
        <v>8.3333333334000006</v>
      </c>
      <c r="R6307" s="4">
        <f t="shared" si="492"/>
        <v>18.904444262364763</v>
      </c>
      <c r="S6307" s="5">
        <f t="shared" si="493"/>
        <v>62.617840000000008</v>
      </c>
      <c r="T6307" s="6">
        <f t="shared" si="490"/>
        <v>45.415777541074192</v>
      </c>
      <c r="U6307">
        <f t="shared" si="494"/>
        <v>25.092000000000006</v>
      </c>
    </row>
    <row r="6308" spans="1:21" ht="17" x14ac:dyDescent="0.25">
      <c r="A6308" s="1">
        <v>21963</v>
      </c>
      <c r="B6308">
        <v>20171219</v>
      </c>
      <c r="C6308">
        <v>1740</v>
      </c>
      <c r="D6308">
        <v>279</v>
      </c>
      <c r="E6308">
        <v>10.199999999999999</v>
      </c>
      <c r="F6308">
        <v>12</v>
      </c>
      <c r="G6308">
        <v>2.2999999999999998</v>
      </c>
      <c r="H6308" t="s">
        <v>42</v>
      </c>
      <c r="I6308" t="s">
        <v>42</v>
      </c>
      <c r="J6308">
        <v>17.600000000000001</v>
      </c>
      <c r="K6308">
        <v>66</v>
      </c>
      <c r="L6308">
        <v>0</v>
      </c>
      <c r="M6308" t="s">
        <v>42</v>
      </c>
      <c r="N6308">
        <v>0.05</v>
      </c>
      <c r="O6308" t="s">
        <v>42</v>
      </c>
      <c r="P6308" t="s">
        <v>42</v>
      </c>
      <c r="Q6308" s="4">
        <f t="shared" si="491"/>
        <v>13.888888889</v>
      </c>
      <c r="R6308" s="4">
        <f t="shared" si="492"/>
        <v>19.555514156857601</v>
      </c>
      <c r="S6308" s="5">
        <f t="shared" si="493"/>
        <v>62.617840000000008</v>
      </c>
      <c r="T6308" s="6">
        <f t="shared" si="490"/>
        <v>44.362168403914879</v>
      </c>
      <c r="U6308">
        <f t="shared" si="494"/>
        <v>21.979800000000008</v>
      </c>
    </row>
    <row r="6309" spans="1:21" ht="17" x14ac:dyDescent="0.25">
      <c r="A6309" s="1">
        <v>21963</v>
      </c>
      <c r="B6309">
        <v>20171219</v>
      </c>
      <c r="C6309">
        <v>1750</v>
      </c>
      <c r="D6309">
        <v>280</v>
      </c>
      <c r="E6309">
        <v>10.3</v>
      </c>
      <c r="F6309">
        <v>11</v>
      </c>
      <c r="G6309">
        <v>2</v>
      </c>
      <c r="H6309" t="s">
        <v>42</v>
      </c>
      <c r="I6309" t="s">
        <v>42</v>
      </c>
      <c r="J6309">
        <v>17.399999999999999</v>
      </c>
      <c r="K6309">
        <v>66</v>
      </c>
      <c r="L6309">
        <v>0</v>
      </c>
      <c r="M6309" t="s">
        <v>42</v>
      </c>
      <c r="N6309">
        <v>0.03</v>
      </c>
      <c r="O6309" t="s">
        <v>42</v>
      </c>
      <c r="P6309" t="s">
        <v>42</v>
      </c>
      <c r="Q6309" s="4">
        <f t="shared" si="491"/>
        <v>8.3333333334000006</v>
      </c>
      <c r="R6309" s="4">
        <f t="shared" si="492"/>
        <v>18.701791637222833</v>
      </c>
      <c r="S6309" s="5">
        <f t="shared" si="493"/>
        <v>62.325159999999997</v>
      </c>
      <c r="T6309" s="6">
        <f t="shared" si="490"/>
        <v>43.152329128389681</v>
      </c>
      <c r="U6309">
        <f t="shared" si="494"/>
        <v>20.849999999999994</v>
      </c>
    </row>
    <row r="6310" spans="1:21" ht="17" x14ac:dyDescent="0.25">
      <c r="A6310" s="1">
        <v>21963</v>
      </c>
      <c r="B6310">
        <v>20171219</v>
      </c>
      <c r="C6310">
        <v>1800</v>
      </c>
      <c r="D6310">
        <v>278</v>
      </c>
      <c r="E6310">
        <v>8.9</v>
      </c>
      <c r="F6310">
        <v>12</v>
      </c>
      <c r="G6310">
        <v>2.5</v>
      </c>
      <c r="H6310" t="s">
        <v>42</v>
      </c>
      <c r="I6310" t="s">
        <v>42</v>
      </c>
      <c r="J6310">
        <v>17.399999999999999</v>
      </c>
      <c r="K6310">
        <v>66</v>
      </c>
      <c r="L6310">
        <v>0</v>
      </c>
      <c r="M6310" t="s">
        <v>42</v>
      </c>
      <c r="N6310">
        <v>0.06</v>
      </c>
      <c r="O6310" t="s">
        <v>42</v>
      </c>
      <c r="P6310" t="s">
        <v>42</v>
      </c>
      <c r="Q6310" s="4">
        <f t="shared" si="491"/>
        <v>16.666666666800001</v>
      </c>
      <c r="R6310" s="4">
        <f t="shared" si="492"/>
        <v>19.591339898033407</v>
      </c>
      <c r="S6310" s="5">
        <f t="shared" si="493"/>
        <v>62.325159999999997</v>
      </c>
      <c r="T6310" s="6">
        <f t="shared" si="490"/>
        <v>45.708741867443429</v>
      </c>
      <c r="U6310">
        <f t="shared" si="494"/>
        <v>23.40669999999999</v>
      </c>
    </row>
    <row r="6311" spans="1:21" ht="17" x14ac:dyDescent="0.25">
      <c r="A6311" s="1">
        <v>21963</v>
      </c>
      <c r="B6311">
        <v>20171219</v>
      </c>
      <c r="C6311">
        <v>1810</v>
      </c>
      <c r="D6311">
        <v>279</v>
      </c>
      <c r="E6311">
        <v>9.6999999999999993</v>
      </c>
      <c r="F6311">
        <v>15</v>
      </c>
      <c r="G6311">
        <v>2.2000000000000002</v>
      </c>
      <c r="H6311" t="s">
        <v>42</v>
      </c>
      <c r="I6311" t="s">
        <v>42</v>
      </c>
      <c r="J6311">
        <v>17.600000000000001</v>
      </c>
      <c r="K6311">
        <v>66</v>
      </c>
      <c r="L6311">
        <v>0</v>
      </c>
      <c r="M6311" t="s">
        <v>42</v>
      </c>
      <c r="N6311">
        <v>0.05</v>
      </c>
      <c r="O6311" t="s">
        <v>42</v>
      </c>
      <c r="P6311" t="s">
        <v>42</v>
      </c>
      <c r="Q6311" s="4">
        <f t="shared" si="491"/>
        <v>13.888888889</v>
      </c>
      <c r="R6311" s="4">
        <f t="shared" si="492"/>
        <v>19.555514156857601</v>
      </c>
      <c r="S6311" s="5">
        <f t="shared" si="493"/>
        <v>62.617840000000008</v>
      </c>
      <c r="T6311" s="6">
        <f t="shared" si="490"/>
        <v>44.862168403914879</v>
      </c>
      <c r="U6311">
        <f t="shared" si="494"/>
        <v>22.829800000000009</v>
      </c>
    </row>
    <row r="6312" spans="1:21" ht="17" x14ac:dyDescent="0.25">
      <c r="A6312" s="1">
        <v>21963</v>
      </c>
      <c r="B6312">
        <v>20171219</v>
      </c>
      <c r="C6312">
        <v>1820</v>
      </c>
      <c r="D6312">
        <v>277</v>
      </c>
      <c r="E6312">
        <v>8.8000000000000007</v>
      </c>
      <c r="F6312">
        <v>15</v>
      </c>
      <c r="G6312">
        <v>2.2000000000000002</v>
      </c>
      <c r="H6312" t="s">
        <v>42</v>
      </c>
      <c r="I6312" t="s">
        <v>42</v>
      </c>
      <c r="J6312">
        <v>17.600000000000001</v>
      </c>
      <c r="K6312">
        <v>66</v>
      </c>
      <c r="L6312">
        <v>0</v>
      </c>
      <c r="M6312" t="s">
        <v>42</v>
      </c>
      <c r="N6312">
        <v>0.05</v>
      </c>
      <c r="O6312" t="s">
        <v>42</v>
      </c>
      <c r="P6312" t="s">
        <v>42</v>
      </c>
      <c r="Q6312" s="4">
        <f t="shared" si="491"/>
        <v>13.888888889</v>
      </c>
      <c r="R6312" s="4">
        <f t="shared" si="492"/>
        <v>19.555514156857601</v>
      </c>
      <c r="S6312" s="5">
        <f t="shared" si="493"/>
        <v>62.617840000000008</v>
      </c>
      <c r="T6312" s="6">
        <f t="shared" si="490"/>
        <v>45.762168403914885</v>
      </c>
      <c r="U6312">
        <f t="shared" si="494"/>
        <v>24.359800000000003</v>
      </c>
    </row>
    <row r="6313" spans="1:21" ht="17" x14ac:dyDescent="0.25">
      <c r="A6313" s="1">
        <v>21963</v>
      </c>
      <c r="B6313">
        <v>20171219</v>
      </c>
      <c r="C6313">
        <v>1830</v>
      </c>
      <c r="D6313">
        <v>280</v>
      </c>
      <c r="E6313">
        <v>8.9</v>
      </c>
      <c r="F6313">
        <v>14</v>
      </c>
      <c r="G6313">
        <v>1.9</v>
      </c>
      <c r="H6313" t="s">
        <v>42</v>
      </c>
      <c r="I6313" t="s">
        <v>42</v>
      </c>
      <c r="J6313">
        <v>17.5</v>
      </c>
      <c r="K6313">
        <v>67</v>
      </c>
      <c r="L6313">
        <v>0</v>
      </c>
      <c r="M6313" t="s">
        <v>42</v>
      </c>
      <c r="N6313">
        <v>0.03</v>
      </c>
      <c r="O6313" t="s">
        <v>42</v>
      </c>
      <c r="P6313" t="s">
        <v>42</v>
      </c>
      <c r="Q6313" s="4">
        <f t="shared" si="491"/>
        <v>8.3333333334000006</v>
      </c>
      <c r="R6313" s="4">
        <f t="shared" si="492"/>
        <v>18.803072701391866</v>
      </c>
      <c r="S6313" s="5">
        <f t="shared" si="493"/>
        <v>62.501750000000001</v>
      </c>
      <c r="T6313" s="6">
        <f t="shared" si="490"/>
        <v>44.963994511809425</v>
      </c>
      <c r="U6313">
        <f t="shared" si="494"/>
        <v>23.650999999999996</v>
      </c>
    </row>
    <row r="6314" spans="1:21" ht="17" x14ac:dyDescent="0.25">
      <c r="A6314" s="1">
        <v>21963</v>
      </c>
      <c r="B6314">
        <v>20171219</v>
      </c>
      <c r="C6314">
        <v>1840</v>
      </c>
      <c r="D6314">
        <v>279</v>
      </c>
      <c r="E6314">
        <v>8.1999999999999993</v>
      </c>
      <c r="F6314">
        <v>12</v>
      </c>
      <c r="G6314">
        <v>2</v>
      </c>
      <c r="H6314" t="s">
        <v>42</v>
      </c>
      <c r="I6314" t="s">
        <v>42</v>
      </c>
      <c r="J6314">
        <v>17.399999999999999</v>
      </c>
      <c r="K6314">
        <v>68</v>
      </c>
      <c r="L6314">
        <v>0</v>
      </c>
      <c r="M6314" t="s">
        <v>42</v>
      </c>
      <c r="N6314">
        <v>0.01</v>
      </c>
      <c r="O6314" t="s">
        <v>42</v>
      </c>
      <c r="P6314" t="s">
        <v>42</v>
      </c>
      <c r="Q6314" s="4">
        <f t="shared" si="491"/>
        <v>2.7777777778000003</v>
      </c>
      <c r="R6314" s="4">
        <f t="shared" si="492"/>
        <v>17.440902452668077</v>
      </c>
      <c r="S6314" s="5">
        <f t="shared" si="493"/>
        <v>62.383679999999991</v>
      </c>
      <c r="T6314" s="6">
        <f t="shared" si="490"/>
        <v>44.173173188468496</v>
      </c>
      <c r="U6314">
        <f t="shared" si="494"/>
        <v>24.302199999999992</v>
      </c>
    </row>
    <row r="6315" spans="1:21" ht="17" x14ac:dyDescent="0.25">
      <c r="A6315" s="1">
        <v>21963</v>
      </c>
      <c r="B6315">
        <v>20171219</v>
      </c>
      <c r="C6315">
        <v>1850</v>
      </c>
      <c r="D6315">
        <v>281</v>
      </c>
      <c r="E6315">
        <v>8.1</v>
      </c>
      <c r="F6315">
        <v>11</v>
      </c>
      <c r="G6315">
        <v>2.1</v>
      </c>
      <c r="H6315" t="s">
        <v>42</v>
      </c>
      <c r="I6315" t="s">
        <v>42</v>
      </c>
      <c r="J6315">
        <v>17.399999999999999</v>
      </c>
      <c r="K6315">
        <v>69</v>
      </c>
      <c r="L6315">
        <v>0</v>
      </c>
      <c r="M6315" t="s">
        <v>42</v>
      </c>
      <c r="N6315">
        <v>0.01</v>
      </c>
      <c r="O6315" t="s">
        <v>42</v>
      </c>
      <c r="P6315" t="s">
        <v>42</v>
      </c>
      <c r="Q6315" s="4">
        <f t="shared" si="491"/>
        <v>2.7777777778000003</v>
      </c>
      <c r="R6315" s="4">
        <f t="shared" si="492"/>
        <v>17.440902452668077</v>
      </c>
      <c r="S6315" s="5">
        <f t="shared" si="493"/>
        <v>62.412939999999992</v>
      </c>
      <c r="T6315" s="6">
        <f t="shared" si="490"/>
        <v>44.553173188468499</v>
      </c>
      <c r="U6315">
        <f t="shared" si="494"/>
        <v>24.472199999999994</v>
      </c>
    </row>
    <row r="6316" spans="1:21" ht="17" x14ac:dyDescent="0.25">
      <c r="A6316" s="1">
        <v>21963</v>
      </c>
      <c r="B6316">
        <v>20171219</v>
      </c>
      <c r="C6316">
        <v>1900</v>
      </c>
      <c r="D6316">
        <v>282</v>
      </c>
      <c r="E6316">
        <v>7</v>
      </c>
      <c r="F6316">
        <v>12</v>
      </c>
      <c r="G6316">
        <v>1.8</v>
      </c>
      <c r="H6316" t="s">
        <v>42</v>
      </c>
      <c r="I6316" t="s">
        <v>42</v>
      </c>
      <c r="J6316">
        <v>17.3</v>
      </c>
      <c r="K6316">
        <v>70</v>
      </c>
      <c r="L6316">
        <v>0</v>
      </c>
      <c r="M6316" t="s">
        <v>42</v>
      </c>
      <c r="N6316">
        <v>0.01</v>
      </c>
      <c r="O6316" t="s">
        <v>42</v>
      </c>
      <c r="P6316" t="s">
        <v>42</v>
      </c>
      <c r="Q6316" s="4">
        <f t="shared" si="491"/>
        <v>2.7777777778000003</v>
      </c>
      <c r="R6316" s="4">
        <f t="shared" si="492"/>
        <v>17.339712666578336</v>
      </c>
      <c r="S6316" s="5">
        <f t="shared" si="493"/>
        <v>62.291899999999998</v>
      </c>
      <c r="T6316" s="6">
        <f t="shared" si="490"/>
        <v>45.801626466551838</v>
      </c>
      <c r="U6316">
        <f t="shared" si="494"/>
        <v>25.921199999999999</v>
      </c>
    </row>
    <row r="6317" spans="1:21" ht="17" x14ac:dyDescent="0.25">
      <c r="A6317" s="1">
        <v>21963</v>
      </c>
      <c r="B6317">
        <v>20171219</v>
      </c>
      <c r="C6317">
        <v>1910</v>
      </c>
      <c r="D6317">
        <v>284</v>
      </c>
      <c r="E6317">
        <v>7.4</v>
      </c>
      <c r="F6317">
        <v>11</v>
      </c>
      <c r="G6317">
        <v>1.6</v>
      </c>
      <c r="H6317" t="s">
        <v>42</v>
      </c>
      <c r="I6317" t="s">
        <v>42</v>
      </c>
      <c r="J6317">
        <v>17.2</v>
      </c>
      <c r="K6317">
        <v>71</v>
      </c>
      <c r="L6317">
        <v>0</v>
      </c>
      <c r="M6317" t="s">
        <v>42</v>
      </c>
      <c r="N6317">
        <v>0</v>
      </c>
      <c r="O6317" t="s">
        <v>42</v>
      </c>
      <c r="P6317" t="s">
        <v>42</v>
      </c>
      <c r="Q6317" s="4">
        <f t="shared" si="491"/>
        <v>0</v>
      </c>
      <c r="R6317" s="4">
        <f t="shared" si="492"/>
        <v>15.38568608273631</v>
      </c>
      <c r="S6317" s="5">
        <f t="shared" si="493"/>
        <v>62.168880000000001</v>
      </c>
      <c r="T6317" s="6">
        <f t="shared" si="490"/>
        <v>43.141391907557207</v>
      </c>
      <c r="U6317">
        <f t="shared" si="494"/>
        <v>24.761299999999995</v>
      </c>
    </row>
    <row r="6318" spans="1:21" ht="17" x14ac:dyDescent="0.25">
      <c r="A6318" s="1">
        <v>21963</v>
      </c>
      <c r="B6318">
        <v>20171219</v>
      </c>
      <c r="C6318">
        <v>1920</v>
      </c>
      <c r="D6318">
        <v>280</v>
      </c>
      <c r="E6318">
        <v>6.5</v>
      </c>
      <c r="F6318">
        <v>11</v>
      </c>
      <c r="G6318">
        <v>1.4</v>
      </c>
      <c r="H6318" t="s">
        <v>42</v>
      </c>
      <c r="I6318" t="s">
        <v>42</v>
      </c>
      <c r="J6318">
        <v>17.2</v>
      </c>
      <c r="K6318">
        <v>72</v>
      </c>
      <c r="L6318">
        <v>0</v>
      </c>
      <c r="M6318" t="s">
        <v>42</v>
      </c>
      <c r="N6318">
        <v>0</v>
      </c>
      <c r="O6318" t="s">
        <v>42</v>
      </c>
      <c r="P6318" t="s">
        <v>42</v>
      </c>
      <c r="Q6318" s="4">
        <f t="shared" si="491"/>
        <v>0</v>
      </c>
      <c r="R6318" s="4">
        <f t="shared" si="492"/>
        <v>15.38568608273631</v>
      </c>
      <c r="S6318" s="5">
        <f t="shared" si="493"/>
        <v>62.196159999999999</v>
      </c>
      <c r="T6318" s="6">
        <f t="shared" si="490"/>
        <v>44.321391907557206</v>
      </c>
      <c r="U6318">
        <f t="shared" si="494"/>
        <v>26.291299999999996</v>
      </c>
    </row>
    <row r="6319" spans="1:21" ht="17" x14ac:dyDescent="0.25">
      <c r="A6319" s="1">
        <v>21963</v>
      </c>
      <c r="B6319">
        <v>20171219</v>
      </c>
      <c r="C6319">
        <v>1930</v>
      </c>
      <c r="D6319">
        <v>283</v>
      </c>
      <c r="E6319">
        <v>6.2</v>
      </c>
      <c r="F6319">
        <v>11</v>
      </c>
      <c r="G6319">
        <v>1.4</v>
      </c>
      <c r="H6319" t="s">
        <v>42</v>
      </c>
      <c r="I6319" t="s">
        <v>42</v>
      </c>
      <c r="J6319">
        <v>17.100000000000001</v>
      </c>
      <c r="K6319">
        <v>73</v>
      </c>
      <c r="L6319">
        <v>0</v>
      </c>
      <c r="M6319" t="s">
        <v>42</v>
      </c>
      <c r="N6319">
        <v>0</v>
      </c>
      <c r="O6319" t="s">
        <v>42</v>
      </c>
      <c r="P6319" t="s">
        <v>42</v>
      </c>
      <c r="Q6319" s="4">
        <f t="shared" si="491"/>
        <v>0</v>
      </c>
      <c r="R6319" s="4">
        <f t="shared" si="492"/>
        <v>15.284681242088276</v>
      </c>
      <c r="S6319" s="5">
        <f t="shared" si="493"/>
        <v>62.070169999999997</v>
      </c>
      <c r="T6319" s="6">
        <f t="shared" si="490"/>
        <v>44.770085614714759</v>
      </c>
      <c r="U6319">
        <f t="shared" si="494"/>
        <v>26.380300000000002</v>
      </c>
    </row>
    <row r="6320" spans="1:21" ht="17" x14ac:dyDescent="0.25">
      <c r="A6320" s="1">
        <v>21963</v>
      </c>
      <c r="B6320">
        <v>20171219</v>
      </c>
      <c r="C6320">
        <v>1940</v>
      </c>
      <c r="D6320">
        <v>283</v>
      </c>
      <c r="E6320">
        <v>6.4</v>
      </c>
      <c r="F6320">
        <v>13</v>
      </c>
      <c r="G6320">
        <v>1.1000000000000001</v>
      </c>
      <c r="H6320" t="s">
        <v>42</v>
      </c>
      <c r="I6320" t="s">
        <v>42</v>
      </c>
      <c r="J6320">
        <v>17.100000000000001</v>
      </c>
      <c r="K6320">
        <v>74</v>
      </c>
      <c r="L6320">
        <v>0</v>
      </c>
      <c r="M6320" t="s">
        <v>42</v>
      </c>
      <c r="N6320">
        <v>0</v>
      </c>
      <c r="O6320" t="s">
        <v>42</v>
      </c>
      <c r="P6320" t="s">
        <v>42</v>
      </c>
      <c r="Q6320" s="4">
        <f t="shared" si="491"/>
        <v>0</v>
      </c>
      <c r="R6320" s="4">
        <f t="shared" si="492"/>
        <v>15.284681242088276</v>
      </c>
      <c r="S6320" s="5">
        <f t="shared" si="493"/>
        <v>62.09646</v>
      </c>
      <c r="T6320" s="6">
        <f t="shared" si="490"/>
        <v>44.850085614714764</v>
      </c>
      <c r="U6320">
        <f t="shared" si="494"/>
        <v>26.040299999999998</v>
      </c>
    </row>
    <row r="6321" spans="1:21" ht="17" x14ac:dyDescent="0.25">
      <c r="A6321" s="1">
        <v>21963</v>
      </c>
      <c r="B6321">
        <v>20171219</v>
      </c>
      <c r="C6321">
        <v>1950</v>
      </c>
      <c r="D6321">
        <v>288</v>
      </c>
      <c r="E6321">
        <v>6</v>
      </c>
      <c r="F6321">
        <v>14</v>
      </c>
      <c r="G6321">
        <v>1.4</v>
      </c>
      <c r="H6321" t="s">
        <v>42</v>
      </c>
      <c r="I6321" t="s">
        <v>42</v>
      </c>
      <c r="J6321">
        <v>17.100000000000001</v>
      </c>
      <c r="K6321">
        <v>74</v>
      </c>
      <c r="L6321">
        <v>0</v>
      </c>
      <c r="M6321" t="s">
        <v>42</v>
      </c>
      <c r="N6321">
        <v>0</v>
      </c>
      <c r="O6321" t="s">
        <v>42</v>
      </c>
      <c r="P6321" t="s">
        <v>42</v>
      </c>
      <c r="Q6321" s="4">
        <f t="shared" si="491"/>
        <v>0</v>
      </c>
      <c r="R6321" s="4">
        <f t="shared" si="492"/>
        <v>15.284681242088276</v>
      </c>
      <c r="S6321" s="5">
        <f t="shared" si="493"/>
        <v>62.09646</v>
      </c>
      <c r="T6321" s="6">
        <f t="shared" si="490"/>
        <v>45.250085614714763</v>
      </c>
      <c r="U6321">
        <f t="shared" si="494"/>
        <v>26.720299999999998</v>
      </c>
    </row>
    <row r="6322" spans="1:21" ht="17" x14ac:dyDescent="0.25">
      <c r="A6322" s="1">
        <v>21963</v>
      </c>
      <c r="B6322">
        <v>20171219</v>
      </c>
      <c r="C6322">
        <v>2000</v>
      </c>
      <c r="D6322">
        <v>288</v>
      </c>
      <c r="E6322">
        <v>5.8</v>
      </c>
      <c r="F6322">
        <v>13</v>
      </c>
      <c r="G6322">
        <v>1.1000000000000001</v>
      </c>
      <c r="H6322" t="s">
        <v>42</v>
      </c>
      <c r="I6322" t="s">
        <v>42</v>
      </c>
      <c r="J6322">
        <v>17.100000000000001</v>
      </c>
      <c r="K6322">
        <v>74</v>
      </c>
      <c r="L6322">
        <v>0</v>
      </c>
      <c r="M6322" t="s">
        <v>42</v>
      </c>
      <c r="N6322">
        <v>0</v>
      </c>
      <c r="O6322" t="s">
        <v>42</v>
      </c>
      <c r="P6322" t="s">
        <v>42</v>
      </c>
      <c r="Q6322" s="4">
        <f t="shared" si="491"/>
        <v>0</v>
      </c>
      <c r="R6322" s="4">
        <f t="shared" si="492"/>
        <v>15.284681242088276</v>
      </c>
      <c r="S6322" s="5">
        <f t="shared" si="493"/>
        <v>62.09646</v>
      </c>
      <c r="T6322" s="6">
        <f t="shared" si="490"/>
        <v>45.450085614714766</v>
      </c>
      <c r="U6322">
        <f t="shared" si="494"/>
        <v>27.060300000000002</v>
      </c>
    </row>
    <row r="6323" spans="1:21" ht="17" x14ac:dyDescent="0.25">
      <c r="A6323" s="1">
        <v>21963</v>
      </c>
      <c r="B6323">
        <v>20171219</v>
      </c>
      <c r="C6323">
        <v>2010</v>
      </c>
      <c r="D6323">
        <v>284</v>
      </c>
      <c r="E6323">
        <v>7.2</v>
      </c>
      <c r="F6323">
        <v>12</v>
      </c>
      <c r="G6323">
        <v>1.6</v>
      </c>
      <c r="H6323" t="s">
        <v>42</v>
      </c>
      <c r="I6323" t="s">
        <v>42</v>
      </c>
      <c r="J6323">
        <v>17</v>
      </c>
      <c r="K6323">
        <v>75</v>
      </c>
      <c r="L6323">
        <v>0</v>
      </c>
      <c r="M6323" t="s">
        <v>42</v>
      </c>
      <c r="N6323">
        <v>0</v>
      </c>
      <c r="O6323" t="s">
        <v>42</v>
      </c>
      <c r="P6323" t="s">
        <v>42</v>
      </c>
      <c r="Q6323" s="4">
        <f t="shared" si="491"/>
        <v>0</v>
      </c>
      <c r="R6323" s="4">
        <f t="shared" si="492"/>
        <v>15.1837700921132</v>
      </c>
      <c r="S6323" s="5">
        <f t="shared" si="493"/>
        <v>61.967500000000001</v>
      </c>
      <c r="T6323" s="6">
        <f t="shared" si="490"/>
        <v>44.198901119747163</v>
      </c>
      <c r="U6323">
        <f t="shared" si="494"/>
        <v>24.259299999999993</v>
      </c>
    </row>
    <row r="6324" spans="1:21" ht="17" x14ac:dyDescent="0.25">
      <c r="A6324" s="1">
        <v>21963</v>
      </c>
      <c r="B6324">
        <v>20171219</v>
      </c>
      <c r="C6324">
        <v>2020</v>
      </c>
      <c r="D6324">
        <v>288</v>
      </c>
      <c r="E6324">
        <v>7.2</v>
      </c>
      <c r="F6324">
        <v>11</v>
      </c>
      <c r="G6324">
        <v>1.5</v>
      </c>
      <c r="H6324" t="s">
        <v>42</v>
      </c>
      <c r="I6324" t="s">
        <v>42</v>
      </c>
      <c r="J6324">
        <v>16.8</v>
      </c>
      <c r="K6324">
        <v>76</v>
      </c>
      <c r="L6324">
        <v>0</v>
      </c>
      <c r="M6324" t="s">
        <v>42</v>
      </c>
      <c r="N6324">
        <v>0</v>
      </c>
      <c r="O6324" t="s">
        <v>42</v>
      </c>
      <c r="P6324" t="s">
        <v>42</v>
      </c>
      <c r="Q6324" s="4">
        <f t="shared" si="491"/>
        <v>0</v>
      </c>
      <c r="R6324" s="4">
        <f t="shared" si="492"/>
        <v>14.982232188082826</v>
      </c>
      <c r="S6324" s="5">
        <f t="shared" si="493"/>
        <v>61.680320000000002</v>
      </c>
      <c r="T6324" s="6">
        <f t="shared" si="490"/>
        <v>44.216901844507674</v>
      </c>
      <c r="U6324">
        <f t="shared" si="494"/>
        <v>23.417300000000001</v>
      </c>
    </row>
    <row r="6325" spans="1:21" ht="17" x14ac:dyDescent="0.25">
      <c r="A6325" s="1">
        <v>21963</v>
      </c>
      <c r="B6325">
        <v>20171219</v>
      </c>
      <c r="C6325">
        <v>2030</v>
      </c>
      <c r="D6325">
        <v>287</v>
      </c>
      <c r="E6325">
        <v>6.8</v>
      </c>
      <c r="F6325">
        <v>10</v>
      </c>
      <c r="G6325">
        <v>1.2</v>
      </c>
      <c r="H6325" t="s">
        <v>42</v>
      </c>
      <c r="I6325" t="s">
        <v>42</v>
      </c>
      <c r="J6325">
        <v>16.899999999999999</v>
      </c>
      <c r="K6325">
        <v>76</v>
      </c>
      <c r="L6325">
        <v>0</v>
      </c>
      <c r="M6325" t="s">
        <v>42</v>
      </c>
      <c r="N6325">
        <v>0</v>
      </c>
      <c r="O6325" t="s">
        <v>42</v>
      </c>
      <c r="P6325" t="s">
        <v>42</v>
      </c>
      <c r="Q6325" s="4">
        <f t="shared" si="491"/>
        <v>0</v>
      </c>
      <c r="R6325" s="4">
        <f t="shared" si="492"/>
        <v>15.082953460719935</v>
      </c>
      <c r="S6325" s="5">
        <f t="shared" si="493"/>
        <v>61.836559999999999</v>
      </c>
      <c r="T6325" s="6">
        <f t="shared" si="490"/>
        <v>44.747839498935917</v>
      </c>
      <c r="U6325">
        <f t="shared" si="494"/>
        <v>24.518299999999986</v>
      </c>
    </row>
    <row r="6326" spans="1:21" ht="17" x14ac:dyDescent="0.25">
      <c r="A6326" s="1">
        <v>21963</v>
      </c>
      <c r="B6326">
        <v>20171219</v>
      </c>
      <c r="C6326">
        <v>2040</v>
      </c>
      <c r="D6326">
        <v>284</v>
      </c>
      <c r="E6326">
        <v>7.1</v>
      </c>
      <c r="F6326">
        <v>13</v>
      </c>
      <c r="G6326">
        <v>1.4</v>
      </c>
      <c r="H6326" t="s">
        <v>42</v>
      </c>
      <c r="I6326" t="s">
        <v>42</v>
      </c>
      <c r="J6326">
        <v>17</v>
      </c>
      <c r="K6326">
        <v>75</v>
      </c>
      <c r="L6326">
        <v>0</v>
      </c>
      <c r="M6326" t="s">
        <v>42</v>
      </c>
      <c r="N6326">
        <v>0</v>
      </c>
      <c r="O6326" t="s">
        <v>42</v>
      </c>
      <c r="P6326" t="s">
        <v>42</v>
      </c>
      <c r="Q6326" s="4">
        <f t="shared" si="491"/>
        <v>0</v>
      </c>
      <c r="R6326" s="4">
        <f t="shared" si="492"/>
        <v>15.1837700921132</v>
      </c>
      <c r="S6326" s="5">
        <f t="shared" si="493"/>
        <v>61.967500000000001</v>
      </c>
      <c r="T6326" s="6">
        <f t="shared" si="490"/>
        <v>44.298901119747164</v>
      </c>
      <c r="U6326">
        <f t="shared" si="494"/>
        <v>24.429299999999994</v>
      </c>
    </row>
    <row r="6327" spans="1:21" ht="17" x14ac:dyDescent="0.25">
      <c r="A6327" s="1">
        <v>21963</v>
      </c>
      <c r="B6327">
        <v>20171219</v>
      </c>
      <c r="C6327">
        <v>2050</v>
      </c>
      <c r="D6327">
        <v>280</v>
      </c>
      <c r="E6327">
        <v>6.9</v>
      </c>
      <c r="F6327">
        <v>12</v>
      </c>
      <c r="G6327">
        <v>1.6</v>
      </c>
      <c r="H6327" t="s">
        <v>42</v>
      </c>
      <c r="I6327" t="s">
        <v>42</v>
      </c>
      <c r="J6327">
        <v>17.2</v>
      </c>
      <c r="K6327">
        <v>74</v>
      </c>
      <c r="L6327">
        <v>0</v>
      </c>
      <c r="M6327" t="s">
        <v>42</v>
      </c>
      <c r="N6327">
        <v>0</v>
      </c>
      <c r="O6327" t="s">
        <v>42</v>
      </c>
      <c r="P6327" t="s">
        <v>42</v>
      </c>
      <c r="Q6327" s="4">
        <f t="shared" si="491"/>
        <v>0</v>
      </c>
      <c r="R6327" s="4">
        <f t="shared" si="492"/>
        <v>15.38568608273631</v>
      </c>
      <c r="S6327" s="5">
        <f t="shared" si="493"/>
        <v>62.250720000000001</v>
      </c>
      <c r="T6327" s="6">
        <f t="shared" si="490"/>
        <v>44.481391907557203</v>
      </c>
      <c r="U6327">
        <f t="shared" si="494"/>
        <v>25.611299999999996</v>
      </c>
    </row>
    <row r="6328" spans="1:21" ht="17" x14ac:dyDescent="0.25">
      <c r="A6328" s="1">
        <v>21963</v>
      </c>
      <c r="B6328">
        <v>20171219</v>
      </c>
      <c r="C6328">
        <v>2100</v>
      </c>
      <c r="D6328">
        <v>282</v>
      </c>
      <c r="E6328">
        <v>6.2</v>
      </c>
      <c r="F6328">
        <v>12</v>
      </c>
      <c r="G6328">
        <v>1.4</v>
      </c>
      <c r="H6328" t="s">
        <v>42</v>
      </c>
      <c r="I6328" t="s">
        <v>42</v>
      </c>
      <c r="J6328">
        <v>17.2</v>
      </c>
      <c r="K6328">
        <v>75</v>
      </c>
      <c r="L6328">
        <v>0</v>
      </c>
      <c r="M6328" t="s">
        <v>42</v>
      </c>
      <c r="N6328">
        <v>0</v>
      </c>
      <c r="O6328" t="s">
        <v>42</v>
      </c>
      <c r="P6328" t="s">
        <v>42</v>
      </c>
      <c r="Q6328" s="4">
        <f t="shared" si="491"/>
        <v>0</v>
      </c>
      <c r="R6328" s="4">
        <f t="shared" si="492"/>
        <v>15.38568608273631</v>
      </c>
      <c r="S6328" s="5">
        <f t="shared" si="493"/>
        <v>62.277999999999999</v>
      </c>
      <c r="T6328" s="6">
        <f t="shared" si="490"/>
        <v>45.4613919075572</v>
      </c>
      <c r="U6328">
        <f t="shared" si="494"/>
        <v>26.801299999999994</v>
      </c>
    </row>
    <row r="6329" spans="1:21" ht="17" x14ac:dyDescent="0.25">
      <c r="A6329" s="1">
        <v>21963</v>
      </c>
      <c r="B6329">
        <v>20171219</v>
      </c>
      <c r="C6329">
        <v>2110</v>
      </c>
      <c r="D6329">
        <v>281</v>
      </c>
      <c r="E6329">
        <v>6.2</v>
      </c>
      <c r="F6329">
        <v>11</v>
      </c>
      <c r="G6329">
        <v>1.2</v>
      </c>
      <c r="H6329" t="s">
        <v>42</v>
      </c>
      <c r="I6329" t="s">
        <v>42</v>
      </c>
      <c r="J6329">
        <v>17.2</v>
      </c>
      <c r="K6329">
        <v>76</v>
      </c>
      <c r="L6329">
        <v>0</v>
      </c>
      <c r="M6329" t="s">
        <v>42</v>
      </c>
      <c r="N6329">
        <v>0</v>
      </c>
      <c r="O6329" t="s">
        <v>42</v>
      </c>
      <c r="P6329" t="s">
        <v>42</v>
      </c>
      <c r="Q6329" s="4">
        <f t="shared" si="491"/>
        <v>0</v>
      </c>
      <c r="R6329" s="4">
        <f t="shared" si="492"/>
        <v>15.38568608273631</v>
      </c>
      <c r="S6329" s="5">
        <f t="shared" si="493"/>
        <v>62.305280000000003</v>
      </c>
      <c r="T6329" s="6">
        <f t="shared" si="490"/>
        <v>45.741391907557201</v>
      </c>
      <c r="U6329">
        <f t="shared" si="494"/>
        <v>26.801299999999994</v>
      </c>
    </row>
    <row r="6330" spans="1:21" ht="17" x14ac:dyDescent="0.25">
      <c r="A6330" s="1">
        <v>21963</v>
      </c>
      <c r="B6330">
        <v>20171219</v>
      </c>
      <c r="C6330">
        <v>2120</v>
      </c>
      <c r="D6330">
        <v>287</v>
      </c>
      <c r="E6330">
        <v>5</v>
      </c>
      <c r="F6330">
        <v>11</v>
      </c>
      <c r="G6330">
        <v>1.2</v>
      </c>
      <c r="H6330" t="s">
        <v>42</v>
      </c>
      <c r="I6330" t="s">
        <v>42</v>
      </c>
      <c r="J6330">
        <v>17.100000000000001</v>
      </c>
      <c r="K6330">
        <v>77</v>
      </c>
      <c r="L6330">
        <v>0</v>
      </c>
      <c r="M6330" t="s">
        <v>42</v>
      </c>
      <c r="N6330">
        <v>0</v>
      </c>
      <c r="O6330" t="s">
        <v>42</v>
      </c>
      <c r="P6330" t="s">
        <v>42</v>
      </c>
      <c r="Q6330" s="4">
        <f t="shared" si="491"/>
        <v>0</v>
      </c>
      <c r="R6330" s="4">
        <f t="shared" si="492"/>
        <v>15.284681242088276</v>
      </c>
      <c r="S6330" s="5">
        <f t="shared" si="493"/>
        <v>62.175330000000002</v>
      </c>
      <c r="T6330" s="6">
        <f t="shared" si="490"/>
        <v>47.090085614714759</v>
      </c>
      <c r="U6330">
        <f t="shared" si="494"/>
        <v>28.420300000000001</v>
      </c>
    </row>
    <row r="6331" spans="1:21" ht="17" x14ac:dyDescent="0.25">
      <c r="A6331" s="1">
        <v>21963</v>
      </c>
      <c r="B6331">
        <v>20171219</v>
      </c>
      <c r="C6331">
        <v>2130</v>
      </c>
      <c r="D6331">
        <v>285</v>
      </c>
      <c r="E6331">
        <v>6.3</v>
      </c>
      <c r="F6331">
        <v>11</v>
      </c>
      <c r="G6331">
        <v>1.4</v>
      </c>
      <c r="H6331" t="s">
        <v>42</v>
      </c>
      <c r="I6331" t="s">
        <v>42</v>
      </c>
      <c r="J6331">
        <v>17.2</v>
      </c>
      <c r="K6331">
        <v>76</v>
      </c>
      <c r="L6331">
        <v>0</v>
      </c>
      <c r="M6331" t="s">
        <v>42</v>
      </c>
      <c r="N6331">
        <v>0</v>
      </c>
      <c r="O6331" t="s">
        <v>42</v>
      </c>
      <c r="P6331" t="s">
        <v>42</v>
      </c>
      <c r="Q6331" s="4">
        <f t="shared" si="491"/>
        <v>0</v>
      </c>
      <c r="R6331" s="4">
        <f t="shared" si="492"/>
        <v>15.38568608273631</v>
      </c>
      <c r="S6331" s="5">
        <f t="shared" si="493"/>
        <v>62.305280000000003</v>
      </c>
      <c r="T6331" s="6">
        <f t="shared" si="490"/>
        <v>45.641391907557207</v>
      </c>
      <c r="U6331">
        <f t="shared" si="494"/>
        <v>26.631299999999992</v>
      </c>
    </row>
    <row r="6332" spans="1:21" ht="17" x14ac:dyDescent="0.25">
      <c r="A6332" s="1">
        <v>21963</v>
      </c>
      <c r="B6332">
        <v>20171219</v>
      </c>
      <c r="C6332">
        <v>2140</v>
      </c>
      <c r="D6332">
        <v>285</v>
      </c>
      <c r="E6332">
        <v>5.9</v>
      </c>
      <c r="F6332">
        <v>11</v>
      </c>
      <c r="G6332">
        <v>1.6</v>
      </c>
      <c r="H6332" t="s">
        <v>42</v>
      </c>
      <c r="I6332" t="s">
        <v>42</v>
      </c>
      <c r="J6332">
        <v>17.2</v>
      </c>
      <c r="K6332">
        <v>76</v>
      </c>
      <c r="L6332">
        <v>0</v>
      </c>
      <c r="M6332" t="s">
        <v>42</v>
      </c>
      <c r="N6332">
        <v>0</v>
      </c>
      <c r="O6332" t="s">
        <v>42</v>
      </c>
      <c r="P6332" t="s">
        <v>42</v>
      </c>
      <c r="Q6332" s="4">
        <f t="shared" si="491"/>
        <v>0</v>
      </c>
      <c r="R6332" s="4">
        <f t="shared" si="492"/>
        <v>15.38568608273631</v>
      </c>
      <c r="S6332" s="5">
        <f t="shared" si="493"/>
        <v>62.305280000000003</v>
      </c>
      <c r="T6332" s="6">
        <f t="shared" si="490"/>
        <v>46.041391907557205</v>
      </c>
      <c r="U6332">
        <f t="shared" si="494"/>
        <v>27.311299999999992</v>
      </c>
    </row>
    <row r="6333" spans="1:21" ht="17" x14ac:dyDescent="0.25">
      <c r="A6333" s="1">
        <v>21963</v>
      </c>
      <c r="B6333">
        <v>20171219</v>
      </c>
      <c r="C6333">
        <v>2150</v>
      </c>
      <c r="D6333">
        <v>287</v>
      </c>
      <c r="E6333">
        <v>5.6</v>
      </c>
      <c r="F6333">
        <v>12</v>
      </c>
      <c r="G6333">
        <v>1.2</v>
      </c>
      <c r="H6333" t="s">
        <v>42</v>
      </c>
      <c r="I6333" t="s">
        <v>42</v>
      </c>
      <c r="J6333">
        <v>17.3</v>
      </c>
      <c r="K6333">
        <v>76</v>
      </c>
      <c r="L6333">
        <v>0</v>
      </c>
      <c r="M6333" t="s">
        <v>42</v>
      </c>
      <c r="N6333">
        <v>0</v>
      </c>
      <c r="O6333" t="s">
        <v>42</v>
      </c>
      <c r="P6333" t="s">
        <v>42</v>
      </c>
      <c r="Q6333" s="4">
        <f t="shared" si="491"/>
        <v>0</v>
      </c>
      <c r="R6333" s="4">
        <f t="shared" si="492"/>
        <v>15.486783798164732</v>
      </c>
      <c r="S6333" s="5">
        <f t="shared" si="493"/>
        <v>62.46152</v>
      </c>
      <c r="T6333" s="6">
        <f t="shared" si="490"/>
        <v>46.47281893761415</v>
      </c>
      <c r="U6333">
        <f t="shared" si="494"/>
        <v>28.242300000000004</v>
      </c>
    </row>
    <row r="6334" spans="1:21" ht="17" x14ac:dyDescent="0.25">
      <c r="A6334" s="1">
        <v>21963</v>
      </c>
      <c r="B6334">
        <v>20171219</v>
      </c>
      <c r="C6334">
        <v>2200</v>
      </c>
      <c r="D6334">
        <v>289</v>
      </c>
      <c r="E6334">
        <v>5.5</v>
      </c>
      <c r="F6334">
        <v>14</v>
      </c>
      <c r="G6334">
        <v>1.4</v>
      </c>
      <c r="H6334" t="s">
        <v>42</v>
      </c>
      <c r="I6334" t="s">
        <v>42</v>
      </c>
      <c r="J6334">
        <v>17.399999999999999</v>
      </c>
      <c r="K6334">
        <v>76</v>
      </c>
      <c r="L6334">
        <v>0</v>
      </c>
      <c r="M6334" t="s">
        <v>42</v>
      </c>
      <c r="N6334">
        <v>0</v>
      </c>
      <c r="O6334" t="s">
        <v>42</v>
      </c>
      <c r="P6334" t="s">
        <v>42</v>
      </c>
      <c r="Q6334" s="4">
        <f t="shared" si="491"/>
        <v>0</v>
      </c>
      <c r="R6334" s="4">
        <f t="shared" si="492"/>
        <v>15.587973584254469</v>
      </c>
      <c r="S6334" s="5">
        <f t="shared" si="493"/>
        <v>62.61775999999999</v>
      </c>
      <c r="T6334" s="6">
        <f t="shared" si="490"/>
        <v>46.704365659530808</v>
      </c>
      <c r="U6334">
        <f t="shared" si="494"/>
        <v>28.833299999999991</v>
      </c>
    </row>
    <row r="6335" spans="1:21" ht="17" x14ac:dyDescent="0.25">
      <c r="A6335" s="1">
        <v>21963</v>
      </c>
      <c r="B6335">
        <v>20171219</v>
      </c>
      <c r="C6335">
        <v>2210</v>
      </c>
      <c r="D6335">
        <v>284</v>
      </c>
      <c r="E6335">
        <v>6.4</v>
      </c>
      <c r="F6335">
        <v>13</v>
      </c>
      <c r="G6335">
        <v>1.7</v>
      </c>
      <c r="H6335" t="s">
        <v>42</v>
      </c>
      <c r="I6335" t="s">
        <v>42</v>
      </c>
      <c r="J6335">
        <v>17.5</v>
      </c>
      <c r="K6335">
        <v>77</v>
      </c>
      <c r="L6335">
        <v>0</v>
      </c>
      <c r="M6335" t="s">
        <v>42</v>
      </c>
      <c r="N6335">
        <v>0</v>
      </c>
      <c r="O6335" t="s">
        <v>42</v>
      </c>
      <c r="P6335" t="s">
        <v>42</v>
      </c>
      <c r="Q6335" s="4">
        <f t="shared" si="491"/>
        <v>0</v>
      </c>
      <c r="R6335" s="4">
        <f t="shared" si="492"/>
        <v>15.689254648423502</v>
      </c>
      <c r="S6335" s="5">
        <f t="shared" si="493"/>
        <v>62.804249999999996</v>
      </c>
      <c r="T6335" s="6">
        <f t="shared" si="490"/>
        <v>46.216031042950554</v>
      </c>
      <c r="U6335">
        <f t="shared" si="494"/>
        <v>27.724299999999996</v>
      </c>
    </row>
    <row r="6336" spans="1:21" ht="17" x14ac:dyDescent="0.25">
      <c r="A6336" s="1">
        <v>21963</v>
      </c>
      <c r="B6336">
        <v>20171219</v>
      </c>
      <c r="C6336">
        <v>2220</v>
      </c>
      <c r="D6336">
        <v>283</v>
      </c>
      <c r="E6336">
        <v>8.1999999999999993</v>
      </c>
      <c r="F6336">
        <v>13</v>
      </c>
      <c r="G6336">
        <v>2.1</v>
      </c>
      <c r="H6336" t="s">
        <v>42</v>
      </c>
      <c r="I6336" t="s">
        <v>42</v>
      </c>
      <c r="J6336">
        <v>17.600000000000001</v>
      </c>
      <c r="K6336">
        <v>78</v>
      </c>
      <c r="L6336">
        <v>0</v>
      </c>
      <c r="M6336" t="s">
        <v>42</v>
      </c>
      <c r="N6336">
        <v>0</v>
      </c>
      <c r="O6336" t="s">
        <v>42</v>
      </c>
      <c r="P6336" t="s">
        <v>42</v>
      </c>
      <c r="Q6336" s="4">
        <f t="shared" si="491"/>
        <v>0</v>
      </c>
      <c r="R6336" s="4">
        <f t="shared" si="492"/>
        <v>15.790626209396398</v>
      </c>
      <c r="S6336" s="5">
        <f t="shared" si="493"/>
        <v>62.992720000000006</v>
      </c>
      <c r="T6336" s="6">
        <f t="shared" si="490"/>
        <v>44.827814072215318</v>
      </c>
      <c r="U6336">
        <f t="shared" si="494"/>
        <v>25.085300000000007</v>
      </c>
    </row>
    <row r="6337" spans="1:21" ht="17" x14ac:dyDescent="0.25">
      <c r="A6337" s="1">
        <v>21963</v>
      </c>
      <c r="B6337">
        <v>20171219</v>
      </c>
      <c r="C6337">
        <v>2230</v>
      </c>
      <c r="D6337">
        <v>284</v>
      </c>
      <c r="E6337">
        <v>8.3000000000000007</v>
      </c>
      <c r="F6337">
        <v>12</v>
      </c>
      <c r="G6337">
        <v>1.7</v>
      </c>
      <c r="H6337" t="s">
        <v>42</v>
      </c>
      <c r="I6337" t="s">
        <v>42</v>
      </c>
      <c r="J6337">
        <v>17.600000000000001</v>
      </c>
      <c r="K6337">
        <v>78</v>
      </c>
      <c r="L6337">
        <v>0</v>
      </c>
      <c r="M6337" t="s">
        <v>42</v>
      </c>
      <c r="N6337">
        <v>0</v>
      </c>
      <c r="O6337" t="s">
        <v>42</v>
      </c>
      <c r="P6337" t="s">
        <v>42</v>
      </c>
      <c r="Q6337" s="4">
        <f t="shared" si="491"/>
        <v>0</v>
      </c>
      <c r="R6337" s="4">
        <f t="shared" si="492"/>
        <v>15.790626209396398</v>
      </c>
      <c r="S6337" s="5">
        <f t="shared" si="493"/>
        <v>62.992720000000006</v>
      </c>
      <c r="T6337" s="6">
        <f t="shared" si="490"/>
        <v>44.727814072215324</v>
      </c>
      <c r="U6337">
        <f t="shared" si="494"/>
        <v>24.915300000000006</v>
      </c>
    </row>
    <row r="6338" spans="1:21" ht="17" x14ac:dyDescent="0.25">
      <c r="A6338" s="1">
        <v>21963</v>
      </c>
      <c r="B6338">
        <v>20171219</v>
      </c>
      <c r="C6338">
        <v>2240</v>
      </c>
      <c r="D6338">
        <v>283</v>
      </c>
      <c r="E6338">
        <v>8.6</v>
      </c>
      <c r="F6338">
        <v>11</v>
      </c>
      <c r="G6338">
        <v>2</v>
      </c>
      <c r="H6338" t="s">
        <v>42</v>
      </c>
      <c r="I6338" t="s">
        <v>42</v>
      </c>
      <c r="J6338">
        <v>17.399999999999999</v>
      </c>
      <c r="K6338">
        <v>78</v>
      </c>
      <c r="L6338">
        <v>0</v>
      </c>
      <c r="M6338" t="s">
        <v>42</v>
      </c>
      <c r="N6338">
        <v>0</v>
      </c>
      <c r="O6338" t="s">
        <v>42</v>
      </c>
      <c r="P6338" t="s">
        <v>42</v>
      </c>
      <c r="Q6338" s="4">
        <f t="shared" si="491"/>
        <v>0</v>
      </c>
      <c r="R6338" s="4">
        <f t="shared" si="492"/>
        <v>15.587973584254469</v>
      </c>
      <c r="S6338" s="5">
        <f t="shared" si="493"/>
        <v>62.676279999999991</v>
      </c>
      <c r="T6338" s="6">
        <f t="shared" si="490"/>
        <v>44.164365659530809</v>
      </c>
      <c r="U6338">
        <f t="shared" si="494"/>
        <v>23.563299999999995</v>
      </c>
    </row>
    <row r="6339" spans="1:21" ht="17" x14ac:dyDescent="0.25">
      <c r="A6339" s="1">
        <v>21963</v>
      </c>
      <c r="B6339">
        <v>20171219</v>
      </c>
      <c r="C6339">
        <v>2250</v>
      </c>
      <c r="D6339">
        <v>282</v>
      </c>
      <c r="E6339">
        <v>8.3000000000000007</v>
      </c>
      <c r="F6339">
        <v>12</v>
      </c>
      <c r="G6339">
        <v>2</v>
      </c>
      <c r="H6339" t="s">
        <v>42</v>
      </c>
      <c r="I6339" t="s">
        <v>42</v>
      </c>
      <c r="J6339">
        <v>17.3</v>
      </c>
      <c r="K6339">
        <v>77</v>
      </c>
      <c r="L6339">
        <v>0</v>
      </c>
      <c r="M6339" t="s">
        <v>42</v>
      </c>
      <c r="N6339">
        <v>0</v>
      </c>
      <c r="O6339" t="s">
        <v>42</v>
      </c>
      <c r="P6339" t="s">
        <v>42</v>
      </c>
      <c r="Q6339" s="4">
        <f t="shared" si="491"/>
        <v>0</v>
      </c>
      <c r="R6339" s="4">
        <f t="shared" si="492"/>
        <v>15.486783798164732</v>
      </c>
      <c r="S6339" s="5">
        <f t="shared" si="493"/>
        <v>62.489789999999999</v>
      </c>
      <c r="T6339" s="6">
        <f t="shared" si="490"/>
        <v>44.052818937614148</v>
      </c>
      <c r="U6339">
        <f t="shared" si="494"/>
        <v>23.6523</v>
      </c>
    </row>
    <row r="6340" spans="1:21" ht="17" x14ac:dyDescent="0.25">
      <c r="A6340" s="1">
        <v>21963</v>
      </c>
      <c r="B6340">
        <v>20171219</v>
      </c>
      <c r="C6340">
        <v>2300</v>
      </c>
      <c r="D6340">
        <v>280</v>
      </c>
      <c r="E6340">
        <v>7.9</v>
      </c>
      <c r="F6340">
        <v>11</v>
      </c>
      <c r="G6340">
        <v>1.5</v>
      </c>
      <c r="H6340" t="s">
        <v>42</v>
      </c>
      <c r="I6340" t="s">
        <v>42</v>
      </c>
      <c r="J6340">
        <v>17.2</v>
      </c>
      <c r="K6340">
        <v>78</v>
      </c>
      <c r="L6340">
        <v>0</v>
      </c>
      <c r="M6340" t="s">
        <v>42</v>
      </c>
      <c r="N6340">
        <v>0</v>
      </c>
      <c r="O6340" t="s">
        <v>42</v>
      </c>
      <c r="P6340" t="s">
        <v>42</v>
      </c>
      <c r="Q6340" s="4">
        <f t="shared" si="491"/>
        <v>0</v>
      </c>
      <c r="R6340" s="4">
        <f t="shared" si="492"/>
        <v>15.38568608273631</v>
      </c>
      <c r="S6340" s="5">
        <f t="shared" si="493"/>
        <v>62.359839999999998</v>
      </c>
      <c r="T6340" s="6">
        <f t="shared" si="490"/>
        <v>44.601391907557208</v>
      </c>
      <c r="U6340">
        <f t="shared" si="494"/>
        <v>23.911299999999994</v>
      </c>
    </row>
    <row r="6341" spans="1:21" ht="17" x14ac:dyDescent="0.25">
      <c r="A6341" s="1">
        <v>21963</v>
      </c>
      <c r="B6341">
        <v>20171219</v>
      </c>
      <c r="C6341">
        <v>2310</v>
      </c>
      <c r="D6341">
        <v>280</v>
      </c>
      <c r="E6341">
        <v>7.4</v>
      </c>
      <c r="F6341">
        <v>12</v>
      </c>
      <c r="G6341">
        <v>1.6</v>
      </c>
      <c r="H6341" t="s">
        <v>42</v>
      </c>
      <c r="I6341" t="s">
        <v>42</v>
      </c>
      <c r="J6341">
        <v>17</v>
      </c>
      <c r="K6341">
        <v>80</v>
      </c>
      <c r="L6341">
        <v>0</v>
      </c>
      <c r="M6341" t="s">
        <v>42</v>
      </c>
      <c r="N6341">
        <v>0</v>
      </c>
      <c r="O6341" t="s">
        <v>42</v>
      </c>
      <c r="P6341" t="s">
        <v>42</v>
      </c>
      <c r="Q6341" s="4">
        <f t="shared" si="491"/>
        <v>0</v>
      </c>
      <c r="R6341" s="4">
        <f t="shared" si="492"/>
        <v>15.1837700921132</v>
      </c>
      <c r="S6341" s="5">
        <f t="shared" si="493"/>
        <v>62.094000000000001</v>
      </c>
      <c r="T6341" s="6">
        <f t="shared" si="490"/>
        <v>45.398901119747165</v>
      </c>
      <c r="U6341">
        <f t="shared" si="494"/>
        <v>23.919299999999996</v>
      </c>
    </row>
    <row r="6342" spans="1:21" ht="17" x14ac:dyDescent="0.25">
      <c r="A6342" s="1">
        <v>21963</v>
      </c>
      <c r="B6342">
        <v>20171219</v>
      </c>
      <c r="C6342">
        <v>2320</v>
      </c>
      <c r="D6342">
        <v>270</v>
      </c>
      <c r="E6342">
        <v>5.9</v>
      </c>
      <c r="F6342">
        <v>14</v>
      </c>
      <c r="G6342">
        <v>1.5</v>
      </c>
      <c r="H6342" t="s">
        <v>42</v>
      </c>
      <c r="I6342" t="s">
        <v>42</v>
      </c>
      <c r="J6342">
        <v>16.7</v>
      </c>
      <c r="K6342">
        <v>83</v>
      </c>
      <c r="L6342">
        <v>0.2</v>
      </c>
      <c r="M6342" t="s">
        <v>42</v>
      </c>
      <c r="N6342">
        <v>0</v>
      </c>
      <c r="O6342" t="s">
        <v>42</v>
      </c>
      <c r="P6342" t="s">
        <v>42</v>
      </c>
      <c r="Q6342" s="4">
        <f t="shared" si="491"/>
        <v>0</v>
      </c>
      <c r="R6342" s="4">
        <f t="shared" si="492"/>
        <v>14.881607126897647</v>
      </c>
      <c r="S6342" s="5">
        <f t="shared" si="493"/>
        <v>61.680390000000003</v>
      </c>
      <c r="T6342" s="6">
        <f t="shared" si="490"/>
        <v>47.346089264966949</v>
      </c>
      <c r="U6342">
        <f t="shared" si="494"/>
        <v>25.206299999999995</v>
      </c>
    </row>
    <row r="6343" spans="1:21" ht="17" x14ac:dyDescent="0.25">
      <c r="A6343" s="1">
        <v>21963</v>
      </c>
      <c r="B6343">
        <v>20171219</v>
      </c>
      <c r="C6343">
        <v>2330</v>
      </c>
      <c r="D6343">
        <v>255</v>
      </c>
      <c r="E6343">
        <v>4</v>
      </c>
      <c r="F6343">
        <v>15</v>
      </c>
      <c r="G6343">
        <v>0.9</v>
      </c>
      <c r="H6343" t="s">
        <v>42</v>
      </c>
      <c r="I6343" t="s">
        <v>42</v>
      </c>
      <c r="J6343">
        <v>16.399999999999999</v>
      </c>
      <c r="K6343">
        <v>87</v>
      </c>
      <c r="L6343">
        <v>0.2</v>
      </c>
      <c r="M6343" t="s">
        <v>42</v>
      </c>
      <c r="N6343">
        <v>0</v>
      </c>
      <c r="O6343" t="s">
        <v>42</v>
      </c>
      <c r="P6343" t="s">
        <v>42</v>
      </c>
      <c r="Q6343" s="4">
        <f t="shared" si="491"/>
        <v>0</v>
      </c>
      <c r="R6343" s="4">
        <f t="shared" si="492"/>
        <v>14.580317932402208</v>
      </c>
      <c r="S6343" s="5">
        <f t="shared" si="493"/>
        <v>61.268319999999996</v>
      </c>
      <c r="T6343" s="6">
        <f t="shared" si="490"/>
        <v>49.974413312122877</v>
      </c>
      <c r="U6343">
        <f t="shared" si="494"/>
        <v>27.173299999999994</v>
      </c>
    </row>
    <row r="6344" spans="1:21" ht="17" x14ac:dyDescent="0.25">
      <c r="A6344" s="1">
        <v>21963</v>
      </c>
      <c r="B6344">
        <v>20171219</v>
      </c>
      <c r="C6344">
        <v>2340</v>
      </c>
      <c r="D6344">
        <v>261</v>
      </c>
      <c r="E6344">
        <v>5.2</v>
      </c>
      <c r="F6344">
        <v>17</v>
      </c>
      <c r="G6344">
        <v>1.1000000000000001</v>
      </c>
      <c r="H6344" t="s">
        <v>42</v>
      </c>
      <c r="I6344" t="s">
        <v>42</v>
      </c>
      <c r="J6344">
        <v>16.3</v>
      </c>
      <c r="K6344">
        <v>89</v>
      </c>
      <c r="L6344">
        <v>0.2</v>
      </c>
      <c r="M6344" t="s">
        <v>42</v>
      </c>
      <c r="N6344">
        <v>0</v>
      </c>
      <c r="O6344" t="s">
        <v>42</v>
      </c>
      <c r="P6344" t="s">
        <v>42</v>
      </c>
      <c r="Q6344" s="4">
        <f t="shared" si="491"/>
        <v>0</v>
      </c>
      <c r="R6344" s="4">
        <f t="shared" si="492"/>
        <v>14.480086503761237</v>
      </c>
      <c r="S6344" s="5">
        <f t="shared" si="493"/>
        <v>61.137930000000004</v>
      </c>
      <c r="T6344" s="6">
        <f t="shared" si="490"/>
        <v>49.204112454889604</v>
      </c>
      <c r="U6344">
        <f t="shared" si="494"/>
        <v>24.712300000000003</v>
      </c>
    </row>
    <row r="6345" spans="1:21" ht="17" x14ac:dyDescent="0.25">
      <c r="A6345" s="1">
        <v>21963</v>
      </c>
      <c r="B6345">
        <v>20171219</v>
      </c>
      <c r="C6345">
        <v>2350</v>
      </c>
      <c r="D6345">
        <v>236</v>
      </c>
      <c r="E6345">
        <v>4.5</v>
      </c>
      <c r="F6345">
        <v>13</v>
      </c>
      <c r="G6345">
        <v>1.1000000000000001</v>
      </c>
      <c r="H6345" t="s">
        <v>42</v>
      </c>
      <c r="I6345" t="s">
        <v>42</v>
      </c>
      <c r="J6345">
        <v>16.2</v>
      </c>
      <c r="K6345">
        <v>91</v>
      </c>
      <c r="L6345">
        <v>0.6</v>
      </c>
      <c r="M6345" t="s">
        <v>42</v>
      </c>
      <c r="N6345">
        <v>0</v>
      </c>
      <c r="O6345" t="s">
        <v>42</v>
      </c>
      <c r="P6345" t="s">
        <v>42</v>
      </c>
      <c r="Q6345" s="4">
        <f t="shared" si="491"/>
        <v>0</v>
      </c>
      <c r="R6345" s="4">
        <f t="shared" si="492"/>
        <v>14.379955747326003</v>
      </c>
      <c r="S6345" s="5">
        <f t="shared" si="493"/>
        <v>61.003579999999999</v>
      </c>
      <c r="T6345" s="6">
        <f t="shared" si="490"/>
        <v>50.333942471523805</v>
      </c>
      <c r="U6345">
        <f t="shared" si="494"/>
        <v>25.481300000000001</v>
      </c>
    </row>
    <row r="6346" spans="1:21" ht="17" x14ac:dyDescent="0.25">
      <c r="A6346" s="1">
        <v>21963</v>
      </c>
      <c r="B6346">
        <v>20171220</v>
      </c>
      <c r="C6346">
        <v>0</v>
      </c>
      <c r="D6346">
        <v>227</v>
      </c>
      <c r="E6346">
        <v>3.7</v>
      </c>
      <c r="F6346">
        <v>12</v>
      </c>
      <c r="G6346">
        <v>0.9</v>
      </c>
      <c r="H6346" t="s">
        <v>42</v>
      </c>
      <c r="I6346" t="s">
        <v>42</v>
      </c>
      <c r="J6346">
        <v>16.100000000000001</v>
      </c>
      <c r="K6346">
        <v>92</v>
      </c>
      <c r="L6346">
        <v>2.4</v>
      </c>
      <c r="M6346" t="s">
        <v>42</v>
      </c>
      <c r="N6346">
        <v>0</v>
      </c>
      <c r="O6346" t="s">
        <v>42</v>
      </c>
      <c r="P6346" t="s">
        <v>42</v>
      </c>
      <c r="Q6346" s="4">
        <f t="shared" si="491"/>
        <v>0</v>
      </c>
      <c r="R6346" s="4">
        <f t="shared" si="492"/>
        <v>14.279926596698397</v>
      </c>
      <c r="S6346" s="5">
        <f t="shared" si="493"/>
        <v>60.848880000000001</v>
      </c>
      <c r="T6346" s="6">
        <f t="shared" ref="T6346:T6409" si="495">IF(R6346&gt;25,8.62+(0.38*K6346)+(1.55*R6346)+EXP(-E6346+2.4)-0.5*E6346,10.66+(0.28*K6346)+(1.3*R6346)-E6346)</f>
        <v>51.283904575707915</v>
      </c>
      <c r="U6346">
        <f t="shared" si="494"/>
        <v>26.420300000000008</v>
      </c>
    </row>
    <row r="6347" spans="1:21" ht="17" x14ac:dyDescent="0.25">
      <c r="A6347" s="1">
        <v>21963</v>
      </c>
      <c r="B6347">
        <v>20171220</v>
      </c>
      <c r="C6347">
        <v>10</v>
      </c>
      <c r="D6347">
        <v>215</v>
      </c>
      <c r="E6347">
        <v>3</v>
      </c>
      <c r="F6347">
        <v>17</v>
      </c>
      <c r="G6347">
        <v>0.8</v>
      </c>
      <c r="H6347" t="s">
        <v>42</v>
      </c>
      <c r="I6347" t="s">
        <v>42</v>
      </c>
      <c r="J6347">
        <v>16</v>
      </c>
      <c r="K6347">
        <v>93</v>
      </c>
      <c r="L6347">
        <v>4.2</v>
      </c>
      <c r="M6347" t="s">
        <v>42</v>
      </c>
      <c r="N6347">
        <v>0</v>
      </c>
      <c r="O6347" t="s">
        <v>42</v>
      </c>
      <c r="P6347" t="s">
        <v>42</v>
      </c>
      <c r="Q6347" s="4">
        <f t="shared" ref="Q6347:Q6410" si="496">N6347*277.77777778</f>
        <v>0</v>
      </c>
      <c r="R6347" s="4">
        <f t="shared" ref="R6347:R6410" si="497">1.33*J6347-2.65*SQRT(J6347)+3.21*LOG10(Q6347+1)+3.5</f>
        <v>14.180000000000001</v>
      </c>
      <c r="S6347" s="5">
        <f t="shared" ref="S6347:S6410" si="498">(1.8*J6347+32)-((0.55-0.0055*K6347)*(1.8*J6347-26))</f>
        <v>60.6922</v>
      </c>
      <c r="T6347" s="6">
        <f t="shared" si="495"/>
        <v>52.134</v>
      </c>
      <c r="U6347">
        <f t="shared" ref="U6347:U6410" si="499">61.78+4.21*(J6347-22.48)-1.7*(E6347-7.05)+5.89*(N6347-2.41)</f>
        <v>27.189299999999999</v>
      </c>
    </row>
    <row r="6348" spans="1:21" ht="17" x14ac:dyDescent="0.25">
      <c r="A6348" s="1">
        <v>21963</v>
      </c>
      <c r="B6348">
        <v>20171220</v>
      </c>
      <c r="C6348">
        <v>20</v>
      </c>
      <c r="D6348">
        <v>215</v>
      </c>
      <c r="E6348">
        <v>5.3</v>
      </c>
      <c r="F6348">
        <v>16</v>
      </c>
      <c r="G6348">
        <v>1.1000000000000001</v>
      </c>
      <c r="H6348" t="s">
        <v>42</v>
      </c>
      <c r="I6348" t="s">
        <v>42</v>
      </c>
      <c r="J6348">
        <v>15.9</v>
      </c>
      <c r="K6348">
        <v>94</v>
      </c>
      <c r="L6348">
        <v>7.2</v>
      </c>
      <c r="M6348" t="s">
        <v>42</v>
      </c>
      <c r="N6348">
        <v>0</v>
      </c>
      <c r="O6348" t="s">
        <v>42</v>
      </c>
      <c r="P6348" t="s">
        <v>42</v>
      </c>
      <c r="Q6348" s="4">
        <f t="shared" si="496"/>
        <v>0</v>
      </c>
      <c r="R6348" s="4">
        <f t="shared" si="497"/>
        <v>14.080176920190253</v>
      </c>
      <c r="S6348" s="5">
        <f t="shared" si="498"/>
        <v>60.533540000000002</v>
      </c>
      <c r="T6348" s="6">
        <f t="shared" si="495"/>
        <v>49.984229996247336</v>
      </c>
      <c r="U6348">
        <f t="shared" si="499"/>
        <v>22.858300000000003</v>
      </c>
    </row>
    <row r="6349" spans="1:21" ht="17" x14ac:dyDescent="0.25">
      <c r="A6349" s="1">
        <v>21963</v>
      </c>
      <c r="B6349">
        <v>20171220</v>
      </c>
      <c r="C6349">
        <v>30</v>
      </c>
      <c r="D6349">
        <v>182</v>
      </c>
      <c r="E6349">
        <v>4.7</v>
      </c>
      <c r="F6349">
        <v>24</v>
      </c>
      <c r="G6349">
        <v>1</v>
      </c>
      <c r="H6349" t="s">
        <v>42</v>
      </c>
      <c r="I6349" t="s">
        <v>42</v>
      </c>
      <c r="J6349">
        <v>15.7</v>
      </c>
      <c r="K6349">
        <v>94</v>
      </c>
      <c r="L6349">
        <v>5.4</v>
      </c>
      <c r="M6349" t="s">
        <v>42</v>
      </c>
      <c r="N6349">
        <v>0</v>
      </c>
      <c r="O6349" t="s">
        <v>42</v>
      </c>
      <c r="P6349" t="s">
        <v>42</v>
      </c>
      <c r="Q6349" s="4">
        <f t="shared" si="496"/>
        <v>0</v>
      </c>
      <c r="R6349" s="4">
        <f t="shared" si="497"/>
        <v>13.880845239235757</v>
      </c>
      <c r="S6349" s="5">
        <f t="shared" si="498"/>
        <v>60.185420000000001</v>
      </c>
      <c r="T6349" s="6">
        <f t="shared" si="495"/>
        <v>50.325098811006484</v>
      </c>
      <c r="U6349">
        <f t="shared" si="499"/>
        <v>23.036299999999994</v>
      </c>
    </row>
    <row r="6350" spans="1:21" ht="17" x14ac:dyDescent="0.25">
      <c r="A6350" s="1">
        <v>21963</v>
      </c>
      <c r="B6350">
        <v>20171220</v>
      </c>
      <c r="C6350">
        <v>40</v>
      </c>
      <c r="D6350">
        <v>139</v>
      </c>
      <c r="E6350">
        <v>5</v>
      </c>
      <c r="F6350">
        <v>15</v>
      </c>
      <c r="G6350">
        <v>2</v>
      </c>
      <c r="H6350" t="s">
        <v>42</v>
      </c>
      <c r="I6350" t="s">
        <v>42</v>
      </c>
      <c r="J6350">
        <v>13.6</v>
      </c>
      <c r="K6350">
        <v>92</v>
      </c>
      <c r="L6350">
        <v>4.4000000000000004</v>
      </c>
      <c r="M6350" t="s">
        <v>42</v>
      </c>
      <c r="N6350">
        <v>0</v>
      </c>
      <c r="O6350" t="s">
        <v>42</v>
      </c>
      <c r="P6350" t="s">
        <v>42</v>
      </c>
      <c r="Q6350" s="4">
        <f t="shared" si="496"/>
        <v>0</v>
      </c>
      <c r="R6350" s="4">
        <f t="shared" si="497"/>
        <v>11.81528287526954</v>
      </c>
      <c r="S6350" s="5">
        <f t="shared" si="498"/>
        <v>56.546880000000002</v>
      </c>
      <c r="T6350" s="6">
        <f t="shared" si="495"/>
        <v>46.779867737850402</v>
      </c>
      <c r="U6350">
        <f t="shared" si="499"/>
        <v>13.685299999999994</v>
      </c>
    </row>
    <row r="6351" spans="1:21" ht="17" x14ac:dyDescent="0.25">
      <c r="A6351" s="1">
        <v>21963</v>
      </c>
      <c r="B6351">
        <v>20171220</v>
      </c>
      <c r="C6351">
        <v>50</v>
      </c>
      <c r="D6351">
        <v>131</v>
      </c>
      <c r="E6351">
        <v>4.5</v>
      </c>
      <c r="F6351">
        <v>16</v>
      </c>
      <c r="G6351">
        <v>1.9</v>
      </c>
      <c r="H6351" t="s">
        <v>42</v>
      </c>
      <c r="I6351" t="s">
        <v>42</v>
      </c>
      <c r="J6351">
        <v>12.7</v>
      </c>
      <c r="K6351">
        <v>92</v>
      </c>
      <c r="L6351">
        <v>2.2000000000000002</v>
      </c>
      <c r="M6351" t="s">
        <v>42</v>
      </c>
      <c r="N6351">
        <v>0</v>
      </c>
      <c r="O6351" t="s">
        <v>42</v>
      </c>
      <c r="P6351" t="s">
        <v>42</v>
      </c>
      <c r="Q6351" s="4">
        <f t="shared" si="496"/>
        <v>0</v>
      </c>
      <c r="R6351" s="4">
        <f t="shared" si="497"/>
        <v>10.947179268961104</v>
      </c>
      <c r="S6351" s="5">
        <f t="shared" si="498"/>
        <v>54.998159999999999</v>
      </c>
      <c r="T6351" s="6">
        <f t="shared" si="495"/>
        <v>46.151333049649438</v>
      </c>
      <c r="U6351">
        <f t="shared" si="499"/>
        <v>10.746299999999994</v>
      </c>
    </row>
    <row r="6352" spans="1:21" ht="17" x14ac:dyDescent="0.25">
      <c r="A6352" s="1">
        <v>21963</v>
      </c>
      <c r="B6352">
        <v>20171220</v>
      </c>
      <c r="C6352">
        <v>100</v>
      </c>
      <c r="D6352">
        <v>142</v>
      </c>
      <c r="E6352">
        <v>7.3</v>
      </c>
      <c r="F6352">
        <v>14</v>
      </c>
      <c r="G6352">
        <v>1.6</v>
      </c>
      <c r="H6352" t="s">
        <v>42</v>
      </c>
      <c r="I6352" t="s">
        <v>42</v>
      </c>
      <c r="J6352">
        <v>11.9</v>
      </c>
      <c r="K6352">
        <v>91</v>
      </c>
      <c r="L6352">
        <v>0.6</v>
      </c>
      <c r="M6352" t="s">
        <v>42</v>
      </c>
      <c r="N6352">
        <v>0</v>
      </c>
      <c r="O6352" t="s">
        <v>42</v>
      </c>
      <c r="P6352" t="s">
        <v>42</v>
      </c>
      <c r="Q6352" s="4">
        <f t="shared" si="496"/>
        <v>0</v>
      </c>
      <c r="R6352" s="4">
        <f t="shared" si="497"/>
        <v>10.185460195350021</v>
      </c>
      <c r="S6352" s="5">
        <f t="shared" si="498"/>
        <v>53.646709999999999</v>
      </c>
      <c r="T6352" s="6">
        <f t="shared" si="495"/>
        <v>42.081098253955034</v>
      </c>
      <c r="U6352">
        <f t="shared" si="499"/>
        <v>2.6182999999999979</v>
      </c>
    </row>
    <row r="6353" spans="1:21" ht="17" x14ac:dyDescent="0.25">
      <c r="A6353" s="1">
        <v>21963</v>
      </c>
      <c r="B6353">
        <v>20171220</v>
      </c>
      <c r="C6353">
        <v>110</v>
      </c>
      <c r="D6353">
        <v>136</v>
      </c>
      <c r="E6353">
        <v>6.8</v>
      </c>
      <c r="F6353">
        <v>15</v>
      </c>
      <c r="G6353">
        <v>1.5</v>
      </c>
      <c r="H6353" t="s">
        <v>42</v>
      </c>
      <c r="I6353" t="s">
        <v>42</v>
      </c>
      <c r="J6353">
        <v>11.6</v>
      </c>
      <c r="K6353">
        <v>89</v>
      </c>
      <c r="L6353">
        <v>0</v>
      </c>
      <c r="M6353" t="s">
        <v>42</v>
      </c>
      <c r="N6353">
        <v>0</v>
      </c>
      <c r="O6353" t="s">
        <v>42</v>
      </c>
      <c r="P6353" t="s">
        <v>42</v>
      </c>
      <c r="Q6353" s="4">
        <f t="shared" si="496"/>
        <v>0</v>
      </c>
      <c r="R6353" s="4">
        <f t="shared" si="497"/>
        <v>9.9024252260590089</v>
      </c>
      <c r="S6353" s="5">
        <f t="shared" si="498"/>
        <v>53.189759999999993</v>
      </c>
      <c r="T6353" s="6">
        <f t="shared" si="495"/>
        <v>41.653152793876714</v>
      </c>
      <c r="U6353">
        <f t="shared" si="499"/>
        <v>2.2053000000000011</v>
      </c>
    </row>
    <row r="6354" spans="1:21" ht="17" x14ac:dyDescent="0.25">
      <c r="A6354" s="1">
        <v>21963</v>
      </c>
      <c r="B6354">
        <v>20171220</v>
      </c>
      <c r="C6354">
        <v>120</v>
      </c>
      <c r="D6354">
        <v>132</v>
      </c>
      <c r="E6354">
        <v>8</v>
      </c>
      <c r="F6354">
        <v>15</v>
      </c>
      <c r="G6354">
        <v>1.8</v>
      </c>
      <c r="H6354" t="s">
        <v>42</v>
      </c>
      <c r="I6354" t="s">
        <v>42</v>
      </c>
      <c r="J6354">
        <v>11.6</v>
      </c>
      <c r="K6354">
        <v>86</v>
      </c>
      <c r="L6354">
        <v>0.2</v>
      </c>
      <c r="M6354" t="s">
        <v>42</v>
      </c>
      <c r="N6354">
        <v>0</v>
      </c>
      <c r="O6354" t="s">
        <v>42</v>
      </c>
      <c r="P6354" t="s">
        <v>42</v>
      </c>
      <c r="Q6354" s="4">
        <f t="shared" si="496"/>
        <v>0</v>
      </c>
      <c r="R6354" s="4">
        <f t="shared" si="497"/>
        <v>9.9024252260590089</v>
      </c>
      <c r="S6354" s="5">
        <f t="shared" si="498"/>
        <v>53.274239999999999</v>
      </c>
      <c r="T6354" s="6">
        <f t="shared" si="495"/>
        <v>39.613152793876715</v>
      </c>
      <c r="U6354">
        <f t="shared" si="499"/>
        <v>0.16530000000000022</v>
      </c>
    </row>
    <row r="6355" spans="1:21" ht="17" x14ac:dyDescent="0.25">
      <c r="A6355" s="1">
        <v>21963</v>
      </c>
      <c r="B6355">
        <v>20171220</v>
      </c>
      <c r="C6355">
        <v>130</v>
      </c>
      <c r="D6355">
        <v>138</v>
      </c>
      <c r="E6355">
        <v>6.3</v>
      </c>
      <c r="F6355">
        <v>15</v>
      </c>
      <c r="G6355">
        <v>1.6</v>
      </c>
      <c r="H6355" t="s">
        <v>42</v>
      </c>
      <c r="I6355" t="s">
        <v>42</v>
      </c>
      <c r="J6355">
        <v>11.4</v>
      </c>
      <c r="K6355">
        <v>86</v>
      </c>
      <c r="L6355">
        <v>0.2</v>
      </c>
      <c r="M6355" t="s">
        <v>42</v>
      </c>
      <c r="N6355">
        <v>0</v>
      </c>
      <c r="O6355" t="s">
        <v>42</v>
      </c>
      <c r="P6355" t="s">
        <v>42</v>
      </c>
      <c r="Q6355" s="4">
        <f t="shared" si="496"/>
        <v>0</v>
      </c>
      <c r="R6355" s="4">
        <f t="shared" si="497"/>
        <v>9.714570201448911</v>
      </c>
      <c r="S6355" s="5">
        <f t="shared" si="498"/>
        <v>52.941959999999995</v>
      </c>
      <c r="T6355" s="6">
        <f t="shared" si="495"/>
        <v>41.068941261883587</v>
      </c>
      <c r="U6355">
        <f t="shared" si="499"/>
        <v>2.2133000000000003</v>
      </c>
    </row>
    <row r="6356" spans="1:21" ht="17" x14ac:dyDescent="0.25">
      <c r="A6356" s="1">
        <v>21963</v>
      </c>
      <c r="B6356">
        <v>20171220</v>
      </c>
      <c r="C6356">
        <v>140</v>
      </c>
      <c r="D6356">
        <v>133</v>
      </c>
      <c r="E6356">
        <v>6.9</v>
      </c>
      <c r="F6356">
        <v>15</v>
      </c>
      <c r="G6356">
        <v>2.2000000000000002</v>
      </c>
      <c r="H6356" t="s">
        <v>42</v>
      </c>
      <c r="I6356" t="s">
        <v>42</v>
      </c>
      <c r="J6356">
        <v>11</v>
      </c>
      <c r="K6356">
        <v>88</v>
      </c>
      <c r="L6356">
        <v>0.2</v>
      </c>
      <c r="M6356" t="s">
        <v>42</v>
      </c>
      <c r="N6356">
        <v>0</v>
      </c>
      <c r="O6356" t="s">
        <v>42</v>
      </c>
      <c r="P6356" t="s">
        <v>42</v>
      </c>
      <c r="Q6356" s="4">
        <f t="shared" si="496"/>
        <v>0</v>
      </c>
      <c r="R6356" s="4">
        <f t="shared" si="497"/>
        <v>9.3409443055581924</v>
      </c>
      <c r="S6356" s="5">
        <f t="shared" si="498"/>
        <v>52.209199999999996</v>
      </c>
      <c r="T6356" s="6">
        <f t="shared" si="495"/>
        <v>40.543227597225645</v>
      </c>
      <c r="U6356">
        <f t="shared" si="499"/>
        <v>-0.49070000000000391</v>
      </c>
    </row>
    <row r="6357" spans="1:21" ht="17" x14ac:dyDescent="0.25">
      <c r="A6357" s="1">
        <v>21963</v>
      </c>
      <c r="B6357">
        <v>20171220</v>
      </c>
      <c r="C6357">
        <v>150</v>
      </c>
      <c r="D6357">
        <v>142</v>
      </c>
      <c r="E6357">
        <v>7.3</v>
      </c>
      <c r="F6357">
        <v>14</v>
      </c>
      <c r="G6357">
        <v>2</v>
      </c>
      <c r="H6357" t="s">
        <v>42</v>
      </c>
      <c r="I6357" t="s">
        <v>42</v>
      </c>
      <c r="J6357">
        <v>10.7</v>
      </c>
      <c r="K6357">
        <v>89</v>
      </c>
      <c r="L6357">
        <v>0.8</v>
      </c>
      <c r="M6357" t="s">
        <v>42</v>
      </c>
      <c r="N6357">
        <v>0</v>
      </c>
      <c r="O6357" t="s">
        <v>42</v>
      </c>
      <c r="P6357" t="s">
        <v>42</v>
      </c>
      <c r="Q6357" s="4">
        <f t="shared" si="496"/>
        <v>0</v>
      </c>
      <c r="R6357" s="4">
        <f t="shared" si="497"/>
        <v>9.0626235660880532</v>
      </c>
      <c r="S6357" s="5">
        <f t="shared" si="498"/>
        <v>51.667769999999997</v>
      </c>
      <c r="T6357" s="6">
        <f t="shared" si="495"/>
        <v>40.06141063591447</v>
      </c>
      <c r="U6357">
        <f t="shared" si="499"/>
        <v>-2.4337000000000018</v>
      </c>
    </row>
    <row r="6358" spans="1:21" ht="17" x14ac:dyDescent="0.25">
      <c r="A6358" s="1">
        <v>21963</v>
      </c>
      <c r="B6358">
        <v>20171220</v>
      </c>
      <c r="C6358">
        <v>200</v>
      </c>
      <c r="D6358">
        <v>135</v>
      </c>
      <c r="E6358">
        <v>6.8</v>
      </c>
      <c r="F6358">
        <v>16</v>
      </c>
      <c r="G6358">
        <v>1.8</v>
      </c>
      <c r="H6358" t="s">
        <v>42</v>
      </c>
      <c r="I6358" t="s">
        <v>42</v>
      </c>
      <c r="J6358">
        <v>10.4</v>
      </c>
      <c r="K6358">
        <v>89</v>
      </c>
      <c r="L6358">
        <v>0.2</v>
      </c>
      <c r="M6358" t="s">
        <v>42</v>
      </c>
      <c r="N6358">
        <v>0</v>
      </c>
      <c r="O6358" t="s">
        <v>42</v>
      </c>
      <c r="P6358" t="s">
        <v>42</v>
      </c>
      <c r="Q6358" s="4">
        <f t="shared" si="496"/>
        <v>0</v>
      </c>
      <c r="R6358" s="4">
        <f t="shared" si="497"/>
        <v>8.7860067868035383</v>
      </c>
      <c r="S6358" s="5">
        <f t="shared" si="498"/>
        <v>51.160440000000001</v>
      </c>
      <c r="T6358" s="6">
        <f t="shared" si="495"/>
        <v>40.201808822844598</v>
      </c>
      <c r="U6358">
        <f t="shared" si="499"/>
        <v>-2.8466999999999985</v>
      </c>
    </row>
    <row r="6359" spans="1:21" ht="17" x14ac:dyDescent="0.25">
      <c r="A6359" s="1">
        <v>21963</v>
      </c>
      <c r="B6359">
        <v>20171220</v>
      </c>
      <c r="C6359">
        <v>210</v>
      </c>
      <c r="D6359">
        <v>138</v>
      </c>
      <c r="E6359">
        <v>7.4</v>
      </c>
      <c r="F6359">
        <v>13</v>
      </c>
      <c r="G6359">
        <v>1.6</v>
      </c>
      <c r="H6359" t="s">
        <v>42</v>
      </c>
      <c r="I6359" t="s">
        <v>42</v>
      </c>
      <c r="J6359">
        <v>10.4</v>
      </c>
      <c r="K6359">
        <v>89</v>
      </c>
      <c r="L6359">
        <v>0.4</v>
      </c>
      <c r="M6359" t="s">
        <v>42</v>
      </c>
      <c r="N6359">
        <v>0</v>
      </c>
      <c r="O6359" t="s">
        <v>42</v>
      </c>
      <c r="P6359" t="s">
        <v>42</v>
      </c>
      <c r="Q6359" s="4">
        <f t="shared" si="496"/>
        <v>0</v>
      </c>
      <c r="R6359" s="4">
        <f t="shared" si="497"/>
        <v>8.7860067868035383</v>
      </c>
      <c r="S6359" s="5">
        <f t="shared" si="498"/>
        <v>51.160440000000001</v>
      </c>
      <c r="T6359" s="6">
        <f t="shared" si="495"/>
        <v>39.601808822844596</v>
      </c>
      <c r="U6359">
        <f t="shared" si="499"/>
        <v>-3.8666999999999998</v>
      </c>
    </row>
    <row r="6360" spans="1:21" ht="17" x14ac:dyDescent="0.25">
      <c r="A6360" s="1">
        <v>21963</v>
      </c>
      <c r="B6360">
        <v>20171220</v>
      </c>
      <c r="C6360">
        <v>220</v>
      </c>
      <c r="D6360">
        <v>139</v>
      </c>
      <c r="E6360">
        <v>6.9</v>
      </c>
      <c r="F6360">
        <v>13</v>
      </c>
      <c r="G6360">
        <v>1.9</v>
      </c>
      <c r="H6360" t="s">
        <v>42</v>
      </c>
      <c r="I6360" t="s">
        <v>42</v>
      </c>
      <c r="J6360">
        <v>10.3</v>
      </c>
      <c r="K6360">
        <v>88</v>
      </c>
      <c r="L6360">
        <v>0.4</v>
      </c>
      <c r="M6360" t="s">
        <v>42</v>
      </c>
      <c r="N6360">
        <v>0</v>
      </c>
      <c r="O6360" t="s">
        <v>42</v>
      </c>
      <c r="P6360" t="s">
        <v>42</v>
      </c>
      <c r="Q6360" s="4">
        <f t="shared" si="496"/>
        <v>0</v>
      </c>
      <c r="R6360" s="4">
        <f t="shared" si="497"/>
        <v>8.6941925359829586</v>
      </c>
      <c r="S6360" s="5">
        <f t="shared" si="498"/>
        <v>51.032360000000004</v>
      </c>
      <c r="T6360" s="6">
        <f t="shared" si="495"/>
        <v>39.702450296777847</v>
      </c>
      <c r="U6360">
        <f t="shared" si="499"/>
        <v>-3.4376999999999995</v>
      </c>
    </row>
    <row r="6361" spans="1:21" ht="17" x14ac:dyDescent="0.25">
      <c r="A6361" s="1">
        <v>21963</v>
      </c>
      <c r="B6361">
        <v>20171220</v>
      </c>
      <c r="C6361">
        <v>230</v>
      </c>
      <c r="D6361">
        <v>135</v>
      </c>
      <c r="E6361">
        <v>6.8</v>
      </c>
      <c r="F6361">
        <v>16</v>
      </c>
      <c r="G6361">
        <v>1.6</v>
      </c>
      <c r="H6361" t="s">
        <v>42</v>
      </c>
      <c r="I6361" t="s">
        <v>42</v>
      </c>
      <c r="J6361">
        <v>10.4</v>
      </c>
      <c r="K6361">
        <v>86</v>
      </c>
      <c r="L6361">
        <v>0</v>
      </c>
      <c r="M6361" t="s">
        <v>42</v>
      </c>
      <c r="N6361">
        <v>0</v>
      </c>
      <c r="O6361" t="s">
        <v>42</v>
      </c>
      <c r="P6361" t="s">
        <v>42</v>
      </c>
      <c r="Q6361" s="4">
        <f t="shared" si="496"/>
        <v>0</v>
      </c>
      <c r="R6361" s="4">
        <f t="shared" si="497"/>
        <v>8.7860067868035383</v>
      </c>
      <c r="S6361" s="5">
        <f t="shared" si="498"/>
        <v>51.280560000000001</v>
      </c>
      <c r="T6361" s="6">
        <f t="shared" si="495"/>
        <v>39.361808822844608</v>
      </c>
      <c r="U6361">
        <f t="shared" si="499"/>
        <v>-2.8466999999999985</v>
      </c>
    </row>
    <row r="6362" spans="1:21" ht="17" x14ac:dyDescent="0.25">
      <c r="A6362" s="1">
        <v>21963</v>
      </c>
      <c r="B6362">
        <v>20171220</v>
      </c>
      <c r="C6362">
        <v>240</v>
      </c>
      <c r="D6362">
        <v>135</v>
      </c>
      <c r="E6362">
        <v>7.4</v>
      </c>
      <c r="F6362">
        <v>13</v>
      </c>
      <c r="G6362">
        <v>1.6</v>
      </c>
      <c r="H6362" t="s">
        <v>42</v>
      </c>
      <c r="I6362" t="s">
        <v>42</v>
      </c>
      <c r="J6362">
        <v>10.5</v>
      </c>
      <c r="K6362">
        <v>85</v>
      </c>
      <c r="L6362">
        <v>0</v>
      </c>
      <c r="M6362" t="s">
        <v>42</v>
      </c>
      <c r="N6362">
        <v>0</v>
      </c>
      <c r="O6362" t="s">
        <v>42</v>
      </c>
      <c r="P6362" t="s">
        <v>42</v>
      </c>
      <c r="Q6362" s="4">
        <f t="shared" si="496"/>
        <v>0</v>
      </c>
      <c r="R6362" s="4">
        <f t="shared" si="497"/>
        <v>8.8780185746095857</v>
      </c>
      <c r="S6362" s="5">
        <f t="shared" si="498"/>
        <v>51.485750000000003</v>
      </c>
      <c r="T6362" s="6">
        <f t="shared" si="495"/>
        <v>38.601424146992464</v>
      </c>
      <c r="U6362">
        <f t="shared" si="499"/>
        <v>-3.4457000000000004</v>
      </c>
    </row>
    <row r="6363" spans="1:21" ht="17" x14ac:dyDescent="0.25">
      <c r="A6363" s="1">
        <v>21963</v>
      </c>
      <c r="B6363">
        <v>20171220</v>
      </c>
      <c r="C6363">
        <v>250</v>
      </c>
      <c r="D6363">
        <v>138</v>
      </c>
      <c r="E6363">
        <v>7.4</v>
      </c>
      <c r="F6363">
        <v>12</v>
      </c>
      <c r="G6363">
        <v>1.6</v>
      </c>
      <c r="H6363" t="s">
        <v>42</v>
      </c>
      <c r="I6363" t="s">
        <v>42</v>
      </c>
      <c r="J6363">
        <v>10.6</v>
      </c>
      <c r="K6363">
        <v>85</v>
      </c>
      <c r="L6363">
        <v>0.4</v>
      </c>
      <c r="M6363" t="s">
        <v>42</v>
      </c>
      <c r="N6363">
        <v>0</v>
      </c>
      <c r="O6363" t="s">
        <v>42</v>
      </c>
      <c r="P6363" t="s">
        <v>42</v>
      </c>
      <c r="Q6363" s="4">
        <f t="shared" si="496"/>
        <v>0</v>
      </c>
      <c r="R6363" s="4">
        <f t="shared" si="497"/>
        <v>8.9702250840671578</v>
      </c>
      <c r="S6363" s="5">
        <f t="shared" si="498"/>
        <v>51.6509</v>
      </c>
      <c r="T6363" s="6">
        <f t="shared" si="495"/>
        <v>38.72129260928731</v>
      </c>
      <c r="U6363">
        <f t="shared" si="499"/>
        <v>-3.0247000000000011</v>
      </c>
    </row>
    <row r="6364" spans="1:21" ht="17" x14ac:dyDescent="0.25">
      <c r="A6364" s="1">
        <v>21963</v>
      </c>
      <c r="B6364">
        <v>20171220</v>
      </c>
      <c r="C6364">
        <v>300</v>
      </c>
      <c r="D6364">
        <v>129</v>
      </c>
      <c r="E6364">
        <v>4.5</v>
      </c>
      <c r="F6364">
        <v>14</v>
      </c>
      <c r="G6364">
        <v>1.2</v>
      </c>
      <c r="H6364" t="s">
        <v>42</v>
      </c>
      <c r="I6364" t="s">
        <v>42</v>
      </c>
      <c r="J6364">
        <v>10.4</v>
      </c>
      <c r="K6364">
        <v>87</v>
      </c>
      <c r="L6364">
        <v>0.6</v>
      </c>
      <c r="M6364" t="s">
        <v>42</v>
      </c>
      <c r="N6364">
        <v>0</v>
      </c>
      <c r="O6364" t="s">
        <v>42</v>
      </c>
      <c r="P6364" t="s">
        <v>42</v>
      </c>
      <c r="Q6364" s="4">
        <f t="shared" si="496"/>
        <v>0</v>
      </c>
      <c r="R6364" s="4">
        <f t="shared" si="497"/>
        <v>8.7860067868035383</v>
      </c>
      <c r="S6364" s="5">
        <f t="shared" si="498"/>
        <v>51.240519999999997</v>
      </c>
      <c r="T6364" s="6">
        <f t="shared" si="495"/>
        <v>41.941808822844607</v>
      </c>
      <c r="U6364">
        <f t="shared" si="499"/>
        <v>1.0633000000000017</v>
      </c>
    </row>
    <row r="6365" spans="1:21" ht="17" x14ac:dyDescent="0.25">
      <c r="A6365" s="1">
        <v>21963</v>
      </c>
      <c r="B6365">
        <v>20171220</v>
      </c>
      <c r="C6365">
        <v>310</v>
      </c>
      <c r="D6365">
        <v>126</v>
      </c>
      <c r="E6365">
        <v>4.4000000000000004</v>
      </c>
      <c r="F6365">
        <v>17</v>
      </c>
      <c r="G6365">
        <v>1</v>
      </c>
      <c r="H6365" t="s">
        <v>42</v>
      </c>
      <c r="I6365" t="s">
        <v>42</v>
      </c>
      <c r="J6365">
        <v>10.4</v>
      </c>
      <c r="K6365">
        <v>88</v>
      </c>
      <c r="L6365">
        <v>0</v>
      </c>
      <c r="M6365" t="s">
        <v>42</v>
      </c>
      <c r="N6365">
        <v>0</v>
      </c>
      <c r="O6365" t="s">
        <v>42</v>
      </c>
      <c r="P6365" t="s">
        <v>42</v>
      </c>
      <c r="Q6365" s="4">
        <f t="shared" si="496"/>
        <v>0</v>
      </c>
      <c r="R6365" s="4">
        <f t="shared" si="497"/>
        <v>8.7860067868035383</v>
      </c>
      <c r="S6365" s="5">
        <f t="shared" si="498"/>
        <v>51.200479999999999</v>
      </c>
      <c r="T6365" s="6">
        <f t="shared" si="495"/>
        <v>42.321808822844595</v>
      </c>
      <c r="U6365">
        <f t="shared" si="499"/>
        <v>1.2332999999999998</v>
      </c>
    </row>
    <row r="6366" spans="1:21" ht="17" x14ac:dyDescent="0.25">
      <c r="A6366" s="1">
        <v>21963</v>
      </c>
      <c r="B6366">
        <v>20171220</v>
      </c>
      <c r="C6366">
        <v>320</v>
      </c>
      <c r="D6366">
        <v>134</v>
      </c>
      <c r="E6366">
        <v>4.0999999999999996</v>
      </c>
      <c r="F6366">
        <v>17</v>
      </c>
      <c r="G6366">
        <v>1.2</v>
      </c>
      <c r="H6366" t="s">
        <v>42</v>
      </c>
      <c r="I6366" t="s">
        <v>42</v>
      </c>
      <c r="J6366">
        <v>10.5</v>
      </c>
      <c r="K6366">
        <v>87</v>
      </c>
      <c r="L6366">
        <v>0.4</v>
      </c>
      <c r="M6366" t="s">
        <v>42</v>
      </c>
      <c r="N6366">
        <v>0</v>
      </c>
      <c r="O6366" t="s">
        <v>42</v>
      </c>
      <c r="P6366" t="s">
        <v>42</v>
      </c>
      <c r="Q6366" s="4">
        <f t="shared" si="496"/>
        <v>0</v>
      </c>
      <c r="R6366" s="4">
        <f t="shared" si="497"/>
        <v>8.8780185746095857</v>
      </c>
      <c r="S6366" s="5">
        <f t="shared" si="498"/>
        <v>51.407650000000004</v>
      </c>
      <c r="T6366" s="6">
        <f t="shared" si="495"/>
        <v>42.461424146992464</v>
      </c>
      <c r="U6366">
        <f t="shared" si="499"/>
        <v>2.1643000000000008</v>
      </c>
    </row>
    <row r="6367" spans="1:21" ht="17" x14ac:dyDescent="0.25">
      <c r="A6367" s="1">
        <v>21963</v>
      </c>
      <c r="B6367">
        <v>20171220</v>
      </c>
      <c r="C6367">
        <v>330</v>
      </c>
      <c r="D6367">
        <v>184</v>
      </c>
      <c r="E6367">
        <v>1.4</v>
      </c>
      <c r="F6367">
        <v>24</v>
      </c>
      <c r="G6367">
        <v>0.6</v>
      </c>
      <c r="H6367" t="s">
        <v>42</v>
      </c>
      <c r="I6367" t="s">
        <v>42</v>
      </c>
      <c r="J6367">
        <v>10.7</v>
      </c>
      <c r="K6367">
        <v>86</v>
      </c>
      <c r="L6367">
        <v>0.2</v>
      </c>
      <c r="M6367" t="s">
        <v>42</v>
      </c>
      <c r="N6367">
        <v>0</v>
      </c>
      <c r="O6367" t="s">
        <v>42</v>
      </c>
      <c r="P6367" t="s">
        <v>42</v>
      </c>
      <c r="Q6367" s="4">
        <f t="shared" si="496"/>
        <v>0</v>
      </c>
      <c r="R6367" s="4">
        <f t="shared" si="497"/>
        <v>9.0626235660880532</v>
      </c>
      <c r="S6367" s="5">
        <f t="shared" si="498"/>
        <v>51.778979999999997</v>
      </c>
      <c r="T6367" s="6">
        <f t="shared" si="495"/>
        <v>45.121410635914472</v>
      </c>
      <c r="U6367">
        <f t="shared" si="499"/>
        <v>7.5962999999999994</v>
      </c>
    </row>
    <row r="6368" spans="1:21" ht="17" x14ac:dyDescent="0.25">
      <c r="A6368" s="1">
        <v>21963</v>
      </c>
      <c r="B6368">
        <v>20171220</v>
      </c>
      <c r="C6368">
        <v>340</v>
      </c>
      <c r="D6368">
        <v>126</v>
      </c>
      <c r="E6368">
        <v>2.2000000000000002</v>
      </c>
      <c r="F6368">
        <v>16</v>
      </c>
      <c r="G6368">
        <v>0.9</v>
      </c>
      <c r="H6368" t="s">
        <v>42</v>
      </c>
      <c r="I6368" t="s">
        <v>42</v>
      </c>
      <c r="J6368">
        <v>10.7</v>
      </c>
      <c r="K6368">
        <v>87</v>
      </c>
      <c r="L6368">
        <v>0</v>
      </c>
      <c r="M6368" t="s">
        <v>42</v>
      </c>
      <c r="N6368">
        <v>0</v>
      </c>
      <c r="O6368" t="s">
        <v>42</v>
      </c>
      <c r="P6368" t="s">
        <v>42</v>
      </c>
      <c r="Q6368" s="4">
        <f t="shared" si="496"/>
        <v>0</v>
      </c>
      <c r="R6368" s="4">
        <f t="shared" si="497"/>
        <v>9.0626235660880532</v>
      </c>
      <c r="S6368" s="5">
        <f t="shared" si="498"/>
        <v>51.741909999999997</v>
      </c>
      <c r="T6368" s="6">
        <f t="shared" si="495"/>
        <v>44.601410635914469</v>
      </c>
      <c r="U6368">
        <f t="shared" si="499"/>
        <v>6.2362999999999964</v>
      </c>
    </row>
    <row r="6369" spans="1:21" ht="17" x14ac:dyDescent="0.25">
      <c r="A6369" s="1">
        <v>21963</v>
      </c>
      <c r="B6369">
        <v>20171220</v>
      </c>
      <c r="C6369">
        <v>350</v>
      </c>
      <c r="D6369">
        <v>120</v>
      </c>
      <c r="E6369">
        <v>3.1</v>
      </c>
      <c r="F6369">
        <v>12</v>
      </c>
      <c r="G6369">
        <v>0.6</v>
      </c>
      <c r="H6369" t="s">
        <v>42</v>
      </c>
      <c r="I6369" t="s">
        <v>42</v>
      </c>
      <c r="J6369">
        <v>10.6</v>
      </c>
      <c r="K6369">
        <v>87</v>
      </c>
      <c r="L6369">
        <v>0</v>
      </c>
      <c r="M6369" t="s">
        <v>42</v>
      </c>
      <c r="N6369">
        <v>0</v>
      </c>
      <c r="O6369" t="s">
        <v>42</v>
      </c>
      <c r="P6369" t="s">
        <v>42</v>
      </c>
      <c r="Q6369" s="4">
        <f t="shared" si="496"/>
        <v>0</v>
      </c>
      <c r="R6369" s="4">
        <f t="shared" si="497"/>
        <v>8.9702250840671578</v>
      </c>
      <c r="S6369" s="5">
        <f t="shared" si="498"/>
        <v>51.574779999999997</v>
      </c>
      <c r="T6369" s="6">
        <f t="shared" si="495"/>
        <v>43.58129260928731</v>
      </c>
      <c r="U6369">
        <f t="shared" si="499"/>
        <v>4.2852999999999994</v>
      </c>
    </row>
    <row r="6370" spans="1:21" ht="17" x14ac:dyDescent="0.25">
      <c r="A6370" s="1">
        <v>21963</v>
      </c>
      <c r="B6370">
        <v>20171220</v>
      </c>
      <c r="C6370">
        <v>400</v>
      </c>
      <c r="D6370">
        <v>130</v>
      </c>
      <c r="E6370">
        <v>2.7</v>
      </c>
      <c r="F6370">
        <v>17</v>
      </c>
      <c r="G6370">
        <v>0.8</v>
      </c>
      <c r="H6370" t="s">
        <v>42</v>
      </c>
      <c r="I6370" t="s">
        <v>42</v>
      </c>
      <c r="J6370">
        <v>10.6</v>
      </c>
      <c r="K6370">
        <v>87</v>
      </c>
      <c r="L6370">
        <v>0</v>
      </c>
      <c r="M6370" t="s">
        <v>42</v>
      </c>
      <c r="N6370">
        <v>0</v>
      </c>
      <c r="O6370" t="s">
        <v>42</v>
      </c>
      <c r="P6370" t="s">
        <v>42</v>
      </c>
      <c r="Q6370" s="4">
        <f t="shared" si="496"/>
        <v>0</v>
      </c>
      <c r="R6370" s="4">
        <f t="shared" si="497"/>
        <v>8.9702250840671578</v>
      </c>
      <c r="S6370" s="5">
        <f t="shared" si="498"/>
        <v>51.574779999999997</v>
      </c>
      <c r="T6370" s="6">
        <f t="shared" si="495"/>
        <v>43.981292609287308</v>
      </c>
      <c r="U6370">
        <f t="shared" si="499"/>
        <v>4.9652999999999992</v>
      </c>
    </row>
    <row r="6371" spans="1:21" ht="17" x14ac:dyDescent="0.25">
      <c r="A6371" s="1">
        <v>21963</v>
      </c>
      <c r="B6371">
        <v>20171220</v>
      </c>
      <c r="C6371">
        <v>410</v>
      </c>
      <c r="D6371">
        <v>137</v>
      </c>
      <c r="E6371">
        <v>3.2</v>
      </c>
      <c r="F6371">
        <v>12</v>
      </c>
      <c r="G6371">
        <v>0.5</v>
      </c>
      <c r="H6371" t="s">
        <v>42</v>
      </c>
      <c r="I6371" t="s">
        <v>42</v>
      </c>
      <c r="J6371">
        <v>10.7</v>
      </c>
      <c r="K6371">
        <v>86</v>
      </c>
      <c r="L6371">
        <v>0</v>
      </c>
      <c r="M6371" t="s">
        <v>42</v>
      </c>
      <c r="N6371">
        <v>0</v>
      </c>
      <c r="O6371" t="s">
        <v>42</v>
      </c>
      <c r="P6371" t="s">
        <v>42</v>
      </c>
      <c r="Q6371" s="4">
        <f t="shared" si="496"/>
        <v>0</v>
      </c>
      <c r="R6371" s="4">
        <f t="shared" si="497"/>
        <v>9.0626235660880532</v>
      </c>
      <c r="S6371" s="5">
        <f t="shared" si="498"/>
        <v>51.778979999999997</v>
      </c>
      <c r="T6371" s="6">
        <f t="shared" si="495"/>
        <v>43.321410635914468</v>
      </c>
      <c r="U6371">
        <f t="shared" si="499"/>
        <v>4.5362999999999971</v>
      </c>
    </row>
    <row r="6372" spans="1:21" ht="17" x14ac:dyDescent="0.25">
      <c r="A6372" s="1">
        <v>21963</v>
      </c>
      <c r="B6372">
        <v>20171220</v>
      </c>
      <c r="C6372">
        <v>420</v>
      </c>
      <c r="D6372">
        <v>131</v>
      </c>
      <c r="E6372">
        <v>3.1</v>
      </c>
      <c r="F6372">
        <v>11</v>
      </c>
      <c r="G6372">
        <v>0.7</v>
      </c>
      <c r="H6372" t="s">
        <v>42</v>
      </c>
      <c r="I6372" t="s">
        <v>42</v>
      </c>
      <c r="J6372">
        <v>10.7</v>
      </c>
      <c r="K6372">
        <v>84</v>
      </c>
      <c r="L6372">
        <v>0</v>
      </c>
      <c r="M6372" t="s">
        <v>42</v>
      </c>
      <c r="N6372">
        <v>0</v>
      </c>
      <c r="O6372" t="s">
        <v>42</v>
      </c>
      <c r="P6372" t="s">
        <v>42</v>
      </c>
      <c r="Q6372" s="4">
        <f t="shared" si="496"/>
        <v>0</v>
      </c>
      <c r="R6372" s="4">
        <f t="shared" si="497"/>
        <v>9.0626235660880532</v>
      </c>
      <c r="S6372" s="5">
        <f t="shared" si="498"/>
        <v>51.853119999999997</v>
      </c>
      <c r="T6372" s="6">
        <f t="shared" si="495"/>
        <v>42.861410635914474</v>
      </c>
      <c r="U6372">
        <f t="shared" si="499"/>
        <v>4.7062999999999988</v>
      </c>
    </row>
    <row r="6373" spans="1:21" ht="17" x14ac:dyDescent="0.25">
      <c r="A6373" s="1">
        <v>21963</v>
      </c>
      <c r="B6373">
        <v>20171220</v>
      </c>
      <c r="C6373">
        <v>430</v>
      </c>
      <c r="D6373">
        <v>140</v>
      </c>
      <c r="E6373">
        <v>2</v>
      </c>
      <c r="F6373">
        <v>13</v>
      </c>
      <c r="G6373">
        <v>0.6</v>
      </c>
      <c r="H6373" t="s">
        <v>42</v>
      </c>
      <c r="I6373" t="s">
        <v>42</v>
      </c>
      <c r="J6373">
        <v>10.8</v>
      </c>
      <c r="K6373">
        <v>84</v>
      </c>
      <c r="L6373">
        <v>0</v>
      </c>
      <c r="M6373" t="s">
        <v>42</v>
      </c>
      <c r="N6373">
        <v>0</v>
      </c>
      <c r="O6373" t="s">
        <v>42</v>
      </c>
      <c r="P6373" t="s">
        <v>42</v>
      </c>
      <c r="Q6373" s="4">
        <f t="shared" si="496"/>
        <v>0</v>
      </c>
      <c r="R6373" s="4">
        <f t="shared" si="497"/>
        <v>9.1552113356678611</v>
      </c>
      <c r="S6373" s="5">
        <f t="shared" si="498"/>
        <v>52.01728</v>
      </c>
      <c r="T6373" s="6">
        <f t="shared" si="495"/>
        <v>44.081774736368224</v>
      </c>
      <c r="U6373">
        <f t="shared" si="499"/>
        <v>6.9973000000000063</v>
      </c>
    </row>
    <row r="6374" spans="1:21" ht="17" x14ac:dyDescent="0.25">
      <c r="A6374" s="1">
        <v>21963</v>
      </c>
      <c r="B6374">
        <v>20171220</v>
      </c>
      <c r="C6374">
        <v>440</v>
      </c>
      <c r="D6374">
        <v>160</v>
      </c>
      <c r="E6374">
        <v>1.1000000000000001</v>
      </c>
      <c r="F6374">
        <v>22</v>
      </c>
      <c r="G6374">
        <v>0.3</v>
      </c>
      <c r="H6374" t="s">
        <v>42</v>
      </c>
      <c r="I6374" t="s">
        <v>42</v>
      </c>
      <c r="J6374">
        <v>10.9</v>
      </c>
      <c r="K6374">
        <v>84</v>
      </c>
      <c r="L6374">
        <v>0</v>
      </c>
      <c r="M6374" t="s">
        <v>42</v>
      </c>
      <c r="N6374">
        <v>0</v>
      </c>
      <c r="O6374" t="s">
        <v>42</v>
      </c>
      <c r="P6374" t="s">
        <v>42</v>
      </c>
      <c r="Q6374" s="4">
        <f t="shared" si="496"/>
        <v>0</v>
      </c>
      <c r="R6374" s="4">
        <f t="shared" si="497"/>
        <v>9.2479857698138375</v>
      </c>
      <c r="S6374" s="5">
        <f t="shared" si="498"/>
        <v>52.181440000000002</v>
      </c>
      <c r="T6374" s="6">
        <f t="shared" si="495"/>
        <v>45.102381500757993</v>
      </c>
      <c r="U6374">
        <f t="shared" si="499"/>
        <v>8.9482999999999961</v>
      </c>
    </row>
    <row r="6375" spans="1:21" ht="17" x14ac:dyDescent="0.25">
      <c r="A6375" s="1">
        <v>21963</v>
      </c>
      <c r="B6375">
        <v>20171220</v>
      </c>
      <c r="C6375">
        <v>450</v>
      </c>
      <c r="D6375">
        <v>119</v>
      </c>
      <c r="E6375">
        <v>1.2</v>
      </c>
      <c r="F6375">
        <v>11</v>
      </c>
      <c r="G6375">
        <v>0.3</v>
      </c>
      <c r="H6375" t="s">
        <v>42</v>
      </c>
      <c r="I6375" t="s">
        <v>42</v>
      </c>
      <c r="J6375">
        <v>11</v>
      </c>
      <c r="K6375">
        <v>85</v>
      </c>
      <c r="L6375">
        <v>0</v>
      </c>
      <c r="M6375" t="s">
        <v>42</v>
      </c>
      <c r="N6375">
        <v>0</v>
      </c>
      <c r="O6375" t="s">
        <v>42</v>
      </c>
      <c r="P6375" t="s">
        <v>42</v>
      </c>
      <c r="Q6375" s="4">
        <f t="shared" si="496"/>
        <v>0</v>
      </c>
      <c r="R6375" s="4">
        <f t="shared" si="497"/>
        <v>9.3409443055581924</v>
      </c>
      <c r="S6375" s="5">
        <f t="shared" si="498"/>
        <v>52.311499999999995</v>
      </c>
      <c r="T6375" s="6">
        <f t="shared" si="495"/>
        <v>45.403227597225651</v>
      </c>
      <c r="U6375">
        <f t="shared" si="499"/>
        <v>9.1992999999999974</v>
      </c>
    </row>
    <row r="6376" spans="1:21" ht="17" x14ac:dyDescent="0.25">
      <c r="A6376" s="1">
        <v>21963</v>
      </c>
      <c r="B6376">
        <v>20171220</v>
      </c>
      <c r="C6376">
        <v>500</v>
      </c>
      <c r="D6376">
        <v>111</v>
      </c>
      <c r="E6376">
        <v>0.9</v>
      </c>
      <c r="F6376">
        <v>3</v>
      </c>
      <c r="G6376">
        <v>0.2</v>
      </c>
      <c r="H6376" t="s">
        <v>42</v>
      </c>
      <c r="I6376" t="s">
        <v>42</v>
      </c>
      <c r="J6376">
        <v>11.1</v>
      </c>
      <c r="K6376">
        <v>86</v>
      </c>
      <c r="L6376">
        <v>0</v>
      </c>
      <c r="M6376" t="s">
        <v>42</v>
      </c>
      <c r="N6376">
        <v>0.01</v>
      </c>
      <c r="O6376" t="s">
        <v>42</v>
      </c>
      <c r="P6376" t="s">
        <v>42</v>
      </c>
      <c r="Q6376" s="4">
        <f t="shared" si="496"/>
        <v>2.7777777778000003</v>
      </c>
      <c r="R6376" s="4">
        <f t="shared" si="497"/>
        <v>11.287013306466037</v>
      </c>
      <c r="S6376" s="5">
        <f t="shared" si="498"/>
        <v>52.443540000000006</v>
      </c>
      <c r="T6376" s="6">
        <f t="shared" si="495"/>
        <v>48.513117298405852</v>
      </c>
      <c r="U6376">
        <f t="shared" si="499"/>
        <v>10.189199999999994</v>
      </c>
    </row>
    <row r="6377" spans="1:21" ht="17" x14ac:dyDescent="0.25">
      <c r="A6377" s="1">
        <v>21963</v>
      </c>
      <c r="B6377">
        <v>20171220</v>
      </c>
      <c r="C6377">
        <v>510</v>
      </c>
      <c r="D6377">
        <v>110</v>
      </c>
      <c r="E6377">
        <v>1.3</v>
      </c>
      <c r="F6377">
        <v>9</v>
      </c>
      <c r="G6377">
        <v>0.3</v>
      </c>
      <c r="H6377" t="s">
        <v>42</v>
      </c>
      <c r="I6377" t="s">
        <v>42</v>
      </c>
      <c r="J6377">
        <v>11.1</v>
      </c>
      <c r="K6377">
        <v>88</v>
      </c>
      <c r="L6377">
        <v>0</v>
      </c>
      <c r="M6377" t="s">
        <v>42</v>
      </c>
      <c r="N6377">
        <v>0.02</v>
      </c>
      <c r="O6377" t="s">
        <v>42</v>
      </c>
      <c r="P6377" t="s">
        <v>42</v>
      </c>
      <c r="Q6377" s="4">
        <f t="shared" si="496"/>
        <v>5.5555555556000007</v>
      </c>
      <c r="R6377" s="4">
        <f t="shared" si="497"/>
        <v>12.055400940132932</v>
      </c>
      <c r="S6377" s="5">
        <f t="shared" si="498"/>
        <v>52.377320000000005</v>
      </c>
      <c r="T6377" s="6">
        <f t="shared" si="495"/>
        <v>49.672021222172816</v>
      </c>
      <c r="U6377">
        <f t="shared" si="499"/>
        <v>9.5680999999999958</v>
      </c>
    </row>
    <row r="6378" spans="1:21" ht="17" x14ac:dyDescent="0.25">
      <c r="A6378" s="1">
        <v>21963</v>
      </c>
      <c r="B6378">
        <v>20171220</v>
      </c>
      <c r="C6378">
        <v>520</v>
      </c>
      <c r="D6378">
        <v>136</v>
      </c>
      <c r="E6378">
        <v>0.8</v>
      </c>
      <c r="F6378">
        <v>5</v>
      </c>
      <c r="G6378">
        <v>0.5</v>
      </c>
      <c r="H6378" t="s">
        <v>42</v>
      </c>
      <c r="I6378" t="s">
        <v>42</v>
      </c>
      <c r="J6378">
        <v>11.1</v>
      </c>
      <c r="K6378">
        <v>88</v>
      </c>
      <c r="L6378">
        <v>0</v>
      </c>
      <c r="M6378" t="s">
        <v>42</v>
      </c>
      <c r="N6378">
        <v>0.03</v>
      </c>
      <c r="O6378" t="s">
        <v>42</v>
      </c>
      <c r="P6378" t="s">
        <v>42</v>
      </c>
      <c r="Q6378" s="4">
        <f t="shared" si="496"/>
        <v>8.3333333334000006</v>
      </c>
      <c r="R6378" s="4">
        <f t="shared" si="497"/>
        <v>12.547902491020796</v>
      </c>
      <c r="S6378" s="5">
        <f t="shared" si="498"/>
        <v>52.377320000000005</v>
      </c>
      <c r="T6378" s="6">
        <f t="shared" si="495"/>
        <v>50.812273238327037</v>
      </c>
      <c r="U6378">
        <f t="shared" si="499"/>
        <v>10.476999999999995</v>
      </c>
    </row>
    <row r="6379" spans="1:21" ht="17" x14ac:dyDescent="0.25">
      <c r="A6379" s="1">
        <v>21963</v>
      </c>
      <c r="B6379">
        <v>20171220</v>
      </c>
      <c r="C6379">
        <v>530</v>
      </c>
      <c r="D6379">
        <v>239</v>
      </c>
      <c r="E6379">
        <v>0.6</v>
      </c>
      <c r="F6379">
        <v>74</v>
      </c>
      <c r="G6379">
        <v>0.2</v>
      </c>
      <c r="H6379" t="s">
        <v>42</v>
      </c>
      <c r="I6379" t="s">
        <v>42</v>
      </c>
      <c r="J6379">
        <v>11.2</v>
      </c>
      <c r="K6379">
        <v>88</v>
      </c>
      <c r="L6379">
        <v>0</v>
      </c>
      <c r="M6379" t="s">
        <v>42</v>
      </c>
      <c r="N6379">
        <v>0.06</v>
      </c>
      <c r="O6379" t="s">
        <v>42</v>
      </c>
      <c r="P6379" t="s">
        <v>42</v>
      </c>
      <c r="Q6379" s="4">
        <f t="shared" si="496"/>
        <v>16.666666666800001</v>
      </c>
      <c r="R6379" s="4">
        <f t="shared" si="497"/>
        <v>13.530770032517736</v>
      </c>
      <c r="S6379" s="5">
        <f t="shared" si="498"/>
        <v>52.545439999999999</v>
      </c>
      <c r="T6379" s="6">
        <f t="shared" si="495"/>
        <v>52.290001042273055</v>
      </c>
      <c r="U6379">
        <f t="shared" si="499"/>
        <v>11.414699999999996</v>
      </c>
    </row>
    <row r="6380" spans="1:21" ht="17" x14ac:dyDescent="0.25">
      <c r="A6380" s="1">
        <v>21963</v>
      </c>
      <c r="B6380">
        <v>20171220</v>
      </c>
      <c r="C6380">
        <v>540</v>
      </c>
      <c r="D6380">
        <v>297</v>
      </c>
      <c r="E6380">
        <v>1.1000000000000001</v>
      </c>
      <c r="F6380">
        <v>10</v>
      </c>
      <c r="G6380">
        <v>0.3</v>
      </c>
      <c r="H6380" t="s">
        <v>42</v>
      </c>
      <c r="I6380" t="s">
        <v>42</v>
      </c>
      <c r="J6380">
        <v>11.4</v>
      </c>
      <c r="K6380">
        <v>87</v>
      </c>
      <c r="L6380">
        <v>0</v>
      </c>
      <c r="M6380" t="s">
        <v>42</v>
      </c>
      <c r="N6380">
        <v>7.0000000000000007E-2</v>
      </c>
      <c r="O6380" t="s">
        <v>42</v>
      </c>
      <c r="P6380" t="s">
        <v>42</v>
      </c>
      <c r="Q6380" s="4">
        <f t="shared" si="496"/>
        <v>19.444444444600002</v>
      </c>
      <c r="R6380" s="4">
        <f t="shared" si="497"/>
        <v>13.921516958019897</v>
      </c>
      <c r="S6380" s="5">
        <f t="shared" si="498"/>
        <v>52.911819999999999</v>
      </c>
      <c r="T6380" s="6">
        <f t="shared" si="495"/>
        <v>52.017972045425871</v>
      </c>
      <c r="U6380">
        <f t="shared" si="499"/>
        <v>11.4656</v>
      </c>
    </row>
    <row r="6381" spans="1:21" ht="17" x14ac:dyDescent="0.25">
      <c r="A6381" s="1">
        <v>21963</v>
      </c>
      <c r="B6381">
        <v>20171220</v>
      </c>
      <c r="C6381">
        <v>550</v>
      </c>
      <c r="D6381">
        <v>256</v>
      </c>
      <c r="E6381">
        <v>0.9</v>
      </c>
      <c r="F6381">
        <v>13</v>
      </c>
      <c r="G6381">
        <v>0.2</v>
      </c>
      <c r="H6381" t="s">
        <v>42</v>
      </c>
      <c r="I6381" t="s">
        <v>42</v>
      </c>
      <c r="J6381">
        <v>11.8</v>
      </c>
      <c r="K6381">
        <v>87</v>
      </c>
      <c r="L6381">
        <v>0</v>
      </c>
      <c r="M6381" t="s">
        <v>42</v>
      </c>
      <c r="N6381">
        <v>0.09</v>
      </c>
      <c r="O6381" t="s">
        <v>42</v>
      </c>
      <c r="P6381" t="s">
        <v>42</v>
      </c>
      <c r="Q6381" s="4">
        <f t="shared" si="496"/>
        <v>25.0000000002</v>
      </c>
      <c r="R6381" s="4">
        <f t="shared" si="497"/>
        <v>14.633015507218689</v>
      </c>
      <c r="S6381" s="5">
        <f t="shared" si="498"/>
        <v>53.58034</v>
      </c>
      <c r="T6381" s="6">
        <f t="shared" si="495"/>
        <v>53.142920159384296</v>
      </c>
      <c r="U6381">
        <f t="shared" si="499"/>
        <v>13.607399999999997</v>
      </c>
    </row>
    <row r="6382" spans="1:21" ht="17" x14ac:dyDescent="0.25">
      <c r="A6382" s="1">
        <v>21963</v>
      </c>
      <c r="B6382">
        <v>20171220</v>
      </c>
      <c r="C6382">
        <v>600</v>
      </c>
      <c r="D6382">
        <v>277</v>
      </c>
      <c r="E6382">
        <v>0.9</v>
      </c>
      <c r="F6382">
        <v>23</v>
      </c>
      <c r="G6382">
        <v>0.5</v>
      </c>
      <c r="H6382" t="s">
        <v>42</v>
      </c>
      <c r="I6382" t="s">
        <v>42</v>
      </c>
      <c r="J6382">
        <v>11.9</v>
      </c>
      <c r="K6382">
        <v>88</v>
      </c>
      <c r="L6382">
        <v>0</v>
      </c>
      <c r="M6382" t="s">
        <v>42</v>
      </c>
      <c r="N6382">
        <v>0.11</v>
      </c>
      <c r="O6382" t="s">
        <v>42</v>
      </c>
      <c r="P6382" t="s">
        <v>42</v>
      </c>
      <c r="Q6382" s="4">
        <f t="shared" si="496"/>
        <v>30.555555555800002</v>
      </c>
      <c r="R6382" s="4">
        <f t="shared" si="497"/>
        <v>14.99749361161158</v>
      </c>
      <c r="S6382" s="5">
        <f t="shared" si="498"/>
        <v>53.722280000000005</v>
      </c>
      <c r="T6382" s="6">
        <f t="shared" si="495"/>
        <v>53.896741695095052</v>
      </c>
      <c r="U6382">
        <f t="shared" si="499"/>
        <v>14.146199999999997</v>
      </c>
    </row>
    <row r="6383" spans="1:21" ht="17" x14ac:dyDescent="0.25">
      <c r="A6383" s="1">
        <v>21963</v>
      </c>
      <c r="B6383">
        <v>20171220</v>
      </c>
      <c r="C6383">
        <v>610</v>
      </c>
      <c r="D6383">
        <v>223</v>
      </c>
      <c r="E6383">
        <v>1</v>
      </c>
      <c r="F6383">
        <v>71</v>
      </c>
      <c r="G6383">
        <v>0.4</v>
      </c>
      <c r="H6383" t="s">
        <v>42</v>
      </c>
      <c r="I6383" t="s">
        <v>42</v>
      </c>
      <c r="J6383">
        <v>12</v>
      </c>
      <c r="K6383">
        <v>87</v>
      </c>
      <c r="L6383">
        <v>0</v>
      </c>
      <c r="M6383" t="s">
        <v>42</v>
      </c>
      <c r="N6383">
        <v>0.13</v>
      </c>
      <c r="O6383" t="s">
        <v>42</v>
      </c>
      <c r="P6383" t="s">
        <v>42</v>
      </c>
      <c r="Q6383" s="4">
        <f t="shared" si="496"/>
        <v>36.1111111114</v>
      </c>
      <c r="R6383" s="4">
        <f t="shared" si="497"/>
        <v>15.318238423060693</v>
      </c>
      <c r="S6383" s="5">
        <f t="shared" si="498"/>
        <v>53.9146</v>
      </c>
      <c r="T6383" s="6">
        <f t="shared" si="495"/>
        <v>53.933709949978905</v>
      </c>
      <c r="U6383">
        <f t="shared" si="499"/>
        <v>14.514999999999997</v>
      </c>
    </row>
    <row r="6384" spans="1:21" ht="17" x14ac:dyDescent="0.25">
      <c r="A6384" s="1">
        <v>21963</v>
      </c>
      <c r="B6384">
        <v>20171220</v>
      </c>
      <c r="C6384">
        <v>620</v>
      </c>
      <c r="D6384">
        <v>196</v>
      </c>
      <c r="E6384">
        <v>1.8</v>
      </c>
      <c r="F6384">
        <v>20</v>
      </c>
      <c r="G6384">
        <v>0.6</v>
      </c>
      <c r="H6384" t="s">
        <v>42</v>
      </c>
      <c r="I6384" t="s">
        <v>42</v>
      </c>
      <c r="J6384">
        <v>12.3</v>
      </c>
      <c r="K6384">
        <v>87</v>
      </c>
      <c r="L6384">
        <v>0</v>
      </c>
      <c r="M6384" t="s">
        <v>42</v>
      </c>
      <c r="N6384">
        <v>0.12</v>
      </c>
      <c r="O6384" t="s">
        <v>42</v>
      </c>
      <c r="P6384" t="s">
        <v>42</v>
      </c>
      <c r="Q6384" s="4">
        <f t="shared" si="496"/>
        <v>33.333333333600002</v>
      </c>
      <c r="R6384" s="4">
        <f t="shared" si="497"/>
        <v>15.494738967786718</v>
      </c>
      <c r="S6384" s="5">
        <f t="shared" si="498"/>
        <v>54.415990000000001</v>
      </c>
      <c r="T6384" s="6">
        <f t="shared" si="495"/>
        <v>53.363160658122737</v>
      </c>
      <c r="U6384">
        <f t="shared" si="499"/>
        <v>14.359100000000002</v>
      </c>
    </row>
    <row r="6385" spans="1:21" ht="17" x14ac:dyDescent="0.25">
      <c r="A6385" s="1">
        <v>21963</v>
      </c>
      <c r="B6385">
        <v>20171220</v>
      </c>
      <c r="C6385">
        <v>630</v>
      </c>
      <c r="D6385">
        <v>206</v>
      </c>
      <c r="E6385">
        <v>1.8</v>
      </c>
      <c r="F6385">
        <v>24</v>
      </c>
      <c r="G6385">
        <v>0.5</v>
      </c>
      <c r="H6385" t="s">
        <v>42</v>
      </c>
      <c r="I6385" t="s">
        <v>42</v>
      </c>
      <c r="J6385">
        <v>12.4</v>
      </c>
      <c r="K6385">
        <v>87</v>
      </c>
      <c r="L6385">
        <v>0</v>
      </c>
      <c r="M6385" t="s">
        <v>42</v>
      </c>
      <c r="N6385">
        <v>0.15</v>
      </c>
      <c r="O6385" t="s">
        <v>42</v>
      </c>
      <c r="P6385" t="s">
        <v>42</v>
      </c>
      <c r="Q6385" s="4">
        <f t="shared" si="496"/>
        <v>41.666666667000001</v>
      </c>
      <c r="R6385" s="4">
        <f t="shared" si="497"/>
        <v>15.892971838251158</v>
      </c>
      <c r="S6385" s="5">
        <f t="shared" si="498"/>
        <v>54.583120000000001</v>
      </c>
      <c r="T6385" s="6">
        <f t="shared" si="495"/>
        <v>53.880863389726514</v>
      </c>
      <c r="U6385">
        <f t="shared" si="499"/>
        <v>14.956799999999999</v>
      </c>
    </row>
    <row r="6386" spans="1:21" ht="17" x14ac:dyDescent="0.25">
      <c r="A6386" s="1">
        <v>21963</v>
      </c>
      <c r="B6386">
        <v>20171220</v>
      </c>
      <c r="C6386">
        <v>640</v>
      </c>
      <c r="D6386">
        <v>194</v>
      </c>
      <c r="E6386">
        <v>1.5</v>
      </c>
      <c r="F6386">
        <v>22</v>
      </c>
      <c r="G6386">
        <v>0.5</v>
      </c>
      <c r="H6386" t="s">
        <v>42</v>
      </c>
      <c r="I6386" t="s">
        <v>42</v>
      </c>
      <c r="J6386">
        <v>12.6</v>
      </c>
      <c r="K6386">
        <v>88</v>
      </c>
      <c r="L6386">
        <v>0</v>
      </c>
      <c r="M6386" t="s">
        <v>42</v>
      </c>
      <c r="N6386">
        <v>0.18</v>
      </c>
      <c r="O6386" t="s">
        <v>42</v>
      </c>
      <c r="P6386" t="s">
        <v>42</v>
      </c>
      <c r="Q6386" s="4">
        <f t="shared" si="496"/>
        <v>50.0000000004</v>
      </c>
      <c r="R6386" s="4">
        <f t="shared" si="497"/>
        <v>16.332733410156919</v>
      </c>
      <c r="S6386" s="5">
        <f t="shared" si="498"/>
        <v>54.899119999999996</v>
      </c>
      <c r="T6386" s="6">
        <f t="shared" si="495"/>
        <v>55.032553433203994</v>
      </c>
      <c r="U6386">
        <f t="shared" si="499"/>
        <v>16.485499999999995</v>
      </c>
    </row>
    <row r="6387" spans="1:21" ht="17" x14ac:dyDescent="0.25">
      <c r="A6387" s="1">
        <v>21963</v>
      </c>
      <c r="B6387">
        <v>20171220</v>
      </c>
      <c r="C6387">
        <v>650</v>
      </c>
      <c r="D6387">
        <v>213</v>
      </c>
      <c r="E6387">
        <v>2.2999999999999998</v>
      </c>
      <c r="F6387">
        <v>7</v>
      </c>
      <c r="G6387">
        <v>0.3</v>
      </c>
      <c r="H6387" t="s">
        <v>42</v>
      </c>
      <c r="I6387" t="s">
        <v>42</v>
      </c>
      <c r="J6387">
        <v>12.6</v>
      </c>
      <c r="K6387">
        <v>87</v>
      </c>
      <c r="L6387">
        <v>0</v>
      </c>
      <c r="M6387" t="s">
        <v>42</v>
      </c>
      <c r="N6387">
        <v>0.13</v>
      </c>
      <c r="O6387" t="s">
        <v>42</v>
      </c>
      <c r="P6387" t="s">
        <v>42</v>
      </c>
      <c r="Q6387" s="4">
        <f t="shared" si="496"/>
        <v>36.1111111114</v>
      </c>
      <c r="R6387" s="4">
        <f t="shared" si="497"/>
        <v>15.889540848047352</v>
      </c>
      <c r="S6387" s="5">
        <f t="shared" si="498"/>
        <v>54.917380000000001</v>
      </c>
      <c r="T6387" s="6">
        <f t="shared" si="495"/>
        <v>53.376403102461566</v>
      </c>
      <c r="U6387">
        <f t="shared" si="499"/>
        <v>14.830999999999992</v>
      </c>
    </row>
    <row r="6388" spans="1:21" ht="17" x14ac:dyDescent="0.25">
      <c r="A6388" s="1">
        <v>21963</v>
      </c>
      <c r="B6388">
        <v>20171220</v>
      </c>
      <c r="C6388">
        <v>700</v>
      </c>
      <c r="D6388">
        <v>238</v>
      </c>
      <c r="E6388">
        <v>1.9</v>
      </c>
      <c r="F6388">
        <v>23</v>
      </c>
      <c r="G6388">
        <v>0.6</v>
      </c>
      <c r="H6388" t="s">
        <v>42</v>
      </c>
      <c r="I6388" t="s">
        <v>42</v>
      </c>
      <c r="J6388">
        <v>12.7</v>
      </c>
      <c r="K6388">
        <v>86</v>
      </c>
      <c r="L6388">
        <v>0</v>
      </c>
      <c r="M6388" t="s">
        <v>42</v>
      </c>
      <c r="N6388">
        <v>0.23</v>
      </c>
      <c r="O6388" t="s">
        <v>42</v>
      </c>
      <c r="P6388" t="s">
        <v>42</v>
      </c>
      <c r="Q6388" s="4">
        <f t="shared" si="496"/>
        <v>63.888888889400008</v>
      </c>
      <c r="R6388" s="4">
        <f t="shared" si="497"/>
        <v>16.764246052902656</v>
      </c>
      <c r="S6388" s="5">
        <f t="shared" si="498"/>
        <v>55.101779999999998</v>
      </c>
      <c r="T6388" s="6">
        <f t="shared" si="495"/>
        <v>54.633519868773455</v>
      </c>
      <c r="U6388">
        <f t="shared" si="499"/>
        <v>16.520999999999997</v>
      </c>
    </row>
    <row r="6389" spans="1:21" ht="17" x14ac:dyDescent="0.25">
      <c r="A6389" s="1">
        <v>21963</v>
      </c>
      <c r="B6389">
        <v>20171220</v>
      </c>
      <c r="C6389">
        <v>710</v>
      </c>
      <c r="D6389">
        <v>263</v>
      </c>
      <c r="E6389">
        <v>1.9</v>
      </c>
      <c r="F6389">
        <v>16</v>
      </c>
      <c r="G6389">
        <v>0.5</v>
      </c>
      <c r="H6389" t="s">
        <v>42</v>
      </c>
      <c r="I6389" t="s">
        <v>42</v>
      </c>
      <c r="J6389">
        <v>12.8</v>
      </c>
      <c r="K6389">
        <v>85</v>
      </c>
      <c r="L6389">
        <v>0</v>
      </c>
      <c r="M6389" t="s">
        <v>42</v>
      </c>
      <c r="N6389">
        <v>0.24</v>
      </c>
      <c r="O6389" t="s">
        <v>42</v>
      </c>
      <c r="P6389" t="s">
        <v>42</v>
      </c>
      <c r="Q6389" s="4">
        <f t="shared" si="496"/>
        <v>66.666666667200005</v>
      </c>
      <c r="R6389" s="4">
        <f t="shared" si="497"/>
        <v>16.918574829463179</v>
      </c>
      <c r="S6389" s="5">
        <f t="shared" si="498"/>
        <v>55.284200000000006</v>
      </c>
      <c r="T6389" s="6">
        <f t="shared" si="495"/>
        <v>54.554147278302132</v>
      </c>
      <c r="U6389">
        <f t="shared" si="499"/>
        <v>17.000900000000005</v>
      </c>
    </row>
    <row r="6390" spans="1:21" ht="17" x14ac:dyDescent="0.25">
      <c r="A6390" s="1">
        <v>21963</v>
      </c>
      <c r="B6390">
        <v>20171220</v>
      </c>
      <c r="C6390">
        <v>720</v>
      </c>
      <c r="D6390">
        <v>242</v>
      </c>
      <c r="E6390">
        <v>1.9</v>
      </c>
      <c r="F6390">
        <v>12</v>
      </c>
      <c r="G6390">
        <v>0.7</v>
      </c>
      <c r="H6390" t="s">
        <v>42</v>
      </c>
      <c r="I6390" t="s">
        <v>42</v>
      </c>
      <c r="J6390">
        <v>13.2</v>
      </c>
      <c r="K6390">
        <v>85</v>
      </c>
      <c r="L6390">
        <v>0</v>
      </c>
      <c r="M6390" t="s">
        <v>42</v>
      </c>
      <c r="N6390">
        <v>0.27</v>
      </c>
      <c r="O6390" t="s">
        <v>42</v>
      </c>
      <c r="P6390" t="s">
        <v>42</v>
      </c>
      <c r="Q6390" s="4">
        <f t="shared" si="496"/>
        <v>75.000000000600011</v>
      </c>
      <c r="R6390" s="4">
        <f t="shared" si="497"/>
        <v>17.465483505202325</v>
      </c>
      <c r="S6390" s="5">
        <f t="shared" si="498"/>
        <v>55.944800000000001</v>
      </c>
      <c r="T6390" s="6">
        <f t="shared" si="495"/>
        <v>55.265128556763024</v>
      </c>
      <c r="U6390">
        <f t="shared" si="499"/>
        <v>18.861600000000003</v>
      </c>
    </row>
    <row r="6391" spans="1:21" ht="17" x14ac:dyDescent="0.25">
      <c r="A6391" s="1">
        <v>21963</v>
      </c>
      <c r="B6391">
        <v>20171220</v>
      </c>
      <c r="C6391">
        <v>730</v>
      </c>
      <c r="D6391">
        <v>254</v>
      </c>
      <c r="E6391">
        <v>2.7</v>
      </c>
      <c r="F6391">
        <v>11</v>
      </c>
      <c r="G6391">
        <v>0.5</v>
      </c>
      <c r="H6391" t="s">
        <v>42</v>
      </c>
      <c r="I6391" t="s">
        <v>42</v>
      </c>
      <c r="J6391">
        <v>13.3</v>
      </c>
      <c r="K6391">
        <v>82</v>
      </c>
      <c r="L6391">
        <v>0</v>
      </c>
      <c r="M6391" t="s">
        <v>42</v>
      </c>
      <c r="N6391">
        <v>0.25</v>
      </c>
      <c r="O6391" t="s">
        <v>42</v>
      </c>
      <c r="P6391" t="s">
        <v>42</v>
      </c>
      <c r="Q6391" s="4">
        <f t="shared" si="496"/>
        <v>69.444444445000002</v>
      </c>
      <c r="R6391" s="4">
        <f t="shared" si="497"/>
        <v>17.456259322241579</v>
      </c>
      <c r="S6391" s="5">
        <f t="shared" si="498"/>
        <v>56.143940000000001</v>
      </c>
      <c r="T6391" s="6">
        <f t="shared" si="495"/>
        <v>53.613137118914054</v>
      </c>
      <c r="U6391">
        <f t="shared" si="499"/>
        <v>17.804800000000004</v>
      </c>
    </row>
    <row r="6392" spans="1:21" ht="17" x14ac:dyDescent="0.25">
      <c r="A6392" s="1">
        <v>21963</v>
      </c>
      <c r="B6392">
        <v>20171220</v>
      </c>
      <c r="C6392">
        <v>740</v>
      </c>
      <c r="D6392">
        <v>231</v>
      </c>
      <c r="E6392">
        <v>2.8</v>
      </c>
      <c r="F6392">
        <v>13</v>
      </c>
      <c r="G6392">
        <v>0.5</v>
      </c>
      <c r="H6392" t="s">
        <v>42</v>
      </c>
      <c r="I6392" t="s">
        <v>42</v>
      </c>
      <c r="J6392">
        <v>13.4</v>
      </c>
      <c r="K6392">
        <v>80</v>
      </c>
      <c r="L6392">
        <v>0</v>
      </c>
      <c r="M6392" t="s">
        <v>42</v>
      </c>
      <c r="N6392">
        <v>0.13</v>
      </c>
      <c r="O6392" t="s">
        <v>42</v>
      </c>
      <c r="P6392" t="s">
        <v>42</v>
      </c>
      <c r="Q6392" s="4">
        <f t="shared" si="496"/>
        <v>36.1111111114</v>
      </c>
      <c r="R6392" s="4">
        <f t="shared" si="497"/>
        <v>16.65951493778249</v>
      </c>
      <c r="S6392" s="5">
        <f t="shared" si="498"/>
        <v>56.326800000000006</v>
      </c>
      <c r="T6392" s="6">
        <f t="shared" si="495"/>
        <v>51.917369419117243</v>
      </c>
      <c r="U6392">
        <f t="shared" si="499"/>
        <v>17.349000000000004</v>
      </c>
    </row>
    <row r="6393" spans="1:21" ht="17" x14ac:dyDescent="0.25">
      <c r="A6393" s="1">
        <v>21963</v>
      </c>
      <c r="B6393">
        <v>20171220</v>
      </c>
      <c r="C6393">
        <v>750</v>
      </c>
      <c r="D6393">
        <v>228</v>
      </c>
      <c r="E6393">
        <v>2.2999999999999998</v>
      </c>
      <c r="F6393">
        <v>15</v>
      </c>
      <c r="G6393">
        <v>0.5</v>
      </c>
      <c r="H6393" t="s">
        <v>42</v>
      </c>
      <c r="I6393" t="s">
        <v>42</v>
      </c>
      <c r="J6393">
        <v>13.4</v>
      </c>
      <c r="K6393">
        <v>78</v>
      </c>
      <c r="L6393">
        <v>0</v>
      </c>
      <c r="M6393" t="s">
        <v>42</v>
      </c>
      <c r="N6393">
        <v>0.16</v>
      </c>
      <c r="O6393" t="s">
        <v>42</v>
      </c>
      <c r="P6393" t="s">
        <v>42</v>
      </c>
      <c r="Q6393" s="4">
        <f t="shared" si="496"/>
        <v>44.444444444800006</v>
      </c>
      <c r="R6393" s="4">
        <f t="shared" si="497"/>
        <v>16.941920598020989</v>
      </c>
      <c r="S6393" s="5">
        <f t="shared" si="498"/>
        <v>56.347480000000004</v>
      </c>
      <c r="T6393" s="6">
        <f t="shared" si="495"/>
        <v>52.224496777427291</v>
      </c>
      <c r="U6393">
        <f t="shared" si="499"/>
        <v>18.375700000000002</v>
      </c>
    </row>
    <row r="6394" spans="1:21" ht="17" x14ac:dyDescent="0.25">
      <c r="A6394" s="1">
        <v>21963</v>
      </c>
      <c r="B6394">
        <v>20171220</v>
      </c>
      <c r="C6394">
        <v>800</v>
      </c>
      <c r="D6394">
        <v>229</v>
      </c>
      <c r="E6394">
        <v>2.9</v>
      </c>
      <c r="F6394">
        <v>11</v>
      </c>
      <c r="G6394">
        <v>0.7</v>
      </c>
      <c r="H6394" t="s">
        <v>42</v>
      </c>
      <c r="I6394" t="s">
        <v>42</v>
      </c>
      <c r="J6394">
        <v>13.8</v>
      </c>
      <c r="K6394">
        <v>79</v>
      </c>
      <c r="L6394">
        <v>0</v>
      </c>
      <c r="M6394" t="s">
        <v>42</v>
      </c>
      <c r="N6394">
        <v>0.18</v>
      </c>
      <c r="O6394" t="s">
        <v>42</v>
      </c>
      <c r="P6394" t="s">
        <v>42</v>
      </c>
      <c r="Q6394" s="4">
        <f t="shared" si="496"/>
        <v>50.0000000004</v>
      </c>
      <c r="R6394" s="4">
        <f t="shared" si="497"/>
        <v>17.490987186151756</v>
      </c>
      <c r="S6394" s="5">
        <f t="shared" si="498"/>
        <v>56.973980000000005</v>
      </c>
      <c r="T6394" s="6">
        <f t="shared" si="495"/>
        <v>52.618283341997291</v>
      </c>
      <c r="U6394">
        <f t="shared" si="499"/>
        <v>19.157500000000002</v>
      </c>
    </row>
    <row r="6395" spans="1:21" ht="17" x14ac:dyDescent="0.25">
      <c r="A6395" s="1">
        <v>21963</v>
      </c>
      <c r="B6395">
        <v>20171220</v>
      </c>
      <c r="C6395">
        <v>810</v>
      </c>
      <c r="D6395">
        <v>244</v>
      </c>
      <c r="E6395">
        <v>2.2999999999999998</v>
      </c>
      <c r="F6395">
        <v>20</v>
      </c>
      <c r="G6395">
        <v>0.6</v>
      </c>
      <c r="H6395" t="s">
        <v>42</v>
      </c>
      <c r="I6395" t="s">
        <v>42</v>
      </c>
      <c r="J6395">
        <v>13.8</v>
      </c>
      <c r="K6395">
        <v>78</v>
      </c>
      <c r="L6395">
        <v>0</v>
      </c>
      <c r="M6395" t="s">
        <v>42</v>
      </c>
      <c r="N6395">
        <v>0.12</v>
      </c>
      <c r="O6395" t="s">
        <v>42</v>
      </c>
      <c r="P6395" t="s">
        <v>42</v>
      </c>
      <c r="Q6395" s="4">
        <f t="shared" si="496"/>
        <v>33.333333333600002</v>
      </c>
      <c r="R6395" s="4">
        <f t="shared" si="497"/>
        <v>16.939335184530762</v>
      </c>
      <c r="S6395" s="5">
        <f t="shared" si="498"/>
        <v>56.980360000000005</v>
      </c>
      <c r="T6395" s="6">
        <f t="shared" si="495"/>
        <v>52.221135739889995</v>
      </c>
      <c r="U6395">
        <f t="shared" si="499"/>
        <v>19.824100000000005</v>
      </c>
    </row>
    <row r="6396" spans="1:21" ht="17" x14ac:dyDescent="0.25">
      <c r="A6396" s="1">
        <v>21963</v>
      </c>
      <c r="B6396">
        <v>20171220</v>
      </c>
      <c r="C6396">
        <v>820</v>
      </c>
      <c r="D6396">
        <v>227</v>
      </c>
      <c r="E6396">
        <v>1.7</v>
      </c>
      <c r="F6396">
        <v>19</v>
      </c>
      <c r="G6396">
        <v>0.5</v>
      </c>
      <c r="H6396" t="s">
        <v>42</v>
      </c>
      <c r="I6396" t="s">
        <v>42</v>
      </c>
      <c r="J6396">
        <v>13.9</v>
      </c>
      <c r="K6396">
        <v>77</v>
      </c>
      <c r="L6396">
        <v>0</v>
      </c>
      <c r="M6396" t="s">
        <v>42</v>
      </c>
      <c r="N6396">
        <v>0.24</v>
      </c>
      <c r="O6396" t="s">
        <v>42</v>
      </c>
      <c r="P6396" t="s">
        <v>42</v>
      </c>
      <c r="Q6396" s="4">
        <f t="shared" si="496"/>
        <v>66.666666667200005</v>
      </c>
      <c r="R6396" s="4">
        <f t="shared" si="497"/>
        <v>17.982586556439443</v>
      </c>
      <c r="S6396" s="5">
        <f t="shared" si="498"/>
        <v>57.143969999999996</v>
      </c>
      <c r="T6396" s="6">
        <f t="shared" si="495"/>
        <v>53.897362523371271</v>
      </c>
      <c r="U6396">
        <f t="shared" si="499"/>
        <v>21.971900000000002</v>
      </c>
    </row>
    <row r="6397" spans="1:21" ht="17" x14ac:dyDescent="0.25">
      <c r="A6397" s="1">
        <v>21963</v>
      </c>
      <c r="B6397">
        <v>20171220</v>
      </c>
      <c r="C6397">
        <v>830</v>
      </c>
      <c r="D6397">
        <v>259</v>
      </c>
      <c r="E6397">
        <v>2.4</v>
      </c>
      <c r="F6397">
        <v>23</v>
      </c>
      <c r="G6397">
        <v>0.9</v>
      </c>
      <c r="H6397" t="s">
        <v>42</v>
      </c>
      <c r="I6397" t="s">
        <v>42</v>
      </c>
      <c r="J6397">
        <v>14.2</v>
      </c>
      <c r="K6397">
        <v>73</v>
      </c>
      <c r="L6397">
        <v>0</v>
      </c>
      <c r="M6397" t="s">
        <v>42</v>
      </c>
      <c r="N6397">
        <v>0.24</v>
      </c>
      <c r="O6397" t="s">
        <v>42</v>
      </c>
      <c r="P6397" t="s">
        <v>42</v>
      </c>
      <c r="Q6397" s="4">
        <f t="shared" si="496"/>
        <v>66.666666667200005</v>
      </c>
      <c r="R6397" s="4">
        <f t="shared" si="497"/>
        <v>18.275537902911395</v>
      </c>
      <c r="S6397" s="5">
        <f t="shared" si="498"/>
        <v>57.625340000000001</v>
      </c>
      <c r="T6397" s="6">
        <f t="shared" si="495"/>
        <v>52.458199273784821</v>
      </c>
      <c r="U6397">
        <f t="shared" si="499"/>
        <v>22.044900000000002</v>
      </c>
    </row>
    <row r="6398" spans="1:21" ht="17" x14ac:dyDescent="0.25">
      <c r="A6398" s="1">
        <v>21963</v>
      </c>
      <c r="B6398">
        <v>20171220</v>
      </c>
      <c r="C6398">
        <v>840</v>
      </c>
      <c r="D6398">
        <v>273</v>
      </c>
      <c r="E6398">
        <v>2.1</v>
      </c>
      <c r="F6398">
        <v>23</v>
      </c>
      <c r="G6398">
        <v>1.1000000000000001</v>
      </c>
      <c r="H6398" t="s">
        <v>42</v>
      </c>
      <c r="I6398" t="s">
        <v>42</v>
      </c>
      <c r="J6398">
        <v>14.4</v>
      </c>
      <c r="K6398">
        <v>69</v>
      </c>
      <c r="L6398">
        <v>0</v>
      </c>
      <c r="M6398" t="s">
        <v>42</v>
      </c>
      <c r="N6398">
        <v>0.15</v>
      </c>
      <c r="O6398" t="s">
        <v>42</v>
      </c>
      <c r="P6398" t="s">
        <v>42</v>
      </c>
      <c r="Q6398" s="4">
        <f t="shared" si="496"/>
        <v>41.666666667000001</v>
      </c>
      <c r="R6398" s="4">
        <f t="shared" si="497"/>
        <v>17.828541815594988</v>
      </c>
      <c r="S6398" s="5">
        <f t="shared" si="498"/>
        <v>57.933640000000004</v>
      </c>
      <c r="T6398" s="6">
        <f t="shared" si="495"/>
        <v>51.057104360273485</v>
      </c>
      <c r="U6398">
        <f t="shared" si="499"/>
        <v>22.866799999999998</v>
      </c>
    </row>
    <row r="6399" spans="1:21" ht="17" x14ac:dyDescent="0.25">
      <c r="A6399" s="1">
        <v>21963</v>
      </c>
      <c r="B6399">
        <v>20171220</v>
      </c>
      <c r="C6399">
        <v>850</v>
      </c>
      <c r="D6399">
        <v>238</v>
      </c>
      <c r="E6399">
        <v>2.5</v>
      </c>
      <c r="F6399">
        <v>25</v>
      </c>
      <c r="G6399">
        <v>0.9</v>
      </c>
      <c r="H6399" t="s">
        <v>42</v>
      </c>
      <c r="I6399" t="s">
        <v>42</v>
      </c>
      <c r="J6399">
        <v>14.3</v>
      </c>
      <c r="K6399">
        <v>68</v>
      </c>
      <c r="L6399">
        <v>0</v>
      </c>
      <c r="M6399" t="s">
        <v>42</v>
      </c>
      <c r="N6399">
        <v>0.13</v>
      </c>
      <c r="O6399" t="s">
        <v>42</v>
      </c>
      <c r="P6399" t="s">
        <v>42</v>
      </c>
      <c r="Q6399" s="4">
        <f t="shared" si="496"/>
        <v>36.1111111114</v>
      </c>
      <c r="R6399" s="4">
        <f t="shared" si="497"/>
        <v>17.536042390545553</v>
      </c>
      <c r="S6399" s="5">
        <f t="shared" si="498"/>
        <v>57.785760000000003</v>
      </c>
      <c r="T6399" s="6">
        <f t="shared" si="495"/>
        <v>49.996855107709223</v>
      </c>
      <c r="U6399">
        <f t="shared" si="499"/>
        <v>21.648000000000003</v>
      </c>
    </row>
    <row r="6400" spans="1:21" ht="17" x14ac:dyDescent="0.25">
      <c r="A6400" s="1">
        <v>21963</v>
      </c>
      <c r="B6400">
        <v>20171220</v>
      </c>
      <c r="C6400">
        <v>900</v>
      </c>
      <c r="D6400">
        <v>186</v>
      </c>
      <c r="E6400">
        <v>0.8</v>
      </c>
      <c r="F6400">
        <v>14</v>
      </c>
      <c r="G6400">
        <v>0.4</v>
      </c>
      <c r="H6400" t="s">
        <v>42</v>
      </c>
      <c r="I6400" t="s">
        <v>42</v>
      </c>
      <c r="J6400">
        <v>14.4</v>
      </c>
      <c r="K6400">
        <v>67</v>
      </c>
      <c r="L6400">
        <v>0</v>
      </c>
      <c r="M6400" t="s">
        <v>42</v>
      </c>
      <c r="N6400">
        <v>0.16</v>
      </c>
      <c r="O6400" t="s">
        <v>42</v>
      </c>
      <c r="P6400" t="s">
        <v>42</v>
      </c>
      <c r="Q6400" s="4">
        <f t="shared" si="496"/>
        <v>44.444444444800006</v>
      </c>
      <c r="R6400" s="4">
        <f t="shared" si="497"/>
        <v>17.916470404078797</v>
      </c>
      <c r="S6400" s="5">
        <f t="shared" si="498"/>
        <v>57.934519999999999</v>
      </c>
      <c r="T6400" s="6">
        <f t="shared" si="495"/>
        <v>51.911411525302441</v>
      </c>
      <c r="U6400">
        <f t="shared" si="499"/>
        <v>25.1357</v>
      </c>
    </row>
    <row r="6401" spans="1:21" ht="17" x14ac:dyDescent="0.25">
      <c r="A6401" s="1">
        <v>21963</v>
      </c>
      <c r="B6401">
        <v>20171220</v>
      </c>
      <c r="C6401">
        <v>910</v>
      </c>
      <c r="D6401">
        <v>205</v>
      </c>
      <c r="E6401">
        <v>1.9</v>
      </c>
      <c r="F6401">
        <v>51</v>
      </c>
      <c r="G6401">
        <v>1.1000000000000001</v>
      </c>
      <c r="H6401" t="s">
        <v>42</v>
      </c>
      <c r="I6401" t="s">
        <v>42</v>
      </c>
      <c r="J6401">
        <v>15.1</v>
      </c>
      <c r="K6401">
        <v>66</v>
      </c>
      <c r="L6401">
        <v>0</v>
      </c>
      <c r="M6401" t="s">
        <v>42</v>
      </c>
      <c r="N6401">
        <v>0.48</v>
      </c>
      <c r="O6401" t="s">
        <v>42</v>
      </c>
      <c r="P6401" t="s">
        <v>42</v>
      </c>
      <c r="Q6401" s="4">
        <f t="shared" si="496"/>
        <v>133.33333333440001</v>
      </c>
      <c r="R6401" s="4">
        <f t="shared" si="497"/>
        <v>20.116909579779428</v>
      </c>
      <c r="S6401" s="5">
        <f t="shared" si="498"/>
        <v>58.959339999999997</v>
      </c>
      <c r="T6401" s="6">
        <f t="shared" si="495"/>
        <v>53.391982453713261</v>
      </c>
      <c r="U6401">
        <f t="shared" si="499"/>
        <v>28.097499999999997</v>
      </c>
    </row>
    <row r="6402" spans="1:21" ht="17" x14ac:dyDescent="0.25">
      <c r="A6402" s="1">
        <v>21963</v>
      </c>
      <c r="B6402">
        <v>20171220</v>
      </c>
      <c r="C6402">
        <v>920</v>
      </c>
      <c r="D6402">
        <v>220</v>
      </c>
      <c r="E6402">
        <v>2.7</v>
      </c>
      <c r="F6402">
        <v>18</v>
      </c>
      <c r="G6402">
        <v>0.8</v>
      </c>
      <c r="H6402" t="s">
        <v>42</v>
      </c>
      <c r="I6402" t="s">
        <v>42</v>
      </c>
      <c r="J6402">
        <v>15.6</v>
      </c>
      <c r="K6402">
        <v>65</v>
      </c>
      <c r="L6402">
        <v>0</v>
      </c>
      <c r="M6402" t="s">
        <v>42</v>
      </c>
      <c r="N6402">
        <v>0.45</v>
      </c>
      <c r="O6402" t="s">
        <v>42</v>
      </c>
      <c r="P6402" t="s">
        <v>42</v>
      </c>
      <c r="Q6402" s="4">
        <f t="shared" si="496"/>
        <v>125.000000001</v>
      </c>
      <c r="R6402" s="4">
        <f t="shared" si="497"/>
        <v>20.523528091028748</v>
      </c>
      <c r="S6402" s="5">
        <f t="shared" si="498"/>
        <v>59.679600000000001</v>
      </c>
      <c r="T6402" s="6">
        <f t="shared" si="495"/>
        <v>52.840586518337375</v>
      </c>
      <c r="U6402">
        <f t="shared" si="499"/>
        <v>28.665799999999997</v>
      </c>
    </row>
    <row r="6403" spans="1:21" ht="17" x14ac:dyDescent="0.25">
      <c r="A6403" s="1">
        <v>21963</v>
      </c>
      <c r="B6403">
        <v>20171220</v>
      </c>
      <c r="C6403">
        <v>930</v>
      </c>
      <c r="D6403">
        <v>232</v>
      </c>
      <c r="E6403">
        <v>2.1</v>
      </c>
      <c r="F6403">
        <v>32</v>
      </c>
      <c r="G6403">
        <v>0.8</v>
      </c>
      <c r="H6403" t="s">
        <v>42</v>
      </c>
      <c r="I6403" t="s">
        <v>42</v>
      </c>
      <c r="J6403">
        <v>16</v>
      </c>
      <c r="K6403">
        <v>64</v>
      </c>
      <c r="L6403">
        <v>0</v>
      </c>
      <c r="M6403" t="s">
        <v>42</v>
      </c>
      <c r="N6403">
        <v>0.59</v>
      </c>
      <c r="O6403" t="s">
        <v>42</v>
      </c>
      <c r="P6403" t="s">
        <v>42</v>
      </c>
      <c r="Q6403" s="4">
        <f t="shared" si="496"/>
        <v>163.88888889020001</v>
      </c>
      <c r="R6403" s="4">
        <f t="shared" si="497"/>
        <v>21.297184366737909</v>
      </c>
      <c r="S6403" s="5">
        <f t="shared" si="498"/>
        <v>60.245599999999996</v>
      </c>
      <c r="T6403" s="6">
        <f t="shared" si="495"/>
        <v>54.166339676759286</v>
      </c>
      <c r="U6403">
        <f t="shared" si="499"/>
        <v>32.194400000000002</v>
      </c>
    </row>
    <row r="6404" spans="1:21" ht="17" x14ac:dyDescent="0.25">
      <c r="A6404" s="1">
        <v>21963</v>
      </c>
      <c r="B6404">
        <v>20171220</v>
      </c>
      <c r="C6404">
        <v>940</v>
      </c>
      <c r="D6404">
        <v>215</v>
      </c>
      <c r="E6404">
        <v>2.6</v>
      </c>
      <c r="F6404">
        <v>20</v>
      </c>
      <c r="G6404">
        <v>1</v>
      </c>
      <c r="H6404" t="s">
        <v>42</v>
      </c>
      <c r="I6404" t="s">
        <v>42</v>
      </c>
      <c r="J6404">
        <v>16.3</v>
      </c>
      <c r="K6404">
        <v>62</v>
      </c>
      <c r="L6404">
        <v>0</v>
      </c>
      <c r="M6404" t="s">
        <v>42</v>
      </c>
      <c r="N6404">
        <v>0.56999999999999995</v>
      </c>
      <c r="O6404" t="s">
        <v>42</v>
      </c>
      <c r="P6404" t="s">
        <v>42</v>
      </c>
      <c r="Q6404" s="4">
        <f t="shared" si="496"/>
        <v>158.33333333459998</v>
      </c>
      <c r="R6404" s="4">
        <f t="shared" si="497"/>
        <v>21.549490824247105</v>
      </c>
      <c r="S6404" s="5">
        <f t="shared" si="498"/>
        <v>60.641940000000005</v>
      </c>
      <c r="T6404" s="6">
        <f t="shared" si="495"/>
        <v>53.434338071521239</v>
      </c>
      <c r="U6404">
        <f t="shared" si="499"/>
        <v>32.489600000000003</v>
      </c>
    </row>
    <row r="6405" spans="1:21" ht="17" x14ac:dyDescent="0.25">
      <c r="A6405" s="1">
        <v>21963</v>
      </c>
      <c r="B6405">
        <v>20171220</v>
      </c>
      <c r="C6405">
        <v>950</v>
      </c>
      <c r="D6405">
        <v>260</v>
      </c>
      <c r="E6405">
        <v>1.8</v>
      </c>
      <c r="F6405">
        <v>73</v>
      </c>
      <c r="G6405">
        <v>0.8</v>
      </c>
      <c r="H6405" t="s">
        <v>42</v>
      </c>
      <c r="I6405" t="s">
        <v>42</v>
      </c>
      <c r="J6405">
        <v>16.8</v>
      </c>
      <c r="K6405">
        <v>60</v>
      </c>
      <c r="L6405">
        <v>0</v>
      </c>
      <c r="M6405" t="s">
        <v>42</v>
      </c>
      <c r="N6405">
        <v>0.5</v>
      </c>
      <c r="O6405" t="s">
        <v>42</v>
      </c>
      <c r="P6405" t="s">
        <v>42</v>
      </c>
      <c r="Q6405" s="4">
        <f t="shared" si="496"/>
        <v>138.88888889</v>
      </c>
      <c r="R6405" s="4">
        <f t="shared" si="497"/>
        <v>21.870196326439903</v>
      </c>
      <c r="S6405" s="5">
        <f t="shared" si="498"/>
        <v>61.307200000000002</v>
      </c>
      <c r="T6405" s="6">
        <f t="shared" si="495"/>
        <v>54.091255224371878</v>
      </c>
      <c r="U6405">
        <f t="shared" si="499"/>
        <v>35.542299999999997</v>
      </c>
    </row>
    <row r="6406" spans="1:21" ht="17" x14ac:dyDescent="0.25">
      <c r="A6406" s="1">
        <v>21963</v>
      </c>
      <c r="B6406">
        <v>20171220</v>
      </c>
      <c r="C6406">
        <v>1000</v>
      </c>
      <c r="D6406">
        <v>235</v>
      </c>
      <c r="E6406">
        <v>2.2000000000000002</v>
      </c>
      <c r="F6406">
        <v>25</v>
      </c>
      <c r="G6406">
        <v>0.7</v>
      </c>
      <c r="H6406" t="s">
        <v>42</v>
      </c>
      <c r="I6406" t="s">
        <v>42</v>
      </c>
      <c r="J6406">
        <v>16.5</v>
      </c>
      <c r="K6406">
        <v>58</v>
      </c>
      <c r="L6406">
        <v>0</v>
      </c>
      <c r="M6406" t="s">
        <v>42</v>
      </c>
      <c r="N6406">
        <v>0.35</v>
      </c>
      <c r="O6406" t="s">
        <v>42</v>
      </c>
      <c r="P6406" t="s">
        <v>42</v>
      </c>
      <c r="Q6406" s="4">
        <f t="shared" si="496"/>
        <v>97.222222223000003</v>
      </c>
      <c r="R6406" s="4">
        <f t="shared" si="497"/>
        <v>21.075642429260125</v>
      </c>
      <c r="S6406" s="5">
        <f t="shared" si="498"/>
        <v>60.845300000000002</v>
      </c>
      <c r="T6406" s="6">
        <f t="shared" si="495"/>
        <v>52.098335158038161</v>
      </c>
      <c r="U6406">
        <f t="shared" si="499"/>
        <v>32.715799999999994</v>
      </c>
    </row>
    <row r="6407" spans="1:21" ht="17" x14ac:dyDescent="0.25">
      <c r="A6407" s="1">
        <v>21963</v>
      </c>
      <c r="B6407">
        <v>20171220</v>
      </c>
      <c r="C6407">
        <v>1010</v>
      </c>
      <c r="D6407">
        <v>244</v>
      </c>
      <c r="E6407">
        <v>2.2000000000000002</v>
      </c>
      <c r="F6407">
        <v>51</v>
      </c>
      <c r="G6407">
        <v>1.1000000000000001</v>
      </c>
      <c r="H6407" t="s">
        <v>42</v>
      </c>
      <c r="I6407" t="s">
        <v>42</v>
      </c>
      <c r="J6407">
        <v>16.899999999999999</v>
      </c>
      <c r="K6407">
        <v>55</v>
      </c>
      <c r="L6407">
        <v>0</v>
      </c>
      <c r="M6407" t="s">
        <v>42</v>
      </c>
      <c r="N6407">
        <v>0.6</v>
      </c>
      <c r="O6407" t="s">
        <v>42</v>
      </c>
      <c r="P6407" t="s">
        <v>42</v>
      </c>
      <c r="Q6407" s="4">
        <f t="shared" si="496"/>
        <v>166.666666668</v>
      </c>
      <c r="R6407" s="4">
        <f t="shared" si="497"/>
        <v>22.223427465110433</v>
      </c>
      <c r="S6407" s="5">
        <f t="shared" si="498"/>
        <v>61.326050000000002</v>
      </c>
      <c r="T6407" s="6">
        <f t="shared" si="495"/>
        <v>52.750455704643564</v>
      </c>
      <c r="U6407">
        <f t="shared" si="499"/>
        <v>35.872299999999989</v>
      </c>
    </row>
    <row r="6408" spans="1:21" ht="17" x14ac:dyDescent="0.25">
      <c r="A6408" s="1">
        <v>21963</v>
      </c>
      <c r="B6408">
        <v>20171220</v>
      </c>
      <c r="C6408">
        <v>1020</v>
      </c>
      <c r="D6408">
        <v>238</v>
      </c>
      <c r="E6408">
        <v>3.7</v>
      </c>
      <c r="F6408">
        <v>20</v>
      </c>
      <c r="G6408">
        <v>0.8</v>
      </c>
      <c r="H6408" t="s">
        <v>42</v>
      </c>
      <c r="I6408" t="s">
        <v>42</v>
      </c>
      <c r="J6408">
        <v>16.8</v>
      </c>
      <c r="K6408">
        <v>57</v>
      </c>
      <c r="L6408">
        <v>0</v>
      </c>
      <c r="M6408" t="s">
        <v>42</v>
      </c>
      <c r="N6408">
        <v>0.33</v>
      </c>
      <c r="O6408" t="s">
        <v>42</v>
      </c>
      <c r="P6408" t="s">
        <v>42</v>
      </c>
      <c r="Q6408" s="4">
        <f t="shared" si="496"/>
        <v>91.666666667400008</v>
      </c>
      <c r="R6408" s="4">
        <f t="shared" si="497"/>
        <v>21.296056755340764</v>
      </c>
      <c r="S6408" s="5">
        <f t="shared" si="498"/>
        <v>61.23724</v>
      </c>
      <c r="T6408" s="6">
        <f t="shared" si="495"/>
        <v>50.604873781942992</v>
      </c>
      <c r="U6408">
        <f t="shared" si="499"/>
        <v>31.311000000000007</v>
      </c>
    </row>
    <row r="6409" spans="1:21" ht="17" x14ac:dyDescent="0.25">
      <c r="A6409" s="1">
        <v>21963</v>
      </c>
      <c r="B6409">
        <v>20171220</v>
      </c>
      <c r="C6409">
        <v>1030</v>
      </c>
      <c r="D6409">
        <v>220</v>
      </c>
      <c r="E6409">
        <v>2.7</v>
      </c>
      <c r="F6409">
        <v>34</v>
      </c>
      <c r="G6409">
        <v>1.2</v>
      </c>
      <c r="H6409" t="s">
        <v>42</v>
      </c>
      <c r="I6409" t="s">
        <v>42</v>
      </c>
      <c r="J6409">
        <v>17.2</v>
      </c>
      <c r="K6409">
        <v>56</v>
      </c>
      <c r="L6409">
        <v>0</v>
      </c>
      <c r="M6409" t="s">
        <v>42</v>
      </c>
      <c r="N6409">
        <v>0.59</v>
      </c>
      <c r="O6409" t="s">
        <v>42</v>
      </c>
      <c r="P6409" t="s">
        <v>42</v>
      </c>
      <c r="Q6409" s="4">
        <f t="shared" si="496"/>
        <v>163.88888889020001</v>
      </c>
      <c r="R6409" s="4">
        <f t="shared" si="497"/>
        <v>22.502870449474219</v>
      </c>
      <c r="S6409" s="5">
        <f t="shared" si="498"/>
        <v>61.759680000000003</v>
      </c>
      <c r="T6409" s="6">
        <f t="shared" si="495"/>
        <v>52.893731584316484</v>
      </c>
      <c r="U6409">
        <f t="shared" si="499"/>
        <v>36.226399999999991</v>
      </c>
    </row>
    <row r="6410" spans="1:21" ht="17" x14ac:dyDescent="0.25">
      <c r="A6410" s="1">
        <v>21963</v>
      </c>
      <c r="B6410">
        <v>20171220</v>
      </c>
      <c r="C6410">
        <v>1040</v>
      </c>
      <c r="D6410">
        <v>250</v>
      </c>
      <c r="E6410">
        <v>3.3</v>
      </c>
      <c r="F6410">
        <v>23</v>
      </c>
      <c r="G6410">
        <v>0.9</v>
      </c>
      <c r="H6410" t="s">
        <v>42</v>
      </c>
      <c r="I6410" t="s">
        <v>42</v>
      </c>
      <c r="J6410">
        <v>17.399999999999999</v>
      </c>
      <c r="K6410">
        <v>54</v>
      </c>
      <c r="L6410">
        <v>0</v>
      </c>
      <c r="M6410" t="s">
        <v>42</v>
      </c>
      <c r="N6410">
        <v>0.45</v>
      </c>
      <c r="O6410" t="s">
        <v>42</v>
      </c>
      <c r="P6410" t="s">
        <v>42</v>
      </c>
      <c r="Q6410" s="4">
        <f t="shared" si="496"/>
        <v>125.000000001</v>
      </c>
      <c r="R6410" s="4">
        <f t="shared" si="497"/>
        <v>22.330163034092909</v>
      </c>
      <c r="S6410" s="5">
        <f t="shared" si="498"/>
        <v>61.974039999999995</v>
      </c>
      <c r="T6410" s="6">
        <f t="shared" ref="T6410:T6473" si="500">IF(R6410&gt;25,8.62+(0.38*K6410)+(1.55*R6410)+EXP(-E6410+2.4)-0.5*E6410,10.66+(0.28*K6410)+(1.3*R6410)-E6410)</f>
        <v>51.509211944320782</v>
      </c>
      <c r="U6410">
        <f t="shared" si="499"/>
        <v>35.22379999999999</v>
      </c>
    </row>
    <row r="6411" spans="1:21" ht="17" x14ac:dyDescent="0.25">
      <c r="A6411" s="1">
        <v>21963</v>
      </c>
      <c r="B6411">
        <v>20171220</v>
      </c>
      <c r="C6411">
        <v>1050</v>
      </c>
      <c r="D6411">
        <v>217</v>
      </c>
      <c r="E6411">
        <v>3.1</v>
      </c>
      <c r="F6411">
        <v>27</v>
      </c>
      <c r="G6411">
        <v>1.2</v>
      </c>
      <c r="H6411" t="s">
        <v>42</v>
      </c>
      <c r="I6411" t="s">
        <v>42</v>
      </c>
      <c r="J6411">
        <v>18</v>
      </c>
      <c r="K6411">
        <v>53</v>
      </c>
      <c r="L6411">
        <v>0</v>
      </c>
      <c r="M6411" t="s">
        <v>42</v>
      </c>
      <c r="N6411">
        <v>0.65</v>
      </c>
      <c r="O6411" t="s">
        <v>42</v>
      </c>
      <c r="P6411" t="s">
        <v>42</v>
      </c>
      <c r="Q6411" s="4">
        <f t="shared" ref="Q6411:Q6474" si="501">N6411*277.77777778</f>
        <v>180.55555555700002</v>
      </c>
      <c r="R6411" s="4">
        <f t="shared" ref="R6411:R6474" si="502">1.33*J6411-2.65*SQRT(J6411)+3.21*LOG10(Q6411+1)+3.5</f>
        <v>23.44842281139519</v>
      </c>
      <c r="S6411" s="5">
        <f t="shared" ref="S6411:S6474" si="503">(1.8*J6411+32)-((0.55-0.0055*K6411)*(1.8*J6411-26))</f>
        <v>62.745600000000003</v>
      </c>
      <c r="T6411" s="6">
        <f t="shared" si="500"/>
        <v>52.88294965481375</v>
      </c>
      <c r="U6411">
        <f t="shared" ref="U6411:U6474" si="504">61.78+4.21*(J6411-22.48)-1.7*(E6411-7.05)+5.89*(N6411-2.41)</f>
        <v>39.267800000000001</v>
      </c>
    </row>
    <row r="6412" spans="1:21" ht="17" x14ac:dyDescent="0.25">
      <c r="A6412" s="1">
        <v>21963</v>
      </c>
      <c r="B6412">
        <v>20171220</v>
      </c>
      <c r="C6412">
        <v>1100</v>
      </c>
      <c r="D6412">
        <v>242</v>
      </c>
      <c r="E6412">
        <v>2.6</v>
      </c>
      <c r="F6412">
        <v>30</v>
      </c>
      <c r="G6412">
        <v>1.2</v>
      </c>
      <c r="H6412" t="s">
        <v>42</v>
      </c>
      <c r="I6412" t="s">
        <v>42</v>
      </c>
      <c r="J6412">
        <v>18</v>
      </c>
      <c r="K6412">
        <v>51</v>
      </c>
      <c r="L6412">
        <v>0</v>
      </c>
      <c r="M6412" t="s">
        <v>42</v>
      </c>
      <c r="N6412">
        <v>0.63</v>
      </c>
      <c r="O6412" t="s">
        <v>42</v>
      </c>
      <c r="P6412" t="s">
        <v>42</v>
      </c>
      <c r="Q6412" s="4">
        <f t="shared" si="501"/>
        <v>175.0000000014</v>
      </c>
      <c r="R6412" s="4">
        <f t="shared" si="502"/>
        <v>23.405097842828408</v>
      </c>
      <c r="S6412" s="5">
        <f t="shared" si="503"/>
        <v>62.675200000000004</v>
      </c>
      <c r="T6412" s="6">
        <f t="shared" si="500"/>
        <v>52.766627195676932</v>
      </c>
      <c r="U6412">
        <f t="shared" si="504"/>
        <v>40</v>
      </c>
    </row>
    <row r="6413" spans="1:21" ht="17" x14ac:dyDescent="0.25">
      <c r="A6413" s="1">
        <v>21963</v>
      </c>
      <c r="B6413">
        <v>20171220</v>
      </c>
      <c r="C6413">
        <v>1110</v>
      </c>
      <c r="D6413">
        <v>257</v>
      </c>
      <c r="E6413">
        <v>3.6</v>
      </c>
      <c r="F6413">
        <v>27</v>
      </c>
      <c r="G6413">
        <v>1</v>
      </c>
      <c r="H6413" t="s">
        <v>42</v>
      </c>
      <c r="I6413" t="s">
        <v>42</v>
      </c>
      <c r="J6413">
        <v>18.3</v>
      </c>
      <c r="K6413">
        <v>54</v>
      </c>
      <c r="L6413">
        <v>0</v>
      </c>
      <c r="M6413" t="s">
        <v>42</v>
      </c>
      <c r="N6413">
        <v>0.63</v>
      </c>
      <c r="O6413" t="s">
        <v>42</v>
      </c>
      <c r="P6413" t="s">
        <v>42</v>
      </c>
      <c r="Q6413" s="4">
        <f t="shared" si="501"/>
        <v>175.0000000014</v>
      </c>
      <c r="R6413" s="4">
        <f t="shared" si="502"/>
        <v>23.710793356504571</v>
      </c>
      <c r="S6413" s="5">
        <f t="shared" si="503"/>
        <v>63.184179999999998</v>
      </c>
      <c r="T6413" s="6">
        <f t="shared" si="500"/>
        <v>53.004031363455944</v>
      </c>
      <c r="U6413">
        <f t="shared" si="504"/>
        <v>39.563000000000002</v>
      </c>
    </row>
    <row r="6414" spans="1:21" ht="17" x14ac:dyDescent="0.25">
      <c r="A6414" s="1">
        <v>21963</v>
      </c>
      <c r="B6414">
        <v>20171220</v>
      </c>
      <c r="C6414">
        <v>1120</v>
      </c>
      <c r="D6414">
        <v>247</v>
      </c>
      <c r="E6414">
        <v>3.9</v>
      </c>
      <c r="F6414">
        <v>20</v>
      </c>
      <c r="G6414">
        <v>1.2</v>
      </c>
      <c r="H6414" t="s">
        <v>42</v>
      </c>
      <c r="I6414" t="s">
        <v>42</v>
      </c>
      <c r="J6414">
        <v>18.5</v>
      </c>
      <c r="K6414">
        <v>51</v>
      </c>
      <c r="L6414">
        <v>0</v>
      </c>
      <c r="M6414" t="s">
        <v>42</v>
      </c>
      <c r="N6414">
        <v>0.63</v>
      </c>
      <c r="O6414" t="s">
        <v>42</v>
      </c>
      <c r="P6414" t="s">
        <v>42</v>
      </c>
      <c r="Q6414" s="4">
        <f t="shared" si="501"/>
        <v>175.0000000014</v>
      </c>
      <c r="R6414" s="4">
        <f t="shared" si="502"/>
        <v>23.915014684863031</v>
      </c>
      <c r="S6414" s="5">
        <f t="shared" si="503"/>
        <v>63.332650000000008</v>
      </c>
      <c r="T6414" s="6">
        <f t="shared" si="500"/>
        <v>52.129519090321942</v>
      </c>
      <c r="U6414">
        <f t="shared" si="504"/>
        <v>39.894999999999996</v>
      </c>
    </row>
    <row r="6415" spans="1:21" ht="17" x14ac:dyDescent="0.25">
      <c r="A6415" s="1">
        <v>21963</v>
      </c>
      <c r="B6415">
        <v>20171220</v>
      </c>
      <c r="C6415">
        <v>1130</v>
      </c>
      <c r="D6415">
        <v>224</v>
      </c>
      <c r="E6415">
        <v>3.9</v>
      </c>
      <c r="F6415">
        <v>28</v>
      </c>
      <c r="G6415">
        <v>1.1000000000000001</v>
      </c>
      <c r="H6415" t="s">
        <v>42</v>
      </c>
      <c r="I6415" t="s">
        <v>42</v>
      </c>
      <c r="J6415">
        <v>19</v>
      </c>
      <c r="K6415">
        <v>50</v>
      </c>
      <c r="L6415">
        <v>0</v>
      </c>
      <c r="M6415" t="s">
        <v>42</v>
      </c>
      <c r="N6415">
        <v>0.64</v>
      </c>
      <c r="O6415" t="s">
        <v>42</v>
      </c>
      <c r="P6415" t="s">
        <v>42</v>
      </c>
      <c r="Q6415" s="4">
        <f t="shared" si="501"/>
        <v>177.77777777920002</v>
      </c>
      <c r="R6415" s="4">
        <f t="shared" si="502"/>
        <v>24.448844245885958</v>
      </c>
      <c r="S6415" s="5">
        <f t="shared" si="503"/>
        <v>63.945</v>
      </c>
      <c r="T6415" s="6">
        <f t="shared" si="500"/>
        <v>52.543497519651751</v>
      </c>
      <c r="U6415">
        <f t="shared" si="504"/>
        <v>42.058899999999994</v>
      </c>
    </row>
    <row r="6416" spans="1:21" ht="17" x14ac:dyDescent="0.25">
      <c r="A6416" s="1">
        <v>21963</v>
      </c>
      <c r="B6416">
        <v>20171220</v>
      </c>
      <c r="C6416">
        <v>1140</v>
      </c>
      <c r="D6416">
        <v>225</v>
      </c>
      <c r="E6416">
        <v>3.7</v>
      </c>
      <c r="F6416">
        <v>27</v>
      </c>
      <c r="G6416">
        <v>0.9</v>
      </c>
      <c r="H6416" t="s">
        <v>42</v>
      </c>
      <c r="I6416" t="s">
        <v>42</v>
      </c>
      <c r="J6416">
        <v>19.5</v>
      </c>
      <c r="K6416">
        <v>47</v>
      </c>
      <c r="L6416">
        <v>0</v>
      </c>
      <c r="M6416" t="s">
        <v>42</v>
      </c>
      <c r="N6416">
        <v>0.64</v>
      </c>
      <c r="O6416" t="s">
        <v>42</v>
      </c>
      <c r="P6416" t="s">
        <v>42</v>
      </c>
      <c r="Q6416" s="4">
        <f t="shared" si="501"/>
        <v>177.77777777920002</v>
      </c>
      <c r="R6416" s="4">
        <f t="shared" si="502"/>
        <v>24.962843298384346</v>
      </c>
      <c r="S6416" s="5">
        <f t="shared" si="503"/>
        <v>64.44735</v>
      </c>
      <c r="T6416" s="6">
        <f t="shared" si="500"/>
        <v>52.571696287899648</v>
      </c>
      <c r="U6416">
        <f t="shared" si="504"/>
        <v>44.503900000000002</v>
      </c>
    </row>
    <row r="6417" spans="1:21" ht="17" x14ac:dyDescent="0.25">
      <c r="A6417" s="1">
        <v>21963</v>
      </c>
      <c r="B6417">
        <v>20171220</v>
      </c>
      <c r="C6417">
        <v>1150</v>
      </c>
      <c r="D6417">
        <v>208</v>
      </c>
      <c r="E6417">
        <v>4.5999999999999996</v>
      </c>
      <c r="F6417">
        <v>28</v>
      </c>
      <c r="G6417">
        <v>2</v>
      </c>
      <c r="H6417" t="s">
        <v>42</v>
      </c>
      <c r="I6417" t="s">
        <v>42</v>
      </c>
      <c r="J6417">
        <v>19.7</v>
      </c>
      <c r="K6417">
        <v>43</v>
      </c>
      <c r="L6417">
        <v>0</v>
      </c>
      <c r="M6417" t="s">
        <v>42</v>
      </c>
      <c r="N6417">
        <v>0.65</v>
      </c>
      <c r="O6417" t="s">
        <v>42</v>
      </c>
      <c r="P6417" t="s">
        <v>42</v>
      </c>
      <c r="Q6417" s="4">
        <f t="shared" si="501"/>
        <v>180.55555555700002</v>
      </c>
      <c r="R6417" s="4">
        <f t="shared" si="502"/>
        <v>25.190479891040056</v>
      </c>
      <c r="S6417" s="5">
        <f t="shared" si="503"/>
        <v>64.494290000000007</v>
      </c>
      <c r="T6417" s="6">
        <f t="shared" si="500"/>
        <v>61.81604698947443</v>
      </c>
      <c r="U6417">
        <f t="shared" si="504"/>
        <v>43.8748</v>
      </c>
    </row>
    <row r="6418" spans="1:21" ht="17" x14ac:dyDescent="0.25">
      <c r="A6418" s="1">
        <v>21963</v>
      </c>
      <c r="B6418">
        <v>20171220</v>
      </c>
      <c r="C6418">
        <v>1200</v>
      </c>
      <c r="D6418">
        <v>231</v>
      </c>
      <c r="E6418">
        <v>7.1</v>
      </c>
      <c r="F6418">
        <v>16</v>
      </c>
      <c r="G6418">
        <v>1.4</v>
      </c>
      <c r="H6418" t="s">
        <v>42</v>
      </c>
      <c r="I6418" t="s">
        <v>42</v>
      </c>
      <c r="J6418">
        <v>19.7</v>
      </c>
      <c r="K6418">
        <v>39</v>
      </c>
      <c r="L6418">
        <v>0</v>
      </c>
      <c r="M6418" t="s">
        <v>42</v>
      </c>
      <c r="N6418">
        <v>0.65</v>
      </c>
      <c r="O6418" t="s">
        <v>42</v>
      </c>
      <c r="P6418" t="s">
        <v>42</v>
      </c>
      <c r="Q6418" s="4">
        <f t="shared" si="501"/>
        <v>180.55555555700002</v>
      </c>
      <c r="R6418" s="4">
        <f t="shared" si="502"/>
        <v>25.190479891040056</v>
      </c>
      <c r="S6418" s="5">
        <f t="shared" si="503"/>
        <v>64.286170000000013</v>
      </c>
      <c r="T6418" s="6">
        <f t="shared" si="500"/>
        <v>58.944339108213782</v>
      </c>
      <c r="U6418">
        <f t="shared" si="504"/>
        <v>39.6248</v>
      </c>
    </row>
    <row r="6419" spans="1:21" ht="17" x14ac:dyDescent="0.25">
      <c r="A6419" s="1">
        <v>21963</v>
      </c>
      <c r="B6419">
        <v>20171220</v>
      </c>
      <c r="C6419">
        <v>1210</v>
      </c>
      <c r="D6419">
        <v>233</v>
      </c>
      <c r="E6419">
        <v>7.2</v>
      </c>
      <c r="F6419">
        <v>20</v>
      </c>
      <c r="G6419">
        <v>2</v>
      </c>
      <c r="H6419" t="s">
        <v>42</v>
      </c>
      <c r="I6419" t="s">
        <v>42</v>
      </c>
      <c r="J6419">
        <v>19.8</v>
      </c>
      <c r="K6419">
        <v>39</v>
      </c>
      <c r="L6419">
        <v>0</v>
      </c>
      <c r="M6419" t="s">
        <v>42</v>
      </c>
      <c r="N6419">
        <v>0.64</v>
      </c>
      <c r="O6419" t="s">
        <v>42</v>
      </c>
      <c r="P6419" t="s">
        <v>42</v>
      </c>
      <c r="Q6419" s="4">
        <f t="shared" si="501"/>
        <v>177.77777777920002</v>
      </c>
      <c r="R6419" s="4">
        <f t="shared" si="502"/>
        <v>25.27217085178664</v>
      </c>
      <c r="S6419" s="5">
        <f t="shared" si="503"/>
        <v>64.405779999999993</v>
      </c>
      <c r="T6419" s="6">
        <f t="shared" si="500"/>
        <v>59.02009456731831</v>
      </c>
      <c r="U6419">
        <f t="shared" si="504"/>
        <v>39.816900000000004</v>
      </c>
    </row>
    <row r="6420" spans="1:21" ht="17" x14ac:dyDescent="0.25">
      <c r="A6420" s="1">
        <v>21963</v>
      </c>
      <c r="B6420">
        <v>20171220</v>
      </c>
      <c r="C6420">
        <v>1220</v>
      </c>
      <c r="D6420">
        <v>244</v>
      </c>
      <c r="E6420">
        <v>7.8</v>
      </c>
      <c r="F6420">
        <v>14</v>
      </c>
      <c r="G6420">
        <v>1.6</v>
      </c>
      <c r="H6420" t="s">
        <v>42</v>
      </c>
      <c r="I6420" t="s">
        <v>42</v>
      </c>
      <c r="J6420">
        <v>19.5</v>
      </c>
      <c r="K6420">
        <v>38</v>
      </c>
      <c r="L6420">
        <v>0</v>
      </c>
      <c r="M6420" t="s">
        <v>42</v>
      </c>
      <c r="N6420">
        <v>0.64</v>
      </c>
      <c r="O6420" t="s">
        <v>42</v>
      </c>
      <c r="P6420" t="s">
        <v>42</v>
      </c>
      <c r="Q6420" s="4">
        <f t="shared" si="501"/>
        <v>177.77777777920002</v>
      </c>
      <c r="R6420" s="4">
        <f t="shared" si="502"/>
        <v>24.962843298384346</v>
      </c>
      <c r="S6420" s="5">
        <f t="shared" si="503"/>
        <v>63.996899999999997</v>
      </c>
      <c r="T6420" s="6">
        <f t="shared" si="500"/>
        <v>45.951696287899651</v>
      </c>
      <c r="U6420">
        <f t="shared" si="504"/>
        <v>37.533900000000003</v>
      </c>
    </row>
    <row r="6421" spans="1:21" ht="17" x14ac:dyDescent="0.25">
      <c r="A6421" s="1">
        <v>21963</v>
      </c>
      <c r="B6421">
        <v>20171220</v>
      </c>
      <c r="C6421">
        <v>1230</v>
      </c>
      <c r="D6421">
        <v>247</v>
      </c>
      <c r="E6421">
        <v>8</v>
      </c>
      <c r="F6421">
        <v>13</v>
      </c>
      <c r="G6421">
        <v>1.4</v>
      </c>
      <c r="H6421" t="s">
        <v>42</v>
      </c>
      <c r="I6421" t="s">
        <v>42</v>
      </c>
      <c r="J6421">
        <v>19.600000000000001</v>
      </c>
      <c r="K6421">
        <v>39</v>
      </c>
      <c r="L6421">
        <v>0</v>
      </c>
      <c r="M6421" t="s">
        <v>42</v>
      </c>
      <c r="N6421">
        <v>0.64</v>
      </c>
      <c r="O6421" t="s">
        <v>42</v>
      </c>
      <c r="P6421" t="s">
        <v>42</v>
      </c>
      <c r="Q6421" s="4">
        <f t="shared" si="501"/>
        <v>177.77777777920002</v>
      </c>
      <c r="R6421" s="4">
        <f t="shared" si="502"/>
        <v>25.065876327044059</v>
      </c>
      <c r="S6421" s="5">
        <f t="shared" si="503"/>
        <v>64.166560000000004</v>
      </c>
      <c r="T6421" s="6">
        <f t="shared" si="500"/>
        <v>58.295806170634769</v>
      </c>
      <c r="U6421">
        <f t="shared" si="504"/>
        <v>37.614900000000006</v>
      </c>
    </row>
    <row r="6422" spans="1:21" ht="17" x14ac:dyDescent="0.25">
      <c r="A6422" s="1">
        <v>21963</v>
      </c>
      <c r="B6422">
        <v>20171220</v>
      </c>
      <c r="C6422">
        <v>1240</v>
      </c>
      <c r="D6422">
        <v>237</v>
      </c>
      <c r="E6422">
        <v>8.3000000000000007</v>
      </c>
      <c r="F6422">
        <v>17</v>
      </c>
      <c r="G6422">
        <v>2</v>
      </c>
      <c r="H6422" t="s">
        <v>42</v>
      </c>
      <c r="I6422" t="s">
        <v>42</v>
      </c>
      <c r="J6422">
        <v>19.7</v>
      </c>
      <c r="K6422">
        <v>40</v>
      </c>
      <c r="L6422">
        <v>0</v>
      </c>
      <c r="M6422" t="s">
        <v>42</v>
      </c>
      <c r="N6422">
        <v>0.64</v>
      </c>
      <c r="O6422" t="s">
        <v>42</v>
      </c>
      <c r="P6422" t="s">
        <v>42</v>
      </c>
      <c r="Q6422" s="4">
        <f t="shared" si="501"/>
        <v>177.77777777920002</v>
      </c>
      <c r="R6422" s="4">
        <f t="shared" si="502"/>
        <v>25.168985705047504</v>
      </c>
      <c r="S6422" s="5">
        <f t="shared" si="503"/>
        <v>64.338200000000001</v>
      </c>
      <c r="T6422" s="6">
        <f t="shared" si="500"/>
        <v>58.684667287642398</v>
      </c>
      <c r="U6422">
        <f t="shared" si="504"/>
        <v>37.5259</v>
      </c>
    </row>
    <row r="6423" spans="1:21" ht="17" x14ac:dyDescent="0.25">
      <c r="A6423" s="1">
        <v>21963</v>
      </c>
      <c r="B6423">
        <v>20171220</v>
      </c>
      <c r="C6423">
        <v>1250</v>
      </c>
      <c r="D6423">
        <v>255</v>
      </c>
      <c r="E6423">
        <v>8</v>
      </c>
      <c r="F6423">
        <v>15</v>
      </c>
      <c r="G6423">
        <v>1.8</v>
      </c>
      <c r="H6423" t="s">
        <v>42</v>
      </c>
      <c r="I6423" t="s">
        <v>42</v>
      </c>
      <c r="J6423">
        <v>19.600000000000001</v>
      </c>
      <c r="K6423">
        <v>41</v>
      </c>
      <c r="L6423">
        <v>0</v>
      </c>
      <c r="M6423" t="s">
        <v>42</v>
      </c>
      <c r="N6423">
        <v>0.64</v>
      </c>
      <c r="O6423" t="s">
        <v>42</v>
      </c>
      <c r="P6423" t="s">
        <v>42</v>
      </c>
      <c r="Q6423" s="4">
        <f t="shared" si="501"/>
        <v>177.77777777920002</v>
      </c>
      <c r="R6423" s="4">
        <f t="shared" si="502"/>
        <v>25.065876327044059</v>
      </c>
      <c r="S6423" s="5">
        <f t="shared" si="503"/>
        <v>64.268640000000005</v>
      </c>
      <c r="T6423" s="6">
        <f t="shared" si="500"/>
        <v>59.055806170634767</v>
      </c>
      <c r="U6423">
        <f t="shared" si="504"/>
        <v>37.614900000000006</v>
      </c>
    </row>
    <row r="6424" spans="1:21" ht="17" x14ac:dyDescent="0.25">
      <c r="A6424" s="1">
        <v>21963</v>
      </c>
      <c r="B6424">
        <v>20171220</v>
      </c>
      <c r="C6424">
        <v>1300</v>
      </c>
      <c r="D6424">
        <v>243</v>
      </c>
      <c r="E6424">
        <v>6.5</v>
      </c>
      <c r="F6424">
        <v>18</v>
      </c>
      <c r="G6424">
        <v>1.4</v>
      </c>
      <c r="H6424" t="s">
        <v>42</v>
      </c>
      <c r="I6424" t="s">
        <v>42</v>
      </c>
      <c r="J6424">
        <v>19.7</v>
      </c>
      <c r="K6424">
        <v>40</v>
      </c>
      <c r="L6424">
        <v>0</v>
      </c>
      <c r="M6424" t="s">
        <v>42</v>
      </c>
      <c r="N6424">
        <v>0.64</v>
      </c>
      <c r="O6424" t="s">
        <v>42</v>
      </c>
      <c r="P6424" t="s">
        <v>42</v>
      </c>
      <c r="Q6424" s="4">
        <f t="shared" si="501"/>
        <v>177.77777777920002</v>
      </c>
      <c r="R6424" s="4">
        <f t="shared" si="502"/>
        <v>25.168985705047504</v>
      </c>
      <c r="S6424" s="5">
        <f t="shared" si="503"/>
        <v>64.338200000000001</v>
      </c>
      <c r="T6424" s="6">
        <f t="shared" si="500"/>
        <v>59.598500518225393</v>
      </c>
      <c r="U6424">
        <f t="shared" si="504"/>
        <v>40.585900000000002</v>
      </c>
    </row>
    <row r="6425" spans="1:21" ht="17" x14ac:dyDescent="0.25">
      <c r="A6425" s="1">
        <v>21963</v>
      </c>
      <c r="B6425">
        <v>20171220</v>
      </c>
      <c r="C6425">
        <v>1310</v>
      </c>
      <c r="D6425">
        <v>246</v>
      </c>
      <c r="E6425">
        <v>7.1</v>
      </c>
      <c r="F6425">
        <v>15</v>
      </c>
      <c r="G6425">
        <v>1.8</v>
      </c>
      <c r="H6425" t="s">
        <v>42</v>
      </c>
      <c r="I6425" t="s">
        <v>42</v>
      </c>
      <c r="J6425">
        <v>19.899999999999999</v>
      </c>
      <c r="K6425">
        <v>40</v>
      </c>
      <c r="L6425">
        <v>0</v>
      </c>
      <c r="M6425" t="s">
        <v>42</v>
      </c>
      <c r="N6425">
        <v>0.63</v>
      </c>
      <c r="O6425" t="s">
        <v>42</v>
      </c>
      <c r="P6425" t="s">
        <v>42</v>
      </c>
      <c r="Q6425" s="4">
        <f t="shared" si="501"/>
        <v>175.0000000014</v>
      </c>
      <c r="R6425" s="4">
        <f t="shared" si="502"/>
        <v>25.353600411400915</v>
      </c>
      <c r="S6425" s="5">
        <f t="shared" si="503"/>
        <v>64.579399999999993</v>
      </c>
      <c r="T6425" s="6">
        <f t="shared" si="500"/>
        <v>59.577175914773115</v>
      </c>
      <c r="U6425">
        <f t="shared" si="504"/>
        <v>40.34899999999999</v>
      </c>
    </row>
    <row r="6426" spans="1:21" ht="17" x14ac:dyDescent="0.25">
      <c r="A6426" s="1">
        <v>21963</v>
      </c>
      <c r="B6426">
        <v>20171220</v>
      </c>
      <c r="C6426">
        <v>1320</v>
      </c>
      <c r="D6426">
        <v>240</v>
      </c>
      <c r="E6426">
        <v>6.8</v>
      </c>
      <c r="F6426">
        <v>15</v>
      </c>
      <c r="G6426">
        <v>1.5</v>
      </c>
      <c r="H6426" t="s">
        <v>42</v>
      </c>
      <c r="I6426" t="s">
        <v>42</v>
      </c>
      <c r="J6426">
        <v>20</v>
      </c>
      <c r="K6426">
        <v>40</v>
      </c>
      <c r="L6426">
        <v>0</v>
      </c>
      <c r="M6426" t="s">
        <v>42</v>
      </c>
      <c r="N6426">
        <v>0.63</v>
      </c>
      <c r="O6426" t="s">
        <v>42</v>
      </c>
      <c r="P6426" t="s">
        <v>42</v>
      </c>
      <c r="Q6426" s="4">
        <f t="shared" si="501"/>
        <v>175.0000000014</v>
      </c>
      <c r="R6426" s="4">
        <f t="shared" si="502"/>
        <v>25.456935382945627</v>
      </c>
      <c r="S6426" s="5">
        <f t="shared" si="503"/>
        <v>64.7</v>
      </c>
      <c r="T6426" s="6">
        <f t="shared" si="500"/>
        <v>59.890527183468791</v>
      </c>
      <c r="U6426">
        <f t="shared" si="504"/>
        <v>41.279999999999994</v>
      </c>
    </row>
    <row r="6427" spans="1:21" ht="17" x14ac:dyDescent="0.25">
      <c r="A6427" s="1">
        <v>21963</v>
      </c>
      <c r="B6427">
        <v>20171220</v>
      </c>
      <c r="C6427">
        <v>1330</v>
      </c>
      <c r="D6427">
        <v>248</v>
      </c>
      <c r="E6427">
        <v>6.7</v>
      </c>
      <c r="F6427">
        <v>16</v>
      </c>
      <c r="G6427">
        <v>1.9</v>
      </c>
      <c r="H6427" t="s">
        <v>42</v>
      </c>
      <c r="I6427" t="s">
        <v>42</v>
      </c>
      <c r="J6427">
        <v>20.2</v>
      </c>
      <c r="K6427">
        <v>40</v>
      </c>
      <c r="L6427">
        <v>0</v>
      </c>
      <c r="M6427" t="s">
        <v>42</v>
      </c>
      <c r="N6427">
        <v>0.62</v>
      </c>
      <c r="O6427" t="s">
        <v>42</v>
      </c>
      <c r="P6427" t="s">
        <v>42</v>
      </c>
      <c r="Q6427" s="4">
        <f t="shared" si="501"/>
        <v>172.2222222236</v>
      </c>
      <c r="R6427" s="4">
        <f t="shared" si="502"/>
        <v>25.641648895717594</v>
      </c>
      <c r="S6427" s="5">
        <f t="shared" si="503"/>
        <v>64.941199999999995</v>
      </c>
      <c r="T6427" s="6">
        <f t="shared" si="500"/>
        <v>60.228124347374468</v>
      </c>
      <c r="U6427">
        <f t="shared" si="504"/>
        <v>42.233099999999993</v>
      </c>
    </row>
    <row r="6428" spans="1:21" ht="17" x14ac:dyDescent="0.25">
      <c r="A6428" s="1">
        <v>21963</v>
      </c>
      <c r="B6428">
        <v>20171220</v>
      </c>
      <c r="C6428">
        <v>1340</v>
      </c>
      <c r="D6428">
        <v>231</v>
      </c>
      <c r="E6428">
        <v>6.7</v>
      </c>
      <c r="F6428">
        <v>18</v>
      </c>
      <c r="G6428">
        <v>2.2000000000000002</v>
      </c>
      <c r="H6428" t="s">
        <v>42</v>
      </c>
      <c r="I6428" t="s">
        <v>42</v>
      </c>
      <c r="J6428">
        <v>20.3</v>
      </c>
      <c r="K6428">
        <v>39</v>
      </c>
      <c r="L6428">
        <v>0</v>
      </c>
      <c r="M6428" t="s">
        <v>42</v>
      </c>
      <c r="N6428">
        <v>0.61</v>
      </c>
      <c r="O6428" t="s">
        <v>42</v>
      </c>
      <c r="P6428" t="s">
        <v>42</v>
      </c>
      <c r="Q6428" s="4">
        <f t="shared" si="501"/>
        <v>169.4444444458</v>
      </c>
      <c r="R6428" s="4">
        <f t="shared" si="502"/>
        <v>25.722667803435527</v>
      </c>
      <c r="S6428" s="5">
        <f t="shared" si="503"/>
        <v>65.003829999999994</v>
      </c>
      <c r="T6428" s="6">
        <f t="shared" si="500"/>
        <v>59.973703654337264</v>
      </c>
      <c r="U6428">
        <f t="shared" si="504"/>
        <v>42.595200000000006</v>
      </c>
    </row>
    <row r="6429" spans="1:21" ht="17" x14ac:dyDescent="0.25">
      <c r="A6429" s="1">
        <v>21963</v>
      </c>
      <c r="B6429">
        <v>20171220</v>
      </c>
      <c r="C6429">
        <v>1350</v>
      </c>
      <c r="D6429">
        <v>227</v>
      </c>
      <c r="E6429">
        <v>6.3</v>
      </c>
      <c r="F6429">
        <v>19</v>
      </c>
      <c r="G6429">
        <v>1.4</v>
      </c>
      <c r="H6429" t="s">
        <v>42</v>
      </c>
      <c r="I6429" t="s">
        <v>42</v>
      </c>
      <c r="J6429">
        <v>20.399999999999999</v>
      </c>
      <c r="K6429">
        <v>38</v>
      </c>
      <c r="L6429">
        <v>0</v>
      </c>
      <c r="M6429" t="s">
        <v>42</v>
      </c>
      <c r="N6429">
        <v>0.6</v>
      </c>
      <c r="O6429" t="s">
        <v>42</v>
      </c>
      <c r="P6429" t="s">
        <v>42</v>
      </c>
      <c r="Q6429" s="4">
        <f t="shared" si="501"/>
        <v>166.666666668</v>
      </c>
      <c r="R6429" s="4">
        <f t="shared" si="502"/>
        <v>25.803388826316109</v>
      </c>
      <c r="S6429" s="5">
        <f t="shared" si="503"/>
        <v>65.064480000000003</v>
      </c>
      <c r="T6429" s="6">
        <f t="shared" si="500"/>
        <v>59.925494592235765</v>
      </c>
      <c r="U6429">
        <f t="shared" si="504"/>
        <v>43.637299999999996</v>
      </c>
    </row>
    <row r="6430" spans="1:21" ht="17" x14ac:dyDescent="0.25">
      <c r="A6430" s="1">
        <v>21963</v>
      </c>
      <c r="B6430">
        <v>20171220</v>
      </c>
      <c r="C6430">
        <v>1400</v>
      </c>
      <c r="D6430">
        <v>228</v>
      </c>
      <c r="E6430">
        <v>7.1</v>
      </c>
      <c r="F6430">
        <v>15</v>
      </c>
      <c r="G6430">
        <v>1.6</v>
      </c>
      <c r="H6430" t="s">
        <v>42</v>
      </c>
      <c r="I6430" t="s">
        <v>42</v>
      </c>
      <c r="J6430">
        <v>20.5</v>
      </c>
      <c r="K6430">
        <v>36</v>
      </c>
      <c r="L6430">
        <v>0</v>
      </c>
      <c r="M6430" t="s">
        <v>42</v>
      </c>
      <c r="N6430">
        <v>0.6</v>
      </c>
      <c r="O6430" t="s">
        <v>42</v>
      </c>
      <c r="P6430" t="s">
        <v>42</v>
      </c>
      <c r="Q6430" s="4">
        <f t="shared" si="501"/>
        <v>166.666666668</v>
      </c>
      <c r="R6430" s="4">
        <f t="shared" si="502"/>
        <v>25.907088696358421</v>
      </c>
      <c r="S6430" s="5">
        <f t="shared" si="503"/>
        <v>65.063200000000009</v>
      </c>
      <c r="T6430" s="6">
        <f t="shared" si="500"/>
        <v>58.915082756457245</v>
      </c>
      <c r="U6430">
        <f t="shared" si="504"/>
        <v>42.698299999999996</v>
      </c>
    </row>
    <row r="6431" spans="1:21" ht="17" x14ac:dyDescent="0.25">
      <c r="A6431" s="1">
        <v>21963</v>
      </c>
      <c r="B6431">
        <v>20171220</v>
      </c>
      <c r="C6431">
        <v>1410</v>
      </c>
      <c r="D6431">
        <v>236</v>
      </c>
      <c r="E6431">
        <v>7.9</v>
      </c>
      <c r="F6431">
        <v>14</v>
      </c>
      <c r="G6431">
        <v>1.9</v>
      </c>
      <c r="H6431" t="s">
        <v>42</v>
      </c>
      <c r="I6431" t="s">
        <v>42</v>
      </c>
      <c r="J6431">
        <v>20.5</v>
      </c>
      <c r="K6431">
        <v>33</v>
      </c>
      <c r="L6431">
        <v>0</v>
      </c>
      <c r="M6431" t="s">
        <v>42</v>
      </c>
      <c r="N6431">
        <v>0.59</v>
      </c>
      <c r="O6431" t="s">
        <v>42</v>
      </c>
      <c r="P6431" t="s">
        <v>42</v>
      </c>
      <c r="Q6431" s="4">
        <f t="shared" si="501"/>
        <v>163.88888889020001</v>
      </c>
      <c r="R6431" s="4">
        <f t="shared" si="502"/>
        <v>25.883799058705833</v>
      </c>
      <c r="S6431" s="5">
        <f t="shared" si="503"/>
        <v>64.883350000000007</v>
      </c>
      <c r="T6431" s="6">
        <f t="shared" si="500"/>
        <v>57.3339753124325</v>
      </c>
      <c r="U6431">
        <f t="shared" si="504"/>
        <v>41.279399999999995</v>
      </c>
    </row>
    <row r="6432" spans="1:21" ht="17" x14ac:dyDescent="0.25">
      <c r="A6432" s="1">
        <v>21963</v>
      </c>
      <c r="B6432">
        <v>20171220</v>
      </c>
      <c r="C6432">
        <v>1420</v>
      </c>
      <c r="D6432">
        <v>230</v>
      </c>
      <c r="E6432">
        <v>6.2</v>
      </c>
      <c r="F6432">
        <v>15</v>
      </c>
      <c r="G6432">
        <v>1.2</v>
      </c>
      <c r="H6432" t="s">
        <v>42</v>
      </c>
      <c r="I6432" t="s">
        <v>42</v>
      </c>
      <c r="J6432">
        <v>20.6</v>
      </c>
      <c r="K6432">
        <v>35</v>
      </c>
      <c r="L6432">
        <v>0</v>
      </c>
      <c r="M6432" t="s">
        <v>42</v>
      </c>
      <c r="N6432">
        <v>0.56999999999999995</v>
      </c>
      <c r="O6432" t="s">
        <v>42</v>
      </c>
      <c r="P6432" t="s">
        <v>42</v>
      </c>
      <c r="Q6432" s="4">
        <f t="shared" si="501"/>
        <v>158.33333333459998</v>
      </c>
      <c r="R6432" s="4">
        <f t="shared" si="502"/>
        <v>25.939790259501038</v>
      </c>
      <c r="S6432" s="5">
        <f t="shared" si="503"/>
        <v>65.118900000000011</v>
      </c>
      <c r="T6432" s="6">
        <f t="shared" si="500"/>
        <v>59.049045674082777</v>
      </c>
      <c r="U6432">
        <f t="shared" si="504"/>
        <v>44.4726</v>
      </c>
    </row>
    <row r="6433" spans="1:21" ht="17" x14ac:dyDescent="0.25">
      <c r="A6433" s="1">
        <v>21963</v>
      </c>
      <c r="B6433">
        <v>20171220</v>
      </c>
      <c r="C6433">
        <v>1430</v>
      </c>
      <c r="D6433">
        <v>227</v>
      </c>
      <c r="E6433">
        <v>7</v>
      </c>
      <c r="F6433">
        <v>15</v>
      </c>
      <c r="G6433">
        <v>1.6</v>
      </c>
      <c r="H6433" t="s">
        <v>42</v>
      </c>
      <c r="I6433" t="s">
        <v>42</v>
      </c>
      <c r="J6433">
        <v>20.7</v>
      </c>
      <c r="K6433">
        <v>34</v>
      </c>
      <c r="L6433">
        <v>0</v>
      </c>
      <c r="M6433" t="s">
        <v>42</v>
      </c>
      <c r="N6433">
        <v>0.5</v>
      </c>
      <c r="O6433" t="s">
        <v>42</v>
      </c>
      <c r="P6433" t="s">
        <v>42</v>
      </c>
      <c r="Q6433" s="4">
        <f t="shared" si="501"/>
        <v>138.88888889</v>
      </c>
      <c r="R6433" s="4">
        <f t="shared" si="502"/>
        <v>25.862192182315113</v>
      </c>
      <c r="S6433" s="5">
        <f t="shared" si="503"/>
        <v>65.172619999999995</v>
      </c>
      <c r="T6433" s="6">
        <f t="shared" si="500"/>
        <v>58.136449718333061</v>
      </c>
      <c r="U6433">
        <f t="shared" si="504"/>
        <v>43.121299999999991</v>
      </c>
    </row>
    <row r="6434" spans="1:21" ht="17" x14ac:dyDescent="0.25">
      <c r="A6434" s="1">
        <v>21963</v>
      </c>
      <c r="B6434">
        <v>20171220</v>
      </c>
      <c r="C6434">
        <v>1440</v>
      </c>
      <c r="D6434">
        <v>234</v>
      </c>
      <c r="E6434">
        <v>7.5</v>
      </c>
      <c r="F6434">
        <v>15</v>
      </c>
      <c r="G6434">
        <v>1.6</v>
      </c>
      <c r="H6434" t="s">
        <v>42</v>
      </c>
      <c r="I6434" t="s">
        <v>42</v>
      </c>
      <c r="J6434">
        <v>20.6</v>
      </c>
      <c r="K6434">
        <v>34</v>
      </c>
      <c r="L6434">
        <v>0</v>
      </c>
      <c r="M6434" t="s">
        <v>42</v>
      </c>
      <c r="N6434">
        <v>0.55000000000000004</v>
      </c>
      <c r="O6434" t="s">
        <v>42</v>
      </c>
      <c r="P6434" t="s">
        <v>42</v>
      </c>
      <c r="Q6434" s="4">
        <f t="shared" si="501"/>
        <v>152.77777777900002</v>
      </c>
      <c r="R6434" s="4">
        <f t="shared" si="502"/>
        <v>25.890314333013592</v>
      </c>
      <c r="S6434" s="5">
        <f t="shared" si="503"/>
        <v>65.057960000000008</v>
      </c>
      <c r="T6434" s="6">
        <f t="shared" si="500"/>
        <v>57.926083962736584</v>
      </c>
      <c r="U6434">
        <f t="shared" si="504"/>
        <v>42.144800000000004</v>
      </c>
    </row>
    <row r="6435" spans="1:21" ht="17" x14ac:dyDescent="0.25">
      <c r="A6435" s="1">
        <v>21963</v>
      </c>
      <c r="B6435">
        <v>20171220</v>
      </c>
      <c r="C6435">
        <v>1450</v>
      </c>
      <c r="D6435">
        <v>226</v>
      </c>
      <c r="E6435">
        <v>8.1999999999999993</v>
      </c>
      <c r="F6435">
        <v>15</v>
      </c>
      <c r="G6435">
        <v>1.7</v>
      </c>
      <c r="H6435" t="s">
        <v>42</v>
      </c>
      <c r="I6435" t="s">
        <v>42</v>
      </c>
      <c r="J6435">
        <v>20.5</v>
      </c>
      <c r="K6435">
        <v>32</v>
      </c>
      <c r="L6435">
        <v>0</v>
      </c>
      <c r="M6435" t="s">
        <v>42</v>
      </c>
      <c r="N6435">
        <v>0.54</v>
      </c>
      <c r="O6435" t="s">
        <v>42</v>
      </c>
      <c r="P6435" t="s">
        <v>42</v>
      </c>
      <c r="Q6435" s="4">
        <f t="shared" si="501"/>
        <v>150.00000000120002</v>
      </c>
      <c r="R6435" s="4">
        <f t="shared" si="502"/>
        <v>25.761130692790076</v>
      </c>
      <c r="S6435" s="5">
        <f t="shared" si="503"/>
        <v>64.823400000000007</v>
      </c>
      <c r="T6435" s="6">
        <f t="shared" si="500"/>
        <v>56.612780128569987</v>
      </c>
      <c r="U6435">
        <f t="shared" si="504"/>
        <v>40.474899999999998</v>
      </c>
    </row>
    <row r="6436" spans="1:21" ht="17" x14ac:dyDescent="0.25">
      <c r="A6436" s="1">
        <v>21963</v>
      </c>
      <c r="B6436">
        <v>20171220</v>
      </c>
      <c r="C6436">
        <v>1500</v>
      </c>
      <c r="D6436">
        <v>231</v>
      </c>
      <c r="E6436">
        <v>8.6</v>
      </c>
      <c r="F6436">
        <v>14</v>
      </c>
      <c r="G6436">
        <v>1.7</v>
      </c>
      <c r="H6436" t="s">
        <v>42</v>
      </c>
      <c r="I6436" t="s">
        <v>42</v>
      </c>
      <c r="J6436">
        <v>20.399999999999999</v>
      </c>
      <c r="K6436">
        <v>32</v>
      </c>
      <c r="L6436">
        <v>0</v>
      </c>
      <c r="M6436" t="s">
        <v>42</v>
      </c>
      <c r="N6436">
        <v>0.52</v>
      </c>
      <c r="O6436" t="s">
        <v>42</v>
      </c>
      <c r="P6436" t="s">
        <v>42</v>
      </c>
      <c r="Q6436" s="4">
        <f t="shared" si="501"/>
        <v>144.4444444456</v>
      </c>
      <c r="R6436" s="4">
        <f t="shared" si="502"/>
        <v>25.605172632064381</v>
      </c>
      <c r="S6436" s="5">
        <f t="shared" si="503"/>
        <v>64.710719999999995</v>
      </c>
      <c r="T6436" s="6">
        <f t="shared" si="500"/>
        <v>56.170047010336091</v>
      </c>
      <c r="U6436">
        <f t="shared" si="504"/>
        <v>39.256099999999996</v>
      </c>
    </row>
    <row r="6437" spans="1:21" ht="17" x14ac:dyDescent="0.25">
      <c r="A6437" s="1">
        <v>21963</v>
      </c>
      <c r="B6437">
        <v>20171220</v>
      </c>
      <c r="C6437">
        <v>1510</v>
      </c>
      <c r="D6437">
        <v>227</v>
      </c>
      <c r="E6437">
        <v>7.6</v>
      </c>
      <c r="F6437">
        <v>17</v>
      </c>
      <c r="G6437">
        <v>1.6</v>
      </c>
      <c r="H6437" t="s">
        <v>42</v>
      </c>
      <c r="I6437" t="s">
        <v>42</v>
      </c>
      <c r="J6437">
        <v>20.6</v>
      </c>
      <c r="K6437">
        <v>33</v>
      </c>
      <c r="L6437">
        <v>0</v>
      </c>
      <c r="M6437" t="s">
        <v>42</v>
      </c>
      <c r="N6437">
        <v>0.51</v>
      </c>
      <c r="O6437" t="s">
        <v>42</v>
      </c>
      <c r="P6437" t="s">
        <v>42</v>
      </c>
      <c r="Q6437" s="4">
        <f t="shared" si="501"/>
        <v>141.6666666678</v>
      </c>
      <c r="R6437" s="4">
        <f t="shared" si="502"/>
        <v>25.785761209908411</v>
      </c>
      <c r="S6437" s="5">
        <f t="shared" si="503"/>
        <v>64.997020000000006</v>
      </c>
      <c r="T6437" s="6">
        <f t="shared" si="500"/>
        <v>57.333446439778797</v>
      </c>
      <c r="U6437">
        <f t="shared" si="504"/>
        <v>41.739199999999997</v>
      </c>
    </row>
    <row r="6438" spans="1:21" ht="17" x14ac:dyDescent="0.25">
      <c r="A6438" s="1">
        <v>21963</v>
      </c>
      <c r="B6438">
        <v>20171220</v>
      </c>
      <c r="C6438">
        <v>1520</v>
      </c>
      <c r="D6438">
        <v>232</v>
      </c>
      <c r="E6438">
        <v>6.7</v>
      </c>
      <c r="F6438">
        <v>15</v>
      </c>
      <c r="G6438">
        <v>2</v>
      </c>
      <c r="H6438" t="s">
        <v>42</v>
      </c>
      <c r="I6438" t="s">
        <v>42</v>
      </c>
      <c r="J6438">
        <v>20.7</v>
      </c>
      <c r="K6438">
        <v>33</v>
      </c>
      <c r="L6438">
        <v>0</v>
      </c>
      <c r="M6438" t="s">
        <v>42</v>
      </c>
      <c r="N6438">
        <v>0.49</v>
      </c>
      <c r="O6438" t="s">
        <v>42</v>
      </c>
      <c r="P6438" t="s">
        <v>42</v>
      </c>
      <c r="Q6438" s="4">
        <f t="shared" si="501"/>
        <v>136.11111111220001</v>
      </c>
      <c r="R6438" s="4">
        <f t="shared" si="502"/>
        <v>25.834231251296956</v>
      </c>
      <c r="S6438" s="5">
        <f t="shared" si="503"/>
        <v>65.110689999999991</v>
      </c>
      <c r="T6438" s="6">
        <f t="shared" si="500"/>
        <v>57.866626998522484</v>
      </c>
      <c r="U6438">
        <f t="shared" si="504"/>
        <v>43.572399999999995</v>
      </c>
    </row>
    <row r="6439" spans="1:21" ht="17" x14ac:dyDescent="0.25">
      <c r="A6439" s="1">
        <v>21963</v>
      </c>
      <c r="B6439">
        <v>20171220</v>
      </c>
      <c r="C6439">
        <v>1530</v>
      </c>
      <c r="D6439">
        <v>219</v>
      </c>
      <c r="E6439">
        <v>6.1</v>
      </c>
      <c r="F6439">
        <v>16</v>
      </c>
      <c r="G6439">
        <v>1.7</v>
      </c>
      <c r="H6439" t="s">
        <v>42</v>
      </c>
      <c r="I6439" t="s">
        <v>42</v>
      </c>
      <c r="J6439">
        <v>20.8</v>
      </c>
      <c r="K6439">
        <v>35</v>
      </c>
      <c r="L6439">
        <v>0</v>
      </c>
      <c r="M6439" t="s">
        <v>42</v>
      </c>
      <c r="N6439">
        <v>0.48</v>
      </c>
      <c r="O6439" t="s">
        <v>42</v>
      </c>
      <c r="P6439" t="s">
        <v>42</v>
      </c>
      <c r="Q6439" s="4">
        <f t="shared" si="501"/>
        <v>133.33333333440001</v>
      </c>
      <c r="R6439" s="4">
        <f t="shared" si="502"/>
        <v>25.909610464423054</v>
      </c>
      <c r="S6439" s="5">
        <f t="shared" si="503"/>
        <v>65.350200000000001</v>
      </c>
      <c r="T6439" s="6">
        <f t="shared" si="500"/>
        <v>59.054619746326075</v>
      </c>
      <c r="U6439">
        <f t="shared" si="504"/>
        <v>44.954500000000003</v>
      </c>
    </row>
    <row r="6440" spans="1:21" ht="17" x14ac:dyDescent="0.25">
      <c r="A6440" s="1">
        <v>21963</v>
      </c>
      <c r="B6440">
        <v>20171220</v>
      </c>
      <c r="C6440">
        <v>1540</v>
      </c>
      <c r="D6440">
        <v>181</v>
      </c>
      <c r="E6440">
        <v>4.5999999999999996</v>
      </c>
      <c r="F6440">
        <v>47</v>
      </c>
      <c r="G6440">
        <v>2.2999999999999998</v>
      </c>
      <c r="H6440" t="s">
        <v>42</v>
      </c>
      <c r="I6440" t="s">
        <v>42</v>
      </c>
      <c r="J6440">
        <v>20.9</v>
      </c>
      <c r="K6440">
        <v>39</v>
      </c>
      <c r="L6440">
        <v>0</v>
      </c>
      <c r="M6440" t="s">
        <v>42</v>
      </c>
      <c r="N6440">
        <v>0.46</v>
      </c>
      <c r="O6440" t="s">
        <v>42</v>
      </c>
      <c r="P6440" t="s">
        <v>42</v>
      </c>
      <c r="Q6440" s="4">
        <f t="shared" si="501"/>
        <v>127.77777777880002</v>
      </c>
      <c r="R6440" s="4">
        <f t="shared" si="502"/>
        <v>25.95471215645177</v>
      </c>
      <c r="S6440" s="5">
        <f t="shared" si="503"/>
        <v>65.721490000000003</v>
      </c>
      <c r="T6440" s="6">
        <f t="shared" si="500"/>
        <v>61.480607000862584</v>
      </c>
      <c r="U6440">
        <f t="shared" si="504"/>
        <v>47.80769999999999</v>
      </c>
    </row>
    <row r="6441" spans="1:21" ht="17" x14ac:dyDescent="0.25">
      <c r="A6441" s="1">
        <v>21963</v>
      </c>
      <c r="B6441">
        <v>20171220</v>
      </c>
      <c r="C6441">
        <v>1550</v>
      </c>
      <c r="D6441">
        <v>158</v>
      </c>
      <c r="E6441">
        <v>4.5</v>
      </c>
      <c r="F6441">
        <v>21</v>
      </c>
      <c r="G6441">
        <v>1.3</v>
      </c>
      <c r="H6441" t="s">
        <v>42</v>
      </c>
      <c r="I6441" t="s">
        <v>42</v>
      </c>
      <c r="J6441">
        <v>20.2</v>
      </c>
      <c r="K6441">
        <v>42</v>
      </c>
      <c r="L6441">
        <v>0</v>
      </c>
      <c r="M6441" t="s">
        <v>42</v>
      </c>
      <c r="N6441">
        <v>0.44</v>
      </c>
      <c r="O6441" t="s">
        <v>42</v>
      </c>
      <c r="P6441" t="s">
        <v>42</v>
      </c>
      <c r="Q6441" s="4">
        <f t="shared" si="501"/>
        <v>122.22222222320001</v>
      </c>
      <c r="R6441" s="4">
        <f t="shared" si="502"/>
        <v>25.16684312910019</v>
      </c>
      <c r="S6441" s="5">
        <f t="shared" si="503"/>
        <v>65.055160000000001</v>
      </c>
      <c r="T6441" s="6">
        <f t="shared" si="500"/>
        <v>61.461063278358274</v>
      </c>
      <c r="U6441">
        <f t="shared" si="504"/>
        <v>44.912899999999993</v>
      </c>
    </row>
    <row r="6442" spans="1:21" ht="17" x14ac:dyDescent="0.25">
      <c r="A6442" s="1">
        <v>21963</v>
      </c>
      <c r="B6442">
        <v>20171220</v>
      </c>
      <c r="C6442">
        <v>1600</v>
      </c>
      <c r="D6442">
        <v>143</v>
      </c>
      <c r="E6442">
        <v>6</v>
      </c>
      <c r="F6442">
        <v>20</v>
      </c>
      <c r="G6442">
        <v>1.6</v>
      </c>
      <c r="H6442" t="s">
        <v>42</v>
      </c>
      <c r="I6442" t="s">
        <v>42</v>
      </c>
      <c r="J6442">
        <v>20.100000000000001</v>
      </c>
      <c r="K6442">
        <v>41</v>
      </c>
      <c r="L6442">
        <v>0</v>
      </c>
      <c r="M6442" t="s">
        <v>42</v>
      </c>
      <c r="N6442">
        <v>0.42</v>
      </c>
      <c r="O6442" t="s">
        <v>42</v>
      </c>
      <c r="P6442" t="s">
        <v>42</v>
      </c>
      <c r="Q6442" s="4">
        <f t="shared" si="501"/>
        <v>116.6666666676</v>
      </c>
      <c r="R6442" s="4">
        <f t="shared" si="502"/>
        <v>24.999046337782111</v>
      </c>
      <c r="S6442" s="5">
        <f t="shared" si="503"/>
        <v>64.876590000000007</v>
      </c>
      <c r="T6442" s="6">
        <f t="shared" si="500"/>
        <v>48.638760239116749</v>
      </c>
      <c r="U6442">
        <f t="shared" si="504"/>
        <v>41.824100000000001</v>
      </c>
    </row>
    <row r="6443" spans="1:21" ht="17" x14ac:dyDescent="0.25">
      <c r="A6443" s="1">
        <v>21963</v>
      </c>
      <c r="B6443">
        <v>20171220</v>
      </c>
      <c r="C6443">
        <v>1610</v>
      </c>
      <c r="D6443">
        <v>153</v>
      </c>
      <c r="E6443">
        <v>6.3</v>
      </c>
      <c r="F6443">
        <v>14</v>
      </c>
      <c r="G6443">
        <v>1.4</v>
      </c>
      <c r="H6443" t="s">
        <v>42</v>
      </c>
      <c r="I6443" t="s">
        <v>42</v>
      </c>
      <c r="J6443">
        <v>19.7</v>
      </c>
      <c r="K6443">
        <v>41</v>
      </c>
      <c r="L6443">
        <v>0</v>
      </c>
      <c r="M6443" t="s">
        <v>42</v>
      </c>
      <c r="N6443">
        <v>0.4</v>
      </c>
      <c r="O6443" t="s">
        <v>42</v>
      </c>
      <c r="P6443" t="s">
        <v>42</v>
      </c>
      <c r="Q6443" s="4">
        <f t="shared" si="501"/>
        <v>111.111111112</v>
      </c>
      <c r="R6443" s="4">
        <f t="shared" si="502"/>
        <v>24.518431447110064</v>
      </c>
      <c r="S6443" s="5">
        <f t="shared" si="503"/>
        <v>64.390230000000003</v>
      </c>
      <c r="T6443" s="6">
        <f t="shared" si="500"/>
        <v>47.713960881243089</v>
      </c>
      <c r="U6443">
        <f t="shared" si="504"/>
        <v>39.512299999999996</v>
      </c>
    </row>
    <row r="6444" spans="1:21" ht="17" x14ac:dyDescent="0.25">
      <c r="A6444" s="1">
        <v>21963</v>
      </c>
      <c r="B6444">
        <v>20171220</v>
      </c>
      <c r="C6444">
        <v>1620</v>
      </c>
      <c r="D6444">
        <v>155</v>
      </c>
      <c r="E6444">
        <v>6.6</v>
      </c>
      <c r="F6444">
        <v>14</v>
      </c>
      <c r="G6444">
        <v>1.6</v>
      </c>
      <c r="H6444" t="s">
        <v>42</v>
      </c>
      <c r="I6444" t="s">
        <v>42</v>
      </c>
      <c r="J6444">
        <v>19.5</v>
      </c>
      <c r="K6444">
        <v>41</v>
      </c>
      <c r="L6444">
        <v>0</v>
      </c>
      <c r="M6444" t="s">
        <v>42</v>
      </c>
      <c r="N6444">
        <v>0.38</v>
      </c>
      <c r="O6444" t="s">
        <v>42</v>
      </c>
      <c r="P6444" t="s">
        <v>42</v>
      </c>
      <c r="Q6444" s="4">
        <f t="shared" si="501"/>
        <v>105.55555555640001</v>
      </c>
      <c r="R6444" s="4">
        <f t="shared" si="502"/>
        <v>24.241436125844249</v>
      </c>
      <c r="S6444" s="5">
        <f t="shared" si="503"/>
        <v>64.147049999999993</v>
      </c>
      <c r="T6444" s="6">
        <f t="shared" si="500"/>
        <v>47.053866963597521</v>
      </c>
      <c r="U6444">
        <f t="shared" si="504"/>
        <v>38.042500000000004</v>
      </c>
    </row>
    <row r="6445" spans="1:21" ht="17" x14ac:dyDescent="0.25">
      <c r="A6445" s="1">
        <v>21963</v>
      </c>
      <c r="B6445">
        <v>20171220</v>
      </c>
      <c r="C6445">
        <v>1630</v>
      </c>
      <c r="D6445">
        <v>153</v>
      </c>
      <c r="E6445">
        <v>6</v>
      </c>
      <c r="F6445">
        <v>17</v>
      </c>
      <c r="G6445">
        <v>1.4</v>
      </c>
      <c r="H6445" t="s">
        <v>42</v>
      </c>
      <c r="I6445" t="s">
        <v>42</v>
      </c>
      <c r="J6445">
        <v>19.5</v>
      </c>
      <c r="K6445">
        <v>41</v>
      </c>
      <c r="L6445">
        <v>0</v>
      </c>
      <c r="M6445" t="s">
        <v>42</v>
      </c>
      <c r="N6445">
        <v>0.37</v>
      </c>
      <c r="O6445" t="s">
        <v>42</v>
      </c>
      <c r="P6445" t="s">
        <v>42</v>
      </c>
      <c r="Q6445" s="4">
        <f t="shared" si="501"/>
        <v>102.7777777786</v>
      </c>
      <c r="R6445" s="4">
        <f t="shared" si="502"/>
        <v>24.204611869525017</v>
      </c>
      <c r="S6445" s="5">
        <f t="shared" si="503"/>
        <v>64.147049999999993</v>
      </c>
      <c r="T6445" s="6">
        <f t="shared" si="500"/>
        <v>47.605995430382521</v>
      </c>
      <c r="U6445">
        <f t="shared" si="504"/>
        <v>39.003599999999999</v>
      </c>
    </row>
    <row r="6446" spans="1:21" ht="17" x14ac:dyDescent="0.25">
      <c r="A6446" s="1">
        <v>21963</v>
      </c>
      <c r="B6446">
        <v>20171220</v>
      </c>
      <c r="C6446">
        <v>1640</v>
      </c>
      <c r="D6446">
        <v>150</v>
      </c>
      <c r="E6446">
        <v>6.3</v>
      </c>
      <c r="F6446">
        <v>19</v>
      </c>
      <c r="G6446">
        <v>1.5</v>
      </c>
      <c r="H6446" t="s">
        <v>42</v>
      </c>
      <c r="I6446" t="s">
        <v>42</v>
      </c>
      <c r="J6446">
        <v>19.2</v>
      </c>
      <c r="K6446">
        <v>40</v>
      </c>
      <c r="L6446">
        <v>0</v>
      </c>
      <c r="M6446" t="s">
        <v>42</v>
      </c>
      <c r="N6446">
        <v>0.35</v>
      </c>
      <c r="O6446" t="s">
        <v>42</v>
      </c>
      <c r="P6446" t="s">
        <v>42</v>
      </c>
      <c r="Q6446" s="4">
        <f t="shared" si="501"/>
        <v>97.222222223000003</v>
      </c>
      <c r="R6446" s="4">
        <f t="shared" si="502"/>
        <v>23.819275096293254</v>
      </c>
      <c r="S6446" s="5">
        <f t="shared" si="503"/>
        <v>63.735199999999999</v>
      </c>
      <c r="T6446" s="6">
        <f t="shared" si="500"/>
        <v>46.525057625181233</v>
      </c>
      <c r="U6446">
        <f t="shared" si="504"/>
        <v>37.112799999999993</v>
      </c>
    </row>
    <row r="6447" spans="1:21" ht="17" x14ac:dyDescent="0.25">
      <c r="A6447" s="1">
        <v>21963</v>
      </c>
      <c r="B6447">
        <v>20171220</v>
      </c>
      <c r="C6447">
        <v>1650</v>
      </c>
      <c r="D6447">
        <v>156</v>
      </c>
      <c r="E6447">
        <v>6.2</v>
      </c>
      <c r="F6447">
        <v>18</v>
      </c>
      <c r="G6447">
        <v>1.3</v>
      </c>
      <c r="H6447" t="s">
        <v>42</v>
      </c>
      <c r="I6447" t="s">
        <v>42</v>
      </c>
      <c r="J6447">
        <v>19.2</v>
      </c>
      <c r="K6447">
        <v>41</v>
      </c>
      <c r="L6447">
        <v>0</v>
      </c>
      <c r="M6447" t="s">
        <v>42</v>
      </c>
      <c r="N6447">
        <v>0.32</v>
      </c>
      <c r="O6447" t="s">
        <v>42</v>
      </c>
      <c r="P6447" t="s">
        <v>42</v>
      </c>
      <c r="Q6447" s="4">
        <f t="shared" si="501"/>
        <v>88.888888889600011</v>
      </c>
      <c r="R6447" s="4">
        <f t="shared" si="502"/>
        <v>23.695678079976673</v>
      </c>
      <c r="S6447" s="5">
        <f t="shared" si="503"/>
        <v>63.78228</v>
      </c>
      <c r="T6447" s="6">
        <f t="shared" si="500"/>
        <v>46.744381503969677</v>
      </c>
      <c r="U6447">
        <f t="shared" si="504"/>
        <v>37.106099999999998</v>
      </c>
    </row>
    <row r="6448" spans="1:21" ht="17" x14ac:dyDescent="0.25">
      <c r="A6448" s="1">
        <v>21963</v>
      </c>
      <c r="B6448">
        <v>20171220</v>
      </c>
      <c r="C6448">
        <v>1700</v>
      </c>
      <c r="D6448">
        <v>150</v>
      </c>
      <c r="E6448">
        <v>5.9</v>
      </c>
      <c r="F6448">
        <v>14</v>
      </c>
      <c r="G6448">
        <v>1.1000000000000001</v>
      </c>
      <c r="H6448" t="s">
        <v>42</v>
      </c>
      <c r="I6448" t="s">
        <v>42</v>
      </c>
      <c r="J6448">
        <v>19.399999999999999</v>
      </c>
      <c r="K6448">
        <v>40</v>
      </c>
      <c r="L6448">
        <v>0</v>
      </c>
      <c r="M6448" t="s">
        <v>42</v>
      </c>
      <c r="N6448">
        <v>0.3</v>
      </c>
      <c r="O6448" t="s">
        <v>42</v>
      </c>
      <c r="P6448" t="s">
        <v>42</v>
      </c>
      <c r="Q6448" s="4">
        <f t="shared" si="501"/>
        <v>83.333333334000002</v>
      </c>
      <c r="R6448" s="4">
        <f t="shared" si="502"/>
        <v>23.812418406196301</v>
      </c>
      <c r="S6448" s="5">
        <f t="shared" si="503"/>
        <v>63.976399999999998</v>
      </c>
      <c r="T6448" s="6">
        <f t="shared" si="500"/>
        <v>46.916143928055192</v>
      </c>
      <c r="U6448">
        <f t="shared" si="504"/>
        <v>38.340299999999992</v>
      </c>
    </row>
    <row r="6449" spans="1:21" ht="17" x14ac:dyDescent="0.25">
      <c r="A6449" s="1">
        <v>21963</v>
      </c>
      <c r="B6449">
        <v>20171220</v>
      </c>
      <c r="C6449">
        <v>1710</v>
      </c>
      <c r="D6449">
        <v>155</v>
      </c>
      <c r="E6449">
        <v>5.9</v>
      </c>
      <c r="F6449">
        <v>18</v>
      </c>
      <c r="G6449">
        <v>1.5</v>
      </c>
      <c r="H6449" t="s">
        <v>42</v>
      </c>
      <c r="I6449" t="s">
        <v>42</v>
      </c>
      <c r="J6449">
        <v>19.3</v>
      </c>
      <c r="K6449">
        <v>39</v>
      </c>
      <c r="L6449">
        <v>0</v>
      </c>
      <c r="M6449" t="s">
        <v>42</v>
      </c>
      <c r="N6449">
        <v>0.28000000000000003</v>
      </c>
      <c r="O6449" t="s">
        <v>42</v>
      </c>
      <c r="P6449" t="s">
        <v>42</v>
      </c>
      <c r="Q6449" s="4">
        <f t="shared" si="501"/>
        <v>77.777777778400008</v>
      </c>
      <c r="R6449" s="4">
        <f t="shared" si="502"/>
        <v>23.614538162309362</v>
      </c>
      <c r="S6449" s="5">
        <f t="shared" si="503"/>
        <v>63.807730000000006</v>
      </c>
      <c r="T6449" s="6">
        <f t="shared" si="500"/>
        <v>46.378899611002176</v>
      </c>
      <c r="U6449">
        <f t="shared" si="504"/>
        <v>37.801500000000004</v>
      </c>
    </row>
    <row r="6450" spans="1:21" ht="17" x14ac:dyDescent="0.25">
      <c r="A6450" s="1">
        <v>21963</v>
      </c>
      <c r="B6450">
        <v>20171220</v>
      </c>
      <c r="C6450">
        <v>1720</v>
      </c>
      <c r="D6450">
        <v>165</v>
      </c>
      <c r="E6450">
        <v>4.9000000000000004</v>
      </c>
      <c r="F6450">
        <v>17</v>
      </c>
      <c r="G6450">
        <v>1.4</v>
      </c>
      <c r="H6450" t="s">
        <v>42</v>
      </c>
      <c r="I6450" t="s">
        <v>42</v>
      </c>
      <c r="J6450">
        <v>19.2</v>
      </c>
      <c r="K6450">
        <v>38</v>
      </c>
      <c r="L6450">
        <v>0</v>
      </c>
      <c r="M6450" t="s">
        <v>42</v>
      </c>
      <c r="N6450">
        <v>0.27</v>
      </c>
      <c r="O6450" t="s">
        <v>42</v>
      </c>
      <c r="P6450" t="s">
        <v>42</v>
      </c>
      <c r="Q6450" s="4">
        <f t="shared" si="501"/>
        <v>75.000000000600011</v>
      </c>
      <c r="R6450" s="4">
        <f t="shared" si="502"/>
        <v>23.461693412122827</v>
      </c>
      <c r="S6450" s="5">
        <f t="shared" si="503"/>
        <v>63.641040000000004</v>
      </c>
      <c r="T6450" s="6">
        <f t="shared" si="500"/>
        <v>46.900201435759676</v>
      </c>
      <c r="U6450">
        <f t="shared" si="504"/>
        <v>39.021599999999999</v>
      </c>
    </row>
    <row r="6451" spans="1:21" ht="17" x14ac:dyDescent="0.25">
      <c r="A6451" s="1">
        <v>21963</v>
      </c>
      <c r="B6451">
        <v>20171220</v>
      </c>
      <c r="C6451">
        <v>1730</v>
      </c>
      <c r="D6451">
        <v>168</v>
      </c>
      <c r="E6451">
        <v>6.1</v>
      </c>
      <c r="F6451">
        <v>16</v>
      </c>
      <c r="G6451">
        <v>1.7</v>
      </c>
      <c r="H6451" t="s">
        <v>42</v>
      </c>
      <c r="I6451" t="s">
        <v>42</v>
      </c>
      <c r="J6451">
        <v>18.899999999999999</v>
      </c>
      <c r="K6451">
        <v>38</v>
      </c>
      <c r="L6451">
        <v>0</v>
      </c>
      <c r="M6451" t="s">
        <v>42</v>
      </c>
      <c r="N6451">
        <v>0.24</v>
      </c>
      <c r="O6451" t="s">
        <v>42</v>
      </c>
      <c r="P6451" t="s">
        <v>42</v>
      </c>
      <c r="Q6451" s="4">
        <f t="shared" si="501"/>
        <v>66.666666667200005</v>
      </c>
      <c r="R6451" s="4">
        <f t="shared" si="502"/>
        <v>22.991858540841683</v>
      </c>
      <c r="S6451" s="5">
        <f t="shared" si="503"/>
        <v>63.285179999999997</v>
      </c>
      <c r="T6451" s="6">
        <f t="shared" si="500"/>
        <v>45.089416103094187</v>
      </c>
      <c r="U6451">
        <f t="shared" si="504"/>
        <v>35.541899999999998</v>
      </c>
    </row>
    <row r="6452" spans="1:21" ht="17" x14ac:dyDescent="0.25">
      <c r="A6452" s="1">
        <v>21963</v>
      </c>
      <c r="B6452">
        <v>20171220</v>
      </c>
      <c r="C6452">
        <v>1740</v>
      </c>
      <c r="D6452">
        <v>155</v>
      </c>
      <c r="E6452">
        <v>6</v>
      </c>
      <c r="F6452">
        <v>17</v>
      </c>
      <c r="G6452">
        <v>1.8</v>
      </c>
      <c r="H6452" t="s">
        <v>42</v>
      </c>
      <c r="I6452" t="s">
        <v>42</v>
      </c>
      <c r="J6452">
        <v>18.8</v>
      </c>
      <c r="K6452">
        <v>38</v>
      </c>
      <c r="L6452">
        <v>0</v>
      </c>
      <c r="M6452" t="s">
        <v>42</v>
      </c>
      <c r="N6452">
        <v>0.22</v>
      </c>
      <c r="O6452" t="s">
        <v>42</v>
      </c>
      <c r="P6452" t="s">
        <v>42</v>
      </c>
      <c r="Q6452" s="4">
        <f t="shared" si="501"/>
        <v>61.111111111600003</v>
      </c>
      <c r="R6452" s="4">
        <f t="shared" si="502"/>
        <v>22.769947252026398</v>
      </c>
      <c r="S6452" s="5">
        <f t="shared" si="503"/>
        <v>63.166560000000004</v>
      </c>
      <c r="T6452" s="6">
        <f t="shared" si="500"/>
        <v>44.900931427634319</v>
      </c>
      <c r="U6452">
        <f t="shared" si="504"/>
        <v>35.173099999999998</v>
      </c>
    </row>
    <row r="6453" spans="1:21" ht="17" x14ac:dyDescent="0.25">
      <c r="A6453" s="1">
        <v>21963</v>
      </c>
      <c r="B6453">
        <v>20171220</v>
      </c>
      <c r="C6453">
        <v>1750</v>
      </c>
      <c r="D6453">
        <v>159</v>
      </c>
      <c r="E6453">
        <v>5.3</v>
      </c>
      <c r="F6453">
        <v>19</v>
      </c>
      <c r="G6453">
        <v>1.5</v>
      </c>
      <c r="H6453" t="s">
        <v>42</v>
      </c>
      <c r="I6453" t="s">
        <v>42</v>
      </c>
      <c r="J6453">
        <v>18.5</v>
      </c>
      <c r="K6453">
        <v>39</v>
      </c>
      <c r="L6453">
        <v>0</v>
      </c>
      <c r="M6453" t="s">
        <v>42</v>
      </c>
      <c r="N6453">
        <v>0.2</v>
      </c>
      <c r="O6453" t="s">
        <v>42</v>
      </c>
      <c r="P6453" t="s">
        <v>42</v>
      </c>
      <c r="Q6453" s="4">
        <f t="shared" si="501"/>
        <v>55.555555556000002</v>
      </c>
      <c r="R6453" s="4">
        <f t="shared" si="502"/>
        <v>22.332364647180238</v>
      </c>
      <c r="S6453" s="5">
        <f t="shared" si="503"/>
        <v>62.850850000000008</v>
      </c>
      <c r="T6453" s="6">
        <f t="shared" si="500"/>
        <v>45.312074041334313</v>
      </c>
      <c r="U6453">
        <f t="shared" si="504"/>
        <v>34.982300000000002</v>
      </c>
    </row>
    <row r="6454" spans="1:21" ht="17" x14ac:dyDescent="0.25">
      <c r="A6454" s="1">
        <v>21963</v>
      </c>
      <c r="B6454">
        <v>20171220</v>
      </c>
      <c r="C6454">
        <v>1800</v>
      </c>
      <c r="D6454">
        <v>162</v>
      </c>
      <c r="E6454">
        <v>5.4</v>
      </c>
      <c r="F6454">
        <v>19</v>
      </c>
      <c r="G6454">
        <v>1.4</v>
      </c>
      <c r="H6454" t="s">
        <v>42</v>
      </c>
      <c r="I6454" t="s">
        <v>42</v>
      </c>
      <c r="J6454">
        <v>18.5</v>
      </c>
      <c r="K6454">
        <v>39</v>
      </c>
      <c r="L6454">
        <v>0</v>
      </c>
      <c r="M6454" t="s">
        <v>42</v>
      </c>
      <c r="N6454">
        <v>0.18</v>
      </c>
      <c r="O6454" t="s">
        <v>42</v>
      </c>
      <c r="P6454" t="s">
        <v>42</v>
      </c>
      <c r="Q6454" s="4">
        <f t="shared" si="501"/>
        <v>50.0000000004</v>
      </c>
      <c r="R6454" s="4">
        <f t="shared" si="502"/>
        <v>22.18821928645383</v>
      </c>
      <c r="S6454" s="5">
        <f t="shared" si="503"/>
        <v>62.850850000000008</v>
      </c>
      <c r="T6454" s="6">
        <f t="shared" si="500"/>
        <v>45.024685072389978</v>
      </c>
      <c r="U6454">
        <f t="shared" si="504"/>
        <v>34.694500000000005</v>
      </c>
    </row>
    <row r="6455" spans="1:21" ht="17" x14ac:dyDescent="0.25">
      <c r="A6455" s="1">
        <v>21963</v>
      </c>
      <c r="B6455">
        <v>20171220</v>
      </c>
      <c r="C6455">
        <v>1810</v>
      </c>
      <c r="D6455">
        <v>158</v>
      </c>
      <c r="E6455">
        <v>5.3</v>
      </c>
      <c r="F6455">
        <v>18</v>
      </c>
      <c r="G6455">
        <v>1.3</v>
      </c>
      <c r="H6455" t="s">
        <v>42</v>
      </c>
      <c r="I6455" t="s">
        <v>42</v>
      </c>
      <c r="J6455">
        <v>18.3</v>
      </c>
      <c r="K6455">
        <v>38</v>
      </c>
      <c r="L6455">
        <v>0</v>
      </c>
      <c r="M6455" t="s">
        <v>42</v>
      </c>
      <c r="N6455">
        <v>0.16</v>
      </c>
      <c r="O6455" t="s">
        <v>42</v>
      </c>
      <c r="P6455" t="s">
        <v>42</v>
      </c>
      <c r="Q6455" s="4">
        <f t="shared" si="501"/>
        <v>44.444444444800006</v>
      </c>
      <c r="R6455" s="4">
        <f t="shared" si="502"/>
        <v>21.823211056224302</v>
      </c>
      <c r="S6455" s="5">
        <f t="shared" si="503"/>
        <v>62.573459999999997</v>
      </c>
      <c r="T6455" s="6">
        <f t="shared" si="500"/>
        <v>44.370174373091601</v>
      </c>
      <c r="U6455">
        <f t="shared" si="504"/>
        <v>33.904700000000005</v>
      </c>
    </row>
    <row r="6456" spans="1:21" ht="17" x14ac:dyDescent="0.25">
      <c r="A6456" s="1">
        <v>21963</v>
      </c>
      <c r="B6456">
        <v>20171220</v>
      </c>
      <c r="C6456">
        <v>1820</v>
      </c>
      <c r="D6456">
        <v>164</v>
      </c>
      <c r="E6456">
        <v>5.4</v>
      </c>
      <c r="F6456">
        <v>17</v>
      </c>
      <c r="G6456">
        <v>1.7</v>
      </c>
      <c r="H6456" t="s">
        <v>42</v>
      </c>
      <c r="I6456" t="s">
        <v>42</v>
      </c>
      <c r="J6456">
        <v>18.100000000000001</v>
      </c>
      <c r="K6456">
        <v>38</v>
      </c>
      <c r="L6456">
        <v>0</v>
      </c>
      <c r="M6456" t="s">
        <v>42</v>
      </c>
      <c r="N6456">
        <v>0.14000000000000001</v>
      </c>
      <c r="O6456" t="s">
        <v>42</v>
      </c>
      <c r="P6456" t="s">
        <v>42</v>
      </c>
      <c r="Q6456" s="4">
        <f t="shared" si="501"/>
        <v>38.888888889200004</v>
      </c>
      <c r="R6456" s="4">
        <f t="shared" si="502"/>
        <v>21.437549609970247</v>
      </c>
      <c r="S6456" s="5">
        <f t="shared" si="503"/>
        <v>62.336220000000012</v>
      </c>
      <c r="T6456" s="6">
        <f t="shared" si="500"/>
        <v>43.768814492961326</v>
      </c>
      <c r="U6456">
        <f t="shared" si="504"/>
        <v>32.774900000000009</v>
      </c>
    </row>
    <row r="6457" spans="1:21" ht="17" x14ac:dyDescent="0.25">
      <c r="A6457" s="1">
        <v>21963</v>
      </c>
      <c r="B6457">
        <v>20171220</v>
      </c>
      <c r="C6457">
        <v>1830</v>
      </c>
      <c r="D6457">
        <v>172</v>
      </c>
      <c r="E6457">
        <v>6.4</v>
      </c>
      <c r="F6457">
        <v>20</v>
      </c>
      <c r="G6457">
        <v>2</v>
      </c>
      <c r="H6457" t="s">
        <v>42</v>
      </c>
      <c r="I6457" t="s">
        <v>42</v>
      </c>
      <c r="J6457">
        <v>17.7</v>
      </c>
      <c r="K6457">
        <v>40</v>
      </c>
      <c r="L6457">
        <v>0</v>
      </c>
      <c r="M6457" t="s">
        <v>42</v>
      </c>
      <c r="N6457">
        <v>0.12</v>
      </c>
      <c r="O6457" t="s">
        <v>42</v>
      </c>
      <c r="P6457" t="s">
        <v>42</v>
      </c>
      <c r="Q6457" s="4">
        <f t="shared" si="501"/>
        <v>33.333333333600002</v>
      </c>
      <c r="R6457" s="4">
        <f t="shared" si="502"/>
        <v>20.82173576064412</v>
      </c>
      <c r="S6457" s="5">
        <f t="shared" si="503"/>
        <v>61.926200000000001</v>
      </c>
      <c r="T6457" s="6">
        <f t="shared" si="500"/>
        <v>42.528256488837357</v>
      </c>
      <c r="U6457">
        <f t="shared" si="504"/>
        <v>29.273099999999996</v>
      </c>
    </row>
    <row r="6458" spans="1:21" ht="17" x14ac:dyDescent="0.25">
      <c r="A6458" s="1">
        <v>21963</v>
      </c>
      <c r="B6458">
        <v>20171220</v>
      </c>
      <c r="C6458">
        <v>1840</v>
      </c>
      <c r="D6458">
        <v>170</v>
      </c>
      <c r="E6458">
        <v>5.6</v>
      </c>
      <c r="F6458">
        <v>23</v>
      </c>
      <c r="G6458">
        <v>1.7</v>
      </c>
      <c r="H6458" t="s">
        <v>42</v>
      </c>
      <c r="I6458" t="s">
        <v>42</v>
      </c>
      <c r="J6458">
        <v>17.5</v>
      </c>
      <c r="K6458">
        <v>40</v>
      </c>
      <c r="L6458">
        <v>0</v>
      </c>
      <c r="M6458" t="s">
        <v>42</v>
      </c>
      <c r="N6458">
        <v>0.1</v>
      </c>
      <c r="O6458" t="s">
        <v>42</v>
      </c>
      <c r="P6458" t="s">
        <v>42</v>
      </c>
      <c r="Q6458" s="4">
        <f t="shared" si="501"/>
        <v>27.777777778000001</v>
      </c>
      <c r="R6458" s="4">
        <f t="shared" si="502"/>
        <v>20.372828435834855</v>
      </c>
      <c r="S6458" s="5">
        <f t="shared" si="503"/>
        <v>61.685000000000002</v>
      </c>
      <c r="T6458" s="6">
        <f t="shared" si="500"/>
        <v>42.74467696658531</v>
      </c>
      <c r="U6458">
        <f t="shared" si="504"/>
        <v>29.673300000000005</v>
      </c>
    </row>
    <row r="6459" spans="1:21" ht="17" x14ac:dyDescent="0.25">
      <c r="A6459" s="1">
        <v>21963</v>
      </c>
      <c r="B6459">
        <v>20171220</v>
      </c>
      <c r="C6459">
        <v>1850</v>
      </c>
      <c r="D6459">
        <v>172</v>
      </c>
      <c r="E6459">
        <v>6.6</v>
      </c>
      <c r="F6459">
        <v>22</v>
      </c>
      <c r="G6459">
        <v>2.5</v>
      </c>
      <c r="H6459" t="s">
        <v>42</v>
      </c>
      <c r="I6459" t="s">
        <v>42</v>
      </c>
      <c r="J6459">
        <v>17.100000000000001</v>
      </c>
      <c r="K6459">
        <v>41</v>
      </c>
      <c r="L6459">
        <v>0</v>
      </c>
      <c r="M6459" t="s">
        <v>42</v>
      </c>
      <c r="N6459">
        <v>0.09</v>
      </c>
      <c r="O6459" t="s">
        <v>42</v>
      </c>
      <c r="P6459" t="s">
        <v>42</v>
      </c>
      <c r="Q6459" s="4">
        <f t="shared" si="501"/>
        <v>25.0000000002</v>
      </c>
      <c r="R6459" s="4">
        <f t="shared" si="502"/>
        <v>19.826745689085325</v>
      </c>
      <c r="S6459" s="5">
        <f t="shared" si="503"/>
        <v>61.22889</v>
      </c>
      <c r="T6459" s="6">
        <f t="shared" si="500"/>
        <v>41.31476939581092</v>
      </c>
      <c r="U6459">
        <f t="shared" si="504"/>
        <v>26.230400000000003</v>
      </c>
    </row>
    <row r="6460" spans="1:21" ht="17" x14ac:dyDescent="0.25">
      <c r="A6460" s="1">
        <v>21963</v>
      </c>
      <c r="B6460">
        <v>20171220</v>
      </c>
      <c r="C6460">
        <v>1900</v>
      </c>
      <c r="D6460">
        <v>157</v>
      </c>
      <c r="E6460">
        <v>6</v>
      </c>
      <c r="F6460">
        <v>15</v>
      </c>
      <c r="G6460">
        <v>1.8</v>
      </c>
      <c r="H6460" t="s">
        <v>42</v>
      </c>
      <c r="I6460" t="s">
        <v>42</v>
      </c>
      <c r="J6460">
        <v>17</v>
      </c>
      <c r="K6460">
        <v>40</v>
      </c>
      <c r="L6460">
        <v>0</v>
      </c>
      <c r="M6460" t="s">
        <v>42</v>
      </c>
      <c r="N6460">
        <v>7.0000000000000007E-2</v>
      </c>
      <c r="O6460" t="s">
        <v>42</v>
      </c>
      <c r="P6460" t="s">
        <v>42</v>
      </c>
      <c r="Q6460" s="4">
        <f t="shared" si="501"/>
        <v>19.444444444600002</v>
      </c>
      <c r="R6460" s="4">
        <f t="shared" si="502"/>
        <v>19.390716848684185</v>
      </c>
      <c r="S6460" s="5">
        <f t="shared" si="503"/>
        <v>61.082000000000001</v>
      </c>
      <c r="T6460" s="6">
        <f t="shared" si="500"/>
        <v>41.067931903289441</v>
      </c>
      <c r="U6460">
        <f t="shared" si="504"/>
        <v>26.71159999999999</v>
      </c>
    </row>
    <row r="6461" spans="1:21" ht="17" x14ac:dyDescent="0.25">
      <c r="A6461" s="1">
        <v>21963</v>
      </c>
      <c r="B6461">
        <v>20171220</v>
      </c>
      <c r="C6461">
        <v>1910</v>
      </c>
      <c r="D6461">
        <v>160</v>
      </c>
      <c r="E6461">
        <v>4.9000000000000004</v>
      </c>
      <c r="F6461">
        <v>18</v>
      </c>
      <c r="G6461">
        <v>1</v>
      </c>
      <c r="H6461" t="s">
        <v>42</v>
      </c>
      <c r="I6461" t="s">
        <v>42</v>
      </c>
      <c r="J6461">
        <v>16.7</v>
      </c>
      <c r="K6461">
        <v>40</v>
      </c>
      <c r="L6461">
        <v>0</v>
      </c>
      <c r="M6461" t="s">
        <v>42</v>
      </c>
      <c r="N6461">
        <v>0.05</v>
      </c>
      <c r="O6461" t="s">
        <v>42</v>
      </c>
      <c r="P6461" t="s">
        <v>42</v>
      </c>
      <c r="Q6461" s="4">
        <f t="shared" si="501"/>
        <v>13.888888889</v>
      </c>
      <c r="R6461" s="4">
        <f t="shared" si="502"/>
        <v>18.64649507435885</v>
      </c>
      <c r="S6461" s="5">
        <f t="shared" si="503"/>
        <v>60.720200000000006</v>
      </c>
      <c r="T6461" s="6">
        <f t="shared" si="500"/>
        <v>41.20044359666651</v>
      </c>
      <c r="U6461">
        <f t="shared" si="504"/>
        <v>27.200799999999997</v>
      </c>
    </row>
    <row r="6462" spans="1:21" ht="17" x14ac:dyDescent="0.25">
      <c r="A6462" s="1">
        <v>21963</v>
      </c>
      <c r="B6462">
        <v>20171220</v>
      </c>
      <c r="C6462">
        <v>1920</v>
      </c>
      <c r="D6462">
        <v>152</v>
      </c>
      <c r="E6462">
        <v>5.8</v>
      </c>
      <c r="F6462">
        <v>14</v>
      </c>
      <c r="G6462">
        <v>1.4</v>
      </c>
      <c r="H6462" t="s">
        <v>42</v>
      </c>
      <c r="I6462" t="s">
        <v>42</v>
      </c>
      <c r="J6462">
        <v>16.399999999999999</v>
      </c>
      <c r="K6462">
        <v>41</v>
      </c>
      <c r="L6462">
        <v>0</v>
      </c>
      <c r="M6462" t="s">
        <v>42</v>
      </c>
      <c r="N6462">
        <v>0.03</v>
      </c>
      <c r="O6462" t="s">
        <v>42</v>
      </c>
      <c r="P6462" t="s">
        <v>42</v>
      </c>
      <c r="Q6462" s="4">
        <f t="shared" si="501"/>
        <v>8.3333333334000006</v>
      </c>
      <c r="R6462" s="4">
        <f t="shared" si="502"/>
        <v>17.694135985370572</v>
      </c>
      <c r="S6462" s="5">
        <f t="shared" si="503"/>
        <v>60.377759999999995</v>
      </c>
      <c r="T6462" s="6">
        <f t="shared" si="500"/>
        <v>39.342376780981752</v>
      </c>
      <c r="U6462">
        <f t="shared" si="504"/>
        <v>24.289999999999992</v>
      </c>
    </row>
    <row r="6463" spans="1:21" ht="17" x14ac:dyDescent="0.25">
      <c r="A6463" s="1">
        <v>21963</v>
      </c>
      <c r="B6463">
        <v>20171220</v>
      </c>
      <c r="C6463">
        <v>1930</v>
      </c>
      <c r="D6463">
        <v>144</v>
      </c>
      <c r="E6463">
        <v>4.3</v>
      </c>
      <c r="F6463">
        <v>15</v>
      </c>
      <c r="G6463">
        <v>1.1000000000000001</v>
      </c>
      <c r="H6463" t="s">
        <v>42</v>
      </c>
      <c r="I6463" t="s">
        <v>42</v>
      </c>
      <c r="J6463">
        <v>15.9</v>
      </c>
      <c r="K6463">
        <v>44</v>
      </c>
      <c r="L6463">
        <v>0</v>
      </c>
      <c r="M6463" t="s">
        <v>42</v>
      </c>
      <c r="N6463">
        <v>0.01</v>
      </c>
      <c r="O6463" t="s">
        <v>42</v>
      </c>
      <c r="P6463" t="s">
        <v>42</v>
      </c>
      <c r="Q6463" s="4">
        <f t="shared" si="501"/>
        <v>2.7777777778000003</v>
      </c>
      <c r="R6463" s="4">
        <f t="shared" si="502"/>
        <v>15.933105788603859</v>
      </c>
      <c r="S6463" s="5">
        <f t="shared" si="503"/>
        <v>59.813040000000001</v>
      </c>
      <c r="T6463" s="6">
        <f t="shared" si="500"/>
        <v>39.393037525185022</v>
      </c>
      <c r="U6463">
        <f t="shared" si="504"/>
        <v>24.617199999999997</v>
      </c>
    </row>
    <row r="6464" spans="1:21" ht="17" x14ac:dyDescent="0.25">
      <c r="A6464" s="1">
        <v>21963</v>
      </c>
      <c r="B6464">
        <v>20171220</v>
      </c>
      <c r="C6464">
        <v>1940</v>
      </c>
      <c r="D6464">
        <v>122</v>
      </c>
      <c r="E6464">
        <v>3.5</v>
      </c>
      <c r="F6464">
        <v>14</v>
      </c>
      <c r="G6464">
        <v>1</v>
      </c>
      <c r="H6464" t="s">
        <v>42</v>
      </c>
      <c r="I6464" t="s">
        <v>42</v>
      </c>
      <c r="J6464">
        <v>15.2</v>
      </c>
      <c r="K6464">
        <v>51</v>
      </c>
      <c r="L6464">
        <v>0</v>
      </c>
      <c r="M6464" t="s">
        <v>42</v>
      </c>
      <c r="N6464">
        <v>0.01</v>
      </c>
      <c r="O6464" t="s">
        <v>42</v>
      </c>
      <c r="P6464" t="s">
        <v>42</v>
      </c>
      <c r="Q6464" s="4">
        <f t="shared" si="501"/>
        <v>2.7777777778000003</v>
      </c>
      <c r="R6464" s="4">
        <f t="shared" si="502"/>
        <v>15.237326862916106</v>
      </c>
      <c r="S6464" s="5">
        <f t="shared" si="503"/>
        <v>58.993479999999998</v>
      </c>
      <c r="T6464" s="6">
        <f t="shared" si="500"/>
        <v>41.248524921790938</v>
      </c>
      <c r="U6464">
        <f t="shared" si="504"/>
        <v>23.030199999999994</v>
      </c>
    </row>
    <row r="6465" spans="1:21" ht="17" x14ac:dyDescent="0.25">
      <c r="A6465" s="1">
        <v>21963</v>
      </c>
      <c r="B6465">
        <v>20171220</v>
      </c>
      <c r="C6465">
        <v>1950</v>
      </c>
      <c r="D6465">
        <v>141</v>
      </c>
      <c r="E6465">
        <v>4.2</v>
      </c>
      <c r="F6465">
        <v>12</v>
      </c>
      <c r="G6465">
        <v>1</v>
      </c>
      <c r="H6465" t="s">
        <v>42</v>
      </c>
      <c r="I6465" t="s">
        <v>42</v>
      </c>
      <c r="J6465">
        <v>14.6</v>
      </c>
      <c r="K6465">
        <v>55</v>
      </c>
      <c r="L6465">
        <v>0</v>
      </c>
      <c r="M6465" t="s">
        <v>42</v>
      </c>
      <c r="N6465">
        <v>0</v>
      </c>
      <c r="O6465" t="s">
        <v>42</v>
      </c>
      <c r="P6465" t="s">
        <v>42</v>
      </c>
      <c r="Q6465" s="4">
        <f t="shared" si="501"/>
        <v>0</v>
      </c>
      <c r="R6465" s="4">
        <f t="shared" si="502"/>
        <v>12.792364217492315</v>
      </c>
      <c r="S6465" s="5">
        <f t="shared" si="503"/>
        <v>58.210700000000003</v>
      </c>
      <c r="T6465" s="6">
        <f t="shared" si="500"/>
        <v>38.490073482740009</v>
      </c>
      <c r="U6465">
        <f t="shared" si="504"/>
        <v>19.255299999999995</v>
      </c>
    </row>
    <row r="6466" spans="1:21" ht="17" x14ac:dyDescent="0.25">
      <c r="A6466" s="1">
        <v>21963</v>
      </c>
      <c r="B6466">
        <v>20171220</v>
      </c>
      <c r="C6466">
        <v>2000</v>
      </c>
      <c r="D6466">
        <v>144</v>
      </c>
      <c r="E6466">
        <v>3.8</v>
      </c>
      <c r="F6466">
        <v>12</v>
      </c>
      <c r="G6466">
        <v>0.8</v>
      </c>
      <c r="H6466" t="s">
        <v>42</v>
      </c>
      <c r="I6466" t="s">
        <v>42</v>
      </c>
      <c r="J6466">
        <v>14.2</v>
      </c>
      <c r="K6466">
        <v>57</v>
      </c>
      <c r="L6466">
        <v>0</v>
      </c>
      <c r="M6466" t="s">
        <v>42</v>
      </c>
      <c r="N6466">
        <v>0</v>
      </c>
      <c r="O6466" t="s">
        <v>42</v>
      </c>
      <c r="P6466" t="s">
        <v>42</v>
      </c>
      <c r="Q6466" s="4">
        <f t="shared" si="501"/>
        <v>0</v>
      </c>
      <c r="R6466" s="4">
        <f t="shared" si="502"/>
        <v>12.40003484884911</v>
      </c>
      <c r="S6466" s="5">
        <f t="shared" si="503"/>
        <v>57.664059999999999</v>
      </c>
      <c r="T6466" s="6">
        <f t="shared" si="500"/>
        <v>38.940045303503851</v>
      </c>
      <c r="U6466">
        <f t="shared" si="504"/>
        <v>18.251299999999997</v>
      </c>
    </row>
    <row r="6467" spans="1:21" ht="17" x14ac:dyDescent="0.25">
      <c r="A6467" s="1">
        <v>21963</v>
      </c>
      <c r="B6467">
        <v>20171220</v>
      </c>
      <c r="C6467">
        <v>2010</v>
      </c>
      <c r="D6467">
        <v>148</v>
      </c>
      <c r="E6467">
        <v>3.8</v>
      </c>
      <c r="F6467">
        <v>13</v>
      </c>
      <c r="G6467">
        <v>1.1000000000000001</v>
      </c>
      <c r="H6467" t="s">
        <v>42</v>
      </c>
      <c r="I6467" t="s">
        <v>42</v>
      </c>
      <c r="J6467">
        <v>13.9</v>
      </c>
      <c r="K6467">
        <v>58</v>
      </c>
      <c r="L6467">
        <v>0</v>
      </c>
      <c r="M6467" t="s">
        <v>42</v>
      </c>
      <c r="N6467">
        <v>0</v>
      </c>
      <c r="O6467" t="s">
        <v>42</v>
      </c>
      <c r="P6467" t="s">
        <v>42</v>
      </c>
      <c r="Q6467" s="4">
        <f t="shared" si="501"/>
        <v>0</v>
      </c>
      <c r="R6467" s="4">
        <f t="shared" si="502"/>
        <v>12.10708350237716</v>
      </c>
      <c r="S6467" s="5">
        <f t="shared" si="503"/>
        <v>57.246379999999995</v>
      </c>
      <c r="T6467" s="6">
        <f t="shared" si="500"/>
        <v>38.839208553090316</v>
      </c>
      <c r="U6467">
        <f t="shared" si="504"/>
        <v>16.988299999999999</v>
      </c>
    </row>
    <row r="6468" spans="1:21" ht="17" x14ac:dyDescent="0.25">
      <c r="A6468" s="1">
        <v>21963</v>
      </c>
      <c r="B6468">
        <v>20171220</v>
      </c>
      <c r="C6468">
        <v>2020</v>
      </c>
      <c r="D6468">
        <v>149</v>
      </c>
      <c r="E6468">
        <v>2.9</v>
      </c>
      <c r="F6468">
        <v>14</v>
      </c>
      <c r="G6468">
        <v>0.8</v>
      </c>
      <c r="H6468" t="s">
        <v>42</v>
      </c>
      <c r="I6468" t="s">
        <v>42</v>
      </c>
      <c r="J6468">
        <v>13.6</v>
      </c>
      <c r="K6468">
        <v>59</v>
      </c>
      <c r="L6468">
        <v>0</v>
      </c>
      <c r="M6468" t="s">
        <v>42</v>
      </c>
      <c r="N6468">
        <v>0</v>
      </c>
      <c r="O6468" t="s">
        <v>42</v>
      </c>
      <c r="P6468" t="s">
        <v>42</v>
      </c>
      <c r="Q6468" s="4">
        <f t="shared" si="501"/>
        <v>0</v>
      </c>
      <c r="R6468" s="4">
        <f t="shared" si="502"/>
        <v>11.81528287526954</v>
      </c>
      <c r="S6468" s="5">
        <f t="shared" si="503"/>
        <v>56.822760000000002</v>
      </c>
      <c r="T6468" s="6">
        <f t="shared" si="500"/>
        <v>39.639867737850409</v>
      </c>
      <c r="U6468">
        <f t="shared" si="504"/>
        <v>17.255299999999995</v>
      </c>
    </row>
    <row r="6469" spans="1:21" ht="17" x14ac:dyDescent="0.25">
      <c r="A6469" s="1">
        <v>21963</v>
      </c>
      <c r="B6469">
        <v>20171220</v>
      </c>
      <c r="C6469">
        <v>2030</v>
      </c>
      <c r="D6469">
        <v>142</v>
      </c>
      <c r="E6469">
        <v>4</v>
      </c>
      <c r="F6469">
        <v>12</v>
      </c>
      <c r="G6469">
        <v>0.8</v>
      </c>
      <c r="H6469" t="s">
        <v>42</v>
      </c>
      <c r="I6469" t="s">
        <v>42</v>
      </c>
      <c r="J6469">
        <v>13.5</v>
      </c>
      <c r="K6469">
        <v>58</v>
      </c>
      <c r="L6469">
        <v>0</v>
      </c>
      <c r="M6469" t="s">
        <v>42</v>
      </c>
      <c r="N6469">
        <v>0</v>
      </c>
      <c r="O6469" t="s">
        <v>42</v>
      </c>
      <c r="P6469" t="s">
        <v>42</v>
      </c>
      <c r="Q6469" s="4">
        <f t="shared" si="501"/>
        <v>0</v>
      </c>
      <c r="R6469" s="4">
        <f t="shared" si="502"/>
        <v>11.718278272436869</v>
      </c>
      <c r="S6469" s="5">
        <f t="shared" si="503"/>
        <v>56.692699999999995</v>
      </c>
      <c r="T6469" s="6">
        <f t="shared" si="500"/>
        <v>38.133761754167935</v>
      </c>
      <c r="U6469">
        <f t="shared" si="504"/>
        <v>14.964299999999994</v>
      </c>
    </row>
    <row r="6470" spans="1:21" ht="17" x14ac:dyDescent="0.25">
      <c r="A6470" s="1">
        <v>21963</v>
      </c>
      <c r="B6470">
        <v>20171220</v>
      </c>
      <c r="C6470">
        <v>2040</v>
      </c>
      <c r="D6470">
        <v>144</v>
      </c>
      <c r="E6470">
        <v>3.7</v>
      </c>
      <c r="F6470">
        <v>11</v>
      </c>
      <c r="G6470">
        <v>0.9</v>
      </c>
      <c r="H6470" t="s">
        <v>42</v>
      </c>
      <c r="I6470" t="s">
        <v>42</v>
      </c>
      <c r="J6470">
        <v>13.4</v>
      </c>
      <c r="K6470">
        <v>59</v>
      </c>
      <c r="L6470">
        <v>0</v>
      </c>
      <c r="M6470" t="s">
        <v>42</v>
      </c>
      <c r="N6470">
        <v>0</v>
      </c>
      <c r="O6470" t="s">
        <v>42</v>
      </c>
      <c r="P6470" t="s">
        <v>42</v>
      </c>
      <c r="Q6470" s="4">
        <f t="shared" si="501"/>
        <v>0</v>
      </c>
      <c r="R6470" s="4">
        <f t="shared" si="502"/>
        <v>11.621407234606746</v>
      </c>
      <c r="S6470" s="5">
        <f t="shared" si="503"/>
        <v>56.543940000000006</v>
      </c>
      <c r="T6470" s="6">
        <f t="shared" si="500"/>
        <v>38.587829404988767</v>
      </c>
      <c r="U6470">
        <f t="shared" si="504"/>
        <v>15.053300000000004</v>
      </c>
    </row>
    <row r="6471" spans="1:21" ht="17" x14ac:dyDescent="0.25">
      <c r="A6471" s="1">
        <v>21963</v>
      </c>
      <c r="B6471">
        <v>20171220</v>
      </c>
      <c r="C6471">
        <v>2050</v>
      </c>
      <c r="D6471">
        <v>148</v>
      </c>
      <c r="E6471">
        <v>3.3</v>
      </c>
      <c r="F6471">
        <v>15</v>
      </c>
      <c r="G6471">
        <v>1.1000000000000001</v>
      </c>
      <c r="H6471" t="s">
        <v>42</v>
      </c>
      <c r="I6471" t="s">
        <v>42</v>
      </c>
      <c r="J6471">
        <v>13.1</v>
      </c>
      <c r="K6471">
        <v>60</v>
      </c>
      <c r="L6471">
        <v>0</v>
      </c>
      <c r="M6471" t="s">
        <v>42</v>
      </c>
      <c r="N6471">
        <v>0</v>
      </c>
      <c r="O6471" t="s">
        <v>42</v>
      </c>
      <c r="P6471" t="s">
        <v>42</v>
      </c>
      <c r="Q6471" s="4">
        <f t="shared" si="501"/>
        <v>0</v>
      </c>
      <c r="R6471" s="4">
        <f t="shared" si="502"/>
        <v>11.331610632447457</v>
      </c>
      <c r="S6471" s="5">
        <f t="shared" si="503"/>
        <v>56.112400000000001</v>
      </c>
      <c r="T6471" s="6">
        <f t="shared" si="500"/>
        <v>38.891093822181702</v>
      </c>
      <c r="U6471">
        <f t="shared" si="504"/>
        <v>14.470299999999998</v>
      </c>
    </row>
    <row r="6472" spans="1:21" ht="17" x14ac:dyDescent="0.25">
      <c r="A6472" s="1">
        <v>21963</v>
      </c>
      <c r="B6472">
        <v>20171220</v>
      </c>
      <c r="C6472">
        <v>2100</v>
      </c>
      <c r="D6472">
        <v>144</v>
      </c>
      <c r="E6472">
        <v>4.0999999999999996</v>
      </c>
      <c r="F6472">
        <v>12</v>
      </c>
      <c r="G6472">
        <v>1</v>
      </c>
      <c r="H6472" t="s">
        <v>42</v>
      </c>
      <c r="I6472" t="s">
        <v>42</v>
      </c>
      <c r="J6472">
        <v>13.1</v>
      </c>
      <c r="K6472">
        <v>61</v>
      </c>
      <c r="L6472">
        <v>0</v>
      </c>
      <c r="M6472" t="s">
        <v>42</v>
      </c>
      <c r="N6472">
        <v>0</v>
      </c>
      <c r="O6472" t="s">
        <v>42</v>
      </c>
      <c r="P6472" t="s">
        <v>42</v>
      </c>
      <c r="Q6472" s="4">
        <f t="shared" si="501"/>
        <v>0</v>
      </c>
      <c r="R6472" s="4">
        <f t="shared" si="502"/>
        <v>11.331610632447457</v>
      </c>
      <c r="S6472" s="5">
        <f t="shared" si="503"/>
        <v>56.099089999999997</v>
      </c>
      <c r="T6472" s="6">
        <f t="shared" si="500"/>
        <v>38.371093822181699</v>
      </c>
      <c r="U6472">
        <f t="shared" si="504"/>
        <v>13.110299999999999</v>
      </c>
    </row>
    <row r="6473" spans="1:21" ht="17" x14ac:dyDescent="0.25">
      <c r="A6473" s="1">
        <v>21963</v>
      </c>
      <c r="B6473">
        <v>20171220</v>
      </c>
      <c r="C6473">
        <v>2110</v>
      </c>
      <c r="D6473">
        <v>157</v>
      </c>
      <c r="E6473">
        <v>3.5</v>
      </c>
      <c r="F6473">
        <v>13</v>
      </c>
      <c r="G6473">
        <v>0.8</v>
      </c>
      <c r="H6473" t="s">
        <v>42</v>
      </c>
      <c r="I6473" t="s">
        <v>42</v>
      </c>
      <c r="J6473">
        <v>12.8</v>
      </c>
      <c r="K6473">
        <v>62</v>
      </c>
      <c r="L6473">
        <v>0</v>
      </c>
      <c r="M6473" t="s">
        <v>42</v>
      </c>
      <c r="N6473">
        <v>0</v>
      </c>
      <c r="O6473" t="s">
        <v>42</v>
      </c>
      <c r="P6473" t="s">
        <v>42</v>
      </c>
      <c r="Q6473" s="4">
        <f t="shared" si="501"/>
        <v>0</v>
      </c>
      <c r="R6473" s="4">
        <f t="shared" si="502"/>
        <v>11.043071775400893</v>
      </c>
      <c r="S6473" s="5">
        <f t="shared" si="503"/>
        <v>55.658640000000005</v>
      </c>
      <c r="T6473" s="6">
        <f t="shared" si="500"/>
        <v>38.875993308021165</v>
      </c>
      <c r="U6473">
        <f t="shared" si="504"/>
        <v>12.8673</v>
      </c>
    </row>
    <row r="6474" spans="1:21" ht="17" x14ac:dyDescent="0.25">
      <c r="A6474" s="1">
        <v>21963</v>
      </c>
      <c r="B6474">
        <v>20171220</v>
      </c>
      <c r="C6474">
        <v>2120</v>
      </c>
      <c r="D6474">
        <v>145</v>
      </c>
      <c r="E6474">
        <v>3.9</v>
      </c>
      <c r="F6474">
        <v>13</v>
      </c>
      <c r="G6474">
        <v>0.9</v>
      </c>
      <c r="H6474" t="s">
        <v>42</v>
      </c>
      <c r="I6474" t="s">
        <v>42</v>
      </c>
      <c r="J6474">
        <v>12.8</v>
      </c>
      <c r="K6474">
        <v>62</v>
      </c>
      <c r="L6474">
        <v>0</v>
      </c>
      <c r="M6474" t="s">
        <v>42</v>
      </c>
      <c r="N6474">
        <v>0</v>
      </c>
      <c r="O6474" t="s">
        <v>42</v>
      </c>
      <c r="P6474" t="s">
        <v>42</v>
      </c>
      <c r="Q6474" s="4">
        <f t="shared" si="501"/>
        <v>0</v>
      </c>
      <c r="R6474" s="4">
        <f t="shared" si="502"/>
        <v>11.043071775400893</v>
      </c>
      <c r="S6474" s="5">
        <f t="shared" si="503"/>
        <v>55.658640000000005</v>
      </c>
      <c r="T6474" s="6">
        <f t="shared" ref="T6474:T6537" si="505">IF(R6474&gt;25,8.62+(0.38*K6474)+(1.55*R6474)+EXP(-E6474+2.4)-0.5*E6474,10.66+(0.28*K6474)+(1.3*R6474)-E6474)</f>
        <v>38.475993308021167</v>
      </c>
      <c r="U6474">
        <f t="shared" si="504"/>
        <v>12.1873</v>
      </c>
    </row>
    <row r="6475" spans="1:21" ht="17" x14ac:dyDescent="0.25">
      <c r="A6475" s="1">
        <v>21963</v>
      </c>
      <c r="B6475">
        <v>20171220</v>
      </c>
      <c r="C6475">
        <v>2130</v>
      </c>
      <c r="D6475">
        <v>136</v>
      </c>
      <c r="E6475">
        <v>3.9</v>
      </c>
      <c r="F6475">
        <v>12</v>
      </c>
      <c r="G6475">
        <v>0.9</v>
      </c>
      <c r="H6475" t="s">
        <v>42</v>
      </c>
      <c r="I6475" t="s">
        <v>42</v>
      </c>
      <c r="J6475">
        <v>12.7</v>
      </c>
      <c r="K6475">
        <v>63</v>
      </c>
      <c r="L6475">
        <v>0</v>
      </c>
      <c r="M6475" t="s">
        <v>42</v>
      </c>
      <c r="N6475">
        <v>0</v>
      </c>
      <c r="O6475" t="s">
        <v>42</v>
      </c>
      <c r="P6475" t="s">
        <v>42</v>
      </c>
      <c r="Q6475" s="4">
        <f t="shared" ref="Q6475:Q6538" si="506">N6475*277.77777778</f>
        <v>0</v>
      </c>
      <c r="R6475" s="4">
        <f t="shared" ref="R6475:R6538" si="507">1.33*J6475-2.65*SQRT(J6475)+3.21*LOG10(Q6475+1)+3.5</f>
        <v>10.947179268961104</v>
      </c>
      <c r="S6475" s="5">
        <f t="shared" ref="S6475:S6538" si="508">(1.8*J6475+32)-((0.55-0.0055*K6475)*(1.8*J6475-26))</f>
        <v>55.498989999999999</v>
      </c>
      <c r="T6475" s="6">
        <f t="shared" si="505"/>
        <v>38.631333049649434</v>
      </c>
      <c r="U6475">
        <f t="shared" ref="U6475:U6538" si="509">61.78+4.21*(J6475-22.48)-1.7*(E6475-7.05)+5.89*(N6475-2.41)</f>
        <v>11.766299999999994</v>
      </c>
    </row>
    <row r="6476" spans="1:21" ht="17" x14ac:dyDescent="0.25">
      <c r="A6476" s="1">
        <v>21963</v>
      </c>
      <c r="B6476">
        <v>20171220</v>
      </c>
      <c r="C6476">
        <v>2140</v>
      </c>
      <c r="D6476">
        <v>134</v>
      </c>
      <c r="E6476">
        <v>3.4</v>
      </c>
      <c r="F6476">
        <v>12</v>
      </c>
      <c r="G6476">
        <v>0.8</v>
      </c>
      <c r="H6476" t="s">
        <v>42</v>
      </c>
      <c r="I6476" t="s">
        <v>42</v>
      </c>
      <c r="J6476">
        <v>12.5</v>
      </c>
      <c r="K6476">
        <v>64</v>
      </c>
      <c r="L6476">
        <v>0</v>
      </c>
      <c r="M6476" t="s">
        <v>42</v>
      </c>
      <c r="N6476">
        <v>0</v>
      </c>
      <c r="O6476" t="s">
        <v>42</v>
      </c>
      <c r="P6476" t="s">
        <v>42</v>
      </c>
      <c r="Q6476" s="4">
        <f t="shared" si="506"/>
        <v>0</v>
      </c>
      <c r="R6476" s="4">
        <f t="shared" si="507"/>
        <v>10.755835149278246</v>
      </c>
      <c r="S6476" s="5">
        <f t="shared" si="508"/>
        <v>55.192999999999998</v>
      </c>
      <c r="T6476" s="6">
        <f t="shared" si="505"/>
        <v>39.162585694061725</v>
      </c>
      <c r="U6476">
        <f t="shared" si="509"/>
        <v>11.7743</v>
      </c>
    </row>
    <row r="6477" spans="1:21" ht="17" x14ac:dyDescent="0.25">
      <c r="A6477" s="1">
        <v>21963</v>
      </c>
      <c r="B6477">
        <v>20171220</v>
      </c>
      <c r="C6477">
        <v>2150</v>
      </c>
      <c r="D6477">
        <v>143</v>
      </c>
      <c r="E6477">
        <v>1.9</v>
      </c>
      <c r="F6477">
        <v>12</v>
      </c>
      <c r="G6477">
        <v>0.6</v>
      </c>
      <c r="H6477" t="s">
        <v>42</v>
      </c>
      <c r="I6477" t="s">
        <v>42</v>
      </c>
      <c r="J6477">
        <v>12.3</v>
      </c>
      <c r="K6477">
        <v>65</v>
      </c>
      <c r="L6477">
        <v>0</v>
      </c>
      <c r="M6477" t="s">
        <v>42</v>
      </c>
      <c r="N6477">
        <v>0</v>
      </c>
      <c r="O6477" t="s">
        <v>42</v>
      </c>
      <c r="P6477" t="s">
        <v>42</v>
      </c>
      <c r="Q6477" s="4">
        <f t="shared" si="506"/>
        <v>0</v>
      </c>
      <c r="R6477" s="4">
        <f t="shared" si="507"/>
        <v>10.565090704122404</v>
      </c>
      <c r="S6477" s="5">
        <f t="shared" si="508"/>
        <v>54.883049999999997</v>
      </c>
      <c r="T6477" s="6">
        <f t="shared" si="505"/>
        <v>40.694617915359132</v>
      </c>
      <c r="U6477">
        <f t="shared" si="509"/>
        <v>13.482300000000006</v>
      </c>
    </row>
    <row r="6478" spans="1:21" ht="17" x14ac:dyDescent="0.25">
      <c r="A6478" s="1">
        <v>21963</v>
      </c>
      <c r="B6478">
        <v>20171220</v>
      </c>
      <c r="C6478">
        <v>2200</v>
      </c>
      <c r="D6478">
        <v>172</v>
      </c>
      <c r="E6478">
        <v>1.1000000000000001</v>
      </c>
      <c r="F6478">
        <v>19</v>
      </c>
      <c r="G6478">
        <v>0.3</v>
      </c>
      <c r="H6478" t="s">
        <v>42</v>
      </c>
      <c r="I6478" t="s">
        <v>42</v>
      </c>
      <c r="J6478">
        <v>12.1</v>
      </c>
      <c r="K6478">
        <v>66</v>
      </c>
      <c r="L6478">
        <v>0</v>
      </c>
      <c r="M6478" t="s">
        <v>42</v>
      </c>
      <c r="N6478">
        <v>0</v>
      </c>
      <c r="O6478" t="s">
        <v>42</v>
      </c>
      <c r="P6478" t="s">
        <v>42</v>
      </c>
      <c r="Q6478" s="4">
        <f t="shared" si="506"/>
        <v>0</v>
      </c>
      <c r="R6478" s="4">
        <f t="shared" si="507"/>
        <v>10.374960620609174</v>
      </c>
      <c r="S6478" s="5">
        <f t="shared" si="508"/>
        <v>54.569140000000004</v>
      </c>
      <c r="T6478" s="6">
        <f t="shared" si="505"/>
        <v>41.527448806791931</v>
      </c>
      <c r="U6478">
        <f t="shared" si="509"/>
        <v>14.000299999999996</v>
      </c>
    </row>
    <row r="6479" spans="1:21" ht="17" x14ac:dyDescent="0.25">
      <c r="A6479" s="1">
        <v>21963</v>
      </c>
      <c r="B6479">
        <v>20171220</v>
      </c>
      <c r="C6479">
        <v>2210</v>
      </c>
      <c r="D6479">
        <v>138</v>
      </c>
      <c r="E6479">
        <v>1.3</v>
      </c>
      <c r="F6479">
        <v>14</v>
      </c>
      <c r="G6479">
        <v>0.3</v>
      </c>
      <c r="H6479" t="s">
        <v>42</v>
      </c>
      <c r="I6479" t="s">
        <v>42</v>
      </c>
      <c r="J6479">
        <v>11.6</v>
      </c>
      <c r="K6479">
        <v>68</v>
      </c>
      <c r="L6479">
        <v>0</v>
      </c>
      <c r="M6479" t="s">
        <v>42</v>
      </c>
      <c r="N6479">
        <v>0</v>
      </c>
      <c r="O6479" t="s">
        <v>42</v>
      </c>
      <c r="P6479" t="s">
        <v>42</v>
      </c>
      <c r="Q6479" s="4">
        <f t="shared" si="506"/>
        <v>0</v>
      </c>
      <c r="R6479" s="4">
        <f t="shared" si="507"/>
        <v>9.9024252260590089</v>
      </c>
      <c r="S6479" s="5">
        <f t="shared" si="508"/>
        <v>53.781119999999994</v>
      </c>
      <c r="T6479" s="6">
        <f t="shared" si="505"/>
        <v>41.273152793876719</v>
      </c>
      <c r="U6479">
        <f t="shared" si="509"/>
        <v>11.555299999999999</v>
      </c>
    </row>
    <row r="6480" spans="1:21" ht="17" x14ac:dyDescent="0.25">
      <c r="A6480" s="1">
        <v>21963</v>
      </c>
      <c r="B6480">
        <v>20171220</v>
      </c>
      <c r="C6480">
        <v>2220</v>
      </c>
      <c r="D6480">
        <v>134</v>
      </c>
      <c r="E6480">
        <v>1.3</v>
      </c>
      <c r="F6480">
        <v>4</v>
      </c>
      <c r="G6480">
        <v>0.3</v>
      </c>
      <c r="H6480" t="s">
        <v>42</v>
      </c>
      <c r="I6480" t="s">
        <v>42</v>
      </c>
      <c r="J6480">
        <v>10.9</v>
      </c>
      <c r="K6480">
        <v>72</v>
      </c>
      <c r="L6480">
        <v>0</v>
      </c>
      <c r="M6480" t="s">
        <v>42</v>
      </c>
      <c r="N6480">
        <v>0</v>
      </c>
      <c r="O6480" t="s">
        <v>42</v>
      </c>
      <c r="P6480" t="s">
        <v>42</v>
      </c>
      <c r="Q6480" s="4">
        <f t="shared" si="506"/>
        <v>0</v>
      </c>
      <c r="R6480" s="4">
        <f t="shared" si="507"/>
        <v>9.2479857698138375</v>
      </c>
      <c r="S6480" s="5">
        <f t="shared" si="508"/>
        <v>52.602520000000005</v>
      </c>
      <c r="T6480" s="6">
        <f t="shared" si="505"/>
        <v>41.542381500757998</v>
      </c>
      <c r="U6480">
        <f t="shared" si="509"/>
        <v>8.6082999999999963</v>
      </c>
    </row>
    <row r="6481" spans="1:21" ht="17" x14ac:dyDescent="0.25">
      <c r="A6481" s="1">
        <v>21963</v>
      </c>
      <c r="B6481">
        <v>20171220</v>
      </c>
      <c r="C6481">
        <v>2230</v>
      </c>
      <c r="D6481">
        <v>109</v>
      </c>
      <c r="E6481">
        <v>1.4</v>
      </c>
      <c r="F6481">
        <v>14</v>
      </c>
      <c r="G6481">
        <v>0.4</v>
      </c>
      <c r="H6481" t="s">
        <v>42</v>
      </c>
      <c r="I6481" t="s">
        <v>42</v>
      </c>
      <c r="J6481">
        <v>10.5</v>
      </c>
      <c r="K6481">
        <v>73</v>
      </c>
      <c r="L6481">
        <v>0</v>
      </c>
      <c r="M6481" t="s">
        <v>42</v>
      </c>
      <c r="N6481">
        <v>0</v>
      </c>
      <c r="O6481" t="s">
        <v>42</v>
      </c>
      <c r="P6481" t="s">
        <v>42</v>
      </c>
      <c r="Q6481" s="4">
        <f t="shared" si="506"/>
        <v>0</v>
      </c>
      <c r="R6481" s="4">
        <f t="shared" si="507"/>
        <v>8.8780185746095857</v>
      </c>
      <c r="S6481" s="5">
        <f t="shared" si="508"/>
        <v>51.954350000000005</v>
      </c>
      <c r="T6481" s="6">
        <f t="shared" si="505"/>
        <v>41.241424146992465</v>
      </c>
      <c r="U6481">
        <f t="shared" si="509"/>
        <v>6.7543000000000006</v>
      </c>
    </row>
    <row r="6482" spans="1:21" ht="17" x14ac:dyDescent="0.25">
      <c r="A6482" s="1">
        <v>21963</v>
      </c>
      <c r="B6482">
        <v>20171220</v>
      </c>
      <c r="C6482">
        <v>2240</v>
      </c>
      <c r="D6482">
        <v>112</v>
      </c>
      <c r="E6482">
        <v>2</v>
      </c>
      <c r="F6482">
        <v>7</v>
      </c>
      <c r="G6482">
        <v>0.3</v>
      </c>
      <c r="H6482" t="s">
        <v>42</v>
      </c>
      <c r="I6482" t="s">
        <v>42</v>
      </c>
      <c r="J6482">
        <v>10.199999999999999</v>
      </c>
      <c r="K6482">
        <v>74</v>
      </c>
      <c r="L6482">
        <v>0</v>
      </c>
      <c r="M6482" t="s">
        <v>42</v>
      </c>
      <c r="N6482">
        <v>0</v>
      </c>
      <c r="O6482" t="s">
        <v>42</v>
      </c>
      <c r="P6482" t="s">
        <v>42</v>
      </c>
      <c r="Q6482" s="4">
        <f t="shared" si="506"/>
        <v>0</v>
      </c>
      <c r="R6482" s="4">
        <f t="shared" si="507"/>
        <v>8.6025787059842038</v>
      </c>
      <c r="S6482" s="5">
        <f t="shared" si="508"/>
        <v>51.45252</v>
      </c>
      <c r="T6482" s="6">
        <f t="shared" si="505"/>
        <v>40.563352317779469</v>
      </c>
      <c r="U6482">
        <f t="shared" si="509"/>
        <v>4.4712999999999958</v>
      </c>
    </row>
    <row r="6483" spans="1:21" ht="17" x14ac:dyDescent="0.25">
      <c r="A6483" s="1">
        <v>21963</v>
      </c>
      <c r="B6483">
        <v>20171220</v>
      </c>
      <c r="C6483">
        <v>2250</v>
      </c>
      <c r="D6483">
        <v>124</v>
      </c>
      <c r="E6483">
        <v>2.2999999999999998</v>
      </c>
      <c r="F6483">
        <v>9</v>
      </c>
      <c r="G6483">
        <v>0.5</v>
      </c>
      <c r="H6483" t="s">
        <v>42</v>
      </c>
      <c r="I6483" t="s">
        <v>42</v>
      </c>
      <c r="J6483">
        <v>10.4</v>
      </c>
      <c r="K6483">
        <v>74</v>
      </c>
      <c r="L6483">
        <v>0</v>
      </c>
      <c r="M6483" t="s">
        <v>42</v>
      </c>
      <c r="N6483">
        <v>0</v>
      </c>
      <c r="O6483" t="s">
        <v>42</v>
      </c>
      <c r="P6483" t="s">
        <v>42</v>
      </c>
      <c r="Q6483" s="4">
        <f t="shared" si="506"/>
        <v>0</v>
      </c>
      <c r="R6483" s="4">
        <f t="shared" si="507"/>
        <v>8.7860067868035383</v>
      </c>
      <c r="S6483" s="5">
        <f t="shared" si="508"/>
        <v>51.761040000000001</v>
      </c>
      <c r="T6483" s="6">
        <f t="shared" si="505"/>
        <v>40.501808822844609</v>
      </c>
      <c r="U6483">
        <f t="shared" si="509"/>
        <v>4.8033000000000001</v>
      </c>
    </row>
    <row r="6484" spans="1:21" ht="17" x14ac:dyDescent="0.25">
      <c r="A6484" s="1">
        <v>21963</v>
      </c>
      <c r="B6484">
        <v>20171220</v>
      </c>
      <c r="C6484">
        <v>2300</v>
      </c>
      <c r="D6484">
        <v>118</v>
      </c>
      <c r="E6484">
        <v>2.6</v>
      </c>
      <c r="F6484">
        <v>9</v>
      </c>
      <c r="G6484">
        <v>0.5</v>
      </c>
      <c r="H6484" t="s">
        <v>42</v>
      </c>
      <c r="I6484" t="s">
        <v>42</v>
      </c>
      <c r="J6484">
        <v>10.7</v>
      </c>
      <c r="K6484">
        <v>73</v>
      </c>
      <c r="L6484">
        <v>0</v>
      </c>
      <c r="M6484" t="s">
        <v>42</v>
      </c>
      <c r="N6484">
        <v>0</v>
      </c>
      <c r="O6484" t="s">
        <v>42</v>
      </c>
      <c r="P6484" t="s">
        <v>42</v>
      </c>
      <c r="Q6484" s="4">
        <f t="shared" si="506"/>
        <v>0</v>
      </c>
      <c r="R6484" s="4">
        <f t="shared" si="507"/>
        <v>9.0626235660880532</v>
      </c>
      <c r="S6484" s="5">
        <f t="shared" si="508"/>
        <v>52.260889999999996</v>
      </c>
      <c r="T6484" s="6">
        <f t="shared" si="505"/>
        <v>40.281410635914469</v>
      </c>
      <c r="U6484">
        <f t="shared" si="509"/>
        <v>5.5562999999999967</v>
      </c>
    </row>
    <row r="6485" spans="1:21" ht="17" x14ac:dyDescent="0.25">
      <c r="A6485" s="1">
        <v>21963</v>
      </c>
      <c r="B6485">
        <v>20171220</v>
      </c>
      <c r="C6485">
        <v>2310</v>
      </c>
      <c r="D6485">
        <v>118</v>
      </c>
      <c r="E6485">
        <v>2.7</v>
      </c>
      <c r="F6485">
        <v>11</v>
      </c>
      <c r="G6485">
        <v>0.4</v>
      </c>
      <c r="H6485" t="s">
        <v>42</v>
      </c>
      <c r="I6485" t="s">
        <v>42</v>
      </c>
      <c r="J6485">
        <v>10.9</v>
      </c>
      <c r="K6485">
        <v>71</v>
      </c>
      <c r="L6485">
        <v>0</v>
      </c>
      <c r="M6485" t="s">
        <v>42</v>
      </c>
      <c r="N6485">
        <v>0</v>
      </c>
      <c r="O6485" t="s">
        <v>42</v>
      </c>
      <c r="P6485" t="s">
        <v>42</v>
      </c>
      <c r="Q6485" s="4">
        <f t="shared" si="506"/>
        <v>0</v>
      </c>
      <c r="R6485" s="4">
        <f t="shared" si="507"/>
        <v>9.2479857698138375</v>
      </c>
      <c r="S6485" s="5">
        <f t="shared" si="508"/>
        <v>52.637610000000002</v>
      </c>
      <c r="T6485" s="6">
        <f t="shared" si="505"/>
        <v>39.862381500757991</v>
      </c>
      <c r="U6485">
        <f t="shared" si="509"/>
        <v>6.2282999999999973</v>
      </c>
    </row>
    <row r="6486" spans="1:21" ht="17" x14ac:dyDescent="0.25">
      <c r="A6486" s="1">
        <v>21963</v>
      </c>
      <c r="B6486">
        <v>20171220</v>
      </c>
      <c r="C6486">
        <v>2320</v>
      </c>
      <c r="D6486">
        <v>121</v>
      </c>
      <c r="E6486">
        <v>3.1</v>
      </c>
      <c r="F6486">
        <v>14</v>
      </c>
      <c r="G6486">
        <v>0.8</v>
      </c>
      <c r="H6486" t="s">
        <v>42</v>
      </c>
      <c r="I6486" t="s">
        <v>42</v>
      </c>
      <c r="J6486">
        <v>11.2</v>
      </c>
      <c r="K6486">
        <v>70</v>
      </c>
      <c r="L6486">
        <v>0</v>
      </c>
      <c r="M6486" t="s">
        <v>42</v>
      </c>
      <c r="N6486">
        <v>0</v>
      </c>
      <c r="O6486" t="s">
        <v>42</v>
      </c>
      <c r="P6486" t="s">
        <v>42</v>
      </c>
      <c r="Q6486" s="4">
        <f t="shared" si="506"/>
        <v>0</v>
      </c>
      <c r="R6486" s="4">
        <f t="shared" si="507"/>
        <v>9.5274037187387979</v>
      </c>
      <c r="S6486" s="5">
        <f t="shared" si="508"/>
        <v>53.123599999999996</v>
      </c>
      <c r="T6486" s="6">
        <f t="shared" si="505"/>
        <v>39.545624834360439</v>
      </c>
      <c r="U6486">
        <f t="shared" si="509"/>
        <v>6.8112999999999957</v>
      </c>
    </row>
    <row r="6487" spans="1:21" ht="17" x14ac:dyDescent="0.25">
      <c r="A6487" s="1">
        <v>21963</v>
      </c>
      <c r="B6487">
        <v>20171220</v>
      </c>
      <c r="C6487">
        <v>2330</v>
      </c>
      <c r="D6487">
        <v>130</v>
      </c>
      <c r="E6487">
        <v>3.5</v>
      </c>
      <c r="F6487">
        <v>13</v>
      </c>
      <c r="G6487">
        <v>0.8</v>
      </c>
      <c r="H6487" t="s">
        <v>42</v>
      </c>
      <c r="I6487" t="s">
        <v>42</v>
      </c>
      <c r="J6487">
        <v>11.6</v>
      </c>
      <c r="K6487">
        <v>68</v>
      </c>
      <c r="L6487">
        <v>0</v>
      </c>
      <c r="M6487" t="s">
        <v>42</v>
      </c>
      <c r="N6487">
        <v>0</v>
      </c>
      <c r="O6487" t="s">
        <v>42</v>
      </c>
      <c r="P6487" t="s">
        <v>42</v>
      </c>
      <c r="Q6487" s="4">
        <f t="shared" si="506"/>
        <v>0</v>
      </c>
      <c r="R6487" s="4">
        <f t="shared" si="507"/>
        <v>9.9024252260590089</v>
      </c>
      <c r="S6487" s="5">
        <f t="shared" si="508"/>
        <v>53.781119999999994</v>
      </c>
      <c r="T6487" s="6">
        <f t="shared" si="505"/>
        <v>39.073152793876716</v>
      </c>
      <c r="U6487">
        <f t="shared" si="509"/>
        <v>7.8153000000000006</v>
      </c>
    </row>
    <row r="6488" spans="1:21" ht="17" x14ac:dyDescent="0.25">
      <c r="A6488" s="1">
        <v>21963</v>
      </c>
      <c r="B6488">
        <v>20171220</v>
      </c>
      <c r="C6488">
        <v>2340</v>
      </c>
      <c r="D6488">
        <v>132</v>
      </c>
      <c r="E6488">
        <v>3.1</v>
      </c>
      <c r="F6488">
        <v>16</v>
      </c>
      <c r="G6488">
        <v>0.7</v>
      </c>
      <c r="H6488" t="s">
        <v>42</v>
      </c>
      <c r="I6488" t="s">
        <v>42</v>
      </c>
      <c r="J6488">
        <v>11.9</v>
      </c>
      <c r="K6488">
        <v>67</v>
      </c>
      <c r="L6488">
        <v>0</v>
      </c>
      <c r="M6488" t="s">
        <v>42</v>
      </c>
      <c r="N6488">
        <v>0</v>
      </c>
      <c r="O6488" t="s">
        <v>42</v>
      </c>
      <c r="P6488" t="s">
        <v>42</v>
      </c>
      <c r="Q6488" s="4">
        <f t="shared" si="506"/>
        <v>0</v>
      </c>
      <c r="R6488" s="4">
        <f t="shared" si="507"/>
        <v>10.185460195350021</v>
      </c>
      <c r="S6488" s="5">
        <f t="shared" si="508"/>
        <v>54.251270000000005</v>
      </c>
      <c r="T6488" s="6">
        <f t="shared" si="505"/>
        <v>39.561098253955031</v>
      </c>
      <c r="U6488">
        <f t="shared" si="509"/>
        <v>9.7582999999999984</v>
      </c>
    </row>
    <row r="6489" spans="1:21" ht="17" x14ac:dyDescent="0.25">
      <c r="A6489" s="1">
        <v>21963</v>
      </c>
      <c r="B6489">
        <v>20171220</v>
      </c>
      <c r="C6489">
        <v>2350</v>
      </c>
      <c r="D6489">
        <v>125</v>
      </c>
      <c r="E6489">
        <v>2.8</v>
      </c>
      <c r="F6489">
        <v>15</v>
      </c>
      <c r="G6489">
        <v>0.6</v>
      </c>
      <c r="H6489" t="s">
        <v>42</v>
      </c>
      <c r="I6489" t="s">
        <v>42</v>
      </c>
      <c r="J6489">
        <v>11.8</v>
      </c>
      <c r="K6489">
        <v>67</v>
      </c>
      <c r="L6489">
        <v>0</v>
      </c>
      <c r="M6489" t="s">
        <v>42</v>
      </c>
      <c r="N6489">
        <v>0</v>
      </c>
      <c r="O6489" t="s">
        <v>42</v>
      </c>
      <c r="P6489" t="s">
        <v>42</v>
      </c>
      <c r="Q6489" s="4">
        <f t="shared" si="506"/>
        <v>0</v>
      </c>
      <c r="R6489" s="4">
        <f t="shared" si="507"/>
        <v>10.09095106022164</v>
      </c>
      <c r="S6489" s="5">
        <f t="shared" si="508"/>
        <v>54.103940000000001</v>
      </c>
      <c r="T6489" s="6">
        <f t="shared" si="505"/>
        <v>39.738236378288136</v>
      </c>
      <c r="U6489">
        <f t="shared" si="509"/>
        <v>9.8473000000000006</v>
      </c>
    </row>
    <row r="6490" spans="1:21" ht="17" x14ac:dyDescent="0.25">
      <c r="A6490" s="1">
        <v>21963</v>
      </c>
      <c r="B6490">
        <v>20171221</v>
      </c>
      <c r="C6490">
        <v>0</v>
      </c>
      <c r="D6490">
        <v>149</v>
      </c>
      <c r="E6490">
        <v>2</v>
      </c>
      <c r="F6490">
        <v>19</v>
      </c>
      <c r="G6490">
        <v>0.6</v>
      </c>
      <c r="H6490" t="s">
        <v>42</v>
      </c>
      <c r="I6490" t="s">
        <v>42</v>
      </c>
      <c r="J6490">
        <v>11.8</v>
      </c>
      <c r="K6490">
        <v>67</v>
      </c>
      <c r="L6490">
        <v>0</v>
      </c>
      <c r="M6490" t="s">
        <v>42</v>
      </c>
      <c r="N6490">
        <v>0</v>
      </c>
      <c r="O6490" t="s">
        <v>42</v>
      </c>
      <c r="P6490" t="s">
        <v>42</v>
      </c>
      <c r="Q6490" s="4">
        <f t="shared" si="506"/>
        <v>0</v>
      </c>
      <c r="R6490" s="4">
        <f t="shared" si="507"/>
        <v>10.09095106022164</v>
      </c>
      <c r="S6490" s="5">
        <f t="shared" si="508"/>
        <v>54.103940000000001</v>
      </c>
      <c r="T6490" s="6">
        <f t="shared" si="505"/>
        <v>40.538236378288133</v>
      </c>
      <c r="U6490">
        <f t="shared" si="509"/>
        <v>11.2073</v>
      </c>
    </row>
    <row r="6491" spans="1:21" ht="17" x14ac:dyDescent="0.25">
      <c r="A6491" s="1">
        <v>21963</v>
      </c>
      <c r="B6491">
        <v>20171221</v>
      </c>
      <c r="C6491">
        <v>10</v>
      </c>
      <c r="D6491">
        <v>180</v>
      </c>
      <c r="E6491">
        <v>1.7</v>
      </c>
      <c r="F6491">
        <v>28</v>
      </c>
      <c r="G6491">
        <v>0.7</v>
      </c>
      <c r="H6491" t="s">
        <v>42</v>
      </c>
      <c r="I6491" t="s">
        <v>42</v>
      </c>
      <c r="J6491">
        <v>11.7</v>
      </c>
      <c r="K6491">
        <v>67</v>
      </c>
      <c r="L6491">
        <v>0</v>
      </c>
      <c r="M6491" t="s">
        <v>42</v>
      </c>
      <c r="N6491">
        <v>0</v>
      </c>
      <c r="O6491" t="s">
        <v>42</v>
      </c>
      <c r="P6491" t="s">
        <v>42</v>
      </c>
      <c r="Q6491" s="4">
        <f t="shared" si="506"/>
        <v>0</v>
      </c>
      <c r="R6491" s="4">
        <f t="shared" si="507"/>
        <v>9.9966053704618538</v>
      </c>
      <c r="S6491" s="5">
        <f t="shared" si="508"/>
        <v>53.956610000000005</v>
      </c>
      <c r="T6491" s="6">
        <f t="shared" si="505"/>
        <v>40.71558698160041</v>
      </c>
      <c r="U6491">
        <f t="shared" si="509"/>
        <v>11.296299999999992</v>
      </c>
    </row>
    <row r="6492" spans="1:21" ht="17" x14ac:dyDescent="0.25">
      <c r="A6492" s="1">
        <v>21963</v>
      </c>
      <c r="B6492">
        <v>20171221</v>
      </c>
      <c r="C6492">
        <v>20</v>
      </c>
      <c r="D6492">
        <v>189</v>
      </c>
      <c r="E6492">
        <v>2.2000000000000002</v>
      </c>
      <c r="F6492">
        <v>23</v>
      </c>
      <c r="G6492">
        <v>0.7</v>
      </c>
      <c r="H6492" t="s">
        <v>42</v>
      </c>
      <c r="I6492" t="s">
        <v>42</v>
      </c>
      <c r="J6492">
        <v>11.7</v>
      </c>
      <c r="K6492">
        <v>67</v>
      </c>
      <c r="L6492">
        <v>0</v>
      </c>
      <c r="M6492" t="s">
        <v>42</v>
      </c>
      <c r="N6492">
        <v>0</v>
      </c>
      <c r="O6492" t="s">
        <v>42</v>
      </c>
      <c r="P6492" t="s">
        <v>42</v>
      </c>
      <c r="Q6492" s="4">
        <f t="shared" si="506"/>
        <v>0</v>
      </c>
      <c r="R6492" s="4">
        <f t="shared" si="507"/>
        <v>9.9966053704618538</v>
      </c>
      <c r="S6492" s="5">
        <f t="shared" si="508"/>
        <v>53.956610000000005</v>
      </c>
      <c r="T6492" s="6">
        <f t="shared" si="505"/>
        <v>40.21558698160041</v>
      </c>
      <c r="U6492">
        <f t="shared" si="509"/>
        <v>10.44629999999999</v>
      </c>
    </row>
    <row r="6493" spans="1:21" ht="17" x14ac:dyDescent="0.25">
      <c r="A6493" s="1">
        <v>21963</v>
      </c>
      <c r="B6493">
        <v>20171221</v>
      </c>
      <c r="C6493">
        <v>30</v>
      </c>
      <c r="D6493">
        <v>207</v>
      </c>
      <c r="E6493">
        <v>1.5</v>
      </c>
      <c r="F6493">
        <v>15</v>
      </c>
      <c r="G6493">
        <v>0.2</v>
      </c>
      <c r="H6493" t="s">
        <v>42</v>
      </c>
      <c r="I6493" t="s">
        <v>42</v>
      </c>
      <c r="J6493">
        <v>11.4</v>
      </c>
      <c r="K6493">
        <v>69</v>
      </c>
      <c r="L6493">
        <v>0</v>
      </c>
      <c r="M6493" t="s">
        <v>42</v>
      </c>
      <c r="N6493">
        <v>0</v>
      </c>
      <c r="O6493" t="s">
        <v>42</v>
      </c>
      <c r="P6493" t="s">
        <v>42</v>
      </c>
      <c r="Q6493" s="4">
        <f t="shared" si="506"/>
        <v>0</v>
      </c>
      <c r="R6493" s="4">
        <f t="shared" si="507"/>
        <v>9.714570201448911</v>
      </c>
      <c r="S6493" s="5">
        <f t="shared" si="508"/>
        <v>53.454339999999995</v>
      </c>
      <c r="T6493" s="6">
        <f t="shared" si="505"/>
        <v>41.108941261883587</v>
      </c>
      <c r="U6493">
        <f t="shared" si="509"/>
        <v>10.3733</v>
      </c>
    </row>
    <row r="6494" spans="1:21" ht="17" x14ac:dyDescent="0.25">
      <c r="A6494" s="1">
        <v>21963</v>
      </c>
      <c r="B6494">
        <v>20171221</v>
      </c>
      <c r="C6494">
        <v>40</v>
      </c>
      <c r="D6494">
        <v>172</v>
      </c>
      <c r="E6494">
        <v>1.3</v>
      </c>
      <c r="F6494">
        <v>7</v>
      </c>
      <c r="G6494">
        <v>0.2</v>
      </c>
      <c r="H6494" t="s">
        <v>42</v>
      </c>
      <c r="I6494" t="s">
        <v>42</v>
      </c>
      <c r="J6494">
        <v>10.7</v>
      </c>
      <c r="K6494">
        <v>71</v>
      </c>
      <c r="L6494">
        <v>0</v>
      </c>
      <c r="M6494" t="s">
        <v>42</v>
      </c>
      <c r="N6494">
        <v>0</v>
      </c>
      <c r="O6494" t="s">
        <v>42</v>
      </c>
      <c r="P6494" t="s">
        <v>42</v>
      </c>
      <c r="Q6494" s="4">
        <f t="shared" si="506"/>
        <v>0</v>
      </c>
      <c r="R6494" s="4">
        <f t="shared" si="507"/>
        <v>9.0626235660880532</v>
      </c>
      <c r="S6494" s="5">
        <f t="shared" si="508"/>
        <v>52.335029999999996</v>
      </c>
      <c r="T6494" s="6">
        <f t="shared" si="505"/>
        <v>41.021410635914478</v>
      </c>
      <c r="U6494">
        <f t="shared" si="509"/>
        <v>7.7662999999999975</v>
      </c>
    </row>
    <row r="6495" spans="1:21" ht="17" x14ac:dyDescent="0.25">
      <c r="A6495" s="1">
        <v>21963</v>
      </c>
      <c r="B6495">
        <v>20171221</v>
      </c>
      <c r="C6495">
        <v>50</v>
      </c>
      <c r="D6495">
        <v>163</v>
      </c>
      <c r="E6495">
        <v>1.5</v>
      </c>
      <c r="F6495">
        <v>14</v>
      </c>
      <c r="G6495">
        <v>0.4</v>
      </c>
      <c r="H6495" t="s">
        <v>42</v>
      </c>
      <c r="I6495" t="s">
        <v>42</v>
      </c>
      <c r="J6495">
        <v>10.1</v>
      </c>
      <c r="K6495">
        <v>74</v>
      </c>
      <c r="L6495">
        <v>0</v>
      </c>
      <c r="M6495" t="s">
        <v>42</v>
      </c>
      <c r="N6495">
        <v>0</v>
      </c>
      <c r="O6495" t="s">
        <v>42</v>
      </c>
      <c r="P6495" t="s">
        <v>42</v>
      </c>
      <c r="Q6495" s="4">
        <f t="shared" si="506"/>
        <v>0</v>
      </c>
      <c r="R6495" s="4">
        <f t="shared" si="507"/>
        <v>8.5111682515025269</v>
      </c>
      <c r="S6495" s="5">
        <f t="shared" si="508"/>
        <v>51.298259999999999</v>
      </c>
      <c r="T6495" s="6">
        <f t="shared" si="505"/>
        <v>40.944518726953291</v>
      </c>
      <c r="U6495">
        <f t="shared" si="509"/>
        <v>4.9002999999999943</v>
      </c>
    </row>
    <row r="6496" spans="1:21" ht="17" x14ac:dyDescent="0.25">
      <c r="A6496" s="1">
        <v>21963</v>
      </c>
      <c r="B6496">
        <v>20171221</v>
      </c>
      <c r="C6496">
        <v>100</v>
      </c>
      <c r="D6496">
        <v>150</v>
      </c>
      <c r="E6496">
        <v>1.9</v>
      </c>
      <c r="F6496">
        <v>10</v>
      </c>
      <c r="G6496">
        <v>0.2</v>
      </c>
      <c r="H6496" t="s">
        <v>42</v>
      </c>
      <c r="I6496" t="s">
        <v>42</v>
      </c>
      <c r="J6496">
        <v>9.4</v>
      </c>
      <c r="K6496">
        <v>77</v>
      </c>
      <c r="L6496">
        <v>0</v>
      </c>
      <c r="M6496" t="s">
        <v>42</v>
      </c>
      <c r="N6496">
        <v>0</v>
      </c>
      <c r="O6496" t="s">
        <v>42</v>
      </c>
      <c r="P6496" t="s">
        <v>42</v>
      </c>
      <c r="Q6496" s="4">
        <f t="shared" si="506"/>
        <v>0</v>
      </c>
      <c r="R6496" s="4">
        <f t="shared" si="507"/>
        <v>7.8772538501193772</v>
      </c>
      <c r="S6496" s="5">
        <f t="shared" si="508"/>
        <v>50.068620000000003</v>
      </c>
      <c r="T6496" s="6">
        <f t="shared" si="505"/>
        <v>40.56043000515519</v>
      </c>
      <c r="U6496">
        <f t="shared" si="509"/>
        <v>1.2733000000000008</v>
      </c>
    </row>
    <row r="6497" spans="1:21" ht="17" x14ac:dyDescent="0.25">
      <c r="A6497" s="1">
        <v>21963</v>
      </c>
      <c r="B6497">
        <v>20171221</v>
      </c>
      <c r="C6497">
        <v>110</v>
      </c>
      <c r="D6497">
        <v>255</v>
      </c>
      <c r="E6497">
        <v>1.8</v>
      </c>
      <c r="F6497">
        <v>29</v>
      </c>
      <c r="G6497">
        <v>0.4</v>
      </c>
      <c r="H6497" t="s">
        <v>42</v>
      </c>
      <c r="I6497" t="s">
        <v>42</v>
      </c>
      <c r="J6497">
        <v>9</v>
      </c>
      <c r="K6497">
        <v>82</v>
      </c>
      <c r="L6497">
        <v>0</v>
      </c>
      <c r="M6497" t="s">
        <v>42</v>
      </c>
      <c r="N6497">
        <v>0</v>
      </c>
      <c r="O6497" t="s">
        <v>42</v>
      </c>
      <c r="P6497" t="s">
        <v>42</v>
      </c>
      <c r="Q6497" s="4">
        <f t="shared" si="506"/>
        <v>0</v>
      </c>
      <c r="R6497" s="4">
        <f t="shared" si="507"/>
        <v>7.5200000000000014</v>
      </c>
      <c r="S6497" s="5">
        <f t="shared" si="508"/>
        <v>49.170200000000001</v>
      </c>
      <c r="T6497" s="6">
        <f t="shared" si="505"/>
        <v>41.596000000000011</v>
      </c>
      <c r="U6497">
        <f t="shared" si="509"/>
        <v>-0.24069999999999858</v>
      </c>
    </row>
    <row r="6498" spans="1:21" ht="17" x14ac:dyDescent="0.25">
      <c r="A6498" s="1">
        <v>21963</v>
      </c>
      <c r="B6498">
        <v>20171221</v>
      </c>
      <c r="C6498">
        <v>120</v>
      </c>
      <c r="D6498">
        <v>239</v>
      </c>
      <c r="E6498">
        <v>1.7</v>
      </c>
      <c r="F6498">
        <v>17</v>
      </c>
      <c r="G6498">
        <v>0.3</v>
      </c>
      <c r="H6498" t="s">
        <v>42</v>
      </c>
      <c r="I6498" t="s">
        <v>42</v>
      </c>
      <c r="J6498">
        <v>9</v>
      </c>
      <c r="K6498">
        <v>84</v>
      </c>
      <c r="L6498">
        <v>0</v>
      </c>
      <c r="M6498" t="s">
        <v>42</v>
      </c>
      <c r="N6498">
        <v>0</v>
      </c>
      <c r="O6498" t="s">
        <v>42</v>
      </c>
      <c r="P6498" t="s">
        <v>42</v>
      </c>
      <c r="Q6498" s="4">
        <f t="shared" si="506"/>
        <v>0</v>
      </c>
      <c r="R6498" s="4">
        <f t="shared" si="507"/>
        <v>7.5200000000000014</v>
      </c>
      <c r="S6498" s="5">
        <f t="shared" si="508"/>
        <v>49.062400000000004</v>
      </c>
      <c r="T6498" s="6">
        <f t="shared" si="505"/>
        <v>42.256000000000007</v>
      </c>
      <c r="U6498">
        <f t="shared" si="509"/>
        <v>-7.0699999999998653E-2</v>
      </c>
    </row>
    <row r="6499" spans="1:21" ht="17" x14ac:dyDescent="0.25">
      <c r="A6499" s="1">
        <v>21963</v>
      </c>
      <c r="B6499">
        <v>20171221</v>
      </c>
      <c r="C6499">
        <v>130</v>
      </c>
      <c r="D6499">
        <v>237</v>
      </c>
      <c r="E6499">
        <v>1.6</v>
      </c>
      <c r="F6499">
        <v>6</v>
      </c>
      <c r="G6499">
        <v>0.2</v>
      </c>
      <c r="H6499" t="s">
        <v>42</v>
      </c>
      <c r="I6499" t="s">
        <v>42</v>
      </c>
      <c r="J6499">
        <v>8.9</v>
      </c>
      <c r="K6499">
        <v>85</v>
      </c>
      <c r="L6499">
        <v>0</v>
      </c>
      <c r="M6499" t="s">
        <v>42</v>
      </c>
      <c r="N6499">
        <v>0</v>
      </c>
      <c r="O6499" t="s">
        <v>42</v>
      </c>
      <c r="P6499" t="s">
        <v>42</v>
      </c>
      <c r="Q6499" s="4">
        <f t="shared" si="506"/>
        <v>0</v>
      </c>
      <c r="R6499" s="4">
        <f t="shared" si="507"/>
        <v>7.4312900382065639</v>
      </c>
      <c r="S6499" s="5">
        <f t="shared" si="508"/>
        <v>48.843349999999994</v>
      </c>
      <c r="T6499" s="6">
        <f t="shared" si="505"/>
        <v>42.520677049668535</v>
      </c>
      <c r="U6499">
        <f t="shared" si="509"/>
        <v>-0.3216999999999981</v>
      </c>
    </row>
    <row r="6500" spans="1:21" ht="17" x14ac:dyDescent="0.25">
      <c r="A6500" s="1">
        <v>21963</v>
      </c>
      <c r="B6500">
        <v>20171221</v>
      </c>
      <c r="C6500">
        <v>140</v>
      </c>
      <c r="D6500">
        <v>250</v>
      </c>
      <c r="E6500">
        <v>1.3</v>
      </c>
      <c r="F6500">
        <v>3</v>
      </c>
      <c r="G6500">
        <v>0.2</v>
      </c>
      <c r="H6500" t="s">
        <v>42</v>
      </c>
      <c r="I6500" t="s">
        <v>42</v>
      </c>
      <c r="J6500">
        <v>8.6</v>
      </c>
      <c r="K6500">
        <v>85</v>
      </c>
      <c r="L6500">
        <v>0</v>
      </c>
      <c r="M6500" t="s">
        <v>42</v>
      </c>
      <c r="N6500">
        <v>0</v>
      </c>
      <c r="O6500" t="s">
        <v>42</v>
      </c>
      <c r="P6500" t="s">
        <v>42</v>
      </c>
      <c r="Q6500" s="4">
        <f t="shared" si="506"/>
        <v>0</v>
      </c>
      <c r="R6500" s="4">
        <f t="shared" si="507"/>
        <v>7.1666745017339553</v>
      </c>
      <c r="S6500" s="5">
        <f t="shared" si="508"/>
        <v>48.347900000000003</v>
      </c>
      <c r="T6500" s="6">
        <f t="shared" si="505"/>
        <v>42.476676852254144</v>
      </c>
      <c r="U6500">
        <f t="shared" si="509"/>
        <v>-1.0747000000000018</v>
      </c>
    </row>
    <row r="6501" spans="1:21" ht="17" x14ac:dyDescent="0.25">
      <c r="A6501" s="1">
        <v>21963</v>
      </c>
      <c r="B6501">
        <v>20171221</v>
      </c>
      <c r="C6501">
        <v>150</v>
      </c>
      <c r="D6501">
        <v>206</v>
      </c>
      <c r="E6501">
        <v>1</v>
      </c>
      <c r="F6501">
        <v>28</v>
      </c>
      <c r="G6501">
        <v>0.2</v>
      </c>
      <c r="H6501" t="s">
        <v>42</v>
      </c>
      <c r="I6501" t="s">
        <v>42</v>
      </c>
      <c r="J6501">
        <v>8.4</v>
      </c>
      <c r="K6501">
        <v>85</v>
      </c>
      <c r="L6501">
        <v>0</v>
      </c>
      <c r="M6501" t="s">
        <v>42</v>
      </c>
      <c r="N6501">
        <v>0</v>
      </c>
      <c r="O6501" t="s">
        <v>42</v>
      </c>
      <c r="P6501" t="s">
        <v>42</v>
      </c>
      <c r="Q6501" s="4">
        <f t="shared" si="506"/>
        <v>0</v>
      </c>
      <c r="R6501" s="4">
        <f t="shared" si="507"/>
        <v>6.9915703245195981</v>
      </c>
      <c r="S6501" s="5">
        <f t="shared" si="508"/>
        <v>48.017600000000009</v>
      </c>
      <c r="T6501" s="6">
        <f t="shared" si="505"/>
        <v>42.549041421875479</v>
      </c>
      <c r="U6501">
        <f t="shared" si="509"/>
        <v>-1.4067000000000007</v>
      </c>
    </row>
    <row r="6502" spans="1:21" ht="17" x14ac:dyDescent="0.25">
      <c r="A6502" s="1">
        <v>21963</v>
      </c>
      <c r="B6502">
        <v>20171221</v>
      </c>
      <c r="C6502">
        <v>200</v>
      </c>
      <c r="D6502">
        <v>167</v>
      </c>
      <c r="E6502">
        <v>0.2</v>
      </c>
      <c r="F6502">
        <v>0</v>
      </c>
      <c r="G6502">
        <v>0.2</v>
      </c>
      <c r="H6502" t="s">
        <v>42</v>
      </c>
      <c r="I6502" t="s">
        <v>42</v>
      </c>
      <c r="J6502">
        <v>8.1999999999999993</v>
      </c>
      <c r="K6502">
        <v>86</v>
      </c>
      <c r="L6502">
        <v>0</v>
      </c>
      <c r="M6502" t="s">
        <v>42</v>
      </c>
      <c r="N6502">
        <v>0</v>
      </c>
      <c r="O6502" t="s">
        <v>42</v>
      </c>
      <c r="P6502" t="s">
        <v>42</v>
      </c>
      <c r="Q6502" s="4">
        <f t="shared" si="506"/>
        <v>0</v>
      </c>
      <c r="R6502" s="4">
        <f t="shared" si="507"/>
        <v>6.8175548364635326</v>
      </c>
      <c r="S6502" s="5">
        <f t="shared" si="508"/>
        <v>47.625479999999996</v>
      </c>
      <c r="T6502" s="6">
        <f t="shared" si="505"/>
        <v>43.402821287402588</v>
      </c>
      <c r="U6502">
        <f t="shared" si="509"/>
        <v>-0.88870000000000715</v>
      </c>
    </row>
    <row r="6503" spans="1:21" ht="17" x14ac:dyDescent="0.25">
      <c r="A6503" s="1">
        <v>21963</v>
      </c>
      <c r="B6503">
        <v>20171221</v>
      </c>
      <c r="C6503">
        <v>210</v>
      </c>
      <c r="D6503">
        <v>167</v>
      </c>
      <c r="E6503">
        <v>0.4</v>
      </c>
      <c r="F6503">
        <v>0</v>
      </c>
      <c r="G6503">
        <v>0.2</v>
      </c>
      <c r="H6503" t="s">
        <v>42</v>
      </c>
      <c r="I6503" t="s">
        <v>42</v>
      </c>
      <c r="J6503">
        <v>8.1</v>
      </c>
      <c r="K6503">
        <v>87</v>
      </c>
      <c r="L6503">
        <v>0</v>
      </c>
      <c r="M6503" t="s">
        <v>42</v>
      </c>
      <c r="N6503">
        <v>0</v>
      </c>
      <c r="O6503" t="s">
        <v>42</v>
      </c>
      <c r="P6503" t="s">
        <v>42</v>
      </c>
      <c r="Q6503" s="4">
        <f t="shared" si="506"/>
        <v>0</v>
      </c>
      <c r="R6503" s="4">
        <f t="shared" si="507"/>
        <v>6.7309677804984149</v>
      </c>
      <c r="S6503" s="5">
        <f t="shared" si="508"/>
        <v>47.396529999999998</v>
      </c>
      <c r="T6503" s="6">
        <f t="shared" si="505"/>
        <v>43.370258114647946</v>
      </c>
      <c r="U6503">
        <f t="shared" si="509"/>
        <v>-1.6497000000000011</v>
      </c>
    </row>
    <row r="6504" spans="1:21" ht="17" x14ac:dyDescent="0.25">
      <c r="A6504" s="1">
        <v>21963</v>
      </c>
      <c r="B6504">
        <v>20171221</v>
      </c>
      <c r="C6504">
        <v>220</v>
      </c>
      <c r="D6504">
        <v>168</v>
      </c>
      <c r="E6504">
        <v>0.3</v>
      </c>
      <c r="F6504">
        <v>0</v>
      </c>
      <c r="G6504">
        <v>0.3</v>
      </c>
      <c r="H6504" t="s">
        <v>42</v>
      </c>
      <c r="I6504" t="s">
        <v>42</v>
      </c>
      <c r="J6504">
        <v>7.8</v>
      </c>
      <c r="K6504">
        <v>88</v>
      </c>
      <c r="L6504">
        <v>0</v>
      </c>
      <c r="M6504" t="s">
        <v>42</v>
      </c>
      <c r="N6504">
        <v>0</v>
      </c>
      <c r="O6504" t="s">
        <v>42</v>
      </c>
      <c r="P6504" t="s">
        <v>42</v>
      </c>
      <c r="Q6504" s="4">
        <f t="shared" si="506"/>
        <v>0</v>
      </c>
      <c r="R6504" s="4">
        <f t="shared" si="507"/>
        <v>6.4729527768024626</v>
      </c>
      <c r="S6504" s="5">
        <f t="shared" si="508"/>
        <v>46.829360000000001</v>
      </c>
      <c r="T6504" s="6">
        <f t="shared" si="505"/>
        <v>43.414838609843201</v>
      </c>
      <c r="U6504">
        <f t="shared" si="509"/>
        <v>-2.7426999999999975</v>
      </c>
    </row>
    <row r="6505" spans="1:21" ht="17" x14ac:dyDescent="0.25">
      <c r="A6505" s="1">
        <v>21963</v>
      </c>
      <c r="B6505">
        <v>20171221</v>
      </c>
      <c r="C6505">
        <v>230</v>
      </c>
      <c r="D6505">
        <v>167</v>
      </c>
      <c r="E6505">
        <v>0.6</v>
      </c>
      <c r="F6505">
        <v>1</v>
      </c>
      <c r="G6505">
        <v>0.2</v>
      </c>
      <c r="H6505" t="s">
        <v>42</v>
      </c>
      <c r="I6505" t="s">
        <v>42</v>
      </c>
      <c r="J6505">
        <v>7.6</v>
      </c>
      <c r="K6505">
        <v>88</v>
      </c>
      <c r="L6505">
        <v>0</v>
      </c>
      <c r="M6505" t="s">
        <v>42</v>
      </c>
      <c r="N6505">
        <v>0</v>
      </c>
      <c r="O6505" t="s">
        <v>42</v>
      </c>
      <c r="P6505" t="s">
        <v>42</v>
      </c>
      <c r="Q6505" s="4">
        <f t="shared" si="506"/>
        <v>0</v>
      </c>
      <c r="R6505" s="4">
        <f t="shared" si="507"/>
        <v>6.3024541613921841</v>
      </c>
      <c r="S6505" s="5">
        <f t="shared" si="508"/>
        <v>46.493119999999998</v>
      </c>
      <c r="T6505" s="6">
        <f t="shared" si="505"/>
        <v>42.893190409809833</v>
      </c>
      <c r="U6505">
        <f t="shared" si="509"/>
        <v>-4.0947000000000031</v>
      </c>
    </row>
    <row r="6506" spans="1:21" ht="17" x14ac:dyDescent="0.25">
      <c r="A6506" s="1">
        <v>21963</v>
      </c>
      <c r="B6506">
        <v>20171221</v>
      </c>
      <c r="C6506">
        <v>240</v>
      </c>
      <c r="D6506">
        <v>103</v>
      </c>
      <c r="E6506">
        <v>0.8</v>
      </c>
      <c r="F6506">
        <v>9</v>
      </c>
      <c r="G6506">
        <v>0.3</v>
      </c>
      <c r="H6506" t="s">
        <v>42</v>
      </c>
      <c r="I6506" t="s">
        <v>42</v>
      </c>
      <c r="J6506">
        <v>7.4</v>
      </c>
      <c r="K6506">
        <v>89</v>
      </c>
      <c r="L6506">
        <v>0</v>
      </c>
      <c r="M6506" t="s">
        <v>42</v>
      </c>
      <c r="N6506">
        <v>0</v>
      </c>
      <c r="O6506" t="s">
        <v>42</v>
      </c>
      <c r="P6506" t="s">
        <v>42</v>
      </c>
      <c r="Q6506" s="4">
        <f t="shared" si="506"/>
        <v>0</v>
      </c>
      <c r="R6506" s="4">
        <f t="shared" si="507"/>
        <v>6.1332206303702161</v>
      </c>
      <c r="S6506" s="5">
        <f t="shared" si="508"/>
        <v>46.087139999999998</v>
      </c>
      <c r="T6506" s="6">
        <f t="shared" si="505"/>
        <v>42.753186819481286</v>
      </c>
      <c r="U6506">
        <f t="shared" si="509"/>
        <v>-5.2767000000000017</v>
      </c>
    </row>
    <row r="6507" spans="1:21" ht="17" x14ac:dyDescent="0.25">
      <c r="A6507" s="1">
        <v>21963</v>
      </c>
      <c r="B6507">
        <v>20171221</v>
      </c>
      <c r="C6507">
        <v>250</v>
      </c>
      <c r="D6507">
        <v>100</v>
      </c>
      <c r="E6507">
        <v>0.1</v>
      </c>
      <c r="F6507">
        <v>0</v>
      </c>
      <c r="G6507">
        <v>0.1</v>
      </c>
      <c r="H6507" t="s">
        <v>42</v>
      </c>
      <c r="I6507" t="s">
        <v>42</v>
      </c>
      <c r="J6507">
        <v>7.3</v>
      </c>
      <c r="K6507">
        <v>90</v>
      </c>
      <c r="L6507">
        <v>0</v>
      </c>
      <c r="M6507" t="s">
        <v>42</v>
      </c>
      <c r="N6507">
        <v>0</v>
      </c>
      <c r="O6507" t="s">
        <v>42</v>
      </c>
      <c r="P6507" t="s">
        <v>42</v>
      </c>
      <c r="Q6507" s="4">
        <f t="shared" si="506"/>
        <v>0</v>
      </c>
      <c r="R6507" s="4">
        <f t="shared" si="507"/>
        <v>6.0490942743636626</v>
      </c>
      <c r="S6507" s="5">
        <f t="shared" si="508"/>
        <v>45.847300000000004</v>
      </c>
      <c r="T6507" s="6">
        <f t="shared" si="505"/>
        <v>43.623822556672756</v>
      </c>
      <c r="U6507">
        <f t="shared" si="509"/>
        <v>-4.5077000000000016</v>
      </c>
    </row>
    <row r="6508" spans="1:21" ht="17" x14ac:dyDescent="0.25">
      <c r="A6508" s="1">
        <v>21963</v>
      </c>
      <c r="B6508">
        <v>20171221</v>
      </c>
      <c r="C6508">
        <v>300</v>
      </c>
      <c r="D6508">
        <v>100</v>
      </c>
      <c r="E6508">
        <v>0.3</v>
      </c>
      <c r="F6508">
        <v>0</v>
      </c>
      <c r="G6508">
        <v>0.2</v>
      </c>
      <c r="H6508" t="s">
        <v>42</v>
      </c>
      <c r="I6508" t="s">
        <v>42</v>
      </c>
      <c r="J6508">
        <v>7.1</v>
      </c>
      <c r="K6508">
        <v>90</v>
      </c>
      <c r="L6508">
        <v>0</v>
      </c>
      <c r="M6508" t="s">
        <v>42</v>
      </c>
      <c r="N6508">
        <v>0</v>
      </c>
      <c r="O6508" t="s">
        <v>42</v>
      </c>
      <c r="P6508" t="s">
        <v>42</v>
      </c>
      <c r="Q6508" s="4">
        <f t="shared" si="506"/>
        <v>0</v>
      </c>
      <c r="R6508" s="4">
        <f t="shared" si="507"/>
        <v>5.8818563249286591</v>
      </c>
      <c r="S6508" s="5">
        <f t="shared" si="508"/>
        <v>45.507100000000001</v>
      </c>
      <c r="T6508" s="6">
        <f t="shared" si="505"/>
        <v>43.206413222407257</v>
      </c>
      <c r="U6508">
        <f t="shared" si="509"/>
        <v>-5.6897000000000073</v>
      </c>
    </row>
    <row r="6509" spans="1:21" ht="17" x14ac:dyDescent="0.25">
      <c r="A6509" s="1">
        <v>21963</v>
      </c>
      <c r="B6509">
        <v>20171221</v>
      </c>
      <c r="C6509">
        <v>310</v>
      </c>
      <c r="D6509">
        <v>100</v>
      </c>
      <c r="E6509">
        <v>0.2</v>
      </c>
      <c r="F6509">
        <v>0</v>
      </c>
      <c r="G6509">
        <v>0.1</v>
      </c>
      <c r="H6509" t="s">
        <v>42</v>
      </c>
      <c r="I6509" t="s">
        <v>42</v>
      </c>
      <c r="J6509">
        <v>7</v>
      </c>
      <c r="K6509">
        <v>91</v>
      </c>
      <c r="L6509">
        <v>0</v>
      </c>
      <c r="M6509" t="s">
        <v>42</v>
      </c>
      <c r="N6509">
        <v>0</v>
      </c>
      <c r="O6509" t="s">
        <v>42</v>
      </c>
      <c r="P6509" t="s">
        <v>42</v>
      </c>
      <c r="Q6509" s="4">
        <f t="shared" si="506"/>
        <v>0</v>
      </c>
      <c r="R6509" s="4">
        <f t="shared" si="507"/>
        <v>5.7987590256788355</v>
      </c>
      <c r="S6509" s="5">
        <f t="shared" si="508"/>
        <v>45.263300000000001</v>
      </c>
      <c r="T6509" s="6">
        <f t="shared" si="505"/>
        <v>43.478386733382486</v>
      </c>
      <c r="U6509">
        <f t="shared" si="509"/>
        <v>-5.9406999999999996</v>
      </c>
    </row>
    <row r="6510" spans="1:21" ht="17" x14ac:dyDescent="0.25">
      <c r="A6510" s="1">
        <v>21963</v>
      </c>
      <c r="B6510">
        <v>20171221</v>
      </c>
      <c r="C6510">
        <v>320</v>
      </c>
      <c r="D6510">
        <v>100</v>
      </c>
      <c r="E6510">
        <v>0.3</v>
      </c>
      <c r="F6510">
        <v>0</v>
      </c>
      <c r="G6510">
        <v>0.1</v>
      </c>
      <c r="H6510" t="s">
        <v>42</v>
      </c>
      <c r="I6510" t="s">
        <v>42</v>
      </c>
      <c r="J6510">
        <v>7</v>
      </c>
      <c r="K6510">
        <v>91</v>
      </c>
      <c r="L6510">
        <v>0</v>
      </c>
      <c r="M6510" t="s">
        <v>42</v>
      </c>
      <c r="N6510">
        <v>0</v>
      </c>
      <c r="O6510" t="s">
        <v>42</v>
      </c>
      <c r="P6510" t="s">
        <v>42</v>
      </c>
      <c r="Q6510" s="4">
        <f t="shared" si="506"/>
        <v>0</v>
      </c>
      <c r="R6510" s="4">
        <f t="shared" si="507"/>
        <v>5.7987590256788355</v>
      </c>
      <c r="S6510" s="5">
        <f t="shared" si="508"/>
        <v>45.263300000000001</v>
      </c>
      <c r="T6510" s="6">
        <f t="shared" si="505"/>
        <v>43.378386733382492</v>
      </c>
      <c r="U6510">
        <f t="shared" si="509"/>
        <v>-6.1106999999999996</v>
      </c>
    </row>
    <row r="6511" spans="1:21" ht="17" x14ac:dyDescent="0.25">
      <c r="A6511" s="1">
        <v>21963</v>
      </c>
      <c r="B6511">
        <v>20171221</v>
      </c>
      <c r="C6511">
        <v>330</v>
      </c>
      <c r="D6511">
        <v>100</v>
      </c>
      <c r="E6511">
        <v>0.3</v>
      </c>
      <c r="F6511">
        <v>0</v>
      </c>
      <c r="G6511">
        <v>0.1</v>
      </c>
      <c r="H6511" t="s">
        <v>42</v>
      </c>
      <c r="I6511" t="s">
        <v>42</v>
      </c>
      <c r="J6511">
        <v>6.8</v>
      </c>
      <c r="K6511">
        <v>91</v>
      </c>
      <c r="L6511">
        <v>0</v>
      </c>
      <c r="M6511" t="s">
        <v>42</v>
      </c>
      <c r="N6511">
        <v>0</v>
      </c>
      <c r="O6511" t="s">
        <v>42</v>
      </c>
      <c r="P6511" t="s">
        <v>42</v>
      </c>
      <c r="Q6511" s="4">
        <f t="shared" si="506"/>
        <v>0</v>
      </c>
      <c r="R6511" s="4">
        <f t="shared" si="507"/>
        <v>5.6336454504851927</v>
      </c>
      <c r="S6511" s="5">
        <f t="shared" si="508"/>
        <v>44.921120000000002</v>
      </c>
      <c r="T6511" s="6">
        <f t="shared" si="505"/>
        <v>43.163739085630752</v>
      </c>
      <c r="U6511">
        <f t="shared" si="509"/>
        <v>-6.9526999999999983</v>
      </c>
    </row>
    <row r="6512" spans="1:21" ht="17" x14ac:dyDescent="0.25">
      <c r="A6512" s="1">
        <v>21963</v>
      </c>
      <c r="B6512">
        <v>20171221</v>
      </c>
      <c r="C6512">
        <v>340</v>
      </c>
      <c r="D6512">
        <v>100</v>
      </c>
      <c r="E6512">
        <v>0.5</v>
      </c>
      <c r="F6512">
        <v>0</v>
      </c>
      <c r="G6512">
        <v>0.3</v>
      </c>
      <c r="H6512" t="s">
        <v>42</v>
      </c>
      <c r="I6512" t="s">
        <v>42</v>
      </c>
      <c r="J6512">
        <v>6.7</v>
      </c>
      <c r="K6512">
        <v>92</v>
      </c>
      <c r="L6512">
        <v>0</v>
      </c>
      <c r="M6512" t="s">
        <v>42</v>
      </c>
      <c r="N6512">
        <v>0</v>
      </c>
      <c r="O6512" t="s">
        <v>42</v>
      </c>
      <c r="P6512" t="s">
        <v>42</v>
      </c>
      <c r="Q6512" s="4">
        <f t="shared" si="506"/>
        <v>0</v>
      </c>
      <c r="R6512" s="4">
        <f t="shared" si="507"/>
        <v>5.5516450740612662</v>
      </c>
      <c r="S6512" s="5">
        <f t="shared" si="508"/>
        <v>44.673360000000002</v>
      </c>
      <c r="T6512" s="6">
        <f t="shared" si="505"/>
        <v>43.137138596279648</v>
      </c>
      <c r="U6512">
        <f t="shared" si="509"/>
        <v>-7.7137000000000047</v>
      </c>
    </row>
    <row r="6513" spans="1:21" ht="17" x14ac:dyDescent="0.25">
      <c r="A6513" s="1">
        <v>21963</v>
      </c>
      <c r="B6513">
        <v>20171221</v>
      </c>
      <c r="C6513">
        <v>350</v>
      </c>
      <c r="D6513">
        <v>101</v>
      </c>
      <c r="E6513">
        <v>0.9</v>
      </c>
      <c r="F6513">
        <v>0</v>
      </c>
      <c r="G6513">
        <v>0.3</v>
      </c>
      <c r="H6513" t="s">
        <v>42</v>
      </c>
      <c r="I6513" t="s">
        <v>42</v>
      </c>
      <c r="J6513">
        <v>6.6</v>
      </c>
      <c r="K6513">
        <v>92</v>
      </c>
      <c r="L6513">
        <v>0</v>
      </c>
      <c r="M6513" t="s">
        <v>42</v>
      </c>
      <c r="N6513">
        <v>0</v>
      </c>
      <c r="O6513" t="s">
        <v>42</v>
      </c>
      <c r="P6513" t="s">
        <v>42</v>
      </c>
      <c r="Q6513" s="4">
        <f t="shared" si="506"/>
        <v>0</v>
      </c>
      <c r="R6513" s="4">
        <f t="shared" si="507"/>
        <v>5.4700267333074821</v>
      </c>
      <c r="S6513" s="5">
        <f t="shared" si="508"/>
        <v>44.501279999999994</v>
      </c>
      <c r="T6513" s="6">
        <f t="shared" si="505"/>
        <v>42.63103475329973</v>
      </c>
      <c r="U6513">
        <f t="shared" si="509"/>
        <v>-8.8146999999999984</v>
      </c>
    </row>
    <row r="6514" spans="1:21" ht="17" x14ac:dyDescent="0.25">
      <c r="A6514" s="1">
        <v>21963</v>
      </c>
      <c r="B6514">
        <v>20171221</v>
      </c>
      <c r="C6514">
        <v>400</v>
      </c>
      <c r="D6514">
        <v>97</v>
      </c>
      <c r="E6514">
        <v>0.9</v>
      </c>
      <c r="F6514">
        <v>1</v>
      </c>
      <c r="G6514">
        <v>0.3</v>
      </c>
      <c r="H6514" t="s">
        <v>42</v>
      </c>
      <c r="I6514" t="s">
        <v>42</v>
      </c>
      <c r="J6514">
        <v>6.5</v>
      </c>
      <c r="K6514">
        <v>92</v>
      </c>
      <c r="L6514">
        <v>0</v>
      </c>
      <c r="M6514" t="s">
        <v>42</v>
      </c>
      <c r="N6514">
        <v>0</v>
      </c>
      <c r="O6514" t="s">
        <v>42</v>
      </c>
      <c r="P6514" t="s">
        <v>42</v>
      </c>
      <c r="Q6514" s="4">
        <f t="shared" si="506"/>
        <v>0</v>
      </c>
      <c r="R6514" s="4">
        <f t="shared" si="507"/>
        <v>5.3887991444895604</v>
      </c>
      <c r="S6514" s="5">
        <f t="shared" si="508"/>
        <v>44.3292</v>
      </c>
      <c r="T6514" s="6">
        <f t="shared" si="505"/>
        <v>42.52543888783643</v>
      </c>
      <c r="U6514">
        <f t="shared" si="509"/>
        <v>-9.2357000000000049</v>
      </c>
    </row>
    <row r="6515" spans="1:21" ht="17" x14ac:dyDescent="0.25">
      <c r="A6515" s="1">
        <v>21963</v>
      </c>
      <c r="B6515">
        <v>20171221</v>
      </c>
      <c r="C6515">
        <v>410</v>
      </c>
      <c r="D6515">
        <v>97</v>
      </c>
      <c r="E6515">
        <v>0.6</v>
      </c>
      <c r="F6515">
        <v>0</v>
      </c>
      <c r="G6515">
        <v>0.3</v>
      </c>
      <c r="H6515" t="s">
        <v>42</v>
      </c>
      <c r="I6515" t="s">
        <v>42</v>
      </c>
      <c r="J6515">
        <v>6.5</v>
      </c>
      <c r="K6515">
        <v>92</v>
      </c>
      <c r="L6515">
        <v>0</v>
      </c>
      <c r="M6515" t="s">
        <v>42</v>
      </c>
      <c r="N6515">
        <v>0</v>
      </c>
      <c r="O6515" t="s">
        <v>42</v>
      </c>
      <c r="P6515" t="s">
        <v>42</v>
      </c>
      <c r="Q6515" s="4">
        <f t="shared" si="506"/>
        <v>0</v>
      </c>
      <c r="R6515" s="4">
        <f t="shared" si="507"/>
        <v>5.3887991444895604</v>
      </c>
      <c r="S6515" s="5">
        <f t="shared" si="508"/>
        <v>44.3292</v>
      </c>
      <c r="T6515" s="6">
        <f t="shared" si="505"/>
        <v>42.825438887836427</v>
      </c>
      <c r="U6515">
        <f t="shared" si="509"/>
        <v>-8.7257000000000033</v>
      </c>
    </row>
    <row r="6516" spans="1:21" ht="17" x14ac:dyDescent="0.25">
      <c r="A6516" s="1">
        <v>21963</v>
      </c>
      <c r="B6516">
        <v>20171221</v>
      </c>
      <c r="C6516">
        <v>420</v>
      </c>
      <c r="D6516">
        <v>100</v>
      </c>
      <c r="E6516">
        <v>0.4</v>
      </c>
      <c r="F6516">
        <v>1</v>
      </c>
      <c r="G6516">
        <v>0.4</v>
      </c>
      <c r="H6516" t="s">
        <v>42</v>
      </c>
      <c r="I6516" t="s">
        <v>42</v>
      </c>
      <c r="J6516">
        <v>6.5</v>
      </c>
      <c r="K6516">
        <v>93</v>
      </c>
      <c r="L6516">
        <v>0</v>
      </c>
      <c r="M6516" t="s">
        <v>42</v>
      </c>
      <c r="N6516">
        <v>0</v>
      </c>
      <c r="O6516" t="s">
        <v>42</v>
      </c>
      <c r="P6516" t="s">
        <v>42</v>
      </c>
      <c r="Q6516" s="4">
        <f t="shared" si="506"/>
        <v>0</v>
      </c>
      <c r="R6516" s="4">
        <f t="shared" si="507"/>
        <v>5.3887991444895604</v>
      </c>
      <c r="S6516" s="5">
        <f t="shared" si="508"/>
        <v>44.250550000000004</v>
      </c>
      <c r="T6516" s="6">
        <f t="shared" si="505"/>
        <v>43.305438887836431</v>
      </c>
      <c r="U6516">
        <f t="shared" si="509"/>
        <v>-8.3857000000000053</v>
      </c>
    </row>
    <row r="6517" spans="1:21" ht="17" x14ac:dyDescent="0.25">
      <c r="A6517" s="1">
        <v>21963</v>
      </c>
      <c r="B6517">
        <v>20171221</v>
      </c>
      <c r="C6517">
        <v>430</v>
      </c>
      <c r="D6517">
        <v>100</v>
      </c>
      <c r="E6517">
        <v>0.6</v>
      </c>
      <c r="F6517">
        <v>0</v>
      </c>
      <c r="G6517">
        <v>0.2</v>
      </c>
      <c r="H6517" t="s">
        <v>42</v>
      </c>
      <c r="I6517" t="s">
        <v>42</v>
      </c>
      <c r="J6517">
        <v>6.3</v>
      </c>
      <c r="K6517">
        <v>92</v>
      </c>
      <c r="L6517">
        <v>0</v>
      </c>
      <c r="M6517" t="s">
        <v>42</v>
      </c>
      <c r="N6517">
        <v>0</v>
      </c>
      <c r="O6517" t="s">
        <v>42</v>
      </c>
      <c r="P6517" t="s">
        <v>42</v>
      </c>
      <c r="Q6517" s="4">
        <f t="shared" si="506"/>
        <v>0</v>
      </c>
      <c r="R6517" s="4">
        <f t="shared" si="507"/>
        <v>5.2275527890540987</v>
      </c>
      <c r="S6517" s="5">
        <f t="shared" si="508"/>
        <v>43.985040000000005</v>
      </c>
      <c r="T6517" s="6">
        <f t="shared" si="505"/>
        <v>42.615818625770331</v>
      </c>
      <c r="U6517">
        <f t="shared" si="509"/>
        <v>-9.5677000000000021</v>
      </c>
    </row>
    <row r="6518" spans="1:21" ht="17" x14ac:dyDescent="0.25">
      <c r="A6518" s="1">
        <v>21963</v>
      </c>
      <c r="B6518">
        <v>20171221</v>
      </c>
      <c r="C6518">
        <v>440</v>
      </c>
      <c r="D6518">
        <v>102</v>
      </c>
      <c r="E6518">
        <v>1</v>
      </c>
      <c r="F6518">
        <v>2</v>
      </c>
      <c r="G6518">
        <v>0.1</v>
      </c>
      <c r="H6518" t="s">
        <v>42</v>
      </c>
      <c r="I6518" t="s">
        <v>42</v>
      </c>
      <c r="J6518">
        <v>6.2</v>
      </c>
      <c r="K6518">
        <v>93</v>
      </c>
      <c r="L6518">
        <v>0</v>
      </c>
      <c r="M6518" t="s">
        <v>42</v>
      </c>
      <c r="N6518">
        <v>0</v>
      </c>
      <c r="O6518" t="s">
        <v>42</v>
      </c>
      <c r="P6518" t="s">
        <v>42</v>
      </c>
      <c r="Q6518" s="4">
        <f t="shared" si="506"/>
        <v>0</v>
      </c>
      <c r="R6518" s="4">
        <f t="shared" si="507"/>
        <v>5.1475532130659731</v>
      </c>
      <c r="S6518" s="5">
        <f t="shared" si="508"/>
        <v>43.731339999999996</v>
      </c>
      <c r="T6518" s="6">
        <f t="shared" si="505"/>
        <v>42.39181917698577</v>
      </c>
      <c r="U6518">
        <f t="shared" si="509"/>
        <v>-10.668700000000008</v>
      </c>
    </row>
    <row r="6519" spans="1:21" ht="17" x14ac:dyDescent="0.25">
      <c r="A6519" s="1">
        <v>21963</v>
      </c>
      <c r="B6519">
        <v>20171221</v>
      </c>
      <c r="C6519">
        <v>450</v>
      </c>
      <c r="D6519">
        <v>102</v>
      </c>
      <c r="E6519">
        <v>1.1000000000000001</v>
      </c>
      <c r="F6519">
        <v>3</v>
      </c>
      <c r="G6519">
        <v>0.3</v>
      </c>
      <c r="H6519" t="s">
        <v>42</v>
      </c>
      <c r="I6519" t="s">
        <v>42</v>
      </c>
      <c r="J6519">
        <v>6.1</v>
      </c>
      <c r="K6519">
        <v>93</v>
      </c>
      <c r="L6519">
        <v>0</v>
      </c>
      <c r="M6519" t="s">
        <v>42</v>
      </c>
      <c r="N6519">
        <v>0</v>
      </c>
      <c r="O6519" t="s">
        <v>42</v>
      </c>
      <c r="P6519" t="s">
        <v>42</v>
      </c>
      <c r="Q6519" s="4">
        <f t="shared" si="506"/>
        <v>0</v>
      </c>
      <c r="R6519" s="4">
        <f t="shared" si="507"/>
        <v>5.0679828113289114</v>
      </c>
      <c r="S6519" s="5">
        <f t="shared" si="508"/>
        <v>43.558270000000007</v>
      </c>
      <c r="T6519" s="6">
        <f t="shared" si="505"/>
        <v>42.188377654727589</v>
      </c>
      <c r="U6519">
        <f t="shared" si="509"/>
        <v>-11.259700000000016</v>
      </c>
    </row>
    <row r="6520" spans="1:21" ht="17" x14ac:dyDescent="0.25">
      <c r="A6520" s="1">
        <v>21963</v>
      </c>
      <c r="B6520">
        <v>20171221</v>
      </c>
      <c r="C6520">
        <v>500</v>
      </c>
      <c r="D6520">
        <v>112</v>
      </c>
      <c r="E6520">
        <v>1.9</v>
      </c>
      <c r="F6520">
        <v>10</v>
      </c>
      <c r="G6520">
        <v>0.3</v>
      </c>
      <c r="H6520" t="s">
        <v>42</v>
      </c>
      <c r="I6520" t="s">
        <v>42</v>
      </c>
      <c r="J6520">
        <v>6.3</v>
      </c>
      <c r="K6520">
        <v>93</v>
      </c>
      <c r="L6520">
        <v>0</v>
      </c>
      <c r="M6520" t="s">
        <v>42</v>
      </c>
      <c r="N6520">
        <v>0</v>
      </c>
      <c r="O6520" t="s">
        <v>42</v>
      </c>
      <c r="P6520" t="s">
        <v>42</v>
      </c>
      <c r="Q6520" s="4">
        <f t="shared" si="506"/>
        <v>0</v>
      </c>
      <c r="R6520" s="4">
        <f t="shared" si="507"/>
        <v>5.2275527890540987</v>
      </c>
      <c r="S6520" s="5">
        <f t="shared" si="508"/>
        <v>43.904410000000006</v>
      </c>
      <c r="T6520" s="6">
        <f t="shared" si="505"/>
        <v>41.595818625770335</v>
      </c>
      <c r="U6520">
        <f t="shared" si="509"/>
        <v>-11.777700000000001</v>
      </c>
    </row>
    <row r="6521" spans="1:21" ht="17" x14ac:dyDescent="0.25">
      <c r="A6521" s="1">
        <v>21963</v>
      </c>
      <c r="B6521">
        <v>20171221</v>
      </c>
      <c r="C6521">
        <v>510</v>
      </c>
      <c r="D6521">
        <v>97</v>
      </c>
      <c r="E6521">
        <v>1.8</v>
      </c>
      <c r="F6521">
        <v>8</v>
      </c>
      <c r="G6521">
        <v>0.5</v>
      </c>
      <c r="H6521" t="s">
        <v>42</v>
      </c>
      <c r="I6521" t="s">
        <v>42</v>
      </c>
      <c r="J6521">
        <v>6.6</v>
      </c>
      <c r="K6521">
        <v>94</v>
      </c>
      <c r="L6521">
        <v>0</v>
      </c>
      <c r="M6521" t="s">
        <v>42</v>
      </c>
      <c r="N6521">
        <v>0.01</v>
      </c>
      <c r="O6521" t="s">
        <v>42</v>
      </c>
      <c r="P6521" t="s">
        <v>42</v>
      </c>
      <c r="Q6521" s="4">
        <f t="shared" si="506"/>
        <v>2.7777777778000003</v>
      </c>
      <c r="R6521" s="4">
        <f t="shared" si="507"/>
        <v>7.3229556017210893</v>
      </c>
      <c r="S6521" s="5">
        <f t="shared" si="508"/>
        <v>44.345959999999998</v>
      </c>
      <c r="T6521" s="6">
        <f t="shared" si="505"/>
        <v>44.699842282237427</v>
      </c>
      <c r="U6521">
        <f t="shared" si="509"/>
        <v>-10.285799999999998</v>
      </c>
    </row>
    <row r="6522" spans="1:21" ht="17" x14ac:dyDescent="0.25">
      <c r="A6522" s="1">
        <v>21963</v>
      </c>
      <c r="B6522">
        <v>20171221</v>
      </c>
      <c r="C6522">
        <v>520</v>
      </c>
      <c r="D6522">
        <v>106</v>
      </c>
      <c r="E6522">
        <v>1.8</v>
      </c>
      <c r="F6522">
        <v>8</v>
      </c>
      <c r="G6522">
        <v>0.5</v>
      </c>
      <c r="H6522" t="s">
        <v>42</v>
      </c>
      <c r="I6522" t="s">
        <v>42</v>
      </c>
      <c r="J6522">
        <v>7</v>
      </c>
      <c r="K6522">
        <v>93</v>
      </c>
      <c r="L6522">
        <v>0</v>
      </c>
      <c r="M6522" t="s">
        <v>42</v>
      </c>
      <c r="N6522">
        <v>0.01</v>
      </c>
      <c r="O6522" t="s">
        <v>42</v>
      </c>
      <c r="P6522" t="s">
        <v>42</v>
      </c>
      <c r="Q6522" s="4">
        <f t="shared" si="506"/>
        <v>2.7777777778000003</v>
      </c>
      <c r="R6522" s="4">
        <f t="shared" si="507"/>
        <v>7.6516878940924427</v>
      </c>
      <c r="S6522" s="5">
        <f t="shared" si="508"/>
        <v>45.115900000000003</v>
      </c>
      <c r="T6522" s="6">
        <f t="shared" si="505"/>
        <v>44.84719426232018</v>
      </c>
      <c r="U6522">
        <f t="shared" si="509"/>
        <v>-8.6018000000000008</v>
      </c>
    </row>
    <row r="6523" spans="1:21" ht="17" x14ac:dyDescent="0.25">
      <c r="A6523" s="1">
        <v>21963</v>
      </c>
      <c r="B6523">
        <v>20171221</v>
      </c>
      <c r="C6523">
        <v>530</v>
      </c>
      <c r="D6523">
        <v>109</v>
      </c>
      <c r="E6523">
        <v>1.5</v>
      </c>
      <c r="F6523">
        <v>12</v>
      </c>
      <c r="G6523">
        <v>0.2</v>
      </c>
      <c r="H6523" t="s">
        <v>42</v>
      </c>
      <c r="I6523" t="s">
        <v>42</v>
      </c>
      <c r="J6523">
        <v>7.2</v>
      </c>
      <c r="K6523">
        <v>93</v>
      </c>
      <c r="L6523">
        <v>0</v>
      </c>
      <c r="M6523" t="s">
        <v>42</v>
      </c>
      <c r="N6523">
        <v>0.02</v>
      </c>
      <c r="O6523" t="s">
        <v>42</v>
      </c>
      <c r="P6523" t="s">
        <v>42</v>
      </c>
      <c r="Q6523" s="4">
        <f t="shared" si="506"/>
        <v>5.5555555556000007</v>
      </c>
      <c r="R6523" s="4">
        <f t="shared" si="507"/>
        <v>8.5866203336311706</v>
      </c>
      <c r="S6523" s="5">
        <f t="shared" si="508"/>
        <v>45.462040000000002</v>
      </c>
      <c r="T6523" s="6">
        <f t="shared" si="505"/>
        <v>46.362606433720529</v>
      </c>
      <c r="U6523">
        <f t="shared" si="509"/>
        <v>-7.190900000000001</v>
      </c>
    </row>
    <row r="6524" spans="1:21" ht="17" x14ac:dyDescent="0.25">
      <c r="A6524" s="1">
        <v>21963</v>
      </c>
      <c r="B6524">
        <v>20171221</v>
      </c>
      <c r="C6524">
        <v>540</v>
      </c>
      <c r="D6524">
        <v>112</v>
      </c>
      <c r="E6524">
        <v>1</v>
      </c>
      <c r="F6524">
        <v>16</v>
      </c>
      <c r="G6524">
        <v>0.3</v>
      </c>
      <c r="H6524" t="s">
        <v>42</v>
      </c>
      <c r="I6524" t="s">
        <v>42</v>
      </c>
      <c r="J6524">
        <v>7.4</v>
      </c>
      <c r="K6524">
        <v>93</v>
      </c>
      <c r="L6524">
        <v>0</v>
      </c>
      <c r="M6524" t="s">
        <v>42</v>
      </c>
      <c r="N6524">
        <v>0.06</v>
      </c>
      <c r="O6524" t="s">
        <v>42</v>
      </c>
      <c r="P6524" t="s">
        <v>42</v>
      </c>
      <c r="Q6524" s="4">
        <f t="shared" si="506"/>
        <v>16.666666666800001</v>
      </c>
      <c r="R6524" s="4">
        <f t="shared" si="507"/>
        <v>10.136586944149155</v>
      </c>
      <c r="S6524" s="5">
        <f t="shared" si="508"/>
        <v>45.80818</v>
      </c>
      <c r="T6524" s="6">
        <f t="shared" si="505"/>
        <v>48.877563027393904</v>
      </c>
      <c r="U6524">
        <f t="shared" si="509"/>
        <v>-5.263300000000001</v>
      </c>
    </row>
    <row r="6525" spans="1:21" ht="17" x14ac:dyDescent="0.25">
      <c r="A6525" s="1">
        <v>21963</v>
      </c>
      <c r="B6525">
        <v>20171221</v>
      </c>
      <c r="C6525">
        <v>550</v>
      </c>
      <c r="D6525">
        <v>136</v>
      </c>
      <c r="E6525">
        <v>0.8</v>
      </c>
      <c r="F6525">
        <v>27</v>
      </c>
      <c r="G6525">
        <v>0.2</v>
      </c>
      <c r="H6525" t="s">
        <v>42</v>
      </c>
      <c r="I6525" t="s">
        <v>42</v>
      </c>
      <c r="J6525">
        <v>8</v>
      </c>
      <c r="K6525">
        <v>93</v>
      </c>
      <c r="L6525">
        <v>0</v>
      </c>
      <c r="M6525" t="s">
        <v>42</v>
      </c>
      <c r="N6525">
        <v>0.1</v>
      </c>
      <c r="O6525" t="s">
        <v>42</v>
      </c>
      <c r="P6525" t="s">
        <v>42</v>
      </c>
      <c r="Q6525" s="4">
        <f t="shared" si="506"/>
        <v>27.777777778000001</v>
      </c>
      <c r="R6525" s="4">
        <f t="shared" si="507"/>
        <v>11.328241906833949</v>
      </c>
      <c r="S6525" s="5">
        <f t="shared" si="508"/>
        <v>46.846600000000002</v>
      </c>
      <c r="T6525" s="6">
        <f t="shared" si="505"/>
        <v>50.626714478884139</v>
      </c>
      <c r="U6525">
        <f t="shared" si="509"/>
        <v>-2.161699999999998</v>
      </c>
    </row>
    <row r="6526" spans="1:21" ht="17" x14ac:dyDescent="0.25">
      <c r="A6526" s="1">
        <v>21963</v>
      </c>
      <c r="B6526">
        <v>20171221</v>
      </c>
      <c r="C6526">
        <v>600</v>
      </c>
      <c r="D6526">
        <v>117</v>
      </c>
      <c r="E6526">
        <v>0.9</v>
      </c>
      <c r="F6526">
        <v>6</v>
      </c>
      <c r="G6526">
        <v>0.2</v>
      </c>
      <c r="H6526" t="s">
        <v>42</v>
      </c>
      <c r="I6526" t="s">
        <v>42</v>
      </c>
      <c r="J6526">
        <v>8.9</v>
      </c>
      <c r="K6526">
        <v>93</v>
      </c>
      <c r="L6526">
        <v>0</v>
      </c>
      <c r="M6526" t="s">
        <v>42</v>
      </c>
      <c r="N6526">
        <v>0.11</v>
      </c>
      <c r="O6526" t="s">
        <v>42</v>
      </c>
      <c r="P6526" t="s">
        <v>42</v>
      </c>
      <c r="Q6526" s="4">
        <f t="shared" si="506"/>
        <v>30.555555555800002</v>
      </c>
      <c r="R6526" s="4">
        <f t="shared" si="507"/>
        <v>12.243323454468122</v>
      </c>
      <c r="S6526" s="5">
        <f t="shared" si="508"/>
        <v>48.404229999999998</v>
      </c>
      <c r="T6526" s="6">
        <f t="shared" si="505"/>
        <v>51.716320490808563</v>
      </c>
      <c r="U6526">
        <f t="shared" si="509"/>
        <v>1.5162000000000013</v>
      </c>
    </row>
    <row r="6527" spans="1:21" ht="17" x14ac:dyDescent="0.25">
      <c r="A6527" s="1">
        <v>21963</v>
      </c>
      <c r="B6527">
        <v>20171221</v>
      </c>
      <c r="C6527">
        <v>610</v>
      </c>
      <c r="D6527">
        <v>119</v>
      </c>
      <c r="E6527">
        <v>0.5</v>
      </c>
      <c r="F6527">
        <v>12</v>
      </c>
      <c r="G6527">
        <v>0.2</v>
      </c>
      <c r="H6527" t="s">
        <v>42</v>
      </c>
      <c r="I6527" t="s">
        <v>42</v>
      </c>
      <c r="J6527">
        <v>9.3000000000000007</v>
      </c>
      <c r="K6527">
        <v>92</v>
      </c>
      <c r="L6527">
        <v>0</v>
      </c>
      <c r="M6527" t="s">
        <v>42</v>
      </c>
      <c r="N6527">
        <v>0.13</v>
      </c>
      <c r="O6527" t="s">
        <v>42</v>
      </c>
      <c r="P6527" t="s">
        <v>42</v>
      </c>
      <c r="Q6527" s="4">
        <f t="shared" si="506"/>
        <v>36.1111111114</v>
      </c>
      <c r="R6527" s="4">
        <f t="shared" si="507"/>
        <v>12.825693841727983</v>
      </c>
      <c r="S6527" s="5">
        <f t="shared" si="508"/>
        <v>49.147440000000003</v>
      </c>
      <c r="T6527" s="6">
        <f t="shared" si="505"/>
        <v>52.593401994246378</v>
      </c>
      <c r="U6527">
        <f t="shared" si="509"/>
        <v>3.9979999999999976</v>
      </c>
    </row>
    <row r="6528" spans="1:21" ht="17" x14ac:dyDescent="0.25">
      <c r="A6528" s="1">
        <v>21963</v>
      </c>
      <c r="B6528">
        <v>20171221</v>
      </c>
      <c r="C6528">
        <v>620</v>
      </c>
      <c r="D6528">
        <v>96</v>
      </c>
      <c r="E6528">
        <v>0.9</v>
      </c>
      <c r="F6528">
        <v>43</v>
      </c>
      <c r="G6528">
        <v>0.6</v>
      </c>
      <c r="H6528" t="s">
        <v>42</v>
      </c>
      <c r="I6528" t="s">
        <v>42</v>
      </c>
      <c r="J6528">
        <v>10.1</v>
      </c>
      <c r="K6528">
        <v>90</v>
      </c>
      <c r="L6528">
        <v>0</v>
      </c>
      <c r="M6528" t="s">
        <v>42</v>
      </c>
      <c r="N6528">
        <v>0.16</v>
      </c>
      <c r="O6528" t="s">
        <v>42</v>
      </c>
      <c r="P6528" t="s">
        <v>42</v>
      </c>
      <c r="Q6528" s="4">
        <f t="shared" si="506"/>
        <v>44.444444444800006</v>
      </c>
      <c r="R6528" s="4">
        <f t="shared" si="507"/>
        <v>13.831681614916768</v>
      </c>
      <c r="S6528" s="5">
        <f t="shared" si="508"/>
        <v>50.610100000000003</v>
      </c>
      <c r="T6528" s="6">
        <f t="shared" si="505"/>
        <v>52.9411860993918</v>
      </c>
      <c r="U6528">
        <f t="shared" si="509"/>
        <v>6.8626999999999949</v>
      </c>
    </row>
    <row r="6529" spans="1:21" ht="17" x14ac:dyDescent="0.25">
      <c r="A6529" s="1">
        <v>21963</v>
      </c>
      <c r="B6529">
        <v>20171221</v>
      </c>
      <c r="C6529">
        <v>630</v>
      </c>
      <c r="D6529">
        <v>66</v>
      </c>
      <c r="E6529">
        <v>2</v>
      </c>
      <c r="F6529">
        <v>20</v>
      </c>
      <c r="G6529">
        <v>0.4</v>
      </c>
      <c r="H6529" t="s">
        <v>42</v>
      </c>
      <c r="I6529" t="s">
        <v>42</v>
      </c>
      <c r="J6529">
        <v>10.8</v>
      </c>
      <c r="K6529">
        <v>82</v>
      </c>
      <c r="L6529">
        <v>0</v>
      </c>
      <c r="M6529" t="s">
        <v>42</v>
      </c>
      <c r="N6529">
        <v>0.2</v>
      </c>
      <c r="O6529" t="s">
        <v>42</v>
      </c>
      <c r="P6529" t="s">
        <v>42</v>
      </c>
      <c r="Q6529" s="4">
        <f t="shared" si="506"/>
        <v>55.555555556000002</v>
      </c>
      <c r="R6529" s="4">
        <f t="shared" si="507"/>
        <v>14.780656961679579</v>
      </c>
      <c r="S6529" s="5">
        <f t="shared" si="508"/>
        <v>52.089439999999996</v>
      </c>
      <c r="T6529" s="6">
        <f t="shared" si="505"/>
        <v>50.834854050183459</v>
      </c>
      <c r="U6529">
        <f t="shared" si="509"/>
        <v>8.1753000000000071</v>
      </c>
    </row>
    <row r="6530" spans="1:21" ht="17" x14ac:dyDescent="0.25">
      <c r="A6530" s="1">
        <v>21963</v>
      </c>
      <c r="B6530">
        <v>20171221</v>
      </c>
      <c r="C6530">
        <v>640</v>
      </c>
      <c r="D6530">
        <v>48</v>
      </c>
      <c r="E6530">
        <v>1.6</v>
      </c>
      <c r="F6530">
        <v>20</v>
      </c>
      <c r="G6530">
        <v>0.3</v>
      </c>
      <c r="H6530" t="s">
        <v>42</v>
      </c>
      <c r="I6530" t="s">
        <v>42</v>
      </c>
      <c r="J6530">
        <v>11.6</v>
      </c>
      <c r="K6530">
        <v>78</v>
      </c>
      <c r="L6530">
        <v>0</v>
      </c>
      <c r="M6530" t="s">
        <v>42</v>
      </c>
      <c r="N6530">
        <v>0.22</v>
      </c>
      <c r="O6530" t="s">
        <v>42</v>
      </c>
      <c r="P6530" t="s">
        <v>42</v>
      </c>
      <c r="Q6530" s="4">
        <f t="shared" si="506"/>
        <v>61.111111111600003</v>
      </c>
      <c r="R6530" s="4">
        <f t="shared" si="507"/>
        <v>15.658498674085168</v>
      </c>
      <c r="S6530" s="5">
        <f t="shared" si="508"/>
        <v>53.499519999999997</v>
      </c>
      <c r="T6530" s="6">
        <f t="shared" si="505"/>
        <v>51.256048276310715</v>
      </c>
      <c r="U6530">
        <f t="shared" si="509"/>
        <v>12.341100000000003</v>
      </c>
    </row>
    <row r="6531" spans="1:21" ht="17" x14ac:dyDescent="0.25">
      <c r="A6531" s="1">
        <v>21963</v>
      </c>
      <c r="B6531">
        <v>20171221</v>
      </c>
      <c r="C6531">
        <v>650</v>
      </c>
      <c r="D6531">
        <v>38</v>
      </c>
      <c r="E6531">
        <v>1.6</v>
      </c>
      <c r="F6531">
        <v>21</v>
      </c>
      <c r="G6531">
        <v>0.3</v>
      </c>
      <c r="H6531" t="s">
        <v>42</v>
      </c>
      <c r="I6531" t="s">
        <v>42</v>
      </c>
      <c r="J6531">
        <v>12.1</v>
      </c>
      <c r="K6531">
        <v>76</v>
      </c>
      <c r="L6531">
        <v>0</v>
      </c>
      <c r="M6531" t="s">
        <v>42</v>
      </c>
      <c r="N6531">
        <v>0.17</v>
      </c>
      <c r="O6531" t="s">
        <v>42</v>
      </c>
      <c r="P6531" t="s">
        <v>42</v>
      </c>
      <c r="Q6531" s="4">
        <f t="shared" si="506"/>
        <v>47.222222222600003</v>
      </c>
      <c r="R6531" s="4">
        <f t="shared" si="507"/>
        <v>15.778184197055023</v>
      </c>
      <c r="S6531" s="5">
        <f t="shared" si="508"/>
        <v>54.337040000000002</v>
      </c>
      <c r="T6531" s="6">
        <f t="shared" si="505"/>
        <v>50.851639456171533</v>
      </c>
      <c r="U6531">
        <f t="shared" si="509"/>
        <v>14.151599999999998</v>
      </c>
    </row>
    <row r="6532" spans="1:21" ht="17" x14ac:dyDescent="0.25">
      <c r="A6532" s="1">
        <v>21963</v>
      </c>
      <c r="B6532">
        <v>20171221</v>
      </c>
      <c r="C6532">
        <v>700</v>
      </c>
      <c r="D6532">
        <v>47</v>
      </c>
      <c r="E6532">
        <v>1.7</v>
      </c>
      <c r="F6532">
        <v>16</v>
      </c>
      <c r="G6532">
        <v>0.3</v>
      </c>
      <c r="H6532" t="s">
        <v>42</v>
      </c>
      <c r="I6532" t="s">
        <v>42</v>
      </c>
      <c r="J6532">
        <v>12.3</v>
      </c>
      <c r="K6532">
        <v>74</v>
      </c>
      <c r="L6532">
        <v>0</v>
      </c>
      <c r="M6532" t="s">
        <v>42</v>
      </c>
      <c r="N6532">
        <v>0.13</v>
      </c>
      <c r="O6532" t="s">
        <v>42</v>
      </c>
      <c r="P6532" t="s">
        <v>42</v>
      </c>
      <c r="Q6532" s="4">
        <f t="shared" si="506"/>
        <v>36.1111111114</v>
      </c>
      <c r="R6532" s="4">
        <f t="shared" si="507"/>
        <v>15.603198407298146</v>
      </c>
      <c r="S6532" s="5">
        <f t="shared" si="508"/>
        <v>54.691980000000001</v>
      </c>
      <c r="T6532" s="6">
        <f t="shared" si="505"/>
        <v>49.964157929487591</v>
      </c>
      <c r="U6532">
        <f t="shared" si="509"/>
        <v>14.588000000000001</v>
      </c>
    </row>
    <row r="6533" spans="1:21" ht="17" x14ac:dyDescent="0.25">
      <c r="A6533" s="1">
        <v>21963</v>
      </c>
      <c r="B6533">
        <v>20171221</v>
      </c>
      <c r="C6533">
        <v>710</v>
      </c>
      <c r="D6533">
        <v>23</v>
      </c>
      <c r="E6533">
        <v>1.3</v>
      </c>
      <c r="F6533">
        <v>15</v>
      </c>
      <c r="G6533">
        <v>0.2</v>
      </c>
      <c r="H6533" t="s">
        <v>42</v>
      </c>
      <c r="I6533" t="s">
        <v>42</v>
      </c>
      <c r="J6533">
        <v>12.5</v>
      </c>
      <c r="K6533">
        <v>74</v>
      </c>
      <c r="L6533">
        <v>0</v>
      </c>
      <c r="M6533" t="s">
        <v>42</v>
      </c>
      <c r="N6533">
        <v>0.19</v>
      </c>
      <c r="O6533" t="s">
        <v>42</v>
      </c>
      <c r="P6533" t="s">
        <v>42</v>
      </c>
      <c r="Q6533" s="4">
        <f t="shared" si="506"/>
        <v>52.777777778200004</v>
      </c>
      <c r="R6533" s="4">
        <f t="shared" si="507"/>
        <v>16.311070304867521</v>
      </c>
      <c r="S6533" s="5">
        <f t="shared" si="508"/>
        <v>55.000500000000002</v>
      </c>
      <c r="T6533" s="6">
        <f t="shared" si="505"/>
        <v>51.284391396327784</v>
      </c>
      <c r="U6533">
        <f t="shared" si="509"/>
        <v>16.4634</v>
      </c>
    </row>
    <row r="6534" spans="1:21" ht="17" x14ac:dyDescent="0.25">
      <c r="A6534" s="1">
        <v>21963</v>
      </c>
      <c r="B6534">
        <v>20171221</v>
      </c>
      <c r="C6534">
        <v>720</v>
      </c>
      <c r="D6534">
        <v>36</v>
      </c>
      <c r="E6534">
        <v>1.2</v>
      </c>
      <c r="F6534">
        <v>17</v>
      </c>
      <c r="G6534">
        <v>0.3</v>
      </c>
      <c r="H6534" t="s">
        <v>42</v>
      </c>
      <c r="I6534" t="s">
        <v>42</v>
      </c>
      <c r="J6534">
        <v>13</v>
      </c>
      <c r="K6534">
        <v>73</v>
      </c>
      <c r="L6534">
        <v>0</v>
      </c>
      <c r="M6534" t="s">
        <v>42</v>
      </c>
      <c r="N6534">
        <v>0.27</v>
      </c>
      <c r="O6534" t="s">
        <v>42</v>
      </c>
      <c r="P6534" t="s">
        <v>42</v>
      </c>
      <c r="Q6534" s="4">
        <f t="shared" si="506"/>
        <v>75.000000000600011</v>
      </c>
      <c r="R6534" s="4">
        <f t="shared" si="507"/>
        <v>17.272700751252774</v>
      </c>
      <c r="S6534" s="5">
        <f t="shared" si="508"/>
        <v>55.786100000000005</v>
      </c>
      <c r="T6534" s="6">
        <f t="shared" si="505"/>
        <v>52.354510976628603</v>
      </c>
      <c r="U6534">
        <f t="shared" si="509"/>
        <v>19.209600000000002</v>
      </c>
    </row>
    <row r="6535" spans="1:21" ht="17" x14ac:dyDescent="0.25">
      <c r="A6535" s="1">
        <v>21963</v>
      </c>
      <c r="B6535">
        <v>20171221</v>
      </c>
      <c r="C6535">
        <v>730</v>
      </c>
      <c r="D6535">
        <v>48</v>
      </c>
      <c r="E6535">
        <v>1.6</v>
      </c>
      <c r="F6535">
        <v>28</v>
      </c>
      <c r="G6535">
        <v>0.4</v>
      </c>
      <c r="H6535" t="s">
        <v>42</v>
      </c>
      <c r="I6535" t="s">
        <v>42</v>
      </c>
      <c r="J6535">
        <v>13.4</v>
      </c>
      <c r="K6535">
        <v>70</v>
      </c>
      <c r="L6535">
        <v>0</v>
      </c>
      <c r="M6535" t="s">
        <v>42</v>
      </c>
      <c r="N6535">
        <v>0.27</v>
      </c>
      <c r="O6535" t="s">
        <v>42</v>
      </c>
      <c r="P6535" t="s">
        <v>42</v>
      </c>
      <c r="Q6535" s="4">
        <f t="shared" si="506"/>
        <v>75.000000000600011</v>
      </c>
      <c r="R6535" s="4">
        <f t="shared" si="507"/>
        <v>17.658818865839091</v>
      </c>
      <c r="S6535" s="5">
        <f t="shared" si="508"/>
        <v>56.430200000000006</v>
      </c>
      <c r="T6535" s="6">
        <f t="shared" si="505"/>
        <v>51.616464525590821</v>
      </c>
      <c r="U6535">
        <f t="shared" si="509"/>
        <v>20.213600000000007</v>
      </c>
    </row>
    <row r="6536" spans="1:21" ht="17" x14ac:dyDescent="0.25">
      <c r="A6536" s="1">
        <v>21963</v>
      </c>
      <c r="B6536">
        <v>20171221</v>
      </c>
      <c r="C6536">
        <v>740</v>
      </c>
      <c r="D6536">
        <v>34</v>
      </c>
      <c r="E6536">
        <v>1.7</v>
      </c>
      <c r="F6536">
        <v>30</v>
      </c>
      <c r="G6536">
        <v>0.3</v>
      </c>
      <c r="H6536" t="s">
        <v>42</v>
      </c>
      <c r="I6536" t="s">
        <v>42</v>
      </c>
      <c r="J6536">
        <v>13.9</v>
      </c>
      <c r="K6536">
        <v>68</v>
      </c>
      <c r="L6536">
        <v>0</v>
      </c>
      <c r="M6536" t="s">
        <v>42</v>
      </c>
      <c r="N6536">
        <v>0.3</v>
      </c>
      <c r="O6536" t="s">
        <v>42</v>
      </c>
      <c r="P6536" t="s">
        <v>42</v>
      </c>
      <c r="Q6536" s="4">
        <f t="shared" si="506"/>
        <v>83.333333334000002</v>
      </c>
      <c r="R6536" s="4">
        <f t="shared" si="507"/>
        <v>18.289541147712441</v>
      </c>
      <c r="S6536" s="5">
        <f t="shared" si="508"/>
        <v>57.192479999999996</v>
      </c>
      <c r="T6536" s="6">
        <f t="shared" si="505"/>
        <v>51.776403492026176</v>
      </c>
      <c r="U6536">
        <f t="shared" si="509"/>
        <v>22.325299999999999</v>
      </c>
    </row>
    <row r="6537" spans="1:21" ht="17" x14ac:dyDescent="0.25">
      <c r="A6537" s="1">
        <v>21963</v>
      </c>
      <c r="B6537">
        <v>20171221</v>
      </c>
      <c r="C6537">
        <v>750</v>
      </c>
      <c r="D6537">
        <v>30</v>
      </c>
      <c r="E6537">
        <v>1.2</v>
      </c>
      <c r="F6537">
        <v>45</v>
      </c>
      <c r="G6537">
        <v>0.4</v>
      </c>
      <c r="H6537" t="s">
        <v>42</v>
      </c>
      <c r="I6537" t="s">
        <v>42</v>
      </c>
      <c r="J6537">
        <v>14.2</v>
      </c>
      <c r="K6537">
        <v>66</v>
      </c>
      <c r="L6537">
        <v>0</v>
      </c>
      <c r="M6537" t="s">
        <v>42</v>
      </c>
      <c r="N6537">
        <v>0.32</v>
      </c>
      <c r="O6537" t="s">
        <v>42</v>
      </c>
      <c r="P6537" t="s">
        <v>42</v>
      </c>
      <c r="Q6537" s="4">
        <f t="shared" si="506"/>
        <v>88.888888889600011</v>
      </c>
      <c r="R6537" s="4">
        <f t="shared" si="507"/>
        <v>18.671431147935301</v>
      </c>
      <c r="S6537" s="5">
        <f t="shared" si="508"/>
        <v>57.64228</v>
      </c>
      <c r="T6537" s="6">
        <f t="shared" si="505"/>
        <v>52.21286049231589</v>
      </c>
      <c r="U6537">
        <f t="shared" si="509"/>
        <v>24.556100000000001</v>
      </c>
    </row>
    <row r="6538" spans="1:21" ht="17" x14ac:dyDescent="0.25">
      <c r="A6538" s="1">
        <v>21963</v>
      </c>
      <c r="B6538">
        <v>20171221</v>
      </c>
      <c r="C6538">
        <v>800</v>
      </c>
      <c r="D6538">
        <v>296</v>
      </c>
      <c r="E6538">
        <v>0.8</v>
      </c>
      <c r="F6538">
        <v>66</v>
      </c>
      <c r="G6538">
        <v>0.4</v>
      </c>
      <c r="H6538" t="s">
        <v>42</v>
      </c>
      <c r="I6538" t="s">
        <v>42</v>
      </c>
      <c r="J6538">
        <v>14.6</v>
      </c>
      <c r="K6538">
        <v>65</v>
      </c>
      <c r="L6538">
        <v>0</v>
      </c>
      <c r="M6538" t="s">
        <v>42</v>
      </c>
      <c r="N6538">
        <v>0.34</v>
      </c>
      <c r="O6538" t="s">
        <v>42</v>
      </c>
      <c r="P6538" t="s">
        <v>42</v>
      </c>
      <c r="Q6538" s="4">
        <f t="shared" si="506"/>
        <v>94.444444445200006</v>
      </c>
      <c r="R6538" s="4">
        <f t="shared" si="507"/>
        <v>19.147363818101404</v>
      </c>
      <c r="S6538" s="5">
        <f t="shared" si="508"/>
        <v>58.226100000000002</v>
      </c>
      <c r="T6538" s="6">
        <f t="shared" ref="T6538:T6601" si="510">IF(R6538&gt;25,8.62+(0.38*K6538)+(1.55*R6538)+EXP(-E6538+2.4)-0.5*E6538,10.66+(0.28*K6538)+(1.3*R6538)-E6538)</f>
        <v>52.951572963531831</v>
      </c>
      <c r="U6538">
        <f t="shared" si="509"/>
        <v>27.037899999999993</v>
      </c>
    </row>
    <row r="6539" spans="1:21" ht="17" x14ac:dyDescent="0.25">
      <c r="A6539" s="1">
        <v>21963</v>
      </c>
      <c r="B6539">
        <v>20171221</v>
      </c>
      <c r="C6539">
        <v>810</v>
      </c>
      <c r="D6539">
        <v>319</v>
      </c>
      <c r="E6539">
        <v>2.1</v>
      </c>
      <c r="F6539">
        <v>24</v>
      </c>
      <c r="G6539">
        <v>0.8</v>
      </c>
      <c r="H6539" t="s">
        <v>42</v>
      </c>
      <c r="I6539" t="s">
        <v>42</v>
      </c>
      <c r="J6539">
        <v>14.9</v>
      </c>
      <c r="K6539">
        <v>61</v>
      </c>
      <c r="L6539">
        <v>0</v>
      </c>
      <c r="M6539" t="s">
        <v>42</v>
      </c>
      <c r="N6539">
        <v>0.36</v>
      </c>
      <c r="O6539" t="s">
        <v>42</v>
      </c>
      <c r="P6539" t="s">
        <v>42</v>
      </c>
      <c r="Q6539" s="4">
        <f t="shared" ref="Q6539:Q6602" si="511">N6539*277.77777778</f>
        <v>100.0000000008</v>
      </c>
      <c r="R6539" s="4">
        <f t="shared" ref="R6539:R6602" si="512">1.33*J6539-2.65*SQRT(J6539)+3.21*LOG10(Q6539+1)+3.5</f>
        <v>19.52173430507537</v>
      </c>
      <c r="S6539" s="5">
        <f t="shared" ref="S6539:S6602" si="513">(1.8*J6539+32)-((0.55-0.0055*K6539)*(1.8*J6539-26))</f>
        <v>58.644109999999998</v>
      </c>
      <c r="T6539" s="6">
        <f t="shared" si="510"/>
        <v>51.018254596597977</v>
      </c>
      <c r="U6539">
        <f t="shared" ref="U6539:U6602" si="514">61.78+4.21*(J6539-22.48)-1.7*(E6539-7.05)+5.89*(N6539-2.41)</f>
        <v>26.2087</v>
      </c>
    </row>
    <row r="6540" spans="1:21" ht="17" x14ac:dyDescent="0.25">
      <c r="A6540" s="1">
        <v>21963</v>
      </c>
      <c r="B6540">
        <v>20171221</v>
      </c>
      <c r="C6540">
        <v>820</v>
      </c>
      <c r="D6540">
        <v>315</v>
      </c>
      <c r="E6540">
        <v>2.1</v>
      </c>
      <c r="F6540">
        <v>48</v>
      </c>
      <c r="G6540">
        <v>0.8</v>
      </c>
      <c r="H6540" t="s">
        <v>42</v>
      </c>
      <c r="I6540" t="s">
        <v>42</v>
      </c>
      <c r="J6540">
        <v>15.1</v>
      </c>
      <c r="K6540">
        <v>60</v>
      </c>
      <c r="L6540">
        <v>0</v>
      </c>
      <c r="M6540" t="s">
        <v>42</v>
      </c>
      <c r="N6540">
        <v>0.38</v>
      </c>
      <c r="O6540" t="s">
        <v>42</v>
      </c>
      <c r="P6540" t="s">
        <v>42</v>
      </c>
      <c r="Q6540" s="4">
        <f t="shared" si="511"/>
        <v>105.55555555640001</v>
      </c>
      <c r="R6540" s="4">
        <f t="shared" si="512"/>
        <v>19.793958883034161</v>
      </c>
      <c r="S6540" s="5">
        <f t="shared" si="513"/>
        <v>58.920400000000001</v>
      </c>
      <c r="T6540" s="6">
        <f t="shared" si="510"/>
        <v>51.092146547944409</v>
      </c>
      <c r="U6540">
        <f t="shared" si="514"/>
        <v>27.168499999999991</v>
      </c>
    </row>
    <row r="6541" spans="1:21" ht="17" x14ac:dyDescent="0.25">
      <c r="A6541" s="1">
        <v>21963</v>
      </c>
      <c r="B6541">
        <v>20171221</v>
      </c>
      <c r="C6541">
        <v>830</v>
      </c>
      <c r="D6541">
        <v>300</v>
      </c>
      <c r="E6541">
        <v>1.9</v>
      </c>
      <c r="F6541">
        <v>29</v>
      </c>
      <c r="G6541">
        <v>0.8</v>
      </c>
      <c r="H6541" t="s">
        <v>42</v>
      </c>
      <c r="I6541" t="s">
        <v>42</v>
      </c>
      <c r="J6541">
        <v>15.3</v>
      </c>
      <c r="K6541">
        <v>61</v>
      </c>
      <c r="L6541">
        <v>0</v>
      </c>
      <c r="M6541" t="s">
        <v>42</v>
      </c>
      <c r="N6541">
        <v>0.4</v>
      </c>
      <c r="O6541" t="s">
        <v>42</v>
      </c>
      <c r="P6541" t="s">
        <v>42</v>
      </c>
      <c r="Q6541" s="4">
        <f t="shared" si="511"/>
        <v>111.111111112</v>
      </c>
      <c r="R6541" s="4">
        <f t="shared" si="512"/>
        <v>20.062840364059095</v>
      </c>
      <c r="S6541" s="5">
        <f t="shared" si="513"/>
        <v>59.209670000000003</v>
      </c>
      <c r="T6541" s="6">
        <f t="shared" si="510"/>
        <v>51.921692473276828</v>
      </c>
      <c r="U6541">
        <f t="shared" si="514"/>
        <v>28.468299999999999</v>
      </c>
    </row>
    <row r="6542" spans="1:21" ht="17" x14ac:dyDescent="0.25">
      <c r="A6542" s="1">
        <v>21963</v>
      </c>
      <c r="B6542">
        <v>20171221</v>
      </c>
      <c r="C6542">
        <v>840</v>
      </c>
      <c r="D6542">
        <v>302</v>
      </c>
      <c r="E6542">
        <v>1.9</v>
      </c>
      <c r="F6542">
        <v>32</v>
      </c>
      <c r="G6542">
        <v>0.8</v>
      </c>
      <c r="H6542" t="s">
        <v>42</v>
      </c>
      <c r="I6542" t="s">
        <v>42</v>
      </c>
      <c r="J6542">
        <v>15.6</v>
      </c>
      <c r="K6542">
        <v>61</v>
      </c>
      <c r="L6542">
        <v>0</v>
      </c>
      <c r="M6542" t="s">
        <v>42</v>
      </c>
      <c r="N6542">
        <v>0.41</v>
      </c>
      <c r="O6542" t="s">
        <v>42</v>
      </c>
      <c r="P6542" t="s">
        <v>42</v>
      </c>
      <c r="Q6542" s="4">
        <f t="shared" si="511"/>
        <v>113.8888888898</v>
      </c>
      <c r="R6542" s="4">
        <f t="shared" si="512"/>
        <v>20.394831115314066</v>
      </c>
      <c r="S6542" s="5">
        <f t="shared" si="513"/>
        <v>59.633839999999999</v>
      </c>
      <c r="T6542" s="6">
        <f t="shared" si="510"/>
        <v>52.35328044990829</v>
      </c>
      <c r="U6542">
        <f t="shared" si="514"/>
        <v>29.790199999999999</v>
      </c>
    </row>
    <row r="6543" spans="1:21" ht="17" x14ac:dyDescent="0.25">
      <c r="A6543" s="1">
        <v>21963</v>
      </c>
      <c r="B6543">
        <v>20171221</v>
      </c>
      <c r="C6543">
        <v>850</v>
      </c>
      <c r="D6543">
        <v>295</v>
      </c>
      <c r="E6543">
        <v>2.7</v>
      </c>
      <c r="F6543">
        <v>24</v>
      </c>
      <c r="G6543">
        <v>0.6</v>
      </c>
      <c r="H6543" t="s">
        <v>42</v>
      </c>
      <c r="I6543" t="s">
        <v>42</v>
      </c>
      <c r="J6543">
        <v>15.8</v>
      </c>
      <c r="K6543">
        <v>62</v>
      </c>
      <c r="L6543">
        <v>0</v>
      </c>
      <c r="M6543" t="s">
        <v>42</v>
      </c>
      <c r="N6543">
        <v>0.43</v>
      </c>
      <c r="O6543" t="s">
        <v>42</v>
      </c>
      <c r="P6543" t="s">
        <v>42</v>
      </c>
      <c r="Q6543" s="4">
        <f t="shared" si="511"/>
        <v>119.44444444539999</v>
      </c>
      <c r="R6543" s="4">
        <f t="shared" si="512"/>
        <v>20.659783875973982</v>
      </c>
      <c r="S6543" s="5">
        <f t="shared" si="513"/>
        <v>59.930039999999998</v>
      </c>
      <c r="T6543" s="6">
        <f t="shared" si="510"/>
        <v>52.177719038766178</v>
      </c>
      <c r="U6543">
        <f t="shared" si="514"/>
        <v>29.39</v>
      </c>
    </row>
    <row r="6544" spans="1:21" ht="17" x14ac:dyDescent="0.25">
      <c r="A6544" s="1">
        <v>21963</v>
      </c>
      <c r="B6544">
        <v>20171221</v>
      </c>
      <c r="C6544">
        <v>900</v>
      </c>
      <c r="D6544">
        <v>288</v>
      </c>
      <c r="E6544">
        <v>2.7</v>
      </c>
      <c r="F6544">
        <v>33</v>
      </c>
      <c r="G6544">
        <v>1.1000000000000001</v>
      </c>
      <c r="H6544" t="s">
        <v>42</v>
      </c>
      <c r="I6544" t="s">
        <v>42</v>
      </c>
      <c r="J6544">
        <v>16</v>
      </c>
      <c r="K6544">
        <v>60</v>
      </c>
      <c r="L6544">
        <v>0</v>
      </c>
      <c r="M6544" t="s">
        <v>42</v>
      </c>
      <c r="N6544">
        <v>0.45</v>
      </c>
      <c r="O6544" t="s">
        <v>42</v>
      </c>
      <c r="P6544" t="s">
        <v>42</v>
      </c>
      <c r="Q6544" s="4">
        <f t="shared" si="511"/>
        <v>125.000000001</v>
      </c>
      <c r="R6544" s="4">
        <f t="shared" si="512"/>
        <v>20.922189449838442</v>
      </c>
      <c r="S6544" s="5">
        <f t="shared" si="513"/>
        <v>60.183999999999997</v>
      </c>
      <c r="T6544" s="6">
        <f t="shared" si="510"/>
        <v>51.958846284789971</v>
      </c>
      <c r="U6544">
        <f t="shared" si="514"/>
        <v>30.349799999999995</v>
      </c>
    </row>
    <row r="6545" spans="1:21" ht="17" x14ac:dyDescent="0.25">
      <c r="A6545" s="1">
        <v>21963</v>
      </c>
      <c r="B6545">
        <v>20171221</v>
      </c>
      <c r="C6545">
        <v>910</v>
      </c>
      <c r="D6545">
        <v>296</v>
      </c>
      <c r="E6545">
        <v>1.8</v>
      </c>
      <c r="F6545">
        <v>82</v>
      </c>
      <c r="G6545">
        <v>1.1000000000000001</v>
      </c>
      <c r="H6545" t="s">
        <v>42</v>
      </c>
      <c r="I6545" t="s">
        <v>42</v>
      </c>
      <c r="J6545">
        <v>16.399999999999999</v>
      </c>
      <c r="K6545">
        <v>57</v>
      </c>
      <c r="L6545">
        <v>0</v>
      </c>
      <c r="M6545" t="s">
        <v>42</v>
      </c>
      <c r="N6545">
        <v>0.47</v>
      </c>
      <c r="O6545" t="s">
        <v>42</v>
      </c>
      <c r="P6545" t="s">
        <v>42</v>
      </c>
      <c r="Q6545" s="4">
        <f t="shared" si="511"/>
        <v>130.55555555659998</v>
      </c>
      <c r="R6545" s="4">
        <f t="shared" si="512"/>
        <v>21.382658441774993</v>
      </c>
      <c r="S6545" s="5">
        <f t="shared" si="513"/>
        <v>60.687519999999999</v>
      </c>
      <c r="T6545" s="6">
        <f t="shared" si="510"/>
        <v>52.617455974307497</v>
      </c>
      <c r="U6545">
        <f t="shared" si="514"/>
        <v>33.681599999999989</v>
      </c>
    </row>
    <row r="6546" spans="1:21" ht="17" x14ac:dyDescent="0.25">
      <c r="A6546" s="1">
        <v>21963</v>
      </c>
      <c r="B6546">
        <v>20171221</v>
      </c>
      <c r="C6546">
        <v>920</v>
      </c>
      <c r="D6546">
        <v>282</v>
      </c>
      <c r="E6546">
        <v>2.5</v>
      </c>
      <c r="F6546">
        <v>27</v>
      </c>
      <c r="G6546">
        <v>0.9</v>
      </c>
      <c r="H6546" t="s">
        <v>42</v>
      </c>
      <c r="I6546" t="s">
        <v>42</v>
      </c>
      <c r="J6546">
        <v>16.5</v>
      </c>
      <c r="K6546">
        <v>57</v>
      </c>
      <c r="L6546">
        <v>0</v>
      </c>
      <c r="M6546" t="s">
        <v>42</v>
      </c>
      <c r="N6546">
        <v>0.48</v>
      </c>
      <c r="O6546" t="s">
        <v>42</v>
      </c>
      <c r="P6546" t="s">
        <v>42</v>
      </c>
      <c r="Q6546" s="4">
        <f t="shared" si="511"/>
        <v>133.33333333440001</v>
      </c>
      <c r="R6546" s="4">
        <f t="shared" si="512"/>
        <v>21.512119084331268</v>
      </c>
      <c r="S6546" s="5">
        <f t="shared" si="513"/>
        <v>60.824950000000001</v>
      </c>
      <c r="T6546" s="6">
        <f t="shared" si="510"/>
        <v>52.08575480963065</v>
      </c>
      <c r="U6546">
        <f t="shared" si="514"/>
        <v>32.971499999999999</v>
      </c>
    </row>
    <row r="6547" spans="1:21" ht="17" x14ac:dyDescent="0.25">
      <c r="A6547" s="1">
        <v>21963</v>
      </c>
      <c r="B6547">
        <v>20171221</v>
      </c>
      <c r="C6547">
        <v>930</v>
      </c>
      <c r="D6547">
        <v>286</v>
      </c>
      <c r="E6547">
        <v>2.9</v>
      </c>
      <c r="F6547">
        <v>16</v>
      </c>
      <c r="G6547">
        <v>0.8</v>
      </c>
      <c r="H6547" t="s">
        <v>42</v>
      </c>
      <c r="I6547" t="s">
        <v>42</v>
      </c>
      <c r="J6547">
        <v>16.7</v>
      </c>
      <c r="K6547">
        <v>57</v>
      </c>
      <c r="L6547">
        <v>0</v>
      </c>
      <c r="M6547" t="s">
        <v>42</v>
      </c>
      <c r="N6547">
        <v>0.48</v>
      </c>
      <c r="O6547" t="s">
        <v>42</v>
      </c>
      <c r="P6547" t="s">
        <v>42</v>
      </c>
      <c r="Q6547" s="4">
        <f t="shared" si="511"/>
        <v>133.33333333440001</v>
      </c>
      <c r="R6547" s="4">
        <f t="shared" si="512"/>
        <v>21.71307709737156</v>
      </c>
      <c r="S6547" s="5">
        <f t="shared" si="513"/>
        <v>61.099810000000005</v>
      </c>
      <c r="T6547" s="6">
        <f t="shared" si="510"/>
        <v>51.947000226583036</v>
      </c>
      <c r="U6547">
        <f t="shared" si="514"/>
        <v>33.133499999999998</v>
      </c>
    </row>
    <row r="6548" spans="1:21" ht="17" x14ac:dyDescent="0.25">
      <c r="A6548" s="1">
        <v>21963</v>
      </c>
      <c r="B6548">
        <v>20171221</v>
      </c>
      <c r="C6548">
        <v>940</v>
      </c>
      <c r="D6548">
        <v>275</v>
      </c>
      <c r="E6548">
        <v>2.7</v>
      </c>
      <c r="F6548">
        <v>17</v>
      </c>
      <c r="G6548">
        <v>0.8</v>
      </c>
      <c r="H6548" t="s">
        <v>42</v>
      </c>
      <c r="I6548" t="s">
        <v>42</v>
      </c>
      <c r="J6548">
        <v>17</v>
      </c>
      <c r="K6548">
        <v>58</v>
      </c>
      <c r="L6548">
        <v>0</v>
      </c>
      <c r="M6548" t="s">
        <v>42</v>
      </c>
      <c r="N6548">
        <v>0.5</v>
      </c>
      <c r="O6548" t="s">
        <v>42</v>
      </c>
      <c r="P6548" t="s">
        <v>42</v>
      </c>
      <c r="Q6548" s="4">
        <f t="shared" si="511"/>
        <v>138.88888889</v>
      </c>
      <c r="R6548" s="4">
        <f t="shared" si="512"/>
        <v>22.071734230470277</v>
      </c>
      <c r="S6548" s="5">
        <f t="shared" si="513"/>
        <v>61.537399999999998</v>
      </c>
      <c r="T6548" s="6">
        <f t="shared" si="510"/>
        <v>52.893254499611359</v>
      </c>
      <c r="U6548">
        <f t="shared" si="514"/>
        <v>34.854299999999995</v>
      </c>
    </row>
    <row r="6549" spans="1:21" ht="17" x14ac:dyDescent="0.25">
      <c r="A6549" s="1">
        <v>21963</v>
      </c>
      <c r="B6549">
        <v>20171221</v>
      </c>
      <c r="C6549">
        <v>950</v>
      </c>
      <c r="D6549">
        <v>265</v>
      </c>
      <c r="E6549">
        <v>3.8</v>
      </c>
      <c r="F6549">
        <v>20</v>
      </c>
      <c r="G6549">
        <v>1.1000000000000001</v>
      </c>
      <c r="H6549" t="s">
        <v>42</v>
      </c>
      <c r="I6549" t="s">
        <v>42</v>
      </c>
      <c r="J6549">
        <v>17.2</v>
      </c>
      <c r="K6549">
        <v>58</v>
      </c>
      <c r="L6549">
        <v>0</v>
      </c>
      <c r="M6549" t="s">
        <v>42</v>
      </c>
      <c r="N6549">
        <v>0.53</v>
      </c>
      <c r="O6549" t="s">
        <v>42</v>
      </c>
      <c r="P6549" t="s">
        <v>42</v>
      </c>
      <c r="Q6549" s="4">
        <f t="shared" si="511"/>
        <v>147.22222222340002</v>
      </c>
      <c r="R6549" s="4">
        <f t="shared" si="512"/>
        <v>22.354317840400658</v>
      </c>
      <c r="S6549" s="5">
        <f t="shared" si="513"/>
        <v>61.814239999999998</v>
      </c>
      <c r="T6549" s="6">
        <f t="shared" si="510"/>
        <v>52.160613192520856</v>
      </c>
      <c r="U6549">
        <f t="shared" si="514"/>
        <v>34.002999999999993</v>
      </c>
    </row>
    <row r="6550" spans="1:21" ht="17" x14ac:dyDescent="0.25">
      <c r="A6550" s="1">
        <v>21963</v>
      </c>
      <c r="B6550">
        <v>20171221</v>
      </c>
      <c r="C6550">
        <v>1000</v>
      </c>
      <c r="D6550">
        <v>272</v>
      </c>
      <c r="E6550">
        <v>3.1</v>
      </c>
      <c r="F6550">
        <v>29</v>
      </c>
      <c r="G6550">
        <v>1.1000000000000001</v>
      </c>
      <c r="H6550" t="s">
        <v>42</v>
      </c>
      <c r="I6550" t="s">
        <v>42</v>
      </c>
      <c r="J6550">
        <v>17.399999999999999</v>
      </c>
      <c r="K6550">
        <v>61</v>
      </c>
      <c r="L6550">
        <v>0</v>
      </c>
      <c r="M6550" t="s">
        <v>42</v>
      </c>
      <c r="N6550">
        <v>0.53</v>
      </c>
      <c r="O6550" t="s">
        <v>42</v>
      </c>
      <c r="P6550" t="s">
        <v>42</v>
      </c>
      <c r="Q6550" s="4">
        <f t="shared" si="511"/>
        <v>147.22222222340002</v>
      </c>
      <c r="R6550" s="4">
        <f t="shared" si="512"/>
        <v>22.556605341918814</v>
      </c>
      <c r="S6550" s="5">
        <f t="shared" si="513"/>
        <v>62.178859999999993</v>
      </c>
      <c r="T6550" s="6">
        <f t="shared" si="510"/>
        <v>53.963586944494459</v>
      </c>
      <c r="U6550">
        <f t="shared" si="514"/>
        <v>36.034999999999989</v>
      </c>
    </row>
    <row r="6551" spans="1:21" ht="17" x14ac:dyDescent="0.25">
      <c r="A6551" s="1">
        <v>21963</v>
      </c>
      <c r="B6551">
        <v>20171221</v>
      </c>
      <c r="C6551">
        <v>1010</v>
      </c>
      <c r="D6551">
        <v>230</v>
      </c>
      <c r="E6551">
        <v>3.7</v>
      </c>
      <c r="F6551">
        <v>13</v>
      </c>
      <c r="G6551">
        <v>0.8</v>
      </c>
      <c r="H6551" t="s">
        <v>42</v>
      </c>
      <c r="I6551" t="s">
        <v>42</v>
      </c>
      <c r="J6551">
        <v>17.8</v>
      </c>
      <c r="K6551">
        <v>61</v>
      </c>
      <c r="L6551">
        <v>0</v>
      </c>
      <c r="M6551" t="s">
        <v>42</v>
      </c>
      <c r="N6551">
        <v>0.55000000000000004</v>
      </c>
      <c r="O6551" t="s">
        <v>42</v>
      </c>
      <c r="P6551" t="s">
        <v>42</v>
      </c>
      <c r="Q6551" s="4">
        <f t="shared" si="511"/>
        <v>152.77777777900002</v>
      </c>
      <c r="R6551" s="4">
        <f t="shared" si="512"/>
        <v>23.013566145842063</v>
      </c>
      <c r="S6551" s="5">
        <f t="shared" si="513"/>
        <v>62.744419999999991</v>
      </c>
      <c r="T6551" s="6">
        <f t="shared" si="510"/>
        <v>53.957635989594678</v>
      </c>
      <c r="U6551">
        <f t="shared" si="514"/>
        <v>36.816800000000008</v>
      </c>
    </row>
    <row r="6552" spans="1:21" ht="17" x14ac:dyDescent="0.25">
      <c r="A6552" s="1">
        <v>21963</v>
      </c>
      <c r="B6552">
        <v>20171221</v>
      </c>
      <c r="C6552">
        <v>1020</v>
      </c>
      <c r="D6552">
        <v>300</v>
      </c>
      <c r="E6552">
        <v>3.2</v>
      </c>
      <c r="F6552">
        <v>27</v>
      </c>
      <c r="G6552">
        <v>1.2</v>
      </c>
      <c r="H6552" t="s">
        <v>42</v>
      </c>
      <c r="I6552" t="s">
        <v>42</v>
      </c>
      <c r="J6552">
        <v>18</v>
      </c>
      <c r="K6552">
        <v>59</v>
      </c>
      <c r="L6552">
        <v>0</v>
      </c>
      <c r="M6552" t="s">
        <v>42</v>
      </c>
      <c r="N6552">
        <v>0.56000000000000005</v>
      </c>
      <c r="O6552" t="s">
        <v>42</v>
      </c>
      <c r="P6552" t="s">
        <v>42</v>
      </c>
      <c r="Q6552" s="4">
        <f t="shared" si="511"/>
        <v>155.55555555680002</v>
      </c>
      <c r="R6552" s="4">
        <f t="shared" si="512"/>
        <v>23.241888011725777</v>
      </c>
      <c r="S6552" s="5">
        <f t="shared" si="513"/>
        <v>62.956800000000008</v>
      </c>
      <c r="T6552" s="6">
        <f t="shared" si="510"/>
        <v>54.194454415243513</v>
      </c>
      <c r="U6552">
        <f t="shared" si="514"/>
        <v>38.567700000000002</v>
      </c>
    </row>
    <row r="6553" spans="1:21" ht="17" x14ac:dyDescent="0.25">
      <c r="A6553" s="1">
        <v>21963</v>
      </c>
      <c r="B6553">
        <v>20171221</v>
      </c>
      <c r="C6553">
        <v>1030</v>
      </c>
      <c r="D6553">
        <v>256</v>
      </c>
      <c r="E6553">
        <v>3.3</v>
      </c>
      <c r="F6553">
        <v>32</v>
      </c>
      <c r="G6553">
        <v>1.2</v>
      </c>
      <c r="H6553" t="s">
        <v>42</v>
      </c>
      <c r="I6553" t="s">
        <v>42</v>
      </c>
      <c r="J6553">
        <v>18.100000000000001</v>
      </c>
      <c r="K6553">
        <v>58</v>
      </c>
      <c r="L6553">
        <v>0</v>
      </c>
      <c r="M6553" t="s">
        <v>42</v>
      </c>
      <c r="N6553">
        <v>0.56999999999999995</v>
      </c>
      <c r="O6553" t="s">
        <v>42</v>
      </c>
      <c r="P6553" t="s">
        <v>42</v>
      </c>
      <c r="Q6553" s="4">
        <f t="shared" si="511"/>
        <v>158.33333333459998</v>
      </c>
      <c r="R6553" s="4">
        <f t="shared" si="512"/>
        <v>23.368219205809069</v>
      </c>
      <c r="S6553" s="5">
        <f t="shared" si="513"/>
        <v>63.060020000000009</v>
      </c>
      <c r="T6553" s="6">
        <f t="shared" si="510"/>
        <v>53.9786849675518</v>
      </c>
      <c r="U6553">
        <f t="shared" si="514"/>
        <v>38.877600000000008</v>
      </c>
    </row>
    <row r="6554" spans="1:21" ht="17" x14ac:dyDescent="0.25">
      <c r="A6554" s="1">
        <v>21963</v>
      </c>
      <c r="B6554">
        <v>20171221</v>
      </c>
      <c r="C6554">
        <v>1040</v>
      </c>
      <c r="D6554">
        <v>267</v>
      </c>
      <c r="E6554">
        <v>3.9</v>
      </c>
      <c r="F6554">
        <v>25</v>
      </c>
      <c r="G6554">
        <v>1.2</v>
      </c>
      <c r="H6554" t="s">
        <v>42</v>
      </c>
      <c r="I6554" t="s">
        <v>42</v>
      </c>
      <c r="J6554">
        <v>18.399999999999999</v>
      </c>
      <c r="K6554">
        <v>60</v>
      </c>
      <c r="L6554">
        <v>0</v>
      </c>
      <c r="M6554" t="s">
        <v>42</v>
      </c>
      <c r="N6554">
        <v>0.57999999999999996</v>
      </c>
      <c r="O6554" t="s">
        <v>42</v>
      </c>
      <c r="P6554" t="s">
        <v>42</v>
      </c>
      <c r="Q6554" s="4">
        <f t="shared" si="511"/>
        <v>161.11111111239998</v>
      </c>
      <c r="R6554" s="4">
        <f t="shared" si="512"/>
        <v>23.698265419239402</v>
      </c>
      <c r="S6554" s="5">
        <f t="shared" si="513"/>
        <v>63.553600000000003</v>
      </c>
      <c r="T6554" s="6">
        <f t="shared" si="510"/>
        <v>54.367745045011226</v>
      </c>
      <c r="U6554">
        <f t="shared" si="514"/>
        <v>39.17949999999999</v>
      </c>
    </row>
    <row r="6555" spans="1:21" ht="17" x14ac:dyDescent="0.25">
      <c r="A6555" s="1">
        <v>21963</v>
      </c>
      <c r="B6555">
        <v>20171221</v>
      </c>
      <c r="C6555">
        <v>1050</v>
      </c>
      <c r="D6555">
        <v>260</v>
      </c>
      <c r="E6555">
        <v>2.9</v>
      </c>
      <c r="F6555">
        <v>25</v>
      </c>
      <c r="G6555">
        <v>0.9</v>
      </c>
      <c r="H6555" t="s">
        <v>42</v>
      </c>
      <c r="I6555" t="s">
        <v>42</v>
      </c>
      <c r="J6555">
        <v>18.600000000000001</v>
      </c>
      <c r="K6555">
        <v>60</v>
      </c>
      <c r="L6555">
        <v>0</v>
      </c>
      <c r="M6555" t="s">
        <v>42</v>
      </c>
      <c r="N6555">
        <v>0.59</v>
      </c>
      <c r="O6555" t="s">
        <v>42</v>
      </c>
      <c r="P6555" t="s">
        <v>42</v>
      </c>
      <c r="Q6555" s="4">
        <f t="shared" si="511"/>
        <v>163.88888889020001</v>
      </c>
      <c r="R6555" s="4">
        <f t="shared" si="512"/>
        <v>23.926339280728563</v>
      </c>
      <c r="S6555" s="5">
        <f t="shared" si="513"/>
        <v>63.834400000000002</v>
      </c>
      <c r="T6555" s="6">
        <f t="shared" si="510"/>
        <v>55.664241064947134</v>
      </c>
      <c r="U6555">
        <f t="shared" si="514"/>
        <v>41.780400000000007</v>
      </c>
    </row>
    <row r="6556" spans="1:21" ht="17" x14ac:dyDescent="0.25">
      <c r="A6556" s="1">
        <v>21963</v>
      </c>
      <c r="B6556">
        <v>20171221</v>
      </c>
      <c r="C6556">
        <v>1100</v>
      </c>
      <c r="D6556">
        <v>294</v>
      </c>
      <c r="E6556">
        <v>3.8</v>
      </c>
      <c r="F6556">
        <v>22</v>
      </c>
      <c r="G6556">
        <v>1.1000000000000001</v>
      </c>
      <c r="H6556" t="s">
        <v>42</v>
      </c>
      <c r="I6556" t="s">
        <v>42</v>
      </c>
      <c r="J6556">
        <v>19.100000000000001</v>
      </c>
      <c r="K6556">
        <v>58</v>
      </c>
      <c r="L6556">
        <v>0</v>
      </c>
      <c r="M6556" t="s">
        <v>42</v>
      </c>
      <c r="N6556">
        <v>0.59</v>
      </c>
      <c r="O6556" t="s">
        <v>42</v>
      </c>
      <c r="P6556" t="s">
        <v>42</v>
      </c>
      <c r="Q6556" s="4">
        <f t="shared" si="511"/>
        <v>163.88888889020001</v>
      </c>
      <c r="R6556" s="4">
        <f t="shared" si="512"/>
        <v>24.438744473529468</v>
      </c>
      <c r="S6556" s="5">
        <f t="shared" si="513"/>
        <v>64.444220000000001</v>
      </c>
      <c r="T6556" s="6">
        <f t="shared" si="510"/>
        <v>54.87036781558831</v>
      </c>
      <c r="U6556">
        <f t="shared" si="514"/>
        <v>42.355400000000003</v>
      </c>
    </row>
    <row r="6557" spans="1:21" ht="17" x14ac:dyDescent="0.25">
      <c r="A6557" s="1">
        <v>21963</v>
      </c>
      <c r="B6557">
        <v>20171221</v>
      </c>
      <c r="C6557">
        <v>1110</v>
      </c>
      <c r="D6557">
        <v>288</v>
      </c>
      <c r="E6557">
        <v>2.1</v>
      </c>
      <c r="F6557">
        <v>39</v>
      </c>
      <c r="G6557">
        <v>1.1000000000000001</v>
      </c>
      <c r="H6557" t="s">
        <v>42</v>
      </c>
      <c r="I6557" t="s">
        <v>42</v>
      </c>
      <c r="J6557">
        <v>19.100000000000001</v>
      </c>
      <c r="K6557">
        <v>57</v>
      </c>
      <c r="L6557">
        <v>0</v>
      </c>
      <c r="M6557" t="s">
        <v>42</v>
      </c>
      <c r="N6557">
        <v>0.59</v>
      </c>
      <c r="O6557" t="s">
        <v>42</v>
      </c>
      <c r="P6557" t="s">
        <v>42</v>
      </c>
      <c r="Q6557" s="4">
        <f t="shared" si="511"/>
        <v>163.88888889020001</v>
      </c>
      <c r="R6557" s="4">
        <f t="shared" si="512"/>
        <v>24.438744473529468</v>
      </c>
      <c r="S6557" s="5">
        <f t="shared" si="513"/>
        <v>64.398129999999995</v>
      </c>
      <c r="T6557" s="6">
        <f t="shared" si="510"/>
        <v>56.290367815588304</v>
      </c>
      <c r="U6557">
        <f t="shared" si="514"/>
        <v>45.245400000000004</v>
      </c>
    </row>
    <row r="6558" spans="1:21" ht="17" x14ac:dyDescent="0.25">
      <c r="A6558" s="1">
        <v>21963</v>
      </c>
      <c r="B6558">
        <v>20171221</v>
      </c>
      <c r="C6558">
        <v>1120</v>
      </c>
      <c r="D6558">
        <v>262</v>
      </c>
      <c r="E6558">
        <v>3.6</v>
      </c>
      <c r="F6558">
        <v>20</v>
      </c>
      <c r="G6558">
        <v>1.2</v>
      </c>
      <c r="H6558" t="s">
        <v>42</v>
      </c>
      <c r="I6558" t="s">
        <v>42</v>
      </c>
      <c r="J6558">
        <v>19.399999999999999</v>
      </c>
      <c r="K6558">
        <v>60</v>
      </c>
      <c r="L6558">
        <v>0</v>
      </c>
      <c r="M6558" t="s">
        <v>42</v>
      </c>
      <c r="N6558">
        <v>0.59</v>
      </c>
      <c r="O6558" t="s">
        <v>42</v>
      </c>
      <c r="P6558" t="s">
        <v>42</v>
      </c>
      <c r="Q6558" s="4">
        <f t="shared" si="511"/>
        <v>163.88888889020001</v>
      </c>
      <c r="R6558" s="4">
        <f t="shared" si="512"/>
        <v>24.74714512759893</v>
      </c>
      <c r="S6558" s="5">
        <f t="shared" si="513"/>
        <v>64.957599999999999</v>
      </c>
      <c r="T6558" s="6">
        <f t="shared" si="510"/>
        <v>56.031288665878613</v>
      </c>
      <c r="U6558">
        <f t="shared" si="514"/>
        <v>43.958399999999997</v>
      </c>
    </row>
    <row r="6559" spans="1:21" ht="17" x14ac:dyDescent="0.25">
      <c r="A6559" s="1">
        <v>21963</v>
      </c>
      <c r="B6559">
        <v>20171221</v>
      </c>
      <c r="C6559">
        <v>1130</v>
      </c>
      <c r="D6559">
        <v>293</v>
      </c>
      <c r="E6559">
        <v>3.2</v>
      </c>
      <c r="F6559">
        <v>23</v>
      </c>
      <c r="G6559">
        <v>0.8</v>
      </c>
      <c r="H6559" t="s">
        <v>42</v>
      </c>
      <c r="I6559" t="s">
        <v>42</v>
      </c>
      <c r="J6559">
        <v>19.600000000000001</v>
      </c>
      <c r="K6559">
        <v>58</v>
      </c>
      <c r="L6559">
        <v>0</v>
      </c>
      <c r="M6559" t="s">
        <v>42</v>
      </c>
      <c r="N6559">
        <v>0.61</v>
      </c>
      <c r="O6559" t="s">
        <v>42</v>
      </c>
      <c r="P6559" t="s">
        <v>42</v>
      </c>
      <c r="Q6559" s="4">
        <f t="shared" si="511"/>
        <v>169.4444444458</v>
      </c>
      <c r="R6559" s="4">
        <f t="shared" si="512"/>
        <v>24.999330829843782</v>
      </c>
      <c r="S6559" s="5">
        <f t="shared" si="513"/>
        <v>65.136319999999998</v>
      </c>
      <c r="T6559" s="6">
        <f t="shared" si="510"/>
        <v>56.199130078796912</v>
      </c>
      <c r="U6559">
        <f t="shared" si="514"/>
        <v>45.598200000000006</v>
      </c>
    </row>
    <row r="6560" spans="1:21" ht="17" x14ac:dyDescent="0.25">
      <c r="A6560" s="1">
        <v>21963</v>
      </c>
      <c r="B6560">
        <v>20171221</v>
      </c>
      <c r="C6560">
        <v>1140</v>
      </c>
      <c r="D6560">
        <v>248</v>
      </c>
      <c r="E6560">
        <v>3.9</v>
      </c>
      <c r="F6560">
        <v>18</v>
      </c>
      <c r="G6560">
        <v>0.7</v>
      </c>
      <c r="H6560" t="s">
        <v>42</v>
      </c>
      <c r="I6560" t="s">
        <v>42</v>
      </c>
      <c r="J6560">
        <v>19.7</v>
      </c>
      <c r="K6560">
        <v>58</v>
      </c>
      <c r="L6560">
        <v>0</v>
      </c>
      <c r="M6560" t="s">
        <v>42</v>
      </c>
      <c r="N6560">
        <v>0.61</v>
      </c>
      <c r="O6560" t="s">
        <v>42</v>
      </c>
      <c r="P6560" t="s">
        <v>42</v>
      </c>
      <c r="Q6560" s="4">
        <f t="shared" si="511"/>
        <v>169.4444444458</v>
      </c>
      <c r="R6560" s="4">
        <f t="shared" si="512"/>
        <v>25.102440207847224</v>
      </c>
      <c r="S6560" s="5">
        <f t="shared" si="513"/>
        <v>65.274740000000008</v>
      </c>
      <c r="T6560" s="6">
        <f t="shared" si="510"/>
        <v>67.841912482311628</v>
      </c>
      <c r="U6560">
        <f t="shared" si="514"/>
        <v>44.8292</v>
      </c>
    </row>
    <row r="6561" spans="1:21" ht="17" x14ac:dyDescent="0.25">
      <c r="A6561" s="1">
        <v>21963</v>
      </c>
      <c r="B6561">
        <v>20171221</v>
      </c>
      <c r="C6561">
        <v>1150</v>
      </c>
      <c r="D6561">
        <v>267</v>
      </c>
      <c r="E6561">
        <v>3.7</v>
      </c>
      <c r="F6561">
        <v>26</v>
      </c>
      <c r="G6561">
        <v>1</v>
      </c>
      <c r="H6561" t="s">
        <v>42</v>
      </c>
      <c r="I6561" t="s">
        <v>42</v>
      </c>
      <c r="J6561">
        <v>19.600000000000001</v>
      </c>
      <c r="K6561">
        <v>56</v>
      </c>
      <c r="L6561">
        <v>0</v>
      </c>
      <c r="M6561" t="s">
        <v>42</v>
      </c>
      <c r="N6561">
        <v>0.61</v>
      </c>
      <c r="O6561" t="s">
        <v>42</v>
      </c>
      <c r="P6561" t="s">
        <v>42</v>
      </c>
      <c r="Q6561" s="4">
        <f t="shared" si="511"/>
        <v>169.4444444458</v>
      </c>
      <c r="R6561" s="4">
        <f t="shared" si="512"/>
        <v>24.999330829843782</v>
      </c>
      <c r="S6561" s="5">
        <f t="shared" si="513"/>
        <v>65.034239999999997</v>
      </c>
      <c r="T6561" s="6">
        <f t="shared" si="510"/>
        <v>55.139130078796917</v>
      </c>
      <c r="U6561">
        <f t="shared" si="514"/>
        <v>44.748200000000011</v>
      </c>
    </row>
    <row r="6562" spans="1:21" ht="17" x14ac:dyDescent="0.25">
      <c r="A6562" s="1">
        <v>21963</v>
      </c>
      <c r="B6562">
        <v>20171221</v>
      </c>
      <c r="C6562">
        <v>1200</v>
      </c>
      <c r="D6562">
        <v>275</v>
      </c>
      <c r="E6562">
        <v>3.6</v>
      </c>
      <c r="F6562">
        <v>26</v>
      </c>
      <c r="G6562">
        <v>1.3</v>
      </c>
      <c r="H6562" t="s">
        <v>42</v>
      </c>
      <c r="I6562" t="s">
        <v>42</v>
      </c>
      <c r="J6562">
        <v>20</v>
      </c>
      <c r="K6562">
        <v>57</v>
      </c>
      <c r="L6562">
        <v>0</v>
      </c>
      <c r="M6562" t="s">
        <v>42</v>
      </c>
      <c r="N6562">
        <v>0.62</v>
      </c>
      <c r="O6562" t="s">
        <v>42</v>
      </c>
      <c r="P6562" t="s">
        <v>42</v>
      </c>
      <c r="Q6562" s="4">
        <f t="shared" si="511"/>
        <v>172.2222222236</v>
      </c>
      <c r="R6562" s="4">
        <f t="shared" si="512"/>
        <v>25.434757293718153</v>
      </c>
      <c r="S6562" s="5">
        <f t="shared" si="513"/>
        <v>65.635000000000005</v>
      </c>
      <c r="T6562" s="6">
        <f t="shared" si="510"/>
        <v>68.20506801717535</v>
      </c>
      <c r="U6562">
        <f t="shared" si="514"/>
        <v>46.661100000000005</v>
      </c>
    </row>
    <row r="6563" spans="1:21" ht="17" x14ac:dyDescent="0.25">
      <c r="A6563" s="1">
        <v>21963</v>
      </c>
      <c r="B6563">
        <v>20171221</v>
      </c>
      <c r="C6563">
        <v>1210</v>
      </c>
      <c r="D6563">
        <v>258</v>
      </c>
      <c r="E6563">
        <v>4.9000000000000004</v>
      </c>
      <c r="F6563">
        <v>17</v>
      </c>
      <c r="G6563">
        <v>1</v>
      </c>
      <c r="H6563" t="s">
        <v>42</v>
      </c>
      <c r="I6563" t="s">
        <v>42</v>
      </c>
      <c r="J6563">
        <v>20</v>
      </c>
      <c r="K6563">
        <v>56</v>
      </c>
      <c r="L6563">
        <v>0</v>
      </c>
      <c r="M6563" t="s">
        <v>42</v>
      </c>
      <c r="N6563">
        <v>0.61</v>
      </c>
      <c r="O6563" t="s">
        <v>42</v>
      </c>
      <c r="P6563" t="s">
        <v>42</v>
      </c>
      <c r="Q6563" s="4">
        <f t="shared" si="511"/>
        <v>169.4444444458</v>
      </c>
      <c r="R6563" s="4">
        <f t="shared" si="512"/>
        <v>25.412220668319577</v>
      </c>
      <c r="S6563" s="5">
        <f t="shared" si="513"/>
        <v>65.58</v>
      </c>
      <c r="T6563" s="6">
        <f t="shared" si="510"/>
        <v>66.921027034519241</v>
      </c>
      <c r="U6563">
        <f t="shared" si="514"/>
        <v>44.392200000000003</v>
      </c>
    </row>
    <row r="6564" spans="1:21" ht="17" x14ac:dyDescent="0.25">
      <c r="A6564" s="1">
        <v>21963</v>
      </c>
      <c r="B6564">
        <v>20171221</v>
      </c>
      <c r="C6564">
        <v>1220</v>
      </c>
      <c r="D6564">
        <v>270</v>
      </c>
      <c r="E6564">
        <v>4.5</v>
      </c>
      <c r="F6564">
        <v>19</v>
      </c>
      <c r="G6564">
        <v>1.4</v>
      </c>
      <c r="H6564" t="s">
        <v>42</v>
      </c>
      <c r="I6564" t="s">
        <v>42</v>
      </c>
      <c r="J6564">
        <v>20</v>
      </c>
      <c r="K6564">
        <v>57</v>
      </c>
      <c r="L6564">
        <v>0</v>
      </c>
      <c r="M6564" t="s">
        <v>42</v>
      </c>
      <c r="N6564">
        <v>0.62</v>
      </c>
      <c r="O6564" t="s">
        <v>42</v>
      </c>
      <c r="P6564" t="s">
        <v>42</v>
      </c>
      <c r="Q6564" s="4">
        <f t="shared" si="511"/>
        <v>172.2222222236</v>
      </c>
      <c r="R6564" s="4">
        <f t="shared" si="512"/>
        <v>25.434757293718153</v>
      </c>
      <c r="S6564" s="5">
        <f t="shared" si="513"/>
        <v>65.635000000000005</v>
      </c>
      <c r="T6564" s="6">
        <f t="shared" si="510"/>
        <v>67.576330233516131</v>
      </c>
      <c r="U6564">
        <f t="shared" si="514"/>
        <v>45.131100000000004</v>
      </c>
    </row>
    <row r="6565" spans="1:21" ht="17" x14ac:dyDescent="0.25">
      <c r="A6565" s="1">
        <v>21963</v>
      </c>
      <c r="B6565">
        <v>20171221</v>
      </c>
      <c r="C6565">
        <v>1230</v>
      </c>
      <c r="D6565">
        <v>295</v>
      </c>
      <c r="E6565">
        <v>5</v>
      </c>
      <c r="F6565">
        <v>18</v>
      </c>
      <c r="G6565">
        <v>1.3</v>
      </c>
      <c r="H6565" t="s">
        <v>42</v>
      </c>
      <c r="I6565" t="s">
        <v>42</v>
      </c>
      <c r="J6565">
        <v>20.2</v>
      </c>
      <c r="K6565">
        <v>56</v>
      </c>
      <c r="L6565">
        <v>0</v>
      </c>
      <c r="M6565" t="s">
        <v>42</v>
      </c>
      <c r="N6565">
        <v>0.62</v>
      </c>
      <c r="O6565" t="s">
        <v>42</v>
      </c>
      <c r="P6565" t="s">
        <v>42</v>
      </c>
      <c r="Q6565" s="4">
        <f t="shared" si="511"/>
        <v>172.2222222236</v>
      </c>
      <c r="R6565" s="4">
        <f t="shared" si="512"/>
        <v>25.641648895717594</v>
      </c>
      <c r="S6565" s="5">
        <f t="shared" si="513"/>
        <v>65.852879999999999</v>
      </c>
      <c r="T6565" s="6">
        <f t="shared" si="510"/>
        <v>67.2188293665766</v>
      </c>
      <c r="U6565">
        <f t="shared" si="514"/>
        <v>45.123099999999994</v>
      </c>
    </row>
    <row r="6566" spans="1:21" ht="17" x14ac:dyDescent="0.25">
      <c r="A6566" s="1">
        <v>21963</v>
      </c>
      <c r="B6566">
        <v>20171221</v>
      </c>
      <c r="C6566">
        <v>1240</v>
      </c>
      <c r="D6566">
        <v>272</v>
      </c>
      <c r="E6566">
        <v>5.4</v>
      </c>
      <c r="F6566">
        <v>20</v>
      </c>
      <c r="G6566">
        <v>1.2</v>
      </c>
      <c r="H6566" t="s">
        <v>42</v>
      </c>
      <c r="I6566" t="s">
        <v>42</v>
      </c>
      <c r="J6566">
        <v>20.7</v>
      </c>
      <c r="K6566">
        <v>56</v>
      </c>
      <c r="L6566">
        <v>0</v>
      </c>
      <c r="M6566" t="s">
        <v>42</v>
      </c>
      <c r="N6566">
        <v>0.62</v>
      </c>
      <c r="O6566" t="s">
        <v>42</v>
      </c>
      <c r="P6566" t="s">
        <v>42</v>
      </c>
      <c r="Q6566" s="4">
        <f t="shared" si="511"/>
        <v>172.2222222236</v>
      </c>
      <c r="R6566" s="4">
        <f t="shared" si="512"/>
        <v>26.160145618425069</v>
      </c>
      <c r="S6566" s="5">
        <f t="shared" si="513"/>
        <v>66.535079999999994</v>
      </c>
      <c r="T6566" s="6">
        <f t="shared" si="510"/>
        <v>67.798012776926711</v>
      </c>
      <c r="U6566">
        <f t="shared" si="514"/>
        <v>46.548099999999991</v>
      </c>
    </row>
    <row r="6567" spans="1:21" ht="17" x14ac:dyDescent="0.25">
      <c r="A6567" s="1">
        <v>21963</v>
      </c>
      <c r="B6567">
        <v>20171221</v>
      </c>
      <c r="C6567">
        <v>1250</v>
      </c>
      <c r="D6567">
        <v>270</v>
      </c>
      <c r="E6567">
        <v>5.3</v>
      </c>
      <c r="F6567">
        <v>30</v>
      </c>
      <c r="G6567">
        <v>1.4</v>
      </c>
      <c r="H6567" t="s">
        <v>42</v>
      </c>
      <c r="I6567" t="s">
        <v>42</v>
      </c>
      <c r="J6567">
        <v>20.6</v>
      </c>
      <c r="K6567">
        <v>56</v>
      </c>
      <c r="L6567">
        <v>0</v>
      </c>
      <c r="M6567" t="s">
        <v>42</v>
      </c>
      <c r="N6567">
        <v>0.62</v>
      </c>
      <c r="O6567" t="s">
        <v>42</v>
      </c>
      <c r="P6567" t="s">
        <v>42</v>
      </c>
      <c r="Q6567" s="4">
        <f t="shared" si="511"/>
        <v>172.2222222236</v>
      </c>
      <c r="R6567" s="4">
        <f t="shared" si="512"/>
        <v>26.056303513482209</v>
      </c>
      <c r="S6567" s="5">
        <f t="shared" si="513"/>
        <v>66.398640000000015</v>
      </c>
      <c r="T6567" s="6">
        <f t="shared" si="510"/>
        <v>67.692293665953841</v>
      </c>
      <c r="U6567">
        <f t="shared" si="514"/>
        <v>46.2971</v>
      </c>
    </row>
    <row r="6568" spans="1:21" ht="17" x14ac:dyDescent="0.25">
      <c r="A6568" s="1">
        <v>21963</v>
      </c>
      <c r="B6568">
        <v>20171221</v>
      </c>
      <c r="C6568">
        <v>1300</v>
      </c>
      <c r="D6568">
        <v>282</v>
      </c>
      <c r="E6568">
        <v>5.3</v>
      </c>
      <c r="F6568">
        <v>21</v>
      </c>
      <c r="G6568">
        <v>1.1000000000000001</v>
      </c>
      <c r="H6568" t="s">
        <v>42</v>
      </c>
      <c r="I6568" t="s">
        <v>42</v>
      </c>
      <c r="J6568">
        <v>20.9</v>
      </c>
      <c r="K6568">
        <v>56</v>
      </c>
      <c r="L6568">
        <v>0</v>
      </c>
      <c r="M6568" t="s">
        <v>42</v>
      </c>
      <c r="N6568">
        <v>0.63</v>
      </c>
      <c r="O6568" t="s">
        <v>42</v>
      </c>
      <c r="P6568" t="s">
        <v>42</v>
      </c>
      <c r="Q6568" s="4">
        <f t="shared" si="511"/>
        <v>175.0000000014</v>
      </c>
      <c r="R6568" s="4">
        <f t="shared" si="512"/>
        <v>26.390218445992303</v>
      </c>
      <c r="S6568" s="5">
        <f t="shared" si="513"/>
        <v>66.807960000000008</v>
      </c>
      <c r="T6568" s="6">
        <f t="shared" si="510"/>
        <v>68.209861811344481</v>
      </c>
      <c r="U6568">
        <f t="shared" si="514"/>
        <v>47.618999999999993</v>
      </c>
    </row>
    <row r="6569" spans="1:21" ht="17" x14ac:dyDescent="0.25">
      <c r="A6569" s="1">
        <v>21963</v>
      </c>
      <c r="B6569">
        <v>20171221</v>
      </c>
      <c r="C6569">
        <v>1310</v>
      </c>
      <c r="D6569">
        <v>282</v>
      </c>
      <c r="E6569">
        <v>6.1</v>
      </c>
      <c r="F6569">
        <v>16</v>
      </c>
      <c r="G6569">
        <v>1.3</v>
      </c>
      <c r="H6569" t="s">
        <v>42</v>
      </c>
      <c r="I6569" t="s">
        <v>42</v>
      </c>
      <c r="J6569">
        <v>20.9</v>
      </c>
      <c r="K6569">
        <v>56</v>
      </c>
      <c r="L6569">
        <v>0</v>
      </c>
      <c r="M6569" t="s">
        <v>42</v>
      </c>
      <c r="N6569">
        <v>0.62</v>
      </c>
      <c r="O6569" t="s">
        <v>42</v>
      </c>
      <c r="P6569" t="s">
        <v>42</v>
      </c>
      <c r="Q6569" s="4">
        <f t="shared" si="511"/>
        <v>172.2222222236</v>
      </c>
      <c r="R6569" s="4">
        <f t="shared" si="512"/>
        <v>26.36804035676483</v>
      </c>
      <c r="S6569" s="5">
        <f t="shared" si="513"/>
        <v>66.807960000000008</v>
      </c>
      <c r="T6569" s="6">
        <f t="shared" si="510"/>
        <v>67.745186079455834</v>
      </c>
      <c r="U6569">
        <f t="shared" si="514"/>
        <v>46.200099999999992</v>
      </c>
    </row>
    <row r="6570" spans="1:21" ht="17" x14ac:dyDescent="0.25">
      <c r="A6570" s="1">
        <v>21963</v>
      </c>
      <c r="B6570">
        <v>20171221</v>
      </c>
      <c r="C6570">
        <v>1320</v>
      </c>
      <c r="D6570">
        <v>267</v>
      </c>
      <c r="E6570">
        <v>6.1</v>
      </c>
      <c r="F6570">
        <v>17</v>
      </c>
      <c r="G6570">
        <v>1.3</v>
      </c>
      <c r="H6570" t="s">
        <v>42</v>
      </c>
      <c r="I6570" t="s">
        <v>42</v>
      </c>
      <c r="J6570">
        <v>21</v>
      </c>
      <c r="K6570">
        <v>57</v>
      </c>
      <c r="L6570">
        <v>0</v>
      </c>
      <c r="M6570" t="s">
        <v>42</v>
      </c>
      <c r="N6570">
        <v>0.6</v>
      </c>
      <c r="O6570" t="s">
        <v>42</v>
      </c>
      <c r="P6570" t="s">
        <v>42</v>
      </c>
      <c r="Q6570" s="4">
        <f t="shared" si="511"/>
        <v>166.666666668</v>
      </c>
      <c r="R6570" s="4">
        <f t="shared" si="512"/>
        <v>26.426648412757523</v>
      </c>
      <c r="S6570" s="5">
        <f t="shared" si="513"/>
        <v>67.00930000000001</v>
      </c>
      <c r="T6570" s="6">
        <f t="shared" si="510"/>
        <v>68.216028566244503</v>
      </c>
      <c r="U6570">
        <f t="shared" si="514"/>
        <v>46.503300000000003</v>
      </c>
    </row>
    <row r="6571" spans="1:21" ht="17" x14ac:dyDescent="0.25">
      <c r="A6571" s="1">
        <v>21963</v>
      </c>
      <c r="B6571">
        <v>20171221</v>
      </c>
      <c r="C6571">
        <v>1330</v>
      </c>
      <c r="D6571">
        <v>284</v>
      </c>
      <c r="E6571">
        <v>6.2</v>
      </c>
      <c r="F6571">
        <v>15</v>
      </c>
      <c r="G6571">
        <v>1.1000000000000001</v>
      </c>
      <c r="H6571" t="s">
        <v>42</v>
      </c>
      <c r="I6571" t="s">
        <v>42</v>
      </c>
      <c r="J6571">
        <v>20.8</v>
      </c>
      <c r="K6571">
        <v>58</v>
      </c>
      <c r="L6571">
        <v>0</v>
      </c>
      <c r="M6571" t="s">
        <v>42</v>
      </c>
      <c r="N6571">
        <v>0.57999999999999996</v>
      </c>
      <c r="O6571" t="s">
        <v>42</v>
      </c>
      <c r="P6571" t="s">
        <v>42</v>
      </c>
      <c r="Q6571" s="4">
        <f t="shared" si="511"/>
        <v>161.11111111239998</v>
      </c>
      <c r="R6571" s="4">
        <f t="shared" si="512"/>
        <v>26.171639525637968</v>
      </c>
      <c r="S6571" s="5">
        <f t="shared" si="513"/>
        <v>66.797359999999998</v>
      </c>
      <c r="T6571" s="6">
        <f t="shared" si="510"/>
        <v>68.148412036595019</v>
      </c>
      <c r="U6571">
        <f t="shared" si="514"/>
        <v>45.3735</v>
      </c>
    </row>
    <row r="6572" spans="1:21" ht="17" x14ac:dyDescent="0.25">
      <c r="A6572" s="1">
        <v>21963</v>
      </c>
      <c r="B6572">
        <v>20171221</v>
      </c>
      <c r="C6572">
        <v>1340</v>
      </c>
      <c r="D6572">
        <v>272</v>
      </c>
      <c r="E6572">
        <v>5.5</v>
      </c>
      <c r="F6572">
        <v>15</v>
      </c>
      <c r="G6572">
        <v>1.1000000000000001</v>
      </c>
      <c r="H6572" t="s">
        <v>42</v>
      </c>
      <c r="I6572" t="s">
        <v>42</v>
      </c>
      <c r="J6572">
        <v>21</v>
      </c>
      <c r="K6572">
        <v>57</v>
      </c>
      <c r="L6572">
        <v>0</v>
      </c>
      <c r="M6572" t="s">
        <v>42</v>
      </c>
      <c r="N6572">
        <v>0.6</v>
      </c>
      <c r="O6572" t="s">
        <v>42</v>
      </c>
      <c r="P6572" t="s">
        <v>42</v>
      </c>
      <c r="Q6572" s="4">
        <f t="shared" si="511"/>
        <v>166.666666668</v>
      </c>
      <c r="R6572" s="4">
        <f t="shared" si="512"/>
        <v>26.426648412757523</v>
      </c>
      <c r="S6572" s="5">
        <f t="shared" si="513"/>
        <v>67.00930000000001</v>
      </c>
      <c r="T6572" s="6">
        <f t="shared" si="510"/>
        <v>68.536354242167718</v>
      </c>
      <c r="U6572">
        <f t="shared" si="514"/>
        <v>47.523299999999999</v>
      </c>
    </row>
    <row r="6573" spans="1:21" ht="17" x14ac:dyDescent="0.25">
      <c r="A6573" s="1">
        <v>21963</v>
      </c>
      <c r="B6573">
        <v>20171221</v>
      </c>
      <c r="C6573">
        <v>1350</v>
      </c>
      <c r="D6573">
        <v>274</v>
      </c>
      <c r="E6573">
        <v>6.6</v>
      </c>
      <c r="F6573">
        <v>12</v>
      </c>
      <c r="G6573">
        <v>1.4</v>
      </c>
      <c r="H6573" t="s">
        <v>42</v>
      </c>
      <c r="I6573" t="s">
        <v>42</v>
      </c>
      <c r="J6573">
        <v>21</v>
      </c>
      <c r="K6573">
        <v>57</v>
      </c>
      <c r="L6573">
        <v>0</v>
      </c>
      <c r="M6573" t="s">
        <v>42</v>
      </c>
      <c r="N6573">
        <v>0.57999999999999996</v>
      </c>
      <c r="O6573" t="s">
        <v>42</v>
      </c>
      <c r="P6573" t="s">
        <v>42</v>
      </c>
      <c r="Q6573" s="4">
        <f t="shared" si="511"/>
        <v>161.11111111239998</v>
      </c>
      <c r="R6573" s="4">
        <f t="shared" si="512"/>
        <v>26.379673440055853</v>
      </c>
      <c r="S6573" s="5">
        <f t="shared" si="513"/>
        <v>67.00930000000001</v>
      </c>
      <c r="T6573" s="6">
        <f t="shared" si="510"/>
        <v>67.883489408907053</v>
      </c>
      <c r="U6573">
        <f t="shared" si="514"/>
        <v>45.535499999999999</v>
      </c>
    </row>
    <row r="6574" spans="1:21" ht="17" x14ac:dyDescent="0.25">
      <c r="A6574" s="1">
        <v>21963</v>
      </c>
      <c r="B6574">
        <v>20171221</v>
      </c>
      <c r="C6574">
        <v>1400</v>
      </c>
      <c r="D6574">
        <v>277</v>
      </c>
      <c r="E6574">
        <v>6.2</v>
      </c>
      <c r="F6574">
        <v>11</v>
      </c>
      <c r="G6574">
        <v>1.3</v>
      </c>
      <c r="H6574" t="s">
        <v>42</v>
      </c>
      <c r="I6574" t="s">
        <v>42</v>
      </c>
      <c r="J6574">
        <v>21</v>
      </c>
      <c r="K6574">
        <v>58</v>
      </c>
      <c r="L6574">
        <v>0</v>
      </c>
      <c r="M6574" t="s">
        <v>42</v>
      </c>
      <c r="N6574">
        <v>0.57999999999999996</v>
      </c>
      <c r="O6574" t="s">
        <v>42</v>
      </c>
      <c r="P6574" t="s">
        <v>42</v>
      </c>
      <c r="Q6574" s="4">
        <f t="shared" si="511"/>
        <v>161.11111111239998</v>
      </c>
      <c r="R6574" s="4">
        <f t="shared" si="512"/>
        <v>26.379673440055853</v>
      </c>
      <c r="S6574" s="5">
        <f t="shared" si="513"/>
        <v>67.074200000000005</v>
      </c>
      <c r="T6574" s="6">
        <f t="shared" si="510"/>
        <v>68.470864603942729</v>
      </c>
      <c r="U6574">
        <f t="shared" si="514"/>
        <v>46.215499999999999</v>
      </c>
    </row>
    <row r="6575" spans="1:21" ht="17" x14ac:dyDescent="0.25">
      <c r="A6575" s="1">
        <v>21963</v>
      </c>
      <c r="B6575">
        <v>20171221</v>
      </c>
      <c r="C6575">
        <v>1410</v>
      </c>
      <c r="D6575">
        <v>276</v>
      </c>
      <c r="E6575">
        <v>6.5</v>
      </c>
      <c r="F6575">
        <v>19</v>
      </c>
      <c r="G6575">
        <v>1.4</v>
      </c>
      <c r="H6575" t="s">
        <v>42</v>
      </c>
      <c r="I6575" t="s">
        <v>42</v>
      </c>
      <c r="J6575">
        <v>21.1</v>
      </c>
      <c r="K6575">
        <v>58</v>
      </c>
      <c r="L6575">
        <v>0</v>
      </c>
      <c r="M6575" t="s">
        <v>42</v>
      </c>
      <c r="N6575">
        <v>0.56999999999999995</v>
      </c>
      <c r="O6575" t="s">
        <v>42</v>
      </c>
      <c r="P6575" t="s">
        <v>42</v>
      </c>
      <c r="Q6575" s="4">
        <f t="shared" si="511"/>
        <v>158.33333333459998</v>
      </c>
      <c r="R6575" s="4">
        <f t="shared" si="512"/>
        <v>26.45969919795867</v>
      </c>
      <c r="S6575" s="5">
        <f t="shared" si="513"/>
        <v>67.212620000000001</v>
      </c>
      <c r="T6575" s="6">
        <f t="shared" si="510"/>
        <v>68.439106432237708</v>
      </c>
      <c r="U6575">
        <f t="shared" si="514"/>
        <v>46.067600000000006</v>
      </c>
    </row>
    <row r="6576" spans="1:21" ht="17" x14ac:dyDescent="0.25">
      <c r="A6576" s="1">
        <v>21963</v>
      </c>
      <c r="B6576">
        <v>20171221</v>
      </c>
      <c r="C6576">
        <v>1420</v>
      </c>
      <c r="D6576">
        <v>265</v>
      </c>
      <c r="E6576">
        <v>5.5</v>
      </c>
      <c r="F6576">
        <v>15</v>
      </c>
      <c r="G6576">
        <v>1.1000000000000001</v>
      </c>
      <c r="H6576" t="s">
        <v>42</v>
      </c>
      <c r="I6576" t="s">
        <v>42</v>
      </c>
      <c r="J6576">
        <v>21.3</v>
      </c>
      <c r="K6576">
        <v>58</v>
      </c>
      <c r="L6576">
        <v>0</v>
      </c>
      <c r="M6576" t="s">
        <v>42</v>
      </c>
      <c r="N6576">
        <v>0.54</v>
      </c>
      <c r="O6576" t="s">
        <v>42</v>
      </c>
      <c r="P6576" t="s">
        <v>42</v>
      </c>
      <c r="Q6576" s="4">
        <f t="shared" si="511"/>
        <v>150.00000000120002</v>
      </c>
      <c r="R6576" s="4">
        <f t="shared" si="512"/>
        <v>26.593256396054972</v>
      </c>
      <c r="S6576" s="5">
        <f t="shared" si="513"/>
        <v>67.489460000000008</v>
      </c>
      <c r="T6576" s="6">
        <f t="shared" si="510"/>
        <v>69.174596616278762</v>
      </c>
      <c r="U6576">
        <f t="shared" si="514"/>
        <v>48.432900000000004</v>
      </c>
    </row>
    <row r="6577" spans="1:21" ht="17" x14ac:dyDescent="0.25">
      <c r="A6577" s="1">
        <v>21963</v>
      </c>
      <c r="B6577">
        <v>20171221</v>
      </c>
      <c r="C6577">
        <v>1430</v>
      </c>
      <c r="D6577">
        <v>272</v>
      </c>
      <c r="E6577">
        <v>5.8</v>
      </c>
      <c r="F6577">
        <v>21</v>
      </c>
      <c r="G6577">
        <v>1.5</v>
      </c>
      <c r="H6577" t="s">
        <v>42</v>
      </c>
      <c r="I6577" t="s">
        <v>42</v>
      </c>
      <c r="J6577">
        <v>21.3</v>
      </c>
      <c r="K6577">
        <v>58</v>
      </c>
      <c r="L6577">
        <v>0</v>
      </c>
      <c r="M6577" t="s">
        <v>42</v>
      </c>
      <c r="N6577">
        <v>0.54</v>
      </c>
      <c r="O6577" t="s">
        <v>42</v>
      </c>
      <c r="P6577" t="s">
        <v>42</v>
      </c>
      <c r="Q6577" s="4">
        <f t="shared" si="511"/>
        <v>150.00000000120002</v>
      </c>
      <c r="R6577" s="4">
        <f t="shared" si="512"/>
        <v>26.593256396054972</v>
      </c>
      <c r="S6577" s="5">
        <f t="shared" si="513"/>
        <v>67.489460000000008</v>
      </c>
      <c r="T6577" s="6">
        <f t="shared" si="510"/>
        <v>69.012920683845522</v>
      </c>
      <c r="U6577">
        <f t="shared" si="514"/>
        <v>47.922900000000006</v>
      </c>
    </row>
    <row r="6578" spans="1:21" ht="17" x14ac:dyDescent="0.25">
      <c r="A6578" s="1">
        <v>21963</v>
      </c>
      <c r="B6578">
        <v>20171221</v>
      </c>
      <c r="C6578">
        <v>1440</v>
      </c>
      <c r="D6578">
        <v>265</v>
      </c>
      <c r="E6578">
        <v>6.5</v>
      </c>
      <c r="F6578">
        <v>14</v>
      </c>
      <c r="G6578">
        <v>1.1000000000000001</v>
      </c>
      <c r="H6578" t="s">
        <v>42</v>
      </c>
      <c r="I6578" t="s">
        <v>42</v>
      </c>
      <c r="J6578">
        <v>21</v>
      </c>
      <c r="K6578">
        <v>57</v>
      </c>
      <c r="L6578">
        <v>0</v>
      </c>
      <c r="M6578" t="s">
        <v>42</v>
      </c>
      <c r="N6578">
        <v>0.53</v>
      </c>
      <c r="O6578" t="s">
        <v>42</v>
      </c>
      <c r="P6578" t="s">
        <v>42</v>
      </c>
      <c r="Q6578" s="4">
        <f t="shared" si="511"/>
        <v>147.22222222340002</v>
      </c>
      <c r="R6578" s="4">
        <f t="shared" si="512"/>
        <v>26.254806166031372</v>
      </c>
      <c r="S6578" s="5">
        <f t="shared" si="513"/>
        <v>67.00930000000001</v>
      </c>
      <c r="T6578" s="6">
        <f t="shared" si="510"/>
        <v>67.741522232750384</v>
      </c>
      <c r="U6578">
        <f t="shared" si="514"/>
        <v>45.411000000000001</v>
      </c>
    </row>
    <row r="6579" spans="1:21" ht="17" x14ac:dyDescent="0.25">
      <c r="A6579" s="1">
        <v>21963</v>
      </c>
      <c r="B6579">
        <v>20171221</v>
      </c>
      <c r="C6579">
        <v>1450</v>
      </c>
      <c r="D6579">
        <v>270</v>
      </c>
      <c r="E6579">
        <v>5.6</v>
      </c>
      <c r="F6579">
        <v>17</v>
      </c>
      <c r="G6579">
        <v>1.2</v>
      </c>
      <c r="H6579" t="s">
        <v>42</v>
      </c>
      <c r="I6579" t="s">
        <v>42</v>
      </c>
      <c r="J6579">
        <v>21</v>
      </c>
      <c r="K6579">
        <v>56</v>
      </c>
      <c r="L6579">
        <v>0</v>
      </c>
      <c r="M6579" t="s">
        <v>42</v>
      </c>
      <c r="N6579">
        <v>0.48</v>
      </c>
      <c r="O6579" t="s">
        <v>42</v>
      </c>
      <c r="P6579" t="s">
        <v>42</v>
      </c>
      <c r="Q6579" s="4">
        <f t="shared" si="511"/>
        <v>133.33333333440001</v>
      </c>
      <c r="R6579" s="4">
        <f t="shared" si="512"/>
        <v>26.117644378840939</v>
      </c>
      <c r="S6579" s="5">
        <f t="shared" si="513"/>
        <v>66.944400000000016</v>
      </c>
      <c r="T6579" s="6">
        <f t="shared" si="510"/>
        <v>67.623110991181818</v>
      </c>
      <c r="U6579">
        <f t="shared" si="514"/>
        <v>46.646500000000003</v>
      </c>
    </row>
    <row r="6580" spans="1:21" ht="17" x14ac:dyDescent="0.25">
      <c r="A6580" s="1">
        <v>21963</v>
      </c>
      <c r="B6580">
        <v>20171221</v>
      </c>
      <c r="C6580">
        <v>1500</v>
      </c>
      <c r="D6580">
        <v>274</v>
      </c>
      <c r="E6580">
        <v>5.7</v>
      </c>
      <c r="F6580">
        <v>13</v>
      </c>
      <c r="G6580">
        <v>1.1000000000000001</v>
      </c>
      <c r="H6580" t="s">
        <v>42</v>
      </c>
      <c r="I6580" t="s">
        <v>42</v>
      </c>
      <c r="J6580">
        <v>20.9</v>
      </c>
      <c r="K6580">
        <v>55</v>
      </c>
      <c r="L6580">
        <v>0</v>
      </c>
      <c r="M6580" t="s">
        <v>42</v>
      </c>
      <c r="N6580">
        <v>0.42</v>
      </c>
      <c r="O6580" t="s">
        <v>42</v>
      </c>
      <c r="P6580" t="s">
        <v>42</v>
      </c>
      <c r="Q6580" s="4">
        <f t="shared" si="511"/>
        <v>116.6666666676</v>
      </c>
      <c r="R6580" s="4">
        <f t="shared" si="512"/>
        <v>25.828920358953646</v>
      </c>
      <c r="S6580" s="5">
        <f t="shared" si="513"/>
        <v>66.744050000000001</v>
      </c>
      <c r="T6580" s="6">
        <f t="shared" si="510"/>
        <v>66.741709723779394</v>
      </c>
      <c r="U6580">
        <f t="shared" si="514"/>
        <v>45.702099999999994</v>
      </c>
    </row>
    <row r="6581" spans="1:21" ht="17" x14ac:dyDescent="0.25">
      <c r="A6581" s="1">
        <v>21963</v>
      </c>
      <c r="B6581">
        <v>20171221</v>
      </c>
      <c r="C6581">
        <v>1510</v>
      </c>
      <c r="D6581">
        <v>266</v>
      </c>
      <c r="E6581">
        <v>5.4</v>
      </c>
      <c r="F6581">
        <v>19</v>
      </c>
      <c r="G6581">
        <v>1.4</v>
      </c>
      <c r="H6581" t="s">
        <v>42</v>
      </c>
      <c r="I6581" t="s">
        <v>42</v>
      </c>
      <c r="J6581">
        <v>20.8</v>
      </c>
      <c r="K6581">
        <v>55</v>
      </c>
      <c r="L6581">
        <v>0</v>
      </c>
      <c r="M6581" t="s">
        <v>42</v>
      </c>
      <c r="N6581">
        <v>0.37</v>
      </c>
      <c r="O6581" t="s">
        <v>42</v>
      </c>
      <c r="P6581" t="s">
        <v>42</v>
      </c>
      <c r="Q6581" s="4">
        <f t="shared" si="511"/>
        <v>102.7777777786</v>
      </c>
      <c r="R6581" s="4">
        <f t="shared" si="512"/>
        <v>25.549835511358552</v>
      </c>
      <c r="S6581" s="5">
        <f t="shared" si="513"/>
        <v>66.608599999999996</v>
      </c>
      <c r="T6581" s="6">
        <f t="shared" si="510"/>
        <v>66.472032110973615</v>
      </c>
      <c r="U6581">
        <f t="shared" si="514"/>
        <v>45.496600000000001</v>
      </c>
    </row>
    <row r="6582" spans="1:21" ht="17" x14ac:dyDescent="0.25">
      <c r="A6582" s="1">
        <v>21963</v>
      </c>
      <c r="B6582">
        <v>20171221</v>
      </c>
      <c r="C6582">
        <v>1520</v>
      </c>
      <c r="D6582">
        <v>271</v>
      </c>
      <c r="E6582">
        <v>5.8</v>
      </c>
      <c r="F6582">
        <v>16</v>
      </c>
      <c r="G6582">
        <v>1.3</v>
      </c>
      <c r="H6582" t="s">
        <v>42</v>
      </c>
      <c r="I6582" t="s">
        <v>42</v>
      </c>
      <c r="J6582">
        <v>20.6</v>
      </c>
      <c r="K6582">
        <v>55</v>
      </c>
      <c r="L6582">
        <v>0</v>
      </c>
      <c r="M6582" t="s">
        <v>42</v>
      </c>
      <c r="N6582">
        <v>0.41</v>
      </c>
      <c r="O6582" t="s">
        <v>42</v>
      </c>
      <c r="P6582" t="s">
        <v>42</v>
      </c>
      <c r="Q6582" s="4">
        <f t="shared" si="511"/>
        <v>113.8888888898</v>
      </c>
      <c r="R6582" s="4">
        <f t="shared" si="512"/>
        <v>25.483878413138928</v>
      </c>
      <c r="S6582" s="5">
        <f t="shared" si="513"/>
        <v>66.337700000000012</v>
      </c>
      <c r="T6582" s="6">
        <f t="shared" si="510"/>
        <v>66.153384810325662</v>
      </c>
      <c r="U6582">
        <f t="shared" si="514"/>
        <v>44.2102</v>
      </c>
    </row>
    <row r="6583" spans="1:21" ht="17" x14ac:dyDescent="0.25">
      <c r="A6583" s="1">
        <v>21963</v>
      </c>
      <c r="B6583">
        <v>20171221</v>
      </c>
      <c r="C6583">
        <v>1530</v>
      </c>
      <c r="D6583">
        <v>264</v>
      </c>
      <c r="E6583">
        <v>6.3</v>
      </c>
      <c r="F6583">
        <v>13</v>
      </c>
      <c r="G6583">
        <v>1.1000000000000001</v>
      </c>
      <c r="H6583" t="s">
        <v>42</v>
      </c>
      <c r="I6583" t="s">
        <v>42</v>
      </c>
      <c r="J6583">
        <v>21</v>
      </c>
      <c r="K6583">
        <v>55</v>
      </c>
      <c r="L6583">
        <v>0</v>
      </c>
      <c r="M6583" t="s">
        <v>42</v>
      </c>
      <c r="N6583">
        <v>0.52</v>
      </c>
      <c r="O6583" t="s">
        <v>42</v>
      </c>
      <c r="P6583" t="s">
        <v>42</v>
      </c>
      <c r="Q6583" s="4">
        <f t="shared" si="511"/>
        <v>144.4444444456</v>
      </c>
      <c r="R6583" s="4">
        <f t="shared" si="512"/>
        <v>26.228432218505795</v>
      </c>
      <c r="S6583" s="5">
        <f t="shared" si="513"/>
        <v>66.879500000000007</v>
      </c>
      <c r="T6583" s="6">
        <f t="shared" si="510"/>
        <v>67.044311850129773</v>
      </c>
      <c r="U6583">
        <f t="shared" si="514"/>
        <v>45.692099999999996</v>
      </c>
    </row>
    <row r="6584" spans="1:21" ht="17" x14ac:dyDescent="0.25">
      <c r="A6584" s="1">
        <v>21963</v>
      </c>
      <c r="B6584">
        <v>20171221</v>
      </c>
      <c r="C6584">
        <v>1540</v>
      </c>
      <c r="D6584">
        <v>262</v>
      </c>
      <c r="E6584">
        <v>5.9</v>
      </c>
      <c r="F6584">
        <v>14</v>
      </c>
      <c r="G6584">
        <v>1.2</v>
      </c>
      <c r="H6584" t="s">
        <v>42</v>
      </c>
      <c r="I6584" t="s">
        <v>42</v>
      </c>
      <c r="J6584">
        <v>20.9</v>
      </c>
      <c r="K6584">
        <v>55</v>
      </c>
      <c r="L6584">
        <v>0</v>
      </c>
      <c r="M6584" t="s">
        <v>42</v>
      </c>
      <c r="N6584">
        <v>0.5</v>
      </c>
      <c r="O6584" t="s">
        <v>42</v>
      </c>
      <c r="P6584" t="s">
        <v>42</v>
      </c>
      <c r="Q6584" s="4">
        <f t="shared" si="511"/>
        <v>138.88888889</v>
      </c>
      <c r="R6584" s="4">
        <f t="shared" si="512"/>
        <v>26.070086920654873</v>
      </c>
      <c r="S6584" s="5">
        <f t="shared" si="513"/>
        <v>66.744050000000001</v>
      </c>
      <c r="T6584" s="6">
        <f t="shared" si="510"/>
        <v>67.008832110437368</v>
      </c>
      <c r="U6584">
        <f t="shared" si="514"/>
        <v>45.833299999999994</v>
      </c>
    </row>
    <row r="6585" spans="1:21" ht="17" x14ac:dyDescent="0.25">
      <c r="A6585" s="1">
        <v>21963</v>
      </c>
      <c r="B6585">
        <v>20171221</v>
      </c>
      <c r="C6585">
        <v>1550</v>
      </c>
      <c r="D6585">
        <v>262</v>
      </c>
      <c r="E6585">
        <v>5.7</v>
      </c>
      <c r="F6585">
        <v>21</v>
      </c>
      <c r="G6585">
        <v>1.5</v>
      </c>
      <c r="H6585" t="s">
        <v>42</v>
      </c>
      <c r="I6585" t="s">
        <v>42</v>
      </c>
      <c r="J6585">
        <v>21</v>
      </c>
      <c r="K6585">
        <v>58</v>
      </c>
      <c r="L6585">
        <v>0</v>
      </c>
      <c r="M6585" t="s">
        <v>42</v>
      </c>
      <c r="N6585">
        <v>0.44</v>
      </c>
      <c r="O6585" t="s">
        <v>42</v>
      </c>
      <c r="P6585" t="s">
        <v>42</v>
      </c>
      <c r="Q6585" s="4">
        <f t="shared" si="511"/>
        <v>122.22222222320001</v>
      </c>
      <c r="R6585" s="4">
        <f t="shared" si="512"/>
        <v>25.997286216216658</v>
      </c>
      <c r="S6585" s="5">
        <f t="shared" si="513"/>
        <v>67.074200000000005</v>
      </c>
      <c r="T6585" s="6">
        <f t="shared" si="510"/>
        <v>68.142676802537068</v>
      </c>
      <c r="U6585">
        <f t="shared" si="514"/>
        <v>46.240899999999996</v>
      </c>
    </row>
    <row r="6586" spans="1:21" ht="17" x14ac:dyDescent="0.25">
      <c r="A6586" s="1">
        <v>21963</v>
      </c>
      <c r="B6586">
        <v>20171221</v>
      </c>
      <c r="C6586">
        <v>1600</v>
      </c>
      <c r="D6586">
        <v>261</v>
      </c>
      <c r="E6586">
        <v>5.3</v>
      </c>
      <c r="F6586">
        <v>17</v>
      </c>
      <c r="G6586">
        <v>0.9</v>
      </c>
      <c r="H6586" t="s">
        <v>42</v>
      </c>
      <c r="I6586" t="s">
        <v>42</v>
      </c>
      <c r="J6586">
        <v>20.9</v>
      </c>
      <c r="K6586">
        <v>58</v>
      </c>
      <c r="L6586">
        <v>0</v>
      </c>
      <c r="M6586" t="s">
        <v>42</v>
      </c>
      <c r="N6586">
        <v>0.34</v>
      </c>
      <c r="O6586" t="s">
        <v>42</v>
      </c>
      <c r="P6586" t="s">
        <v>42</v>
      </c>
      <c r="Q6586" s="4">
        <f t="shared" si="511"/>
        <v>94.444444445200006</v>
      </c>
      <c r="R6586" s="4">
        <f t="shared" si="512"/>
        <v>25.537122382906883</v>
      </c>
      <c r="S6586" s="5">
        <f t="shared" si="513"/>
        <v>66.935780000000008</v>
      </c>
      <c r="T6586" s="6">
        <f t="shared" si="510"/>
        <v>67.647562913562084</v>
      </c>
      <c r="U6586">
        <f t="shared" si="514"/>
        <v>45.910899999999991</v>
      </c>
    </row>
    <row r="6587" spans="1:21" ht="17" x14ac:dyDescent="0.25">
      <c r="A6587" s="1">
        <v>21963</v>
      </c>
      <c r="B6587">
        <v>20171221</v>
      </c>
      <c r="C6587">
        <v>1610</v>
      </c>
      <c r="D6587">
        <v>264</v>
      </c>
      <c r="E6587">
        <v>5.3</v>
      </c>
      <c r="F6587">
        <v>18</v>
      </c>
      <c r="G6587">
        <v>1.3</v>
      </c>
      <c r="H6587" t="s">
        <v>42</v>
      </c>
      <c r="I6587" t="s">
        <v>42</v>
      </c>
      <c r="J6587">
        <v>20.8</v>
      </c>
      <c r="K6587">
        <v>58</v>
      </c>
      <c r="L6587">
        <v>0</v>
      </c>
      <c r="M6587" t="s">
        <v>42</v>
      </c>
      <c r="N6587">
        <v>0.33</v>
      </c>
      <c r="O6587" t="s">
        <v>42</v>
      </c>
      <c r="P6587" t="s">
        <v>42</v>
      </c>
      <c r="Q6587" s="4">
        <f t="shared" si="511"/>
        <v>91.666666667400008</v>
      </c>
      <c r="R6587" s="4">
        <f t="shared" si="512"/>
        <v>25.391965061207081</v>
      </c>
      <c r="S6587" s="5">
        <f t="shared" si="513"/>
        <v>66.797359999999998</v>
      </c>
      <c r="T6587" s="6">
        <f t="shared" si="510"/>
        <v>67.422569064927373</v>
      </c>
      <c r="U6587">
        <f t="shared" si="514"/>
        <v>45.431000000000004</v>
      </c>
    </row>
    <row r="6588" spans="1:21" ht="17" x14ac:dyDescent="0.25">
      <c r="A6588" s="1">
        <v>21963</v>
      </c>
      <c r="B6588">
        <v>20171221</v>
      </c>
      <c r="C6588">
        <v>1620</v>
      </c>
      <c r="D6588">
        <v>265</v>
      </c>
      <c r="E6588">
        <v>6.6</v>
      </c>
      <c r="F6588">
        <v>15</v>
      </c>
      <c r="G6588">
        <v>1.3</v>
      </c>
      <c r="H6588" t="s">
        <v>42</v>
      </c>
      <c r="I6588" t="s">
        <v>42</v>
      </c>
      <c r="J6588">
        <v>20.8</v>
      </c>
      <c r="K6588">
        <v>58</v>
      </c>
      <c r="L6588">
        <v>0</v>
      </c>
      <c r="M6588" t="s">
        <v>42</v>
      </c>
      <c r="N6588">
        <v>0.37</v>
      </c>
      <c r="O6588" t="s">
        <v>42</v>
      </c>
      <c r="P6588" t="s">
        <v>42</v>
      </c>
      <c r="Q6588" s="4">
        <f t="shared" si="511"/>
        <v>102.7777777786</v>
      </c>
      <c r="R6588" s="4">
        <f t="shared" si="512"/>
        <v>25.549835511358552</v>
      </c>
      <c r="S6588" s="5">
        <f t="shared" si="513"/>
        <v>66.797359999999998</v>
      </c>
      <c r="T6588" s="6">
        <f t="shared" si="510"/>
        <v>66.97724061942624</v>
      </c>
      <c r="U6588">
        <f t="shared" si="514"/>
        <v>43.456600000000002</v>
      </c>
    </row>
    <row r="6589" spans="1:21" ht="17" x14ac:dyDescent="0.25">
      <c r="A6589" s="1">
        <v>21963</v>
      </c>
      <c r="B6589">
        <v>20171221</v>
      </c>
      <c r="C6589">
        <v>1630</v>
      </c>
      <c r="D6589">
        <v>274</v>
      </c>
      <c r="E6589">
        <v>6</v>
      </c>
      <c r="F6589">
        <v>16</v>
      </c>
      <c r="G6589">
        <v>1</v>
      </c>
      <c r="H6589" t="s">
        <v>42</v>
      </c>
      <c r="I6589" t="s">
        <v>42</v>
      </c>
      <c r="J6589">
        <v>20.5</v>
      </c>
      <c r="K6589">
        <v>59</v>
      </c>
      <c r="L6589">
        <v>0</v>
      </c>
      <c r="M6589" t="s">
        <v>42</v>
      </c>
      <c r="N6589">
        <v>0.25</v>
      </c>
      <c r="O6589" t="s">
        <v>42</v>
      </c>
      <c r="P6589" t="s">
        <v>42</v>
      </c>
      <c r="Q6589" s="4">
        <f t="shared" si="511"/>
        <v>69.444444445000002</v>
      </c>
      <c r="R6589" s="4">
        <f t="shared" si="512"/>
        <v>24.698202754479048</v>
      </c>
      <c r="S6589" s="5">
        <f t="shared" si="513"/>
        <v>66.442050000000009</v>
      </c>
      <c r="T6589" s="6">
        <f t="shared" si="510"/>
        <v>53.287663580822766</v>
      </c>
      <c r="U6589">
        <f t="shared" si="514"/>
        <v>42.506799999999991</v>
      </c>
    </row>
    <row r="6590" spans="1:21" ht="17" x14ac:dyDescent="0.25">
      <c r="A6590" s="1">
        <v>21963</v>
      </c>
      <c r="B6590">
        <v>20171221</v>
      </c>
      <c r="C6590">
        <v>1640</v>
      </c>
      <c r="D6590">
        <v>269</v>
      </c>
      <c r="E6590">
        <v>5.8</v>
      </c>
      <c r="F6590">
        <v>13</v>
      </c>
      <c r="G6590">
        <v>1</v>
      </c>
      <c r="H6590" t="s">
        <v>42</v>
      </c>
      <c r="I6590" t="s">
        <v>42</v>
      </c>
      <c r="J6590">
        <v>20.2</v>
      </c>
      <c r="K6590">
        <v>60</v>
      </c>
      <c r="L6590">
        <v>0</v>
      </c>
      <c r="M6590" t="s">
        <v>42</v>
      </c>
      <c r="N6590">
        <v>0.33</v>
      </c>
      <c r="O6590" t="s">
        <v>42</v>
      </c>
      <c r="P6590" t="s">
        <v>42</v>
      </c>
      <c r="Q6590" s="4">
        <f t="shared" si="511"/>
        <v>91.666666667400008</v>
      </c>
      <c r="R6590" s="4">
        <f t="shared" si="512"/>
        <v>24.769555888508499</v>
      </c>
      <c r="S6590" s="5">
        <f t="shared" si="513"/>
        <v>66.080799999999996</v>
      </c>
      <c r="T6590" s="6">
        <f t="shared" si="510"/>
        <v>53.860422655061051</v>
      </c>
      <c r="U6590">
        <f t="shared" si="514"/>
        <v>42.055</v>
      </c>
    </row>
    <row r="6591" spans="1:21" ht="17" x14ac:dyDescent="0.25">
      <c r="A6591" s="1">
        <v>21963</v>
      </c>
      <c r="B6591">
        <v>20171221</v>
      </c>
      <c r="C6591">
        <v>1650</v>
      </c>
      <c r="D6591">
        <v>264</v>
      </c>
      <c r="E6591">
        <v>5.5</v>
      </c>
      <c r="F6591">
        <v>16</v>
      </c>
      <c r="G6591">
        <v>1</v>
      </c>
      <c r="H6591" t="s">
        <v>42</v>
      </c>
      <c r="I6591" t="s">
        <v>42</v>
      </c>
      <c r="J6591">
        <v>20.5</v>
      </c>
      <c r="K6591">
        <v>60</v>
      </c>
      <c r="L6591">
        <v>0</v>
      </c>
      <c r="M6591" t="s">
        <v>42</v>
      </c>
      <c r="N6591">
        <v>0.38</v>
      </c>
      <c r="O6591" t="s">
        <v>42</v>
      </c>
      <c r="P6591" t="s">
        <v>42</v>
      </c>
      <c r="Q6591" s="4">
        <f t="shared" si="511"/>
        <v>105.55555555640001</v>
      </c>
      <c r="R6591" s="4">
        <f t="shared" si="512"/>
        <v>25.275133965696568</v>
      </c>
      <c r="S6591" s="5">
        <f t="shared" si="513"/>
        <v>66.50200000000001</v>
      </c>
      <c r="T6591" s="6">
        <f t="shared" si="510"/>
        <v>67.891506849223248</v>
      </c>
      <c r="U6591">
        <f t="shared" si="514"/>
        <v>44.122499999999988</v>
      </c>
    </row>
    <row r="6592" spans="1:21" ht="17" x14ac:dyDescent="0.25">
      <c r="A6592" s="1">
        <v>21963</v>
      </c>
      <c r="B6592">
        <v>20171221</v>
      </c>
      <c r="C6592">
        <v>1700</v>
      </c>
      <c r="D6592">
        <v>266</v>
      </c>
      <c r="E6592">
        <v>5.3</v>
      </c>
      <c r="F6592">
        <v>15</v>
      </c>
      <c r="G6592">
        <v>1.3</v>
      </c>
      <c r="H6592" t="s">
        <v>42</v>
      </c>
      <c r="I6592" t="s">
        <v>42</v>
      </c>
      <c r="J6592">
        <v>20.6</v>
      </c>
      <c r="K6592">
        <v>60</v>
      </c>
      <c r="L6592">
        <v>0</v>
      </c>
      <c r="M6592" t="s">
        <v>42</v>
      </c>
      <c r="N6592">
        <v>0.31</v>
      </c>
      <c r="O6592" t="s">
        <v>42</v>
      </c>
      <c r="P6592" t="s">
        <v>42</v>
      </c>
      <c r="Q6592" s="4">
        <f t="shared" si="511"/>
        <v>86.1111111118</v>
      </c>
      <c r="R6592" s="4">
        <f t="shared" si="512"/>
        <v>25.098022044943011</v>
      </c>
      <c r="S6592" s="5">
        <f t="shared" si="513"/>
        <v>66.642400000000009</v>
      </c>
      <c r="T6592" s="6">
        <f t="shared" si="510"/>
        <v>67.726957389718081</v>
      </c>
      <c r="U6592">
        <f t="shared" si="514"/>
        <v>44.471200000000003</v>
      </c>
    </row>
    <row r="6593" spans="1:21" ht="17" x14ac:dyDescent="0.25">
      <c r="A6593" s="1">
        <v>21963</v>
      </c>
      <c r="B6593">
        <v>20171221</v>
      </c>
      <c r="C6593">
        <v>1710</v>
      </c>
      <c r="D6593">
        <v>267</v>
      </c>
      <c r="E6593">
        <v>5.2</v>
      </c>
      <c r="F6593">
        <v>13</v>
      </c>
      <c r="G6593">
        <v>0.9</v>
      </c>
      <c r="H6593" t="s">
        <v>42</v>
      </c>
      <c r="I6593" t="s">
        <v>42</v>
      </c>
      <c r="J6593">
        <v>20.5</v>
      </c>
      <c r="K6593">
        <v>61</v>
      </c>
      <c r="L6593">
        <v>0</v>
      </c>
      <c r="M6593" t="s">
        <v>42</v>
      </c>
      <c r="N6593">
        <v>0.28999999999999998</v>
      </c>
      <c r="O6593" t="s">
        <v>42</v>
      </c>
      <c r="P6593" t="s">
        <v>42</v>
      </c>
      <c r="Q6593" s="4">
        <f t="shared" si="511"/>
        <v>80.555555556199991</v>
      </c>
      <c r="R6593" s="4">
        <f t="shared" si="512"/>
        <v>24.902380589009294</v>
      </c>
      <c r="S6593" s="5">
        <f t="shared" si="513"/>
        <v>66.56195000000001</v>
      </c>
      <c r="T6593" s="6">
        <f t="shared" si="510"/>
        <v>54.913094765712081</v>
      </c>
      <c r="U6593">
        <f t="shared" si="514"/>
        <v>44.102399999999989</v>
      </c>
    </row>
    <row r="6594" spans="1:21" ht="17" x14ac:dyDescent="0.25">
      <c r="A6594" s="1">
        <v>21963</v>
      </c>
      <c r="B6594">
        <v>20171221</v>
      </c>
      <c r="C6594">
        <v>1720</v>
      </c>
      <c r="D6594">
        <v>268</v>
      </c>
      <c r="E6594">
        <v>5.0999999999999996</v>
      </c>
      <c r="F6594">
        <v>16</v>
      </c>
      <c r="G6594">
        <v>1.2</v>
      </c>
      <c r="H6594" t="s">
        <v>42</v>
      </c>
      <c r="I6594" t="s">
        <v>42</v>
      </c>
      <c r="J6594">
        <v>20.399999999999999</v>
      </c>
      <c r="K6594">
        <v>61</v>
      </c>
      <c r="L6594">
        <v>0</v>
      </c>
      <c r="M6594" t="s">
        <v>42</v>
      </c>
      <c r="N6594">
        <v>0.22</v>
      </c>
      <c r="O6594" t="s">
        <v>42</v>
      </c>
      <c r="P6594" t="s">
        <v>42</v>
      </c>
      <c r="Q6594" s="4">
        <f t="shared" si="511"/>
        <v>61.111111111600003</v>
      </c>
      <c r="R6594" s="4">
        <f t="shared" si="512"/>
        <v>24.418988269951768</v>
      </c>
      <c r="S6594" s="5">
        <f t="shared" si="513"/>
        <v>66.420559999999995</v>
      </c>
      <c r="T6594" s="6">
        <f t="shared" si="510"/>
        <v>54.384684750937303</v>
      </c>
      <c r="U6594">
        <f t="shared" si="514"/>
        <v>43.439099999999996</v>
      </c>
    </row>
    <row r="6595" spans="1:21" ht="17" x14ac:dyDescent="0.25">
      <c r="A6595" s="1">
        <v>21963</v>
      </c>
      <c r="B6595">
        <v>20171221</v>
      </c>
      <c r="C6595">
        <v>1730</v>
      </c>
      <c r="D6595">
        <v>272</v>
      </c>
      <c r="E6595">
        <v>4.5999999999999996</v>
      </c>
      <c r="F6595">
        <v>15</v>
      </c>
      <c r="G6595">
        <v>0.9</v>
      </c>
      <c r="H6595" t="s">
        <v>42</v>
      </c>
      <c r="I6595" t="s">
        <v>42</v>
      </c>
      <c r="J6595">
        <v>19.899999999999999</v>
      </c>
      <c r="K6595">
        <v>63</v>
      </c>
      <c r="L6595">
        <v>0</v>
      </c>
      <c r="M6595" t="s">
        <v>42</v>
      </c>
      <c r="N6595">
        <v>7.0000000000000007E-2</v>
      </c>
      <c r="O6595" t="s">
        <v>42</v>
      </c>
      <c r="P6595" t="s">
        <v>42</v>
      </c>
      <c r="Q6595" s="4">
        <f t="shared" si="511"/>
        <v>19.444444444600002</v>
      </c>
      <c r="R6595" s="4">
        <f t="shared" si="512"/>
        <v>22.35245150427739</v>
      </c>
      <c r="S6595" s="5">
        <f t="shared" si="513"/>
        <v>65.821629999999999</v>
      </c>
      <c r="T6595" s="6">
        <f t="shared" si="510"/>
        <v>52.75818695556061</v>
      </c>
      <c r="U6595">
        <f t="shared" si="514"/>
        <v>41.300599999999989</v>
      </c>
    </row>
    <row r="6596" spans="1:21" ht="17" x14ac:dyDescent="0.25">
      <c r="A6596" s="1">
        <v>21963</v>
      </c>
      <c r="B6596">
        <v>20171221</v>
      </c>
      <c r="C6596">
        <v>1740</v>
      </c>
      <c r="D6596">
        <v>276</v>
      </c>
      <c r="E6596">
        <v>4.7</v>
      </c>
      <c r="F6596">
        <v>16</v>
      </c>
      <c r="G6596">
        <v>1.2</v>
      </c>
      <c r="H6596" t="s">
        <v>42</v>
      </c>
      <c r="I6596" t="s">
        <v>42</v>
      </c>
      <c r="J6596">
        <v>19.600000000000001</v>
      </c>
      <c r="K6596">
        <v>65</v>
      </c>
      <c r="L6596">
        <v>0</v>
      </c>
      <c r="M6596" t="s">
        <v>42</v>
      </c>
      <c r="N6596">
        <v>0.13</v>
      </c>
      <c r="O6596" t="s">
        <v>42</v>
      </c>
      <c r="P6596" t="s">
        <v>42</v>
      </c>
      <c r="Q6596" s="4">
        <f t="shared" si="511"/>
        <v>36.1111111114</v>
      </c>
      <c r="R6596" s="4">
        <f t="shared" si="512"/>
        <v>22.87405758395106</v>
      </c>
      <c r="S6596" s="5">
        <f t="shared" si="513"/>
        <v>65.493600000000001</v>
      </c>
      <c r="T6596" s="6">
        <f t="shared" si="510"/>
        <v>53.896274859136383</v>
      </c>
      <c r="U6596">
        <f t="shared" si="514"/>
        <v>40.221000000000004</v>
      </c>
    </row>
    <row r="6597" spans="1:21" ht="17" x14ac:dyDescent="0.25">
      <c r="A6597" s="1">
        <v>21963</v>
      </c>
      <c r="B6597">
        <v>20171221</v>
      </c>
      <c r="C6597">
        <v>1750</v>
      </c>
      <c r="D6597">
        <v>258</v>
      </c>
      <c r="E6597">
        <v>5.6</v>
      </c>
      <c r="F6597">
        <v>13</v>
      </c>
      <c r="G6597">
        <v>1.1000000000000001</v>
      </c>
      <c r="H6597" t="s">
        <v>42</v>
      </c>
      <c r="I6597" t="s">
        <v>42</v>
      </c>
      <c r="J6597">
        <v>19.7</v>
      </c>
      <c r="K6597">
        <v>66</v>
      </c>
      <c r="L6597">
        <v>0</v>
      </c>
      <c r="M6597" t="s">
        <v>42</v>
      </c>
      <c r="N6597">
        <v>0.17</v>
      </c>
      <c r="O6597" t="s">
        <v>42</v>
      </c>
      <c r="P6597" t="s">
        <v>42</v>
      </c>
      <c r="Q6597" s="4">
        <f t="shared" si="511"/>
        <v>47.222222222600003</v>
      </c>
      <c r="R6597" s="4">
        <f t="shared" si="512"/>
        <v>23.342282835224609</v>
      </c>
      <c r="S6597" s="5">
        <f t="shared" si="513"/>
        <v>65.69098000000001</v>
      </c>
      <c r="T6597" s="6">
        <f t="shared" si="510"/>
        <v>53.884967685791992</v>
      </c>
      <c r="U6597">
        <f t="shared" si="514"/>
        <v>39.3476</v>
      </c>
    </row>
    <row r="6598" spans="1:21" ht="17" x14ac:dyDescent="0.25">
      <c r="A6598" s="1">
        <v>21963</v>
      </c>
      <c r="B6598">
        <v>20171221</v>
      </c>
      <c r="C6598">
        <v>1800</v>
      </c>
      <c r="D6598">
        <v>258</v>
      </c>
      <c r="E6598">
        <v>5.0999999999999996</v>
      </c>
      <c r="F6598">
        <v>15</v>
      </c>
      <c r="G6598">
        <v>1</v>
      </c>
      <c r="H6598" t="s">
        <v>42</v>
      </c>
      <c r="I6598" t="s">
        <v>42</v>
      </c>
      <c r="J6598">
        <v>19.3</v>
      </c>
      <c r="K6598">
        <v>67</v>
      </c>
      <c r="L6598">
        <v>0</v>
      </c>
      <c r="M6598" t="s">
        <v>42</v>
      </c>
      <c r="N6598">
        <v>0.1</v>
      </c>
      <c r="O6598" t="s">
        <v>42</v>
      </c>
      <c r="P6598" t="s">
        <v>42</v>
      </c>
      <c r="Q6598" s="4">
        <f t="shared" si="511"/>
        <v>27.777777778000001</v>
      </c>
      <c r="R6598" s="4">
        <f t="shared" si="512"/>
        <v>22.21065599007229</v>
      </c>
      <c r="S6598" s="5">
        <f t="shared" si="513"/>
        <v>65.153690000000012</v>
      </c>
      <c r="T6598" s="6">
        <f t="shared" si="510"/>
        <v>53.193852787093981</v>
      </c>
      <c r="U6598">
        <f t="shared" si="514"/>
        <v>38.101300000000002</v>
      </c>
    </row>
    <row r="6599" spans="1:21" ht="17" x14ac:dyDescent="0.25">
      <c r="A6599" s="1">
        <v>21963</v>
      </c>
      <c r="B6599">
        <v>20171221</v>
      </c>
      <c r="C6599">
        <v>1810</v>
      </c>
      <c r="D6599">
        <v>265</v>
      </c>
      <c r="E6599">
        <v>4.7</v>
      </c>
      <c r="F6599">
        <v>15</v>
      </c>
      <c r="G6599">
        <v>1.3</v>
      </c>
      <c r="H6599" t="s">
        <v>42</v>
      </c>
      <c r="I6599" t="s">
        <v>42</v>
      </c>
      <c r="J6599">
        <v>18.899999999999999</v>
      </c>
      <c r="K6599">
        <v>69</v>
      </c>
      <c r="L6599">
        <v>0</v>
      </c>
      <c r="M6599" t="s">
        <v>42</v>
      </c>
      <c r="N6599">
        <v>0.06</v>
      </c>
      <c r="O6599" t="s">
        <v>42</v>
      </c>
      <c r="P6599" t="s">
        <v>42</v>
      </c>
      <c r="Q6599" s="4">
        <f t="shared" si="511"/>
        <v>16.666666666800001</v>
      </c>
      <c r="R6599" s="4">
        <f t="shared" si="512"/>
        <v>21.119721800558334</v>
      </c>
      <c r="S6599" s="5">
        <f t="shared" si="513"/>
        <v>64.652590000000004</v>
      </c>
      <c r="T6599" s="6">
        <f t="shared" si="510"/>
        <v>52.735638340725835</v>
      </c>
      <c r="U6599">
        <f t="shared" si="514"/>
        <v>36.861699999999985</v>
      </c>
    </row>
    <row r="6600" spans="1:21" ht="17" x14ac:dyDescent="0.25">
      <c r="A6600" s="1">
        <v>21963</v>
      </c>
      <c r="B6600">
        <v>20171221</v>
      </c>
      <c r="C6600">
        <v>1820</v>
      </c>
      <c r="D6600">
        <v>259</v>
      </c>
      <c r="E6600">
        <v>4</v>
      </c>
      <c r="F6600">
        <v>13</v>
      </c>
      <c r="G6600">
        <v>1</v>
      </c>
      <c r="H6600" t="s">
        <v>42</v>
      </c>
      <c r="I6600" t="s">
        <v>42</v>
      </c>
      <c r="J6600">
        <v>18.600000000000001</v>
      </c>
      <c r="K6600">
        <v>71</v>
      </c>
      <c r="L6600">
        <v>0</v>
      </c>
      <c r="M6600" t="s">
        <v>42</v>
      </c>
      <c r="N6600">
        <v>0.04</v>
      </c>
      <c r="O6600" t="s">
        <v>42</v>
      </c>
      <c r="P6600" t="s">
        <v>42</v>
      </c>
      <c r="Q6600" s="4">
        <f t="shared" si="511"/>
        <v>11.111111111200001</v>
      </c>
      <c r="R6600" s="4">
        <f t="shared" si="512"/>
        <v>20.286175517090058</v>
      </c>
      <c r="S6600" s="5">
        <f t="shared" si="513"/>
        <v>64.286940000000001</v>
      </c>
      <c r="T6600" s="6">
        <f t="shared" si="510"/>
        <v>52.912028172217077</v>
      </c>
      <c r="U6600">
        <f t="shared" si="514"/>
        <v>36.67090000000001</v>
      </c>
    </row>
    <row r="6601" spans="1:21" ht="17" x14ac:dyDescent="0.25">
      <c r="A6601" s="1">
        <v>21963</v>
      </c>
      <c r="B6601">
        <v>20171221</v>
      </c>
      <c r="C6601">
        <v>1830</v>
      </c>
      <c r="D6601">
        <v>259</v>
      </c>
      <c r="E6601">
        <v>3.7</v>
      </c>
      <c r="F6601">
        <v>11</v>
      </c>
      <c r="G6601">
        <v>0.8</v>
      </c>
      <c r="H6601" t="s">
        <v>42</v>
      </c>
      <c r="I6601" t="s">
        <v>42</v>
      </c>
      <c r="J6601">
        <v>18.399999999999999</v>
      </c>
      <c r="K6601">
        <v>72</v>
      </c>
      <c r="L6601">
        <v>0</v>
      </c>
      <c r="M6601" t="s">
        <v>42</v>
      </c>
      <c r="N6601">
        <v>0.04</v>
      </c>
      <c r="O6601" t="s">
        <v>42</v>
      </c>
      <c r="P6601" t="s">
        <v>42</v>
      </c>
      <c r="Q6601" s="4">
        <f t="shared" si="511"/>
        <v>11.111111111200001</v>
      </c>
      <c r="R6601" s="4">
        <f t="shared" si="512"/>
        <v>20.081786990649974</v>
      </c>
      <c r="S6601" s="5">
        <f t="shared" si="513"/>
        <v>64.023520000000005</v>
      </c>
      <c r="T6601" s="6">
        <f t="shared" si="510"/>
        <v>53.226323087844968</v>
      </c>
      <c r="U6601">
        <f t="shared" si="514"/>
        <v>36.338899999999995</v>
      </c>
    </row>
    <row r="6602" spans="1:21" ht="17" x14ac:dyDescent="0.25">
      <c r="A6602" s="1">
        <v>21963</v>
      </c>
      <c r="B6602">
        <v>20171221</v>
      </c>
      <c r="C6602">
        <v>1840</v>
      </c>
      <c r="D6602">
        <v>264</v>
      </c>
      <c r="E6602">
        <v>4.0999999999999996</v>
      </c>
      <c r="F6602">
        <v>12</v>
      </c>
      <c r="G6602">
        <v>0.9</v>
      </c>
      <c r="H6602" t="s">
        <v>42</v>
      </c>
      <c r="I6602" t="s">
        <v>42</v>
      </c>
      <c r="J6602">
        <v>18.2</v>
      </c>
      <c r="K6602">
        <v>72</v>
      </c>
      <c r="L6602">
        <v>0</v>
      </c>
      <c r="M6602" t="s">
        <v>42</v>
      </c>
      <c r="N6602">
        <v>0.04</v>
      </c>
      <c r="O6602" t="s">
        <v>42</v>
      </c>
      <c r="P6602" t="s">
        <v>42</v>
      </c>
      <c r="Q6602" s="4">
        <f t="shared" si="511"/>
        <v>11.111111111200001</v>
      </c>
      <c r="R6602" s="4">
        <f t="shared" si="512"/>
        <v>19.877734229017584</v>
      </c>
      <c r="S6602" s="5">
        <f t="shared" si="513"/>
        <v>63.718959999999988</v>
      </c>
      <c r="T6602" s="6">
        <f t="shared" ref="T6602:T6665" si="515">IF(R6602&gt;25,8.62+(0.38*K6602)+(1.55*R6602)+EXP(-E6602+2.4)-0.5*E6602,10.66+(0.28*K6602)+(1.3*R6602)-E6602)</f>
        <v>52.561054497722857</v>
      </c>
      <c r="U6602">
        <f t="shared" si="514"/>
        <v>34.816899999999997</v>
      </c>
    </row>
    <row r="6603" spans="1:21" ht="17" x14ac:dyDescent="0.25">
      <c r="A6603" s="1">
        <v>21963</v>
      </c>
      <c r="B6603">
        <v>20171221</v>
      </c>
      <c r="C6603">
        <v>1850</v>
      </c>
      <c r="D6603">
        <v>265</v>
      </c>
      <c r="E6603">
        <v>4.0999999999999996</v>
      </c>
      <c r="F6603">
        <v>14</v>
      </c>
      <c r="G6603">
        <v>1</v>
      </c>
      <c r="H6603" t="s">
        <v>42</v>
      </c>
      <c r="I6603" t="s">
        <v>42</v>
      </c>
      <c r="J6603">
        <v>18.100000000000001</v>
      </c>
      <c r="K6603">
        <v>72</v>
      </c>
      <c r="L6603">
        <v>0</v>
      </c>
      <c r="M6603" t="s">
        <v>42</v>
      </c>
      <c r="N6603">
        <v>0.03</v>
      </c>
      <c r="O6603" t="s">
        <v>42</v>
      </c>
      <c r="P6603" t="s">
        <v>42</v>
      </c>
      <c r="Q6603" s="4">
        <f t="shared" ref="Q6603:Q6666" si="516">N6603*277.77777778</f>
        <v>8.3333333334000006</v>
      </c>
      <c r="R6603" s="4">
        <f t="shared" ref="R6603:R6666" si="517">1.33*J6603-2.65*SQRT(J6603)+3.21*LOG10(Q6603+1)+3.5</f>
        <v>19.412632938291566</v>
      </c>
      <c r="S6603" s="5">
        <f t="shared" ref="S6603:S6666" si="518">(1.8*J6603+32)-((0.55-0.0055*K6603)*(1.8*J6603-26))</f>
        <v>63.566680000000012</v>
      </c>
      <c r="T6603" s="6">
        <f t="shared" si="515"/>
        <v>51.956422819779043</v>
      </c>
      <c r="U6603">
        <f t="shared" ref="U6603:U6666" si="519">61.78+4.21*(J6603-22.48)-1.7*(E6603-7.05)+5.89*(N6603-2.41)</f>
        <v>34.33700000000001</v>
      </c>
    </row>
    <row r="6604" spans="1:21" ht="17" x14ac:dyDescent="0.25">
      <c r="A6604" s="1">
        <v>21963</v>
      </c>
      <c r="B6604">
        <v>20171221</v>
      </c>
      <c r="C6604">
        <v>1900</v>
      </c>
      <c r="D6604">
        <v>264</v>
      </c>
      <c r="E6604">
        <v>3</v>
      </c>
      <c r="F6604">
        <v>13</v>
      </c>
      <c r="G6604">
        <v>0.7</v>
      </c>
      <c r="H6604" t="s">
        <v>42</v>
      </c>
      <c r="I6604" t="s">
        <v>42</v>
      </c>
      <c r="J6604">
        <v>18.100000000000001</v>
      </c>
      <c r="K6604">
        <v>73</v>
      </c>
      <c r="L6604">
        <v>0</v>
      </c>
      <c r="M6604" t="s">
        <v>42</v>
      </c>
      <c r="N6604">
        <v>0.03</v>
      </c>
      <c r="O6604" t="s">
        <v>42</v>
      </c>
      <c r="P6604" t="s">
        <v>42</v>
      </c>
      <c r="Q6604" s="4">
        <f t="shared" si="516"/>
        <v>8.3333333334000006</v>
      </c>
      <c r="R6604" s="4">
        <f t="shared" si="517"/>
        <v>19.412632938291566</v>
      </c>
      <c r="S6604" s="5">
        <f t="shared" si="518"/>
        <v>63.60287000000001</v>
      </c>
      <c r="T6604" s="6">
        <f t="shared" si="515"/>
        <v>53.336422819779038</v>
      </c>
      <c r="U6604">
        <f t="shared" si="519"/>
        <v>36.207000000000008</v>
      </c>
    </row>
    <row r="6605" spans="1:21" ht="17" x14ac:dyDescent="0.25">
      <c r="A6605" s="1">
        <v>21963</v>
      </c>
      <c r="B6605">
        <v>20171221</v>
      </c>
      <c r="C6605">
        <v>1910</v>
      </c>
      <c r="D6605">
        <v>264</v>
      </c>
      <c r="E6605">
        <v>3.1</v>
      </c>
      <c r="F6605">
        <v>13</v>
      </c>
      <c r="G6605">
        <v>0.8</v>
      </c>
      <c r="H6605" t="s">
        <v>42</v>
      </c>
      <c r="I6605" t="s">
        <v>42</v>
      </c>
      <c r="J6605">
        <v>17.899999999999999</v>
      </c>
      <c r="K6605">
        <v>75</v>
      </c>
      <c r="L6605">
        <v>0</v>
      </c>
      <c r="M6605" t="s">
        <v>42</v>
      </c>
      <c r="N6605">
        <v>0.02</v>
      </c>
      <c r="O6605" t="s">
        <v>42</v>
      </c>
      <c r="P6605" t="s">
        <v>42</v>
      </c>
      <c r="Q6605" s="4">
        <f t="shared" si="516"/>
        <v>5.5555555556000007</v>
      </c>
      <c r="R6605" s="4">
        <f t="shared" si="517"/>
        <v>18.716592727388225</v>
      </c>
      <c r="S6605" s="5">
        <f t="shared" si="518"/>
        <v>63.364750000000001</v>
      </c>
      <c r="T6605" s="6">
        <f t="shared" si="515"/>
        <v>52.891570545604694</v>
      </c>
      <c r="U6605">
        <f t="shared" si="519"/>
        <v>35.136099999999992</v>
      </c>
    </row>
    <row r="6606" spans="1:21" ht="17" x14ac:dyDescent="0.25">
      <c r="A6606" s="1">
        <v>21963</v>
      </c>
      <c r="B6606">
        <v>20171221</v>
      </c>
      <c r="C6606">
        <v>1920</v>
      </c>
      <c r="D6606">
        <v>268</v>
      </c>
      <c r="E6606">
        <v>2.7</v>
      </c>
      <c r="F6606">
        <v>12</v>
      </c>
      <c r="G6606">
        <v>0.5</v>
      </c>
      <c r="H6606" t="s">
        <v>42</v>
      </c>
      <c r="I6606" t="s">
        <v>42</v>
      </c>
      <c r="J6606">
        <v>17.8</v>
      </c>
      <c r="K6606">
        <v>76</v>
      </c>
      <c r="L6606">
        <v>0</v>
      </c>
      <c r="M6606" t="s">
        <v>42</v>
      </c>
      <c r="N6606">
        <v>0.01</v>
      </c>
      <c r="O6606" t="s">
        <v>42</v>
      </c>
      <c r="P6606" t="s">
        <v>42</v>
      </c>
      <c r="Q6606" s="4">
        <f t="shared" si="516"/>
        <v>2.7777777778000003</v>
      </c>
      <c r="R6606" s="4">
        <f t="shared" si="517"/>
        <v>17.846566620257249</v>
      </c>
      <c r="S6606" s="5">
        <f t="shared" si="518"/>
        <v>63.242719999999991</v>
      </c>
      <c r="T6606" s="6">
        <f t="shared" si="515"/>
        <v>52.440536606334419</v>
      </c>
      <c r="U6606">
        <f t="shared" si="519"/>
        <v>35.336199999999998</v>
      </c>
    </row>
    <row r="6607" spans="1:21" ht="17" x14ac:dyDescent="0.25">
      <c r="A6607" s="1">
        <v>21963</v>
      </c>
      <c r="B6607">
        <v>20171221</v>
      </c>
      <c r="C6607">
        <v>1930</v>
      </c>
      <c r="D6607">
        <v>271</v>
      </c>
      <c r="E6607">
        <v>2.5</v>
      </c>
      <c r="F6607">
        <v>13</v>
      </c>
      <c r="G6607">
        <v>0.5</v>
      </c>
      <c r="H6607" t="s">
        <v>42</v>
      </c>
      <c r="I6607" t="s">
        <v>42</v>
      </c>
      <c r="J6607">
        <v>17.7</v>
      </c>
      <c r="K6607">
        <v>77</v>
      </c>
      <c r="L6607">
        <v>0</v>
      </c>
      <c r="M6607" t="s">
        <v>42</v>
      </c>
      <c r="N6607">
        <v>0.01</v>
      </c>
      <c r="O6607" t="s">
        <v>42</v>
      </c>
      <c r="P6607" t="s">
        <v>42</v>
      </c>
      <c r="Q6607" s="4">
        <f t="shared" si="516"/>
        <v>2.7777777778000003</v>
      </c>
      <c r="R6607" s="4">
        <f t="shared" si="517"/>
        <v>17.745016365393411</v>
      </c>
      <c r="S6607" s="5">
        <f t="shared" si="518"/>
        <v>63.11871</v>
      </c>
      <c r="T6607" s="6">
        <f t="shared" si="515"/>
        <v>52.788521275011433</v>
      </c>
      <c r="U6607">
        <f t="shared" si="519"/>
        <v>35.255199999999995</v>
      </c>
    </row>
    <row r="6608" spans="1:21" ht="17" x14ac:dyDescent="0.25">
      <c r="A6608" s="1">
        <v>21963</v>
      </c>
      <c r="B6608">
        <v>20171221</v>
      </c>
      <c r="C6608">
        <v>1940</v>
      </c>
      <c r="D6608">
        <v>267</v>
      </c>
      <c r="E6608">
        <v>2.7</v>
      </c>
      <c r="F6608">
        <v>15</v>
      </c>
      <c r="G6608">
        <v>0.5</v>
      </c>
      <c r="H6608" t="s">
        <v>42</v>
      </c>
      <c r="I6608" t="s">
        <v>42</v>
      </c>
      <c r="J6608">
        <v>17.600000000000001</v>
      </c>
      <c r="K6608">
        <v>78</v>
      </c>
      <c r="L6608">
        <v>0</v>
      </c>
      <c r="M6608" t="s">
        <v>42</v>
      </c>
      <c r="N6608">
        <v>0.01</v>
      </c>
      <c r="O6608" t="s">
        <v>42</v>
      </c>
      <c r="P6608" t="s">
        <v>42</v>
      </c>
      <c r="Q6608" s="4">
        <f t="shared" si="516"/>
        <v>2.7777777778000003</v>
      </c>
      <c r="R6608" s="4">
        <f t="shared" si="517"/>
        <v>17.643555077810007</v>
      </c>
      <c r="S6608" s="5">
        <f t="shared" si="518"/>
        <v>62.992720000000006</v>
      </c>
      <c r="T6608" s="6">
        <f t="shared" si="515"/>
        <v>52.736621601153004</v>
      </c>
      <c r="U6608">
        <f t="shared" si="519"/>
        <v>34.494199999999999</v>
      </c>
    </row>
    <row r="6609" spans="1:21" ht="17" x14ac:dyDescent="0.25">
      <c r="A6609" s="1">
        <v>21963</v>
      </c>
      <c r="B6609">
        <v>20171221</v>
      </c>
      <c r="C6609">
        <v>1950</v>
      </c>
      <c r="D6609">
        <v>253</v>
      </c>
      <c r="E6609">
        <v>2.7</v>
      </c>
      <c r="F6609">
        <v>11</v>
      </c>
      <c r="G6609">
        <v>0.4</v>
      </c>
      <c r="H6609" t="s">
        <v>42</v>
      </c>
      <c r="I6609" t="s">
        <v>42</v>
      </c>
      <c r="J6609">
        <v>17.5</v>
      </c>
      <c r="K6609">
        <v>79</v>
      </c>
      <c r="L6609">
        <v>0</v>
      </c>
      <c r="M6609" t="s">
        <v>42</v>
      </c>
      <c r="N6609">
        <v>0</v>
      </c>
      <c r="O6609" t="s">
        <v>42</v>
      </c>
      <c r="P6609" t="s">
        <v>42</v>
      </c>
      <c r="Q6609" s="4">
        <f t="shared" si="516"/>
        <v>0</v>
      </c>
      <c r="R6609" s="4">
        <f t="shared" si="517"/>
        <v>15.689254648423502</v>
      </c>
      <c r="S6609" s="5">
        <f t="shared" si="518"/>
        <v>62.864750000000001</v>
      </c>
      <c r="T6609" s="6">
        <f t="shared" si="515"/>
        <v>50.476031042950552</v>
      </c>
      <c r="U6609">
        <f t="shared" si="519"/>
        <v>34.014299999999992</v>
      </c>
    </row>
    <row r="6610" spans="1:21" ht="17" x14ac:dyDescent="0.25">
      <c r="A6610" s="1">
        <v>21963</v>
      </c>
      <c r="B6610">
        <v>20171221</v>
      </c>
      <c r="C6610">
        <v>2000</v>
      </c>
      <c r="D6610">
        <v>250</v>
      </c>
      <c r="E6610">
        <v>2.2999999999999998</v>
      </c>
      <c r="F6610">
        <v>10</v>
      </c>
      <c r="G6610">
        <v>0.4</v>
      </c>
      <c r="H6610" t="s">
        <v>42</v>
      </c>
      <c r="I6610" t="s">
        <v>42</v>
      </c>
      <c r="J6610">
        <v>17.399999999999999</v>
      </c>
      <c r="K6610">
        <v>80</v>
      </c>
      <c r="L6610">
        <v>0</v>
      </c>
      <c r="M6610" t="s">
        <v>42</v>
      </c>
      <c r="N6610">
        <v>0</v>
      </c>
      <c r="O6610" t="s">
        <v>42</v>
      </c>
      <c r="P6610" t="s">
        <v>42</v>
      </c>
      <c r="Q6610" s="4">
        <f t="shared" si="516"/>
        <v>0</v>
      </c>
      <c r="R6610" s="4">
        <f t="shared" si="517"/>
        <v>15.587973584254469</v>
      </c>
      <c r="S6610" s="5">
        <f t="shared" si="518"/>
        <v>62.734799999999993</v>
      </c>
      <c r="T6610" s="6">
        <f t="shared" si="515"/>
        <v>51.024365659530815</v>
      </c>
      <c r="U6610">
        <f t="shared" si="519"/>
        <v>34.273299999999992</v>
      </c>
    </row>
    <row r="6611" spans="1:21" ht="17" x14ac:dyDescent="0.25">
      <c r="A6611" s="1">
        <v>21963</v>
      </c>
      <c r="B6611">
        <v>20171221</v>
      </c>
      <c r="C6611">
        <v>2010</v>
      </c>
      <c r="D6611">
        <v>249</v>
      </c>
      <c r="E6611">
        <v>2.1</v>
      </c>
      <c r="F6611">
        <v>10</v>
      </c>
      <c r="G6611">
        <v>0.3</v>
      </c>
      <c r="H6611" t="s">
        <v>42</v>
      </c>
      <c r="I6611" t="s">
        <v>42</v>
      </c>
      <c r="J6611">
        <v>17.3</v>
      </c>
      <c r="K6611">
        <v>81</v>
      </c>
      <c r="L6611">
        <v>0</v>
      </c>
      <c r="M6611" t="s">
        <v>42</v>
      </c>
      <c r="N6611">
        <v>0</v>
      </c>
      <c r="O6611" t="s">
        <v>42</v>
      </c>
      <c r="P6611" t="s">
        <v>42</v>
      </c>
      <c r="Q6611" s="4">
        <f t="shared" si="516"/>
        <v>0</v>
      </c>
      <c r="R6611" s="4">
        <f t="shared" si="517"/>
        <v>15.486783798164732</v>
      </c>
      <c r="S6611" s="5">
        <f t="shared" si="518"/>
        <v>62.602870000000003</v>
      </c>
      <c r="T6611" s="6">
        <f t="shared" si="515"/>
        <v>51.372818937614149</v>
      </c>
      <c r="U6611">
        <f t="shared" si="519"/>
        <v>34.192300000000003</v>
      </c>
    </row>
    <row r="6612" spans="1:21" ht="17" x14ac:dyDescent="0.25">
      <c r="A6612" s="1">
        <v>21963</v>
      </c>
      <c r="B6612">
        <v>20171221</v>
      </c>
      <c r="C6612">
        <v>2020</v>
      </c>
      <c r="D6612">
        <v>260</v>
      </c>
      <c r="E6612">
        <v>1.8</v>
      </c>
      <c r="F6612">
        <v>10</v>
      </c>
      <c r="G6612">
        <v>0.4</v>
      </c>
      <c r="H6612" t="s">
        <v>42</v>
      </c>
      <c r="I6612" t="s">
        <v>42</v>
      </c>
      <c r="J6612">
        <v>17.2</v>
      </c>
      <c r="K6612">
        <v>82</v>
      </c>
      <c r="L6612">
        <v>0</v>
      </c>
      <c r="M6612" t="s">
        <v>42</v>
      </c>
      <c r="N6612">
        <v>0</v>
      </c>
      <c r="O6612" t="s">
        <v>42</v>
      </c>
      <c r="P6612" t="s">
        <v>42</v>
      </c>
      <c r="Q6612" s="4">
        <f t="shared" si="516"/>
        <v>0</v>
      </c>
      <c r="R6612" s="4">
        <f t="shared" si="517"/>
        <v>15.38568608273631</v>
      </c>
      <c r="S6612" s="5">
        <f t="shared" si="518"/>
        <v>62.468960000000003</v>
      </c>
      <c r="T6612" s="6">
        <f t="shared" si="515"/>
        <v>51.821391907557214</v>
      </c>
      <c r="U6612">
        <f t="shared" si="519"/>
        <v>34.281299999999987</v>
      </c>
    </row>
    <row r="6613" spans="1:21" ht="17" x14ac:dyDescent="0.25">
      <c r="A6613" s="1">
        <v>21963</v>
      </c>
      <c r="B6613">
        <v>20171221</v>
      </c>
      <c r="C6613">
        <v>2030</v>
      </c>
      <c r="D6613">
        <v>268</v>
      </c>
      <c r="E6613">
        <v>1.6</v>
      </c>
      <c r="F6613">
        <v>8</v>
      </c>
      <c r="G6613">
        <v>0.3</v>
      </c>
      <c r="H6613" t="s">
        <v>42</v>
      </c>
      <c r="I6613" t="s">
        <v>42</v>
      </c>
      <c r="J6613">
        <v>17.3</v>
      </c>
      <c r="K6613">
        <v>82</v>
      </c>
      <c r="L6613">
        <v>0</v>
      </c>
      <c r="M6613" t="s">
        <v>42</v>
      </c>
      <c r="N6613">
        <v>0</v>
      </c>
      <c r="O6613" t="s">
        <v>42</v>
      </c>
      <c r="P6613" t="s">
        <v>42</v>
      </c>
      <c r="Q6613" s="4">
        <f t="shared" si="516"/>
        <v>0</v>
      </c>
      <c r="R6613" s="4">
        <f t="shared" si="517"/>
        <v>15.486783798164732</v>
      </c>
      <c r="S6613" s="5">
        <f t="shared" si="518"/>
        <v>62.631140000000002</v>
      </c>
      <c r="T6613" s="6">
        <f t="shared" si="515"/>
        <v>52.15281893761415</v>
      </c>
      <c r="U6613">
        <f t="shared" si="519"/>
        <v>35.042299999999997</v>
      </c>
    </row>
    <row r="6614" spans="1:21" ht="17" x14ac:dyDescent="0.25">
      <c r="A6614" s="1">
        <v>21963</v>
      </c>
      <c r="B6614">
        <v>20171221</v>
      </c>
      <c r="C6614">
        <v>2040</v>
      </c>
      <c r="D6614">
        <v>285</v>
      </c>
      <c r="E6614">
        <v>1.6</v>
      </c>
      <c r="F6614">
        <v>8</v>
      </c>
      <c r="G6614">
        <v>0.3</v>
      </c>
      <c r="H6614" t="s">
        <v>42</v>
      </c>
      <c r="I6614" t="s">
        <v>42</v>
      </c>
      <c r="J6614">
        <v>17.399999999999999</v>
      </c>
      <c r="K6614">
        <v>82</v>
      </c>
      <c r="L6614">
        <v>0</v>
      </c>
      <c r="M6614" t="s">
        <v>42</v>
      </c>
      <c r="N6614">
        <v>0</v>
      </c>
      <c r="O6614" t="s">
        <v>42</v>
      </c>
      <c r="P6614" t="s">
        <v>42</v>
      </c>
      <c r="Q6614" s="4">
        <f t="shared" si="516"/>
        <v>0</v>
      </c>
      <c r="R6614" s="4">
        <f t="shared" si="517"/>
        <v>15.587973584254469</v>
      </c>
      <c r="S6614" s="5">
        <f t="shared" si="518"/>
        <v>62.793319999999994</v>
      </c>
      <c r="T6614" s="6">
        <f t="shared" si="515"/>
        <v>52.284365659530813</v>
      </c>
      <c r="U6614">
        <f t="shared" si="519"/>
        <v>35.46329999999999</v>
      </c>
    </row>
    <row r="6615" spans="1:21" ht="17" x14ac:dyDescent="0.25">
      <c r="A6615" s="1">
        <v>21963</v>
      </c>
      <c r="B6615">
        <v>20171221</v>
      </c>
      <c r="C6615">
        <v>2050</v>
      </c>
      <c r="D6615">
        <v>281</v>
      </c>
      <c r="E6615">
        <v>1.5</v>
      </c>
      <c r="F6615">
        <v>13</v>
      </c>
      <c r="G6615">
        <v>0.3</v>
      </c>
      <c r="H6615" t="s">
        <v>42</v>
      </c>
      <c r="I6615" t="s">
        <v>42</v>
      </c>
      <c r="J6615">
        <v>17.5</v>
      </c>
      <c r="K6615">
        <v>82</v>
      </c>
      <c r="L6615">
        <v>0</v>
      </c>
      <c r="M6615" t="s">
        <v>42</v>
      </c>
      <c r="N6615">
        <v>0</v>
      </c>
      <c r="O6615" t="s">
        <v>42</v>
      </c>
      <c r="P6615" t="s">
        <v>42</v>
      </c>
      <c r="Q6615" s="4">
        <f t="shared" si="516"/>
        <v>0</v>
      </c>
      <c r="R6615" s="4">
        <f t="shared" si="517"/>
        <v>15.689254648423502</v>
      </c>
      <c r="S6615" s="5">
        <f t="shared" si="518"/>
        <v>62.955500000000001</v>
      </c>
      <c r="T6615" s="6">
        <f t="shared" si="515"/>
        <v>52.516031042950559</v>
      </c>
      <c r="U6615">
        <f t="shared" si="519"/>
        <v>36.054299999999998</v>
      </c>
    </row>
    <row r="6616" spans="1:21" ht="17" x14ac:dyDescent="0.25">
      <c r="A6616" s="1">
        <v>21963</v>
      </c>
      <c r="B6616">
        <v>20171221</v>
      </c>
      <c r="C6616">
        <v>2100</v>
      </c>
      <c r="D6616">
        <v>218</v>
      </c>
      <c r="E6616">
        <v>1</v>
      </c>
      <c r="F6616">
        <v>13</v>
      </c>
      <c r="G6616">
        <v>0.2</v>
      </c>
      <c r="H6616" t="s">
        <v>42</v>
      </c>
      <c r="I6616" t="s">
        <v>42</v>
      </c>
      <c r="J6616">
        <v>17.7</v>
      </c>
      <c r="K6616">
        <v>82</v>
      </c>
      <c r="L6616">
        <v>0</v>
      </c>
      <c r="M6616" t="s">
        <v>42</v>
      </c>
      <c r="N6616">
        <v>0</v>
      </c>
      <c r="O6616" t="s">
        <v>42</v>
      </c>
      <c r="P6616" t="s">
        <v>42</v>
      </c>
      <c r="Q6616" s="4">
        <f t="shared" si="516"/>
        <v>0</v>
      </c>
      <c r="R6616" s="4">
        <f t="shared" si="517"/>
        <v>15.892087496979807</v>
      </c>
      <c r="S6616" s="5">
        <f t="shared" si="518"/>
        <v>63.279859999999999</v>
      </c>
      <c r="T6616" s="6">
        <f t="shared" si="515"/>
        <v>53.279713746073753</v>
      </c>
      <c r="U6616">
        <f t="shared" si="519"/>
        <v>37.746299999999991</v>
      </c>
    </row>
    <row r="6617" spans="1:21" ht="17" x14ac:dyDescent="0.25">
      <c r="A6617" s="1">
        <v>21963</v>
      </c>
      <c r="B6617">
        <v>20171221</v>
      </c>
      <c r="C6617">
        <v>2110</v>
      </c>
      <c r="D6617">
        <v>221</v>
      </c>
      <c r="E6617">
        <v>1.4</v>
      </c>
      <c r="F6617">
        <v>6</v>
      </c>
      <c r="G6617">
        <v>0.2</v>
      </c>
      <c r="H6617" t="s">
        <v>42</v>
      </c>
      <c r="I6617" t="s">
        <v>42</v>
      </c>
      <c r="J6617">
        <v>17.600000000000001</v>
      </c>
      <c r="K6617">
        <v>83</v>
      </c>
      <c r="L6617">
        <v>0</v>
      </c>
      <c r="M6617" t="s">
        <v>42</v>
      </c>
      <c r="N6617">
        <v>0</v>
      </c>
      <c r="O6617" t="s">
        <v>42</v>
      </c>
      <c r="P6617" t="s">
        <v>42</v>
      </c>
      <c r="Q6617" s="4">
        <f t="shared" si="516"/>
        <v>0</v>
      </c>
      <c r="R6617" s="4">
        <f t="shared" si="517"/>
        <v>15.790626209396398</v>
      </c>
      <c r="S6617" s="5">
        <f t="shared" si="518"/>
        <v>63.148920000000004</v>
      </c>
      <c r="T6617" s="6">
        <f t="shared" si="515"/>
        <v>53.027814072215328</v>
      </c>
      <c r="U6617">
        <f t="shared" si="519"/>
        <v>36.645300000000006</v>
      </c>
    </row>
    <row r="6618" spans="1:21" ht="17" x14ac:dyDescent="0.25">
      <c r="A6618" s="1">
        <v>21963</v>
      </c>
      <c r="B6618">
        <v>20171221</v>
      </c>
      <c r="C6618">
        <v>2120</v>
      </c>
      <c r="D6618">
        <v>240</v>
      </c>
      <c r="E6618">
        <v>1.3</v>
      </c>
      <c r="F6618">
        <v>6</v>
      </c>
      <c r="G6618">
        <v>0.2</v>
      </c>
      <c r="H6618" t="s">
        <v>42</v>
      </c>
      <c r="I6618" t="s">
        <v>42</v>
      </c>
      <c r="J6618">
        <v>17.600000000000001</v>
      </c>
      <c r="K6618">
        <v>83</v>
      </c>
      <c r="L6618">
        <v>0</v>
      </c>
      <c r="M6618" t="s">
        <v>42</v>
      </c>
      <c r="N6618">
        <v>0</v>
      </c>
      <c r="O6618" t="s">
        <v>42</v>
      </c>
      <c r="P6618" t="s">
        <v>42</v>
      </c>
      <c r="Q6618" s="4">
        <f t="shared" si="516"/>
        <v>0</v>
      </c>
      <c r="R6618" s="4">
        <f t="shared" si="517"/>
        <v>15.790626209396398</v>
      </c>
      <c r="S6618" s="5">
        <f t="shared" si="518"/>
        <v>63.148920000000004</v>
      </c>
      <c r="T6618" s="6">
        <f t="shared" si="515"/>
        <v>53.12781407221533</v>
      </c>
      <c r="U6618">
        <f t="shared" si="519"/>
        <v>36.815300000000008</v>
      </c>
    </row>
    <row r="6619" spans="1:21" ht="17" x14ac:dyDescent="0.25">
      <c r="A6619" s="1">
        <v>21963</v>
      </c>
      <c r="B6619">
        <v>20171221</v>
      </c>
      <c r="C6619">
        <v>2130</v>
      </c>
      <c r="D6619">
        <v>245</v>
      </c>
      <c r="E6619">
        <v>0.8</v>
      </c>
      <c r="F6619">
        <v>3</v>
      </c>
      <c r="G6619">
        <v>0.2</v>
      </c>
      <c r="H6619" t="s">
        <v>42</v>
      </c>
      <c r="I6619" t="s">
        <v>42</v>
      </c>
      <c r="J6619">
        <v>17.600000000000001</v>
      </c>
      <c r="K6619">
        <v>83</v>
      </c>
      <c r="L6619">
        <v>0</v>
      </c>
      <c r="M6619" t="s">
        <v>42</v>
      </c>
      <c r="N6619">
        <v>0</v>
      </c>
      <c r="O6619" t="s">
        <v>42</v>
      </c>
      <c r="P6619" t="s">
        <v>42</v>
      </c>
      <c r="Q6619" s="4">
        <f t="shared" si="516"/>
        <v>0</v>
      </c>
      <c r="R6619" s="4">
        <f t="shared" si="517"/>
        <v>15.790626209396398</v>
      </c>
      <c r="S6619" s="5">
        <f t="shared" si="518"/>
        <v>63.148920000000004</v>
      </c>
      <c r="T6619" s="6">
        <f t="shared" si="515"/>
        <v>53.62781407221533</v>
      </c>
      <c r="U6619">
        <f t="shared" si="519"/>
        <v>37.665300000000002</v>
      </c>
    </row>
    <row r="6620" spans="1:21" ht="17" x14ac:dyDescent="0.25">
      <c r="A6620" s="1">
        <v>21963</v>
      </c>
      <c r="B6620">
        <v>20171221</v>
      </c>
      <c r="C6620">
        <v>2140</v>
      </c>
      <c r="D6620">
        <v>230</v>
      </c>
      <c r="E6620">
        <v>0.7</v>
      </c>
      <c r="F6620">
        <v>6</v>
      </c>
      <c r="G6620">
        <v>0.1</v>
      </c>
      <c r="H6620" t="s">
        <v>42</v>
      </c>
      <c r="I6620" t="s">
        <v>42</v>
      </c>
      <c r="J6620">
        <v>17.600000000000001</v>
      </c>
      <c r="K6620">
        <v>83</v>
      </c>
      <c r="L6620">
        <v>0</v>
      </c>
      <c r="M6620" t="s">
        <v>42</v>
      </c>
      <c r="N6620">
        <v>0</v>
      </c>
      <c r="O6620" t="s">
        <v>42</v>
      </c>
      <c r="P6620" t="s">
        <v>42</v>
      </c>
      <c r="Q6620" s="4">
        <f t="shared" si="516"/>
        <v>0</v>
      </c>
      <c r="R6620" s="4">
        <f t="shared" si="517"/>
        <v>15.790626209396398</v>
      </c>
      <c r="S6620" s="5">
        <f t="shared" si="518"/>
        <v>63.148920000000004</v>
      </c>
      <c r="T6620" s="6">
        <f t="shared" si="515"/>
        <v>53.727814072215324</v>
      </c>
      <c r="U6620">
        <f t="shared" si="519"/>
        <v>37.835300000000004</v>
      </c>
    </row>
    <row r="6621" spans="1:21" ht="17" x14ac:dyDescent="0.25">
      <c r="A6621" s="1">
        <v>21963</v>
      </c>
      <c r="B6621">
        <v>20171221</v>
      </c>
      <c r="C6621">
        <v>2150</v>
      </c>
      <c r="D6621">
        <v>195</v>
      </c>
      <c r="E6621">
        <v>0.8</v>
      </c>
      <c r="F6621">
        <v>30</v>
      </c>
      <c r="G6621">
        <v>0.2</v>
      </c>
      <c r="H6621" t="s">
        <v>42</v>
      </c>
      <c r="I6621" t="s">
        <v>42</v>
      </c>
      <c r="J6621">
        <v>17.7</v>
      </c>
      <c r="K6621">
        <v>83</v>
      </c>
      <c r="L6621">
        <v>0</v>
      </c>
      <c r="M6621" t="s">
        <v>42</v>
      </c>
      <c r="N6621">
        <v>0</v>
      </c>
      <c r="O6621" t="s">
        <v>42</v>
      </c>
      <c r="P6621" t="s">
        <v>42</v>
      </c>
      <c r="Q6621" s="4">
        <f t="shared" si="516"/>
        <v>0</v>
      </c>
      <c r="R6621" s="4">
        <f t="shared" si="517"/>
        <v>15.892087496979807</v>
      </c>
      <c r="S6621" s="5">
        <f t="shared" si="518"/>
        <v>63.312089999999998</v>
      </c>
      <c r="T6621" s="6">
        <f t="shared" si="515"/>
        <v>53.759713746073757</v>
      </c>
      <c r="U6621">
        <f t="shared" si="519"/>
        <v>38.086299999999994</v>
      </c>
    </row>
    <row r="6622" spans="1:21" ht="17" x14ac:dyDescent="0.25">
      <c r="A6622" s="1">
        <v>21963</v>
      </c>
      <c r="B6622">
        <v>20171221</v>
      </c>
      <c r="C6622">
        <v>2200</v>
      </c>
      <c r="D6622">
        <v>134</v>
      </c>
      <c r="E6622">
        <v>0.7</v>
      </c>
      <c r="F6622">
        <v>42</v>
      </c>
      <c r="G6622">
        <v>0.3</v>
      </c>
      <c r="H6622" t="s">
        <v>42</v>
      </c>
      <c r="I6622" t="s">
        <v>42</v>
      </c>
      <c r="J6622">
        <v>17.600000000000001</v>
      </c>
      <c r="K6622">
        <v>83</v>
      </c>
      <c r="L6622">
        <v>0</v>
      </c>
      <c r="M6622" t="s">
        <v>42</v>
      </c>
      <c r="N6622">
        <v>0</v>
      </c>
      <c r="O6622" t="s">
        <v>42</v>
      </c>
      <c r="P6622" t="s">
        <v>42</v>
      </c>
      <c r="Q6622" s="4">
        <f t="shared" si="516"/>
        <v>0</v>
      </c>
      <c r="R6622" s="4">
        <f t="shared" si="517"/>
        <v>15.790626209396398</v>
      </c>
      <c r="S6622" s="5">
        <f t="shared" si="518"/>
        <v>63.148920000000004</v>
      </c>
      <c r="T6622" s="6">
        <f t="shared" si="515"/>
        <v>53.727814072215324</v>
      </c>
      <c r="U6622">
        <f t="shared" si="519"/>
        <v>37.835300000000004</v>
      </c>
    </row>
    <row r="6623" spans="1:21" ht="17" x14ac:dyDescent="0.25">
      <c r="A6623" s="1">
        <v>21963</v>
      </c>
      <c r="B6623">
        <v>20171221</v>
      </c>
      <c r="C6623">
        <v>2210</v>
      </c>
      <c r="D6623">
        <v>121</v>
      </c>
      <c r="E6623">
        <v>0.6</v>
      </c>
      <c r="F6623">
        <v>39</v>
      </c>
      <c r="G6623">
        <v>0.5</v>
      </c>
      <c r="H6623" t="s">
        <v>42</v>
      </c>
      <c r="I6623" t="s">
        <v>42</v>
      </c>
      <c r="J6623">
        <v>17.600000000000001</v>
      </c>
      <c r="K6623">
        <v>83</v>
      </c>
      <c r="L6623">
        <v>0</v>
      </c>
      <c r="M6623" t="s">
        <v>42</v>
      </c>
      <c r="N6623">
        <v>0</v>
      </c>
      <c r="O6623" t="s">
        <v>42</v>
      </c>
      <c r="P6623" t="s">
        <v>42</v>
      </c>
      <c r="Q6623" s="4">
        <f t="shared" si="516"/>
        <v>0</v>
      </c>
      <c r="R6623" s="4">
        <f t="shared" si="517"/>
        <v>15.790626209396398</v>
      </c>
      <c r="S6623" s="5">
        <f t="shared" si="518"/>
        <v>63.148920000000004</v>
      </c>
      <c r="T6623" s="6">
        <f t="shared" si="515"/>
        <v>53.827814072215325</v>
      </c>
      <c r="U6623">
        <f t="shared" si="519"/>
        <v>38.005300000000005</v>
      </c>
    </row>
    <row r="6624" spans="1:21" ht="17" x14ac:dyDescent="0.25">
      <c r="A6624" s="1">
        <v>21963</v>
      </c>
      <c r="B6624">
        <v>20171221</v>
      </c>
      <c r="C6624">
        <v>2220</v>
      </c>
      <c r="D6624">
        <v>216</v>
      </c>
      <c r="E6624">
        <v>1</v>
      </c>
      <c r="F6624">
        <v>4</v>
      </c>
      <c r="G6624">
        <v>0.5</v>
      </c>
      <c r="H6624" t="s">
        <v>42</v>
      </c>
      <c r="I6624" t="s">
        <v>42</v>
      </c>
      <c r="J6624">
        <v>17.600000000000001</v>
      </c>
      <c r="K6624">
        <v>83</v>
      </c>
      <c r="L6624">
        <v>0</v>
      </c>
      <c r="M6624" t="s">
        <v>42</v>
      </c>
      <c r="N6624">
        <v>0</v>
      </c>
      <c r="O6624" t="s">
        <v>42</v>
      </c>
      <c r="P6624" t="s">
        <v>42</v>
      </c>
      <c r="Q6624" s="4">
        <f t="shared" si="516"/>
        <v>0</v>
      </c>
      <c r="R6624" s="4">
        <f t="shared" si="517"/>
        <v>15.790626209396398</v>
      </c>
      <c r="S6624" s="5">
        <f t="shared" si="518"/>
        <v>63.148920000000004</v>
      </c>
      <c r="T6624" s="6">
        <f t="shared" si="515"/>
        <v>53.427814072215327</v>
      </c>
      <c r="U6624">
        <f t="shared" si="519"/>
        <v>37.325299999999999</v>
      </c>
    </row>
    <row r="6625" spans="1:21" ht="17" x14ac:dyDescent="0.25">
      <c r="A6625" s="1">
        <v>21963</v>
      </c>
      <c r="B6625">
        <v>20171221</v>
      </c>
      <c r="C6625">
        <v>2230</v>
      </c>
      <c r="D6625">
        <v>219</v>
      </c>
      <c r="E6625">
        <v>0.4</v>
      </c>
      <c r="F6625">
        <v>0</v>
      </c>
      <c r="G6625">
        <v>0.2</v>
      </c>
      <c r="H6625" t="s">
        <v>42</v>
      </c>
      <c r="I6625" t="s">
        <v>42</v>
      </c>
      <c r="J6625">
        <v>17.600000000000001</v>
      </c>
      <c r="K6625">
        <v>83</v>
      </c>
      <c r="L6625">
        <v>0</v>
      </c>
      <c r="M6625" t="s">
        <v>42</v>
      </c>
      <c r="N6625">
        <v>0</v>
      </c>
      <c r="O6625" t="s">
        <v>42</v>
      </c>
      <c r="P6625" t="s">
        <v>42</v>
      </c>
      <c r="Q6625" s="4">
        <f t="shared" si="516"/>
        <v>0</v>
      </c>
      <c r="R6625" s="4">
        <f t="shared" si="517"/>
        <v>15.790626209396398</v>
      </c>
      <c r="S6625" s="5">
        <f t="shared" si="518"/>
        <v>63.148920000000004</v>
      </c>
      <c r="T6625" s="6">
        <f t="shared" si="515"/>
        <v>54.027814072215328</v>
      </c>
      <c r="U6625">
        <f t="shared" si="519"/>
        <v>38.345300000000009</v>
      </c>
    </row>
    <row r="6626" spans="1:21" ht="17" x14ac:dyDescent="0.25">
      <c r="A6626" s="1">
        <v>21963</v>
      </c>
      <c r="B6626">
        <v>20171221</v>
      </c>
      <c r="C6626">
        <v>2240</v>
      </c>
      <c r="D6626">
        <v>197</v>
      </c>
      <c r="E6626">
        <v>1</v>
      </c>
      <c r="F6626">
        <v>7</v>
      </c>
      <c r="G6626">
        <v>0.3</v>
      </c>
      <c r="H6626" t="s">
        <v>42</v>
      </c>
      <c r="I6626" t="s">
        <v>42</v>
      </c>
      <c r="J6626">
        <v>17.7</v>
      </c>
      <c r="K6626">
        <v>84</v>
      </c>
      <c r="L6626">
        <v>0</v>
      </c>
      <c r="M6626" t="s">
        <v>42</v>
      </c>
      <c r="N6626">
        <v>0</v>
      </c>
      <c r="O6626" t="s">
        <v>42</v>
      </c>
      <c r="P6626" t="s">
        <v>42</v>
      </c>
      <c r="Q6626" s="4">
        <f t="shared" si="516"/>
        <v>0</v>
      </c>
      <c r="R6626" s="4">
        <f t="shared" si="517"/>
        <v>15.892087496979807</v>
      </c>
      <c r="S6626" s="5">
        <f t="shared" si="518"/>
        <v>63.344319999999996</v>
      </c>
      <c r="T6626" s="6">
        <f t="shared" si="515"/>
        <v>53.839713746073755</v>
      </c>
      <c r="U6626">
        <f t="shared" si="519"/>
        <v>37.746299999999991</v>
      </c>
    </row>
    <row r="6627" spans="1:21" ht="17" x14ac:dyDescent="0.25">
      <c r="A6627" s="1">
        <v>21963</v>
      </c>
      <c r="B6627">
        <v>20171221</v>
      </c>
      <c r="C6627">
        <v>2250</v>
      </c>
      <c r="D6627">
        <v>197</v>
      </c>
      <c r="E6627">
        <v>0.7</v>
      </c>
      <c r="F6627">
        <v>6</v>
      </c>
      <c r="G6627">
        <v>0.4</v>
      </c>
      <c r="H6627" t="s">
        <v>42</v>
      </c>
      <c r="I6627" t="s">
        <v>42</v>
      </c>
      <c r="J6627">
        <v>17.600000000000001</v>
      </c>
      <c r="K6627">
        <v>84</v>
      </c>
      <c r="L6627">
        <v>0</v>
      </c>
      <c r="M6627" t="s">
        <v>42</v>
      </c>
      <c r="N6627">
        <v>0</v>
      </c>
      <c r="O6627" t="s">
        <v>42</v>
      </c>
      <c r="P6627" t="s">
        <v>42</v>
      </c>
      <c r="Q6627" s="4">
        <f t="shared" si="516"/>
        <v>0</v>
      </c>
      <c r="R6627" s="4">
        <f t="shared" si="517"/>
        <v>15.790626209396398</v>
      </c>
      <c r="S6627" s="5">
        <f t="shared" si="518"/>
        <v>63.180160000000008</v>
      </c>
      <c r="T6627" s="6">
        <f t="shared" si="515"/>
        <v>54.007814072215325</v>
      </c>
      <c r="U6627">
        <f t="shared" si="519"/>
        <v>37.835300000000004</v>
      </c>
    </row>
    <row r="6628" spans="1:21" ht="17" x14ac:dyDescent="0.25">
      <c r="A6628" s="1">
        <v>21963</v>
      </c>
      <c r="B6628">
        <v>20171221</v>
      </c>
      <c r="C6628">
        <v>2300</v>
      </c>
      <c r="D6628">
        <v>213</v>
      </c>
      <c r="E6628">
        <v>1.8</v>
      </c>
      <c r="F6628">
        <v>13</v>
      </c>
      <c r="G6628">
        <v>0.3</v>
      </c>
      <c r="H6628" t="s">
        <v>42</v>
      </c>
      <c r="I6628" t="s">
        <v>42</v>
      </c>
      <c r="J6628">
        <v>17.600000000000001</v>
      </c>
      <c r="K6628">
        <v>84</v>
      </c>
      <c r="L6628">
        <v>0</v>
      </c>
      <c r="M6628" t="s">
        <v>42</v>
      </c>
      <c r="N6628">
        <v>0</v>
      </c>
      <c r="O6628" t="s">
        <v>42</v>
      </c>
      <c r="P6628" t="s">
        <v>42</v>
      </c>
      <c r="Q6628" s="4">
        <f t="shared" si="516"/>
        <v>0</v>
      </c>
      <c r="R6628" s="4">
        <f t="shared" si="517"/>
        <v>15.790626209396398</v>
      </c>
      <c r="S6628" s="5">
        <f t="shared" si="518"/>
        <v>63.180160000000008</v>
      </c>
      <c r="T6628" s="6">
        <f t="shared" si="515"/>
        <v>52.907814072215331</v>
      </c>
      <c r="U6628">
        <f t="shared" si="519"/>
        <v>35.965299999999999</v>
      </c>
    </row>
    <row r="6629" spans="1:21" ht="17" x14ac:dyDescent="0.25">
      <c r="A6629" s="1">
        <v>21963</v>
      </c>
      <c r="B6629">
        <v>20171221</v>
      </c>
      <c r="C6629">
        <v>2310</v>
      </c>
      <c r="D6629">
        <v>213</v>
      </c>
      <c r="E6629">
        <v>1</v>
      </c>
      <c r="F6629">
        <v>20</v>
      </c>
      <c r="G6629">
        <v>0.4</v>
      </c>
      <c r="H6629" t="s">
        <v>42</v>
      </c>
      <c r="I6629" t="s">
        <v>42</v>
      </c>
      <c r="J6629">
        <v>17.600000000000001</v>
      </c>
      <c r="K6629">
        <v>82</v>
      </c>
      <c r="L6629">
        <v>0</v>
      </c>
      <c r="M6629" t="s">
        <v>42</v>
      </c>
      <c r="N6629">
        <v>0</v>
      </c>
      <c r="O6629" t="s">
        <v>42</v>
      </c>
      <c r="P6629" t="s">
        <v>42</v>
      </c>
      <c r="Q6629" s="4">
        <f t="shared" si="516"/>
        <v>0</v>
      </c>
      <c r="R6629" s="4">
        <f t="shared" si="517"/>
        <v>15.790626209396398</v>
      </c>
      <c r="S6629" s="5">
        <f t="shared" si="518"/>
        <v>63.117680000000007</v>
      </c>
      <c r="T6629" s="6">
        <f t="shared" si="515"/>
        <v>53.147814072215326</v>
      </c>
      <c r="U6629">
        <f t="shared" si="519"/>
        <v>37.325299999999999</v>
      </c>
    </row>
    <row r="6630" spans="1:21" ht="17" x14ac:dyDescent="0.25">
      <c r="A6630" s="1">
        <v>21963</v>
      </c>
      <c r="B6630">
        <v>20171221</v>
      </c>
      <c r="C6630">
        <v>2320</v>
      </c>
      <c r="D6630">
        <v>208</v>
      </c>
      <c r="E6630">
        <v>0.9</v>
      </c>
      <c r="F6630">
        <v>17</v>
      </c>
      <c r="G6630">
        <v>0.4</v>
      </c>
      <c r="H6630" t="s">
        <v>42</v>
      </c>
      <c r="I6630" t="s">
        <v>42</v>
      </c>
      <c r="J6630">
        <v>17.7</v>
      </c>
      <c r="K6630">
        <v>82</v>
      </c>
      <c r="L6630">
        <v>0</v>
      </c>
      <c r="M6630" t="s">
        <v>42</v>
      </c>
      <c r="N6630">
        <v>0</v>
      </c>
      <c r="O6630" t="s">
        <v>42</v>
      </c>
      <c r="P6630" t="s">
        <v>42</v>
      </c>
      <c r="Q6630" s="4">
        <f t="shared" si="516"/>
        <v>0</v>
      </c>
      <c r="R6630" s="4">
        <f t="shared" si="517"/>
        <v>15.892087496979807</v>
      </c>
      <c r="S6630" s="5">
        <f t="shared" si="518"/>
        <v>63.279859999999999</v>
      </c>
      <c r="T6630" s="6">
        <f t="shared" si="515"/>
        <v>53.379713746073755</v>
      </c>
      <c r="U6630">
        <f t="shared" si="519"/>
        <v>37.916299999999993</v>
      </c>
    </row>
    <row r="6631" spans="1:21" ht="17" x14ac:dyDescent="0.25">
      <c r="A6631" s="1">
        <v>21963</v>
      </c>
      <c r="B6631">
        <v>20171221</v>
      </c>
      <c r="C6631">
        <v>2330</v>
      </c>
      <c r="D6631">
        <v>223</v>
      </c>
      <c r="E6631">
        <v>0.3</v>
      </c>
      <c r="F6631">
        <v>0</v>
      </c>
      <c r="G6631">
        <v>0.2</v>
      </c>
      <c r="H6631" t="s">
        <v>42</v>
      </c>
      <c r="I6631" t="s">
        <v>42</v>
      </c>
      <c r="J6631">
        <v>17.7</v>
      </c>
      <c r="K6631">
        <v>82</v>
      </c>
      <c r="L6631">
        <v>0</v>
      </c>
      <c r="M6631" t="s">
        <v>42</v>
      </c>
      <c r="N6631">
        <v>0</v>
      </c>
      <c r="O6631" t="s">
        <v>42</v>
      </c>
      <c r="P6631" t="s">
        <v>42</v>
      </c>
      <c r="Q6631" s="4">
        <f t="shared" si="516"/>
        <v>0</v>
      </c>
      <c r="R6631" s="4">
        <f t="shared" si="517"/>
        <v>15.892087496979807</v>
      </c>
      <c r="S6631" s="5">
        <f t="shared" si="518"/>
        <v>63.279859999999999</v>
      </c>
      <c r="T6631" s="6">
        <f t="shared" si="515"/>
        <v>53.979713746073756</v>
      </c>
      <c r="U6631">
        <f t="shared" si="519"/>
        <v>38.936300000000003</v>
      </c>
    </row>
    <row r="6632" spans="1:21" ht="17" x14ac:dyDescent="0.25">
      <c r="A6632" s="1">
        <v>21963</v>
      </c>
      <c r="B6632">
        <v>20171221</v>
      </c>
      <c r="C6632">
        <v>2340</v>
      </c>
      <c r="D6632">
        <v>205</v>
      </c>
      <c r="E6632">
        <v>0.6</v>
      </c>
      <c r="F6632">
        <v>25</v>
      </c>
      <c r="G6632">
        <v>0.5</v>
      </c>
      <c r="H6632" t="s">
        <v>42</v>
      </c>
      <c r="I6632" t="s">
        <v>42</v>
      </c>
      <c r="J6632">
        <v>17.8</v>
      </c>
      <c r="K6632">
        <v>82</v>
      </c>
      <c r="L6632">
        <v>0</v>
      </c>
      <c r="M6632" t="s">
        <v>42</v>
      </c>
      <c r="N6632">
        <v>0</v>
      </c>
      <c r="O6632" t="s">
        <v>42</v>
      </c>
      <c r="P6632" t="s">
        <v>42</v>
      </c>
      <c r="Q6632" s="4">
        <f t="shared" si="516"/>
        <v>0</v>
      </c>
      <c r="R6632" s="4">
        <f t="shared" si="517"/>
        <v>15.993637751843641</v>
      </c>
      <c r="S6632" s="5">
        <f t="shared" si="518"/>
        <v>63.442039999999992</v>
      </c>
      <c r="T6632" s="6">
        <f t="shared" si="515"/>
        <v>53.811729077396741</v>
      </c>
      <c r="U6632">
        <f t="shared" si="519"/>
        <v>38.847300000000004</v>
      </c>
    </row>
    <row r="6633" spans="1:21" ht="17" x14ac:dyDescent="0.25">
      <c r="A6633" s="1">
        <v>21963</v>
      </c>
      <c r="B6633">
        <v>20171221</v>
      </c>
      <c r="C6633">
        <v>2350</v>
      </c>
      <c r="D6633">
        <v>155</v>
      </c>
      <c r="E6633">
        <v>1</v>
      </c>
      <c r="F6633">
        <v>6</v>
      </c>
      <c r="G6633">
        <v>0.2</v>
      </c>
      <c r="H6633" t="s">
        <v>42</v>
      </c>
      <c r="I6633" t="s">
        <v>42</v>
      </c>
      <c r="J6633">
        <v>17.600000000000001</v>
      </c>
      <c r="K6633">
        <v>83</v>
      </c>
      <c r="L6633">
        <v>0</v>
      </c>
      <c r="M6633" t="s">
        <v>42</v>
      </c>
      <c r="N6633">
        <v>0</v>
      </c>
      <c r="O6633" t="s">
        <v>42</v>
      </c>
      <c r="P6633" t="s">
        <v>42</v>
      </c>
      <c r="Q6633" s="4">
        <f t="shared" si="516"/>
        <v>0</v>
      </c>
      <c r="R6633" s="4">
        <f t="shared" si="517"/>
        <v>15.790626209396398</v>
      </c>
      <c r="S6633" s="5">
        <f t="shared" si="518"/>
        <v>63.148920000000004</v>
      </c>
      <c r="T6633" s="6">
        <f t="shared" si="515"/>
        <v>53.427814072215327</v>
      </c>
      <c r="U6633">
        <f t="shared" si="519"/>
        <v>37.325299999999999</v>
      </c>
    </row>
    <row r="6634" spans="1:21" ht="17" x14ac:dyDescent="0.25">
      <c r="A6634" s="1">
        <v>21963</v>
      </c>
      <c r="B6634">
        <v>20171222</v>
      </c>
      <c r="C6634">
        <v>0</v>
      </c>
      <c r="D6634">
        <v>140</v>
      </c>
      <c r="E6634">
        <v>0.5</v>
      </c>
      <c r="F6634">
        <v>34</v>
      </c>
      <c r="G6634">
        <v>0.2</v>
      </c>
      <c r="H6634" t="s">
        <v>42</v>
      </c>
      <c r="I6634" t="s">
        <v>42</v>
      </c>
      <c r="J6634">
        <v>17.600000000000001</v>
      </c>
      <c r="K6634">
        <v>82</v>
      </c>
      <c r="L6634">
        <v>0</v>
      </c>
      <c r="M6634" t="s">
        <v>42</v>
      </c>
      <c r="N6634">
        <v>0</v>
      </c>
      <c r="O6634" t="s">
        <v>42</v>
      </c>
      <c r="P6634" t="s">
        <v>42</v>
      </c>
      <c r="Q6634" s="4">
        <f t="shared" si="516"/>
        <v>0</v>
      </c>
      <c r="R6634" s="4">
        <f t="shared" si="517"/>
        <v>15.790626209396398</v>
      </c>
      <c r="S6634" s="5">
        <f t="shared" si="518"/>
        <v>63.117680000000007</v>
      </c>
      <c r="T6634" s="6">
        <f t="shared" si="515"/>
        <v>53.647814072215326</v>
      </c>
      <c r="U6634">
        <f t="shared" si="519"/>
        <v>38.175300000000007</v>
      </c>
    </row>
    <row r="6635" spans="1:21" ht="17" x14ac:dyDescent="0.25">
      <c r="A6635" s="1">
        <v>21963</v>
      </c>
      <c r="B6635">
        <v>20171222</v>
      </c>
      <c r="C6635">
        <v>10</v>
      </c>
      <c r="D6635">
        <v>300</v>
      </c>
      <c r="E6635">
        <v>0.9</v>
      </c>
      <c r="F6635">
        <v>36</v>
      </c>
      <c r="G6635">
        <v>0.3</v>
      </c>
      <c r="H6635" t="s">
        <v>42</v>
      </c>
      <c r="I6635" t="s">
        <v>42</v>
      </c>
      <c r="J6635">
        <v>17.7</v>
      </c>
      <c r="K6635">
        <v>82</v>
      </c>
      <c r="L6635">
        <v>0</v>
      </c>
      <c r="M6635" t="s">
        <v>42</v>
      </c>
      <c r="N6635">
        <v>0</v>
      </c>
      <c r="O6635" t="s">
        <v>42</v>
      </c>
      <c r="P6635" t="s">
        <v>42</v>
      </c>
      <c r="Q6635" s="4">
        <f t="shared" si="516"/>
        <v>0</v>
      </c>
      <c r="R6635" s="4">
        <f t="shared" si="517"/>
        <v>15.892087496979807</v>
      </c>
      <c r="S6635" s="5">
        <f t="shared" si="518"/>
        <v>63.279859999999999</v>
      </c>
      <c r="T6635" s="6">
        <f t="shared" si="515"/>
        <v>53.379713746073755</v>
      </c>
      <c r="U6635">
        <f t="shared" si="519"/>
        <v>37.916299999999993</v>
      </c>
    </row>
    <row r="6636" spans="1:21" ht="17" x14ac:dyDescent="0.25">
      <c r="A6636" s="1">
        <v>21963</v>
      </c>
      <c r="B6636">
        <v>20171222</v>
      </c>
      <c r="C6636">
        <v>20</v>
      </c>
      <c r="D6636">
        <v>194</v>
      </c>
      <c r="E6636">
        <v>0.6</v>
      </c>
      <c r="F6636">
        <v>60</v>
      </c>
      <c r="G6636">
        <v>0.3</v>
      </c>
      <c r="H6636" t="s">
        <v>42</v>
      </c>
      <c r="I6636" t="s">
        <v>42</v>
      </c>
      <c r="J6636">
        <v>17.7</v>
      </c>
      <c r="K6636">
        <v>83</v>
      </c>
      <c r="L6636">
        <v>0</v>
      </c>
      <c r="M6636" t="s">
        <v>42</v>
      </c>
      <c r="N6636">
        <v>0</v>
      </c>
      <c r="O6636" t="s">
        <v>42</v>
      </c>
      <c r="P6636" t="s">
        <v>42</v>
      </c>
      <c r="Q6636" s="4">
        <f t="shared" si="516"/>
        <v>0</v>
      </c>
      <c r="R6636" s="4">
        <f t="shared" si="517"/>
        <v>15.892087496979807</v>
      </c>
      <c r="S6636" s="5">
        <f t="shared" si="518"/>
        <v>63.312089999999998</v>
      </c>
      <c r="T6636" s="6">
        <f t="shared" si="515"/>
        <v>53.959713746073753</v>
      </c>
      <c r="U6636">
        <f t="shared" si="519"/>
        <v>38.426299999999998</v>
      </c>
    </row>
    <row r="6637" spans="1:21" ht="17" x14ac:dyDescent="0.25">
      <c r="A6637" s="1">
        <v>21963</v>
      </c>
      <c r="B6637">
        <v>20171222</v>
      </c>
      <c r="C6637">
        <v>30</v>
      </c>
      <c r="D6637">
        <v>152</v>
      </c>
      <c r="E6637">
        <v>1.1000000000000001</v>
      </c>
      <c r="F6637">
        <v>9</v>
      </c>
      <c r="G6637">
        <v>0.3</v>
      </c>
      <c r="H6637" t="s">
        <v>42</v>
      </c>
      <c r="I6637" t="s">
        <v>42</v>
      </c>
      <c r="J6637">
        <v>17.600000000000001</v>
      </c>
      <c r="K6637">
        <v>84</v>
      </c>
      <c r="L6637">
        <v>0</v>
      </c>
      <c r="M6637" t="s">
        <v>42</v>
      </c>
      <c r="N6637">
        <v>0</v>
      </c>
      <c r="O6637" t="s">
        <v>42</v>
      </c>
      <c r="P6637" t="s">
        <v>42</v>
      </c>
      <c r="Q6637" s="4">
        <f t="shared" si="516"/>
        <v>0</v>
      </c>
      <c r="R6637" s="4">
        <f t="shared" si="517"/>
        <v>15.790626209396398</v>
      </c>
      <c r="S6637" s="5">
        <f t="shared" si="518"/>
        <v>63.180160000000008</v>
      </c>
      <c r="T6637" s="6">
        <f t="shared" si="515"/>
        <v>53.607814072215326</v>
      </c>
      <c r="U6637">
        <f t="shared" si="519"/>
        <v>37.155299999999997</v>
      </c>
    </row>
    <row r="6638" spans="1:21" ht="17" x14ac:dyDescent="0.25">
      <c r="A6638" s="1">
        <v>21963</v>
      </c>
      <c r="B6638">
        <v>20171222</v>
      </c>
      <c r="C6638">
        <v>40</v>
      </c>
      <c r="D6638">
        <v>125</v>
      </c>
      <c r="E6638">
        <v>1.5</v>
      </c>
      <c r="F6638">
        <v>12</v>
      </c>
      <c r="G6638">
        <v>0.2</v>
      </c>
      <c r="H6638" t="s">
        <v>42</v>
      </c>
      <c r="I6638" t="s">
        <v>42</v>
      </c>
      <c r="J6638">
        <v>17.2</v>
      </c>
      <c r="K6638">
        <v>87</v>
      </c>
      <c r="L6638">
        <v>0</v>
      </c>
      <c r="M6638" t="s">
        <v>42</v>
      </c>
      <c r="N6638">
        <v>0</v>
      </c>
      <c r="O6638" t="s">
        <v>42</v>
      </c>
      <c r="P6638" t="s">
        <v>42</v>
      </c>
      <c r="Q6638" s="4">
        <f t="shared" si="516"/>
        <v>0</v>
      </c>
      <c r="R6638" s="4">
        <f t="shared" si="517"/>
        <v>15.38568608273631</v>
      </c>
      <c r="S6638" s="5">
        <f t="shared" si="518"/>
        <v>62.605359999999997</v>
      </c>
      <c r="T6638" s="6">
        <f t="shared" si="515"/>
        <v>53.521391907557202</v>
      </c>
      <c r="U6638">
        <f t="shared" si="519"/>
        <v>34.791299999999993</v>
      </c>
    </row>
    <row r="6639" spans="1:21" ht="17" x14ac:dyDescent="0.25">
      <c r="A6639" s="1">
        <v>21963</v>
      </c>
      <c r="B6639">
        <v>20171222</v>
      </c>
      <c r="C6639">
        <v>50</v>
      </c>
      <c r="D6639">
        <v>124</v>
      </c>
      <c r="E6639">
        <v>1.5</v>
      </c>
      <c r="F6639">
        <v>9</v>
      </c>
      <c r="G6639">
        <v>0.3</v>
      </c>
      <c r="H6639" t="s">
        <v>42</v>
      </c>
      <c r="I6639" t="s">
        <v>42</v>
      </c>
      <c r="J6639">
        <v>17</v>
      </c>
      <c r="K6639">
        <v>89</v>
      </c>
      <c r="L6639">
        <v>0</v>
      </c>
      <c r="M6639" t="s">
        <v>42</v>
      </c>
      <c r="N6639">
        <v>0</v>
      </c>
      <c r="O6639" t="s">
        <v>42</v>
      </c>
      <c r="P6639" t="s">
        <v>42</v>
      </c>
      <c r="Q6639" s="4">
        <f t="shared" si="516"/>
        <v>0</v>
      </c>
      <c r="R6639" s="4">
        <f t="shared" si="517"/>
        <v>15.1837700921132</v>
      </c>
      <c r="S6639" s="5">
        <f t="shared" si="518"/>
        <v>62.3217</v>
      </c>
      <c r="T6639" s="6">
        <f t="shared" si="515"/>
        <v>53.81890111974716</v>
      </c>
      <c r="U6639">
        <f t="shared" si="519"/>
        <v>33.949299999999994</v>
      </c>
    </row>
    <row r="6640" spans="1:21" ht="17" x14ac:dyDescent="0.25">
      <c r="A6640" s="1">
        <v>21963</v>
      </c>
      <c r="B6640">
        <v>20171222</v>
      </c>
      <c r="C6640">
        <v>100</v>
      </c>
      <c r="D6640">
        <v>121</v>
      </c>
      <c r="E6640">
        <v>2.4</v>
      </c>
      <c r="F6640">
        <v>8</v>
      </c>
      <c r="G6640">
        <v>0.4</v>
      </c>
      <c r="H6640" t="s">
        <v>42</v>
      </c>
      <c r="I6640" t="s">
        <v>42</v>
      </c>
      <c r="J6640">
        <v>16.8</v>
      </c>
      <c r="K6640">
        <v>91</v>
      </c>
      <c r="L6640">
        <v>0</v>
      </c>
      <c r="M6640" t="s">
        <v>42</v>
      </c>
      <c r="N6640">
        <v>0</v>
      </c>
      <c r="O6640" t="s">
        <v>42</v>
      </c>
      <c r="P6640" t="s">
        <v>42</v>
      </c>
      <c r="Q6640" s="4">
        <f t="shared" si="516"/>
        <v>0</v>
      </c>
      <c r="R6640" s="4">
        <f t="shared" si="517"/>
        <v>14.982232188082826</v>
      </c>
      <c r="S6640" s="5">
        <f t="shared" si="518"/>
        <v>62.030120000000004</v>
      </c>
      <c r="T6640" s="6">
        <f t="shared" si="515"/>
        <v>53.216901844507674</v>
      </c>
      <c r="U6640">
        <f t="shared" si="519"/>
        <v>31.577300000000005</v>
      </c>
    </row>
    <row r="6641" spans="1:21" ht="17" x14ac:dyDescent="0.25">
      <c r="A6641" s="1">
        <v>21963</v>
      </c>
      <c r="B6641">
        <v>20171222</v>
      </c>
      <c r="C6641">
        <v>110</v>
      </c>
      <c r="D6641">
        <v>110</v>
      </c>
      <c r="E6641">
        <v>2.2999999999999998</v>
      </c>
      <c r="F6641">
        <v>13</v>
      </c>
      <c r="G6641">
        <v>0.5</v>
      </c>
      <c r="H6641" t="s">
        <v>42</v>
      </c>
      <c r="I6641" t="s">
        <v>42</v>
      </c>
      <c r="J6641">
        <v>16.600000000000001</v>
      </c>
      <c r="K6641">
        <v>92</v>
      </c>
      <c r="L6641">
        <v>0</v>
      </c>
      <c r="M6641" t="s">
        <v>42</v>
      </c>
      <c r="N6641">
        <v>0</v>
      </c>
      <c r="O6641" t="s">
        <v>42</v>
      </c>
      <c r="P6641" t="s">
        <v>42</v>
      </c>
      <c r="Q6641" s="4">
        <f t="shared" si="516"/>
        <v>0</v>
      </c>
      <c r="R6641" s="4">
        <f t="shared" si="517"/>
        <v>14.781079142644421</v>
      </c>
      <c r="S6641" s="5">
        <f t="shared" si="518"/>
        <v>61.70928</v>
      </c>
      <c r="T6641" s="6">
        <f t="shared" si="515"/>
        <v>53.335402885437752</v>
      </c>
      <c r="U6641">
        <f t="shared" si="519"/>
        <v>30.9053</v>
      </c>
    </row>
    <row r="6642" spans="1:21" ht="17" x14ac:dyDescent="0.25">
      <c r="A6642" s="1">
        <v>21963</v>
      </c>
      <c r="B6642">
        <v>20171222</v>
      </c>
      <c r="C6642">
        <v>120</v>
      </c>
      <c r="D6642">
        <v>125</v>
      </c>
      <c r="E6642">
        <v>2.5</v>
      </c>
      <c r="F6642">
        <v>9</v>
      </c>
      <c r="G6642">
        <v>0.3</v>
      </c>
      <c r="H6642" t="s">
        <v>42</v>
      </c>
      <c r="I6642" t="s">
        <v>42</v>
      </c>
      <c r="J6642">
        <v>16.5</v>
      </c>
      <c r="K6642">
        <v>93</v>
      </c>
      <c r="L6642">
        <v>0.2</v>
      </c>
      <c r="M6642" t="s">
        <v>42</v>
      </c>
      <c r="N6642">
        <v>0</v>
      </c>
      <c r="O6642" t="s">
        <v>42</v>
      </c>
      <c r="P6642" t="s">
        <v>42</v>
      </c>
      <c r="Q6642" s="4">
        <f t="shared" si="516"/>
        <v>0</v>
      </c>
      <c r="R6642" s="4">
        <f t="shared" si="517"/>
        <v>14.680649113857353</v>
      </c>
      <c r="S6642" s="5">
        <f t="shared" si="518"/>
        <v>61.557549999999999</v>
      </c>
      <c r="T6642" s="6">
        <f t="shared" si="515"/>
        <v>53.28484384801456</v>
      </c>
      <c r="U6642">
        <f t="shared" si="519"/>
        <v>30.144299999999998</v>
      </c>
    </row>
    <row r="6643" spans="1:21" ht="17" x14ac:dyDescent="0.25">
      <c r="A6643" s="1">
        <v>21963</v>
      </c>
      <c r="B6643">
        <v>20171222</v>
      </c>
      <c r="C6643">
        <v>130</v>
      </c>
      <c r="D6643">
        <v>124</v>
      </c>
      <c r="E6643">
        <v>2.4</v>
      </c>
      <c r="F6643">
        <v>13</v>
      </c>
      <c r="G6643">
        <v>0.5</v>
      </c>
      <c r="H6643" t="s">
        <v>42</v>
      </c>
      <c r="I6643" t="s">
        <v>42</v>
      </c>
      <c r="J6643">
        <v>16.5</v>
      </c>
      <c r="K6643">
        <v>93</v>
      </c>
      <c r="L6643">
        <v>0</v>
      </c>
      <c r="M6643" t="s">
        <v>42</v>
      </c>
      <c r="N6643">
        <v>0</v>
      </c>
      <c r="O6643" t="s">
        <v>42</v>
      </c>
      <c r="P6643" t="s">
        <v>42</v>
      </c>
      <c r="Q6643" s="4">
        <f t="shared" si="516"/>
        <v>0</v>
      </c>
      <c r="R6643" s="4">
        <f t="shared" si="517"/>
        <v>14.680649113857353</v>
      </c>
      <c r="S6643" s="5">
        <f t="shared" si="518"/>
        <v>61.557549999999999</v>
      </c>
      <c r="T6643" s="6">
        <f t="shared" si="515"/>
        <v>53.384843848014562</v>
      </c>
      <c r="U6643">
        <f t="shared" si="519"/>
        <v>30.314299999999999</v>
      </c>
    </row>
    <row r="6644" spans="1:21" ht="17" x14ac:dyDescent="0.25">
      <c r="A6644" s="1">
        <v>21963</v>
      </c>
      <c r="B6644">
        <v>20171222</v>
      </c>
      <c r="C6644">
        <v>140</v>
      </c>
      <c r="D6644">
        <v>114</v>
      </c>
      <c r="E6644">
        <v>2.4</v>
      </c>
      <c r="F6644">
        <v>11</v>
      </c>
      <c r="G6644">
        <v>0.4</v>
      </c>
      <c r="H6644" t="s">
        <v>42</v>
      </c>
      <c r="I6644" t="s">
        <v>42</v>
      </c>
      <c r="J6644">
        <v>16.5</v>
      </c>
      <c r="K6644">
        <v>94</v>
      </c>
      <c r="L6644">
        <v>0</v>
      </c>
      <c r="M6644" t="s">
        <v>42</v>
      </c>
      <c r="N6644">
        <v>0</v>
      </c>
      <c r="O6644" t="s">
        <v>42</v>
      </c>
      <c r="P6644" t="s">
        <v>42</v>
      </c>
      <c r="Q6644" s="4">
        <f t="shared" si="516"/>
        <v>0</v>
      </c>
      <c r="R6644" s="4">
        <f t="shared" si="517"/>
        <v>14.680649113857353</v>
      </c>
      <c r="S6644" s="5">
        <f t="shared" si="518"/>
        <v>61.5779</v>
      </c>
      <c r="T6644" s="6">
        <f t="shared" si="515"/>
        <v>53.664843848014563</v>
      </c>
      <c r="U6644">
        <f t="shared" si="519"/>
        <v>30.314299999999999</v>
      </c>
    </row>
    <row r="6645" spans="1:21" ht="17" x14ac:dyDescent="0.25">
      <c r="A6645" s="1">
        <v>21963</v>
      </c>
      <c r="B6645">
        <v>20171222</v>
      </c>
      <c r="C6645">
        <v>150</v>
      </c>
      <c r="D6645">
        <v>117</v>
      </c>
      <c r="E6645">
        <v>3.3</v>
      </c>
      <c r="F6645">
        <v>9</v>
      </c>
      <c r="G6645">
        <v>0.7</v>
      </c>
      <c r="H6645" t="s">
        <v>42</v>
      </c>
      <c r="I6645" t="s">
        <v>42</v>
      </c>
      <c r="J6645">
        <v>16.5</v>
      </c>
      <c r="K6645">
        <v>94</v>
      </c>
      <c r="L6645">
        <v>0.2</v>
      </c>
      <c r="M6645" t="s">
        <v>42</v>
      </c>
      <c r="N6645">
        <v>0</v>
      </c>
      <c r="O6645" t="s">
        <v>42</v>
      </c>
      <c r="P6645" t="s">
        <v>42</v>
      </c>
      <c r="Q6645" s="4">
        <f t="shared" si="516"/>
        <v>0</v>
      </c>
      <c r="R6645" s="4">
        <f t="shared" si="517"/>
        <v>14.680649113857353</v>
      </c>
      <c r="S6645" s="5">
        <f t="shared" si="518"/>
        <v>61.5779</v>
      </c>
      <c r="T6645" s="6">
        <f t="shared" si="515"/>
        <v>52.764843848014564</v>
      </c>
      <c r="U6645">
        <f t="shared" si="519"/>
        <v>28.784299999999998</v>
      </c>
    </row>
    <row r="6646" spans="1:21" ht="17" x14ac:dyDescent="0.25">
      <c r="A6646" s="1">
        <v>21963</v>
      </c>
      <c r="B6646">
        <v>20171222</v>
      </c>
      <c r="C6646">
        <v>200</v>
      </c>
      <c r="D6646">
        <v>120</v>
      </c>
      <c r="E6646">
        <v>3.8</v>
      </c>
      <c r="F6646">
        <v>10</v>
      </c>
      <c r="G6646">
        <v>0.8</v>
      </c>
      <c r="H6646" t="s">
        <v>42</v>
      </c>
      <c r="I6646" t="s">
        <v>42</v>
      </c>
      <c r="J6646">
        <v>16.3</v>
      </c>
      <c r="K6646">
        <v>94</v>
      </c>
      <c r="L6646">
        <v>0</v>
      </c>
      <c r="M6646" t="s">
        <v>42</v>
      </c>
      <c r="N6646">
        <v>0</v>
      </c>
      <c r="O6646" t="s">
        <v>42</v>
      </c>
      <c r="P6646" t="s">
        <v>42</v>
      </c>
      <c r="Q6646" s="4">
        <f t="shared" si="516"/>
        <v>0</v>
      </c>
      <c r="R6646" s="4">
        <f t="shared" si="517"/>
        <v>14.480086503761237</v>
      </c>
      <c r="S6646" s="5">
        <f t="shared" si="518"/>
        <v>61.229780000000005</v>
      </c>
      <c r="T6646" s="6">
        <f t="shared" si="515"/>
        <v>52.004112454889615</v>
      </c>
      <c r="U6646">
        <f t="shared" si="519"/>
        <v>27.092300000000005</v>
      </c>
    </row>
    <row r="6647" spans="1:21" ht="17" x14ac:dyDescent="0.25">
      <c r="A6647" s="1">
        <v>21963</v>
      </c>
      <c r="B6647">
        <v>20171222</v>
      </c>
      <c r="C6647">
        <v>210</v>
      </c>
      <c r="D6647">
        <v>113</v>
      </c>
      <c r="E6647">
        <v>3.2</v>
      </c>
      <c r="F6647">
        <v>12</v>
      </c>
      <c r="G6647">
        <v>0.6</v>
      </c>
      <c r="H6647" t="s">
        <v>42</v>
      </c>
      <c r="I6647" t="s">
        <v>42</v>
      </c>
      <c r="J6647">
        <v>16</v>
      </c>
      <c r="K6647">
        <v>94</v>
      </c>
      <c r="L6647">
        <v>0</v>
      </c>
      <c r="M6647" t="s">
        <v>42</v>
      </c>
      <c r="N6647">
        <v>0</v>
      </c>
      <c r="O6647" t="s">
        <v>42</v>
      </c>
      <c r="P6647" t="s">
        <v>42</v>
      </c>
      <c r="Q6647" s="4">
        <f t="shared" si="516"/>
        <v>0</v>
      </c>
      <c r="R6647" s="4">
        <f t="shared" si="517"/>
        <v>14.180000000000001</v>
      </c>
      <c r="S6647" s="5">
        <f t="shared" si="518"/>
        <v>60.707599999999999</v>
      </c>
      <c r="T6647" s="6">
        <f t="shared" si="515"/>
        <v>52.213999999999999</v>
      </c>
      <c r="U6647">
        <f t="shared" si="519"/>
        <v>26.849300000000003</v>
      </c>
    </row>
    <row r="6648" spans="1:21" ht="17" x14ac:dyDescent="0.25">
      <c r="A6648" s="1">
        <v>21963</v>
      </c>
      <c r="B6648">
        <v>20171222</v>
      </c>
      <c r="C6648">
        <v>220</v>
      </c>
      <c r="D6648">
        <v>100</v>
      </c>
      <c r="E6648">
        <v>1.8</v>
      </c>
      <c r="F6648">
        <v>13</v>
      </c>
      <c r="G6648">
        <v>0.4</v>
      </c>
      <c r="H6648" t="s">
        <v>42</v>
      </c>
      <c r="I6648" t="s">
        <v>42</v>
      </c>
      <c r="J6648">
        <v>16</v>
      </c>
      <c r="K6648">
        <v>94</v>
      </c>
      <c r="L6648">
        <v>0</v>
      </c>
      <c r="M6648" t="s">
        <v>42</v>
      </c>
      <c r="N6648">
        <v>0</v>
      </c>
      <c r="O6648" t="s">
        <v>42</v>
      </c>
      <c r="P6648" t="s">
        <v>42</v>
      </c>
      <c r="Q6648" s="4">
        <f t="shared" si="516"/>
        <v>0</v>
      </c>
      <c r="R6648" s="4">
        <f t="shared" si="517"/>
        <v>14.180000000000001</v>
      </c>
      <c r="S6648" s="5">
        <f t="shared" si="518"/>
        <v>60.707599999999999</v>
      </c>
      <c r="T6648" s="6">
        <f t="shared" si="515"/>
        <v>53.614000000000004</v>
      </c>
      <c r="U6648">
        <f t="shared" si="519"/>
        <v>29.229299999999999</v>
      </c>
    </row>
    <row r="6649" spans="1:21" ht="17" x14ac:dyDescent="0.25">
      <c r="A6649" s="1">
        <v>21963</v>
      </c>
      <c r="B6649">
        <v>20171222</v>
      </c>
      <c r="C6649">
        <v>230</v>
      </c>
      <c r="D6649">
        <v>84</v>
      </c>
      <c r="E6649">
        <v>1.6</v>
      </c>
      <c r="F6649">
        <v>16</v>
      </c>
      <c r="G6649">
        <v>0.3</v>
      </c>
      <c r="H6649" t="s">
        <v>42</v>
      </c>
      <c r="I6649" t="s">
        <v>42</v>
      </c>
      <c r="J6649">
        <v>16</v>
      </c>
      <c r="K6649">
        <v>94</v>
      </c>
      <c r="L6649">
        <v>0</v>
      </c>
      <c r="M6649" t="s">
        <v>42</v>
      </c>
      <c r="N6649">
        <v>0</v>
      </c>
      <c r="O6649" t="s">
        <v>42</v>
      </c>
      <c r="P6649" t="s">
        <v>42</v>
      </c>
      <c r="Q6649" s="4">
        <f t="shared" si="516"/>
        <v>0</v>
      </c>
      <c r="R6649" s="4">
        <f t="shared" si="517"/>
        <v>14.180000000000001</v>
      </c>
      <c r="S6649" s="5">
        <f t="shared" si="518"/>
        <v>60.707599999999999</v>
      </c>
      <c r="T6649" s="6">
        <f t="shared" si="515"/>
        <v>53.814</v>
      </c>
      <c r="U6649">
        <f t="shared" si="519"/>
        <v>29.569300000000002</v>
      </c>
    </row>
    <row r="6650" spans="1:21" ht="17" x14ac:dyDescent="0.25">
      <c r="A6650" s="1">
        <v>21963</v>
      </c>
      <c r="B6650">
        <v>20171222</v>
      </c>
      <c r="C6650">
        <v>240</v>
      </c>
      <c r="D6650">
        <v>83</v>
      </c>
      <c r="E6650">
        <v>1.5</v>
      </c>
      <c r="F6650">
        <v>20</v>
      </c>
      <c r="G6650">
        <v>0.4</v>
      </c>
      <c r="H6650" t="s">
        <v>42</v>
      </c>
      <c r="I6650" t="s">
        <v>42</v>
      </c>
      <c r="J6650">
        <v>16.2</v>
      </c>
      <c r="K6650">
        <v>93</v>
      </c>
      <c r="L6650">
        <v>0</v>
      </c>
      <c r="M6650" t="s">
        <v>42</v>
      </c>
      <c r="N6650">
        <v>0</v>
      </c>
      <c r="O6650" t="s">
        <v>42</v>
      </c>
      <c r="P6650" t="s">
        <v>42</v>
      </c>
      <c r="Q6650" s="4">
        <f t="shared" si="516"/>
        <v>0</v>
      </c>
      <c r="R6650" s="4">
        <f t="shared" si="517"/>
        <v>14.379955747326003</v>
      </c>
      <c r="S6650" s="5">
        <f t="shared" si="518"/>
        <v>61.038339999999998</v>
      </c>
      <c r="T6650" s="6">
        <f t="shared" si="515"/>
        <v>53.893942471523808</v>
      </c>
      <c r="U6650">
        <f t="shared" si="519"/>
        <v>30.581300000000002</v>
      </c>
    </row>
    <row r="6651" spans="1:21" ht="17" x14ac:dyDescent="0.25">
      <c r="A6651" s="1">
        <v>21963</v>
      </c>
      <c r="B6651">
        <v>20171222</v>
      </c>
      <c r="C6651">
        <v>250</v>
      </c>
      <c r="D6651">
        <v>106</v>
      </c>
      <c r="E6651">
        <v>1.3</v>
      </c>
      <c r="F6651">
        <v>10</v>
      </c>
      <c r="G6651">
        <v>0.2</v>
      </c>
      <c r="H6651" t="s">
        <v>42</v>
      </c>
      <c r="I6651" t="s">
        <v>42</v>
      </c>
      <c r="J6651">
        <v>16.2</v>
      </c>
      <c r="K6651">
        <v>93</v>
      </c>
      <c r="L6651">
        <v>0</v>
      </c>
      <c r="M6651" t="s">
        <v>42</v>
      </c>
      <c r="N6651">
        <v>0</v>
      </c>
      <c r="O6651" t="s">
        <v>42</v>
      </c>
      <c r="P6651" t="s">
        <v>42</v>
      </c>
      <c r="Q6651" s="4">
        <f t="shared" si="516"/>
        <v>0</v>
      </c>
      <c r="R6651" s="4">
        <f t="shared" si="517"/>
        <v>14.379955747326003</v>
      </c>
      <c r="S6651" s="5">
        <f t="shared" si="518"/>
        <v>61.038339999999998</v>
      </c>
      <c r="T6651" s="6">
        <f t="shared" si="515"/>
        <v>54.09394247152381</v>
      </c>
      <c r="U6651">
        <f t="shared" si="519"/>
        <v>30.921299999999999</v>
      </c>
    </row>
    <row r="6652" spans="1:21" ht="17" x14ac:dyDescent="0.25">
      <c r="A6652" s="1">
        <v>21963</v>
      </c>
      <c r="B6652">
        <v>20171222</v>
      </c>
      <c r="C6652">
        <v>300</v>
      </c>
      <c r="D6652">
        <v>86</v>
      </c>
      <c r="E6652">
        <v>1.4</v>
      </c>
      <c r="F6652">
        <v>12</v>
      </c>
      <c r="G6652">
        <v>0.2</v>
      </c>
      <c r="H6652" t="s">
        <v>42</v>
      </c>
      <c r="I6652" t="s">
        <v>42</v>
      </c>
      <c r="J6652">
        <v>16.100000000000001</v>
      </c>
      <c r="K6652">
        <v>93</v>
      </c>
      <c r="L6652">
        <v>0</v>
      </c>
      <c r="M6652" t="s">
        <v>42</v>
      </c>
      <c r="N6652">
        <v>0</v>
      </c>
      <c r="O6652" t="s">
        <v>42</v>
      </c>
      <c r="P6652" t="s">
        <v>42</v>
      </c>
      <c r="Q6652" s="4">
        <f t="shared" si="516"/>
        <v>0</v>
      </c>
      <c r="R6652" s="4">
        <f t="shared" si="517"/>
        <v>14.279926596698397</v>
      </c>
      <c r="S6652" s="5">
        <f t="shared" si="518"/>
        <v>60.865270000000002</v>
      </c>
      <c r="T6652" s="6">
        <f t="shared" si="515"/>
        <v>53.86390457570792</v>
      </c>
      <c r="U6652">
        <f t="shared" si="519"/>
        <v>30.330300000000012</v>
      </c>
    </row>
    <row r="6653" spans="1:21" ht="17" x14ac:dyDescent="0.25">
      <c r="A6653" s="1">
        <v>21963</v>
      </c>
      <c r="B6653">
        <v>20171222</v>
      </c>
      <c r="C6653">
        <v>310</v>
      </c>
      <c r="D6653">
        <v>95</v>
      </c>
      <c r="E6653">
        <v>1.8</v>
      </c>
      <c r="F6653">
        <v>9</v>
      </c>
      <c r="G6653">
        <v>0.3</v>
      </c>
      <c r="H6653" t="s">
        <v>42</v>
      </c>
      <c r="I6653" t="s">
        <v>42</v>
      </c>
      <c r="J6653">
        <v>16.100000000000001</v>
      </c>
      <c r="K6653">
        <v>92</v>
      </c>
      <c r="L6653">
        <v>0</v>
      </c>
      <c r="M6653" t="s">
        <v>42</v>
      </c>
      <c r="N6653">
        <v>0</v>
      </c>
      <c r="O6653" t="s">
        <v>42</v>
      </c>
      <c r="P6653" t="s">
        <v>42</v>
      </c>
      <c r="Q6653" s="4">
        <f t="shared" si="516"/>
        <v>0</v>
      </c>
      <c r="R6653" s="4">
        <f t="shared" si="517"/>
        <v>14.279926596698397</v>
      </c>
      <c r="S6653" s="5">
        <f t="shared" si="518"/>
        <v>60.848880000000001</v>
      </c>
      <c r="T6653" s="6">
        <f t="shared" si="515"/>
        <v>53.183904575707921</v>
      </c>
      <c r="U6653">
        <f t="shared" si="519"/>
        <v>29.650300000000005</v>
      </c>
    </row>
    <row r="6654" spans="1:21" ht="17" x14ac:dyDescent="0.25">
      <c r="A6654" s="1">
        <v>21963</v>
      </c>
      <c r="B6654">
        <v>20171222</v>
      </c>
      <c r="C6654">
        <v>320</v>
      </c>
      <c r="D6654">
        <v>94</v>
      </c>
      <c r="E6654">
        <v>1.8</v>
      </c>
      <c r="F6654">
        <v>13</v>
      </c>
      <c r="G6654">
        <v>0.7</v>
      </c>
      <c r="H6654" t="s">
        <v>42</v>
      </c>
      <c r="I6654" t="s">
        <v>42</v>
      </c>
      <c r="J6654">
        <v>16.2</v>
      </c>
      <c r="K6654">
        <v>90</v>
      </c>
      <c r="L6654">
        <v>0</v>
      </c>
      <c r="M6654" t="s">
        <v>42</v>
      </c>
      <c r="N6654">
        <v>0</v>
      </c>
      <c r="O6654" t="s">
        <v>42</v>
      </c>
      <c r="P6654" t="s">
        <v>42</v>
      </c>
      <c r="Q6654" s="4">
        <f t="shared" si="516"/>
        <v>0</v>
      </c>
      <c r="R6654" s="4">
        <f t="shared" si="517"/>
        <v>14.379955747326003</v>
      </c>
      <c r="S6654" s="5">
        <f t="shared" si="518"/>
        <v>60.986199999999997</v>
      </c>
      <c r="T6654" s="6">
        <f t="shared" si="515"/>
        <v>52.753942471523807</v>
      </c>
      <c r="U6654">
        <f t="shared" si="519"/>
        <v>30.071299999999997</v>
      </c>
    </row>
    <row r="6655" spans="1:21" ht="17" x14ac:dyDescent="0.25">
      <c r="A6655" s="1">
        <v>21963</v>
      </c>
      <c r="B6655">
        <v>20171222</v>
      </c>
      <c r="C6655">
        <v>330</v>
      </c>
      <c r="D6655">
        <v>87</v>
      </c>
      <c r="E6655">
        <v>2.2999999999999998</v>
      </c>
      <c r="F6655">
        <v>15</v>
      </c>
      <c r="G6655">
        <v>0.4</v>
      </c>
      <c r="H6655" t="s">
        <v>42</v>
      </c>
      <c r="I6655" t="s">
        <v>42</v>
      </c>
      <c r="J6655">
        <v>16.3</v>
      </c>
      <c r="K6655">
        <v>87</v>
      </c>
      <c r="L6655">
        <v>0</v>
      </c>
      <c r="M6655" t="s">
        <v>42</v>
      </c>
      <c r="N6655">
        <v>0</v>
      </c>
      <c r="O6655" t="s">
        <v>42</v>
      </c>
      <c r="P6655" t="s">
        <v>42</v>
      </c>
      <c r="Q6655" s="4">
        <f t="shared" si="516"/>
        <v>0</v>
      </c>
      <c r="R6655" s="4">
        <f t="shared" si="517"/>
        <v>14.480086503761237</v>
      </c>
      <c r="S6655" s="5">
        <f t="shared" si="518"/>
        <v>61.101190000000003</v>
      </c>
      <c r="T6655" s="6">
        <f t="shared" si="515"/>
        <v>51.544112454889614</v>
      </c>
      <c r="U6655">
        <f t="shared" si="519"/>
        <v>29.642300000000009</v>
      </c>
    </row>
    <row r="6656" spans="1:21" ht="17" x14ac:dyDescent="0.25">
      <c r="A6656" s="1">
        <v>21963</v>
      </c>
      <c r="B6656">
        <v>20171222</v>
      </c>
      <c r="C6656">
        <v>340</v>
      </c>
      <c r="D6656">
        <v>88</v>
      </c>
      <c r="E6656">
        <v>2.4</v>
      </c>
      <c r="F6656">
        <v>12</v>
      </c>
      <c r="G6656">
        <v>0.5</v>
      </c>
      <c r="H6656" t="s">
        <v>42</v>
      </c>
      <c r="I6656" t="s">
        <v>42</v>
      </c>
      <c r="J6656">
        <v>16.5</v>
      </c>
      <c r="K6656">
        <v>85</v>
      </c>
      <c r="L6656">
        <v>0</v>
      </c>
      <c r="M6656" t="s">
        <v>42</v>
      </c>
      <c r="N6656">
        <v>0</v>
      </c>
      <c r="O6656" t="s">
        <v>42</v>
      </c>
      <c r="P6656" t="s">
        <v>42</v>
      </c>
      <c r="Q6656" s="4">
        <f t="shared" si="516"/>
        <v>0</v>
      </c>
      <c r="R6656" s="4">
        <f t="shared" si="517"/>
        <v>14.680649113857353</v>
      </c>
      <c r="S6656" s="5">
        <f t="shared" si="518"/>
        <v>61.394750000000002</v>
      </c>
      <c r="T6656" s="6">
        <f t="shared" si="515"/>
        <v>51.14484384801456</v>
      </c>
      <c r="U6656">
        <f t="shared" si="519"/>
        <v>30.314299999999999</v>
      </c>
    </row>
    <row r="6657" spans="1:21" ht="17" x14ac:dyDescent="0.25">
      <c r="A6657" s="1">
        <v>21963</v>
      </c>
      <c r="B6657">
        <v>20171222</v>
      </c>
      <c r="C6657">
        <v>350</v>
      </c>
      <c r="D6657">
        <v>90</v>
      </c>
      <c r="E6657">
        <v>2.4</v>
      </c>
      <c r="F6657">
        <v>13</v>
      </c>
      <c r="G6657">
        <v>0.5</v>
      </c>
      <c r="H6657" t="s">
        <v>42</v>
      </c>
      <c r="I6657" t="s">
        <v>42</v>
      </c>
      <c r="J6657">
        <v>16.600000000000001</v>
      </c>
      <c r="K6657">
        <v>84</v>
      </c>
      <c r="L6657">
        <v>0</v>
      </c>
      <c r="M6657" t="s">
        <v>42</v>
      </c>
      <c r="N6657">
        <v>0</v>
      </c>
      <c r="O6657" t="s">
        <v>42</v>
      </c>
      <c r="P6657" t="s">
        <v>42</v>
      </c>
      <c r="Q6657" s="4">
        <f t="shared" si="516"/>
        <v>0</v>
      </c>
      <c r="R6657" s="4">
        <f t="shared" si="517"/>
        <v>14.781079142644421</v>
      </c>
      <c r="S6657" s="5">
        <f t="shared" si="518"/>
        <v>61.538560000000004</v>
      </c>
      <c r="T6657" s="6">
        <f t="shared" si="515"/>
        <v>50.995402885437755</v>
      </c>
      <c r="U6657">
        <f t="shared" si="519"/>
        <v>30.735300000000006</v>
      </c>
    </row>
    <row r="6658" spans="1:21" ht="17" x14ac:dyDescent="0.25">
      <c r="A6658" s="1">
        <v>21963</v>
      </c>
      <c r="B6658">
        <v>20171222</v>
      </c>
      <c r="C6658">
        <v>400</v>
      </c>
      <c r="D6658">
        <v>100</v>
      </c>
      <c r="E6658">
        <v>2.4</v>
      </c>
      <c r="F6658">
        <v>16</v>
      </c>
      <c r="G6658">
        <v>0.9</v>
      </c>
      <c r="H6658" t="s">
        <v>42</v>
      </c>
      <c r="I6658" t="s">
        <v>42</v>
      </c>
      <c r="J6658">
        <v>16.600000000000001</v>
      </c>
      <c r="K6658">
        <v>82</v>
      </c>
      <c r="L6658">
        <v>0</v>
      </c>
      <c r="M6658" t="s">
        <v>42</v>
      </c>
      <c r="N6658">
        <v>0</v>
      </c>
      <c r="O6658" t="s">
        <v>42</v>
      </c>
      <c r="P6658" t="s">
        <v>42</v>
      </c>
      <c r="Q6658" s="4">
        <f t="shared" si="516"/>
        <v>0</v>
      </c>
      <c r="R6658" s="4">
        <f t="shared" si="517"/>
        <v>14.781079142644421</v>
      </c>
      <c r="S6658" s="5">
        <f t="shared" si="518"/>
        <v>61.49588</v>
      </c>
      <c r="T6658" s="6">
        <f t="shared" si="515"/>
        <v>50.435402885437753</v>
      </c>
      <c r="U6658">
        <f t="shared" si="519"/>
        <v>30.735300000000006</v>
      </c>
    </row>
    <row r="6659" spans="1:21" ht="17" x14ac:dyDescent="0.25">
      <c r="A6659" s="1">
        <v>21963</v>
      </c>
      <c r="B6659">
        <v>20171222</v>
      </c>
      <c r="C6659">
        <v>410</v>
      </c>
      <c r="D6659">
        <v>96</v>
      </c>
      <c r="E6659">
        <v>1.9</v>
      </c>
      <c r="F6659">
        <v>14</v>
      </c>
      <c r="G6659">
        <v>0.6</v>
      </c>
      <c r="H6659" t="s">
        <v>42</v>
      </c>
      <c r="I6659" t="s">
        <v>42</v>
      </c>
      <c r="J6659">
        <v>16.7</v>
      </c>
      <c r="K6659">
        <v>81</v>
      </c>
      <c r="L6659">
        <v>0</v>
      </c>
      <c r="M6659" t="s">
        <v>42</v>
      </c>
      <c r="N6659">
        <v>0</v>
      </c>
      <c r="O6659" t="s">
        <v>42</v>
      </c>
      <c r="P6659" t="s">
        <v>42</v>
      </c>
      <c r="Q6659" s="4">
        <f t="shared" si="516"/>
        <v>0</v>
      </c>
      <c r="R6659" s="4">
        <f t="shared" si="517"/>
        <v>14.881607126897647</v>
      </c>
      <c r="S6659" s="5">
        <f t="shared" si="518"/>
        <v>61.635730000000002</v>
      </c>
      <c r="T6659" s="6">
        <f t="shared" si="515"/>
        <v>50.786089264966947</v>
      </c>
      <c r="U6659">
        <f t="shared" si="519"/>
        <v>32.006299999999996</v>
      </c>
    </row>
    <row r="6660" spans="1:21" ht="17" x14ac:dyDescent="0.25">
      <c r="A6660" s="1">
        <v>21963</v>
      </c>
      <c r="B6660">
        <v>20171222</v>
      </c>
      <c r="C6660">
        <v>420</v>
      </c>
      <c r="D6660">
        <v>121</v>
      </c>
      <c r="E6660">
        <v>1.7</v>
      </c>
      <c r="F6660">
        <v>27</v>
      </c>
      <c r="G6660">
        <v>0.5</v>
      </c>
      <c r="H6660" t="s">
        <v>42</v>
      </c>
      <c r="I6660" t="s">
        <v>42</v>
      </c>
      <c r="J6660">
        <v>16.7</v>
      </c>
      <c r="K6660">
        <v>80</v>
      </c>
      <c r="L6660">
        <v>0</v>
      </c>
      <c r="M6660" t="s">
        <v>42</v>
      </c>
      <c r="N6660">
        <v>0</v>
      </c>
      <c r="O6660" t="s">
        <v>42</v>
      </c>
      <c r="P6660" t="s">
        <v>42</v>
      </c>
      <c r="Q6660" s="4">
        <f t="shared" si="516"/>
        <v>0</v>
      </c>
      <c r="R6660" s="4">
        <f t="shared" si="517"/>
        <v>14.881607126897647</v>
      </c>
      <c r="S6660" s="5">
        <f t="shared" si="518"/>
        <v>61.613399999999999</v>
      </c>
      <c r="T6660" s="6">
        <f t="shared" si="515"/>
        <v>50.706089264966941</v>
      </c>
      <c r="U6660">
        <f t="shared" si="519"/>
        <v>32.346299999999999</v>
      </c>
    </row>
    <row r="6661" spans="1:21" ht="17" x14ac:dyDescent="0.25">
      <c r="A6661" s="1">
        <v>21963</v>
      </c>
      <c r="B6661">
        <v>20171222</v>
      </c>
      <c r="C6661">
        <v>430</v>
      </c>
      <c r="D6661">
        <v>123</v>
      </c>
      <c r="E6661">
        <v>2.2999999999999998</v>
      </c>
      <c r="F6661">
        <v>36</v>
      </c>
      <c r="G6661">
        <v>1</v>
      </c>
      <c r="H6661" t="s">
        <v>42</v>
      </c>
      <c r="I6661" t="s">
        <v>42</v>
      </c>
      <c r="J6661">
        <v>16.899999999999999</v>
      </c>
      <c r="K6661">
        <v>78</v>
      </c>
      <c r="L6661">
        <v>0</v>
      </c>
      <c r="M6661" t="s">
        <v>42</v>
      </c>
      <c r="N6661">
        <v>0</v>
      </c>
      <c r="O6661" t="s">
        <v>42</v>
      </c>
      <c r="P6661" t="s">
        <v>42</v>
      </c>
      <c r="Q6661" s="4">
        <f t="shared" si="516"/>
        <v>0</v>
      </c>
      <c r="R6661" s="4">
        <f t="shared" si="517"/>
        <v>15.082953460719935</v>
      </c>
      <c r="S6661" s="5">
        <f t="shared" si="518"/>
        <v>61.885179999999998</v>
      </c>
      <c r="T6661" s="6">
        <f t="shared" si="515"/>
        <v>49.80783949893592</v>
      </c>
      <c r="U6661">
        <f t="shared" si="519"/>
        <v>32.168299999999988</v>
      </c>
    </row>
    <row r="6662" spans="1:21" ht="17" x14ac:dyDescent="0.25">
      <c r="A6662" s="1">
        <v>21963</v>
      </c>
      <c r="B6662">
        <v>20171222</v>
      </c>
      <c r="C6662">
        <v>440</v>
      </c>
      <c r="D6662">
        <v>116</v>
      </c>
      <c r="E6662">
        <v>3</v>
      </c>
      <c r="F6662">
        <v>24</v>
      </c>
      <c r="G6662">
        <v>1.3</v>
      </c>
      <c r="H6662" t="s">
        <v>42</v>
      </c>
      <c r="I6662" t="s">
        <v>42</v>
      </c>
      <c r="J6662">
        <v>17</v>
      </c>
      <c r="K6662">
        <v>78</v>
      </c>
      <c r="L6662">
        <v>0</v>
      </c>
      <c r="M6662" t="s">
        <v>42</v>
      </c>
      <c r="N6662">
        <v>0</v>
      </c>
      <c r="O6662" t="s">
        <v>42</v>
      </c>
      <c r="P6662" t="s">
        <v>42</v>
      </c>
      <c r="Q6662" s="4">
        <f t="shared" si="516"/>
        <v>0</v>
      </c>
      <c r="R6662" s="4">
        <f t="shared" si="517"/>
        <v>15.1837700921132</v>
      </c>
      <c r="S6662" s="5">
        <f t="shared" si="518"/>
        <v>62.043399999999998</v>
      </c>
      <c r="T6662" s="6">
        <f t="shared" si="515"/>
        <v>49.238901119747162</v>
      </c>
      <c r="U6662">
        <f t="shared" si="519"/>
        <v>31.399299999999993</v>
      </c>
    </row>
    <row r="6663" spans="1:21" ht="17" x14ac:dyDescent="0.25">
      <c r="A6663" s="1">
        <v>21963</v>
      </c>
      <c r="B6663">
        <v>20171222</v>
      </c>
      <c r="C6663">
        <v>450</v>
      </c>
      <c r="D6663">
        <v>117</v>
      </c>
      <c r="E6663">
        <v>3.3</v>
      </c>
      <c r="F6663">
        <v>28</v>
      </c>
      <c r="G6663">
        <v>1.2</v>
      </c>
      <c r="H6663" t="s">
        <v>42</v>
      </c>
      <c r="I6663" t="s">
        <v>42</v>
      </c>
      <c r="J6663">
        <v>16.899999999999999</v>
      </c>
      <c r="K6663">
        <v>79</v>
      </c>
      <c r="L6663">
        <v>0</v>
      </c>
      <c r="M6663" t="s">
        <v>42</v>
      </c>
      <c r="N6663">
        <v>0</v>
      </c>
      <c r="O6663" t="s">
        <v>42</v>
      </c>
      <c r="P6663" t="s">
        <v>42</v>
      </c>
      <c r="Q6663" s="4">
        <f t="shared" si="516"/>
        <v>0</v>
      </c>
      <c r="R6663" s="4">
        <f t="shared" si="517"/>
        <v>15.082953460719935</v>
      </c>
      <c r="S6663" s="5">
        <f t="shared" si="518"/>
        <v>61.909490000000005</v>
      </c>
      <c r="T6663" s="6">
        <f t="shared" si="515"/>
        <v>49.087839498935921</v>
      </c>
      <c r="U6663">
        <f t="shared" si="519"/>
        <v>30.468299999999989</v>
      </c>
    </row>
    <row r="6664" spans="1:21" ht="17" x14ac:dyDescent="0.25">
      <c r="A6664" s="1">
        <v>21963</v>
      </c>
      <c r="B6664">
        <v>20171222</v>
      </c>
      <c r="C6664">
        <v>500</v>
      </c>
      <c r="D6664">
        <v>125</v>
      </c>
      <c r="E6664">
        <v>3.4</v>
      </c>
      <c r="F6664">
        <v>22</v>
      </c>
      <c r="G6664">
        <v>1.3</v>
      </c>
      <c r="H6664" t="s">
        <v>42</v>
      </c>
      <c r="I6664" t="s">
        <v>42</v>
      </c>
      <c r="J6664">
        <v>16.8</v>
      </c>
      <c r="K6664">
        <v>79</v>
      </c>
      <c r="L6664">
        <v>0</v>
      </c>
      <c r="M6664" t="s">
        <v>42</v>
      </c>
      <c r="N6664">
        <v>0</v>
      </c>
      <c r="O6664" t="s">
        <v>42</v>
      </c>
      <c r="P6664" t="s">
        <v>42</v>
      </c>
      <c r="Q6664" s="4">
        <f t="shared" si="516"/>
        <v>0</v>
      </c>
      <c r="R6664" s="4">
        <f t="shared" si="517"/>
        <v>14.982232188082826</v>
      </c>
      <c r="S6664" s="5">
        <f t="shared" si="518"/>
        <v>61.750280000000004</v>
      </c>
      <c r="T6664" s="6">
        <f t="shared" si="515"/>
        <v>48.856901844507675</v>
      </c>
      <c r="U6664">
        <f t="shared" si="519"/>
        <v>29.877300000000002</v>
      </c>
    </row>
    <row r="6665" spans="1:21" ht="17" x14ac:dyDescent="0.25">
      <c r="A6665" s="1">
        <v>21963</v>
      </c>
      <c r="B6665">
        <v>20171222</v>
      </c>
      <c r="C6665">
        <v>510</v>
      </c>
      <c r="D6665">
        <v>112</v>
      </c>
      <c r="E6665">
        <v>4.5999999999999996</v>
      </c>
      <c r="F6665">
        <v>14</v>
      </c>
      <c r="G6665">
        <v>1.2</v>
      </c>
      <c r="H6665" t="s">
        <v>42</v>
      </c>
      <c r="I6665" t="s">
        <v>42</v>
      </c>
      <c r="J6665">
        <v>16.8</v>
      </c>
      <c r="K6665">
        <v>80</v>
      </c>
      <c r="L6665">
        <v>0.4</v>
      </c>
      <c r="M6665" t="s">
        <v>42</v>
      </c>
      <c r="N6665">
        <v>0</v>
      </c>
      <c r="O6665" t="s">
        <v>42</v>
      </c>
      <c r="P6665" t="s">
        <v>42</v>
      </c>
      <c r="Q6665" s="4">
        <f t="shared" si="516"/>
        <v>0</v>
      </c>
      <c r="R6665" s="4">
        <f t="shared" si="517"/>
        <v>14.982232188082826</v>
      </c>
      <c r="S6665" s="5">
        <f t="shared" si="518"/>
        <v>61.773600000000002</v>
      </c>
      <c r="T6665" s="6">
        <f t="shared" si="515"/>
        <v>47.936901844507673</v>
      </c>
      <c r="U6665">
        <f t="shared" si="519"/>
        <v>27.837300000000003</v>
      </c>
    </row>
    <row r="6666" spans="1:21" ht="17" x14ac:dyDescent="0.25">
      <c r="A6666" s="1">
        <v>21963</v>
      </c>
      <c r="B6666">
        <v>20171222</v>
      </c>
      <c r="C6666">
        <v>520</v>
      </c>
      <c r="D6666">
        <v>122</v>
      </c>
      <c r="E6666">
        <v>4.7</v>
      </c>
      <c r="F6666">
        <v>19</v>
      </c>
      <c r="G6666">
        <v>1.2</v>
      </c>
      <c r="H6666" t="s">
        <v>42</v>
      </c>
      <c r="I6666" t="s">
        <v>42</v>
      </c>
      <c r="J6666">
        <v>16.399999999999999</v>
      </c>
      <c r="K6666">
        <v>83</v>
      </c>
      <c r="L6666">
        <v>0</v>
      </c>
      <c r="M6666" t="s">
        <v>42</v>
      </c>
      <c r="N6666">
        <v>0.01</v>
      </c>
      <c r="O6666" t="s">
        <v>42</v>
      </c>
      <c r="P6666" t="s">
        <v>42</v>
      </c>
      <c r="Q6666" s="4">
        <f t="shared" si="516"/>
        <v>2.7777777778000003</v>
      </c>
      <c r="R6666" s="4">
        <f t="shared" si="517"/>
        <v>16.433246800815816</v>
      </c>
      <c r="S6666" s="5">
        <f t="shared" si="518"/>
        <v>61.190879999999993</v>
      </c>
      <c r="T6666" s="6">
        <f t="shared" ref="T6666:T6729" si="520">IF(R6666&gt;25,8.62+(0.38*K6666)+(1.55*R6666)+EXP(-E6666+2.4)-0.5*E6666,10.66+(0.28*K6666)+(1.3*R6666)-E6666)</f>
        <v>50.563220841060563</v>
      </c>
      <c r="U6666">
        <f t="shared" si="519"/>
        <v>26.042199999999987</v>
      </c>
    </row>
    <row r="6667" spans="1:21" ht="17" x14ac:dyDescent="0.25">
      <c r="A6667" s="1">
        <v>21963</v>
      </c>
      <c r="B6667">
        <v>20171222</v>
      </c>
      <c r="C6667">
        <v>530</v>
      </c>
      <c r="D6667">
        <v>134</v>
      </c>
      <c r="E6667">
        <v>4.7</v>
      </c>
      <c r="F6667">
        <v>18</v>
      </c>
      <c r="G6667">
        <v>1.3</v>
      </c>
      <c r="H6667" t="s">
        <v>42</v>
      </c>
      <c r="I6667" t="s">
        <v>42</v>
      </c>
      <c r="J6667">
        <v>16.399999999999999</v>
      </c>
      <c r="K6667">
        <v>84</v>
      </c>
      <c r="L6667">
        <v>0</v>
      </c>
      <c r="M6667" t="s">
        <v>42</v>
      </c>
      <c r="N6667">
        <v>0</v>
      </c>
      <c r="O6667" t="s">
        <v>42</v>
      </c>
      <c r="P6667" t="s">
        <v>42</v>
      </c>
      <c r="Q6667" s="4">
        <f t="shared" ref="Q6667:Q6730" si="521">N6667*277.77777778</f>
        <v>0</v>
      </c>
      <c r="R6667" s="4">
        <f t="shared" ref="R6667:R6730" si="522">1.33*J6667-2.65*SQRT(J6667)+3.21*LOG10(Q6667+1)+3.5</f>
        <v>14.580317932402208</v>
      </c>
      <c r="S6667" s="5">
        <f t="shared" ref="S6667:S6730" si="523">(1.8*J6667+32)-((0.55-0.0055*K6667)*(1.8*J6667-26))</f>
        <v>61.210239999999999</v>
      </c>
      <c r="T6667" s="6">
        <f t="shared" si="520"/>
        <v>48.434413312122871</v>
      </c>
      <c r="U6667">
        <f t="shared" ref="U6667:U6730" si="524">61.78+4.21*(J6667-22.48)-1.7*(E6667-7.05)+5.89*(N6667-2.41)</f>
        <v>25.983299999999989</v>
      </c>
    </row>
    <row r="6668" spans="1:21" ht="17" x14ac:dyDescent="0.25">
      <c r="A6668" s="1">
        <v>21963</v>
      </c>
      <c r="B6668">
        <v>20171222</v>
      </c>
      <c r="C6668">
        <v>540</v>
      </c>
      <c r="D6668">
        <v>135</v>
      </c>
      <c r="E6668">
        <v>4</v>
      </c>
      <c r="F6668">
        <v>20</v>
      </c>
      <c r="G6668">
        <v>1</v>
      </c>
      <c r="H6668" t="s">
        <v>42</v>
      </c>
      <c r="I6668" t="s">
        <v>42</v>
      </c>
      <c r="J6668">
        <v>16.399999999999999</v>
      </c>
      <c r="K6668">
        <v>83</v>
      </c>
      <c r="L6668">
        <v>0</v>
      </c>
      <c r="M6668" t="s">
        <v>42</v>
      </c>
      <c r="N6668">
        <v>0</v>
      </c>
      <c r="O6668" t="s">
        <v>42</v>
      </c>
      <c r="P6668" t="s">
        <v>42</v>
      </c>
      <c r="Q6668" s="4">
        <f t="shared" si="521"/>
        <v>0</v>
      </c>
      <c r="R6668" s="4">
        <f t="shared" si="522"/>
        <v>14.580317932402208</v>
      </c>
      <c r="S6668" s="5">
        <f t="shared" si="523"/>
        <v>61.190879999999993</v>
      </c>
      <c r="T6668" s="6">
        <f t="shared" si="520"/>
        <v>48.854413312122873</v>
      </c>
      <c r="U6668">
        <f t="shared" si="524"/>
        <v>27.173299999999994</v>
      </c>
    </row>
    <row r="6669" spans="1:21" ht="17" x14ac:dyDescent="0.25">
      <c r="A6669" s="1">
        <v>21963</v>
      </c>
      <c r="B6669">
        <v>20171222</v>
      </c>
      <c r="C6669">
        <v>550</v>
      </c>
      <c r="D6669">
        <v>121</v>
      </c>
      <c r="E6669">
        <v>4.5999999999999996</v>
      </c>
      <c r="F6669">
        <v>16</v>
      </c>
      <c r="G6669">
        <v>1.4</v>
      </c>
      <c r="H6669" t="s">
        <v>42</v>
      </c>
      <c r="I6669" t="s">
        <v>42</v>
      </c>
      <c r="J6669">
        <v>16.399999999999999</v>
      </c>
      <c r="K6669">
        <v>84</v>
      </c>
      <c r="L6669">
        <v>0.2</v>
      </c>
      <c r="M6669" t="s">
        <v>42</v>
      </c>
      <c r="N6669">
        <v>0</v>
      </c>
      <c r="O6669" t="s">
        <v>42</v>
      </c>
      <c r="P6669" t="s">
        <v>42</v>
      </c>
      <c r="Q6669" s="4">
        <f t="shared" si="521"/>
        <v>0</v>
      </c>
      <c r="R6669" s="4">
        <f t="shared" si="522"/>
        <v>14.580317932402208</v>
      </c>
      <c r="S6669" s="5">
        <f t="shared" si="523"/>
        <v>61.210239999999999</v>
      </c>
      <c r="T6669" s="6">
        <f t="shared" si="520"/>
        <v>48.534413312122872</v>
      </c>
      <c r="U6669">
        <f t="shared" si="524"/>
        <v>26.153299999999991</v>
      </c>
    </row>
    <row r="6670" spans="1:21" ht="17" x14ac:dyDescent="0.25">
      <c r="A6670" s="1">
        <v>21963</v>
      </c>
      <c r="B6670">
        <v>20171222</v>
      </c>
      <c r="C6670">
        <v>600</v>
      </c>
      <c r="D6670">
        <v>138</v>
      </c>
      <c r="E6670">
        <v>4.3</v>
      </c>
      <c r="F6670">
        <v>18</v>
      </c>
      <c r="G6670">
        <v>1.4</v>
      </c>
      <c r="H6670" t="s">
        <v>42</v>
      </c>
      <c r="I6670" t="s">
        <v>42</v>
      </c>
      <c r="J6670">
        <v>16.2</v>
      </c>
      <c r="K6670">
        <v>85</v>
      </c>
      <c r="L6670">
        <v>0.2</v>
      </c>
      <c r="M6670" t="s">
        <v>42</v>
      </c>
      <c r="N6670">
        <v>0.01</v>
      </c>
      <c r="O6670" t="s">
        <v>42</v>
      </c>
      <c r="P6670" t="s">
        <v>42</v>
      </c>
      <c r="Q6670" s="4">
        <f t="shared" si="521"/>
        <v>2.7777777778000003</v>
      </c>
      <c r="R6670" s="4">
        <f t="shared" si="522"/>
        <v>16.232884615739607</v>
      </c>
      <c r="S6670" s="5">
        <f t="shared" si="523"/>
        <v>60.899299999999997</v>
      </c>
      <c r="T6670" s="6">
        <f t="shared" si="520"/>
        <v>51.262750000461494</v>
      </c>
      <c r="U6670">
        <f t="shared" si="524"/>
        <v>25.880199999999995</v>
      </c>
    </row>
    <row r="6671" spans="1:21" ht="17" x14ac:dyDescent="0.25">
      <c r="A6671" s="1">
        <v>21963</v>
      </c>
      <c r="B6671">
        <v>20171222</v>
      </c>
      <c r="C6671">
        <v>610</v>
      </c>
      <c r="D6671">
        <v>132</v>
      </c>
      <c r="E6671">
        <v>4.8</v>
      </c>
      <c r="F6671">
        <v>18</v>
      </c>
      <c r="G6671">
        <v>1.4</v>
      </c>
      <c r="H6671" t="s">
        <v>42</v>
      </c>
      <c r="I6671" t="s">
        <v>42</v>
      </c>
      <c r="J6671">
        <v>16.100000000000001</v>
      </c>
      <c r="K6671">
        <v>86</v>
      </c>
      <c r="L6671">
        <v>0.6</v>
      </c>
      <c r="M6671" t="s">
        <v>42</v>
      </c>
      <c r="N6671">
        <v>0.01</v>
      </c>
      <c r="O6671" t="s">
        <v>42</v>
      </c>
      <c r="P6671" t="s">
        <v>42</v>
      </c>
      <c r="Q6671" s="4">
        <f t="shared" si="521"/>
        <v>2.7777777778000003</v>
      </c>
      <c r="R6671" s="4">
        <f t="shared" si="522"/>
        <v>16.132855465112002</v>
      </c>
      <c r="S6671" s="5">
        <f t="shared" si="523"/>
        <v>60.750540000000001</v>
      </c>
      <c r="T6671" s="6">
        <f t="shared" si="520"/>
        <v>50.912712104645607</v>
      </c>
      <c r="U6671">
        <f t="shared" si="524"/>
        <v>24.609200000000008</v>
      </c>
    </row>
    <row r="6672" spans="1:21" ht="17" x14ac:dyDescent="0.25">
      <c r="A6672" s="1">
        <v>21963</v>
      </c>
      <c r="B6672">
        <v>20171222</v>
      </c>
      <c r="C6672">
        <v>620</v>
      </c>
      <c r="D6672">
        <v>125</v>
      </c>
      <c r="E6672">
        <v>4.0999999999999996</v>
      </c>
      <c r="F6672">
        <v>16</v>
      </c>
      <c r="G6672">
        <v>1.6</v>
      </c>
      <c r="H6672" t="s">
        <v>42</v>
      </c>
      <c r="I6672" t="s">
        <v>42</v>
      </c>
      <c r="J6672">
        <v>16</v>
      </c>
      <c r="K6672">
        <v>88</v>
      </c>
      <c r="L6672">
        <v>0.2</v>
      </c>
      <c r="M6672" t="s">
        <v>42</v>
      </c>
      <c r="N6672">
        <v>0.02</v>
      </c>
      <c r="O6672" t="s">
        <v>42</v>
      </c>
      <c r="P6672" t="s">
        <v>42</v>
      </c>
      <c r="Q6672" s="4">
        <f t="shared" si="521"/>
        <v>5.5555555556000007</v>
      </c>
      <c r="R6672" s="4">
        <f t="shared" si="522"/>
        <v>16.801316502080503</v>
      </c>
      <c r="S6672" s="5">
        <f t="shared" si="523"/>
        <v>60.615199999999994</v>
      </c>
      <c r="T6672" s="6">
        <f t="shared" si="520"/>
        <v>53.041711452704654</v>
      </c>
      <c r="U6672">
        <f t="shared" si="524"/>
        <v>25.437100000000001</v>
      </c>
    </row>
    <row r="6673" spans="1:21" ht="17" x14ac:dyDescent="0.25">
      <c r="A6673" s="1">
        <v>21963</v>
      </c>
      <c r="B6673">
        <v>20171222</v>
      </c>
      <c r="C6673">
        <v>630</v>
      </c>
      <c r="D6673">
        <v>124</v>
      </c>
      <c r="E6673">
        <v>4.8</v>
      </c>
      <c r="F6673">
        <v>19</v>
      </c>
      <c r="G6673">
        <v>1.1000000000000001</v>
      </c>
      <c r="H6673" t="s">
        <v>42</v>
      </c>
      <c r="I6673" t="s">
        <v>42</v>
      </c>
      <c r="J6673">
        <v>15.9</v>
      </c>
      <c r="K6673">
        <v>88</v>
      </c>
      <c r="L6673">
        <v>0</v>
      </c>
      <c r="M6673" t="s">
        <v>42</v>
      </c>
      <c r="N6673">
        <v>0.02</v>
      </c>
      <c r="O6673" t="s">
        <v>42</v>
      </c>
      <c r="P6673" t="s">
        <v>42</v>
      </c>
      <c r="Q6673" s="4">
        <f t="shared" si="521"/>
        <v>5.5555555556000007</v>
      </c>
      <c r="R6673" s="4">
        <f t="shared" si="522"/>
        <v>16.701493422270755</v>
      </c>
      <c r="S6673" s="5">
        <f t="shared" si="523"/>
        <v>60.447080000000007</v>
      </c>
      <c r="T6673" s="6">
        <f t="shared" si="520"/>
        <v>52.211941448951983</v>
      </c>
      <c r="U6673">
        <f t="shared" si="524"/>
        <v>23.826100000000004</v>
      </c>
    </row>
    <row r="6674" spans="1:21" ht="17" x14ac:dyDescent="0.25">
      <c r="A6674" s="1">
        <v>21963</v>
      </c>
      <c r="B6674">
        <v>20171222</v>
      </c>
      <c r="C6674">
        <v>640</v>
      </c>
      <c r="D6674">
        <v>124</v>
      </c>
      <c r="E6674">
        <v>4.2</v>
      </c>
      <c r="F6674">
        <v>19</v>
      </c>
      <c r="G6674">
        <v>1</v>
      </c>
      <c r="H6674" t="s">
        <v>42</v>
      </c>
      <c r="I6674" t="s">
        <v>42</v>
      </c>
      <c r="J6674">
        <v>15.9</v>
      </c>
      <c r="K6674">
        <v>88</v>
      </c>
      <c r="L6674">
        <v>0</v>
      </c>
      <c r="M6674" t="s">
        <v>42</v>
      </c>
      <c r="N6674">
        <v>0.02</v>
      </c>
      <c r="O6674" t="s">
        <v>42</v>
      </c>
      <c r="P6674" t="s">
        <v>42</v>
      </c>
      <c r="Q6674" s="4">
        <f t="shared" si="521"/>
        <v>5.5555555556000007</v>
      </c>
      <c r="R6674" s="4">
        <f t="shared" si="522"/>
        <v>16.701493422270755</v>
      </c>
      <c r="S6674" s="5">
        <f t="shared" si="523"/>
        <v>60.447080000000007</v>
      </c>
      <c r="T6674" s="6">
        <f t="shared" si="520"/>
        <v>52.811941448951977</v>
      </c>
      <c r="U6674">
        <f t="shared" si="524"/>
        <v>24.8461</v>
      </c>
    </row>
    <row r="6675" spans="1:21" ht="17" x14ac:dyDescent="0.25">
      <c r="A6675" s="1">
        <v>21963</v>
      </c>
      <c r="B6675">
        <v>20171222</v>
      </c>
      <c r="C6675">
        <v>650</v>
      </c>
      <c r="D6675">
        <v>124</v>
      </c>
      <c r="E6675">
        <v>4.5</v>
      </c>
      <c r="F6675">
        <v>18</v>
      </c>
      <c r="G6675">
        <v>1.1000000000000001</v>
      </c>
      <c r="H6675" t="s">
        <v>42</v>
      </c>
      <c r="I6675" t="s">
        <v>42</v>
      </c>
      <c r="J6675">
        <v>15.9</v>
      </c>
      <c r="K6675">
        <v>87</v>
      </c>
      <c r="L6675">
        <v>0</v>
      </c>
      <c r="M6675" t="s">
        <v>42</v>
      </c>
      <c r="N6675">
        <v>0.03</v>
      </c>
      <c r="O6675" t="s">
        <v>42</v>
      </c>
      <c r="P6675" t="s">
        <v>42</v>
      </c>
      <c r="Q6675" s="4">
        <f t="shared" si="521"/>
        <v>8.3333333334000006</v>
      </c>
      <c r="R6675" s="4">
        <f t="shared" si="522"/>
        <v>17.193994973158617</v>
      </c>
      <c r="S6675" s="5">
        <f t="shared" si="523"/>
        <v>60.432670000000002</v>
      </c>
      <c r="T6675" s="6">
        <f t="shared" si="520"/>
        <v>52.872193465106207</v>
      </c>
      <c r="U6675">
        <f t="shared" si="524"/>
        <v>24.395000000000003</v>
      </c>
    </row>
    <row r="6676" spans="1:21" ht="17" x14ac:dyDescent="0.25">
      <c r="A6676" s="1">
        <v>21963</v>
      </c>
      <c r="B6676">
        <v>20171222</v>
      </c>
      <c r="C6676">
        <v>700</v>
      </c>
      <c r="D6676">
        <v>121</v>
      </c>
      <c r="E6676">
        <v>4.8</v>
      </c>
      <c r="F6676">
        <v>19</v>
      </c>
      <c r="G6676">
        <v>1.5</v>
      </c>
      <c r="H6676" t="s">
        <v>42</v>
      </c>
      <c r="I6676" t="s">
        <v>42</v>
      </c>
      <c r="J6676">
        <v>16</v>
      </c>
      <c r="K6676">
        <v>86</v>
      </c>
      <c r="L6676">
        <v>0</v>
      </c>
      <c r="M6676" t="s">
        <v>42</v>
      </c>
      <c r="N6676">
        <v>0.04</v>
      </c>
      <c r="O6676" t="s">
        <v>42</v>
      </c>
      <c r="P6676" t="s">
        <v>42</v>
      </c>
      <c r="Q6676" s="4">
        <f t="shared" si="521"/>
        <v>11.111111111200001</v>
      </c>
      <c r="R6676" s="4">
        <f t="shared" si="522"/>
        <v>17.657020603099404</v>
      </c>
      <c r="S6676" s="5">
        <f t="shared" si="523"/>
        <v>60.584399999999995</v>
      </c>
      <c r="T6676" s="6">
        <f t="shared" si="520"/>
        <v>52.894126784029233</v>
      </c>
      <c r="U6676">
        <f t="shared" si="524"/>
        <v>24.364900000000006</v>
      </c>
    </row>
    <row r="6677" spans="1:21" ht="17" x14ac:dyDescent="0.25">
      <c r="A6677" s="1">
        <v>21963</v>
      </c>
      <c r="B6677">
        <v>20171222</v>
      </c>
      <c r="C6677">
        <v>710</v>
      </c>
      <c r="D6677">
        <v>120</v>
      </c>
      <c r="E6677">
        <v>4.9000000000000004</v>
      </c>
      <c r="F6677">
        <v>20</v>
      </c>
      <c r="G6677">
        <v>1.3</v>
      </c>
      <c r="H6677" t="s">
        <v>42</v>
      </c>
      <c r="I6677" t="s">
        <v>42</v>
      </c>
      <c r="J6677">
        <v>16.100000000000001</v>
      </c>
      <c r="K6677">
        <v>84</v>
      </c>
      <c r="L6677">
        <v>0</v>
      </c>
      <c r="M6677" t="s">
        <v>42</v>
      </c>
      <c r="N6677">
        <v>0.05</v>
      </c>
      <c r="O6677" t="s">
        <v>42</v>
      </c>
      <c r="P6677" t="s">
        <v>42</v>
      </c>
      <c r="Q6677" s="4">
        <f t="shared" si="521"/>
        <v>13.888888889</v>
      </c>
      <c r="R6677" s="4">
        <f t="shared" si="522"/>
        <v>18.0448145441596</v>
      </c>
      <c r="S6677" s="5">
        <f t="shared" si="523"/>
        <v>60.717760000000006</v>
      </c>
      <c r="T6677" s="6">
        <f t="shared" si="520"/>
        <v>52.738258907407491</v>
      </c>
      <c r="U6677">
        <f t="shared" si="524"/>
        <v>24.674800000000008</v>
      </c>
    </row>
    <row r="6678" spans="1:21" ht="17" x14ac:dyDescent="0.25">
      <c r="A6678" s="1">
        <v>21963</v>
      </c>
      <c r="B6678">
        <v>20171222</v>
      </c>
      <c r="C6678">
        <v>720</v>
      </c>
      <c r="D6678">
        <v>124</v>
      </c>
      <c r="E6678">
        <v>5.2</v>
      </c>
      <c r="F6678">
        <v>18</v>
      </c>
      <c r="G6678">
        <v>1.4</v>
      </c>
      <c r="H6678" t="s">
        <v>42</v>
      </c>
      <c r="I6678" t="s">
        <v>42</v>
      </c>
      <c r="J6678">
        <v>16.3</v>
      </c>
      <c r="K6678">
        <v>83</v>
      </c>
      <c r="L6678">
        <v>0</v>
      </c>
      <c r="M6678" t="s">
        <v>42</v>
      </c>
      <c r="N6678">
        <v>7.0000000000000007E-2</v>
      </c>
      <c r="O6678" t="s">
        <v>42</v>
      </c>
      <c r="P6678" t="s">
        <v>42</v>
      </c>
      <c r="Q6678" s="4">
        <f t="shared" si="521"/>
        <v>19.444444444600002</v>
      </c>
      <c r="R6678" s="4">
        <f t="shared" si="522"/>
        <v>18.687033260332225</v>
      </c>
      <c r="S6678" s="5">
        <f t="shared" si="523"/>
        <v>61.027710000000006</v>
      </c>
      <c r="T6678" s="6">
        <f t="shared" si="520"/>
        <v>52.993143238431898</v>
      </c>
      <c r="U6678">
        <f t="shared" si="524"/>
        <v>25.124600000000001</v>
      </c>
    </row>
    <row r="6679" spans="1:21" ht="17" x14ac:dyDescent="0.25">
      <c r="A6679" s="1">
        <v>21963</v>
      </c>
      <c r="B6679">
        <v>20171222</v>
      </c>
      <c r="C6679">
        <v>730</v>
      </c>
      <c r="D6679">
        <v>112</v>
      </c>
      <c r="E6679">
        <v>5.3</v>
      </c>
      <c r="F6679">
        <v>20</v>
      </c>
      <c r="G6679">
        <v>1.6</v>
      </c>
      <c r="H6679" t="s">
        <v>42</v>
      </c>
      <c r="I6679" t="s">
        <v>42</v>
      </c>
      <c r="J6679">
        <v>16.5</v>
      </c>
      <c r="K6679">
        <v>83</v>
      </c>
      <c r="L6679">
        <v>0</v>
      </c>
      <c r="M6679" t="s">
        <v>42</v>
      </c>
      <c r="N6679">
        <v>0.06</v>
      </c>
      <c r="O6679" t="s">
        <v>42</v>
      </c>
      <c r="P6679" t="s">
        <v>42</v>
      </c>
      <c r="Q6679" s="4">
        <f t="shared" si="521"/>
        <v>16.666666666800001</v>
      </c>
      <c r="R6679" s="4">
        <f t="shared" si="522"/>
        <v>18.68401542763629</v>
      </c>
      <c r="S6679" s="5">
        <f t="shared" si="523"/>
        <v>61.354050000000001</v>
      </c>
      <c r="T6679" s="6">
        <f t="shared" si="520"/>
        <v>52.889220055927183</v>
      </c>
      <c r="U6679">
        <f t="shared" si="524"/>
        <v>25.7377</v>
      </c>
    </row>
    <row r="6680" spans="1:21" ht="17" x14ac:dyDescent="0.25">
      <c r="A6680" s="1">
        <v>21963</v>
      </c>
      <c r="B6680">
        <v>20171222</v>
      </c>
      <c r="C6680">
        <v>740</v>
      </c>
      <c r="D6680">
        <v>115</v>
      </c>
      <c r="E6680">
        <v>5.4</v>
      </c>
      <c r="F6680">
        <v>18</v>
      </c>
      <c r="G6680">
        <v>2</v>
      </c>
      <c r="H6680" t="s">
        <v>42</v>
      </c>
      <c r="I6680" t="s">
        <v>42</v>
      </c>
      <c r="J6680">
        <v>16.5</v>
      </c>
      <c r="K6680">
        <v>82</v>
      </c>
      <c r="L6680">
        <v>0</v>
      </c>
      <c r="M6680" t="s">
        <v>42</v>
      </c>
      <c r="N6680">
        <v>0.06</v>
      </c>
      <c r="O6680" t="s">
        <v>42</v>
      </c>
      <c r="P6680" t="s">
        <v>42</v>
      </c>
      <c r="Q6680" s="4">
        <f t="shared" si="521"/>
        <v>16.666666666800001</v>
      </c>
      <c r="R6680" s="4">
        <f t="shared" si="522"/>
        <v>18.68401542763629</v>
      </c>
      <c r="S6680" s="5">
        <f t="shared" si="523"/>
        <v>61.3337</v>
      </c>
      <c r="T6680" s="6">
        <f t="shared" si="520"/>
        <v>52.50922005592718</v>
      </c>
      <c r="U6680">
        <f t="shared" si="524"/>
        <v>25.567699999999999</v>
      </c>
    </row>
    <row r="6681" spans="1:21" ht="17" x14ac:dyDescent="0.25">
      <c r="A6681" s="1">
        <v>21963</v>
      </c>
      <c r="B6681">
        <v>20171222</v>
      </c>
      <c r="C6681">
        <v>750</v>
      </c>
      <c r="D6681">
        <v>130</v>
      </c>
      <c r="E6681">
        <v>5.6</v>
      </c>
      <c r="F6681">
        <v>17</v>
      </c>
      <c r="G6681">
        <v>1.5</v>
      </c>
      <c r="H6681" t="s">
        <v>42</v>
      </c>
      <c r="I6681" t="s">
        <v>42</v>
      </c>
      <c r="J6681">
        <v>16.7</v>
      </c>
      <c r="K6681">
        <v>82</v>
      </c>
      <c r="L6681">
        <v>0</v>
      </c>
      <c r="M6681" t="s">
        <v>42</v>
      </c>
      <c r="N6681">
        <v>0.08</v>
      </c>
      <c r="O6681" t="s">
        <v>42</v>
      </c>
      <c r="P6681" t="s">
        <v>42</v>
      </c>
      <c r="Q6681" s="4">
        <f t="shared" si="521"/>
        <v>22.222222222400003</v>
      </c>
      <c r="R6681" s="4">
        <f t="shared" si="522"/>
        <v>19.266158250024571</v>
      </c>
      <c r="S6681" s="5">
        <f t="shared" si="523"/>
        <v>61.658059999999999</v>
      </c>
      <c r="T6681" s="6">
        <f t="shared" si="520"/>
        <v>53.06600572503195</v>
      </c>
      <c r="U6681">
        <f t="shared" si="524"/>
        <v>26.1875</v>
      </c>
    </row>
    <row r="6682" spans="1:21" ht="17" x14ac:dyDescent="0.25">
      <c r="A6682" s="1">
        <v>21963</v>
      </c>
      <c r="B6682">
        <v>20171222</v>
      </c>
      <c r="C6682">
        <v>800</v>
      </c>
      <c r="D6682">
        <v>131</v>
      </c>
      <c r="E6682">
        <v>5.5</v>
      </c>
      <c r="F6682">
        <v>17</v>
      </c>
      <c r="G6682">
        <v>1.6</v>
      </c>
      <c r="H6682" t="s">
        <v>42</v>
      </c>
      <c r="I6682" t="s">
        <v>42</v>
      </c>
      <c r="J6682">
        <v>16.8</v>
      </c>
      <c r="K6682">
        <v>82</v>
      </c>
      <c r="L6682">
        <v>0</v>
      </c>
      <c r="M6682" t="s">
        <v>42</v>
      </c>
      <c r="N6682">
        <v>0.09</v>
      </c>
      <c r="O6682" t="s">
        <v>42</v>
      </c>
      <c r="P6682" t="s">
        <v>42</v>
      </c>
      <c r="Q6682" s="4">
        <f t="shared" si="521"/>
        <v>25.0000000002</v>
      </c>
      <c r="R6682" s="4">
        <f t="shared" si="522"/>
        <v>19.524296635079875</v>
      </c>
      <c r="S6682" s="5">
        <f t="shared" si="523"/>
        <v>61.820239999999998</v>
      </c>
      <c r="T6682" s="6">
        <f t="shared" si="520"/>
        <v>53.501585625603838</v>
      </c>
      <c r="U6682">
        <f t="shared" si="524"/>
        <v>26.837400000000002</v>
      </c>
    </row>
    <row r="6683" spans="1:21" ht="17" x14ac:dyDescent="0.25">
      <c r="A6683" s="1">
        <v>21963</v>
      </c>
      <c r="B6683">
        <v>20171222</v>
      </c>
      <c r="C6683">
        <v>810</v>
      </c>
      <c r="D6683">
        <v>131</v>
      </c>
      <c r="E6683">
        <v>5.2</v>
      </c>
      <c r="F6683">
        <v>16</v>
      </c>
      <c r="G6683">
        <v>1.4</v>
      </c>
      <c r="H6683" t="s">
        <v>42</v>
      </c>
      <c r="I6683" t="s">
        <v>42</v>
      </c>
      <c r="J6683">
        <v>16.899999999999999</v>
      </c>
      <c r="K6683">
        <v>82</v>
      </c>
      <c r="L6683">
        <v>0</v>
      </c>
      <c r="M6683" t="s">
        <v>42</v>
      </c>
      <c r="N6683">
        <v>0.11</v>
      </c>
      <c r="O6683" t="s">
        <v>42</v>
      </c>
      <c r="P6683" t="s">
        <v>42</v>
      </c>
      <c r="Q6683" s="4">
        <f t="shared" si="521"/>
        <v>30.555555555800002</v>
      </c>
      <c r="R6683" s="4">
        <f t="shared" si="522"/>
        <v>19.894986876981491</v>
      </c>
      <c r="S6683" s="5">
        <f t="shared" si="523"/>
        <v>61.982420000000005</v>
      </c>
      <c r="T6683" s="6">
        <f t="shared" si="520"/>
        <v>54.283482940075942</v>
      </c>
      <c r="U6683">
        <f t="shared" si="524"/>
        <v>27.886199999999985</v>
      </c>
    </row>
    <row r="6684" spans="1:21" ht="17" x14ac:dyDescent="0.25">
      <c r="A6684" s="1">
        <v>21963</v>
      </c>
      <c r="B6684">
        <v>20171222</v>
      </c>
      <c r="C6684">
        <v>820</v>
      </c>
      <c r="D6684">
        <v>125</v>
      </c>
      <c r="E6684">
        <v>4.9000000000000004</v>
      </c>
      <c r="F6684">
        <v>16</v>
      </c>
      <c r="G6684">
        <v>1.5</v>
      </c>
      <c r="H6684" t="s">
        <v>42</v>
      </c>
      <c r="I6684" t="s">
        <v>42</v>
      </c>
      <c r="J6684">
        <v>17</v>
      </c>
      <c r="K6684">
        <v>82</v>
      </c>
      <c r="L6684">
        <v>0</v>
      </c>
      <c r="M6684" t="s">
        <v>42</v>
      </c>
      <c r="N6684">
        <v>0.12</v>
      </c>
      <c r="O6684" t="s">
        <v>42</v>
      </c>
      <c r="P6684" t="s">
        <v>42</v>
      </c>
      <c r="Q6684" s="4">
        <f t="shared" si="521"/>
        <v>33.333333333600002</v>
      </c>
      <c r="R6684" s="4">
        <f t="shared" si="522"/>
        <v>20.113418355777512</v>
      </c>
      <c r="S6684" s="5">
        <f t="shared" si="523"/>
        <v>62.144600000000004</v>
      </c>
      <c r="T6684" s="6">
        <f t="shared" si="520"/>
        <v>54.867443862510775</v>
      </c>
      <c r="U6684">
        <f t="shared" si="524"/>
        <v>28.876099999999997</v>
      </c>
    </row>
    <row r="6685" spans="1:21" ht="17" x14ac:dyDescent="0.25">
      <c r="A6685" s="1">
        <v>21963</v>
      </c>
      <c r="B6685">
        <v>20171222</v>
      </c>
      <c r="C6685">
        <v>830</v>
      </c>
      <c r="D6685">
        <v>112</v>
      </c>
      <c r="E6685">
        <v>5.0999999999999996</v>
      </c>
      <c r="F6685">
        <v>18</v>
      </c>
      <c r="G6685">
        <v>1.3</v>
      </c>
      <c r="H6685" t="s">
        <v>42</v>
      </c>
      <c r="I6685" t="s">
        <v>42</v>
      </c>
      <c r="J6685">
        <v>17</v>
      </c>
      <c r="K6685">
        <v>83</v>
      </c>
      <c r="L6685">
        <v>0</v>
      </c>
      <c r="M6685" t="s">
        <v>42</v>
      </c>
      <c r="N6685">
        <v>0.15</v>
      </c>
      <c r="O6685" t="s">
        <v>42</v>
      </c>
      <c r="P6685" t="s">
        <v>42</v>
      </c>
      <c r="Q6685" s="4">
        <f t="shared" si="521"/>
        <v>41.666666667000001</v>
      </c>
      <c r="R6685" s="4">
        <f t="shared" si="522"/>
        <v>20.41635486704363</v>
      </c>
      <c r="S6685" s="5">
        <f t="shared" si="523"/>
        <v>62.169899999999998</v>
      </c>
      <c r="T6685" s="6">
        <f t="shared" si="520"/>
        <v>55.341261327156722</v>
      </c>
      <c r="U6685">
        <f t="shared" si="524"/>
        <v>28.712799999999994</v>
      </c>
    </row>
    <row r="6686" spans="1:21" ht="17" x14ac:dyDescent="0.25">
      <c r="A6686" s="1">
        <v>21963</v>
      </c>
      <c r="B6686">
        <v>20171222</v>
      </c>
      <c r="C6686">
        <v>840</v>
      </c>
      <c r="D6686">
        <v>107</v>
      </c>
      <c r="E6686">
        <v>5.7</v>
      </c>
      <c r="F6686">
        <v>18</v>
      </c>
      <c r="G6686">
        <v>1.2</v>
      </c>
      <c r="H6686" t="s">
        <v>42</v>
      </c>
      <c r="I6686" t="s">
        <v>42</v>
      </c>
      <c r="J6686">
        <v>17.3</v>
      </c>
      <c r="K6686">
        <v>81</v>
      </c>
      <c r="L6686">
        <v>0</v>
      </c>
      <c r="M6686" t="s">
        <v>42</v>
      </c>
      <c r="N6686">
        <v>0.18</v>
      </c>
      <c r="O6686" t="s">
        <v>42</v>
      </c>
      <c r="P6686" t="s">
        <v>42</v>
      </c>
      <c r="Q6686" s="4">
        <f t="shared" si="521"/>
        <v>50.0000000004</v>
      </c>
      <c r="R6686" s="4">
        <f t="shared" si="522"/>
        <v>20.968084063450043</v>
      </c>
      <c r="S6686" s="5">
        <f t="shared" si="523"/>
        <v>62.602870000000003</v>
      </c>
      <c r="T6686" s="6">
        <f t="shared" si="520"/>
        <v>54.898509282485058</v>
      </c>
      <c r="U6686">
        <f t="shared" si="524"/>
        <v>29.132500000000004</v>
      </c>
    </row>
    <row r="6687" spans="1:21" ht="17" x14ac:dyDescent="0.25">
      <c r="A6687" s="1">
        <v>21963</v>
      </c>
      <c r="B6687">
        <v>20171222</v>
      </c>
      <c r="C6687">
        <v>850</v>
      </c>
      <c r="D6687">
        <v>113</v>
      </c>
      <c r="E6687">
        <v>5.4</v>
      </c>
      <c r="F6687">
        <v>16</v>
      </c>
      <c r="G6687">
        <v>1.5</v>
      </c>
      <c r="H6687" t="s">
        <v>42</v>
      </c>
      <c r="I6687" t="s">
        <v>42</v>
      </c>
      <c r="J6687">
        <v>17.5</v>
      </c>
      <c r="K6687">
        <v>80</v>
      </c>
      <c r="L6687">
        <v>0</v>
      </c>
      <c r="M6687" t="s">
        <v>42</v>
      </c>
      <c r="N6687">
        <v>0.19</v>
      </c>
      <c r="O6687" t="s">
        <v>42</v>
      </c>
      <c r="P6687" t="s">
        <v>42</v>
      </c>
      <c r="Q6687" s="4">
        <f t="shared" si="521"/>
        <v>52.777777778200004</v>
      </c>
      <c r="R6687" s="4">
        <f t="shared" si="522"/>
        <v>21.24448980401278</v>
      </c>
      <c r="S6687" s="5">
        <f t="shared" si="523"/>
        <v>62.894999999999996</v>
      </c>
      <c r="T6687" s="6">
        <f t="shared" si="520"/>
        <v>55.277836745216618</v>
      </c>
      <c r="U6687">
        <f t="shared" si="524"/>
        <v>30.543399999999998</v>
      </c>
    </row>
    <row r="6688" spans="1:21" ht="17" x14ac:dyDescent="0.25">
      <c r="A6688" s="1">
        <v>21963</v>
      </c>
      <c r="B6688">
        <v>20171222</v>
      </c>
      <c r="C6688">
        <v>900</v>
      </c>
      <c r="D6688">
        <v>115</v>
      </c>
      <c r="E6688">
        <v>5.5</v>
      </c>
      <c r="F6688">
        <v>16</v>
      </c>
      <c r="G6688">
        <v>1.3</v>
      </c>
      <c r="H6688" t="s">
        <v>42</v>
      </c>
      <c r="I6688" t="s">
        <v>42</v>
      </c>
      <c r="J6688">
        <v>17.7</v>
      </c>
      <c r="K6688">
        <v>80</v>
      </c>
      <c r="L6688">
        <v>0</v>
      </c>
      <c r="M6688" t="s">
        <v>42</v>
      </c>
      <c r="N6688">
        <v>0.2</v>
      </c>
      <c r="O6688" t="s">
        <v>42</v>
      </c>
      <c r="P6688" t="s">
        <v>42</v>
      </c>
      <c r="Q6688" s="4">
        <f t="shared" si="521"/>
        <v>55.555555556000002</v>
      </c>
      <c r="R6688" s="4">
        <f t="shared" si="522"/>
        <v>21.517533122991523</v>
      </c>
      <c r="S6688" s="5">
        <f t="shared" si="523"/>
        <v>63.215400000000002</v>
      </c>
      <c r="T6688" s="6">
        <f t="shared" si="520"/>
        <v>55.532793059888988</v>
      </c>
      <c r="U6688">
        <f t="shared" si="524"/>
        <v>31.274299999999997</v>
      </c>
    </row>
    <row r="6689" spans="1:21" ht="17" x14ac:dyDescent="0.25">
      <c r="A6689" s="1">
        <v>21963</v>
      </c>
      <c r="B6689">
        <v>20171222</v>
      </c>
      <c r="C6689">
        <v>910</v>
      </c>
      <c r="D6689">
        <v>114</v>
      </c>
      <c r="E6689">
        <v>5.3</v>
      </c>
      <c r="F6689">
        <v>17</v>
      </c>
      <c r="G6689">
        <v>1.4</v>
      </c>
      <c r="H6689" t="s">
        <v>42</v>
      </c>
      <c r="I6689" t="s">
        <v>42</v>
      </c>
      <c r="J6689">
        <v>17.899999999999999</v>
      </c>
      <c r="K6689">
        <v>79</v>
      </c>
      <c r="L6689">
        <v>0</v>
      </c>
      <c r="M6689" t="s">
        <v>42</v>
      </c>
      <c r="N6689">
        <v>0.19</v>
      </c>
      <c r="O6689" t="s">
        <v>42</v>
      </c>
      <c r="P6689" t="s">
        <v>42</v>
      </c>
      <c r="Q6689" s="4">
        <f t="shared" si="521"/>
        <v>52.777777778200004</v>
      </c>
      <c r="R6689" s="4">
        <f t="shared" si="522"/>
        <v>21.650511380897001</v>
      </c>
      <c r="S6689" s="5">
        <f t="shared" si="523"/>
        <v>63.50159</v>
      </c>
      <c r="T6689" s="6">
        <f t="shared" si="520"/>
        <v>55.625664795166102</v>
      </c>
      <c r="U6689">
        <f t="shared" si="524"/>
        <v>32.397399999999998</v>
      </c>
    </row>
    <row r="6690" spans="1:21" ht="17" x14ac:dyDescent="0.25">
      <c r="A6690" s="1">
        <v>21963</v>
      </c>
      <c r="B6690">
        <v>20171222</v>
      </c>
      <c r="C6690">
        <v>920</v>
      </c>
      <c r="D6690">
        <v>112</v>
      </c>
      <c r="E6690">
        <v>5.3</v>
      </c>
      <c r="F6690">
        <v>19</v>
      </c>
      <c r="G6690">
        <v>1.5</v>
      </c>
      <c r="H6690" t="s">
        <v>42</v>
      </c>
      <c r="I6690" t="s">
        <v>42</v>
      </c>
      <c r="J6690">
        <v>18.100000000000001</v>
      </c>
      <c r="K6690">
        <v>78</v>
      </c>
      <c r="L6690">
        <v>0</v>
      </c>
      <c r="M6690" t="s">
        <v>42</v>
      </c>
      <c r="N6690">
        <v>0.24</v>
      </c>
      <c r="O6690" t="s">
        <v>42</v>
      </c>
      <c r="P6690" t="s">
        <v>42</v>
      </c>
      <c r="Q6690" s="4">
        <f t="shared" si="521"/>
        <v>66.666666667200005</v>
      </c>
      <c r="R6690" s="4">
        <f t="shared" si="522"/>
        <v>22.174317939385485</v>
      </c>
      <c r="S6690" s="5">
        <f t="shared" si="523"/>
        <v>63.783820000000013</v>
      </c>
      <c r="T6690" s="6">
        <f t="shared" si="520"/>
        <v>56.02661332120114</v>
      </c>
      <c r="U6690">
        <f t="shared" si="524"/>
        <v>33.533900000000017</v>
      </c>
    </row>
    <row r="6691" spans="1:21" ht="17" x14ac:dyDescent="0.25">
      <c r="A6691" s="1">
        <v>21963</v>
      </c>
      <c r="B6691">
        <v>20171222</v>
      </c>
      <c r="C6691">
        <v>930</v>
      </c>
      <c r="D6691">
        <v>124</v>
      </c>
      <c r="E6691">
        <v>4.9000000000000004</v>
      </c>
      <c r="F6691">
        <v>19</v>
      </c>
      <c r="G6691">
        <v>1</v>
      </c>
      <c r="H6691" t="s">
        <v>42</v>
      </c>
      <c r="I6691" t="s">
        <v>42</v>
      </c>
      <c r="J6691">
        <v>18.399999999999999</v>
      </c>
      <c r="K6691">
        <v>77</v>
      </c>
      <c r="L6691">
        <v>0</v>
      </c>
      <c r="M6691" t="s">
        <v>42</v>
      </c>
      <c r="N6691">
        <v>0.34</v>
      </c>
      <c r="O6691" t="s">
        <v>42</v>
      </c>
      <c r="P6691" t="s">
        <v>42</v>
      </c>
      <c r="Q6691" s="4">
        <f t="shared" si="521"/>
        <v>94.444444445200006</v>
      </c>
      <c r="R6691" s="4">
        <f t="shared" si="522"/>
        <v>22.959765988159663</v>
      </c>
      <c r="S6691" s="5">
        <f t="shared" si="523"/>
        <v>64.21932000000001</v>
      </c>
      <c r="T6691" s="6">
        <f t="shared" si="520"/>
        <v>57.167695784607567</v>
      </c>
      <c r="U6691">
        <f t="shared" si="524"/>
        <v>36.065899999999992</v>
      </c>
    </row>
    <row r="6692" spans="1:21" ht="17" x14ac:dyDescent="0.25">
      <c r="A6692" s="1">
        <v>21963</v>
      </c>
      <c r="B6692">
        <v>20171222</v>
      </c>
      <c r="C6692">
        <v>940</v>
      </c>
      <c r="D6692">
        <v>118</v>
      </c>
      <c r="E6692">
        <v>6.5</v>
      </c>
      <c r="F6692">
        <v>17</v>
      </c>
      <c r="G6692">
        <v>1.6</v>
      </c>
      <c r="H6692" t="s">
        <v>42</v>
      </c>
      <c r="I6692" t="s">
        <v>42</v>
      </c>
      <c r="J6692">
        <v>18.5</v>
      </c>
      <c r="K6692">
        <v>76</v>
      </c>
      <c r="L6692">
        <v>0</v>
      </c>
      <c r="M6692" t="s">
        <v>42</v>
      </c>
      <c r="N6692">
        <v>0.4</v>
      </c>
      <c r="O6692" t="s">
        <v>42</v>
      </c>
      <c r="P6692" t="s">
        <v>42</v>
      </c>
      <c r="Q6692" s="4">
        <f t="shared" si="521"/>
        <v>111.111111112</v>
      </c>
      <c r="R6692" s="4">
        <f t="shared" si="522"/>
        <v>23.286291209499822</v>
      </c>
      <c r="S6692" s="5">
        <f t="shared" si="523"/>
        <v>64.336400000000012</v>
      </c>
      <c r="T6692" s="6">
        <f t="shared" si="520"/>
        <v>55.712178572349771</v>
      </c>
      <c r="U6692">
        <f t="shared" si="524"/>
        <v>34.1203</v>
      </c>
    </row>
    <row r="6693" spans="1:21" ht="17" x14ac:dyDescent="0.25">
      <c r="A6693" s="1">
        <v>21963</v>
      </c>
      <c r="B6693">
        <v>20171222</v>
      </c>
      <c r="C6693">
        <v>950</v>
      </c>
      <c r="D6693">
        <v>120</v>
      </c>
      <c r="E6693">
        <v>5.2</v>
      </c>
      <c r="F6693">
        <v>17</v>
      </c>
      <c r="G6693">
        <v>1.7</v>
      </c>
      <c r="H6693" t="s">
        <v>42</v>
      </c>
      <c r="I6693" t="s">
        <v>42</v>
      </c>
      <c r="J6693">
        <v>18.8</v>
      </c>
      <c r="K6693">
        <v>75</v>
      </c>
      <c r="L6693">
        <v>0</v>
      </c>
      <c r="M6693" t="s">
        <v>42</v>
      </c>
      <c r="N6693">
        <v>0.48</v>
      </c>
      <c r="O6693" t="s">
        <v>42</v>
      </c>
      <c r="P6693" t="s">
        <v>42</v>
      </c>
      <c r="Q6693" s="4">
        <f t="shared" si="521"/>
        <v>133.33333333440001</v>
      </c>
      <c r="R6693" s="4">
        <f t="shared" si="522"/>
        <v>23.845343774474152</v>
      </c>
      <c r="S6693" s="5">
        <f t="shared" si="523"/>
        <v>64.762</v>
      </c>
      <c r="T6693" s="6">
        <f t="shared" si="520"/>
        <v>57.458946906816401</v>
      </c>
      <c r="U6693">
        <f t="shared" si="524"/>
        <v>38.064499999999995</v>
      </c>
    </row>
    <row r="6694" spans="1:21" ht="17" x14ac:dyDescent="0.25">
      <c r="A6694" s="1">
        <v>21963</v>
      </c>
      <c r="B6694">
        <v>20171222</v>
      </c>
      <c r="C6694">
        <v>1000</v>
      </c>
      <c r="D6694">
        <v>120</v>
      </c>
      <c r="E6694">
        <v>6.5</v>
      </c>
      <c r="F6694">
        <v>17</v>
      </c>
      <c r="G6694">
        <v>1.2</v>
      </c>
      <c r="H6694" t="s">
        <v>42</v>
      </c>
      <c r="I6694" t="s">
        <v>42</v>
      </c>
      <c r="J6694">
        <v>19.100000000000001</v>
      </c>
      <c r="K6694">
        <v>73</v>
      </c>
      <c r="L6694">
        <v>0</v>
      </c>
      <c r="M6694" t="s">
        <v>42</v>
      </c>
      <c r="N6694">
        <v>0.44</v>
      </c>
      <c r="O6694" t="s">
        <v>42</v>
      </c>
      <c r="P6694" t="s">
        <v>42</v>
      </c>
      <c r="Q6694" s="4">
        <f t="shared" si="521"/>
        <v>122.22222222320001</v>
      </c>
      <c r="R6694" s="4">
        <f t="shared" si="522"/>
        <v>24.032671914641192</v>
      </c>
      <c r="S6694" s="5">
        <f t="shared" si="523"/>
        <v>65.135570000000001</v>
      </c>
      <c r="T6694" s="6">
        <f t="shared" si="520"/>
        <v>55.842473489033551</v>
      </c>
      <c r="U6694">
        <f t="shared" si="524"/>
        <v>36.881900000000002</v>
      </c>
    </row>
    <row r="6695" spans="1:21" ht="17" x14ac:dyDescent="0.25">
      <c r="A6695" s="1">
        <v>21963</v>
      </c>
      <c r="B6695">
        <v>20171222</v>
      </c>
      <c r="C6695">
        <v>1010</v>
      </c>
      <c r="D6695">
        <v>122</v>
      </c>
      <c r="E6695">
        <v>6.9</v>
      </c>
      <c r="F6695">
        <v>15</v>
      </c>
      <c r="G6695">
        <v>1.8</v>
      </c>
      <c r="H6695" t="s">
        <v>42</v>
      </c>
      <c r="I6695" t="s">
        <v>42</v>
      </c>
      <c r="J6695">
        <v>18.899999999999999</v>
      </c>
      <c r="K6695">
        <v>72</v>
      </c>
      <c r="L6695">
        <v>0</v>
      </c>
      <c r="M6695" t="s">
        <v>42</v>
      </c>
      <c r="N6695">
        <v>0.35</v>
      </c>
      <c r="O6695" t="s">
        <v>42</v>
      </c>
      <c r="P6695" t="s">
        <v>42</v>
      </c>
      <c r="Q6695" s="4">
        <f t="shared" si="521"/>
        <v>97.222222223000003</v>
      </c>
      <c r="R6695" s="4">
        <f t="shared" si="522"/>
        <v>23.511348802182169</v>
      </c>
      <c r="S6695" s="5">
        <f t="shared" si="523"/>
        <v>64.78492</v>
      </c>
      <c r="T6695" s="6">
        <f t="shared" si="520"/>
        <v>54.484753442836826</v>
      </c>
      <c r="U6695">
        <f t="shared" si="524"/>
        <v>34.829799999999992</v>
      </c>
    </row>
    <row r="6696" spans="1:21" ht="17" x14ac:dyDescent="0.25">
      <c r="A6696" s="1">
        <v>21963</v>
      </c>
      <c r="B6696">
        <v>20171222</v>
      </c>
      <c r="C6696">
        <v>1020</v>
      </c>
      <c r="D6696">
        <v>127</v>
      </c>
      <c r="E6696">
        <v>5.6</v>
      </c>
      <c r="F6696">
        <v>19</v>
      </c>
      <c r="G6696">
        <v>1.5</v>
      </c>
      <c r="H6696" t="s">
        <v>42</v>
      </c>
      <c r="I6696" t="s">
        <v>42</v>
      </c>
      <c r="J6696">
        <v>19</v>
      </c>
      <c r="K6696">
        <v>72</v>
      </c>
      <c r="L6696">
        <v>0</v>
      </c>
      <c r="M6696" t="s">
        <v>42</v>
      </c>
      <c r="N6696">
        <v>0.38</v>
      </c>
      <c r="O6696" t="s">
        <v>42</v>
      </c>
      <c r="P6696" t="s">
        <v>42</v>
      </c>
      <c r="Q6696" s="4">
        <f t="shared" si="521"/>
        <v>105.55555555640001</v>
      </c>
      <c r="R6696" s="4">
        <f t="shared" si="522"/>
        <v>23.727437073345865</v>
      </c>
      <c r="S6696" s="5">
        <f t="shared" si="523"/>
        <v>64.937200000000004</v>
      </c>
      <c r="T6696" s="6">
        <f t="shared" si="520"/>
        <v>56.065668195349623</v>
      </c>
      <c r="U6696">
        <f t="shared" si="524"/>
        <v>37.637500000000003</v>
      </c>
    </row>
    <row r="6697" spans="1:21" ht="17" x14ac:dyDescent="0.25">
      <c r="A6697" s="1">
        <v>21963</v>
      </c>
      <c r="B6697">
        <v>20171222</v>
      </c>
      <c r="C6697">
        <v>1030</v>
      </c>
      <c r="D6697">
        <v>127</v>
      </c>
      <c r="E6697">
        <v>6.5</v>
      </c>
      <c r="F6697">
        <v>17</v>
      </c>
      <c r="G6697">
        <v>1.5</v>
      </c>
      <c r="H6697" t="s">
        <v>42</v>
      </c>
      <c r="I6697" t="s">
        <v>42</v>
      </c>
      <c r="J6697">
        <v>19.100000000000001</v>
      </c>
      <c r="K6697">
        <v>71</v>
      </c>
      <c r="L6697">
        <v>0</v>
      </c>
      <c r="M6697" t="s">
        <v>42</v>
      </c>
      <c r="N6697">
        <v>0.32</v>
      </c>
      <c r="O6697" t="s">
        <v>42</v>
      </c>
      <c r="P6697" t="s">
        <v>42</v>
      </c>
      <c r="Q6697" s="4">
        <f t="shared" si="521"/>
        <v>88.888888889600011</v>
      </c>
      <c r="R6697" s="4">
        <f t="shared" si="522"/>
        <v>23.59295640587775</v>
      </c>
      <c r="S6697" s="5">
        <f t="shared" si="523"/>
        <v>65.043389999999988</v>
      </c>
      <c r="T6697" s="6">
        <f t="shared" si="520"/>
        <v>54.710843327641079</v>
      </c>
      <c r="U6697">
        <f t="shared" si="524"/>
        <v>36.175100000000008</v>
      </c>
    </row>
    <row r="6698" spans="1:21" ht="17" x14ac:dyDescent="0.25">
      <c r="A6698" s="1">
        <v>21963</v>
      </c>
      <c r="B6698">
        <v>20171222</v>
      </c>
      <c r="C6698">
        <v>1040</v>
      </c>
      <c r="D6698">
        <v>132</v>
      </c>
      <c r="E6698">
        <v>6.9</v>
      </c>
      <c r="F6698">
        <v>17</v>
      </c>
      <c r="G6698">
        <v>1.4</v>
      </c>
      <c r="H6698" t="s">
        <v>42</v>
      </c>
      <c r="I6698" t="s">
        <v>42</v>
      </c>
      <c r="J6698">
        <v>19.100000000000001</v>
      </c>
      <c r="K6698">
        <v>70</v>
      </c>
      <c r="L6698">
        <v>0</v>
      </c>
      <c r="M6698" t="s">
        <v>42</v>
      </c>
      <c r="N6698">
        <v>0.53</v>
      </c>
      <c r="O6698" t="s">
        <v>42</v>
      </c>
      <c r="P6698" t="s">
        <v>42</v>
      </c>
      <c r="Q6698" s="4">
        <f t="shared" si="521"/>
        <v>147.22222222340002</v>
      </c>
      <c r="R6698" s="4">
        <f t="shared" si="522"/>
        <v>24.290191864455906</v>
      </c>
      <c r="S6698" s="5">
        <f t="shared" si="523"/>
        <v>64.997299999999996</v>
      </c>
      <c r="T6698" s="6">
        <f t="shared" si="520"/>
        <v>54.937249423792686</v>
      </c>
      <c r="U6698">
        <f t="shared" si="524"/>
        <v>36.732000000000006</v>
      </c>
    </row>
    <row r="6699" spans="1:21" ht="17" x14ac:dyDescent="0.25">
      <c r="A6699" s="1">
        <v>21963</v>
      </c>
      <c r="B6699">
        <v>20171222</v>
      </c>
      <c r="C6699">
        <v>1050</v>
      </c>
      <c r="D6699">
        <v>108</v>
      </c>
      <c r="E6699">
        <v>6.3</v>
      </c>
      <c r="F6699">
        <v>14</v>
      </c>
      <c r="G6699">
        <v>1.7</v>
      </c>
      <c r="H6699" t="s">
        <v>42</v>
      </c>
      <c r="I6699" t="s">
        <v>42</v>
      </c>
      <c r="J6699">
        <v>19.7</v>
      </c>
      <c r="K6699">
        <v>68</v>
      </c>
      <c r="L6699">
        <v>0</v>
      </c>
      <c r="M6699" t="s">
        <v>42</v>
      </c>
      <c r="N6699">
        <v>0.49</v>
      </c>
      <c r="O6699" t="s">
        <v>42</v>
      </c>
      <c r="P6699" t="s">
        <v>42</v>
      </c>
      <c r="Q6699" s="4">
        <f t="shared" si="521"/>
        <v>136.11111111220001</v>
      </c>
      <c r="R6699" s="4">
        <f t="shared" si="522"/>
        <v>24.799062466117686</v>
      </c>
      <c r="S6699" s="5">
        <f t="shared" si="523"/>
        <v>65.79504</v>
      </c>
      <c r="T6699" s="6">
        <f t="shared" si="520"/>
        <v>55.638781205953002</v>
      </c>
      <c r="U6699">
        <f t="shared" si="524"/>
        <v>40.042400000000001</v>
      </c>
    </row>
    <row r="6700" spans="1:21" ht="17" x14ac:dyDescent="0.25">
      <c r="A6700" s="1">
        <v>21963</v>
      </c>
      <c r="B6700">
        <v>20171222</v>
      </c>
      <c r="C6700">
        <v>1100</v>
      </c>
      <c r="D6700">
        <v>106</v>
      </c>
      <c r="E6700">
        <v>6.6</v>
      </c>
      <c r="F6700">
        <v>17</v>
      </c>
      <c r="G6700">
        <v>1.6</v>
      </c>
      <c r="H6700" t="s">
        <v>42</v>
      </c>
      <c r="I6700" t="s">
        <v>42</v>
      </c>
      <c r="J6700">
        <v>19.899999999999999</v>
      </c>
      <c r="K6700">
        <v>67</v>
      </c>
      <c r="L6700">
        <v>0</v>
      </c>
      <c r="M6700" t="s">
        <v>42</v>
      </c>
      <c r="N6700">
        <v>0.69</v>
      </c>
      <c r="O6700" t="s">
        <v>42</v>
      </c>
      <c r="P6700" t="s">
        <v>42</v>
      </c>
      <c r="Q6700" s="4">
        <f t="shared" si="521"/>
        <v>191.66666666819998</v>
      </c>
      <c r="R6700" s="4">
        <f t="shared" si="522"/>
        <v>25.47973388139728</v>
      </c>
      <c r="S6700" s="5">
        <f t="shared" si="523"/>
        <v>66.037669999999991</v>
      </c>
      <c r="T6700" s="6">
        <f t="shared" si="520"/>
        <v>70.288583092986272</v>
      </c>
      <c r="U6700">
        <f t="shared" si="524"/>
        <v>41.552399999999992</v>
      </c>
    </row>
    <row r="6701" spans="1:21" ht="17" x14ac:dyDescent="0.25">
      <c r="A6701" s="1">
        <v>21963</v>
      </c>
      <c r="B6701">
        <v>20171222</v>
      </c>
      <c r="C6701">
        <v>1110</v>
      </c>
      <c r="D6701">
        <v>126</v>
      </c>
      <c r="E6701">
        <v>6.3</v>
      </c>
      <c r="F6701">
        <v>15</v>
      </c>
      <c r="G6701">
        <v>1.8</v>
      </c>
      <c r="H6701" t="s">
        <v>42</v>
      </c>
      <c r="I6701" t="s">
        <v>42</v>
      </c>
      <c r="J6701">
        <v>20.2</v>
      </c>
      <c r="K6701">
        <v>65</v>
      </c>
      <c r="L6701">
        <v>0</v>
      </c>
      <c r="M6701" t="s">
        <v>42</v>
      </c>
      <c r="N6701">
        <v>0.56000000000000005</v>
      </c>
      <c r="O6701" t="s">
        <v>42</v>
      </c>
      <c r="P6701" t="s">
        <v>42</v>
      </c>
      <c r="Q6701" s="4">
        <f t="shared" si="521"/>
        <v>155.55555555680002</v>
      </c>
      <c r="R6701" s="4">
        <f t="shared" si="522"/>
        <v>25.500617153842441</v>
      </c>
      <c r="S6701" s="5">
        <f t="shared" si="523"/>
        <v>66.365700000000004</v>
      </c>
      <c r="T6701" s="6">
        <f t="shared" si="520"/>
        <v>69.71619849990158</v>
      </c>
      <c r="U6701">
        <f t="shared" si="524"/>
        <v>42.559699999999992</v>
      </c>
    </row>
    <row r="6702" spans="1:21" ht="17" x14ac:dyDescent="0.25">
      <c r="A6702" s="1">
        <v>21963</v>
      </c>
      <c r="B6702">
        <v>20171222</v>
      </c>
      <c r="C6702">
        <v>1120</v>
      </c>
      <c r="D6702">
        <v>118</v>
      </c>
      <c r="E6702">
        <v>6.4</v>
      </c>
      <c r="F6702">
        <v>16</v>
      </c>
      <c r="G6702">
        <v>1.4</v>
      </c>
      <c r="H6702" t="s">
        <v>42</v>
      </c>
      <c r="I6702" t="s">
        <v>42</v>
      </c>
      <c r="J6702">
        <v>20.6</v>
      </c>
      <c r="K6702">
        <v>63</v>
      </c>
      <c r="L6702">
        <v>0</v>
      </c>
      <c r="M6702" t="s">
        <v>42</v>
      </c>
      <c r="N6702">
        <v>0.71</v>
      </c>
      <c r="O6702" t="s">
        <v>42</v>
      </c>
      <c r="P6702" t="s">
        <v>42</v>
      </c>
      <c r="Q6702" s="4">
        <f t="shared" si="521"/>
        <v>197.2222222238</v>
      </c>
      <c r="R6702" s="4">
        <f t="shared" si="522"/>
        <v>26.244244952354769</v>
      </c>
      <c r="S6702" s="5">
        <f t="shared" si="523"/>
        <v>66.825220000000016</v>
      </c>
      <c r="T6702" s="6">
        <f t="shared" si="520"/>
        <v>70.056895315038631</v>
      </c>
      <c r="U6702">
        <f t="shared" si="524"/>
        <v>44.9572</v>
      </c>
    </row>
    <row r="6703" spans="1:21" ht="17" x14ac:dyDescent="0.25">
      <c r="A6703" s="1">
        <v>21963</v>
      </c>
      <c r="B6703">
        <v>20171222</v>
      </c>
      <c r="C6703">
        <v>1130</v>
      </c>
      <c r="D6703">
        <v>122</v>
      </c>
      <c r="E6703">
        <v>6.3</v>
      </c>
      <c r="F6703">
        <v>24</v>
      </c>
      <c r="G6703">
        <v>1.5</v>
      </c>
      <c r="H6703" t="s">
        <v>42</v>
      </c>
      <c r="I6703" t="s">
        <v>42</v>
      </c>
      <c r="J6703">
        <v>20.9</v>
      </c>
      <c r="K6703">
        <v>62</v>
      </c>
      <c r="L6703">
        <v>0</v>
      </c>
      <c r="M6703" t="s">
        <v>42</v>
      </c>
      <c r="N6703">
        <v>0.5</v>
      </c>
      <c r="O6703" t="s">
        <v>42</v>
      </c>
      <c r="P6703" t="s">
        <v>42</v>
      </c>
      <c r="Q6703" s="4">
        <f t="shared" si="521"/>
        <v>138.88888889</v>
      </c>
      <c r="R6703" s="4">
        <f t="shared" si="522"/>
        <v>26.070086920654873</v>
      </c>
      <c r="S6703" s="5">
        <f t="shared" si="523"/>
        <v>67.191420000000008</v>
      </c>
      <c r="T6703" s="6">
        <f t="shared" si="520"/>
        <v>69.458876638460865</v>
      </c>
      <c r="U6703">
        <f t="shared" si="524"/>
        <v>45.153299999999987</v>
      </c>
    </row>
    <row r="6704" spans="1:21" ht="17" x14ac:dyDescent="0.25">
      <c r="A6704" s="1">
        <v>21963</v>
      </c>
      <c r="B6704">
        <v>20171222</v>
      </c>
      <c r="C6704">
        <v>1140</v>
      </c>
      <c r="D6704">
        <v>131</v>
      </c>
      <c r="E6704">
        <v>6.7</v>
      </c>
      <c r="F6704">
        <v>16</v>
      </c>
      <c r="G6704">
        <v>1.4</v>
      </c>
      <c r="H6704" t="s">
        <v>42</v>
      </c>
      <c r="I6704" t="s">
        <v>42</v>
      </c>
      <c r="J6704">
        <v>20.399999999999999</v>
      </c>
      <c r="K6704">
        <v>63</v>
      </c>
      <c r="L6704">
        <v>0</v>
      </c>
      <c r="M6704" t="s">
        <v>42</v>
      </c>
      <c r="N6704">
        <v>0.43</v>
      </c>
      <c r="O6704" t="s">
        <v>42</v>
      </c>
      <c r="P6704" t="s">
        <v>42</v>
      </c>
      <c r="Q6704" s="4">
        <f t="shared" si="521"/>
        <v>119.44444444539999</v>
      </c>
      <c r="R6704" s="4">
        <f t="shared" si="522"/>
        <v>25.34224036250604</v>
      </c>
      <c r="S6704" s="5">
        <f t="shared" si="523"/>
        <v>66.538479999999993</v>
      </c>
      <c r="T6704" s="6">
        <f t="shared" si="520"/>
        <v>68.504041120896574</v>
      </c>
      <c r="U6704">
        <f t="shared" si="524"/>
        <v>41.955999999999996</v>
      </c>
    </row>
    <row r="6705" spans="1:21" ht="17" x14ac:dyDescent="0.25">
      <c r="A6705" s="1">
        <v>21963</v>
      </c>
      <c r="B6705">
        <v>20171222</v>
      </c>
      <c r="C6705">
        <v>1150</v>
      </c>
      <c r="D6705">
        <v>124</v>
      </c>
      <c r="E6705">
        <v>6.6</v>
      </c>
      <c r="F6705">
        <v>19</v>
      </c>
      <c r="G6705">
        <v>1.4</v>
      </c>
      <c r="H6705" t="s">
        <v>42</v>
      </c>
      <c r="I6705" t="s">
        <v>42</v>
      </c>
      <c r="J6705">
        <v>20.9</v>
      </c>
      <c r="K6705">
        <v>63</v>
      </c>
      <c r="L6705">
        <v>0</v>
      </c>
      <c r="M6705" t="s">
        <v>42</v>
      </c>
      <c r="N6705">
        <v>0.62</v>
      </c>
      <c r="O6705" t="s">
        <v>42</v>
      </c>
      <c r="P6705" t="s">
        <v>42</v>
      </c>
      <c r="Q6705" s="4">
        <f t="shared" si="521"/>
        <v>172.2222222236</v>
      </c>
      <c r="R6705" s="4">
        <f t="shared" si="522"/>
        <v>26.36804035676483</v>
      </c>
      <c r="S6705" s="5">
        <f t="shared" si="523"/>
        <v>67.255330000000001</v>
      </c>
      <c r="T6705" s="6">
        <f t="shared" si="520"/>
        <v>70.145458129805974</v>
      </c>
      <c r="U6705">
        <f t="shared" si="524"/>
        <v>45.350099999999998</v>
      </c>
    </row>
    <row r="6706" spans="1:21" ht="17" x14ac:dyDescent="0.25">
      <c r="A6706" s="1">
        <v>21963</v>
      </c>
      <c r="B6706">
        <v>20171222</v>
      </c>
      <c r="C6706">
        <v>1200</v>
      </c>
      <c r="D6706">
        <v>114</v>
      </c>
      <c r="E6706">
        <v>5.8</v>
      </c>
      <c r="F6706">
        <v>19</v>
      </c>
      <c r="G6706">
        <v>1.2</v>
      </c>
      <c r="H6706" t="s">
        <v>42</v>
      </c>
      <c r="I6706" t="s">
        <v>42</v>
      </c>
      <c r="J6706">
        <v>21.2</v>
      </c>
      <c r="K6706">
        <v>62</v>
      </c>
      <c r="L6706">
        <v>0</v>
      </c>
      <c r="M6706" t="s">
        <v>42</v>
      </c>
      <c r="N6706">
        <v>0.7</v>
      </c>
      <c r="O6706" t="s">
        <v>42</v>
      </c>
      <c r="P6706" t="s">
        <v>42</v>
      </c>
      <c r="Q6706" s="4">
        <f t="shared" si="521"/>
        <v>194.44444444600001</v>
      </c>
      <c r="R6706" s="4">
        <f t="shared" si="522"/>
        <v>26.848668590154698</v>
      </c>
      <c r="S6706" s="5">
        <f t="shared" si="523"/>
        <v>67.618560000000002</v>
      </c>
      <c r="T6706" s="6">
        <f t="shared" si="520"/>
        <v>70.928809584700105</v>
      </c>
      <c r="U6706">
        <f t="shared" si="524"/>
        <v>48.444299999999998</v>
      </c>
    </row>
    <row r="6707" spans="1:21" ht="17" x14ac:dyDescent="0.25">
      <c r="A6707" s="1">
        <v>21963</v>
      </c>
      <c r="B6707">
        <v>20171222</v>
      </c>
      <c r="C6707">
        <v>1210</v>
      </c>
      <c r="D6707">
        <v>133</v>
      </c>
      <c r="E6707">
        <v>6.7</v>
      </c>
      <c r="F6707">
        <v>13</v>
      </c>
      <c r="G6707">
        <v>1.5</v>
      </c>
      <c r="H6707" t="s">
        <v>42</v>
      </c>
      <c r="I6707" t="s">
        <v>42</v>
      </c>
      <c r="J6707">
        <v>21.2</v>
      </c>
      <c r="K6707">
        <v>60</v>
      </c>
      <c r="L6707">
        <v>0</v>
      </c>
      <c r="M6707" t="s">
        <v>42</v>
      </c>
      <c r="N6707">
        <v>0.63</v>
      </c>
      <c r="O6707" t="s">
        <v>42</v>
      </c>
      <c r="P6707" t="s">
        <v>42</v>
      </c>
      <c r="Q6707" s="4">
        <f t="shared" si="521"/>
        <v>175.0000000014</v>
      </c>
      <c r="R6707" s="4">
        <f t="shared" si="522"/>
        <v>26.702579364479895</v>
      </c>
      <c r="S6707" s="5">
        <f t="shared" si="523"/>
        <v>67.484799999999993</v>
      </c>
      <c r="T6707" s="6">
        <f t="shared" si="520"/>
        <v>69.472566573956044</v>
      </c>
      <c r="U6707">
        <f t="shared" si="524"/>
        <v>46.501999999999995</v>
      </c>
    </row>
    <row r="6708" spans="1:21" ht="17" x14ac:dyDescent="0.25">
      <c r="A6708" s="1">
        <v>21963</v>
      </c>
      <c r="B6708">
        <v>20171222</v>
      </c>
      <c r="C6708">
        <v>1220</v>
      </c>
      <c r="D6708">
        <v>130</v>
      </c>
      <c r="E6708">
        <v>6.7</v>
      </c>
      <c r="F6708">
        <v>16</v>
      </c>
      <c r="G6708">
        <v>1.6</v>
      </c>
      <c r="H6708" t="s">
        <v>42</v>
      </c>
      <c r="I6708" t="s">
        <v>42</v>
      </c>
      <c r="J6708">
        <v>21</v>
      </c>
      <c r="K6708">
        <v>60</v>
      </c>
      <c r="L6708">
        <v>0</v>
      </c>
      <c r="M6708" t="s">
        <v>42</v>
      </c>
      <c r="N6708">
        <v>0.53</v>
      </c>
      <c r="O6708" t="s">
        <v>42</v>
      </c>
      <c r="P6708" t="s">
        <v>42</v>
      </c>
      <c r="Q6708" s="4">
        <f t="shared" si="521"/>
        <v>147.22222222340002</v>
      </c>
      <c r="R6708" s="4">
        <f t="shared" si="522"/>
        <v>26.254806166031372</v>
      </c>
      <c r="S6708" s="5">
        <f t="shared" si="523"/>
        <v>67.204000000000008</v>
      </c>
      <c r="T6708" s="6">
        <f t="shared" si="520"/>
        <v>68.778518116360843</v>
      </c>
      <c r="U6708">
        <f t="shared" si="524"/>
        <v>45.070999999999998</v>
      </c>
    </row>
    <row r="6709" spans="1:21" ht="17" x14ac:dyDescent="0.25">
      <c r="A6709" s="1">
        <v>21963</v>
      </c>
      <c r="B6709">
        <v>20171222</v>
      </c>
      <c r="C6709">
        <v>1230</v>
      </c>
      <c r="D6709">
        <v>110</v>
      </c>
      <c r="E6709">
        <v>5.7</v>
      </c>
      <c r="F6709">
        <v>16</v>
      </c>
      <c r="G6709">
        <v>1.5</v>
      </c>
      <c r="H6709" t="s">
        <v>42</v>
      </c>
      <c r="I6709" t="s">
        <v>42</v>
      </c>
      <c r="J6709">
        <v>20.9</v>
      </c>
      <c r="K6709">
        <v>59</v>
      </c>
      <c r="L6709">
        <v>0</v>
      </c>
      <c r="M6709" t="s">
        <v>42</v>
      </c>
      <c r="N6709">
        <v>0.46</v>
      </c>
      <c r="O6709" t="s">
        <v>42</v>
      </c>
      <c r="P6709" t="s">
        <v>42</v>
      </c>
      <c r="Q6709" s="4">
        <f t="shared" si="521"/>
        <v>127.77777777880002</v>
      </c>
      <c r="R6709" s="4">
        <f t="shared" si="522"/>
        <v>25.95471215645177</v>
      </c>
      <c r="S6709" s="5">
        <f t="shared" si="523"/>
        <v>66.999690000000001</v>
      </c>
      <c r="T6709" s="6">
        <f t="shared" si="520"/>
        <v>68.456687009901486</v>
      </c>
      <c r="U6709">
        <f t="shared" si="524"/>
        <v>45.937699999999992</v>
      </c>
    </row>
    <row r="6710" spans="1:21" ht="17" x14ac:dyDescent="0.25">
      <c r="A6710" s="1">
        <v>21963</v>
      </c>
      <c r="B6710">
        <v>20171222</v>
      </c>
      <c r="C6710">
        <v>1240</v>
      </c>
      <c r="D6710">
        <v>121</v>
      </c>
      <c r="E6710">
        <v>7.1</v>
      </c>
      <c r="F6710">
        <v>16</v>
      </c>
      <c r="G6710">
        <v>1.4</v>
      </c>
      <c r="H6710" t="s">
        <v>42</v>
      </c>
      <c r="I6710" t="s">
        <v>42</v>
      </c>
      <c r="J6710">
        <v>20.7</v>
      </c>
      <c r="K6710">
        <v>58</v>
      </c>
      <c r="L6710">
        <v>0</v>
      </c>
      <c r="M6710" t="s">
        <v>42</v>
      </c>
      <c r="N6710">
        <v>0.39</v>
      </c>
      <c r="O6710" t="s">
        <v>42</v>
      </c>
      <c r="P6710" t="s">
        <v>42</v>
      </c>
      <c r="Q6710" s="4">
        <f t="shared" si="521"/>
        <v>108.33333333420001</v>
      </c>
      <c r="R6710" s="4">
        <f t="shared" si="522"/>
        <v>25.518623854633457</v>
      </c>
      <c r="S6710" s="5">
        <f t="shared" si="523"/>
        <v>66.658939999999987</v>
      </c>
      <c r="T6710" s="6">
        <f t="shared" si="520"/>
        <v>66.672962251783545</v>
      </c>
      <c r="U6710">
        <f t="shared" si="524"/>
        <v>42.303399999999996</v>
      </c>
    </row>
    <row r="6711" spans="1:21" ht="17" x14ac:dyDescent="0.25">
      <c r="A6711" s="1">
        <v>21963</v>
      </c>
      <c r="B6711">
        <v>20171222</v>
      </c>
      <c r="C6711">
        <v>1250</v>
      </c>
      <c r="D6711">
        <v>116</v>
      </c>
      <c r="E6711">
        <v>6.2</v>
      </c>
      <c r="F6711">
        <v>15</v>
      </c>
      <c r="G6711">
        <v>1.5</v>
      </c>
      <c r="H6711" t="s">
        <v>42</v>
      </c>
      <c r="I6711" t="s">
        <v>42</v>
      </c>
      <c r="J6711">
        <v>20.7</v>
      </c>
      <c r="K6711">
        <v>59</v>
      </c>
      <c r="L6711">
        <v>0</v>
      </c>
      <c r="M6711" t="s">
        <v>42</v>
      </c>
      <c r="N6711">
        <v>0.44</v>
      </c>
      <c r="O6711" t="s">
        <v>42</v>
      </c>
      <c r="P6711" t="s">
        <v>42</v>
      </c>
      <c r="Q6711" s="4">
        <f t="shared" si="521"/>
        <v>122.22222222320001</v>
      </c>
      <c r="R6711" s="4">
        <f t="shared" si="522"/>
        <v>25.685339851807669</v>
      </c>
      <c r="S6711" s="5">
        <f t="shared" si="523"/>
        <v>66.720869999999991</v>
      </c>
      <c r="T6711" s="6">
        <f t="shared" si="520"/>
        <v>67.77464754215805</v>
      </c>
      <c r="U6711">
        <f t="shared" si="524"/>
        <v>44.127899999999997</v>
      </c>
    </row>
    <row r="6712" spans="1:21" ht="17" x14ac:dyDescent="0.25">
      <c r="A6712" s="1">
        <v>21963</v>
      </c>
      <c r="B6712">
        <v>20171222</v>
      </c>
      <c r="C6712">
        <v>1300</v>
      </c>
      <c r="D6712">
        <v>110</v>
      </c>
      <c r="E6712">
        <v>5.9</v>
      </c>
      <c r="F6712">
        <v>19</v>
      </c>
      <c r="G6712">
        <v>1.5</v>
      </c>
      <c r="H6712" t="s">
        <v>42</v>
      </c>
      <c r="I6712" t="s">
        <v>42</v>
      </c>
      <c r="J6712">
        <v>20.9</v>
      </c>
      <c r="K6712">
        <v>57</v>
      </c>
      <c r="L6712">
        <v>0</v>
      </c>
      <c r="M6712" t="s">
        <v>42</v>
      </c>
      <c r="N6712">
        <v>0.44</v>
      </c>
      <c r="O6712" t="s">
        <v>42</v>
      </c>
      <c r="P6712" t="s">
        <v>42</v>
      </c>
      <c r="Q6712" s="4">
        <f t="shared" si="521"/>
        <v>122.22222222320001</v>
      </c>
      <c r="R6712" s="4">
        <f t="shared" si="522"/>
        <v>25.893234590147426</v>
      </c>
      <c r="S6712" s="5">
        <f t="shared" si="523"/>
        <v>66.871870000000001</v>
      </c>
      <c r="T6712" s="6">
        <f t="shared" si="520"/>
        <v>67.494710998150836</v>
      </c>
      <c r="U6712">
        <f t="shared" si="524"/>
        <v>45.479899999999986</v>
      </c>
    </row>
    <row r="6713" spans="1:21" ht="17" x14ac:dyDescent="0.25">
      <c r="A6713" s="1">
        <v>21963</v>
      </c>
      <c r="B6713">
        <v>20171222</v>
      </c>
      <c r="C6713">
        <v>1310</v>
      </c>
      <c r="D6713">
        <v>104</v>
      </c>
      <c r="E6713">
        <v>6.4</v>
      </c>
      <c r="F6713">
        <v>14</v>
      </c>
      <c r="G6713">
        <v>1.3</v>
      </c>
      <c r="H6713" t="s">
        <v>42</v>
      </c>
      <c r="I6713" t="s">
        <v>42</v>
      </c>
      <c r="J6713">
        <v>20.9</v>
      </c>
      <c r="K6713">
        <v>55</v>
      </c>
      <c r="L6713">
        <v>0</v>
      </c>
      <c r="M6713" t="s">
        <v>42</v>
      </c>
      <c r="N6713">
        <v>0.43</v>
      </c>
      <c r="O6713" t="s">
        <v>42</v>
      </c>
      <c r="P6713" t="s">
        <v>42</v>
      </c>
      <c r="Q6713" s="4">
        <f t="shared" si="521"/>
        <v>119.44444444539999</v>
      </c>
      <c r="R6713" s="4">
        <f t="shared" si="522"/>
        <v>25.861448322878221</v>
      </c>
      <c r="S6713" s="5">
        <f t="shared" si="523"/>
        <v>66.744050000000001</v>
      </c>
      <c r="T6713" s="6">
        <f t="shared" si="520"/>
        <v>66.423560539349964</v>
      </c>
      <c r="U6713">
        <f t="shared" si="524"/>
        <v>44.570999999999991</v>
      </c>
    </row>
    <row r="6714" spans="1:21" ht="17" x14ac:dyDescent="0.25">
      <c r="A6714" s="1">
        <v>21963</v>
      </c>
      <c r="B6714">
        <v>20171222</v>
      </c>
      <c r="C6714">
        <v>1320</v>
      </c>
      <c r="D6714">
        <v>103</v>
      </c>
      <c r="E6714">
        <v>4.9000000000000004</v>
      </c>
      <c r="F6714">
        <v>19</v>
      </c>
      <c r="G6714">
        <v>1.4</v>
      </c>
      <c r="H6714" t="s">
        <v>42</v>
      </c>
      <c r="I6714" t="s">
        <v>42</v>
      </c>
      <c r="J6714">
        <v>21.5</v>
      </c>
      <c r="K6714">
        <v>56</v>
      </c>
      <c r="L6714">
        <v>0</v>
      </c>
      <c r="M6714" t="s">
        <v>42</v>
      </c>
      <c r="N6714">
        <v>0.47</v>
      </c>
      <c r="O6714" t="s">
        <v>42</v>
      </c>
      <c r="P6714" t="s">
        <v>42</v>
      </c>
      <c r="Q6714" s="4">
        <f t="shared" si="521"/>
        <v>130.55555555659998</v>
      </c>
      <c r="R6714" s="4">
        <f t="shared" si="522"/>
        <v>26.609796002840984</v>
      </c>
      <c r="S6714" s="5">
        <f t="shared" si="523"/>
        <v>67.626599999999996</v>
      </c>
      <c r="T6714" s="6">
        <f t="shared" si="520"/>
        <v>68.777268803027425</v>
      </c>
      <c r="U6714">
        <f t="shared" si="524"/>
        <v>49.882600000000004</v>
      </c>
    </row>
    <row r="6715" spans="1:21" ht="17" x14ac:dyDescent="0.25">
      <c r="A6715" s="1">
        <v>21963</v>
      </c>
      <c r="B6715">
        <v>20171222</v>
      </c>
      <c r="C6715">
        <v>1330</v>
      </c>
      <c r="D6715">
        <v>121</v>
      </c>
      <c r="E6715">
        <v>5.5</v>
      </c>
      <c r="F6715">
        <v>15</v>
      </c>
      <c r="G6715">
        <v>1.8</v>
      </c>
      <c r="H6715" t="s">
        <v>42</v>
      </c>
      <c r="I6715" t="s">
        <v>42</v>
      </c>
      <c r="J6715">
        <v>21.7</v>
      </c>
      <c r="K6715">
        <v>57</v>
      </c>
      <c r="L6715">
        <v>0</v>
      </c>
      <c r="M6715" t="s">
        <v>42</v>
      </c>
      <c r="N6715">
        <v>0.43</v>
      </c>
      <c r="O6715" t="s">
        <v>42</v>
      </c>
      <c r="P6715" t="s">
        <v>42</v>
      </c>
      <c r="Q6715" s="4">
        <f t="shared" si="521"/>
        <v>119.44444444539999</v>
      </c>
      <c r="R6715" s="4">
        <f t="shared" si="522"/>
        <v>26.695761959797188</v>
      </c>
      <c r="S6715" s="5">
        <f t="shared" si="523"/>
        <v>67.971310000000003</v>
      </c>
      <c r="T6715" s="6">
        <f t="shared" si="520"/>
        <v>68.953480240079202</v>
      </c>
      <c r="U6715">
        <f t="shared" si="524"/>
        <v>49.468999999999994</v>
      </c>
    </row>
    <row r="6716" spans="1:21" ht="17" x14ac:dyDescent="0.25">
      <c r="A6716" s="1">
        <v>21963</v>
      </c>
      <c r="B6716">
        <v>20171222</v>
      </c>
      <c r="C6716">
        <v>1340</v>
      </c>
      <c r="D6716">
        <v>116</v>
      </c>
      <c r="E6716">
        <v>6.5</v>
      </c>
      <c r="F6716">
        <v>22</v>
      </c>
      <c r="G6716">
        <v>1.3</v>
      </c>
      <c r="H6716" t="s">
        <v>42</v>
      </c>
      <c r="I6716" t="s">
        <v>42</v>
      </c>
      <c r="J6716">
        <v>21.1</v>
      </c>
      <c r="K6716">
        <v>58</v>
      </c>
      <c r="L6716">
        <v>0</v>
      </c>
      <c r="M6716" t="s">
        <v>42</v>
      </c>
      <c r="N6716">
        <v>0.39</v>
      </c>
      <c r="O6716" t="s">
        <v>42</v>
      </c>
      <c r="P6716" t="s">
        <v>42</v>
      </c>
      <c r="Q6716" s="4">
        <f t="shared" si="521"/>
        <v>108.33333333420001</v>
      </c>
      <c r="R6716" s="4">
        <f t="shared" si="522"/>
        <v>25.934690688148226</v>
      </c>
      <c r="S6716" s="5">
        <f t="shared" si="523"/>
        <v>67.212620000000001</v>
      </c>
      <c r="T6716" s="6">
        <f t="shared" si="520"/>
        <v>67.625343242031505</v>
      </c>
      <c r="U6716">
        <f t="shared" si="524"/>
        <v>45.007400000000004</v>
      </c>
    </row>
    <row r="6717" spans="1:21" ht="17" x14ac:dyDescent="0.25">
      <c r="A6717" s="1">
        <v>21963</v>
      </c>
      <c r="B6717">
        <v>20171222</v>
      </c>
      <c r="C6717">
        <v>1350</v>
      </c>
      <c r="D6717">
        <v>106</v>
      </c>
      <c r="E6717">
        <v>7.1</v>
      </c>
      <c r="F6717">
        <v>16</v>
      </c>
      <c r="G6717">
        <v>1.4</v>
      </c>
      <c r="H6717" t="s">
        <v>42</v>
      </c>
      <c r="I6717" t="s">
        <v>42</v>
      </c>
      <c r="J6717">
        <v>21</v>
      </c>
      <c r="K6717">
        <v>57</v>
      </c>
      <c r="L6717">
        <v>0</v>
      </c>
      <c r="M6717" t="s">
        <v>42</v>
      </c>
      <c r="N6717">
        <v>0.37</v>
      </c>
      <c r="O6717" t="s">
        <v>42</v>
      </c>
      <c r="P6717" t="s">
        <v>42</v>
      </c>
      <c r="Q6717" s="4">
        <f t="shared" si="521"/>
        <v>102.7777777786</v>
      </c>
      <c r="R6717" s="4">
        <f t="shared" si="522"/>
        <v>25.757869425776438</v>
      </c>
      <c r="S6717" s="5">
        <f t="shared" si="523"/>
        <v>67.00930000000001</v>
      </c>
      <c r="T6717" s="6">
        <f t="shared" si="520"/>
        <v>66.66379288705518</v>
      </c>
      <c r="U6717">
        <f t="shared" si="524"/>
        <v>43.448599999999999</v>
      </c>
    </row>
    <row r="6718" spans="1:21" ht="17" x14ac:dyDescent="0.25">
      <c r="A6718" s="1">
        <v>21963</v>
      </c>
      <c r="B6718">
        <v>20171222</v>
      </c>
      <c r="C6718">
        <v>1400</v>
      </c>
      <c r="D6718">
        <v>103</v>
      </c>
      <c r="E6718">
        <v>6.3</v>
      </c>
      <c r="F6718">
        <v>13</v>
      </c>
      <c r="G6718">
        <v>1.3</v>
      </c>
      <c r="H6718" t="s">
        <v>42</v>
      </c>
      <c r="I6718" t="s">
        <v>42</v>
      </c>
      <c r="J6718">
        <v>21</v>
      </c>
      <c r="K6718">
        <v>58</v>
      </c>
      <c r="L6718">
        <v>0</v>
      </c>
      <c r="M6718" t="s">
        <v>42</v>
      </c>
      <c r="N6718">
        <v>0.44</v>
      </c>
      <c r="O6718" t="s">
        <v>42</v>
      </c>
      <c r="P6718" t="s">
        <v>42</v>
      </c>
      <c r="Q6718" s="4">
        <f t="shared" si="521"/>
        <v>122.22222222320001</v>
      </c>
      <c r="R6718" s="4">
        <f t="shared" si="522"/>
        <v>25.997286216216658</v>
      </c>
      <c r="S6718" s="5">
        <f t="shared" si="523"/>
        <v>67.074200000000005</v>
      </c>
      <c r="T6718" s="6">
        <f t="shared" si="520"/>
        <v>67.826035546581622</v>
      </c>
      <c r="U6718">
        <f t="shared" si="524"/>
        <v>45.2209</v>
      </c>
    </row>
    <row r="6719" spans="1:21" ht="17" x14ac:dyDescent="0.25">
      <c r="A6719" s="1">
        <v>21963</v>
      </c>
      <c r="B6719">
        <v>20171222</v>
      </c>
      <c r="C6719">
        <v>1410</v>
      </c>
      <c r="D6719">
        <v>111</v>
      </c>
      <c r="E6719">
        <v>6.3</v>
      </c>
      <c r="F6719">
        <v>16</v>
      </c>
      <c r="G6719">
        <v>1.6</v>
      </c>
      <c r="H6719" t="s">
        <v>42</v>
      </c>
      <c r="I6719" t="s">
        <v>42</v>
      </c>
      <c r="J6719">
        <v>21.6</v>
      </c>
      <c r="K6719">
        <v>56</v>
      </c>
      <c r="L6719">
        <v>0</v>
      </c>
      <c r="M6719" t="s">
        <v>42</v>
      </c>
      <c r="N6719">
        <v>0.51</v>
      </c>
      <c r="O6719" t="s">
        <v>42</v>
      </c>
      <c r="P6719" t="s">
        <v>42</v>
      </c>
      <c r="Q6719" s="4">
        <f t="shared" si="521"/>
        <v>141.6666666678</v>
      </c>
      <c r="R6719" s="4">
        <f t="shared" si="522"/>
        <v>26.827288229953659</v>
      </c>
      <c r="S6719" s="5">
        <f t="shared" si="523"/>
        <v>67.76303999999999</v>
      </c>
      <c r="T6719" s="6">
        <f t="shared" si="520"/>
        <v>68.352538667873972</v>
      </c>
      <c r="U6719">
        <f t="shared" si="524"/>
        <v>48.159199999999998</v>
      </c>
    </row>
    <row r="6720" spans="1:21" ht="17" x14ac:dyDescent="0.25">
      <c r="A6720" s="1">
        <v>21963</v>
      </c>
      <c r="B6720">
        <v>20171222</v>
      </c>
      <c r="C6720">
        <v>1420</v>
      </c>
      <c r="D6720">
        <v>115</v>
      </c>
      <c r="E6720">
        <v>6.2</v>
      </c>
      <c r="F6720">
        <v>13</v>
      </c>
      <c r="G6720">
        <v>1.3</v>
      </c>
      <c r="H6720" t="s">
        <v>42</v>
      </c>
      <c r="I6720" t="s">
        <v>42</v>
      </c>
      <c r="J6720">
        <v>21.7</v>
      </c>
      <c r="K6720">
        <v>56</v>
      </c>
      <c r="L6720">
        <v>0</v>
      </c>
      <c r="M6720" t="s">
        <v>42</v>
      </c>
      <c r="N6720">
        <v>0.63</v>
      </c>
      <c r="O6720" t="s">
        <v>42</v>
      </c>
      <c r="P6720" t="s">
        <v>42</v>
      </c>
      <c r="Q6720" s="4">
        <f t="shared" si="521"/>
        <v>175.0000000014</v>
      </c>
      <c r="R6720" s="4">
        <f t="shared" si="522"/>
        <v>27.224532082911271</v>
      </c>
      <c r="S6720" s="5">
        <f t="shared" si="523"/>
        <v>67.899479999999997</v>
      </c>
      <c r="T6720" s="6">
        <f t="shared" si="520"/>
        <v>69.020395500368636</v>
      </c>
      <c r="U6720">
        <f t="shared" si="524"/>
        <v>49.456999999999994</v>
      </c>
    </row>
    <row r="6721" spans="1:21" ht="17" x14ac:dyDescent="0.25">
      <c r="A6721" s="1">
        <v>21963</v>
      </c>
      <c r="B6721">
        <v>20171222</v>
      </c>
      <c r="C6721">
        <v>1430</v>
      </c>
      <c r="D6721">
        <v>117</v>
      </c>
      <c r="E6721">
        <v>6.6</v>
      </c>
      <c r="F6721">
        <v>19</v>
      </c>
      <c r="G6721">
        <v>1.3</v>
      </c>
      <c r="H6721" t="s">
        <v>42</v>
      </c>
      <c r="I6721" t="s">
        <v>42</v>
      </c>
      <c r="J6721">
        <v>22.2</v>
      </c>
      <c r="K6721">
        <v>55</v>
      </c>
      <c r="L6721">
        <v>0</v>
      </c>
      <c r="M6721" t="s">
        <v>42</v>
      </c>
      <c r="N6721">
        <v>0.65</v>
      </c>
      <c r="O6721" t="s">
        <v>42</v>
      </c>
      <c r="P6721" t="s">
        <v>42</v>
      </c>
      <c r="Q6721" s="4">
        <f t="shared" si="521"/>
        <v>180.55555555700002</v>
      </c>
      <c r="R6721" s="4">
        <f t="shared" si="522"/>
        <v>27.791448503508164</v>
      </c>
      <c r="S6721" s="5">
        <f t="shared" si="523"/>
        <v>68.504900000000006</v>
      </c>
      <c r="T6721" s="6">
        <f t="shared" si="520"/>
        <v>69.311740757258136</v>
      </c>
      <c r="U6721">
        <f t="shared" si="524"/>
        <v>50.9998</v>
      </c>
    </row>
    <row r="6722" spans="1:21" ht="17" x14ac:dyDescent="0.25">
      <c r="A6722" s="1">
        <v>21963</v>
      </c>
      <c r="B6722">
        <v>20171222</v>
      </c>
      <c r="C6722">
        <v>1440</v>
      </c>
      <c r="D6722">
        <v>110</v>
      </c>
      <c r="E6722">
        <v>7.2</v>
      </c>
      <c r="F6722">
        <v>14</v>
      </c>
      <c r="G6722">
        <v>1.5</v>
      </c>
      <c r="H6722" t="s">
        <v>42</v>
      </c>
      <c r="I6722" t="s">
        <v>42</v>
      </c>
      <c r="J6722">
        <v>21.8</v>
      </c>
      <c r="K6722">
        <v>53</v>
      </c>
      <c r="L6722">
        <v>0</v>
      </c>
      <c r="M6722" t="s">
        <v>42</v>
      </c>
      <c r="N6722">
        <v>0.59</v>
      </c>
      <c r="O6722" t="s">
        <v>42</v>
      </c>
      <c r="P6722" t="s">
        <v>42</v>
      </c>
      <c r="Q6722" s="4">
        <f t="shared" si="521"/>
        <v>163.88888889020001</v>
      </c>
      <c r="R6722" s="4">
        <f t="shared" si="522"/>
        <v>27.238209785013435</v>
      </c>
      <c r="S6722" s="5">
        <f t="shared" si="523"/>
        <v>67.817460000000011</v>
      </c>
      <c r="T6722" s="6">
        <f t="shared" si="520"/>
        <v>67.387454913819838</v>
      </c>
      <c r="U6722">
        <f t="shared" si="524"/>
        <v>47.942399999999999</v>
      </c>
    </row>
    <row r="6723" spans="1:21" ht="17" x14ac:dyDescent="0.25">
      <c r="A6723" s="1">
        <v>21963</v>
      </c>
      <c r="B6723">
        <v>20171222</v>
      </c>
      <c r="C6723">
        <v>1450</v>
      </c>
      <c r="D6723">
        <v>122</v>
      </c>
      <c r="E6723">
        <v>5.8</v>
      </c>
      <c r="F6723">
        <v>20</v>
      </c>
      <c r="G6723">
        <v>1.6</v>
      </c>
      <c r="H6723" t="s">
        <v>42</v>
      </c>
      <c r="I6723" t="s">
        <v>42</v>
      </c>
      <c r="J6723">
        <v>22.2</v>
      </c>
      <c r="K6723">
        <v>52</v>
      </c>
      <c r="L6723">
        <v>0</v>
      </c>
      <c r="M6723" t="s">
        <v>42</v>
      </c>
      <c r="N6723">
        <v>0.55000000000000004</v>
      </c>
      <c r="O6723" t="s">
        <v>42</v>
      </c>
      <c r="P6723" t="s">
        <v>42</v>
      </c>
      <c r="Q6723" s="4">
        <f t="shared" si="521"/>
        <v>152.77777777900002</v>
      </c>
      <c r="R6723" s="4">
        <f t="shared" si="522"/>
        <v>27.55995626524529</v>
      </c>
      <c r="S6723" s="5">
        <f t="shared" si="523"/>
        <v>68.274560000000008</v>
      </c>
      <c r="T6723" s="6">
        <f t="shared" si="520"/>
        <v>68.231305481090516</v>
      </c>
      <c r="U6723">
        <f t="shared" si="524"/>
        <v>51.770800000000001</v>
      </c>
    </row>
    <row r="6724" spans="1:21" ht="17" x14ac:dyDescent="0.25">
      <c r="A6724" s="1">
        <v>21963</v>
      </c>
      <c r="B6724">
        <v>20171222</v>
      </c>
      <c r="C6724">
        <v>1500</v>
      </c>
      <c r="D6724">
        <v>105</v>
      </c>
      <c r="E6724">
        <v>7.2</v>
      </c>
      <c r="F6724">
        <v>15</v>
      </c>
      <c r="G6724">
        <v>1.8</v>
      </c>
      <c r="H6724" t="s">
        <v>42</v>
      </c>
      <c r="I6724" t="s">
        <v>42</v>
      </c>
      <c r="J6724">
        <v>22</v>
      </c>
      <c r="K6724">
        <v>52</v>
      </c>
      <c r="L6724">
        <v>0</v>
      </c>
      <c r="M6724" t="s">
        <v>42</v>
      </c>
      <c r="N6724">
        <v>0.54</v>
      </c>
      <c r="O6724" t="s">
        <v>42</v>
      </c>
      <c r="P6724" t="s">
        <v>42</v>
      </c>
      <c r="Q6724" s="4">
        <f t="shared" si="521"/>
        <v>150.00000000120002</v>
      </c>
      <c r="R6724" s="4">
        <f t="shared" si="522"/>
        <v>27.324914237290066</v>
      </c>
      <c r="S6724" s="5">
        <f t="shared" si="523"/>
        <v>68.009599999999992</v>
      </c>
      <c r="T6724" s="6">
        <f t="shared" si="520"/>
        <v>67.14184681484862</v>
      </c>
      <c r="U6724">
        <f t="shared" si="524"/>
        <v>48.489899999999999</v>
      </c>
    </row>
    <row r="6725" spans="1:21" ht="17" x14ac:dyDescent="0.25">
      <c r="A6725" s="1">
        <v>21963</v>
      </c>
      <c r="B6725">
        <v>20171222</v>
      </c>
      <c r="C6725">
        <v>1510</v>
      </c>
      <c r="D6725">
        <v>118</v>
      </c>
      <c r="E6725">
        <v>6.6</v>
      </c>
      <c r="F6725">
        <v>17</v>
      </c>
      <c r="G6725">
        <v>1.5</v>
      </c>
      <c r="H6725" t="s">
        <v>42</v>
      </c>
      <c r="I6725" t="s">
        <v>42</v>
      </c>
      <c r="J6725">
        <v>22.1</v>
      </c>
      <c r="K6725">
        <v>52</v>
      </c>
      <c r="L6725">
        <v>0</v>
      </c>
      <c r="M6725" t="s">
        <v>42</v>
      </c>
      <c r="N6725">
        <v>0.53</v>
      </c>
      <c r="O6725" t="s">
        <v>42</v>
      </c>
      <c r="P6725" t="s">
        <v>42</v>
      </c>
      <c r="Q6725" s="4">
        <f t="shared" si="521"/>
        <v>147.22222222340002</v>
      </c>
      <c r="R6725" s="4">
        <f t="shared" si="522"/>
        <v>27.403812927708607</v>
      </c>
      <c r="S6725" s="5">
        <f t="shared" si="523"/>
        <v>68.142079999999993</v>
      </c>
      <c r="T6725" s="6">
        <f t="shared" si="520"/>
        <v>67.570905614768833</v>
      </c>
      <c r="U6725">
        <f t="shared" si="524"/>
        <v>49.872000000000007</v>
      </c>
    </row>
    <row r="6726" spans="1:21" ht="17" x14ac:dyDescent="0.25">
      <c r="A6726" s="1">
        <v>21963</v>
      </c>
      <c r="B6726">
        <v>20171222</v>
      </c>
      <c r="C6726">
        <v>1520</v>
      </c>
      <c r="D6726">
        <v>109</v>
      </c>
      <c r="E6726">
        <v>6.6</v>
      </c>
      <c r="F6726">
        <v>16</v>
      </c>
      <c r="G6726">
        <v>1.6</v>
      </c>
      <c r="H6726" t="s">
        <v>42</v>
      </c>
      <c r="I6726" t="s">
        <v>42</v>
      </c>
      <c r="J6726">
        <v>22.2</v>
      </c>
      <c r="K6726">
        <v>49</v>
      </c>
      <c r="L6726">
        <v>0</v>
      </c>
      <c r="M6726" t="s">
        <v>42</v>
      </c>
      <c r="N6726">
        <v>0.51</v>
      </c>
      <c r="O6726" t="s">
        <v>42</v>
      </c>
      <c r="P6726" t="s">
        <v>42</v>
      </c>
      <c r="Q6726" s="4">
        <f t="shared" si="521"/>
        <v>141.6666666678</v>
      </c>
      <c r="R6726" s="4">
        <f t="shared" si="522"/>
        <v>27.45540314214011</v>
      </c>
      <c r="S6726" s="5">
        <f t="shared" si="523"/>
        <v>68.04422000000001</v>
      </c>
      <c r="T6726" s="6">
        <f t="shared" si="520"/>
        <v>66.510870447137648</v>
      </c>
      <c r="U6726">
        <f t="shared" si="524"/>
        <v>50.175199999999997</v>
      </c>
    </row>
    <row r="6727" spans="1:21" ht="17" x14ac:dyDescent="0.25">
      <c r="A6727" s="1">
        <v>21963</v>
      </c>
      <c r="B6727">
        <v>20171222</v>
      </c>
      <c r="C6727">
        <v>1530</v>
      </c>
      <c r="D6727">
        <v>124</v>
      </c>
      <c r="E6727">
        <v>5.8</v>
      </c>
      <c r="F6727">
        <v>20</v>
      </c>
      <c r="G6727">
        <v>1.3</v>
      </c>
      <c r="H6727" t="s">
        <v>42</v>
      </c>
      <c r="I6727" t="s">
        <v>42</v>
      </c>
      <c r="J6727">
        <v>22.1</v>
      </c>
      <c r="K6727">
        <v>49</v>
      </c>
      <c r="L6727">
        <v>0</v>
      </c>
      <c r="M6727" t="s">
        <v>42</v>
      </c>
      <c r="N6727">
        <v>0.49</v>
      </c>
      <c r="O6727" t="s">
        <v>42</v>
      </c>
      <c r="P6727" t="s">
        <v>42</v>
      </c>
      <c r="Q6727" s="4">
        <f t="shared" si="521"/>
        <v>136.11111111220001</v>
      </c>
      <c r="R6727" s="4">
        <f t="shared" si="522"/>
        <v>27.295184377383183</v>
      </c>
      <c r="S6727" s="5">
        <f t="shared" si="523"/>
        <v>67.914709999999999</v>
      </c>
      <c r="T6727" s="6">
        <f t="shared" si="520"/>
        <v>66.680909054904248</v>
      </c>
      <c r="U6727">
        <f t="shared" si="524"/>
        <v>50.996400000000008</v>
      </c>
    </row>
    <row r="6728" spans="1:21" ht="17" x14ac:dyDescent="0.25">
      <c r="A6728" s="1">
        <v>21963</v>
      </c>
      <c r="B6728">
        <v>20171222</v>
      </c>
      <c r="C6728">
        <v>1540</v>
      </c>
      <c r="D6728">
        <v>111</v>
      </c>
      <c r="E6728">
        <v>5.9</v>
      </c>
      <c r="F6728">
        <v>26</v>
      </c>
      <c r="G6728">
        <v>2</v>
      </c>
      <c r="H6728" t="s">
        <v>42</v>
      </c>
      <c r="I6728" t="s">
        <v>42</v>
      </c>
      <c r="J6728">
        <v>22.2</v>
      </c>
      <c r="K6728">
        <v>48</v>
      </c>
      <c r="L6728">
        <v>0</v>
      </c>
      <c r="M6728" t="s">
        <v>42</v>
      </c>
      <c r="N6728">
        <v>0.48</v>
      </c>
      <c r="O6728" t="s">
        <v>42</v>
      </c>
      <c r="P6728" t="s">
        <v>42</v>
      </c>
      <c r="Q6728" s="4">
        <f t="shared" si="521"/>
        <v>133.33333333440001</v>
      </c>
      <c r="R6728" s="4">
        <f t="shared" si="522"/>
        <v>27.371497841720785</v>
      </c>
      <c r="S6728" s="5">
        <f t="shared" si="523"/>
        <v>67.967440000000011</v>
      </c>
      <c r="T6728" s="6">
        <f t="shared" si="520"/>
        <v>66.366019038089533</v>
      </c>
      <c r="U6728">
        <f t="shared" si="524"/>
        <v>51.188499999999998</v>
      </c>
    </row>
    <row r="6729" spans="1:21" ht="17" x14ac:dyDescent="0.25">
      <c r="A6729" s="1">
        <v>21963</v>
      </c>
      <c r="B6729">
        <v>20171222</v>
      </c>
      <c r="C6729">
        <v>1550</v>
      </c>
      <c r="D6729">
        <v>113</v>
      </c>
      <c r="E6729">
        <v>6.1</v>
      </c>
      <c r="F6729">
        <v>16</v>
      </c>
      <c r="G6729">
        <v>1.5</v>
      </c>
      <c r="H6729" t="s">
        <v>42</v>
      </c>
      <c r="I6729" t="s">
        <v>42</v>
      </c>
      <c r="J6729">
        <v>22.1</v>
      </c>
      <c r="K6729">
        <v>48</v>
      </c>
      <c r="L6729">
        <v>0</v>
      </c>
      <c r="M6729" t="s">
        <v>42</v>
      </c>
      <c r="N6729">
        <v>0.37</v>
      </c>
      <c r="O6729" t="s">
        <v>42</v>
      </c>
      <c r="P6729" t="s">
        <v>42</v>
      </c>
      <c r="Q6729" s="4">
        <f t="shared" si="521"/>
        <v>102.7777777786</v>
      </c>
      <c r="R6729" s="4">
        <f t="shared" si="522"/>
        <v>26.906876187453673</v>
      </c>
      <c r="S6729" s="5">
        <f t="shared" si="523"/>
        <v>67.838920000000002</v>
      </c>
      <c r="T6729" s="6">
        <f t="shared" si="520"/>
        <v>65.540381617023542</v>
      </c>
      <c r="U6729">
        <f t="shared" si="524"/>
        <v>49.779600000000009</v>
      </c>
    </row>
    <row r="6730" spans="1:21" ht="17" x14ac:dyDescent="0.25">
      <c r="A6730" s="1">
        <v>21963</v>
      </c>
      <c r="B6730">
        <v>20171222</v>
      </c>
      <c r="C6730">
        <v>1600</v>
      </c>
      <c r="D6730">
        <v>109</v>
      </c>
      <c r="E6730">
        <v>5.6</v>
      </c>
      <c r="F6730">
        <v>19</v>
      </c>
      <c r="G6730">
        <v>1.3</v>
      </c>
      <c r="H6730" t="s">
        <v>42</v>
      </c>
      <c r="I6730" t="s">
        <v>42</v>
      </c>
      <c r="J6730">
        <v>22</v>
      </c>
      <c r="K6730">
        <v>50</v>
      </c>
      <c r="L6730">
        <v>0</v>
      </c>
      <c r="M6730" t="s">
        <v>42</v>
      </c>
      <c r="N6730">
        <v>0.42</v>
      </c>
      <c r="O6730" t="s">
        <v>42</v>
      </c>
      <c r="P6730" t="s">
        <v>42</v>
      </c>
      <c r="Q6730" s="4">
        <f t="shared" si="521"/>
        <v>116.6666666676</v>
      </c>
      <c r="R6730" s="4">
        <f t="shared" si="522"/>
        <v>26.977195813123767</v>
      </c>
      <c r="S6730" s="5">
        <f t="shared" si="523"/>
        <v>67.86</v>
      </c>
      <c r="T6730" s="6">
        <f t="shared" ref="T6730:T6793" si="525">IF(R6730&gt;25,8.62+(0.38*K6730)+(1.55*R6730)+EXP(-E6730+2.4)-0.5*E6730,10.66+(0.28*K6730)+(1.3*R6730)-E6730)</f>
        <v>66.675415714320195</v>
      </c>
      <c r="U6730">
        <f t="shared" si="524"/>
        <v>50.503100000000003</v>
      </c>
    </row>
    <row r="6731" spans="1:21" ht="17" x14ac:dyDescent="0.25">
      <c r="A6731" s="1">
        <v>21963</v>
      </c>
      <c r="B6731">
        <v>20171222</v>
      </c>
      <c r="C6731">
        <v>1610</v>
      </c>
      <c r="D6731">
        <v>108</v>
      </c>
      <c r="E6731">
        <v>6.5</v>
      </c>
      <c r="F6731">
        <v>19</v>
      </c>
      <c r="G6731">
        <v>1.7</v>
      </c>
      <c r="H6731" t="s">
        <v>42</v>
      </c>
      <c r="I6731" t="s">
        <v>42</v>
      </c>
      <c r="J6731">
        <v>22</v>
      </c>
      <c r="K6731">
        <v>49</v>
      </c>
      <c r="L6731">
        <v>0</v>
      </c>
      <c r="M6731" t="s">
        <v>42</v>
      </c>
      <c r="N6731">
        <v>0.35</v>
      </c>
      <c r="O6731" t="s">
        <v>42</v>
      </c>
      <c r="P6731" t="s">
        <v>42</v>
      </c>
      <c r="Q6731" s="4">
        <f t="shared" ref="Q6731:Q6794" si="526">N6731*277.77777778</f>
        <v>97.222222223000003</v>
      </c>
      <c r="R6731" s="4">
        <f t="shared" ref="R6731:R6794" si="527">1.33*J6731-2.65*SQRT(J6731)+3.21*LOG10(Q6731+1)+3.5</f>
        <v>26.725391551870686</v>
      </c>
      <c r="S6731" s="5">
        <f t="shared" ref="S6731:S6794" si="528">(1.8*J6731+32)-((0.55-0.0055*K6731)*(1.8*J6731-26))</f>
        <v>67.785199999999989</v>
      </c>
      <c r="T6731" s="6">
        <f t="shared" si="525"/>
        <v>65.430929580801319</v>
      </c>
      <c r="U6731">
        <f t="shared" ref="U6731:U6794" si="529">61.78+4.21*(J6731-22.48)-1.7*(E6731-7.05)+5.89*(N6731-2.41)</f>
        <v>48.5608</v>
      </c>
    </row>
    <row r="6732" spans="1:21" ht="17" x14ac:dyDescent="0.25">
      <c r="A6732" s="1">
        <v>21963</v>
      </c>
      <c r="B6732">
        <v>20171222</v>
      </c>
      <c r="C6732">
        <v>1620</v>
      </c>
      <c r="D6732">
        <v>114</v>
      </c>
      <c r="E6732">
        <v>6.8</v>
      </c>
      <c r="F6732">
        <v>16</v>
      </c>
      <c r="G6732">
        <v>1.6</v>
      </c>
      <c r="H6732" t="s">
        <v>42</v>
      </c>
      <c r="I6732" t="s">
        <v>42</v>
      </c>
      <c r="J6732">
        <v>21.6</v>
      </c>
      <c r="K6732">
        <v>50</v>
      </c>
      <c r="L6732">
        <v>0</v>
      </c>
      <c r="M6732" t="s">
        <v>42</v>
      </c>
      <c r="N6732">
        <v>0.41</v>
      </c>
      <c r="O6732" t="s">
        <v>42</v>
      </c>
      <c r="P6732" t="s">
        <v>42</v>
      </c>
      <c r="Q6732" s="4">
        <f t="shared" si="526"/>
        <v>113.8888888898</v>
      </c>
      <c r="R6732" s="4">
        <f t="shared" si="527"/>
        <v>26.525405433184176</v>
      </c>
      <c r="S6732" s="5">
        <f t="shared" si="528"/>
        <v>67.337999999999994</v>
      </c>
      <c r="T6732" s="6">
        <f t="shared" si="525"/>
        <v>65.346655761338539</v>
      </c>
      <c r="U6732">
        <f t="shared" si="529"/>
        <v>46.720199999999998</v>
      </c>
    </row>
    <row r="6733" spans="1:21" ht="17" x14ac:dyDescent="0.25">
      <c r="A6733" s="1">
        <v>21963</v>
      </c>
      <c r="B6733">
        <v>20171222</v>
      </c>
      <c r="C6733">
        <v>1630</v>
      </c>
      <c r="D6733">
        <v>112</v>
      </c>
      <c r="E6733">
        <v>6.3</v>
      </c>
      <c r="F6733">
        <v>17</v>
      </c>
      <c r="G6733">
        <v>1.8</v>
      </c>
      <c r="H6733" t="s">
        <v>42</v>
      </c>
      <c r="I6733" t="s">
        <v>42</v>
      </c>
      <c r="J6733">
        <v>21.1</v>
      </c>
      <c r="K6733">
        <v>51</v>
      </c>
      <c r="L6733">
        <v>0</v>
      </c>
      <c r="M6733" t="s">
        <v>42</v>
      </c>
      <c r="N6733">
        <v>0.2</v>
      </c>
      <c r="O6733" t="s">
        <v>42</v>
      </c>
      <c r="P6733" t="s">
        <v>42</v>
      </c>
      <c r="Q6733" s="4">
        <f t="shared" si="526"/>
        <v>55.555555556000002</v>
      </c>
      <c r="R6733" s="4">
        <f t="shared" si="527"/>
        <v>25.015740503484519</v>
      </c>
      <c r="S6733" s="5">
        <f t="shared" si="528"/>
        <v>66.751390000000001</v>
      </c>
      <c r="T6733" s="6">
        <f t="shared" si="525"/>
        <v>63.644639691846812</v>
      </c>
      <c r="U6733">
        <f t="shared" si="529"/>
        <v>44.228300000000004</v>
      </c>
    </row>
    <row r="6734" spans="1:21" ht="17" x14ac:dyDescent="0.25">
      <c r="A6734" s="1">
        <v>21963</v>
      </c>
      <c r="B6734">
        <v>20171222</v>
      </c>
      <c r="C6734">
        <v>1640</v>
      </c>
      <c r="D6734">
        <v>119</v>
      </c>
      <c r="E6734">
        <v>7.3</v>
      </c>
      <c r="F6734">
        <v>12</v>
      </c>
      <c r="G6734">
        <v>1.6</v>
      </c>
      <c r="H6734" t="s">
        <v>42</v>
      </c>
      <c r="I6734" t="s">
        <v>42</v>
      </c>
      <c r="J6734">
        <v>21</v>
      </c>
      <c r="K6734">
        <v>52</v>
      </c>
      <c r="L6734">
        <v>0</v>
      </c>
      <c r="M6734" t="s">
        <v>42</v>
      </c>
      <c r="N6734">
        <v>0.31</v>
      </c>
      <c r="O6734" t="s">
        <v>42</v>
      </c>
      <c r="P6734" t="s">
        <v>42</v>
      </c>
      <c r="Q6734" s="4">
        <f t="shared" si="526"/>
        <v>86.1111111118</v>
      </c>
      <c r="R6734" s="4">
        <f t="shared" si="527"/>
        <v>25.513810514294864</v>
      </c>
      <c r="S6734" s="5">
        <f t="shared" si="528"/>
        <v>66.68480000000001</v>
      </c>
      <c r="T6734" s="6">
        <f t="shared" si="525"/>
        <v>64.283852880227968</v>
      </c>
      <c r="U6734">
        <f t="shared" si="529"/>
        <v>42.755200000000002</v>
      </c>
    </row>
    <row r="6735" spans="1:21" ht="17" x14ac:dyDescent="0.25">
      <c r="A6735" s="1">
        <v>21963</v>
      </c>
      <c r="B6735">
        <v>20171222</v>
      </c>
      <c r="C6735">
        <v>1650</v>
      </c>
      <c r="D6735">
        <v>117</v>
      </c>
      <c r="E6735">
        <v>6.3</v>
      </c>
      <c r="F6735">
        <v>17</v>
      </c>
      <c r="G6735">
        <v>1.5</v>
      </c>
      <c r="H6735" t="s">
        <v>42</v>
      </c>
      <c r="I6735" t="s">
        <v>42</v>
      </c>
      <c r="J6735">
        <v>21.3</v>
      </c>
      <c r="K6735">
        <v>52</v>
      </c>
      <c r="L6735">
        <v>0</v>
      </c>
      <c r="M6735" t="s">
        <v>42</v>
      </c>
      <c r="N6735">
        <v>0.35</v>
      </c>
      <c r="O6735" t="s">
        <v>42</v>
      </c>
      <c r="P6735" t="s">
        <v>42</v>
      </c>
      <c r="Q6735" s="4">
        <f t="shared" si="526"/>
        <v>97.222222223000003</v>
      </c>
      <c r="R6735" s="4">
        <f t="shared" si="527"/>
        <v>25.993733710635592</v>
      </c>
      <c r="S6735" s="5">
        <f t="shared" si="528"/>
        <v>67.082239999999999</v>
      </c>
      <c r="T6735" s="6">
        <f t="shared" si="525"/>
        <v>65.54052916293098</v>
      </c>
      <c r="U6735">
        <f t="shared" si="529"/>
        <v>45.953800000000001</v>
      </c>
    </row>
    <row r="6736" spans="1:21" ht="17" x14ac:dyDescent="0.25">
      <c r="A6736" s="1">
        <v>21963</v>
      </c>
      <c r="B6736">
        <v>20171222</v>
      </c>
      <c r="C6736">
        <v>1700</v>
      </c>
      <c r="D6736">
        <v>106</v>
      </c>
      <c r="E6736">
        <v>6.4</v>
      </c>
      <c r="F6736">
        <v>21</v>
      </c>
      <c r="G6736">
        <v>1.4</v>
      </c>
      <c r="H6736" t="s">
        <v>42</v>
      </c>
      <c r="I6736" t="s">
        <v>42</v>
      </c>
      <c r="J6736">
        <v>21.4</v>
      </c>
      <c r="K6736">
        <v>52</v>
      </c>
      <c r="L6736">
        <v>0</v>
      </c>
      <c r="M6736" t="s">
        <v>42</v>
      </c>
      <c r="N6736">
        <v>0.3</v>
      </c>
      <c r="O6736" t="s">
        <v>42</v>
      </c>
      <c r="P6736" t="s">
        <v>42</v>
      </c>
      <c r="Q6736" s="4">
        <f t="shared" si="526"/>
        <v>83.333333334000002</v>
      </c>
      <c r="R6736" s="4">
        <f t="shared" si="527"/>
        <v>25.88552212874168</v>
      </c>
      <c r="S6736" s="5">
        <f t="shared" si="528"/>
        <v>67.21472</v>
      </c>
      <c r="T6736" s="6">
        <f t="shared" si="525"/>
        <v>65.320874938438337</v>
      </c>
      <c r="U6736">
        <f t="shared" si="529"/>
        <v>45.910299999999992</v>
      </c>
    </row>
    <row r="6737" spans="1:21" ht="17" x14ac:dyDescent="0.25">
      <c r="A6737" s="1">
        <v>21963</v>
      </c>
      <c r="B6737">
        <v>20171222</v>
      </c>
      <c r="C6737">
        <v>1710</v>
      </c>
      <c r="D6737">
        <v>119</v>
      </c>
      <c r="E6737">
        <v>7.2</v>
      </c>
      <c r="F6737">
        <v>14</v>
      </c>
      <c r="G6737">
        <v>1.4</v>
      </c>
      <c r="H6737" t="s">
        <v>42</v>
      </c>
      <c r="I6737" t="s">
        <v>42</v>
      </c>
      <c r="J6737">
        <v>21</v>
      </c>
      <c r="K6737">
        <v>52</v>
      </c>
      <c r="L6737">
        <v>0</v>
      </c>
      <c r="M6737" t="s">
        <v>42</v>
      </c>
      <c r="N6737">
        <v>0.28000000000000003</v>
      </c>
      <c r="O6737" t="s">
        <v>42</v>
      </c>
      <c r="P6737" t="s">
        <v>42</v>
      </c>
      <c r="Q6737" s="4">
        <f t="shared" si="526"/>
        <v>77.777777778400008</v>
      </c>
      <c r="R6737" s="4">
        <f t="shared" si="527"/>
        <v>25.373630368015448</v>
      </c>
      <c r="S6737" s="5">
        <f t="shared" si="528"/>
        <v>66.68480000000001</v>
      </c>
      <c r="T6737" s="6">
        <f t="shared" si="525"/>
        <v>64.117356817472967</v>
      </c>
      <c r="U6737">
        <f t="shared" si="529"/>
        <v>42.7485</v>
      </c>
    </row>
    <row r="6738" spans="1:21" ht="17" x14ac:dyDescent="0.25">
      <c r="A6738" s="1">
        <v>21963</v>
      </c>
      <c r="B6738">
        <v>20171222</v>
      </c>
      <c r="C6738">
        <v>1720</v>
      </c>
      <c r="D6738">
        <v>120</v>
      </c>
      <c r="E6738">
        <v>6.4</v>
      </c>
      <c r="F6738">
        <v>18</v>
      </c>
      <c r="G6738">
        <v>1.5</v>
      </c>
      <c r="H6738" t="s">
        <v>42</v>
      </c>
      <c r="I6738" t="s">
        <v>42</v>
      </c>
      <c r="J6738">
        <v>20.8</v>
      </c>
      <c r="K6738">
        <v>51</v>
      </c>
      <c r="L6738">
        <v>0</v>
      </c>
      <c r="M6738" t="s">
        <v>42</v>
      </c>
      <c r="N6738">
        <v>0.24</v>
      </c>
      <c r="O6738" t="s">
        <v>42</v>
      </c>
      <c r="P6738" t="s">
        <v>42</v>
      </c>
      <c r="Q6738" s="4">
        <f t="shared" si="526"/>
        <v>66.666666667200005</v>
      </c>
      <c r="R6738" s="4">
        <f t="shared" si="527"/>
        <v>24.953643548011424</v>
      </c>
      <c r="S6738" s="5">
        <f t="shared" si="528"/>
        <v>66.356920000000002</v>
      </c>
      <c r="T6738" s="6">
        <f t="shared" si="525"/>
        <v>50.979736612414861</v>
      </c>
      <c r="U6738">
        <f t="shared" si="529"/>
        <v>43.030900000000003</v>
      </c>
    </row>
    <row r="6739" spans="1:21" ht="17" x14ac:dyDescent="0.25">
      <c r="A6739" s="1">
        <v>21963</v>
      </c>
      <c r="B6739">
        <v>20171222</v>
      </c>
      <c r="C6739">
        <v>1730</v>
      </c>
      <c r="D6739">
        <v>117</v>
      </c>
      <c r="E6739">
        <v>7.1</v>
      </c>
      <c r="F6739">
        <v>14</v>
      </c>
      <c r="G6739">
        <v>1.3</v>
      </c>
      <c r="H6739" t="s">
        <v>42</v>
      </c>
      <c r="I6739" t="s">
        <v>42</v>
      </c>
      <c r="J6739">
        <v>20.6</v>
      </c>
      <c r="K6739">
        <v>52</v>
      </c>
      <c r="L6739">
        <v>0</v>
      </c>
      <c r="M6739" t="s">
        <v>42</v>
      </c>
      <c r="N6739">
        <v>0.24</v>
      </c>
      <c r="O6739" t="s">
        <v>42</v>
      </c>
      <c r="P6739" t="s">
        <v>42</v>
      </c>
      <c r="Q6739" s="4">
        <f t="shared" si="526"/>
        <v>66.666666667200005</v>
      </c>
      <c r="R6739" s="4">
        <f t="shared" si="527"/>
        <v>24.745888993077457</v>
      </c>
      <c r="S6739" s="5">
        <f t="shared" si="528"/>
        <v>66.154880000000006</v>
      </c>
      <c r="T6739" s="6">
        <f t="shared" si="525"/>
        <v>50.289655691000696</v>
      </c>
      <c r="U6739">
        <f t="shared" si="529"/>
        <v>40.998900000000006</v>
      </c>
    </row>
    <row r="6740" spans="1:21" ht="17" x14ac:dyDescent="0.25">
      <c r="A6740" s="1">
        <v>21963</v>
      </c>
      <c r="B6740">
        <v>20171222</v>
      </c>
      <c r="C6740">
        <v>1740</v>
      </c>
      <c r="D6740">
        <v>111</v>
      </c>
      <c r="E6740">
        <v>6.1</v>
      </c>
      <c r="F6740">
        <v>16</v>
      </c>
      <c r="G6740">
        <v>1.4</v>
      </c>
      <c r="H6740" t="s">
        <v>42</v>
      </c>
      <c r="I6740" t="s">
        <v>42</v>
      </c>
      <c r="J6740">
        <v>20.6</v>
      </c>
      <c r="K6740">
        <v>53</v>
      </c>
      <c r="L6740">
        <v>0</v>
      </c>
      <c r="M6740" t="s">
        <v>42</v>
      </c>
      <c r="N6740">
        <v>0.22</v>
      </c>
      <c r="O6740" t="s">
        <v>42</v>
      </c>
      <c r="P6740" t="s">
        <v>42</v>
      </c>
      <c r="Q6740" s="4">
        <f t="shared" si="526"/>
        <v>61.111111111600003</v>
      </c>
      <c r="R6740" s="4">
        <f t="shared" si="527"/>
        <v>24.626459387041329</v>
      </c>
      <c r="S6740" s="5">
        <f t="shared" si="528"/>
        <v>66.215820000000008</v>
      </c>
      <c r="T6740" s="6">
        <f t="shared" si="525"/>
        <v>51.414397203153726</v>
      </c>
      <c r="U6740">
        <f t="shared" si="529"/>
        <v>42.581100000000006</v>
      </c>
    </row>
    <row r="6741" spans="1:21" ht="17" x14ac:dyDescent="0.25">
      <c r="A6741" s="1">
        <v>21963</v>
      </c>
      <c r="B6741">
        <v>20171222</v>
      </c>
      <c r="C6741">
        <v>1750</v>
      </c>
      <c r="D6741">
        <v>102</v>
      </c>
      <c r="E6741">
        <v>6.2</v>
      </c>
      <c r="F6741">
        <v>13</v>
      </c>
      <c r="G6741">
        <v>1.4</v>
      </c>
      <c r="H6741" t="s">
        <v>42</v>
      </c>
      <c r="I6741" t="s">
        <v>42</v>
      </c>
      <c r="J6741">
        <v>20.5</v>
      </c>
      <c r="K6741">
        <v>52</v>
      </c>
      <c r="L6741">
        <v>0</v>
      </c>
      <c r="M6741" t="s">
        <v>42</v>
      </c>
      <c r="N6741">
        <v>0.2</v>
      </c>
      <c r="O6741" t="s">
        <v>42</v>
      </c>
      <c r="P6741" t="s">
        <v>42</v>
      </c>
      <c r="Q6741" s="4">
        <f t="shared" si="526"/>
        <v>55.555555556000002</v>
      </c>
      <c r="R6741" s="4">
        <f t="shared" si="527"/>
        <v>24.392060317979642</v>
      </c>
      <c r="S6741" s="5">
        <f t="shared" si="528"/>
        <v>66.022400000000005</v>
      </c>
      <c r="T6741" s="6">
        <f t="shared" si="525"/>
        <v>50.729678413373534</v>
      </c>
      <c r="U6741">
        <f t="shared" si="529"/>
        <v>41.872299999999996</v>
      </c>
    </row>
    <row r="6742" spans="1:21" ht="17" x14ac:dyDescent="0.25">
      <c r="A6742" s="1">
        <v>21963</v>
      </c>
      <c r="B6742">
        <v>20171222</v>
      </c>
      <c r="C6742">
        <v>1800</v>
      </c>
      <c r="D6742">
        <v>104</v>
      </c>
      <c r="E6742">
        <v>6.3</v>
      </c>
      <c r="F6742">
        <v>13</v>
      </c>
      <c r="G6742">
        <v>1.5</v>
      </c>
      <c r="H6742" t="s">
        <v>42</v>
      </c>
      <c r="I6742" t="s">
        <v>42</v>
      </c>
      <c r="J6742">
        <v>20.2</v>
      </c>
      <c r="K6742">
        <v>53</v>
      </c>
      <c r="L6742">
        <v>0</v>
      </c>
      <c r="M6742" t="s">
        <v>42</v>
      </c>
      <c r="N6742">
        <v>0.18</v>
      </c>
      <c r="O6742" t="s">
        <v>42</v>
      </c>
      <c r="P6742" t="s">
        <v>42</v>
      </c>
      <c r="Q6742" s="4">
        <f t="shared" si="526"/>
        <v>50.0000000004</v>
      </c>
      <c r="R6742" s="4">
        <f t="shared" si="527"/>
        <v>23.937031586535866</v>
      </c>
      <c r="S6742" s="5">
        <f t="shared" si="528"/>
        <v>65.681939999999997</v>
      </c>
      <c r="T6742" s="6">
        <f t="shared" si="525"/>
        <v>50.318141062496629</v>
      </c>
      <c r="U6742">
        <f t="shared" si="529"/>
        <v>40.3215</v>
      </c>
    </row>
    <row r="6743" spans="1:21" ht="17" x14ac:dyDescent="0.25">
      <c r="A6743" s="1">
        <v>21963</v>
      </c>
      <c r="B6743">
        <v>20171222</v>
      </c>
      <c r="C6743">
        <v>1810</v>
      </c>
      <c r="D6743">
        <v>102</v>
      </c>
      <c r="E6743">
        <v>6.2</v>
      </c>
      <c r="F6743">
        <v>13</v>
      </c>
      <c r="G6743">
        <v>1.3</v>
      </c>
      <c r="H6743" t="s">
        <v>42</v>
      </c>
      <c r="I6743" t="s">
        <v>42</v>
      </c>
      <c r="J6743">
        <v>20.100000000000001</v>
      </c>
      <c r="K6743">
        <v>54</v>
      </c>
      <c r="L6743">
        <v>0</v>
      </c>
      <c r="M6743" t="s">
        <v>42</v>
      </c>
      <c r="N6743">
        <v>0.16</v>
      </c>
      <c r="O6743" t="s">
        <v>42</v>
      </c>
      <c r="P6743" t="s">
        <v>42</v>
      </c>
      <c r="Q6743" s="4">
        <f t="shared" si="526"/>
        <v>44.444444444800006</v>
      </c>
      <c r="R6743" s="4">
        <f t="shared" si="527"/>
        <v>23.672762124540501</v>
      </c>
      <c r="S6743" s="5">
        <f t="shared" si="528"/>
        <v>65.604460000000003</v>
      </c>
      <c r="T6743" s="6">
        <f t="shared" si="525"/>
        <v>50.354590761902649</v>
      </c>
      <c r="U6743">
        <f t="shared" si="529"/>
        <v>39.952700000000007</v>
      </c>
    </row>
    <row r="6744" spans="1:21" ht="17" x14ac:dyDescent="0.25">
      <c r="A6744" s="1">
        <v>21963</v>
      </c>
      <c r="B6744">
        <v>20171222</v>
      </c>
      <c r="C6744">
        <v>1820</v>
      </c>
      <c r="D6744">
        <v>102</v>
      </c>
      <c r="E6744">
        <v>6.6</v>
      </c>
      <c r="F6744">
        <v>13</v>
      </c>
      <c r="G6744">
        <v>1.4</v>
      </c>
      <c r="H6744" t="s">
        <v>42</v>
      </c>
      <c r="I6744" t="s">
        <v>42</v>
      </c>
      <c r="J6744">
        <v>19.899999999999999</v>
      </c>
      <c r="K6744">
        <v>54</v>
      </c>
      <c r="L6744">
        <v>0</v>
      </c>
      <c r="M6744" t="s">
        <v>42</v>
      </c>
      <c r="N6744">
        <v>0.13</v>
      </c>
      <c r="O6744" t="s">
        <v>42</v>
      </c>
      <c r="P6744" t="s">
        <v>42</v>
      </c>
      <c r="Q6744" s="4">
        <f t="shared" si="526"/>
        <v>36.1111111114</v>
      </c>
      <c r="R6744" s="4">
        <f t="shared" si="527"/>
        <v>23.183612450882144</v>
      </c>
      <c r="S6744" s="5">
        <f t="shared" si="528"/>
        <v>65.335539999999995</v>
      </c>
      <c r="T6744" s="6">
        <f t="shared" si="525"/>
        <v>49.318696186146788</v>
      </c>
      <c r="U6744">
        <f t="shared" si="529"/>
        <v>38.253999999999991</v>
      </c>
    </row>
    <row r="6745" spans="1:21" ht="17" x14ac:dyDescent="0.25">
      <c r="A6745" s="1">
        <v>21963</v>
      </c>
      <c r="B6745">
        <v>20171222</v>
      </c>
      <c r="C6745">
        <v>1830</v>
      </c>
      <c r="D6745">
        <v>106</v>
      </c>
      <c r="E6745">
        <v>6.3</v>
      </c>
      <c r="F6745">
        <v>13</v>
      </c>
      <c r="G6745">
        <v>1.3</v>
      </c>
      <c r="H6745" t="s">
        <v>42</v>
      </c>
      <c r="I6745" t="s">
        <v>42</v>
      </c>
      <c r="J6745">
        <v>19.600000000000001</v>
      </c>
      <c r="K6745">
        <v>55</v>
      </c>
      <c r="L6745">
        <v>0</v>
      </c>
      <c r="M6745" t="s">
        <v>42</v>
      </c>
      <c r="N6745">
        <v>0.11</v>
      </c>
      <c r="O6745" t="s">
        <v>42</v>
      </c>
      <c r="P6745" t="s">
        <v>42</v>
      </c>
      <c r="Q6745" s="4">
        <f t="shared" si="526"/>
        <v>30.555555555800002</v>
      </c>
      <c r="R6745" s="4">
        <f t="shared" si="527"/>
        <v>22.647983297036877</v>
      </c>
      <c r="S6745" s="5">
        <f t="shared" si="528"/>
        <v>64.983199999999997</v>
      </c>
      <c r="T6745" s="6">
        <f t="shared" si="525"/>
        <v>49.202378286147948</v>
      </c>
      <c r="U6745">
        <f t="shared" si="529"/>
        <v>37.383200000000002</v>
      </c>
    </row>
    <row r="6746" spans="1:21" ht="17" x14ac:dyDescent="0.25">
      <c r="A6746" s="1">
        <v>21963</v>
      </c>
      <c r="B6746">
        <v>20171222</v>
      </c>
      <c r="C6746">
        <v>1840</v>
      </c>
      <c r="D6746">
        <v>108</v>
      </c>
      <c r="E6746">
        <v>6.1</v>
      </c>
      <c r="F6746">
        <v>13</v>
      </c>
      <c r="G6746">
        <v>1.7</v>
      </c>
      <c r="H6746" t="s">
        <v>42</v>
      </c>
      <c r="I6746" t="s">
        <v>42</v>
      </c>
      <c r="J6746">
        <v>19.3</v>
      </c>
      <c r="K6746">
        <v>56</v>
      </c>
      <c r="L6746">
        <v>0</v>
      </c>
      <c r="M6746" t="s">
        <v>42</v>
      </c>
      <c r="N6746">
        <v>0.09</v>
      </c>
      <c r="O6746" t="s">
        <v>42</v>
      </c>
      <c r="P6746" t="s">
        <v>42</v>
      </c>
      <c r="Q6746" s="4">
        <f t="shared" si="526"/>
        <v>25.0000000002</v>
      </c>
      <c r="R6746" s="4">
        <f t="shared" si="527"/>
        <v>22.069146649657988</v>
      </c>
      <c r="S6746" s="5">
        <f t="shared" si="528"/>
        <v>64.624920000000003</v>
      </c>
      <c r="T6746" s="6">
        <f t="shared" si="525"/>
        <v>48.929890644555385</v>
      </c>
      <c r="U6746">
        <f t="shared" si="529"/>
        <v>36.342400000000005</v>
      </c>
    </row>
    <row r="6747" spans="1:21" ht="17" x14ac:dyDescent="0.25">
      <c r="A6747" s="1">
        <v>21963</v>
      </c>
      <c r="B6747">
        <v>20171222</v>
      </c>
      <c r="C6747">
        <v>1850</v>
      </c>
      <c r="D6747">
        <v>99</v>
      </c>
      <c r="E6747">
        <v>5.7</v>
      </c>
      <c r="F6747">
        <v>13</v>
      </c>
      <c r="G6747">
        <v>1.1000000000000001</v>
      </c>
      <c r="H6747" t="s">
        <v>42</v>
      </c>
      <c r="I6747" t="s">
        <v>42</v>
      </c>
      <c r="J6747">
        <v>19</v>
      </c>
      <c r="K6747">
        <v>58</v>
      </c>
      <c r="L6747">
        <v>0</v>
      </c>
      <c r="M6747" t="s">
        <v>42</v>
      </c>
      <c r="N6747">
        <v>0.08</v>
      </c>
      <c r="O6747" t="s">
        <v>42</v>
      </c>
      <c r="P6747" t="s">
        <v>42</v>
      </c>
      <c r="Q6747" s="4">
        <f t="shared" si="526"/>
        <v>22.222222222400003</v>
      </c>
      <c r="R6747" s="4">
        <f t="shared" si="527"/>
        <v>21.603468922744142</v>
      </c>
      <c r="S6747" s="5">
        <f t="shared" si="528"/>
        <v>64.305800000000005</v>
      </c>
      <c r="T6747" s="6">
        <f t="shared" si="525"/>
        <v>49.284509599567386</v>
      </c>
      <c r="U6747">
        <f t="shared" si="529"/>
        <v>35.700499999999998</v>
      </c>
    </row>
    <row r="6748" spans="1:21" ht="17" x14ac:dyDescent="0.25">
      <c r="A6748" s="1">
        <v>21963</v>
      </c>
      <c r="B6748">
        <v>20171222</v>
      </c>
      <c r="C6748">
        <v>1900</v>
      </c>
      <c r="D6748">
        <v>98</v>
      </c>
      <c r="E6748">
        <v>4.9000000000000004</v>
      </c>
      <c r="F6748">
        <v>15</v>
      </c>
      <c r="G6748">
        <v>0.9</v>
      </c>
      <c r="H6748" t="s">
        <v>42</v>
      </c>
      <c r="I6748" t="s">
        <v>42</v>
      </c>
      <c r="J6748">
        <v>18.8</v>
      </c>
      <c r="K6748">
        <v>58</v>
      </c>
      <c r="L6748">
        <v>0</v>
      </c>
      <c r="M6748" t="s">
        <v>42</v>
      </c>
      <c r="N6748">
        <v>7.0000000000000007E-2</v>
      </c>
      <c r="O6748" t="s">
        <v>42</v>
      </c>
      <c r="P6748" t="s">
        <v>42</v>
      </c>
      <c r="Q6748" s="4">
        <f t="shared" si="526"/>
        <v>19.444444444600002</v>
      </c>
      <c r="R6748" s="4">
        <f t="shared" si="527"/>
        <v>21.220820560571223</v>
      </c>
      <c r="S6748" s="5">
        <f t="shared" si="528"/>
        <v>64.028959999999998</v>
      </c>
      <c r="T6748" s="6">
        <f t="shared" si="525"/>
        <v>49.587066728742592</v>
      </c>
      <c r="U6748">
        <f t="shared" si="529"/>
        <v>36.159599999999998</v>
      </c>
    </row>
    <row r="6749" spans="1:21" ht="17" x14ac:dyDescent="0.25">
      <c r="A6749" s="1">
        <v>21963</v>
      </c>
      <c r="B6749">
        <v>20171222</v>
      </c>
      <c r="C6749">
        <v>1910</v>
      </c>
      <c r="D6749">
        <v>104</v>
      </c>
      <c r="E6749">
        <v>4.9000000000000004</v>
      </c>
      <c r="F6749">
        <v>14</v>
      </c>
      <c r="G6749">
        <v>1.2</v>
      </c>
      <c r="H6749" t="s">
        <v>42</v>
      </c>
      <c r="I6749" t="s">
        <v>42</v>
      </c>
      <c r="J6749">
        <v>18.5</v>
      </c>
      <c r="K6749">
        <v>59</v>
      </c>
      <c r="L6749">
        <v>0</v>
      </c>
      <c r="M6749" t="s">
        <v>42</v>
      </c>
      <c r="N6749">
        <v>0.05</v>
      </c>
      <c r="O6749" t="s">
        <v>42</v>
      </c>
      <c r="P6749" t="s">
        <v>42</v>
      </c>
      <c r="Q6749" s="4">
        <f t="shared" si="526"/>
        <v>13.888888889</v>
      </c>
      <c r="R6749" s="4">
        <f t="shared" si="527"/>
        <v>20.471806968629725</v>
      </c>
      <c r="S6749" s="5">
        <f t="shared" si="528"/>
        <v>63.653850000000013</v>
      </c>
      <c r="T6749" s="6">
        <f t="shared" si="525"/>
        <v>48.893349059218643</v>
      </c>
      <c r="U6749">
        <f t="shared" si="529"/>
        <v>34.778800000000004</v>
      </c>
    </row>
    <row r="6750" spans="1:21" ht="17" x14ac:dyDescent="0.25">
      <c r="A6750" s="1">
        <v>21963</v>
      </c>
      <c r="B6750">
        <v>20171222</v>
      </c>
      <c r="C6750">
        <v>1920</v>
      </c>
      <c r="D6750">
        <v>106</v>
      </c>
      <c r="E6750">
        <v>4.4000000000000004</v>
      </c>
      <c r="F6750">
        <v>14</v>
      </c>
      <c r="G6750">
        <v>1</v>
      </c>
      <c r="H6750" t="s">
        <v>42</v>
      </c>
      <c r="I6750" t="s">
        <v>42</v>
      </c>
      <c r="J6750">
        <v>18.2</v>
      </c>
      <c r="K6750">
        <v>60</v>
      </c>
      <c r="L6750">
        <v>0</v>
      </c>
      <c r="M6750" t="s">
        <v>42</v>
      </c>
      <c r="N6750">
        <v>0.03</v>
      </c>
      <c r="O6750" t="s">
        <v>42</v>
      </c>
      <c r="P6750" t="s">
        <v>42</v>
      </c>
      <c r="Q6750" s="4">
        <f t="shared" si="526"/>
        <v>8.3333333334000006</v>
      </c>
      <c r="R6750" s="4">
        <f t="shared" si="527"/>
        <v>19.514531678886549</v>
      </c>
      <c r="S6750" s="5">
        <f t="shared" si="528"/>
        <v>63.272799999999989</v>
      </c>
      <c r="T6750" s="6">
        <f t="shared" si="525"/>
        <v>48.428891182552512</v>
      </c>
      <c r="U6750">
        <f t="shared" si="529"/>
        <v>34.247999999999998</v>
      </c>
    </row>
    <row r="6751" spans="1:21" ht="17" x14ac:dyDescent="0.25">
      <c r="A6751" s="1">
        <v>21963</v>
      </c>
      <c r="B6751">
        <v>20171222</v>
      </c>
      <c r="C6751">
        <v>1930</v>
      </c>
      <c r="D6751">
        <v>104</v>
      </c>
      <c r="E6751">
        <v>3.8</v>
      </c>
      <c r="F6751">
        <v>14</v>
      </c>
      <c r="G6751">
        <v>1</v>
      </c>
      <c r="H6751" t="s">
        <v>42</v>
      </c>
      <c r="I6751" t="s">
        <v>42</v>
      </c>
      <c r="J6751">
        <v>17.899999999999999</v>
      </c>
      <c r="K6751">
        <v>62</v>
      </c>
      <c r="L6751">
        <v>0</v>
      </c>
      <c r="M6751" t="s">
        <v>42</v>
      </c>
      <c r="N6751">
        <v>0.02</v>
      </c>
      <c r="O6751" t="s">
        <v>42</v>
      </c>
      <c r="P6751" t="s">
        <v>42</v>
      </c>
      <c r="Q6751" s="4">
        <f t="shared" si="526"/>
        <v>5.5555555556000007</v>
      </c>
      <c r="R6751" s="4">
        <f t="shared" si="527"/>
        <v>18.716592727388225</v>
      </c>
      <c r="S6751" s="5">
        <f t="shared" si="528"/>
        <v>62.920020000000001</v>
      </c>
      <c r="T6751" s="6">
        <f t="shared" si="525"/>
        <v>48.551570545604697</v>
      </c>
      <c r="U6751">
        <f t="shared" si="529"/>
        <v>33.946099999999994</v>
      </c>
    </row>
    <row r="6752" spans="1:21" ht="17" x14ac:dyDescent="0.25">
      <c r="A6752" s="1">
        <v>21963</v>
      </c>
      <c r="B6752">
        <v>20171222</v>
      </c>
      <c r="C6752">
        <v>1940</v>
      </c>
      <c r="D6752">
        <v>106</v>
      </c>
      <c r="E6752">
        <v>3.9</v>
      </c>
      <c r="F6752">
        <v>15</v>
      </c>
      <c r="G6752">
        <v>1.1000000000000001</v>
      </c>
      <c r="H6752" t="s">
        <v>42</v>
      </c>
      <c r="I6752" t="s">
        <v>42</v>
      </c>
      <c r="J6752">
        <v>17.5</v>
      </c>
      <c r="K6752">
        <v>64</v>
      </c>
      <c r="L6752">
        <v>0</v>
      </c>
      <c r="M6752" t="s">
        <v>42</v>
      </c>
      <c r="N6752">
        <v>0.01</v>
      </c>
      <c r="O6752" t="s">
        <v>42</v>
      </c>
      <c r="P6752" t="s">
        <v>42</v>
      </c>
      <c r="Q6752" s="4">
        <f t="shared" si="526"/>
        <v>2.7777777778000003</v>
      </c>
      <c r="R6752" s="4">
        <f t="shared" si="527"/>
        <v>17.542183516837106</v>
      </c>
      <c r="S6752" s="5">
        <f t="shared" si="528"/>
        <v>62.411000000000001</v>
      </c>
      <c r="T6752" s="6">
        <f t="shared" si="525"/>
        <v>47.48483857188824</v>
      </c>
      <c r="U6752">
        <f t="shared" si="529"/>
        <v>32.033199999999994</v>
      </c>
    </row>
    <row r="6753" spans="1:21" ht="17" x14ac:dyDescent="0.25">
      <c r="A6753" s="1">
        <v>21963</v>
      </c>
      <c r="B6753">
        <v>20171222</v>
      </c>
      <c r="C6753">
        <v>1950</v>
      </c>
      <c r="D6753">
        <v>102</v>
      </c>
      <c r="E6753">
        <v>4.9000000000000004</v>
      </c>
      <c r="F6753">
        <v>13</v>
      </c>
      <c r="G6753">
        <v>0.9</v>
      </c>
      <c r="H6753" t="s">
        <v>42</v>
      </c>
      <c r="I6753" t="s">
        <v>42</v>
      </c>
      <c r="J6753">
        <v>17.100000000000001</v>
      </c>
      <c r="K6753">
        <v>65</v>
      </c>
      <c r="L6753">
        <v>0</v>
      </c>
      <c r="M6753" t="s">
        <v>42</v>
      </c>
      <c r="N6753">
        <v>0</v>
      </c>
      <c r="O6753" t="s">
        <v>42</v>
      </c>
      <c r="P6753" t="s">
        <v>42</v>
      </c>
      <c r="Q6753" s="4">
        <f t="shared" si="526"/>
        <v>0</v>
      </c>
      <c r="R6753" s="4">
        <f t="shared" si="527"/>
        <v>15.284681242088276</v>
      </c>
      <c r="S6753" s="5">
        <f t="shared" si="528"/>
        <v>61.859850000000002</v>
      </c>
      <c r="T6753" s="6">
        <f t="shared" si="525"/>
        <v>43.830085614714768</v>
      </c>
      <c r="U6753">
        <f t="shared" si="529"/>
        <v>28.590300000000003</v>
      </c>
    </row>
    <row r="6754" spans="1:21" ht="17" x14ac:dyDescent="0.25">
      <c r="A6754" s="1">
        <v>21963</v>
      </c>
      <c r="B6754">
        <v>20171222</v>
      </c>
      <c r="C6754">
        <v>2000</v>
      </c>
      <c r="D6754">
        <v>104</v>
      </c>
      <c r="E6754">
        <v>4.2</v>
      </c>
      <c r="F6754">
        <v>15</v>
      </c>
      <c r="G6754">
        <v>0.9</v>
      </c>
      <c r="H6754" t="s">
        <v>42</v>
      </c>
      <c r="I6754" t="s">
        <v>42</v>
      </c>
      <c r="J6754">
        <v>16.8</v>
      </c>
      <c r="K6754">
        <v>66</v>
      </c>
      <c r="L6754">
        <v>0</v>
      </c>
      <c r="M6754" t="s">
        <v>42</v>
      </c>
      <c r="N6754">
        <v>0</v>
      </c>
      <c r="O6754" t="s">
        <v>42</v>
      </c>
      <c r="P6754" t="s">
        <v>42</v>
      </c>
      <c r="Q6754" s="4">
        <f t="shared" si="526"/>
        <v>0</v>
      </c>
      <c r="R6754" s="4">
        <f t="shared" si="527"/>
        <v>14.982232188082826</v>
      </c>
      <c r="S6754" s="5">
        <f t="shared" si="528"/>
        <v>61.447119999999998</v>
      </c>
      <c r="T6754" s="6">
        <f t="shared" si="525"/>
        <v>44.41690184450767</v>
      </c>
      <c r="U6754">
        <f t="shared" si="529"/>
        <v>28.517300000000002</v>
      </c>
    </row>
    <row r="6755" spans="1:21" ht="17" x14ac:dyDescent="0.25">
      <c r="A6755" s="1">
        <v>21963</v>
      </c>
      <c r="B6755">
        <v>20171222</v>
      </c>
      <c r="C6755">
        <v>2010</v>
      </c>
      <c r="D6755">
        <v>110</v>
      </c>
      <c r="E6755">
        <v>4.2</v>
      </c>
      <c r="F6755">
        <v>14</v>
      </c>
      <c r="G6755">
        <v>0.9</v>
      </c>
      <c r="H6755" t="s">
        <v>42</v>
      </c>
      <c r="I6755" t="s">
        <v>42</v>
      </c>
      <c r="J6755">
        <v>16.600000000000001</v>
      </c>
      <c r="K6755">
        <v>67</v>
      </c>
      <c r="L6755">
        <v>0</v>
      </c>
      <c r="M6755" t="s">
        <v>42</v>
      </c>
      <c r="N6755">
        <v>0</v>
      </c>
      <c r="O6755" t="s">
        <v>42</v>
      </c>
      <c r="P6755" t="s">
        <v>42</v>
      </c>
      <c r="Q6755" s="4">
        <f t="shared" si="526"/>
        <v>0</v>
      </c>
      <c r="R6755" s="4">
        <f t="shared" si="527"/>
        <v>14.781079142644421</v>
      </c>
      <c r="S6755" s="5">
        <f t="shared" si="528"/>
        <v>61.175780000000003</v>
      </c>
      <c r="T6755" s="6">
        <f t="shared" si="525"/>
        <v>44.435402885437746</v>
      </c>
      <c r="U6755">
        <f t="shared" si="529"/>
        <v>27.675300000000004</v>
      </c>
    </row>
    <row r="6756" spans="1:21" ht="17" x14ac:dyDescent="0.25">
      <c r="A6756" s="1">
        <v>21963</v>
      </c>
      <c r="B6756">
        <v>20171222</v>
      </c>
      <c r="C6756">
        <v>2020</v>
      </c>
      <c r="D6756">
        <v>105</v>
      </c>
      <c r="E6756">
        <v>3.6</v>
      </c>
      <c r="F6756">
        <v>13</v>
      </c>
      <c r="G6756">
        <v>0.7</v>
      </c>
      <c r="H6756" t="s">
        <v>42</v>
      </c>
      <c r="I6756" t="s">
        <v>42</v>
      </c>
      <c r="J6756">
        <v>16.399999999999999</v>
      </c>
      <c r="K6756">
        <v>68</v>
      </c>
      <c r="L6756">
        <v>0</v>
      </c>
      <c r="M6756" t="s">
        <v>42</v>
      </c>
      <c r="N6756">
        <v>0</v>
      </c>
      <c r="O6756" t="s">
        <v>42</v>
      </c>
      <c r="P6756" t="s">
        <v>42</v>
      </c>
      <c r="Q6756" s="4">
        <f t="shared" si="526"/>
        <v>0</v>
      </c>
      <c r="R6756" s="4">
        <f t="shared" si="527"/>
        <v>14.580317932402208</v>
      </c>
      <c r="S6756" s="5">
        <f t="shared" si="528"/>
        <v>60.900479999999995</v>
      </c>
      <c r="T6756" s="6">
        <f t="shared" si="525"/>
        <v>45.054413312122868</v>
      </c>
      <c r="U6756">
        <f t="shared" si="529"/>
        <v>27.853299999999994</v>
      </c>
    </row>
    <row r="6757" spans="1:21" ht="17" x14ac:dyDescent="0.25">
      <c r="A6757" s="1">
        <v>21963</v>
      </c>
      <c r="B6757">
        <v>20171222</v>
      </c>
      <c r="C6757">
        <v>2030</v>
      </c>
      <c r="D6757">
        <v>102</v>
      </c>
      <c r="E6757">
        <v>4.5</v>
      </c>
      <c r="F6757">
        <v>13</v>
      </c>
      <c r="G6757">
        <v>1</v>
      </c>
      <c r="H6757" t="s">
        <v>42</v>
      </c>
      <c r="I6757" t="s">
        <v>42</v>
      </c>
      <c r="J6757">
        <v>16.2</v>
      </c>
      <c r="K6757">
        <v>69</v>
      </c>
      <c r="L6757">
        <v>0</v>
      </c>
      <c r="M6757" t="s">
        <v>42</v>
      </c>
      <c r="N6757">
        <v>0</v>
      </c>
      <c r="O6757" t="s">
        <v>42</v>
      </c>
      <c r="P6757" t="s">
        <v>42</v>
      </c>
      <c r="Q6757" s="4">
        <f t="shared" si="526"/>
        <v>0</v>
      </c>
      <c r="R6757" s="4">
        <f t="shared" si="527"/>
        <v>14.379955747326003</v>
      </c>
      <c r="S6757" s="5">
        <f t="shared" si="528"/>
        <v>60.621219999999994</v>
      </c>
      <c r="T6757" s="6">
        <f t="shared" si="525"/>
        <v>44.173942471523802</v>
      </c>
      <c r="U6757">
        <f t="shared" si="529"/>
        <v>25.481300000000001</v>
      </c>
    </row>
    <row r="6758" spans="1:21" ht="17" x14ac:dyDescent="0.25">
      <c r="A6758" s="1">
        <v>21963</v>
      </c>
      <c r="B6758">
        <v>20171222</v>
      </c>
      <c r="C6758">
        <v>2040</v>
      </c>
      <c r="D6758">
        <v>107</v>
      </c>
      <c r="E6758">
        <v>4.4000000000000004</v>
      </c>
      <c r="F6758">
        <v>14</v>
      </c>
      <c r="G6758">
        <v>0.9</v>
      </c>
      <c r="H6758" t="s">
        <v>42</v>
      </c>
      <c r="I6758" t="s">
        <v>42</v>
      </c>
      <c r="J6758">
        <v>16</v>
      </c>
      <c r="K6758">
        <v>70</v>
      </c>
      <c r="L6758">
        <v>0</v>
      </c>
      <c r="M6758" t="s">
        <v>42</v>
      </c>
      <c r="N6758">
        <v>0</v>
      </c>
      <c r="O6758" t="s">
        <v>42</v>
      </c>
      <c r="P6758" t="s">
        <v>42</v>
      </c>
      <c r="Q6758" s="4">
        <f t="shared" si="526"/>
        <v>0</v>
      </c>
      <c r="R6758" s="4">
        <f t="shared" si="527"/>
        <v>14.180000000000001</v>
      </c>
      <c r="S6758" s="5">
        <f t="shared" si="528"/>
        <v>60.337999999999994</v>
      </c>
      <c r="T6758" s="6">
        <f t="shared" si="525"/>
        <v>44.294000000000004</v>
      </c>
      <c r="U6758">
        <f t="shared" si="529"/>
        <v>24.809299999999997</v>
      </c>
    </row>
    <row r="6759" spans="1:21" ht="17" x14ac:dyDescent="0.25">
      <c r="A6759" s="1">
        <v>21963</v>
      </c>
      <c r="B6759">
        <v>20171222</v>
      </c>
      <c r="C6759">
        <v>2050</v>
      </c>
      <c r="D6759">
        <v>105</v>
      </c>
      <c r="E6759">
        <v>4.4000000000000004</v>
      </c>
      <c r="F6759">
        <v>13</v>
      </c>
      <c r="G6759">
        <v>0.9</v>
      </c>
      <c r="H6759" t="s">
        <v>42</v>
      </c>
      <c r="I6759" t="s">
        <v>42</v>
      </c>
      <c r="J6759">
        <v>15.8</v>
      </c>
      <c r="K6759">
        <v>71</v>
      </c>
      <c r="L6759">
        <v>0</v>
      </c>
      <c r="M6759" t="s">
        <v>42</v>
      </c>
      <c r="N6759">
        <v>0</v>
      </c>
      <c r="O6759" t="s">
        <v>42</v>
      </c>
      <c r="P6759" t="s">
        <v>42</v>
      </c>
      <c r="Q6759" s="4">
        <f t="shared" si="526"/>
        <v>0</v>
      </c>
      <c r="R6759" s="4">
        <f t="shared" si="527"/>
        <v>13.980458335393553</v>
      </c>
      <c r="S6759" s="5">
        <f t="shared" si="528"/>
        <v>60.050819999999995</v>
      </c>
      <c r="T6759" s="6">
        <f t="shared" si="525"/>
        <v>44.314595836011627</v>
      </c>
      <c r="U6759">
        <f t="shared" si="529"/>
        <v>23.967299999999998</v>
      </c>
    </row>
    <row r="6760" spans="1:21" ht="17" x14ac:dyDescent="0.25">
      <c r="A6760" s="1">
        <v>21963</v>
      </c>
      <c r="B6760">
        <v>20171222</v>
      </c>
      <c r="C6760">
        <v>2100</v>
      </c>
      <c r="D6760">
        <v>107</v>
      </c>
      <c r="E6760">
        <v>3.7</v>
      </c>
      <c r="F6760">
        <v>13</v>
      </c>
      <c r="G6760">
        <v>0.7</v>
      </c>
      <c r="H6760" t="s">
        <v>42</v>
      </c>
      <c r="I6760" t="s">
        <v>42</v>
      </c>
      <c r="J6760">
        <v>15.7</v>
      </c>
      <c r="K6760">
        <v>72</v>
      </c>
      <c r="L6760">
        <v>0</v>
      </c>
      <c r="M6760" t="s">
        <v>42</v>
      </c>
      <c r="N6760">
        <v>0</v>
      </c>
      <c r="O6760" t="s">
        <v>42</v>
      </c>
      <c r="P6760" t="s">
        <v>42</v>
      </c>
      <c r="Q6760" s="4">
        <f t="shared" si="526"/>
        <v>0</v>
      </c>
      <c r="R6760" s="4">
        <f t="shared" si="527"/>
        <v>13.880845239235757</v>
      </c>
      <c r="S6760" s="5">
        <f t="shared" si="528"/>
        <v>59.911960000000001</v>
      </c>
      <c r="T6760" s="6">
        <f t="shared" si="525"/>
        <v>45.165098811006487</v>
      </c>
      <c r="U6760">
        <f t="shared" si="529"/>
        <v>24.736299999999996</v>
      </c>
    </row>
    <row r="6761" spans="1:21" ht="17" x14ac:dyDescent="0.25">
      <c r="A6761" s="1">
        <v>21963</v>
      </c>
      <c r="B6761">
        <v>20171222</v>
      </c>
      <c r="C6761">
        <v>2110</v>
      </c>
      <c r="D6761">
        <v>101</v>
      </c>
      <c r="E6761">
        <v>4.3</v>
      </c>
      <c r="F6761">
        <v>15</v>
      </c>
      <c r="G6761">
        <v>1</v>
      </c>
      <c r="H6761" t="s">
        <v>42</v>
      </c>
      <c r="I6761" t="s">
        <v>42</v>
      </c>
      <c r="J6761">
        <v>15.6</v>
      </c>
      <c r="K6761">
        <v>72</v>
      </c>
      <c r="L6761">
        <v>0</v>
      </c>
      <c r="M6761" t="s">
        <v>42</v>
      </c>
      <c r="N6761">
        <v>0</v>
      </c>
      <c r="O6761" t="s">
        <v>42</v>
      </c>
      <c r="P6761" t="s">
        <v>42</v>
      </c>
      <c r="Q6761" s="4">
        <f t="shared" si="526"/>
        <v>0</v>
      </c>
      <c r="R6761" s="4">
        <f t="shared" si="527"/>
        <v>13.781338641190308</v>
      </c>
      <c r="S6761" s="5">
        <f t="shared" si="528"/>
        <v>59.759679999999996</v>
      </c>
      <c r="T6761" s="6">
        <f t="shared" si="525"/>
        <v>44.435740233547406</v>
      </c>
      <c r="U6761">
        <f t="shared" si="529"/>
        <v>23.295299999999994</v>
      </c>
    </row>
    <row r="6762" spans="1:21" ht="17" x14ac:dyDescent="0.25">
      <c r="A6762" s="1">
        <v>21963</v>
      </c>
      <c r="B6762">
        <v>20171222</v>
      </c>
      <c r="C6762">
        <v>2120</v>
      </c>
      <c r="D6762">
        <v>116</v>
      </c>
      <c r="E6762">
        <v>4.0999999999999996</v>
      </c>
      <c r="F6762">
        <v>15</v>
      </c>
      <c r="G6762">
        <v>0.8</v>
      </c>
      <c r="H6762" t="s">
        <v>42</v>
      </c>
      <c r="I6762" t="s">
        <v>42</v>
      </c>
      <c r="J6762">
        <v>15.5</v>
      </c>
      <c r="K6762">
        <v>72</v>
      </c>
      <c r="L6762">
        <v>0</v>
      </c>
      <c r="M6762" t="s">
        <v>42</v>
      </c>
      <c r="N6762">
        <v>0</v>
      </c>
      <c r="O6762" t="s">
        <v>42</v>
      </c>
      <c r="P6762" t="s">
        <v>42</v>
      </c>
      <c r="Q6762" s="4">
        <f t="shared" si="526"/>
        <v>0</v>
      </c>
      <c r="R6762" s="4">
        <f t="shared" si="527"/>
        <v>13.681939566934352</v>
      </c>
      <c r="S6762" s="5">
        <f t="shared" si="528"/>
        <v>59.607400000000005</v>
      </c>
      <c r="T6762" s="6">
        <f t="shared" si="525"/>
        <v>44.506521437014662</v>
      </c>
      <c r="U6762">
        <f t="shared" si="529"/>
        <v>23.214299999999998</v>
      </c>
    </row>
    <row r="6763" spans="1:21" ht="17" x14ac:dyDescent="0.25">
      <c r="A6763" s="1">
        <v>21963</v>
      </c>
      <c r="B6763">
        <v>20171222</v>
      </c>
      <c r="C6763">
        <v>2130</v>
      </c>
      <c r="D6763">
        <v>115</v>
      </c>
      <c r="E6763">
        <v>3.8</v>
      </c>
      <c r="F6763">
        <v>17</v>
      </c>
      <c r="G6763">
        <v>1.2</v>
      </c>
      <c r="H6763" t="s">
        <v>42</v>
      </c>
      <c r="I6763" t="s">
        <v>42</v>
      </c>
      <c r="J6763">
        <v>15.4</v>
      </c>
      <c r="K6763">
        <v>72</v>
      </c>
      <c r="L6763">
        <v>0</v>
      </c>
      <c r="M6763" t="s">
        <v>42</v>
      </c>
      <c r="N6763">
        <v>0</v>
      </c>
      <c r="O6763" t="s">
        <v>42</v>
      </c>
      <c r="P6763" t="s">
        <v>42</v>
      </c>
      <c r="Q6763" s="4">
        <f t="shared" si="526"/>
        <v>0</v>
      </c>
      <c r="R6763" s="4">
        <f t="shared" si="527"/>
        <v>13.582649058715253</v>
      </c>
      <c r="S6763" s="5">
        <f t="shared" si="528"/>
        <v>59.455120000000001</v>
      </c>
      <c r="T6763" s="6">
        <f t="shared" si="525"/>
        <v>44.677443776329838</v>
      </c>
      <c r="U6763">
        <f t="shared" si="529"/>
        <v>23.303300000000004</v>
      </c>
    </row>
    <row r="6764" spans="1:21" ht="17" x14ac:dyDescent="0.25">
      <c r="A6764" s="1">
        <v>21963</v>
      </c>
      <c r="B6764">
        <v>20171222</v>
      </c>
      <c r="C6764">
        <v>2140</v>
      </c>
      <c r="D6764">
        <v>108</v>
      </c>
      <c r="E6764">
        <v>3.7</v>
      </c>
      <c r="F6764">
        <v>17</v>
      </c>
      <c r="G6764">
        <v>1</v>
      </c>
      <c r="H6764" t="s">
        <v>42</v>
      </c>
      <c r="I6764" t="s">
        <v>42</v>
      </c>
      <c r="J6764">
        <v>15.2</v>
      </c>
      <c r="K6764">
        <v>73</v>
      </c>
      <c r="L6764">
        <v>0</v>
      </c>
      <c r="M6764" t="s">
        <v>42</v>
      </c>
      <c r="N6764">
        <v>0</v>
      </c>
      <c r="O6764" t="s">
        <v>42</v>
      </c>
      <c r="P6764" t="s">
        <v>42</v>
      </c>
      <c r="Q6764" s="4">
        <f t="shared" si="526"/>
        <v>0</v>
      </c>
      <c r="R6764" s="4">
        <f t="shared" si="527"/>
        <v>13.3843979945025</v>
      </c>
      <c r="S6764" s="5">
        <f t="shared" si="528"/>
        <v>59.15804</v>
      </c>
      <c r="T6764" s="6">
        <f t="shared" si="525"/>
        <v>44.799717392853253</v>
      </c>
      <c r="U6764">
        <f t="shared" si="529"/>
        <v>22.631299999999992</v>
      </c>
    </row>
    <row r="6765" spans="1:21" ht="17" x14ac:dyDescent="0.25">
      <c r="A6765" s="1">
        <v>21963</v>
      </c>
      <c r="B6765">
        <v>20171222</v>
      </c>
      <c r="C6765">
        <v>2150</v>
      </c>
      <c r="D6765">
        <v>117</v>
      </c>
      <c r="E6765">
        <v>5</v>
      </c>
      <c r="F6765">
        <v>15</v>
      </c>
      <c r="G6765">
        <v>1.6</v>
      </c>
      <c r="H6765" t="s">
        <v>42</v>
      </c>
      <c r="I6765" t="s">
        <v>42</v>
      </c>
      <c r="J6765">
        <v>15.1</v>
      </c>
      <c r="K6765">
        <v>73</v>
      </c>
      <c r="L6765">
        <v>0</v>
      </c>
      <c r="M6765" t="s">
        <v>42</v>
      </c>
      <c r="N6765">
        <v>0</v>
      </c>
      <c r="O6765" t="s">
        <v>42</v>
      </c>
      <c r="P6765" t="s">
        <v>42</v>
      </c>
      <c r="Q6765" s="4">
        <f t="shared" si="526"/>
        <v>0</v>
      </c>
      <c r="R6765" s="4">
        <f t="shared" si="527"/>
        <v>13.285439609305515</v>
      </c>
      <c r="S6765" s="5">
        <f t="shared" si="528"/>
        <v>59.004770000000001</v>
      </c>
      <c r="T6765" s="6">
        <f t="shared" si="525"/>
        <v>43.371071492097172</v>
      </c>
      <c r="U6765">
        <f t="shared" si="529"/>
        <v>20.000299999999999</v>
      </c>
    </row>
    <row r="6766" spans="1:21" ht="17" x14ac:dyDescent="0.25">
      <c r="A6766" s="1">
        <v>21963</v>
      </c>
      <c r="B6766">
        <v>20171222</v>
      </c>
      <c r="C6766">
        <v>2200</v>
      </c>
      <c r="D6766">
        <v>113</v>
      </c>
      <c r="E6766">
        <v>4.5999999999999996</v>
      </c>
      <c r="F6766">
        <v>16</v>
      </c>
      <c r="G6766">
        <v>1.5</v>
      </c>
      <c r="H6766" t="s">
        <v>42</v>
      </c>
      <c r="I6766" t="s">
        <v>42</v>
      </c>
      <c r="J6766">
        <v>15.1</v>
      </c>
      <c r="K6766">
        <v>73</v>
      </c>
      <c r="L6766">
        <v>0</v>
      </c>
      <c r="M6766" t="s">
        <v>42</v>
      </c>
      <c r="N6766">
        <v>0</v>
      </c>
      <c r="O6766" t="s">
        <v>42</v>
      </c>
      <c r="P6766" t="s">
        <v>42</v>
      </c>
      <c r="Q6766" s="4">
        <f t="shared" si="526"/>
        <v>0</v>
      </c>
      <c r="R6766" s="4">
        <f t="shared" si="527"/>
        <v>13.285439609305515</v>
      </c>
      <c r="S6766" s="5">
        <f t="shared" si="528"/>
        <v>59.004770000000001</v>
      </c>
      <c r="T6766" s="6">
        <f t="shared" si="525"/>
        <v>43.771071492097171</v>
      </c>
      <c r="U6766">
        <f t="shared" si="529"/>
        <v>20.680299999999999</v>
      </c>
    </row>
    <row r="6767" spans="1:21" ht="17" x14ac:dyDescent="0.25">
      <c r="A6767" s="1">
        <v>21963</v>
      </c>
      <c r="B6767">
        <v>20171222</v>
      </c>
      <c r="C6767">
        <v>2210</v>
      </c>
      <c r="D6767">
        <v>101</v>
      </c>
      <c r="E6767">
        <v>4.5999999999999996</v>
      </c>
      <c r="F6767">
        <v>13</v>
      </c>
      <c r="G6767">
        <v>1.2</v>
      </c>
      <c r="H6767" t="s">
        <v>42</v>
      </c>
      <c r="I6767" t="s">
        <v>42</v>
      </c>
      <c r="J6767">
        <v>15.1</v>
      </c>
      <c r="K6767">
        <v>73</v>
      </c>
      <c r="L6767">
        <v>0</v>
      </c>
      <c r="M6767" t="s">
        <v>42</v>
      </c>
      <c r="N6767">
        <v>0</v>
      </c>
      <c r="O6767" t="s">
        <v>42</v>
      </c>
      <c r="P6767" t="s">
        <v>42</v>
      </c>
      <c r="Q6767" s="4">
        <f t="shared" si="526"/>
        <v>0</v>
      </c>
      <c r="R6767" s="4">
        <f t="shared" si="527"/>
        <v>13.285439609305515</v>
      </c>
      <c r="S6767" s="5">
        <f t="shared" si="528"/>
        <v>59.004770000000001</v>
      </c>
      <c r="T6767" s="6">
        <f t="shared" si="525"/>
        <v>43.771071492097171</v>
      </c>
      <c r="U6767">
        <f t="shared" si="529"/>
        <v>20.680299999999999</v>
      </c>
    </row>
    <row r="6768" spans="1:21" ht="17" x14ac:dyDescent="0.25">
      <c r="A6768" s="1">
        <v>21963</v>
      </c>
      <c r="B6768">
        <v>20171222</v>
      </c>
      <c r="C6768">
        <v>2220</v>
      </c>
      <c r="D6768">
        <v>111</v>
      </c>
      <c r="E6768">
        <v>4.4000000000000004</v>
      </c>
      <c r="F6768">
        <v>15</v>
      </c>
      <c r="G6768">
        <v>1</v>
      </c>
      <c r="H6768" t="s">
        <v>42</v>
      </c>
      <c r="I6768" t="s">
        <v>42</v>
      </c>
      <c r="J6768">
        <v>15</v>
      </c>
      <c r="K6768">
        <v>73</v>
      </c>
      <c r="L6768">
        <v>0</v>
      </c>
      <c r="M6768" t="s">
        <v>42</v>
      </c>
      <c r="N6768">
        <v>0</v>
      </c>
      <c r="O6768" t="s">
        <v>42</v>
      </c>
      <c r="P6768" t="s">
        <v>42</v>
      </c>
      <c r="Q6768" s="4">
        <f t="shared" si="526"/>
        <v>0</v>
      </c>
      <c r="R6768" s="4">
        <f t="shared" si="527"/>
        <v>13.186594132550349</v>
      </c>
      <c r="S6768" s="5">
        <f t="shared" si="528"/>
        <v>58.851500000000001</v>
      </c>
      <c r="T6768" s="6">
        <f t="shared" si="525"/>
        <v>43.842572372315452</v>
      </c>
      <c r="U6768">
        <f t="shared" si="529"/>
        <v>20.599300000000003</v>
      </c>
    </row>
    <row r="6769" spans="1:21" ht="17" x14ac:dyDescent="0.25">
      <c r="A6769" s="1">
        <v>21963</v>
      </c>
      <c r="B6769">
        <v>20171222</v>
      </c>
      <c r="C6769">
        <v>2230</v>
      </c>
      <c r="D6769">
        <v>119</v>
      </c>
      <c r="E6769">
        <v>4.9000000000000004</v>
      </c>
      <c r="F6769">
        <v>11</v>
      </c>
      <c r="G6769">
        <v>0.9</v>
      </c>
      <c r="H6769" t="s">
        <v>42</v>
      </c>
      <c r="I6769" t="s">
        <v>42</v>
      </c>
      <c r="J6769">
        <v>15</v>
      </c>
      <c r="K6769">
        <v>73</v>
      </c>
      <c r="L6769">
        <v>0</v>
      </c>
      <c r="M6769" t="s">
        <v>42</v>
      </c>
      <c r="N6769">
        <v>0</v>
      </c>
      <c r="O6769" t="s">
        <v>42</v>
      </c>
      <c r="P6769" t="s">
        <v>42</v>
      </c>
      <c r="Q6769" s="4">
        <f t="shared" si="526"/>
        <v>0</v>
      </c>
      <c r="R6769" s="4">
        <f t="shared" si="527"/>
        <v>13.186594132550349</v>
      </c>
      <c r="S6769" s="5">
        <f t="shared" si="528"/>
        <v>58.851500000000001</v>
      </c>
      <c r="T6769" s="6">
        <f t="shared" si="525"/>
        <v>43.342572372315452</v>
      </c>
      <c r="U6769">
        <f t="shared" si="529"/>
        <v>19.749300000000002</v>
      </c>
    </row>
    <row r="6770" spans="1:21" ht="17" x14ac:dyDescent="0.25">
      <c r="A6770" s="1">
        <v>21963</v>
      </c>
      <c r="B6770">
        <v>20171222</v>
      </c>
      <c r="C6770">
        <v>2240</v>
      </c>
      <c r="D6770">
        <v>119</v>
      </c>
      <c r="E6770">
        <v>3.9</v>
      </c>
      <c r="F6770">
        <v>14</v>
      </c>
      <c r="G6770">
        <v>0.8</v>
      </c>
      <c r="H6770" t="s">
        <v>42</v>
      </c>
      <c r="I6770" t="s">
        <v>42</v>
      </c>
      <c r="J6770">
        <v>15</v>
      </c>
      <c r="K6770">
        <v>73</v>
      </c>
      <c r="L6770">
        <v>0</v>
      </c>
      <c r="M6770" t="s">
        <v>42</v>
      </c>
      <c r="N6770">
        <v>0</v>
      </c>
      <c r="O6770" t="s">
        <v>42</v>
      </c>
      <c r="P6770" t="s">
        <v>42</v>
      </c>
      <c r="Q6770" s="4">
        <f t="shared" si="526"/>
        <v>0</v>
      </c>
      <c r="R6770" s="4">
        <f t="shared" si="527"/>
        <v>13.186594132550349</v>
      </c>
      <c r="S6770" s="5">
        <f t="shared" si="528"/>
        <v>58.851500000000001</v>
      </c>
      <c r="T6770" s="6">
        <f t="shared" si="525"/>
        <v>44.342572372315452</v>
      </c>
      <c r="U6770">
        <f t="shared" si="529"/>
        <v>21.449299999999997</v>
      </c>
    </row>
    <row r="6771" spans="1:21" ht="17" x14ac:dyDescent="0.25">
      <c r="A6771" s="1">
        <v>21963</v>
      </c>
      <c r="B6771">
        <v>20171222</v>
      </c>
      <c r="C6771">
        <v>2250</v>
      </c>
      <c r="D6771">
        <v>124</v>
      </c>
      <c r="E6771">
        <v>4.0999999999999996</v>
      </c>
      <c r="F6771">
        <v>15</v>
      </c>
      <c r="G6771">
        <v>1.2</v>
      </c>
      <c r="H6771" t="s">
        <v>42</v>
      </c>
      <c r="I6771" t="s">
        <v>42</v>
      </c>
      <c r="J6771">
        <v>15</v>
      </c>
      <c r="K6771">
        <v>73</v>
      </c>
      <c r="L6771">
        <v>0</v>
      </c>
      <c r="M6771" t="s">
        <v>42</v>
      </c>
      <c r="N6771">
        <v>0</v>
      </c>
      <c r="O6771" t="s">
        <v>42</v>
      </c>
      <c r="P6771" t="s">
        <v>42</v>
      </c>
      <c r="Q6771" s="4">
        <f t="shared" si="526"/>
        <v>0</v>
      </c>
      <c r="R6771" s="4">
        <f t="shared" si="527"/>
        <v>13.186594132550349</v>
      </c>
      <c r="S6771" s="5">
        <f t="shared" si="528"/>
        <v>58.851500000000001</v>
      </c>
      <c r="T6771" s="6">
        <f t="shared" si="525"/>
        <v>44.142572372315449</v>
      </c>
      <c r="U6771">
        <f t="shared" si="529"/>
        <v>21.109300000000001</v>
      </c>
    </row>
    <row r="6772" spans="1:21" ht="17" x14ac:dyDescent="0.25">
      <c r="A6772" s="1">
        <v>21963</v>
      </c>
      <c r="B6772">
        <v>20171222</v>
      </c>
      <c r="C6772">
        <v>2300</v>
      </c>
      <c r="D6772">
        <v>126</v>
      </c>
      <c r="E6772">
        <v>4.3</v>
      </c>
      <c r="F6772">
        <v>12</v>
      </c>
      <c r="G6772">
        <v>0.8</v>
      </c>
      <c r="H6772" t="s">
        <v>42</v>
      </c>
      <c r="I6772" t="s">
        <v>42</v>
      </c>
      <c r="J6772">
        <v>14.8</v>
      </c>
      <c r="K6772">
        <v>74</v>
      </c>
      <c r="L6772">
        <v>0</v>
      </c>
      <c r="M6772" t="s">
        <v>42</v>
      </c>
      <c r="N6772">
        <v>0</v>
      </c>
      <c r="O6772" t="s">
        <v>42</v>
      </c>
      <c r="P6772" t="s">
        <v>42</v>
      </c>
      <c r="Q6772" s="4">
        <f t="shared" si="526"/>
        <v>0</v>
      </c>
      <c r="R6772" s="4">
        <f t="shared" si="527"/>
        <v>12.989246447314189</v>
      </c>
      <c r="S6772" s="5">
        <f t="shared" si="528"/>
        <v>58.548479999999998</v>
      </c>
      <c r="T6772" s="6">
        <f t="shared" si="525"/>
        <v>43.96602038150845</v>
      </c>
      <c r="U6772">
        <f t="shared" si="529"/>
        <v>19.927299999999999</v>
      </c>
    </row>
    <row r="6773" spans="1:21" ht="17" x14ac:dyDescent="0.25">
      <c r="A6773" s="1">
        <v>21963</v>
      </c>
      <c r="B6773">
        <v>20171222</v>
      </c>
      <c r="C6773">
        <v>2310</v>
      </c>
      <c r="D6773">
        <v>129</v>
      </c>
      <c r="E6773">
        <v>4.8</v>
      </c>
      <c r="F6773">
        <v>14</v>
      </c>
      <c r="G6773">
        <v>1.2</v>
      </c>
      <c r="H6773" t="s">
        <v>42</v>
      </c>
      <c r="I6773" t="s">
        <v>42</v>
      </c>
      <c r="J6773">
        <v>14.7</v>
      </c>
      <c r="K6773">
        <v>75</v>
      </c>
      <c r="L6773">
        <v>0</v>
      </c>
      <c r="M6773" t="s">
        <v>42</v>
      </c>
      <c r="N6773">
        <v>0</v>
      </c>
      <c r="O6773" t="s">
        <v>42</v>
      </c>
      <c r="P6773" t="s">
        <v>42</v>
      </c>
      <c r="Q6773" s="4">
        <f t="shared" si="526"/>
        <v>0</v>
      </c>
      <c r="R6773" s="4">
        <f t="shared" si="527"/>
        <v>12.890746558279167</v>
      </c>
      <c r="S6773" s="5">
        <f t="shared" si="528"/>
        <v>58.396749999999997</v>
      </c>
      <c r="T6773" s="6">
        <f t="shared" si="525"/>
        <v>43.617970525762928</v>
      </c>
      <c r="U6773">
        <f t="shared" si="529"/>
        <v>18.656299999999998</v>
      </c>
    </row>
    <row r="6774" spans="1:21" ht="17" x14ac:dyDescent="0.25">
      <c r="A6774" s="1">
        <v>21963</v>
      </c>
      <c r="B6774">
        <v>20171222</v>
      </c>
      <c r="C6774">
        <v>2320</v>
      </c>
      <c r="D6774">
        <v>127</v>
      </c>
      <c r="E6774">
        <v>5.9</v>
      </c>
      <c r="F6774">
        <v>12</v>
      </c>
      <c r="G6774">
        <v>1.2</v>
      </c>
      <c r="H6774" t="s">
        <v>42</v>
      </c>
      <c r="I6774" t="s">
        <v>42</v>
      </c>
      <c r="J6774">
        <v>14.8</v>
      </c>
      <c r="K6774">
        <v>75</v>
      </c>
      <c r="L6774">
        <v>0</v>
      </c>
      <c r="M6774" t="s">
        <v>42</v>
      </c>
      <c r="N6774">
        <v>0</v>
      </c>
      <c r="O6774" t="s">
        <v>42</v>
      </c>
      <c r="P6774" t="s">
        <v>42</v>
      </c>
      <c r="Q6774" s="4">
        <f t="shared" si="526"/>
        <v>0</v>
      </c>
      <c r="R6774" s="4">
        <f t="shared" si="527"/>
        <v>12.989246447314189</v>
      </c>
      <c r="S6774" s="5">
        <f t="shared" si="528"/>
        <v>58.552</v>
      </c>
      <c r="T6774" s="6">
        <f t="shared" si="525"/>
        <v>42.64602038150845</v>
      </c>
      <c r="U6774">
        <f t="shared" si="529"/>
        <v>17.2073</v>
      </c>
    </row>
    <row r="6775" spans="1:21" ht="17" x14ac:dyDescent="0.25">
      <c r="A6775" s="1">
        <v>21963</v>
      </c>
      <c r="B6775">
        <v>20171222</v>
      </c>
      <c r="C6775">
        <v>2330</v>
      </c>
      <c r="D6775">
        <v>124</v>
      </c>
      <c r="E6775">
        <v>5.8</v>
      </c>
      <c r="F6775">
        <v>14</v>
      </c>
      <c r="G6775">
        <v>0.9</v>
      </c>
      <c r="H6775" t="s">
        <v>42</v>
      </c>
      <c r="I6775" t="s">
        <v>42</v>
      </c>
      <c r="J6775">
        <v>14.8</v>
      </c>
      <c r="K6775">
        <v>75</v>
      </c>
      <c r="L6775">
        <v>0</v>
      </c>
      <c r="M6775" t="s">
        <v>42</v>
      </c>
      <c r="N6775">
        <v>0</v>
      </c>
      <c r="O6775" t="s">
        <v>42</v>
      </c>
      <c r="P6775" t="s">
        <v>42</v>
      </c>
      <c r="Q6775" s="4">
        <f t="shared" si="526"/>
        <v>0</v>
      </c>
      <c r="R6775" s="4">
        <f t="shared" si="527"/>
        <v>12.989246447314189</v>
      </c>
      <c r="S6775" s="5">
        <f t="shared" si="528"/>
        <v>58.552</v>
      </c>
      <c r="T6775" s="6">
        <f t="shared" si="525"/>
        <v>42.746020381508451</v>
      </c>
      <c r="U6775">
        <f t="shared" si="529"/>
        <v>17.377300000000002</v>
      </c>
    </row>
    <row r="6776" spans="1:21" ht="17" x14ac:dyDescent="0.25">
      <c r="A6776" s="1">
        <v>21963</v>
      </c>
      <c r="B6776">
        <v>20171222</v>
      </c>
      <c r="C6776">
        <v>2340</v>
      </c>
      <c r="D6776">
        <v>115</v>
      </c>
      <c r="E6776">
        <v>4.3</v>
      </c>
      <c r="F6776">
        <v>11</v>
      </c>
      <c r="G6776">
        <v>1</v>
      </c>
      <c r="H6776" t="s">
        <v>42</v>
      </c>
      <c r="I6776" t="s">
        <v>42</v>
      </c>
      <c r="J6776">
        <v>14.7</v>
      </c>
      <c r="K6776">
        <v>75</v>
      </c>
      <c r="L6776">
        <v>0</v>
      </c>
      <c r="M6776" t="s">
        <v>42</v>
      </c>
      <c r="N6776">
        <v>0</v>
      </c>
      <c r="O6776" t="s">
        <v>42</v>
      </c>
      <c r="P6776" t="s">
        <v>42</v>
      </c>
      <c r="Q6776" s="4">
        <f t="shared" si="526"/>
        <v>0</v>
      </c>
      <c r="R6776" s="4">
        <f t="shared" si="527"/>
        <v>12.890746558279167</v>
      </c>
      <c r="S6776" s="5">
        <f t="shared" si="528"/>
        <v>58.396749999999997</v>
      </c>
      <c r="T6776" s="6">
        <f t="shared" si="525"/>
        <v>44.117970525762928</v>
      </c>
      <c r="U6776">
        <f t="shared" si="529"/>
        <v>19.506299999999992</v>
      </c>
    </row>
    <row r="6777" spans="1:21" ht="17" x14ac:dyDescent="0.25">
      <c r="A6777" s="1">
        <v>21963</v>
      </c>
      <c r="B6777">
        <v>20171222</v>
      </c>
      <c r="C6777">
        <v>2350</v>
      </c>
      <c r="D6777">
        <v>115</v>
      </c>
      <c r="E6777">
        <v>4.4000000000000004</v>
      </c>
      <c r="F6777">
        <v>16</v>
      </c>
      <c r="G6777">
        <v>1</v>
      </c>
      <c r="H6777" t="s">
        <v>42</v>
      </c>
      <c r="I6777" t="s">
        <v>42</v>
      </c>
      <c r="J6777">
        <v>14.6</v>
      </c>
      <c r="K6777">
        <v>75</v>
      </c>
      <c r="L6777">
        <v>0</v>
      </c>
      <c r="M6777" t="s">
        <v>42</v>
      </c>
      <c r="N6777">
        <v>0</v>
      </c>
      <c r="O6777" t="s">
        <v>42</v>
      </c>
      <c r="P6777" t="s">
        <v>42</v>
      </c>
      <c r="Q6777" s="4">
        <f t="shared" si="526"/>
        <v>0</v>
      </c>
      <c r="R6777" s="4">
        <f t="shared" si="527"/>
        <v>12.792364217492315</v>
      </c>
      <c r="S6777" s="5">
        <f t="shared" si="528"/>
        <v>58.241500000000002</v>
      </c>
      <c r="T6777" s="6">
        <f t="shared" si="525"/>
        <v>43.890073482740014</v>
      </c>
      <c r="U6777">
        <f t="shared" si="529"/>
        <v>18.915299999999991</v>
      </c>
    </row>
    <row r="6778" spans="1:21" ht="17" x14ac:dyDescent="0.25">
      <c r="A6778" s="1">
        <v>21963</v>
      </c>
      <c r="B6778">
        <v>20171223</v>
      </c>
      <c r="C6778">
        <v>0</v>
      </c>
      <c r="D6778">
        <v>116</v>
      </c>
      <c r="E6778">
        <v>4.0999999999999996</v>
      </c>
      <c r="F6778">
        <v>13</v>
      </c>
      <c r="G6778">
        <v>1.1000000000000001</v>
      </c>
      <c r="H6778" t="s">
        <v>42</v>
      </c>
      <c r="I6778" t="s">
        <v>42</v>
      </c>
      <c r="J6778">
        <v>14.7</v>
      </c>
      <c r="K6778">
        <v>74</v>
      </c>
      <c r="L6778">
        <v>0</v>
      </c>
      <c r="M6778" t="s">
        <v>42</v>
      </c>
      <c r="N6778">
        <v>0</v>
      </c>
      <c r="O6778" t="s">
        <v>42</v>
      </c>
      <c r="P6778" t="s">
        <v>42</v>
      </c>
      <c r="Q6778" s="4">
        <f t="shared" si="526"/>
        <v>0</v>
      </c>
      <c r="R6778" s="4">
        <f t="shared" si="527"/>
        <v>12.890746558279167</v>
      </c>
      <c r="S6778" s="5">
        <f t="shared" si="528"/>
        <v>58.394220000000004</v>
      </c>
      <c r="T6778" s="6">
        <f t="shared" si="525"/>
        <v>44.037970525762923</v>
      </c>
      <c r="U6778">
        <f t="shared" si="529"/>
        <v>19.846299999999996</v>
      </c>
    </row>
    <row r="6779" spans="1:21" ht="17" x14ac:dyDescent="0.25">
      <c r="A6779" s="1">
        <v>21963</v>
      </c>
      <c r="B6779">
        <v>20171223</v>
      </c>
      <c r="C6779">
        <v>10</v>
      </c>
      <c r="D6779">
        <v>102</v>
      </c>
      <c r="E6779">
        <v>4</v>
      </c>
      <c r="F6779">
        <v>18</v>
      </c>
      <c r="G6779">
        <v>1.1000000000000001</v>
      </c>
      <c r="H6779" t="s">
        <v>42</v>
      </c>
      <c r="I6779" t="s">
        <v>42</v>
      </c>
      <c r="J6779">
        <v>14.7</v>
      </c>
      <c r="K6779">
        <v>74</v>
      </c>
      <c r="L6779">
        <v>0</v>
      </c>
      <c r="M6779" t="s">
        <v>42</v>
      </c>
      <c r="N6779">
        <v>0</v>
      </c>
      <c r="O6779" t="s">
        <v>42</v>
      </c>
      <c r="P6779" t="s">
        <v>42</v>
      </c>
      <c r="Q6779" s="4">
        <f t="shared" si="526"/>
        <v>0</v>
      </c>
      <c r="R6779" s="4">
        <f t="shared" si="527"/>
        <v>12.890746558279167</v>
      </c>
      <c r="S6779" s="5">
        <f t="shared" si="528"/>
        <v>58.394220000000004</v>
      </c>
      <c r="T6779" s="6">
        <f t="shared" si="525"/>
        <v>44.137970525762924</v>
      </c>
      <c r="U6779">
        <f t="shared" si="529"/>
        <v>20.016299999999998</v>
      </c>
    </row>
    <row r="6780" spans="1:21" ht="17" x14ac:dyDescent="0.25">
      <c r="A6780" s="1">
        <v>21963</v>
      </c>
      <c r="B6780">
        <v>20171223</v>
      </c>
      <c r="C6780">
        <v>20</v>
      </c>
      <c r="D6780">
        <v>95</v>
      </c>
      <c r="E6780">
        <v>4.7</v>
      </c>
      <c r="F6780">
        <v>18</v>
      </c>
      <c r="G6780">
        <v>1.2</v>
      </c>
      <c r="H6780" t="s">
        <v>42</v>
      </c>
      <c r="I6780" t="s">
        <v>42</v>
      </c>
      <c r="J6780">
        <v>14.7</v>
      </c>
      <c r="K6780">
        <v>74</v>
      </c>
      <c r="L6780">
        <v>0</v>
      </c>
      <c r="M6780" t="s">
        <v>42</v>
      </c>
      <c r="N6780">
        <v>0</v>
      </c>
      <c r="O6780" t="s">
        <v>42</v>
      </c>
      <c r="P6780" t="s">
        <v>42</v>
      </c>
      <c r="Q6780" s="4">
        <f t="shared" si="526"/>
        <v>0</v>
      </c>
      <c r="R6780" s="4">
        <f t="shared" si="527"/>
        <v>12.890746558279167</v>
      </c>
      <c r="S6780" s="5">
        <f t="shared" si="528"/>
        <v>58.394220000000004</v>
      </c>
      <c r="T6780" s="6">
        <f t="shared" si="525"/>
        <v>43.437970525762921</v>
      </c>
      <c r="U6780">
        <f t="shared" si="529"/>
        <v>18.826299999999993</v>
      </c>
    </row>
    <row r="6781" spans="1:21" ht="17" x14ac:dyDescent="0.25">
      <c r="A6781" s="1">
        <v>21963</v>
      </c>
      <c r="B6781">
        <v>20171223</v>
      </c>
      <c r="C6781">
        <v>30</v>
      </c>
      <c r="D6781">
        <v>97</v>
      </c>
      <c r="E6781">
        <v>3.9</v>
      </c>
      <c r="F6781">
        <v>14</v>
      </c>
      <c r="G6781">
        <v>1.1000000000000001</v>
      </c>
      <c r="H6781" t="s">
        <v>42</v>
      </c>
      <c r="I6781" t="s">
        <v>42</v>
      </c>
      <c r="J6781">
        <v>14.6</v>
      </c>
      <c r="K6781">
        <v>75</v>
      </c>
      <c r="L6781">
        <v>0</v>
      </c>
      <c r="M6781" t="s">
        <v>42</v>
      </c>
      <c r="N6781">
        <v>0</v>
      </c>
      <c r="O6781" t="s">
        <v>42</v>
      </c>
      <c r="P6781" t="s">
        <v>42</v>
      </c>
      <c r="Q6781" s="4">
        <f t="shared" si="526"/>
        <v>0</v>
      </c>
      <c r="R6781" s="4">
        <f t="shared" si="527"/>
        <v>12.792364217492315</v>
      </c>
      <c r="S6781" s="5">
        <f t="shared" si="528"/>
        <v>58.241500000000002</v>
      </c>
      <c r="T6781" s="6">
        <f t="shared" si="525"/>
        <v>44.390073482740014</v>
      </c>
      <c r="U6781">
        <f t="shared" si="529"/>
        <v>19.765299999999993</v>
      </c>
    </row>
    <row r="6782" spans="1:21" ht="17" x14ac:dyDescent="0.25">
      <c r="A6782" s="1">
        <v>21963</v>
      </c>
      <c r="B6782">
        <v>20171223</v>
      </c>
      <c r="C6782">
        <v>40</v>
      </c>
      <c r="D6782">
        <v>98</v>
      </c>
      <c r="E6782">
        <v>4.7</v>
      </c>
      <c r="F6782">
        <v>15</v>
      </c>
      <c r="G6782">
        <v>0.9</v>
      </c>
      <c r="H6782" t="s">
        <v>42</v>
      </c>
      <c r="I6782" t="s">
        <v>42</v>
      </c>
      <c r="J6782">
        <v>14.6</v>
      </c>
      <c r="K6782">
        <v>75</v>
      </c>
      <c r="L6782">
        <v>0</v>
      </c>
      <c r="M6782" t="s">
        <v>42</v>
      </c>
      <c r="N6782">
        <v>0</v>
      </c>
      <c r="O6782" t="s">
        <v>42</v>
      </c>
      <c r="P6782" t="s">
        <v>42</v>
      </c>
      <c r="Q6782" s="4">
        <f t="shared" si="526"/>
        <v>0</v>
      </c>
      <c r="R6782" s="4">
        <f t="shared" si="527"/>
        <v>12.792364217492315</v>
      </c>
      <c r="S6782" s="5">
        <f t="shared" si="528"/>
        <v>58.241500000000002</v>
      </c>
      <c r="T6782" s="6">
        <f t="shared" si="525"/>
        <v>43.59007348274001</v>
      </c>
      <c r="U6782">
        <f t="shared" si="529"/>
        <v>18.405299999999993</v>
      </c>
    </row>
    <row r="6783" spans="1:21" ht="17" x14ac:dyDescent="0.25">
      <c r="A6783" s="1">
        <v>21963</v>
      </c>
      <c r="B6783">
        <v>20171223</v>
      </c>
      <c r="C6783">
        <v>50</v>
      </c>
      <c r="D6783">
        <v>98</v>
      </c>
      <c r="E6783">
        <v>4.9000000000000004</v>
      </c>
      <c r="F6783">
        <v>15</v>
      </c>
      <c r="G6783">
        <v>1.1000000000000001</v>
      </c>
      <c r="H6783" t="s">
        <v>42</v>
      </c>
      <c r="I6783" t="s">
        <v>42</v>
      </c>
      <c r="J6783">
        <v>14.6</v>
      </c>
      <c r="K6783">
        <v>75</v>
      </c>
      <c r="L6783">
        <v>0</v>
      </c>
      <c r="M6783" t="s">
        <v>42</v>
      </c>
      <c r="N6783">
        <v>0</v>
      </c>
      <c r="O6783" t="s">
        <v>42</v>
      </c>
      <c r="P6783" t="s">
        <v>42</v>
      </c>
      <c r="Q6783" s="4">
        <f t="shared" si="526"/>
        <v>0</v>
      </c>
      <c r="R6783" s="4">
        <f t="shared" si="527"/>
        <v>12.792364217492315</v>
      </c>
      <c r="S6783" s="5">
        <f t="shared" si="528"/>
        <v>58.241500000000002</v>
      </c>
      <c r="T6783" s="6">
        <f t="shared" si="525"/>
        <v>43.390073482740014</v>
      </c>
      <c r="U6783">
        <f t="shared" si="529"/>
        <v>18.065299999999997</v>
      </c>
    </row>
    <row r="6784" spans="1:21" ht="17" x14ac:dyDescent="0.25">
      <c r="A6784" s="1">
        <v>21963</v>
      </c>
      <c r="B6784">
        <v>20171223</v>
      </c>
      <c r="C6784">
        <v>100</v>
      </c>
      <c r="D6784">
        <v>106</v>
      </c>
      <c r="E6784">
        <v>5.3</v>
      </c>
      <c r="F6784">
        <v>15</v>
      </c>
      <c r="G6784">
        <v>1.1000000000000001</v>
      </c>
      <c r="H6784" t="s">
        <v>42</v>
      </c>
      <c r="I6784" t="s">
        <v>42</v>
      </c>
      <c r="J6784">
        <v>14.5</v>
      </c>
      <c r="K6784">
        <v>76</v>
      </c>
      <c r="L6784">
        <v>0</v>
      </c>
      <c r="M6784" t="s">
        <v>42</v>
      </c>
      <c r="N6784">
        <v>0</v>
      </c>
      <c r="O6784" t="s">
        <v>42</v>
      </c>
      <c r="P6784" t="s">
        <v>42</v>
      </c>
      <c r="Q6784" s="4">
        <f t="shared" si="526"/>
        <v>0</v>
      </c>
      <c r="R6784" s="4">
        <f t="shared" si="527"/>
        <v>12.694100634730322</v>
      </c>
      <c r="S6784" s="5">
        <f t="shared" si="528"/>
        <v>58.086800000000004</v>
      </c>
      <c r="T6784" s="6">
        <f t="shared" si="525"/>
        <v>43.142330825149422</v>
      </c>
      <c r="U6784">
        <f t="shared" si="529"/>
        <v>16.964299999999998</v>
      </c>
    </row>
    <row r="6785" spans="1:21" ht="17" x14ac:dyDescent="0.25">
      <c r="A6785" s="1">
        <v>21963</v>
      </c>
      <c r="B6785">
        <v>20171223</v>
      </c>
      <c r="C6785">
        <v>110</v>
      </c>
      <c r="D6785">
        <v>106</v>
      </c>
      <c r="E6785">
        <v>4.5999999999999996</v>
      </c>
      <c r="F6785">
        <v>14</v>
      </c>
      <c r="G6785">
        <v>1.2</v>
      </c>
      <c r="H6785" t="s">
        <v>42</v>
      </c>
      <c r="I6785" t="s">
        <v>42</v>
      </c>
      <c r="J6785">
        <v>14.4</v>
      </c>
      <c r="K6785">
        <v>76</v>
      </c>
      <c r="L6785">
        <v>0</v>
      </c>
      <c r="M6785" t="s">
        <v>42</v>
      </c>
      <c r="N6785">
        <v>0</v>
      </c>
      <c r="O6785" t="s">
        <v>42</v>
      </c>
      <c r="P6785" t="s">
        <v>42</v>
      </c>
      <c r="Q6785" s="4">
        <f t="shared" si="526"/>
        <v>0</v>
      </c>
      <c r="R6785" s="4">
        <f t="shared" si="527"/>
        <v>12.595957040664555</v>
      </c>
      <c r="S6785" s="5">
        <f t="shared" si="528"/>
        <v>57.93056</v>
      </c>
      <c r="T6785" s="6">
        <f t="shared" si="525"/>
        <v>43.714744152863922</v>
      </c>
      <c r="U6785">
        <f t="shared" si="529"/>
        <v>17.733299999999996</v>
      </c>
    </row>
    <row r="6786" spans="1:21" ht="17" x14ac:dyDescent="0.25">
      <c r="A6786" s="1">
        <v>21963</v>
      </c>
      <c r="B6786">
        <v>20171223</v>
      </c>
      <c r="C6786">
        <v>120</v>
      </c>
      <c r="D6786">
        <v>110</v>
      </c>
      <c r="E6786">
        <v>4.7</v>
      </c>
      <c r="F6786">
        <v>14</v>
      </c>
      <c r="G6786">
        <v>1.1000000000000001</v>
      </c>
      <c r="H6786" t="s">
        <v>42</v>
      </c>
      <c r="I6786" t="s">
        <v>42</v>
      </c>
      <c r="J6786">
        <v>14.3</v>
      </c>
      <c r="K6786">
        <v>77</v>
      </c>
      <c r="L6786">
        <v>0</v>
      </c>
      <c r="M6786" t="s">
        <v>42</v>
      </c>
      <c r="N6786">
        <v>0</v>
      </c>
      <c r="O6786" t="s">
        <v>42</v>
      </c>
      <c r="P6786" t="s">
        <v>42</v>
      </c>
      <c r="Q6786" s="4">
        <f t="shared" si="526"/>
        <v>0</v>
      </c>
      <c r="R6786" s="4">
        <f t="shared" si="527"/>
        <v>12.497934687369812</v>
      </c>
      <c r="S6786" s="5">
        <f t="shared" si="528"/>
        <v>57.772890000000004</v>
      </c>
      <c r="T6786" s="6">
        <f t="shared" si="525"/>
        <v>43.767315093580748</v>
      </c>
      <c r="U6786">
        <f t="shared" si="529"/>
        <v>17.142300000000002</v>
      </c>
    </row>
    <row r="6787" spans="1:21" ht="17" x14ac:dyDescent="0.25">
      <c r="A6787" s="1">
        <v>21963</v>
      </c>
      <c r="B6787">
        <v>20171223</v>
      </c>
      <c r="C6787">
        <v>130</v>
      </c>
      <c r="D6787">
        <v>106</v>
      </c>
      <c r="E6787">
        <v>3.5</v>
      </c>
      <c r="F6787">
        <v>18</v>
      </c>
      <c r="G6787">
        <v>1</v>
      </c>
      <c r="H6787" t="s">
        <v>42</v>
      </c>
      <c r="I6787" t="s">
        <v>42</v>
      </c>
      <c r="J6787">
        <v>14.2</v>
      </c>
      <c r="K6787">
        <v>77</v>
      </c>
      <c r="L6787">
        <v>0</v>
      </c>
      <c r="M6787" t="s">
        <v>42</v>
      </c>
      <c r="N6787">
        <v>0</v>
      </c>
      <c r="O6787" t="s">
        <v>42</v>
      </c>
      <c r="P6787" t="s">
        <v>42</v>
      </c>
      <c r="Q6787" s="4">
        <f t="shared" si="526"/>
        <v>0</v>
      </c>
      <c r="R6787" s="4">
        <f t="shared" si="527"/>
        <v>12.40003484884911</v>
      </c>
      <c r="S6787" s="5">
        <f t="shared" si="528"/>
        <v>57.615660000000005</v>
      </c>
      <c r="T6787" s="6">
        <f t="shared" si="525"/>
        <v>44.840045303503842</v>
      </c>
      <c r="U6787">
        <f t="shared" si="529"/>
        <v>18.761299999999995</v>
      </c>
    </row>
    <row r="6788" spans="1:21" ht="17" x14ac:dyDescent="0.25">
      <c r="A6788" s="1">
        <v>21963</v>
      </c>
      <c r="B6788">
        <v>20171223</v>
      </c>
      <c r="C6788">
        <v>140</v>
      </c>
      <c r="D6788">
        <v>120</v>
      </c>
      <c r="E6788">
        <v>3</v>
      </c>
      <c r="F6788">
        <v>12</v>
      </c>
      <c r="G6788">
        <v>0.8</v>
      </c>
      <c r="H6788" t="s">
        <v>42</v>
      </c>
      <c r="I6788" t="s">
        <v>42</v>
      </c>
      <c r="J6788">
        <v>14.1</v>
      </c>
      <c r="K6788">
        <v>78</v>
      </c>
      <c r="L6788">
        <v>0</v>
      </c>
      <c r="M6788" t="s">
        <v>42</v>
      </c>
      <c r="N6788">
        <v>0</v>
      </c>
      <c r="O6788" t="s">
        <v>42</v>
      </c>
      <c r="P6788" t="s">
        <v>42</v>
      </c>
      <c r="Q6788" s="4">
        <f t="shared" si="526"/>
        <v>0</v>
      </c>
      <c r="R6788" s="4">
        <f t="shared" si="527"/>
        <v>12.302258821575149</v>
      </c>
      <c r="S6788" s="5">
        <f t="shared" si="528"/>
        <v>57.455019999999998</v>
      </c>
      <c r="T6788" s="6">
        <f t="shared" si="525"/>
        <v>45.492936468047695</v>
      </c>
      <c r="U6788">
        <f t="shared" si="529"/>
        <v>19.190299999999997</v>
      </c>
    </row>
    <row r="6789" spans="1:21" ht="17" x14ac:dyDescent="0.25">
      <c r="A6789" s="1">
        <v>21963</v>
      </c>
      <c r="B6789">
        <v>20171223</v>
      </c>
      <c r="C6789">
        <v>150</v>
      </c>
      <c r="D6789">
        <v>116</v>
      </c>
      <c r="E6789">
        <v>3.4</v>
      </c>
      <c r="F6789">
        <v>14</v>
      </c>
      <c r="G6789">
        <v>0.6</v>
      </c>
      <c r="H6789" t="s">
        <v>42</v>
      </c>
      <c r="I6789" t="s">
        <v>42</v>
      </c>
      <c r="J6789">
        <v>13.9</v>
      </c>
      <c r="K6789">
        <v>79</v>
      </c>
      <c r="L6789">
        <v>0</v>
      </c>
      <c r="M6789" t="s">
        <v>42</v>
      </c>
      <c r="N6789">
        <v>0</v>
      </c>
      <c r="O6789" t="s">
        <v>42</v>
      </c>
      <c r="P6789" t="s">
        <v>42</v>
      </c>
      <c r="Q6789" s="4">
        <f t="shared" si="526"/>
        <v>0</v>
      </c>
      <c r="R6789" s="4">
        <f t="shared" si="527"/>
        <v>12.10708350237716</v>
      </c>
      <c r="S6789" s="5">
        <f t="shared" si="528"/>
        <v>57.133189999999999</v>
      </c>
      <c r="T6789" s="6">
        <f t="shared" si="525"/>
        <v>45.11920855309031</v>
      </c>
      <c r="U6789">
        <f t="shared" si="529"/>
        <v>17.668299999999999</v>
      </c>
    </row>
    <row r="6790" spans="1:21" ht="17" x14ac:dyDescent="0.25">
      <c r="A6790" s="1">
        <v>21963</v>
      </c>
      <c r="B6790">
        <v>20171223</v>
      </c>
      <c r="C6790">
        <v>200</v>
      </c>
      <c r="D6790">
        <v>98</v>
      </c>
      <c r="E6790">
        <v>4</v>
      </c>
      <c r="F6790">
        <v>15</v>
      </c>
      <c r="G6790">
        <v>0.8</v>
      </c>
      <c r="H6790" t="s">
        <v>42</v>
      </c>
      <c r="I6790" t="s">
        <v>42</v>
      </c>
      <c r="J6790">
        <v>14</v>
      </c>
      <c r="K6790">
        <v>80</v>
      </c>
      <c r="L6790">
        <v>0</v>
      </c>
      <c r="M6790" t="s">
        <v>42</v>
      </c>
      <c r="N6790">
        <v>0</v>
      </c>
      <c r="O6790" t="s">
        <v>42</v>
      </c>
      <c r="P6790" t="s">
        <v>42</v>
      </c>
      <c r="Q6790" s="4">
        <f t="shared" si="526"/>
        <v>0</v>
      </c>
      <c r="R6790" s="4">
        <f t="shared" si="527"/>
        <v>12.204607925049057</v>
      </c>
      <c r="S6790" s="5">
        <f t="shared" si="528"/>
        <v>57.288000000000004</v>
      </c>
      <c r="T6790" s="6">
        <f t="shared" si="525"/>
        <v>44.925990302563775</v>
      </c>
      <c r="U6790">
        <f t="shared" si="529"/>
        <v>17.069299999999998</v>
      </c>
    </row>
    <row r="6791" spans="1:21" ht="17" x14ac:dyDescent="0.25">
      <c r="A6791" s="1">
        <v>21963</v>
      </c>
      <c r="B6791">
        <v>20171223</v>
      </c>
      <c r="C6791">
        <v>210</v>
      </c>
      <c r="D6791">
        <v>91</v>
      </c>
      <c r="E6791">
        <v>4.5999999999999996</v>
      </c>
      <c r="F6791">
        <v>13</v>
      </c>
      <c r="G6791">
        <v>1.1000000000000001</v>
      </c>
      <c r="H6791" t="s">
        <v>42</v>
      </c>
      <c r="I6791" t="s">
        <v>42</v>
      </c>
      <c r="J6791">
        <v>14.5</v>
      </c>
      <c r="K6791">
        <v>79</v>
      </c>
      <c r="L6791">
        <v>0</v>
      </c>
      <c r="M6791" t="s">
        <v>42</v>
      </c>
      <c r="N6791">
        <v>0</v>
      </c>
      <c r="O6791" t="s">
        <v>42</v>
      </c>
      <c r="P6791" t="s">
        <v>42</v>
      </c>
      <c r="Q6791" s="4">
        <f t="shared" si="526"/>
        <v>0</v>
      </c>
      <c r="R6791" s="4">
        <f t="shared" si="527"/>
        <v>12.694100634730322</v>
      </c>
      <c r="S6791" s="5">
        <f t="shared" si="528"/>
        <v>58.088450000000002</v>
      </c>
      <c r="T6791" s="6">
        <f t="shared" si="525"/>
        <v>44.682330825149414</v>
      </c>
      <c r="U6791">
        <f t="shared" si="529"/>
        <v>18.154299999999996</v>
      </c>
    </row>
    <row r="6792" spans="1:21" ht="17" x14ac:dyDescent="0.25">
      <c r="A6792" s="1">
        <v>21963</v>
      </c>
      <c r="B6792">
        <v>20171223</v>
      </c>
      <c r="C6792">
        <v>220</v>
      </c>
      <c r="D6792">
        <v>95</v>
      </c>
      <c r="E6792">
        <v>3.8</v>
      </c>
      <c r="F6792">
        <v>16</v>
      </c>
      <c r="G6792">
        <v>0.8</v>
      </c>
      <c r="H6792" t="s">
        <v>42</v>
      </c>
      <c r="I6792" t="s">
        <v>42</v>
      </c>
      <c r="J6792">
        <v>14.6</v>
      </c>
      <c r="K6792">
        <v>78</v>
      </c>
      <c r="L6792">
        <v>0</v>
      </c>
      <c r="M6792" t="s">
        <v>42</v>
      </c>
      <c r="N6792">
        <v>0</v>
      </c>
      <c r="O6792" t="s">
        <v>42</v>
      </c>
      <c r="P6792" t="s">
        <v>42</v>
      </c>
      <c r="Q6792" s="4">
        <f t="shared" si="526"/>
        <v>0</v>
      </c>
      <c r="R6792" s="4">
        <f t="shared" si="527"/>
        <v>12.792364217492315</v>
      </c>
      <c r="S6792" s="5">
        <f t="shared" si="528"/>
        <v>58.246119999999998</v>
      </c>
      <c r="T6792" s="6">
        <f t="shared" si="525"/>
        <v>45.330073482740012</v>
      </c>
      <c r="U6792">
        <f t="shared" si="529"/>
        <v>19.935299999999994</v>
      </c>
    </row>
    <row r="6793" spans="1:21" ht="17" x14ac:dyDescent="0.25">
      <c r="A6793" s="1">
        <v>21963</v>
      </c>
      <c r="B6793">
        <v>20171223</v>
      </c>
      <c r="C6793">
        <v>230</v>
      </c>
      <c r="D6793">
        <v>102</v>
      </c>
      <c r="E6793">
        <v>3.5</v>
      </c>
      <c r="F6793">
        <v>15</v>
      </c>
      <c r="G6793">
        <v>0.9</v>
      </c>
      <c r="H6793" t="s">
        <v>42</v>
      </c>
      <c r="I6793" t="s">
        <v>42</v>
      </c>
      <c r="J6793">
        <v>14.6</v>
      </c>
      <c r="K6793">
        <v>78</v>
      </c>
      <c r="L6793">
        <v>0</v>
      </c>
      <c r="M6793" t="s">
        <v>42</v>
      </c>
      <c r="N6793">
        <v>0</v>
      </c>
      <c r="O6793" t="s">
        <v>42</v>
      </c>
      <c r="P6793" t="s">
        <v>42</v>
      </c>
      <c r="Q6793" s="4">
        <f t="shared" si="526"/>
        <v>0</v>
      </c>
      <c r="R6793" s="4">
        <f t="shared" si="527"/>
        <v>12.792364217492315</v>
      </c>
      <c r="S6793" s="5">
        <f t="shared" si="528"/>
        <v>58.246119999999998</v>
      </c>
      <c r="T6793" s="6">
        <f t="shared" si="525"/>
        <v>45.630073482740009</v>
      </c>
      <c r="U6793">
        <f t="shared" si="529"/>
        <v>20.445299999999992</v>
      </c>
    </row>
    <row r="6794" spans="1:21" ht="17" x14ac:dyDescent="0.25">
      <c r="A6794" s="1">
        <v>21963</v>
      </c>
      <c r="B6794">
        <v>20171223</v>
      </c>
      <c r="C6794">
        <v>240</v>
      </c>
      <c r="D6794">
        <v>115</v>
      </c>
      <c r="E6794">
        <v>3.7</v>
      </c>
      <c r="F6794">
        <v>18</v>
      </c>
      <c r="G6794">
        <v>0.8</v>
      </c>
      <c r="H6794" t="s">
        <v>42</v>
      </c>
      <c r="I6794" t="s">
        <v>42</v>
      </c>
      <c r="J6794">
        <v>14.4</v>
      </c>
      <c r="K6794">
        <v>78</v>
      </c>
      <c r="L6794">
        <v>0</v>
      </c>
      <c r="M6794" t="s">
        <v>42</v>
      </c>
      <c r="N6794">
        <v>0</v>
      </c>
      <c r="O6794" t="s">
        <v>42</v>
      </c>
      <c r="P6794" t="s">
        <v>42</v>
      </c>
      <c r="Q6794" s="4">
        <f t="shared" si="526"/>
        <v>0</v>
      </c>
      <c r="R6794" s="4">
        <f t="shared" si="527"/>
        <v>12.595957040664555</v>
      </c>
      <c r="S6794" s="5">
        <f t="shared" si="528"/>
        <v>57.929680000000005</v>
      </c>
      <c r="T6794" s="6">
        <f t="shared" ref="T6794:T6857" si="530">IF(R6794&gt;25,8.62+(0.38*K6794)+(1.55*R6794)+EXP(-E6794+2.4)-0.5*E6794,10.66+(0.28*K6794)+(1.3*R6794)-E6794)</f>
        <v>45.174744152863923</v>
      </c>
      <c r="U6794">
        <f t="shared" si="529"/>
        <v>19.263299999999997</v>
      </c>
    </row>
    <row r="6795" spans="1:21" ht="17" x14ac:dyDescent="0.25">
      <c r="A6795" s="1">
        <v>21963</v>
      </c>
      <c r="B6795">
        <v>20171223</v>
      </c>
      <c r="C6795">
        <v>250</v>
      </c>
      <c r="D6795">
        <v>121</v>
      </c>
      <c r="E6795">
        <v>3.1</v>
      </c>
      <c r="F6795">
        <v>14</v>
      </c>
      <c r="G6795">
        <v>0.8</v>
      </c>
      <c r="H6795" t="s">
        <v>42</v>
      </c>
      <c r="I6795" t="s">
        <v>42</v>
      </c>
      <c r="J6795">
        <v>14.3</v>
      </c>
      <c r="K6795">
        <v>78</v>
      </c>
      <c r="L6795">
        <v>0</v>
      </c>
      <c r="M6795" t="s">
        <v>42</v>
      </c>
      <c r="N6795">
        <v>0</v>
      </c>
      <c r="O6795" t="s">
        <v>42</v>
      </c>
      <c r="P6795" t="s">
        <v>42</v>
      </c>
      <c r="Q6795" s="4">
        <f t="shared" ref="Q6795:Q6858" si="531">N6795*277.77777778</f>
        <v>0</v>
      </c>
      <c r="R6795" s="4">
        <f t="shared" ref="R6795:R6858" si="532">1.33*J6795-2.65*SQRT(J6795)+3.21*LOG10(Q6795+1)+3.5</f>
        <v>12.497934687369812</v>
      </c>
      <c r="S6795" s="5">
        <f t="shared" ref="S6795:S6858" si="533">(1.8*J6795+32)-((0.55-0.0055*K6795)*(1.8*J6795-26))</f>
        <v>57.771460000000005</v>
      </c>
      <c r="T6795" s="6">
        <f t="shared" si="530"/>
        <v>45.647315093580751</v>
      </c>
      <c r="U6795">
        <f t="shared" ref="U6795:U6858" si="534">61.78+4.21*(J6795-22.48)-1.7*(E6795-7.05)+5.89*(N6795-2.41)</f>
        <v>19.862300000000001</v>
      </c>
    </row>
    <row r="6796" spans="1:21" ht="17" x14ac:dyDescent="0.25">
      <c r="A6796" s="1">
        <v>21963</v>
      </c>
      <c r="B6796">
        <v>20171223</v>
      </c>
      <c r="C6796">
        <v>300</v>
      </c>
      <c r="D6796">
        <v>107</v>
      </c>
      <c r="E6796">
        <v>3.7</v>
      </c>
      <c r="F6796">
        <v>17</v>
      </c>
      <c r="G6796">
        <v>0.8</v>
      </c>
      <c r="H6796" t="s">
        <v>42</v>
      </c>
      <c r="I6796" t="s">
        <v>42</v>
      </c>
      <c r="J6796">
        <v>14.2</v>
      </c>
      <c r="K6796">
        <v>79</v>
      </c>
      <c r="L6796">
        <v>0</v>
      </c>
      <c r="M6796" t="s">
        <v>42</v>
      </c>
      <c r="N6796">
        <v>0</v>
      </c>
      <c r="O6796" t="s">
        <v>42</v>
      </c>
      <c r="P6796" t="s">
        <v>42</v>
      </c>
      <c r="Q6796" s="4">
        <f t="shared" si="531"/>
        <v>0</v>
      </c>
      <c r="R6796" s="4">
        <f t="shared" si="532"/>
        <v>12.40003484884911</v>
      </c>
      <c r="S6796" s="5">
        <f t="shared" si="533"/>
        <v>57.610820000000004</v>
      </c>
      <c r="T6796" s="6">
        <f t="shared" si="530"/>
        <v>45.200045303503842</v>
      </c>
      <c r="U6796">
        <f t="shared" si="534"/>
        <v>18.421299999999999</v>
      </c>
    </row>
    <row r="6797" spans="1:21" ht="17" x14ac:dyDescent="0.25">
      <c r="A6797" s="1">
        <v>21963</v>
      </c>
      <c r="B6797">
        <v>20171223</v>
      </c>
      <c r="C6797">
        <v>310</v>
      </c>
      <c r="D6797">
        <v>100</v>
      </c>
      <c r="E6797">
        <v>4</v>
      </c>
      <c r="F6797">
        <v>16</v>
      </c>
      <c r="G6797">
        <v>1.2</v>
      </c>
      <c r="H6797" t="s">
        <v>42</v>
      </c>
      <c r="I6797" t="s">
        <v>42</v>
      </c>
      <c r="J6797">
        <v>14.4</v>
      </c>
      <c r="K6797">
        <v>78</v>
      </c>
      <c r="L6797">
        <v>0</v>
      </c>
      <c r="M6797" t="s">
        <v>42</v>
      </c>
      <c r="N6797">
        <v>0</v>
      </c>
      <c r="O6797" t="s">
        <v>42</v>
      </c>
      <c r="P6797" t="s">
        <v>42</v>
      </c>
      <c r="Q6797" s="4">
        <f t="shared" si="531"/>
        <v>0</v>
      </c>
      <c r="R6797" s="4">
        <f t="shared" si="532"/>
        <v>12.595957040664555</v>
      </c>
      <c r="S6797" s="5">
        <f t="shared" si="533"/>
        <v>57.929680000000005</v>
      </c>
      <c r="T6797" s="6">
        <f t="shared" si="530"/>
        <v>44.874744152863926</v>
      </c>
      <c r="U6797">
        <f t="shared" si="534"/>
        <v>18.753299999999999</v>
      </c>
    </row>
    <row r="6798" spans="1:21" ht="17" x14ac:dyDescent="0.25">
      <c r="A6798" s="1">
        <v>21963</v>
      </c>
      <c r="B6798">
        <v>20171223</v>
      </c>
      <c r="C6798">
        <v>320</v>
      </c>
      <c r="D6798">
        <v>95</v>
      </c>
      <c r="E6798">
        <v>3.6</v>
      </c>
      <c r="F6798">
        <v>13</v>
      </c>
      <c r="G6798">
        <v>1</v>
      </c>
      <c r="H6798" t="s">
        <v>42</v>
      </c>
      <c r="I6798" t="s">
        <v>42</v>
      </c>
      <c r="J6798">
        <v>14.4</v>
      </c>
      <c r="K6798">
        <v>78</v>
      </c>
      <c r="L6798">
        <v>0</v>
      </c>
      <c r="M6798" t="s">
        <v>42</v>
      </c>
      <c r="N6798">
        <v>0</v>
      </c>
      <c r="O6798" t="s">
        <v>42</v>
      </c>
      <c r="P6798" t="s">
        <v>42</v>
      </c>
      <c r="Q6798" s="4">
        <f t="shared" si="531"/>
        <v>0</v>
      </c>
      <c r="R6798" s="4">
        <f t="shared" si="532"/>
        <v>12.595957040664555</v>
      </c>
      <c r="S6798" s="5">
        <f t="shared" si="533"/>
        <v>57.929680000000005</v>
      </c>
      <c r="T6798" s="6">
        <f t="shared" si="530"/>
        <v>45.274744152863924</v>
      </c>
      <c r="U6798">
        <f t="shared" si="534"/>
        <v>19.433299999999999</v>
      </c>
    </row>
    <row r="6799" spans="1:21" ht="17" x14ac:dyDescent="0.25">
      <c r="A6799" s="1">
        <v>21963</v>
      </c>
      <c r="B6799">
        <v>20171223</v>
      </c>
      <c r="C6799">
        <v>330</v>
      </c>
      <c r="D6799">
        <v>101</v>
      </c>
      <c r="E6799">
        <v>3.5</v>
      </c>
      <c r="F6799">
        <v>14</v>
      </c>
      <c r="G6799">
        <v>0.9</v>
      </c>
      <c r="H6799" t="s">
        <v>42</v>
      </c>
      <c r="I6799" t="s">
        <v>42</v>
      </c>
      <c r="J6799">
        <v>14.4</v>
      </c>
      <c r="K6799">
        <v>78</v>
      </c>
      <c r="L6799">
        <v>0</v>
      </c>
      <c r="M6799" t="s">
        <v>42</v>
      </c>
      <c r="N6799">
        <v>0</v>
      </c>
      <c r="O6799" t="s">
        <v>42</v>
      </c>
      <c r="P6799" t="s">
        <v>42</v>
      </c>
      <c r="Q6799" s="4">
        <f t="shared" si="531"/>
        <v>0</v>
      </c>
      <c r="R6799" s="4">
        <f t="shared" si="532"/>
        <v>12.595957040664555</v>
      </c>
      <c r="S6799" s="5">
        <f t="shared" si="533"/>
        <v>57.929680000000005</v>
      </c>
      <c r="T6799" s="6">
        <f t="shared" si="530"/>
        <v>45.374744152863926</v>
      </c>
      <c r="U6799">
        <f t="shared" si="534"/>
        <v>19.603299999999994</v>
      </c>
    </row>
    <row r="6800" spans="1:21" ht="17" x14ac:dyDescent="0.25">
      <c r="A6800" s="1">
        <v>21963</v>
      </c>
      <c r="B6800">
        <v>20171223</v>
      </c>
      <c r="C6800">
        <v>340</v>
      </c>
      <c r="D6800">
        <v>93</v>
      </c>
      <c r="E6800">
        <v>3.6</v>
      </c>
      <c r="F6800">
        <v>15</v>
      </c>
      <c r="G6800">
        <v>0.7</v>
      </c>
      <c r="H6800" t="s">
        <v>42</v>
      </c>
      <c r="I6800" t="s">
        <v>42</v>
      </c>
      <c r="J6800">
        <v>14.4</v>
      </c>
      <c r="K6800">
        <v>78</v>
      </c>
      <c r="L6800">
        <v>0</v>
      </c>
      <c r="M6800" t="s">
        <v>42</v>
      </c>
      <c r="N6800">
        <v>0</v>
      </c>
      <c r="O6800" t="s">
        <v>42</v>
      </c>
      <c r="P6800" t="s">
        <v>42</v>
      </c>
      <c r="Q6800" s="4">
        <f t="shared" si="531"/>
        <v>0</v>
      </c>
      <c r="R6800" s="4">
        <f t="shared" si="532"/>
        <v>12.595957040664555</v>
      </c>
      <c r="S6800" s="5">
        <f t="shared" si="533"/>
        <v>57.929680000000005</v>
      </c>
      <c r="T6800" s="6">
        <f t="shared" si="530"/>
        <v>45.274744152863924</v>
      </c>
      <c r="U6800">
        <f t="shared" si="534"/>
        <v>19.433299999999999</v>
      </c>
    </row>
    <row r="6801" spans="1:21" ht="17" x14ac:dyDescent="0.25">
      <c r="A6801" s="1">
        <v>21963</v>
      </c>
      <c r="B6801">
        <v>20171223</v>
      </c>
      <c r="C6801">
        <v>350</v>
      </c>
      <c r="D6801">
        <v>91</v>
      </c>
      <c r="E6801">
        <v>4.5</v>
      </c>
      <c r="F6801">
        <v>13</v>
      </c>
      <c r="G6801">
        <v>1</v>
      </c>
      <c r="H6801" t="s">
        <v>42</v>
      </c>
      <c r="I6801" t="s">
        <v>42</v>
      </c>
      <c r="J6801">
        <v>14.5</v>
      </c>
      <c r="K6801">
        <v>78</v>
      </c>
      <c r="L6801">
        <v>0</v>
      </c>
      <c r="M6801" t="s">
        <v>42</v>
      </c>
      <c r="N6801">
        <v>0</v>
      </c>
      <c r="O6801" t="s">
        <v>42</v>
      </c>
      <c r="P6801" t="s">
        <v>42</v>
      </c>
      <c r="Q6801" s="4">
        <f t="shared" si="531"/>
        <v>0</v>
      </c>
      <c r="R6801" s="4">
        <f t="shared" si="532"/>
        <v>12.694100634730322</v>
      </c>
      <c r="S6801" s="5">
        <f t="shared" si="533"/>
        <v>58.087900000000005</v>
      </c>
      <c r="T6801" s="6">
        <f t="shared" si="530"/>
        <v>44.502330825149414</v>
      </c>
      <c r="U6801">
        <f t="shared" si="534"/>
        <v>18.324299999999997</v>
      </c>
    </row>
    <row r="6802" spans="1:21" ht="17" x14ac:dyDescent="0.25">
      <c r="A6802" s="1">
        <v>21963</v>
      </c>
      <c r="B6802">
        <v>20171223</v>
      </c>
      <c r="C6802">
        <v>400</v>
      </c>
      <c r="D6802">
        <v>91</v>
      </c>
      <c r="E6802">
        <v>4.3</v>
      </c>
      <c r="F6802">
        <v>11</v>
      </c>
      <c r="G6802">
        <v>0.8</v>
      </c>
      <c r="H6802" t="s">
        <v>42</v>
      </c>
      <c r="I6802" t="s">
        <v>42</v>
      </c>
      <c r="J6802">
        <v>14.5</v>
      </c>
      <c r="K6802">
        <v>78</v>
      </c>
      <c r="L6802">
        <v>0</v>
      </c>
      <c r="M6802" t="s">
        <v>42</v>
      </c>
      <c r="N6802">
        <v>0</v>
      </c>
      <c r="O6802" t="s">
        <v>42</v>
      </c>
      <c r="P6802" t="s">
        <v>42</v>
      </c>
      <c r="Q6802" s="4">
        <f t="shared" si="531"/>
        <v>0</v>
      </c>
      <c r="R6802" s="4">
        <f t="shared" si="532"/>
        <v>12.694100634730322</v>
      </c>
      <c r="S6802" s="5">
        <f t="shared" si="533"/>
        <v>58.087900000000005</v>
      </c>
      <c r="T6802" s="6">
        <f t="shared" si="530"/>
        <v>44.702330825149417</v>
      </c>
      <c r="U6802">
        <f t="shared" si="534"/>
        <v>18.664299999999994</v>
      </c>
    </row>
    <row r="6803" spans="1:21" ht="17" x14ac:dyDescent="0.25">
      <c r="A6803" s="1">
        <v>21963</v>
      </c>
      <c r="B6803">
        <v>20171223</v>
      </c>
      <c r="C6803">
        <v>410</v>
      </c>
      <c r="D6803">
        <v>97</v>
      </c>
      <c r="E6803">
        <v>4.5</v>
      </c>
      <c r="F6803">
        <v>14</v>
      </c>
      <c r="G6803">
        <v>1.3</v>
      </c>
      <c r="H6803" t="s">
        <v>42</v>
      </c>
      <c r="I6803" t="s">
        <v>42</v>
      </c>
      <c r="J6803">
        <v>14.6</v>
      </c>
      <c r="K6803">
        <v>78</v>
      </c>
      <c r="L6803">
        <v>0</v>
      </c>
      <c r="M6803" t="s">
        <v>42</v>
      </c>
      <c r="N6803">
        <v>0</v>
      </c>
      <c r="O6803" t="s">
        <v>42</v>
      </c>
      <c r="P6803" t="s">
        <v>42</v>
      </c>
      <c r="Q6803" s="4">
        <f t="shared" si="531"/>
        <v>0</v>
      </c>
      <c r="R6803" s="4">
        <f t="shared" si="532"/>
        <v>12.792364217492315</v>
      </c>
      <c r="S6803" s="5">
        <f t="shared" si="533"/>
        <v>58.246119999999998</v>
      </c>
      <c r="T6803" s="6">
        <f t="shared" si="530"/>
        <v>44.630073482740009</v>
      </c>
      <c r="U6803">
        <f t="shared" si="534"/>
        <v>18.745299999999997</v>
      </c>
    </row>
    <row r="6804" spans="1:21" ht="17" x14ac:dyDescent="0.25">
      <c r="A6804" s="1">
        <v>21963</v>
      </c>
      <c r="B6804">
        <v>20171223</v>
      </c>
      <c r="C6804">
        <v>420</v>
      </c>
      <c r="D6804">
        <v>99</v>
      </c>
      <c r="E6804">
        <v>4.8</v>
      </c>
      <c r="F6804">
        <v>14</v>
      </c>
      <c r="G6804">
        <v>1.1000000000000001</v>
      </c>
      <c r="H6804" t="s">
        <v>42</v>
      </c>
      <c r="I6804" t="s">
        <v>42</v>
      </c>
      <c r="J6804">
        <v>14.7</v>
      </c>
      <c r="K6804">
        <v>78</v>
      </c>
      <c r="L6804">
        <v>0</v>
      </c>
      <c r="M6804" t="s">
        <v>42</v>
      </c>
      <c r="N6804">
        <v>0</v>
      </c>
      <c r="O6804" t="s">
        <v>42</v>
      </c>
      <c r="P6804" t="s">
        <v>42</v>
      </c>
      <c r="Q6804" s="4">
        <f t="shared" si="531"/>
        <v>0</v>
      </c>
      <c r="R6804" s="4">
        <f t="shared" si="532"/>
        <v>12.890746558279167</v>
      </c>
      <c r="S6804" s="5">
        <f t="shared" si="533"/>
        <v>58.404339999999998</v>
      </c>
      <c r="T6804" s="6">
        <f t="shared" si="530"/>
        <v>44.457970525762917</v>
      </c>
      <c r="U6804">
        <f t="shared" si="534"/>
        <v>18.656299999999998</v>
      </c>
    </row>
    <row r="6805" spans="1:21" ht="17" x14ac:dyDescent="0.25">
      <c r="A6805" s="1">
        <v>21963</v>
      </c>
      <c r="B6805">
        <v>20171223</v>
      </c>
      <c r="C6805">
        <v>430</v>
      </c>
      <c r="D6805">
        <v>89</v>
      </c>
      <c r="E6805">
        <v>4</v>
      </c>
      <c r="F6805">
        <v>13</v>
      </c>
      <c r="G6805">
        <v>0.8</v>
      </c>
      <c r="H6805" t="s">
        <v>42</v>
      </c>
      <c r="I6805" t="s">
        <v>42</v>
      </c>
      <c r="J6805">
        <v>14.8</v>
      </c>
      <c r="K6805">
        <v>77</v>
      </c>
      <c r="L6805">
        <v>0</v>
      </c>
      <c r="M6805" t="s">
        <v>42</v>
      </c>
      <c r="N6805">
        <v>0</v>
      </c>
      <c r="O6805" t="s">
        <v>42</v>
      </c>
      <c r="P6805" t="s">
        <v>42</v>
      </c>
      <c r="Q6805" s="4">
        <f t="shared" si="531"/>
        <v>0</v>
      </c>
      <c r="R6805" s="4">
        <f t="shared" si="532"/>
        <v>12.989246447314189</v>
      </c>
      <c r="S6805" s="5">
        <f t="shared" si="533"/>
        <v>58.559040000000003</v>
      </c>
      <c r="T6805" s="6">
        <f t="shared" si="530"/>
        <v>45.106020381508444</v>
      </c>
      <c r="U6805">
        <f t="shared" si="534"/>
        <v>20.437300000000004</v>
      </c>
    </row>
    <row r="6806" spans="1:21" ht="17" x14ac:dyDescent="0.25">
      <c r="A6806" s="1">
        <v>21963</v>
      </c>
      <c r="B6806">
        <v>20171223</v>
      </c>
      <c r="C6806">
        <v>440</v>
      </c>
      <c r="D6806">
        <v>88</v>
      </c>
      <c r="E6806">
        <v>4.5999999999999996</v>
      </c>
      <c r="F6806">
        <v>13</v>
      </c>
      <c r="G6806">
        <v>0.9</v>
      </c>
      <c r="H6806" t="s">
        <v>42</v>
      </c>
      <c r="I6806" t="s">
        <v>42</v>
      </c>
      <c r="J6806">
        <v>14.9</v>
      </c>
      <c r="K6806">
        <v>77</v>
      </c>
      <c r="L6806">
        <v>0</v>
      </c>
      <c r="M6806" t="s">
        <v>42</v>
      </c>
      <c r="N6806">
        <v>0</v>
      </c>
      <c r="O6806" t="s">
        <v>42</v>
      </c>
      <c r="P6806" t="s">
        <v>42</v>
      </c>
      <c r="Q6806" s="4">
        <f t="shared" si="531"/>
        <v>0</v>
      </c>
      <c r="R6806" s="4">
        <f t="shared" si="532"/>
        <v>13.087862695222045</v>
      </c>
      <c r="S6806" s="5">
        <f t="shared" si="533"/>
        <v>58.716270000000002</v>
      </c>
      <c r="T6806" s="6">
        <f t="shared" si="530"/>
        <v>44.634221503788659</v>
      </c>
      <c r="U6806">
        <f t="shared" si="534"/>
        <v>19.8383</v>
      </c>
    </row>
    <row r="6807" spans="1:21" ht="17" x14ac:dyDescent="0.25">
      <c r="A6807" s="1">
        <v>21963</v>
      </c>
      <c r="B6807">
        <v>20171223</v>
      </c>
      <c r="C6807">
        <v>450</v>
      </c>
      <c r="D6807">
        <v>87</v>
      </c>
      <c r="E6807">
        <v>4.7</v>
      </c>
      <c r="F6807">
        <v>14</v>
      </c>
      <c r="G6807">
        <v>1</v>
      </c>
      <c r="H6807" t="s">
        <v>42</v>
      </c>
      <c r="I6807" t="s">
        <v>42</v>
      </c>
      <c r="J6807">
        <v>15</v>
      </c>
      <c r="K6807">
        <v>77</v>
      </c>
      <c r="L6807">
        <v>0</v>
      </c>
      <c r="M6807" t="s">
        <v>42</v>
      </c>
      <c r="N6807">
        <v>0</v>
      </c>
      <c r="O6807" t="s">
        <v>42</v>
      </c>
      <c r="P6807" t="s">
        <v>42</v>
      </c>
      <c r="Q6807" s="4">
        <f t="shared" si="531"/>
        <v>0</v>
      </c>
      <c r="R6807" s="4">
        <f t="shared" si="532"/>
        <v>13.186594132550349</v>
      </c>
      <c r="S6807" s="5">
        <f t="shared" si="533"/>
        <v>58.8735</v>
      </c>
      <c r="T6807" s="6">
        <f t="shared" si="530"/>
        <v>44.662572372315452</v>
      </c>
      <c r="U6807">
        <f t="shared" si="534"/>
        <v>20.089299999999998</v>
      </c>
    </row>
    <row r="6808" spans="1:21" ht="17" x14ac:dyDescent="0.25">
      <c r="A6808" s="1">
        <v>21963</v>
      </c>
      <c r="B6808">
        <v>20171223</v>
      </c>
      <c r="C6808">
        <v>500</v>
      </c>
      <c r="D6808">
        <v>92</v>
      </c>
      <c r="E6808">
        <v>5.0999999999999996</v>
      </c>
      <c r="F6808">
        <v>11</v>
      </c>
      <c r="G6808">
        <v>1.2</v>
      </c>
      <c r="H6808" t="s">
        <v>42</v>
      </c>
      <c r="I6808" t="s">
        <v>42</v>
      </c>
      <c r="J6808">
        <v>15.1</v>
      </c>
      <c r="K6808">
        <v>76</v>
      </c>
      <c r="L6808">
        <v>0</v>
      </c>
      <c r="M6808" t="s">
        <v>42</v>
      </c>
      <c r="N6808">
        <v>0.01</v>
      </c>
      <c r="O6808" t="s">
        <v>42</v>
      </c>
      <c r="P6808" t="s">
        <v>42</v>
      </c>
      <c r="Q6808" s="4">
        <f t="shared" si="531"/>
        <v>2.7777777778000003</v>
      </c>
      <c r="R6808" s="4">
        <f t="shared" si="532"/>
        <v>15.138368477719121</v>
      </c>
      <c r="S6808" s="5">
        <f t="shared" si="533"/>
        <v>59.024239999999999</v>
      </c>
      <c r="T6808" s="6">
        <f t="shared" si="530"/>
        <v>46.519879021034861</v>
      </c>
      <c r="U6808">
        <f t="shared" si="534"/>
        <v>19.889199999999995</v>
      </c>
    </row>
    <row r="6809" spans="1:21" ht="17" x14ac:dyDescent="0.25">
      <c r="A6809" s="1">
        <v>21963</v>
      </c>
      <c r="B6809">
        <v>20171223</v>
      </c>
      <c r="C6809">
        <v>510</v>
      </c>
      <c r="D6809">
        <v>100</v>
      </c>
      <c r="E6809">
        <v>3.7</v>
      </c>
      <c r="F6809">
        <v>17</v>
      </c>
      <c r="G6809">
        <v>0.7</v>
      </c>
      <c r="H6809" t="s">
        <v>42</v>
      </c>
      <c r="I6809" t="s">
        <v>42</v>
      </c>
      <c r="J6809">
        <v>15.2</v>
      </c>
      <c r="K6809">
        <v>76</v>
      </c>
      <c r="L6809">
        <v>0</v>
      </c>
      <c r="M6809" t="s">
        <v>42</v>
      </c>
      <c r="N6809">
        <v>0.01</v>
      </c>
      <c r="O6809" t="s">
        <v>42</v>
      </c>
      <c r="P6809" t="s">
        <v>42</v>
      </c>
      <c r="Q6809" s="4">
        <f t="shared" si="531"/>
        <v>2.7777777778000003</v>
      </c>
      <c r="R6809" s="4">
        <f t="shared" si="532"/>
        <v>15.237326862916106</v>
      </c>
      <c r="S6809" s="5">
        <f t="shared" si="533"/>
        <v>59.180480000000003</v>
      </c>
      <c r="T6809" s="6">
        <f t="shared" si="530"/>
        <v>48.048524921790936</v>
      </c>
      <c r="U6809">
        <f t="shared" si="534"/>
        <v>22.69019999999999</v>
      </c>
    </row>
    <row r="6810" spans="1:21" ht="17" x14ac:dyDescent="0.25">
      <c r="A6810" s="1">
        <v>21963</v>
      </c>
      <c r="B6810">
        <v>20171223</v>
      </c>
      <c r="C6810">
        <v>520</v>
      </c>
      <c r="D6810">
        <v>106</v>
      </c>
      <c r="E6810">
        <v>3.9</v>
      </c>
      <c r="F6810">
        <v>16</v>
      </c>
      <c r="G6810">
        <v>0.9</v>
      </c>
      <c r="H6810" t="s">
        <v>42</v>
      </c>
      <c r="I6810" t="s">
        <v>42</v>
      </c>
      <c r="J6810">
        <v>15.2</v>
      </c>
      <c r="K6810">
        <v>75</v>
      </c>
      <c r="L6810">
        <v>0</v>
      </c>
      <c r="M6810" t="s">
        <v>42</v>
      </c>
      <c r="N6810">
        <v>0.02</v>
      </c>
      <c r="O6810" t="s">
        <v>42</v>
      </c>
      <c r="P6810" t="s">
        <v>42</v>
      </c>
      <c r="Q6810" s="4">
        <f t="shared" si="531"/>
        <v>5.5555555556000007</v>
      </c>
      <c r="R6810" s="4">
        <f t="shared" si="532"/>
        <v>16.005714496583003</v>
      </c>
      <c r="S6810" s="5">
        <f t="shared" si="533"/>
        <v>59.173000000000002</v>
      </c>
      <c r="T6810" s="6">
        <f t="shared" si="530"/>
        <v>48.567428845557906</v>
      </c>
      <c r="U6810">
        <f t="shared" si="534"/>
        <v>22.409099999999995</v>
      </c>
    </row>
    <row r="6811" spans="1:21" ht="17" x14ac:dyDescent="0.25">
      <c r="A6811" s="1">
        <v>21963</v>
      </c>
      <c r="B6811">
        <v>20171223</v>
      </c>
      <c r="C6811">
        <v>530</v>
      </c>
      <c r="D6811">
        <v>122</v>
      </c>
      <c r="E6811">
        <v>4</v>
      </c>
      <c r="F6811">
        <v>16</v>
      </c>
      <c r="G6811">
        <v>0.9</v>
      </c>
      <c r="H6811" t="s">
        <v>42</v>
      </c>
      <c r="I6811" t="s">
        <v>42</v>
      </c>
      <c r="J6811">
        <v>15.2</v>
      </c>
      <c r="K6811">
        <v>75</v>
      </c>
      <c r="L6811">
        <v>0</v>
      </c>
      <c r="M6811" t="s">
        <v>42</v>
      </c>
      <c r="N6811">
        <v>0.02</v>
      </c>
      <c r="O6811" t="s">
        <v>42</v>
      </c>
      <c r="P6811" t="s">
        <v>42</v>
      </c>
      <c r="Q6811" s="4">
        <f t="shared" si="531"/>
        <v>5.5555555556000007</v>
      </c>
      <c r="R6811" s="4">
        <f t="shared" si="532"/>
        <v>16.005714496583003</v>
      </c>
      <c r="S6811" s="5">
        <f t="shared" si="533"/>
        <v>59.173000000000002</v>
      </c>
      <c r="T6811" s="6">
        <f t="shared" si="530"/>
        <v>48.467428845557905</v>
      </c>
      <c r="U6811">
        <f t="shared" si="534"/>
        <v>22.239099999999993</v>
      </c>
    </row>
    <row r="6812" spans="1:21" ht="17" x14ac:dyDescent="0.25">
      <c r="A6812" s="1">
        <v>21963</v>
      </c>
      <c r="B6812">
        <v>20171223</v>
      </c>
      <c r="C6812">
        <v>540</v>
      </c>
      <c r="D6812">
        <v>117</v>
      </c>
      <c r="E6812">
        <v>4.5999999999999996</v>
      </c>
      <c r="F6812">
        <v>15</v>
      </c>
      <c r="G6812">
        <v>0.8</v>
      </c>
      <c r="H6812" t="s">
        <v>42</v>
      </c>
      <c r="I6812" t="s">
        <v>42</v>
      </c>
      <c r="J6812">
        <v>15.4</v>
      </c>
      <c r="K6812">
        <v>75</v>
      </c>
      <c r="L6812">
        <v>0</v>
      </c>
      <c r="M6812" t="s">
        <v>42</v>
      </c>
      <c r="N6812">
        <v>0.02</v>
      </c>
      <c r="O6812" t="s">
        <v>42</v>
      </c>
      <c r="P6812" t="s">
        <v>42</v>
      </c>
      <c r="Q6812" s="4">
        <f t="shared" si="531"/>
        <v>5.5555555556000007</v>
      </c>
      <c r="R6812" s="4">
        <f t="shared" si="532"/>
        <v>16.203965560795755</v>
      </c>
      <c r="S6812" s="5">
        <f t="shared" si="533"/>
        <v>59.483499999999999</v>
      </c>
      <c r="T6812" s="6">
        <f t="shared" si="530"/>
        <v>48.125155229034483</v>
      </c>
      <c r="U6812">
        <f t="shared" si="534"/>
        <v>22.061100000000003</v>
      </c>
    </row>
    <row r="6813" spans="1:21" ht="17" x14ac:dyDescent="0.25">
      <c r="A6813" s="1">
        <v>21963</v>
      </c>
      <c r="B6813">
        <v>20171223</v>
      </c>
      <c r="C6813">
        <v>550</v>
      </c>
      <c r="D6813">
        <v>121</v>
      </c>
      <c r="E6813">
        <v>4.7</v>
      </c>
      <c r="F6813">
        <v>14</v>
      </c>
      <c r="G6813">
        <v>1.2</v>
      </c>
      <c r="H6813" t="s">
        <v>42</v>
      </c>
      <c r="I6813" t="s">
        <v>42</v>
      </c>
      <c r="J6813">
        <v>15.5</v>
      </c>
      <c r="K6813">
        <v>75</v>
      </c>
      <c r="L6813">
        <v>0</v>
      </c>
      <c r="M6813" t="s">
        <v>42</v>
      </c>
      <c r="N6813">
        <v>0.04</v>
      </c>
      <c r="O6813" t="s">
        <v>42</v>
      </c>
      <c r="P6813" t="s">
        <v>42</v>
      </c>
      <c r="Q6813" s="4">
        <f t="shared" si="531"/>
        <v>11.111111111200001</v>
      </c>
      <c r="R6813" s="4">
        <f t="shared" si="532"/>
        <v>17.158960170033751</v>
      </c>
      <c r="S6813" s="5">
        <f t="shared" si="533"/>
        <v>59.638750000000002</v>
      </c>
      <c r="T6813" s="6">
        <f t="shared" si="530"/>
        <v>49.26664822104388</v>
      </c>
      <c r="U6813">
        <f t="shared" si="534"/>
        <v>22.429899999999996</v>
      </c>
    </row>
    <row r="6814" spans="1:21" ht="17" x14ac:dyDescent="0.25">
      <c r="A6814" s="1">
        <v>21963</v>
      </c>
      <c r="B6814">
        <v>20171223</v>
      </c>
      <c r="C6814">
        <v>600</v>
      </c>
      <c r="D6814">
        <v>117</v>
      </c>
      <c r="E6814">
        <v>4.5</v>
      </c>
      <c r="F6814">
        <v>14</v>
      </c>
      <c r="G6814">
        <v>1.1000000000000001</v>
      </c>
      <c r="H6814" t="s">
        <v>42</v>
      </c>
      <c r="I6814" t="s">
        <v>42</v>
      </c>
      <c r="J6814">
        <v>15.6</v>
      </c>
      <c r="K6814">
        <v>74</v>
      </c>
      <c r="L6814">
        <v>0</v>
      </c>
      <c r="M6814" t="s">
        <v>42</v>
      </c>
      <c r="N6814">
        <v>0.04</v>
      </c>
      <c r="O6814" t="s">
        <v>42</v>
      </c>
      <c r="P6814" t="s">
        <v>42</v>
      </c>
      <c r="Q6814" s="4">
        <f t="shared" si="531"/>
        <v>11.111111111200001</v>
      </c>
      <c r="R6814" s="4">
        <f t="shared" si="532"/>
        <v>17.258359244289707</v>
      </c>
      <c r="S6814" s="5">
        <f t="shared" si="533"/>
        <v>59.782559999999997</v>
      </c>
      <c r="T6814" s="6">
        <f t="shared" si="530"/>
        <v>49.315867017576622</v>
      </c>
      <c r="U6814">
        <f t="shared" si="534"/>
        <v>23.190899999999999</v>
      </c>
    </row>
    <row r="6815" spans="1:21" ht="17" x14ac:dyDescent="0.25">
      <c r="A6815" s="1">
        <v>21963</v>
      </c>
      <c r="B6815">
        <v>20171223</v>
      </c>
      <c r="C6815">
        <v>610</v>
      </c>
      <c r="D6815">
        <v>120</v>
      </c>
      <c r="E6815">
        <v>4.4000000000000004</v>
      </c>
      <c r="F6815">
        <v>15</v>
      </c>
      <c r="G6815">
        <v>0.9</v>
      </c>
      <c r="H6815" t="s">
        <v>42</v>
      </c>
      <c r="I6815" t="s">
        <v>42</v>
      </c>
      <c r="J6815">
        <v>15.6</v>
      </c>
      <c r="K6815">
        <v>75</v>
      </c>
      <c r="L6815">
        <v>0</v>
      </c>
      <c r="M6815" t="s">
        <v>42</v>
      </c>
      <c r="N6815">
        <v>0.05</v>
      </c>
      <c r="O6815" t="s">
        <v>42</v>
      </c>
      <c r="P6815" t="s">
        <v>42</v>
      </c>
      <c r="Q6815" s="4">
        <f t="shared" si="531"/>
        <v>13.888888889</v>
      </c>
      <c r="R6815" s="4">
        <f t="shared" si="532"/>
        <v>17.546226588651511</v>
      </c>
      <c r="S6815" s="5">
        <f t="shared" si="533"/>
        <v>59.793999999999997</v>
      </c>
      <c r="T6815" s="6">
        <f t="shared" si="530"/>
        <v>50.070094565246968</v>
      </c>
      <c r="U6815">
        <f t="shared" si="534"/>
        <v>23.419799999999999</v>
      </c>
    </row>
    <row r="6816" spans="1:21" ht="17" x14ac:dyDescent="0.25">
      <c r="A6816" s="1">
        <v>21963</v>
      </c>
      <c r="B6816">
        <v>20171223</v>
      </c>
      <c r="C6816">
        <v>620</v>
      </c>
      <c r="D6816">
        <v>117</v>
      </c>
      <c r="E6816">
        <v>4.5999999999999996</v>
      </c>
      <c r="F6816">
        <v>14</v>
      </c>
      <c r="G6816">
        <v>1.2</v>
      </c>
      <c r="H6816" t="s">
        <v>42</v>
      </c>
      <c r="I6816" t="s">
        <v>42</v>
      </c>
      <c r="J6816">
        <v>15.8</v>
      </c>
      <c r="K6816">
        <v>74</v>
      </c>
      <c r="L6816">
        <v>0</v>
      </c>
      <c r="M6816" t="s">
        <v>42</v>
      </c>
      <c r="N6816">
        <v>7.0000000000000007E-2</v>
      </c>
      <c r="O6816" t="s">
        <v>42</v>
      </c>
      <c r="P6816" t="s">
        <v>42</v>
      </c>
      <c r="Q6816" s="4">
        <f t="shared" si="531"/>
        <v>19.444444444600002</v>
      </c>
      <c r="R6816" s="4">
        <f t="shared" si="532"/>
        <v>18.187405091964539</v>
      </c>
      <c r="S6816" s="5">
        <f t="shared" si="533"/>
        <v>60.091079999999998</v>
      </c>
      <c r="T6816" s="6">
        <f t="shared" si="530"/>
        <v>50.423626619553907</v>
      </c>
      <c r="U6816">
        <f t="shared" si="534"/>
        <v>24.0396</v>
      </c>
    </row>
    <row r="6817" spans="1:21" ht="17" x14ac:dyDescent="0.25">
      <c r="A6817" s="1">
        <v>21963</v>
      </c>
      <c r="B6817">
        <v>20171223</v>
      </c>
      <c r="C6817">
        <v>630</v>
      </c>
      <c r="D6817">
        <v>107</v>
      </c>
      <c r="E6817">
        <v>5.0999999999999996</v>
      </c>
      <c r="F6817">
        <v>15</v>
      </c>
      <c r="G6817">
        <v>1.1000000000000001</v>
      </c>
      <c r="H6817" t="s">
        <v>42</v>
      </c>
      <c r="I6817" t="s">
        <v>42</v>
      </c>
      <c r="J6817">
        <v>15.9</v>
      </c>
      <c r="K6817">
        <v>74</v>
      </c>
      <c r="L6817">
        <v>0</v>
      </c>
      <c r="M6817" t="s">
        <v>42</v>
      </c>
      <c r="N6817">
        <v>7.0000000000000007E-2</v>
      </c>
      <c r="O6817" t="s">
        <v>42</v>
      </c>
      <c r="P6817" t="s">
        <v>42</v>
      </c>
      <c r="Q6817" s="4">
        <f t="shared" si="531"/>
        <v>19.444444444600002</v>
      </c>
      <c r="R6817" s="4">
        <f t="shared" si="532"/>
        <v>18.28712367676124</v>
      </c>
      <c r="S6817" s="5">
        <f t="shared" si="533"/>
        <v>60.245340000000006</v>
      </c>
      <c r="T6817" s="6">
        <f t="shared" si="530"/>
        <v>50.053260779789618</v>
      </c>
      <c r="U6817">
        <f t="shared" si="534"/>
        <v>23.610599999999998</v>
      </c>
    </row>
    <row r="6818" spans="1:21" ht="17" x14ac:dyDescent="0.25">
      <c r="A6818" s="1">
        <v>21963</v>
      </c>
      <c r="B6818">
        <v>20171223</v>
      </c>
      <c r="C6818">
        <v>640</v>
      </c>
      <c r="D6818">
        <v>109</v>
      </c>
      <c r="E6818">
        <v>5</v>
      </c>
      <c r="F6818">
        <v>13</v>
      </c>
      <c r="G6818">
        <v>1.1000000000000001</v>
      </c>
      <c r="H6818" t="s">
        <v>42</v>
      </c>
      <c r="I6818" t="s">
        <v>42</v>
      </c>
      <c r="J6818">
        <v>16</v>
      </c>
      <c r="K6818">
        <v>74</v>
      </c>
      <c r="L6818">
        <v>0</v>
      </c>
      <c r="M6818" t="s">
        <v>42</v>
      </c>
      <c r="N6818">
        <v>7.0000000000000007E-2</v>
      </c>
      <c r="O6818" t="s">
        <v>42</v>
      </c>
      <c r="P6818" t="s">
        <v>42</v>
      </c>
      <c r="Q6818" s="4">
        <f t="shared" si="531"/>
        <v>19.444444444600002</v>
      </c>
      <c r="R6818" s="4">
        <f t="shared" si="532"/>
        <v>18.386946756570989</v>
      </c>
      <c r="S6818" s="5">
        <f t="shared" si="533"/>
        <v>60.3996</v>
      </c>
      <c r="T6818" s="6">
        <f t="shared" si="530"/>
        <v>50.283030783542287</v>
      </c>
      <c r="U6818">
        <f t="shared" si="534"/>
        <v>24.201599999999999</v>
      </c>
    </row>
    <row r="6819" spans="1:21" ht="17" x14ac:dyDescent="0.25">
      <c r="A6819" s="1">
        <v>21963</v>
      </c>
      <c r="B6819">
        <v>20171223</v>
      </c>
      <c r="C6819">
        <v>650</v>
      </c>
      <c r="D6819">
        <v>110</v>
      </c>
      <c r="E6819">
        <v>5.9</v>
      </c>
      <c r="F6819">
        <v>13</v>
      </c>
      <c r="G6819">
        <v>1.2</v>
      </c>
      <c r="H6819" t="s">
        <v>42</v>
      </c>
      <c r="I6819" t="s">
        <v>42</v>
      </c>
      <c r="J6819">
        <v>16</v>
      </c>
      <c r="K6819">
        <v>73</v>
      </c>
      <c r="L6819">
        <v>0</v>
      </c>
      <c r="M6819" t="s">
        <v>42</v>
      </c>
      <c r="N6819">
        <v>0.12</v>
      </c>
      <c r="O6819" t="s">
        <v>42</v>
      </c>
      <c r="P6819" t="s">
        <v>42</v>
      </c>
      <c r="Q6819" s="4">
        <f t="shared" si="531"/>
        <v>33.333333333600002</v>
      </c>
      <c r="R6819" s="4">
        <f t="shared" si="532"/>
        <v>19.109648263664315</v>
      </c>
      <c r="S6819" s="5">
        <f t="shared" si="533"/>
        <v>60.3842</v>
      </c>
      <c r="T6819" s="6">
        <f t="shared" si="530"/>
        <v>50.042542742763615</v>
      </c>
      <c r="U6819">
        <f t="shared" si="534"/>
        <v>22.966100000000001</v>
      </c>
    </row>
    <row r="6820" spans="1:21" ht="17" x14ac:dyDescent="0.25">
      <c r="A6820" s="1">
        <v>21963</v>
      </c>
      <c r="B6820">
        <v>20171223</v>
      </c>
      <c r="C6820">
        <v>700</v>
      </c>
      <c r="D6820">
        <v>109</v>
      </c>
      <c r="E6820">
        <v>5</v>
      </c>
      <c r="F6820">
        <v>15</v>
      </c>
      <c r="G6820">
        <v>1.2</v>
      </c>
      <c r="H6820" t="s">
        <v>42</v>
      </c>
      <c r="I6820" t="s">
        <v>42</v>
      </c>
      <c r="J6820">
        <v>16.2</v>
      </c>
      <c r="K6820">
        <v>73</v>
      </c>
      <c r="L6820">
        <v>0</v>
      </c>
      <c r="M6820" t="s">
        <v>42</v>
      </c>
      <c r="N6820">
        <v>0.1</v>
      </c>
      <c r="O6820" t="s">
        <v>42</v>
      </c>
      <c r="P6820" t="s">
        <v>42</v>
      </c>
      <c r="Q6820" s="4">
        <f t="shared" si="531"/>
        <v>27.777777778000001</v>
      </c>
      <c r="R6820" s="4">
        <f t="shared" si="532"/>
        <v>19.063529534737356</v>
      </c>
      <c r="S6820" s="5">
        <f t="shared" si="533"/>
        <v>60.690739999999998</v>
      </c>
      <c r="T6820" s="6">
        <f t="shared" si="530"/>
        <v>50.882588395158564</v>
      </c>
      <c r="U6820">
        <f t="shared" si="534"/>
        <v>25.220300000000002</v>
      </c>
    </row>
    <row r="6821" spans="1:21" ht="17" x14ac:dyDescent="0.25">
      <c r="A6821" s="1">
        <v>21963</v>
      </c>
      <c r="B6821">
        <v>20171223</v>
      </c>
      <c r="C6821">
        <v>710</v>
      </c>
      <c r="D6821">
        <v>107</v>
      </c>
      <c r="E6821">
        <v>4.9000000000000004</v>
      </c>
      <c r="F6821">
        <v>15</v>
      </c>
      <c r="G6821">
        <v>1.2</v>
      </c>
      <c r="H6821" t="s">
        <v>42</v>
      </c>
      <c r="I6821" t="s">
        <v>42</v>
      </c>
      <c r="J6821">
        <v>16.2</v>
      </c>
      <c r="K6821">
        <v>74</v>
      </c>
      <c r="L6821">
        <v>0</v>
      </c>
      <c r="M6821" t="s">
        <v>42</v>
      </c>
      <c r="N6821">
        <v>0.13</v>
      </c>
      <c r="O6821" t="s">
        <v>42</v>
      </c>
      <c r="P6821" t="s">
        <v>42</v>
      </c>
      <c r="Q6821" s="4">
        <f t="shared" si="531"/>
        <v>36.1111111114</v>
      </c>
      <c r="R6821" s="4">
        <f t="shared" si="532"/>
        <v>19.418063450501744</v>
      </c>
      <c r="S6821" s="5">
        <f t="shared" si="533"/>
        <v>60.708119999999994</v>
      </c>
      <c r="T6821" s="6">
        <f t="shared" si="530"/>
        <v>51.723482485652276</v>
      </c>
      <c r="U6821">
        <f t="shared" si="534"/>
        <v>25.567</v>
      </c>
    </row>
    <row r="6822" spans="1:21" ht="17" x14ac:dyDescent="0.25">
      <c r="A6822" s="1">
        <v>21963</v>
      </c>
      <c r="B6822">
        <v>20171223</v>
      </c>
      <c r="C6822">
        <v>720</v>
      </c>
      <c r="D6822">
        <v>103</v>
      </c>
      <c r="E6822">
        <v>5.0999999999999996</v>
      </c>
      <c r="F6822">
        <v>15</v>
      </c>
      <c r="G6822">
        <v>1.1000000000000001</v>
      </c>
      <c r="H6822" t="s">
        <v>42</v>
      </c>
      <c r="I6822" t="s">
        <v>42</v>
      </c>
      <c r="J6822">
        <v>16.5</v>
      </c>
      <c r="K6822">
        <v>74</v>
      </c>
      <c r="L6822">
        <v>0</v>
      </c>
      <c r="M6822" t="s">
        <v>42</v>
      </c>
      <c r="N6822">
        <v>0.14000000000000001</v>
      </c>
      <c r="O6822" t="s">
        <v>42</v>
      </c>
      <c r="P6822" t="s">
        <v>42</v>
      </c>
      <c r="Q6822" s="4">
        <f t="shared" si="531"/>
        <v>38.888888889200004</v>
      </c>
      <c r="R6822" s="4">
        <f t="shared" si="532"/>
        <v>19.819383838504397</v>
      </c>
      <c r="S6822" s="5">
        <f t="shared" si="533"/>
        <v>61.170900000000003</v>
      </c>
      <c r="T6822" s="6">
        <f t="shared" si="530"/>
        <v>52.045198990055717</v>
      </c>
      <c r="U6822">
        <f t="shared" si="534"/>
        <v>26.548899999999996</v>
      </c>
    </row>
    <row r="6823" spans="1:21" ht="17" x14ac:dyDescent="0.25">
      <c r="A6823" s="1">
        <v>21963</v>
      </c>
      <c r="B6823">
        <v>20171223</v>
      </c>
      <c r="C6823">
        <v>730</v>
      </c>
      <c r="D6823">
        <v>106</v>
      </c>
      <c r="E6823">
        <v>4.5999999999999996</v>
      </c>
      <c r="F6823">
        <v>14</v>
      </c>
      <c r="G6823">
        <v>0.8</v>
      </c>
      <c r="H6823" t="s">
        <v>42</v>
      </c>
      <c r="I6823" t="s">
        <v>42</v>
      </c>
      <c r="J6823">
        <v>16.5</v>
      </c>
      <c r="K6823">
        <v>74</v>
      </c>
      <c r="L6823">
        <v>0</v>
      </c>
      <c r="M6823" t="s">
        <v>42</v>
      </c>
      <c r="N6823">
        <v>0.13</v>
      </c>
      <c r="O6823" t="s">
        <v>42</v>
      </c>
      <c r="P6823" t="s">
        <v>42</v>
      </c>
      <c r="Q6823" s="4">
        <f t="shared" si="531"/>
        <v>36.1111111114</v>
      </c>
      <c r="R6823" s="4">
        <f t="shared" si="532"/>
        <v>19.718756817033096</v>
      </c>
      <c r="S6823" s="5">
        <f t="shared" si="533"/>
        <v>61.170900000000003</v>
      </c>
      <c r="T6823" s="6">
        <f t="shared" si="530"/>
        <v>52.414383862143026</v>
      </c>
      <c r="U6823">
        <f t="shared" si="534"/>
        <v>27.339999999999996</v>
      </c>
    </row>
    <row r="6824" spans="1:21" ht="17" x14ac:dyDescent="0.25">
      <c r="A6824" s="1">
        <v>21963</v>
      </c>
      <c r="B6824">
        <v>20171223</v>
      </c>
      <c r="C6824">
        <v>740</v>
      </c>
      <c r="D6824">
        <v>106</v>
      </c>
      <c r="E6824">
        <v>4.3</v>
      </c>
      <c r="F6824">
        <v>15</v>
      </c>
      <c r="G6824">
        <v>1</v>
      </c>
      <c r="H6824" t="s">
        <v>42</v>
      </c>
      <c r="I6824" t="s">
        <v>42</v>
      </c>
      <c r="J6824">
        <v>16.899999999999999</v>
      </c>
      <c r="K6824">
        <v>74</v>
      </c>
      <c r="L6824">
        <v>0</v>
      </c>
      <c r="M6824" t="s">
        <v>42</v>
      </c>
      <c r="N6824">
        <v>0.24</v>
      </c>
      <c r="O6824" t="s">
        <v>42</v>
      </c>
      <c r="P6824" t="s">
        <v>42</v>
      </c>
      <c r="Q6824" s="4">
        <f t="shared" si="531"/>
        <v>66.666666667200005</v>
      </c>
      <c r="R6824" s="4">
        <f t="shared" si="532"/>
        <v>20.95845651478222</v>
      </c>
      <c r="S6824" s="5">
        <f t="shared" si="533"/>
        <v>61.787939999999999</v>
      </c>
      <c r="T6824" s="6">
        <f t="shared" si="530"/>
        <v>54.325993469216897</v>
      </c>
      <c r="U6824">
        <f t="shared" si="534"/>
        <v>30.181899999999988</v>
      </c>
    </row>
    <row r="6825" spans="1:21" ht="17" x14ac:dyDescent="0.25">
      <c r="A6825" s="1">
        <v>21963</v>
      </c>
      <c r="B6825">
        <v>20171223</v>
      </c>
      <c r="C6825">
        <v>750</v>
      </c>
      <c r="D6825">
        <v>115</v>
      </c>
      <c r="E6825">
        <v>4.9000000000000004</v>
      </c>
      <c r="F6825">
        <v>13</v>
      </c>
      <c r="G6825">
        <v>0.9</v>
      </c>
      <c r="H6825" t="s">
        <v>42</v>
      </c>
      <c r="I6825" t="s">
        <v>42</v>
      </c>
      <c r="J6825">
        <v>17.100000000000001</v>
      </c>
      <c r="K6825">
        <v>72</v>
      </c>
      <c r="L6825">
        <v>0</v>
      </c>
      <c r="M6825" t="s">
        <v>42</v>
      </c>
      <c r="N6825">
        <v>0.15</v>
      </c>
      <c r="O6825" t="s">
        <v>42</v>
      </c>
      <c r="P6825" t="s">
        <v>42</v>
      </c>
      <c r="Q6825" s="4">
        <f t="shared" si="531"/>
        <v>41.666666667000001</v>
      </c>
      <c r="R6825" s="4">
        <f t="shared" si="532"/>
        <v>20.517266017018706</v>
      </c>
      <c r="S6825" s="5">
        <f t="shared" si="533"/>
        <v>62.043880000000001</v>
      </c>
      <c r="T6825" s="6">
        <f t="shared" si="530"/>
        <v>52.592445822124326</v>
      </c>
      <c r="U6825">
        <f t="shared" si="534"/>
        <v>29.473800000000004</v>
      </c>
    </row>
    <row r="6826" spans="1:21" ht="17" x14ac:dyDescent="0.25">
      <c r="A6826" s="1">
        <v>21963</v>
      </c>
      <c r="B6826">
        <v>20171223</v>
      </c>
      <c r="C6826">
        <v>800</v>
      </c>
      <c r="D6826">
        <v>109</v>
      </c>
      <c r="E6826">
        <v>4.4000000000000004</v>
      </c>
      <c r="F6826">
        <v>14</v>
      </c>
      <c r="G6826">
        <v>0.9</v>
      </c>
      <c r="H6826" t="s">
        <v>42</v>
      </c>
      <c r="I6826" t="s">
        <v>42</v>
      </c>
      <c r="J6826">
        <v>17.2</v>
      </c>
      <c r="K6826">
        <v>73</v>
      </c>
      <c r="L6826">
        <v>0</v>
      </c>
      <c r="M6826" t="s">
        <v>42</v>
      </c>
      <c r="N6826">
        <v>0.17</v>
      </c>
      <c r="O6826" t="s">
        <v>42</v>
      </c>
      <c r="P6826" t="s">
        <v>42</v>
      </c>
      <c r="Q6826" s="4">
        <f t="shared" si="531"/>
        <v>47.222222222600003</v>
      </c>
      <c r="R6826" s="4">
        <f t="shared" si="532"/>
        <v>20.78890965918216</v>
      </c>
      <c r="S6826" s="5">
        <f t="shared" si="533"/>
        <v>62.223440000000004</v>
      </c>
      <c r="T6826" s="6">
        <f t="shared" si="530"/>
        <v>53.725582556936807</v>
      </c>
      <c r="U6826">
        <f t="shared" si="534"/>
        <v>30.86259999999999</v>
      </c>
    </row>
    <row r="6827" spans="1:21" ht="17" x14ac:dyDescent="0.25">
      <c r="A6827" s="1">
        <v>21963</v>
      </c>
      <c r="B6827">
        <v>20171223</v>
      </c>
      <c r="C6827">
        <v>810</v>
      </c>
      <c r="D6827">
        <v>106</v>
      </c>
      <c r="E6827">
        <v>3.7</v>
      </c>
      <c r="F6827">
        <v>16</v>
      </c>
      <c r="G6827">
        <v>0.9</v>
      </c>
      <c r="H6827" t="s">
        <v>42</v>
      </c>
      <c r="I6827" t="s">
        <v>42</v>
      </c>
      <c r="J6827">
        <v>17.600000000000001</v>
      </c>
      <c r="K6827">
        <v>73</v>
      </c>
      <c r="L6827">
        <v>0</v>
      </c>
      <c r="M6827" t="s">
        <v>42</v>
      </c>
      <c r="N6827">
        <v>0.25</v>
      </c>
      <c r="O6827" t="s">
        <v>42</v>
      </c>
      <c r="P6827" t="s">
        <v>42</v>
      </c>
      <c r="Q6827" s="4">
        <f t="shared" si="531"/>
        <v>69.444444445000002</v>
      </c>
      <c r="R6827" s="4">
        <f t="shared" si="532"/>
        <v>21.722214271907522</v>
      </c>
      <c r="S6827" s="5">
        <f t="shared" si="533"/>
        <v>62.836520000000007</v>
      </c>
      <c r="T6827" s="6">
        <f t="shared" si="530"/>
        <v>55.638878553479778</v>
      </c>
      <c r="U6827">
        <f t="shared" si="534"/>
        <v>34.207800000000006</v>
      </c>
    </row>
    <row r="6828" spans="1:21" ht="17" x14ac:dyDescent="0.25">
      <c r="A6828" s="1">
        <v>21963</v>
      </c>
      <c r="B6828">
        <v>20171223</v>
      </c>
      <c r="C6828">
        <v>820</v>
      </c>
      <c r="D6828">
        <v>114</v>
      </c>
      <c r="E6828">
        <v>4.4000000000000004</v>
      </c>
      <c r="F6828">
        <v>13</v>
      </c>
      <c r="G6828">
        <v>1</v>
      </c>
      <c r="H6828" t="s">
        <v>42</v>
      </c>
      <c r="I6828" t="s">
        <v>42</v>
      </c>
      <c r="J6828">
        <v>18.100000000000001</v>
      </c>
      <c r="K6828">
        <v>70</v>
      </c>
      <c r="L6828">
        <v>0</v>
      </c>
      <c r="M6828" t="s">
        <v>42</v>
      </c>
      <c r="N6828">
        <v>0.21</v>
      </c>
      <c r="O6828" t="s">
        <v>42</v>
      </c>
      <c r="P6828" t="s">
        <v>42</v>
      </c>
      <c r="Q6828" s="4">
        <f t="shared" si="531"/>
        <v>58.333333333799999</v>
      </c>
      <c r="R6828" s="4">
        <f t="shared" si="532"/>
        <v>21.991103865095599</v>
      </c>
      <c r="S6828" s="5">
        <f t="shared" si="533"/>
        <v>63.49430000000001</v>
      </c>
      <c r="T6828" s="6">
        <f t="shared" si="530"/>
        <v>54.448435024624281</v>
      </c>
      <c r="U6828">
        <f t="shared" si="534"/>
        <v>34.887200000000007</v>
      </c>
    </row>
    <row r="6829" spans="1:21" ht="17" x14ac:dyDescent="0.25">
      <c r="A6829" s="1">
        <v>21963</v>
      </c>
      <c r="B6829">
        <v>20171223</v>
      </c>
      <c r="C6829">
        <v>830</v>
      </c>
      <c r="D6829">
        <v>110</v>
      </c>
      <c r="E6829">
        <v>4.8</v>
      </c>
      <c r="F6829">
        <v>13</v>
      </c>
      <c r="G6829">
        <v>0.9</v>
      </c>
      <c r="H6829" t="s">
        <v>42</v>
      </c>
      <c r="I6829" t="s">
        <v>42</v>
      </c>
      <c r="J6829">
        <v>18</v>
      </c>
      <c r="K6829">
        <v>70</v>
      </c>
      <c r="L6829">
        <v>0</v>
      </c>
      <c r="M6829" t="s">
        <v>42</v>
      </c>
      <c r="N6829">
        <v>0.18</v>
      </c>
      <c r="O6829" t="s">
        <v>42</v>
      </c>
      <c r="P6829" t="s">
        <v>42</v>
      </c>
      <c r="Q6829" s="4">
        <f t="shared" si="531"/>
        <v>50.0000000004</v>
      </c>
      <c r="R6829" s="4">
        <f t="shared" si="532"/>
        <v>21.678302444419206</v>
      </c>
      <c r="S6829" s="5">
        <f t="shared" si="533"/>
        <v>63.344000000000008</v>
      </c>
      <c r="T6829" s="6">
        <f t="shared" si="530"/>
        <v>53.641793177744972</v>
      </c>
      <c r="U6829">
        <f t="shared" si="534"/>
        <v>33.609500000000011</v>
      </c>
    </row>
    <row r="6830" spans="1:21" ht="17" x14ac:dyDescent="0.25">
      <c r="A6830" s="1">
        <v>21963</v>
      </c>
      <c r="B6830">
        <v>20171223</v>
      </c>
      <c r="C6830">
        <v>840</v>
      </c>
      <c r="D6830">
        <v>112</v>
      </c>
      <c r="E6830">
        <v>5.3</v>
      </c>
      <c r="F6830">
        <v>13</v>
      </c>
      <c r="G6830">
        <v>1.1000000000000001</v>
      </c>
      <c r="H6830" t="s">
        <v>42</v>
      </c>
      <c r="I6830" t="s">
        <v>42</v>
      </c>
      <c r="J6830">
        <v>18</v>
      </c>
      <c r="K6830">
        <v>70</v>
      </c>
      <c r="L6830">
        <v>0</v>
      </c>
      <c r="M6830" t="s">
        <v>42</v>
      </c>
      <c r="N6830">
        <v>0.15</v>
      </c>
      <c r="O6830" t="s">
        <v>42</v>
      </c>
      <c r="P6830" t="s">
        <v>42</v>
      </c>
      <c r="Q6830" s="4">
        <f t="shared" si="531"/>
        <v>41.666666667000001</v>
      </c>
      <c r="R6830" s="4">
        <f t="shared" si="532"/>
        <v>21.429586954064327</v>
      </c>
      <c r="S6830" s="5">
        <f t="shared" si="533"/>
        <v>63.344000000000008</v>
      </c>
      <c r="T6830" s="6">
        <f t="shared" si="530"/>
        <v>52.818463040283632</v>
      </c>
      <c r="U6830">
        <f t="shared" si="534"/>
        <v>32.582800000000006</v>
      </c>
    </row>
    <row r="6831" spans="1:21" ht="17" x14ac:dyDescent="0.25">
      <c r="A6831" s="1">
        <v>21963</v>
      </c>
      <c r="B6831">
        <v>20171223</v>
      </c>
      <c r="C6831">
        <v>850</v>
      </c>
      <c r="D6831">
        <v>109</v>
      </c>
      <c r="E6831">
        <v>5.2</v>
      </c>
      <c r="F6831">
        <v>15</v>
      </c>
      <c r="G6831">
        <v>1.2</v>
      </c>
      <c r="H6831" t="s">
        <v>42</v>
      </c>
      <c r="I6831" t="s">
        <v>42</v>
      </c>
      <c r="J6831">
        <v>17.8</v>
      </c>
      <c r="K6831">
        <v>71</v>
      </c>
      <c r="L6831">
        <v>0</v>
      </c>
      <c r="M6831" t="s">
        <v>42</v>
      </c>
      <c r="N6831">
        <v>0.12</v>
      </c>
      <c r="O6831" t="s">
        <v>42</v>
      </c>
      <c r="P6831" t="s">
        <v>42</v>
      </c>
      <c r="Q6831" s="4">
        <f t="shared" si="531"/>
        <v>33.333333333600002</v>
      </c>
      <c r="R6831" s="4">
        <f t="shared" si="532"/>
        <v>20.923286015507955</v>
      </c>
      <c r="S6831" s="5">
        <f t="shared" si="533"/>
        <v>63.076619999999991</v>
      </c>
      <c r="T6831" s="6">
        <f t="shared" si="530"/>
        <v>52.540271820160342</v>
      </c>
      <c r="U6831">
        <f t="shared" si="534"/>
        <v>31.734100000000002</v>
      </c>
    </row>
    <row r="6832" spans="1:21" ht="17" x14ac:dyDescent="0.25">
      <c r="A6832" s="1">
        <v>21963</v>
      </c>
      <c r="B6832">
        <v>20171223</v>
      </c>
      <c r="C6832">
        <v>900</v>
      </c>
      <c r="D6832">
        <v>108</v>
      </c>
      <c r="E6832">
        <v>4.7</v>
      </c>
      <c r="F6832">
        <v>15</v>
      </c>
      <c r="G6832">
        <v>1</v>
      </c>
      <c r="H6832" t="s">
        <v>42</v>
      </c>
      <c r="I6832" t="s">
        <v>42</v>
      </c>
      <c r="J6832">
        <v>17.8</v>
      </c>
      <c r="K6832">
        <v>71</v>
      </c>
      <c r="L6832">
        <v>0</v>
      </c>
      <c r="M6832" t="s">
        <v>42</v>
      </c>
      <c r="N6832">
        <v>0.13</v>
      </c>
      <c r="O6832" t="s">
        <v>42</v>
      </c>
      <c r="P6832" t="s">
        <v>42</v>
      </c>
      <c r="Q6832" s="4">
        <f t="shared" si="531"/>
        <v>36.1111111114</v>
      </c>
      <c r="R6832" s="4">
        <f t="shared" si="532"/>
        <v>21.031745455019383</v>
      </c>
      <c r="S6832" s="5">
        <f t="shared" si="533"/>
        <v>63.076619999999991</v>
      </c>
      <c r="T6832" s="6">
        <f t="shared" si="530"/>
        <v>53.181269091525195</v>
      </c>
      <c r="U6832">
        <f t="shared" si="534"/>
        <v>32.643000000000001</v>
      </c>
    </row>
    <row r="6833" spans="1:21" ht="17" x14ac:dyDescent="0.25">
      <c r="A6833" s="1">
        <v>21963</v>
      </c>
      <c r="B6833">
        <v>20171223</v>
      </c>
      <c r="C6833">
        <v>910</v>
      </c>
      <c r="D6833">
        <v>106</v>
      </c>
      <c r="E6833">
        <v>5.2</v>
      </c>
      <c r="F6833">
        <v>16</v>
      </c>
      <c r="G6833">
        <v>1.2</v>
      </c>
      <c r="H6833" t="s">
        <v>42</v>
      </c>
      <c r="I6833" t="s">
        <v>42</v>
      </c>
      <c r="J6833">
        <v>18</v>
      </c>
      <c r="K6833">
        <v>70</v>
      </c>
      <c r="L6833">
        <v>0</v>
      </c>
      <c r="M6833" t="s">
        <v>42</v>
      </c>
      <c r="N6833">
        <v>0.15</v>
      </c>
      <c r="O6833" t="s">
        <v>42</v>
      </c>
      <c r="P6833" t="s">
        <v>42</v>
      </c>
      <c r="Q6833" s="4">
        <f t="shared" si="531"/>
        <v>41.666666667000001</v>
      </c>
      <c r="R6833" s="4">
        <f t="shared" si="532"/>
        <v>21.429586954064327</v>
      </c>
      <c r="S6833" s="5">
        <f t="shared" si="533"/>
        <v>63.344000000000008</v>
      </c>
      <c r="T6833" s="6">
        <f t="shared" si="530"/>
        <v>52.918463040283626</v>
      </c>
      <c r="U6833">
        <f t="shared" si="534"/>
        <v>32.752800000000001</v>
      </c>
    </row>
    <row r="6834" spans="1:21" ht="17" x14ac:dyDescent="0.25">
      <c r="A6834" s="1">
        <v>21963</v>
      </c>
      <c r="B6834">
        <v>20171223</v>
      </c>
      <c r="C6834">
        <v>920</v>
      </c>
      <c r="D6834">
        <v>112</v>
      </c>
      <c r="E6834">
        <v>5.3</v>
      </c>
      <c r="F6834">
        <v>13</v>
      </c>
      <c r="G6834">
        <v>1.3</v>
      </c>
      <c r="H6834" t="s">
        <v>42</v>
      </c>
      <c r="I6834" t="s">
        <v>42</v>
      </c>
      <c r="J6834">
        <v>18.3</v>
      </c>
      <c r="K6834">
        <v>69</v>
      </c>
      <c r="L6834">
        <v>0</v>
      </c>
      <c r="M6834" t="s">
        <v>42</v>
      </c>
      <c r="N6834">
        <v>0.19</v>
      </c>
      <c r="O6834" t="s">
        <v>42</v>
      </c>
      <c r="P6834" t="s">
        <v>42</v>
      </c>
      <c r="Q6834" s="4">
        <f t="shared" si="531"/>
        <v>52.777777778200004</v>
      </c>
      <c r="R6834" s="4">
        <f t="shared" si="532"/>
        <v>22.057932848399336</v>
      </c>
      <c r="S6834" s="5">
        <f t="shared" si="533"/>
        <v>63.756729999999997</v>
      </c>
      <c r="T6834" s="6">
        <f t="shared" si="530"/>
        <v>53.355312702919136</v>
      </c>
      <c r="U6834">
        <f t="shared" si="534"/>
        <v>34.081400000000002</v>
      </c>
    </row>
    <row r="6835" spans="1:21" ht="17" x14ac:dyDescent="0.25">
      <c r="A6835" s="1">
        <v>21963</v>
      </c>
      <c r="B6835">
        <v>20171223</v>
      </c>
      <c r="C6835">
        <v>930</v>
      </c>
      <c r="D6835">
        <v>110</v>
      </c>
      <c r="E6835">
        <v>5.7</v>
      </c>
      <c r="F6835">
        <v>13</v>
      </c>
      <c r="G6835">
        <v>1.3</v>
      </c>
      <c r="H6835" t="s">
        <v>42</v>
      </c>
      <c r="I6835" t="s">
        <v>42</v>
      </c>
      <c r="J6835">
        <v>18.600000000000001</v>
      </c>
      <c r="K6835">
        <v>67</v>
      </c>
      <c r="L6835">
        <v>0</v>
      </c>
      <c r="M6835" t="s">
        <v>42</v>
      </c>
      <c r="N6835">
        <v>0.23</v>
      </c>
      <c r="O6835" t="s">
        <v>42</v>
      </c>
      <c r="P6835" t="s">
        <v>42</v>
      </c>
      <c r="Q6835" s="4">
        <f t="shared" si="531"/>
        <v>63.888888889400008</v>
      </c>
      <c r="R6835" s="4">
        <f t="shared" si="532"/>
        <v>22.626221697932206</v>
      </c>
      <c r="S6835" s="5">
        <f t="shared" si="533"/>
        <v>64.122380000000007</v>
      </c>
      <c r="T6835" s="6">
        <f t="shared" si="530"/>
        <v>53.134088207311862</v>
      </c>
      <c r="U6835">
        <f t="shared" si="534"/>
        <v>34.900000000000006</v>
      </c>
    </row>
    <row r="6836" spans="1:21" ht="17" x14ac:dyDescent="0.25">
      <c r="A6836" s="1">
        <v>21963</v>
      </c>
      <c r="B6836">
        <v>20171223</v>
      </c>
      <c r="C6836">
        <v>940</v>
      </c>
      <c r="D6836">
        <v>115</v>
      </c>
      <c r="E6836">
        <v>6.4</v>
      </c>
      <c r="F6836">
        <v>14</v>
      </c>
      <c r="G6836">
        <v>1.7</v>
      </c>
      <c r="H6836" t="s">
        <v>42</v>
      </c>
      <c r="I6836" t="s">
        <v>42</v>
      </c>
      <c r="J6836">
        <v>19</v>
      </c>
      <c r="K6836">
        <v>66</v>
      </c>
      <c r="L6836">
        <v>0</v>
      </c>
      <c r="M6836" t="s">
        <v>42</v>
      </c>
      <c r="N6836">
        <v>0.26</v>
      </c>
      <c r="O6836" t="s">
        <v>42</v>
      </c>
      <c r="P6836" t="s">
        <v>42</v>
      </c>
      <c r="Q6836" s="4">
        <f t="shared" si="531"/>
        <v>72.222222222799999</v>
      </c>
      <c r="R6836" s="4">
        <f t="shared" si="532"/>
        <v>23.204421525174759</v>
      </c>
      <c r="S6836" s="5">
        <f t="shared" si="533"/>
        <v>64.666600000000003</v>
      </c>
      <c r="T6836" s="6">
        <f t="shared" si="530"/>
        <v>52.905747982727185</v>
      </c>
      <c r="U6836">
        <f t="shared" si="534"/>
        <v>35.570699999999995</v>
      </c>
    </row>
    <row r="6837" spans="1:21" ht="17" x14ac:dyDescent="0.25">
      <c r="A6837" s="1">
        <v>21963</v>
      </c>
      <c r="B6837">
        <v>20171223</v>
      </c>
      <c r="C6837">
        <v>950</v>
      </c>
      <c r="D6837">
        <v>121</v>
      </c>
      <c r="E6837">
        <v>6.9</v>
      </c>
      <c r="F6837">
        <v>14</v>
      </c>
      <c r="G6837">
        <v>1.3</v>
      </c>
      <c r="H6837" t="s">
        <v>42</v>
      </c>
      <c r="I6837" t="s">
        <v>42</v>
      </c>
      <c r="J6837">
        <v>19.3</v>
      </c>
      <c r="K6837">
        <v>64</v>
      </c>
      <c r="L6837">
        <v>0</v>
      </c>
      <c r="M6837" t="s">
        <v>42</v>
      </c>
      <c r="N6837">
        <v>0.3</v>
      </c>
      <c r="O6837" t="s">
        <v>42</v>
      </c>
      <c r="P6837" t="s">
        <v>42</v>
      </c>
      <c r="Q6837" s="4">
        <f t="shared" si="531"/>
        <v>83.333333334000002</v>
      </c>
      <c r="R6837" s="4">
        <f t="shared" si="532"/>
        <v>23.709539847996218</v>
      </c>
      <c r="S6837" s="5">
        <f t="shared" si="533"/>
        <v>65.009480000000011</v>
      </c>
      <c r="T6837" s="6">
        <f t="shared" si="530"/>
        <v>52.502401802395092</v>
      </c>
      <c r="U6837">
        <f t="shared" si="534"/>
        <v>36.219300000000004</v>
      </c>
    </row>
    <row r="6838" spans="1:21" ht="17" x14ac:dyDescent="0.25">
      <c r="A6838" s="1">
        <v>21963</v>
      </c>
      <c r="B6838">
        <v>20171223</v>
      </c>
      <c r="C6838">
        <v>1000</v>
      </c>
      <c r="D6838">
        <v>119</v>
      </c>
      <c r="E6838">
        <v>6.8</v>
      </c>
      <c r="F6838">
        <v>15</v>
      </c>
      <c r="G6838">
        <v>1.5</v>
      </c>
      <c r="H6838" t="s">
        <v>42</v>
      </c>
      <c r="I6838" t="s">
        <v>42</v>
      </c>
      <c r="J6838">
        <v>19.8</v>
      </c>
      <c r="K6838">
        <v>63</v>
      </c>
      <c r="L6838">
        <v>0</v>
      </c>
      <c r="M6838" t="s">
        <v>42</v>
      </c>
      <c r="N6838">
        <v>0.44</v>
      </c>
      <c r="O6838" t="s">
        <v>42</v>
      </c>
      <c r="P6838" t="s">
        <v>42</v>
      </c>
      <c r="Q6838" s="4">
        <f t="shared" si="531"/>
        <v>122.22222222320001</v>
      </c>
      <c r="R6838" s="4">
        <f t="shared" si="532"/>
        <v>24.753356213367532</v>
      </c>
      <c r="S6838" s="5">
        <f t="shared" si="533"/>
        <v>65.678259999999995</v>
      </c>
      <c r="T6838" s="6">
        <f t="shared" si="530"/>
        <v>53.679363077377801</v>
      </c>
      <c r="U6838">
        <f t="shared" si="534"/>
        <v>39.318899999999999</v>
      </c>
    </row>
    <row r="6839" spans="1:21" ht="17" x14ac:dyDescent="0.25">
      <c r="A6839" s="1">
        <v>21963</v>
      </c>
      <c r="B6839">
        <v>20171223</v>
      </c>
      <c r="C6839">
        <v>1010</v>
      </c>
      <c r="D6839">
        <v>107</v>
      </c>
      <c r="E6839">
        <v>5.7</v>
      </c>
      <c r="F6839">
        <v>16</v>
      </c>
      <c r="G6839">
        <v>1.2</v>
      </c>
      <c r="H6839" t="s">
        <v>42</v>
      </c>
      <c r="I6839" t="s">
        <v>42</v>
      </c>
      <c r="J6839">
        <v>20.9</v>
      </c>
      <c r="K6839">
        <v>60</v>
      </c>
      <c r="L6839">
        <v>0</v>
      </c>
      <c r="M6839" t="s">
        <v>42</v>
      </c>
      <c r="N6839">
        <v>0.51</v>
      </c>
      <c r="O6839" t="s">
        <v>42</v>
      </c>
      <c r="P6839" t="s">
        <v>42</v>
      </c>
      <c r="Q6839" s="4">
        <f t="shared" si="531"/>
        <v>141.6666666678</v>
      </c>
      <c r="R6839" s="4">
        <f t="shared" si="532"/>
        <v>26.097498053191032</v>
      </c>
      <c r="S6839" s="5">
        <f t="shared" si="533"/>
        <v>67.063600000000008</v>
      </c>
      <c r="T6839" s="6">
        <f t="shared" si="530"/>
        <v>69.058005149847361</v>
      </c>
      <c r="U6839">
        <f t="shared" si="534"/>
        <v>46.232199999999992</v>
      </c>
    </row>
    <row r="6840" spans="1:21" ht="17" x14ac:dyDescent="0.25">
      <c r="A6840" s="1">
        <v>21963</v>
      </c>
      <c r="B6840">
        <v>20171223</v>
      </c>
      <c r="C6840">
        <v>1020</v>
      </c>
      <c r="D6840">
        <v>112</v>
      </c>
      <c r="E6840">
        <v>6.5</v>
      </c>
      <c r="F6840">
        <v>14</v>
      </c>
      <c r="G6840">
        <v>1.3</v>
      </c>
      <c r="H6840" t="s">
        <v>42</v>
      </c>
      <c r="I6840" t="s">
        <v>42</v>
      </c>
      <c r="J6840">
        <v>20.9</v>
      </c>
      <c r="K6840">
        <v>59</v>
      </c>
      <c r="L6840">
        <v>0</v>
      </c>
      <c r="M6840" t="s">
        <v>42</v>
      </c>
      <c r="N6840">
        <v>0.5</v>
      </c>
      <c r="O6840" t="s">
        <v>42</v>
      </c>
      <c r="P6840" t="s">
        <v>42</v>
      </c>
      <c r="Q6840" s="4">
        <f t="shared" si="531"/>
        <v>138.88888889</v>
      </c>
      <c r="R6840" s="4">
        <f t="shared" si="532"/>
        <v>26.070086920654873</v>
      </c>
      <c r="S6840" s="5">
        <f t="shared" si="533"/>
        <v>66.999690000000001</v>
      </c>
      <c r="T6840" s="6">
        <f t="shared" si="530"/>
        <v>68.215207402416809</v>
      </c>
      <c r="U6840">
        <f t="shared" si="534"/>
        <v>44.813299999999998</v>
      </c>
    </row>
    <row r="6841" spans="1:21" ht="17" x14ac:dyDescent="0.25">
      <c r="A6841" s="1">
        <v>21963</v>
      </c>
      <c r="B6841">
        <v>20171223</v>
      </c>
      <c r="C6841">
        <v>1030</v>
      </c>
      <c r="D6841">
        <v>106</v>
      </c>
      <c r="E6841">
        <v>6.2</v>
      </c>
      <c r="F6841">
        <v>17</v>
      </c>
      <c r="G6841">
        <v>1.6</v>
      </c>
      <c r="H6841" t="s">
        <v>42</v>
      </c>
      <c r="I6841" t="s">
        <v>42</v>
      </c>
      <c r="J6841">
        <v>21.1</v>
      </c>
      <c r="K6841">
        <v>58</v>
      </c>
      <c r="L6841">
        <v>0</v>
      </c>
      <c r="M6841" t="s">
        <v>42</v>
      </c>
      <c r="N6841">
        <v>0.52</v>
      </c>
      <c r="O6841" t="s">
        <v>42</v>
      </c>
      <c r="P6841" t="s">
        <v>42</v>
      </c>
      <c r="Q6841" s="4">
        <f t="shared" si="531"/>
        <v>144.4444444456</v>
      </c>
      <c r="R6841" s="4">
        <f t="shared" si="532"/>
        <v>26.332552687611571</v>
      </c>
      <c r="S6841" s="5">
        <f t="shared" si="533"/>
        <v>67.212620000000001</v>
      </c>
      <c r="T6841" s="6">
        <f t="shared" si="530"/>
        <v>68.397827437654101</v>
      </c>
      <c r="U6841">
        <f t="shared" si="534"/>
        <v>46.283100000000005</v>
      </c>
    </row>
    <row r="6842" spans="1:21" ht="17" x14ac:dyDescent="0.25">
      <c r="A6842" s="1">
        <v>21963</v>
      </c>
      <c r="B6842">
        <v>20171223</v>
      </c>
      <c r="C6842">
        <v>1040</v>
      </c>
      <c r="D6842">
        <v>106</v>
      </c>
      <c r="E6842">
        <v>5.9</v>
      </c>
      <c r="F6842">
        <v>19</v>
      </c>
      <c r="G6842">
        <v>1.4</v>
      </c>
      <c r="H6842" t="s">
        <v>42</v>
      </c>
      <c r="I6842" t="s">
        <v>42</v>
      </c>
      <c r="J6842">
        <v>21.2</v>
      </c>
      <c r="K6842">
        <v>57</v>
      </c>
      <c r="L6842">
        <v>0</v>
      </c>
      <c r="M6842" t="s">
        <v>42</v>
      </c>
      <c r="N6842">
        <v>0.53</v>
      </c>
      <c r="O6842" t="s">
        <v>42</v>
      </c>
      <c r="P6842" t="s">
        <v>42</v>
      </c>
      <c r="Q6842" s="4">
        <f t="shared" si="531"/>
        <v>147.22222222340002</v>
      </c>
      <c r="R6842" s="4">
        <f t="shared" si="532"/>
        <v>26.463115458449732</v>
      </c>
      <c r="S6842" s="5">
        <f t="shared" si="533"/>
        <v>67.28416</v>
      </c>
      <c r="T6842" s="6">
        <f t="shared" si="530"/>
        <v>68.378026344019403</v>
      </c>
      <c r="U6842">
        <f t="shared" si="534"/>
        <v>47.272999999999996</v>
      </c>
    </row>
    <row r="6843" spans="1:21" ht="17" x14ac:dyDescent="0.25">
      <c r="A6843" s="1">
        <v>21963</v>
      </c>
      <c r="B6843">
        <v>20171223</v>
      </c>
      <c r="C6843">
        <v>1050</v>
      </c>
      <c r="D6843">
        <v>109</v>
      </c>
      <c r="E6843">
        <v>5.7</v>
      </c>
      <c r="F6843">
        <v>18</v>
      </c>
      <c r="G6843">
        <v>1.3</v>
      </c>
      <c r="H6843" t="s">
        <v>42</v>
      </c>
      <c r="I6843" t="s">
        <v>42</v>
      </c>
      <c r="J6843">
        <v>21.7</v>
      </c>
      <c r="K6843">
        <v>57</v>
      </c>
      <c r="L6843">
        <v>0</v>
      </c>
      <c r="M6843" t="s">
        <v>42</v>
      </c>
      <c r="N6843">
        <v>0.53</v>
      </c>
      <c r="O6843" t="s">
        <v>42</v>
      </c>
      <c r="P6843" t="s">
        <v>42</v>
      </c>
      <c r="Q6843" s="4">
        <f t="shared" si="531"/>
        <v>147.22222222340002</v>
      </c>
      <c r="R6843" s="4">
        <f t="shared" si="532"/>
        <v>26.985068176881107</v>
      </c>
      <c r="S6843" s="5">
        <f t="shared" si="533"/>
        <v>67.971310000000003</v>
      </c>
      <c r="T6843" s="6">
        <f t="shared" si="530"/>
        <v>69.293738841566977</v>
      </c>
      <c r="U6843">
        <f t="shared" si="534"/>
        <v>49.717999999999996</v>
      </c>
    </row>
    <row r="6844" spans="1:21" ht="17" x14ac:dyDescent="0.25">
      <c r="A6844" s="1">
        <v>21963</v>
      </c>
      <c r="B6844">
        <v>20171223</v>
      </c>
      <c r="C6844">
        <v>1100</v>
      </c>
      <c r="D6844">
        <v>112</v>
      </c>
      <c r="E6844">
        <v>6.5</v>
      </c>
      <c r="F6844">
        <v>16</v>
      </c>
      <c r="G6844">
        <v>1.3</v>
      </c>
      <c r="H6844" t="s">
        <v>42</v>
      </c>
      <c r="I6844" t="s">
        <v>42</v>
      </c>
      <c r="J6844">
        <v>21.5</v>
      </c>
      <c r="K6844">
        <v>56</v>
      </c>
      <c r="L6844">
        <v>0</v>
      </c>
      <c r="M6844" t="s">
        <v>42</v>
      </c>
      <c r="N6844">
        <v>0.41</v>
      </c>
      <c r="O6844" t="s">
        <v>42</v>
      </c>
      <c r="P6844" t="s">
        <v>42</v>
      </c>
      <c r="Q6844" s="4">
        <f t="shared" si="531"/>
        <v>113.8888888898</v>
      </c>
      <c r="R6844" s="4">
        <f t="shared" si="532"/>
        <v>26.420947967591953</v>
      </c>
      <c r="S6844" s="5">
        <f t="shared" si="533"/>
        <v>67.626599999999996</v>
      </c>
      <c r="T6844" s="6">
        <f t="shared" si="530"/>
        <v>67.619042025169279</v>
      </c>
      <c r="U6844">
        <f t="shared" si="534"/>
        <v>46.809200000000004</v>
      </c>
    </row>
    <row r="6845" spans="1:21" ht="17" x14ac:dyDescent="0.25">
      <c r="A6845" s="1">
        <v>21963</v>
      </c>
      <c r="B6845">
        <v>20171223</v>
      </c>
      <c r="C6845">
        <v>1110</v>
      </c>
      <c r="D6845">
        <v>112</v>
      </c>
      <c r="E6845">
        <v>5.9</v>
      </c>
      <c r="F6845">
        <v>14</v>
      </c>
      <c r="G6845">
        <v>1.1000000000000001</v>
      </c>
      <c r="H6845" t="s">
        <v>42</v>
      </c>
      <c r="I6845" t="s">
        <v>42</v>
      </c>
      <c r="J6845">
        <v>21.6</v>
      </c>
      <c r="K6845">
        <v>57</v>
      </c>
      <c r="L6845">
        <v>0</v>
      </c>
      <c r="M6845" t="s">
        <v>42</v>
      </c>
      <c r="N6845">
        <v>0.54</v>
      </c>
      <c r="O6845" t="s">
        <v>42</v>
      </c>
      <c r="P6845" t="s">
        <v>42</v>
      </c>
      <c r="Q6845" s="4">
        <f t="shared" si="531"/>
        <v>150.00000000120002</v>
      </c>
      <c r="R6845" s="4">
        <f t="shared" si="532"/>
        <v>26.906428959882572</v>
      </c>
      <c r="S6845" s="5">
        <f t="shared" si="533"/>
        <v>67.833879999999994</v>
      </c>
      <c r="T6845" s="6">
        <f t="shared" si="530"/>
        <v>69.065162271240311</v>
      </c>
      <c r="U6845">
        <f t="shared" si="534"/>
        <v>49.015900000000002</v>
      </c>
    </row>
    <row r="6846" spans="1:21" ht="17" x14ac:dyDescent="0.25">
      <c r="A6846" s="1">
        <v>21963</v>
      </c>
      <c r="B6846">
        <v>20171223</v>
      </c>
      <c r="C6846">
        <v>1120</v>
      </c>
      <c r="D6846">
        <v>104</v>
      </c>
      <c r="E6846">
        <v>5.9</v>
      </c>
      <c r="F6846">
        <v>22</v>
      </c>
      <c r="G6846">
        <v>1.2</v>
      </c>
      <c r="H6846" t="s">
        <v>42</v>
      </c>
      <c r="I6846" t="s">
        <v>42</v>
      </c>
      <c r="J6846">
        <v>21.8</v>
      </c>
      <c r="K6846">
        <v>56</v>
      </c>
      <c r="L6846">
        <v>0</v>
      </c>
      <c r="M6846" t="s">
        <v>42</v>
      </c>
      <c r="N6846">
        <v>0.47</v>
      </c>
      <c r="O6846" t="s">
        <v>42</v>
      </c>
      <c r="P6846" t="s">
        <v>42</v>
      </c>
      <c r="Q6846" s="4">
        <f t="shared" si="531"/>
        <v>130.55555555659998</v>
      </c>
      <c r="R6846" s="4">
        <f t="shared" si="532"/>
        <v>26.923365927648312</v>
      </c>
      <c r="S6846" s="5">
        <f t="shared" si="533"/>
        <v>68.035920000000004</v>
      </c>
      <c r="T6846" s="6">
        <f t="shared" si="530"/>
        <v>68.711414571277203</v>
      </c>
      <c r="U6846">
        <f t="shared" si="534"/>
        <v>49.445599999999999</v>
      </c>
    </row>
    <row r="6847" spans="1:21" ht="17" x14ac:dyDescent="0.25">
      <c r="A6847" s="1">
        <v>21963</v>
      </c>
      <c r="B6847">
        <v>20171223</v>
      </c>
      <c r="C6847">
        <v>1130</v>
      </c>
      <c r="D6847">
        <v>101</v>
      </c>
      <c r="E6847">
        <v>5.6</v>
      </c>
      <c r="F6847">
        <v>18</v>
      </c>
      <c r="G6847">
        <v>1.1000000000000001</v>
      </c>
      <c r="H6847" t="s">
        <v>42</v>
      </c>
      <c r="I6847" t="s">
        <v>42</v>
      </c>
      <c r="J6847">
        <v>22.1</v>
      </c>
      <c r="K6847">
        <v>55</v>
      </c>
      <c r="L6847">
        <v>0</v>
      </c>
      <c r="M6847" t="s">
        <v>42</v>
      </c>
      <c r="N6847">
        <v>0.55000000000000004</v>
      </c>
      <c r="O6847" t="s">
        <v>42</v>
      </c>
      <c r="P6847" t="s">
        <v>42</v>
      </c>
      <c r="Q6847" s="4">
        <f t="shared" si="531"/>
        <v>152.77777777900002</v>
      </c>
      <c r="R6847" s="4">
        <f t="shared" si="532"/>
        <v>27.455109564042679</v>
      </c>
      <c r="S6847" s="5">
        <f t="shared" si="533"/>
        <v>68.369450000000001</v>
      </c>
      <c r="T6847" s="6">
        <f t="shared" si="530"/>
        <v>69.316182028244512</v>
      </c>
      <c r="U6847">
        <f t="shared" si="534"/>
        <v>51.689800000000012</v>
      </c>
    </row>
    <row r="6848" spans="1:21" ht="17" x14ac:dyDescent="0.25">
      <c r="A6848" s="1">
        <v>21963</v>
      </c>
      <c r="B6848">
        <v>20171223</v>
      </c>
      <c r="C6848">
        <v>1140</v>
      </c>
      <c r="D6848">
        <v>79</v>
      </c>
      <c r="E6848">
        <v>5</v>
      </c>
      <c r="F6848">
        <v>20</v>
      </c>
      <c r="G6848">
        <v>1.6</v>
      </c>
      <c r="H6848" t="s">
        <v>42</v>
      </c>
      <c r="I6848" t="s">
        <v>42</v>
      </c>
      <c r="J6848">
        <v>22</v>
      </c>
      <c r="K6848">
        <v>56</v>
      </c>
      <c r="L6848">
        <v>0</v>
      </c>
      <c r="M6848" t="s">
        <v>42</v>
      </c>
      <c r="N6848">
        <v>0.46</v>
      </c>
      <c r="O6848" t="s">
        <v>42</v>
      </c>
      <c r="P6848" t="s">
        <v>42</v>
      </c>
      <c r="Q6848" s="4">
        <f t="shared" si="531"/>
        <v>127.77777777880002</v>
      </c>
      <c r="R6848" s="4">
        <f t="shared" si="532"/>
        <v>27.102987610621891</v>
      </c>
      <c r="S6848" s="5">
        <f t="shared" si="533"/>
        <v>68.308799999999991</v>
      </c>
      <c r="T6848" s="6">
        <f t="shared" si="530"/>
        <v>69.483904374678261</v>
      </c>
      <c r="U6848">
        <f t="shared" si="534"/>
        <v>51.758699999999997</v>
      </c>
    </row>
    <row r="6849" spans="1:21" ht="17" x14ac:dyDescent="0.25">
      <c r="A6849" s="1">
        <v>21963</v>
      </c>
      <c r="B6849">
        <v>20171223</v>
      </c>
      <c r="C6849">
        <v>1150</v>
      </c>
      <c r="D6849">
        <v>79</v>
      </c>
      <c r="E6849">
        <v>5.0999999999999996</v>
      </c>
      <c r="F6849">
        <v>19</v>
      </c>
      <c r="G6849">
        <v>1.2</v>
      </c>
      <c r="H6849" t="s">
        <v>42</v>
      </c>
      <c r="I6849" t="s">
        <v>42</v>
      </c>
      <c r="J6849">
        <v>22.1</v>
      </c>
      <c r="K6849">
        <v>55</v>
      </c>
      <c r="L6849">
        <v>0</v>
      </c>
      <c r="M6849" t="s">
        <v>42</v>
      </c>
      <c r="N6849">
        <v>0.37</v>
      </c>
      <c r="O6849" t="s">
        <v>42</v>
      </c>
      <c r="P6849" t="s">
        <v>42</v>
      </c>
      <c r="Q6849" s="4">
        <f t="shared" si="531"/>
        <v>102.7777777786</v>
      </c>
      <c r="R6849" s="4">
        <f t="shared" si="532"/>
        <v>26.906876187453673</v>
      </c>
      <c r="S6849" s="5">
        <f t="shared" si="533"/>
        <v>68.369450000000001</v>
      </c>
      <c r="T6849" s="6">
        <f t="shared" si="530"/>
        <v>68.742863603292946</v>
      </c>
      <c r="U6849">
        <f t="shared" si="534"/>
        <v>51.479600000000005</v>
      </c>
    </row>
    <row r="6850" spans="1:21" ht="17" x14ac:dyDescent="0.25">
      <c r="A6850" s="1">
        <v>21963</v>
      </c>
      <c r="B6850">
        <v>20171223</v>
      </c>
      <c r="C6850">
        <v>1200</v>
      </c>
      <c r="D6850">
        <v>85</v>
      </c>
      <c r="E6850">
        <v>4.5999999999999996</v>
      </c>
      <c r="F6850">
        <v>19</v>
      </c>
      <c r="G6850">
        <v>1</v>
      </c>
      <c r="H6850" t="s">
        <v>42</v>
      </c>
      <c r="I6850" t="s">
        <v>42</v>
      </c>
      <c r="J6850">
        <v>21.8</v>
      </c>
      <c r="K6850">
        <v>56</v>
      </c>
      <c r="L6850">
        <v>0</v>
      </c>
      <c r="M6850" t="s">
        <v>42</v>
      </c>
      <c r="N6850">
        <v>0.38</v>
      </c>
      <c r="O6850" t="s">
        <v>42</v>
      </c>
      <c r="P6850" t="s">
        <v>42</v>
      </c>
      <c r="Q6850" s="4">
        <f t="shared" si="531"/>
        <v>105.55555555640001</v>
      </c>
      <c r="R6850" s="4">
        <f t="shared" si="532"/>
        <v>26.629544692004171</v>
      </c>
      <c r="S6850" s="5">
        <f t="shared" si="533"/>
        <v>68.035920000000004</v>
      </c>
      <c r="T6850" s="6">
        <f t="shared" si="530"/>
        <v>68.9865974309688</v>
      </c>
      <c r="U6850">
        <f t="shared" si="534"/>
        <v>51.125500000000002</v>
      </c>
    </row>
    <row r="6851" spans="1:21" ht="17" x14ac:dyDescent="0.25">
      <c r="A6851" s="1">
        <v>21963</v>
      </c>
      <c r="B6851">
        <v>20171223</v>
      </c>
      <c r="C6851">
        <v>1210</v>
      </c>
      <c r="D6851">
        <v>88</v>
      </c>
      <c r="E6851">
        <v>6.2</v>
      </c>
      <c r="F6851">
        <v>14</v>
      </c>
      <c r="G6851">
        <v>1.2</v>
      </c>
      <c r="H6851" t="s">
        <v>42</v>
      </c>
      <c r="I6851" t="s">
        <v>42</v>
      </c>
      <c r="J6851">
        <v>21.9</v>
      </c>
      <c r="K6851">
        <v>55</v>
      </c>
      <c r="L6851">
        <v>0</v>
      </c>
      <c r="M6851" t="s">
        <v>42</v>
      </c>
      <c r="N6851">
        <v>0.44</v>
      </c>
      <c r="O6851" t="s">
        <v>42</v>
      </c>
      <c r="P6851" t="s">
        <v>42</v>
      </c>
      <c r="Q6851" s="4">
        <f t="shared" si="531"/>
        <v>122.22222222320001</v>
      </c>
      <c r="R6851" s="4">
        <f t="shared" si="532"/>
        <v>26.936791313644186</v>
      </c>
      <c r="S6851" s="5">
        <f t="shared" si="533"/>
        <v>68.098550000000003</v>
      </c>
      <c r="T6851" s="6">
        <f t="shared" si="530"/>
        <v>68.194397308004653</v>
      </c>
      <c r="U6851">
        <f t="shared" si="534"/>
        <v>49.179899999999989</v>
      </c>
    </row>
    <row r="6852" spans="1:21" ht="17" x14ac:dyDescent="0.25">
      <c r="A6852" s="1">
        <v>21963</v>
      </c>
      <c r="B6852">
        <v>20171223</v>
      </c>
      <c r="C6852">
        <v>1220</v>
      </c>
      <c r="D6852">
        <v>86</v>
      </c>
      <c r="E6852">
        <v>5.3</v>
      </c>
      <c r="F6852">
        <v>19</v>
      </c>
      <c r="G6852">
        <v>1.3</v>
      </c>
      <c r="H6852" t="s">
        <v>42</v>
      </c>
      <c r="I6852" t="s">
        <v>42</v>
      </c>
      <c r="J6852">
        <v>22</v>
      </c>
      <c r="K6852">
        <v>55</v>
      </c>
      <c r="L6852">
        <v>0</v>
      </c>
      <c r="M6852" t="s">
        <v>42</v>
      </c>
      <c r="N6852">
        <v>0.42</v>
      </c>
      <c r="O6852" t="s">
        <v>42</v>
      </c>
      <c r="P6852" t="s">
        <v>42</v>
      </c>
      <c r="Q6852" s="4">
        <f t="shared" si="531"/>
        <v>116.6666666676</v>
      </c>
      <c r="R6852" s="4">
        <f t="shared" si="532"/>
        <v>26.977195813123767</v>
      </c>
      <c r="S6852" s="5">
        <f t="shared" si="533"/>
        <v>68.233999999999995</v>
      </c>
      <c r="T6852" s="6">
        <f t="shared" si="530"/>
        <v>68.739676730398244</v>
      </c>
      <c r="U6852">
        <f t="shared" si="534"/>
        <v>51.013100000000001</v>
      </c>
    </row>
    <row r="6853" spans="1:21" ht="17" x14ac:dyDescent="0.25">
      <c r="A6853" s="1">
        <v>21963</v>
      </c>
      <c r="B6853">
        <v>20171223</v>
      </c>
      <c r="C6853">
        <v>1230</v>
      </c>
      <c r="D6853">
        <v>92</v>
      </c>
      <c r="E6853">
        <v>5.2</v>
      </c>
      <c r="F6853">
        <v>20</v>
      </c>
      <c r="G6853">
        <v>1.3</v>
      </c>
      <c r="H6853" t="s">
        <v>42</v>
      </c>
      <c r="I6853" t="s">
        <v>42</v>
      </c>
      <c r="J6853">
        <v>22</v>
      </c>
      <c r="K6853">
        <v>55</v>
      </c>
      <c r="L6853">
        <v>0</v>
      </c>
      <c r="M6853" t="s">
        <v>42</v>
      </c>
      <c r="N6853">
        <v>0.38</v>
      </c>
      <c r="O6853" t="s">
        <v>42</v>
      </c>
      <c r="P6853" t="s">
        <v>42</v>
      </c>
      <c r="Q6853" s="4">
        <f t="shared" si="531"/>
        <v>105.55555555640001</v>
      </c>
      <c r="R6853" s="4">
        <f t="shared" si="532"/>
        <v>26.838917510196559</v>
      </c>
      <c r="S6853" s="5">
        <f t="shared" si="533"/>
        <v>68.233999999999995</v>
      </c>
      <c r="T6853" s="6">
        <f t="shared" si="530"/>
        <v>68.581132203429888</v>
      </c>
      <c r="U6853">
        <f t="shared" si="534"/>
        <v>50.947499999999991</v>
      </c>
    </row>
    <row r="6854" spans="1:21" ht="17" x14ac:dyDescent="0.25">
      <c r="A6854" s="1">
        <v>21963</v>
      </c>
      <c r="B6854">
        <v>20171223</v>
      </c>
      <c r="C6854">
        <v>1240</v>
      </c>
      <c r="D6854">
        <v>103</v>
      </c>
      <c r="E6854">
        <v>6</v>
      </c>
      <c r="F6854">
        <v>13</v>
      </c>
      <c r="G6854">
        <v>1.4</v>
      </c>
      <c r="H6854" t="s">
        <v>42</v>
      </c>
      <c r="I6854" t="s">
        <v>42</v>
      </c>
      <c r="J6854">
        <v>22</v>
      </c>
      <c r="K6854">
        <v>54</v>
      </c>
      <c r="L6854">
        <v>0</v>
      </c>
      <c r="M6854" t="s">
        <v>42</v>
      </c>
      <c r="N6854">
        <v>0.39</v>
      </c>
      <c r="O6854" t="s">
        <v>42</v>
      </c>
      <c r="P6854" t="s">
        <v>42</v>
      </c>
      <c r="Q6854" s="4">
        <f t="shared" si="531"/>
        <v>108.33333333420001</v>
      </c>
      <c r="R6854" s="4">
        <f t="shared" si="532"/>
        <v>26.87479404714334</v>
      </c>
      <c r="S6854" s="5">
        <f t="shared" si="533"/>
        <v>68.159199999999998</v>
      </c>
      <c r="T6854" s="6">
        <f t="shared" si="530"/>
        <v>67.823254495519464</v>
      </c>
      <c r="U6854">
        <f t="shared" si="534"/>
        <v>49.6464</v>
      </c>
    </row>
    <row r="6855" spans="1:21" ht="17" x14ac:dyDescent="0.25">
      <c r="A6855" s="1">
        <v>21963</v>
      </c>
      <c r="B6855">
        <v>20171223</v>
      </c>
      <c r="C6855">
        <v>1250</v>
      </c>
      <c r="D6855">
        <v>96</v>
      </c>
      <c r="E6855">
        <v>4.8</v>
      </c>
      <c r="F6855">
        <v>17</v>
      </c>
      <c r="G6855">
        <v>1.2</v>
      </c>
      <c r="H6855" t="s">
        <v>42</v>
      </c>
      <c r="I6855" t="s">
        <v>42</v>
      </c>
      <c r="J6855">
        <v>22.2</v>
      </c>
      <c r="K6855">
        <v>55</v>
      </c>
      <c r="L6855">
        <v>0</v>
      </c>
      <c r="M6855" t="s">
        <v>42</v>
      </c>
      <c r="N6855">
        <v>0.37</v>
      </c>
      <c r="O6855" t="s">
        <v>42</v>
      </c>
      <c r="P6855" t="s">
        <v>42</v>
      </c>
      <c r="Q6855" s="4">
        <f t="shared" si="531"/>
        <v>102.7777777786</v>
      </c>
      <c r="R6855" s="4">
        <f t="shared" si="532"/>
        <v>27.011722888656283</v>
      </c>
      <c r="S6855" s="5">
        <f t="shared" si="533"/>
        <v>68.504900000000006</v>
      </c>
      <c r="T6855" s="6">
        <f t="shared" si="530"/>
        <v>69.078888430706641</v>
      </c>
      <c r="U6855">
        <f t="shared" si="534"/>
        <v>52.410599999999995</v>
      </c>
    </row>
    <row r="6856" spans="1:21" ht="17" x14ac:dyDescent="0.25">
      <c r="A6856" s="1">
        <v>21963</v>
      </c>
      <c r="B6856">
        <v>20171223</v>
      </c>
      <c r="C6856">
        <v>1300</v>
      </c>
      <c r="D6856">
        <v>87</v>
      </c>
      <c r="E6856">
        <v>5.6</v>
      </c>
      <c r="F6856">
        <v>22</v>
      </c>
      <c r="G6856">
        <v>1.3</v>
      </c>
      <c r="H6856" t="s">
        <v>42</v>
      </c>
      <c r="I6856" t="s">
        <v>42</v>
      </c>
      <c r="J6856">
        <v>22.3</v>
      </c>
      <c r="K6856">
        <v>54</v>
      </c>
      <c r="L6856">
        <v>0</v>
      </c>
      <c r="M6856" t="s">
        <v>42</v>
      </c>
      <c r="N6856">
        <v>0.36</v>
      </c>
      <c r="O6856" t="s">
        <v>42</v>
      </c>
      <c r="P6856" t="s">
        <v>42</v>
      </c>
      <c r="Q6856" s="4">
        <f t="shared" si="531"/>
        <v>100.0000000008</v>
      </c>
      <c r="R6856" s="4">
        <f t="shared" si="532"/>
        <v>27.078809519548678</v>
      </c>
      <c r="S6856" s="5">
        <f t="shared" si="533"/>
        <v>68.562579999999997</v>
      </c>
      <c r="T6856" s="6">
        <f t="shared" si="530"/>
        <v>68.352916959278815</v>
      </c>
      <c r="U6856">
        <f t="shared" si="534"/>
        <v>51.412700000000008</v>
      </c>
    </row>
    <row r="6857" spans="1:21" ht="17" x14ac:dyDescent="0.25">
      <c r="A6857" s="1">
        <v>21963</v>
      </c>
      <c r="B6857">
        <v>20171223</v>
      </c>
      <c r="C6857">
        <v>1310</v>
      </c>
      <c r="D6857">
        <v>83</v>
      </c>
      <c r="E6857">
        <v>5.3</v>
      </c>
      <c r="F6857">
        <v>17</v>
      </c>
      <c r="G6857">
        <v>1</v>
      </c>
      <c r="H6857" t="s">
        <v>42</v>
      </c>
      <c r="I6857" t="s">
        <v>42</v>
      </c>
      <c r="J6857">
        <v>22.2</v>
      </c>
      <c r="K6857">
        <v>55</v>
      </c>
      <c r="L6857">
        <v>0</v>
      </c>
      <c r="M6857" t="s">
        <v>42</v>
      </c>
      <c r="N6857">
        <v>0.41</v>
      </c>
      <c r="O6857" t="s">
        <v>42</v>
      </c>
      <c r="P6857" t="s">
        <v>42</v>
      </c>
      <c r="Q6857" s="4">
        <f t="shared" si="531"/>
        <v>113.8888888898</v>
      </c>
      <c r="R6857" s="4">
        <f t="shared" si="532"/>
        <v>27.153520345370627</v>
      </c>
      <c r="S6857" s="5">
        <f t="shared" si="533"/>
        <v>68.504900000000006</v>
      </c>
      <c r="T6857" s="6">
        <f t="shared" si="530"/>
        <v>69.012979755380869</v>
      </c>
      <c r="U6857">
        <f t="shared" si="534"/>
        <v>51.796199999999999</v>
      </c>
    </row>
    <row r="6858" spans="1:21" ht="17" x14ac:dyDescent="0.25">
      <c r="A6858" s="1">
        <v>21963</v>
      </c>
      <c r="B6858">
        <v>20171223</v>
      </c>
      <c r="C6858">
        <v>1320</v>
      </c>
      <c r="D6858">
        <v>105</v>
      </c>
      <c r="E6858">
        <v>5.4</v>
      </c>
      <c r="F6858">
        <v>13</v>
      </c>
      <c r="G6858">
        <v>1.3</v>
      </c>
      <c r="H6858" t="s">
        <v>42</v>
      </c>
      <c r="I6858" t="s">
        <v>42</v>
      </c>
      <c r="J6858">
        <v>22.5</v>
      </c>
      <c r="K6858">
        <v>54</v>
      </c>
      <c r="L6858">
        <v>0</v>
      </c>
      <c r="M6858" t="s">
        <v>42</v>
      </c>
      <c r="N6858">
        <v>0.42</v>
      </c>
      <c r="O6858" t="s">
        <v>42</v>
      </c>
      <c r="P6858" t="s">
        <v>42</v>
      </c>
      <c r="Q6858" s="4">
        <f t="shared" si="531"/>
        <v>116.6666666676</v>
      </c>
      <c r="R6858" s="4">
        <f t="shared" si="532"/>
        <v>27.501743877486547</v>
      </c>
      <c r="S6858" s="5">
        <f t="shared" si="533"/>
        <v>68.831500000000005</v>
      </c>
      <c r="T6858" s="6">
        <f t="shared" ref="T6858:T6921" si="535">IF(R6858&gt;25,8.62+(0.38*K6858)+(1.55*R6858)+EXP(-E6858+2.4)-0.5*E6858,10.66+(0.28*K6858)+(1.3*R6858)-E6858)</f>
        <v>69.117490078472017</v>
      </c>
      <c r="U6858">
        <f t="shared" si="534"/>
        <v>52.94809999999999</v>
      </c>
    </row>
    <row r="6859" spans="1:21" ht="17" x14ac:dyDescent="0.25">
      <c r="A6859" s="1">
        <v>21963</v>
      </c>
      <c r="B6859">
        <v>20171223</v>
      </c>
      <c r="C6859">
        <v>1330</v>
      </c>
      <c r="D6859">
        <v>90</v>
      </c>
      <c r="E6859">
        <v>4.5999999999999996</v>
      </c>
      <c r="F6859">
        <v>15</v>
      </c>
      <c r="G6859">
        <v>1.2</v>
      </c>
      <c r="H6859" t="s">
        <v>42</v>
      </c>
      <c r="I6859" t="s">
        <v>42</v>
      </c>
      <c r="J6859">
        <v>23</v>
      </c>
      <c r="K6859">
        <v>53</v>
      </c>
      <c r="L6859">
        <v>0</v>
      </c>
      <c r="M6859" t="s">
        <v>42</v>
      </c>
      <c r="N6859">
        <v>0.41</v>
      </c>
      <c r="O6859" t="s">
        <v>42</v>
      </c>
      <c r="P6859" t="s">
        <v>42</v>
      </c>
      <c r="Q6859" s="4">
        <f t="shared" ref="Q6859:Q6922" si="536">N6859*277.77777778</f>
        <v>113.8888888898</v>
      </c>
      <c r="R6859" s="4">
        <f t="shared" ref="R6859:R6922" si="537">1.33*J6859-2.65*SQRT(J6859)+3.21*LOG10(Q6859+1)+3.5</f>
        <v>27.994538937345052</v>
      </c>
      <c r="S6859" s="5">
        <f t="shared" ref="S6859:S6922" si="538">(1.8*J6859+32)-((0.55-0.0055*K6859)*(1.8*J6859-26))</f>
        <v>69.4191</v>
      </c>
      <c r="T6859" s="6">
        <f t="shared" si="535"/>
        <v>69.962338511247154</v>
      </c>
      <c r="U6859">
        <f t="shared" ref="U6859:U6922" si="539">61.78+4.21*(J6859-22.48)-1.7*(E6859-7.05)+5.89*(N6859-2.41)</f>
        <v>56.354200000000006</v>
      </c>
    </row>
    <row r="6860" spans="1:21" ht="17" x14ac:dyDescent="0.25">
      <c r="A6860" s="1">
        <v>21963</v>
      </c>
      <c r="B6860">
        <v>20171223</v>
      </c>
      <c r="C6860">
        <v>1340</v>
      </c>
      <c r="D6860">
        <v>97</v>
      </c>
      <c r="E6860">
        <v>4.5999999999999996</v>
      </c>
      <c r="F6860">
        <v>19</v>
      </c>
      <c r="G6860">
        <v>1.2</v>
      </c>
      <c r="H6860" t="s">
        <v>42</v>
      </c>
      <c r="I6860" t="s">
        <v>42</v>
      </c>
      <c r="J6860">
        <v>22.9</v>
      </c>
      <c r="K6860">
        <v>52</v>
      </c>
      <c r="L6860">
        <v>0</v>
      </c>
      <c r="M6860" t="s">
        <v>42</v>
      </c>
      <c r="N6860">
        <v>0.45</v>
      </c>
      <c r="O6860" t="s">
        <v>42</v>
      </c>
      <c r="P6860" t="s">
        <v>42</v>
      </c>
      <c r="Q6860" s="4">
        <f t="shared" si="536"/>
        <v>125.000000001</v>
      </c>
      <c r="R6860" s="4">
        <f t="shared" si="537"/>
        <v>28.017894168992719</v>
      </c>
      <c r="S6860" s="5">
        <f t="shared" si="538"/>
        <v>69.201920000000001</v>
      </c>
      <c r="T6860" s="6">
        <f t="shared" si="535"/>
        <v>69.618539120301051</v>
      </c>
      <c r="U6860">
        <f t="shared" si="539"/>
        <v>56.168799999999997</v>
      </c>
    </row>
    <row r="6861" spans="1:21" ht="17" x14ac:dyDescent="0.25">
      <c r="A6861" s="1">
        <v>21963</v>
      </c>
      <c r="B6861">
        <v>20171223</v>
      </c>
      <c r="C6861">
        <v>1350</v>
      </c>
      <c r="D6861">
        <v>90</v>
      </c>
      <c r="E6861">
        <v>5.7</v>
      </c>
      <c r="F6861">
        <v>16</v>
      </c>
      <c r="G6861">
        <v>1.3</v>
      </c>
      <c r="H6861" t="s">
        <v>42</v>
      </c>
      <c r="I6861" t="s">
        <v>42</v>
      </c>
      <c r="J6861">
        <v>23.3</v>
      </c>
      <c r="K6861">
        <v>52</v>
      </c>
      <c r="L6861">
        <v>0</v>
      </c>
      <c r="M6861" t="s">
        <v>42</v>
      </c>
      <c r="N6861">
        <v>0.55000000000000004</v>
      </c>
      <c r="O6861" t="s">
        <v>42</v>
      </c>
      <c r="P6861" t="s">
        <v>42</v>
      </c>
      <c r="Q6861" s="4">
        <f t="shared" si="536"/>
        <v>152.77777777900002</v>
      </c>
      <c r="R6861" s="4">
        <f t="shared" si="537"/>
        <v>28.71735890468242</v>
      </c>
      <c r="S6861" s="5">
        <f t="shared" si="538"/>
        <v>69.731839999999991</v>
      </c>
      <c r="T6861" s="6">
        <f t="shared" si="535"/>
        <v>70.078789469659</v>
      </c>
      <c r="U6861">
        <f t="shared" si="539"/>
        <v>56.57180000000001</v>
      </c>
    </row>
    <row r="6862" spans="1:21" ht="17" x14ac:dyDescent="0.25">
      <c r="A6862" s="1">
        <v>21963</v>
      </c>
      <c r="B6862">
        <v>20171223</v>
      </c>
      <c r="C6862">
        <v>1400</v>
      </c>
      <c r="D6862">
        <v>81</v>
      </c>
      <c r="E6862">
        <v>6</v>
      </c>
      <c r="F6862">
        <v>17</v>
      </c>
      <c r="G6862">
        <v>1</v>
      </c>
      <c r="H6862" t="s">
        <v>42</v>
      </c>
      <c r="I6862" t="s">
        <v>42</v>
      </c>
      <c r="J6862">
        <v>23.4</v>
      </c>
      <c r="K6862">
        <v>51</v>
      </c>
      <c r="L6862">
        <v>0</v>
      </c>
      <c r="M6862" t="s">
        <v>42</v>
      </c>
      <c r="N6862">
        <v>0.57999999999999996</v>
      </c>
      <c r="O6862" t="s">
        <v>42</v>
      </c>
      <c r="P6862" t="s">
        <v>42</v>
      </c>
      <c r="Q6862" s="4">
        <f t="shared" si="536"/>
        <v>161.11111111239998</v>
      </c>
      <c r="R6862" s="4">
        <f t="shared" si="537"/>
        <v>28.896509211894134</v>
      </c>
      <c r="S6862" s="5">
        <f t="shared" si="538"/>
        <v>69.775660000000002</v>
      </c>
      <c r="T6862" s="6">
        <f t="shared" si="535"/>
        <v>69.816913000883204</v>
      </c>
      <c r="U6862">
        <f t="shared" si="539"/>
        <v>56.659499999999994</v>
      </c>
    </row>
    <row r="6863" spans="1:21" ht="17" x14ac:dyDescent="0.25">
      <c r="A6863" s="1">
        <v>21963</v>
      </c>
      <c r="B6863">
        <v>20171223</v>
      </c>
      <c r="C6863">
        <v>1410</v>
      </c>
      <c r="D6863">
        <v>92</v>
      </c>
      <c r="E6863">
        <v>6.2</v>
      </c>
      <c r="F6863">
        <v>15</v>
      </c>
      <c r="G6863">
        <v>1.1000000000000001</v>
      </c>
      <c r="H6863" t="s">
        <v>42</v>
      </c>
      <c r="I6863" t="s">
        <v>42</v>
      </c>
      <c r="J6863">
        <v>23.4</v>
      </c>
      <c r="K6863">
        <v>50</v>
      </c>
      <c r="L6863">
        <v>0</v>
      </c>
      <c r="M6863" t="s">
        <v>42</v>
      </c>
      <c r="N6863">
        <v>0.53</v>
      </c>
      <c r="O6863" t="s">
        <v>42</v>
      </c>
      <c r="P6863" t="s">
        <v>42</v>
      </c>
      <c r="Q6863" s="4">
        <f t="shared" si="536"/>
        <v>147.22222222340002</v>
      </c>
      <c r="R6863" s="4">
        <f t="shared" si="537"/>
        <v>28.771641937869653</v>
      </c>
      <c r="S6863" s="5">
        <f t="shared" si="538"/>
        <v>69.686999999999998</v>
      </c>
      <c r="T6863" s="6">
        <f t="shared" si="535"/>
        <v>69.138415775554122</v>
      </c>
      <c r="U6863">
        <f t="shared" si="539"/>
        <v>56.024999999999991</v>
      </c>
    </row>
    <row r="6864" spans="1:21" ht="17" x14ac:dyDescent="0.25">
      <c r="A6864" s="1">
        <v>21963</v>
      </c>
      <c r="B6864">
        <v>20171223</v>
      </c>
      <c r="C6864">
        <v>1420</v>
      </c>
      <c r="D6864">
        <v>96</v>
      </c>
      <c r="E6864">
        <v>5.2</v>
      </c>
      <c r="F6864">
        <v>19</v>
      </c>
      <c r="G6864">
        <v>1.5</v>
      </c>
      <c r="H6864" t="s">
        <v>42</v>
      </c>
      <c r="I6864" t="s">
        <v>42</v>
      </c>
      <c r="J6864">
        <v>23.6</v>
      </c>
      <c r="K6864">
        <v>51</v>
      </c>
      <c r="L6864">
        <v>0</v>
      </c>
      <c r="M6864" t="s">
        <v>42</v>
      </c>
      <c r="N6864">
        <v>0.48</v>
      </c>
      <c r="O6864" t="s">
        <v>42</v>
      </c>
      <c r="P6864" t="s">
        <v>42</v>
      </c>
      <c r="Q6864" s="4">
        <f t="shared" si="536"/>
        <v>133.33333333440001</v>
      </c>
      <c r="R6864" s="4">
        <f t="shared" si="537"/>
        <v>28.845814700893335</v>
      </c>
      <c r="S6864" s="5">
        <f t="shared" si="538"/>
        <v>70.038640000000001</v>
      </c>
      <c r="T6864" s="6">
        <f t="shared" si="535"/>
        <v>70.171822849009899</v>
      </c>
      <c r="U6864">
        <f t="shared" si="539"/>
        <v>58.272500000000008</v>
      </c>
    </row>
    <row r="6865" spans="1:21" ht="17" x14ac:dyDescent="0.25">
      <c r="A6865" s="1">
        <v>21963</v>
      </c>
      <c r="B6865">
        <v>20171223</v>
      </c>
      <c r="C6865">
        <v>1430</v>
      </c>
      <c r="D6865">
        <v>92</v>
      </c>
      <c r="E6865">
        <v>5.6</v>
      </c>
      <c r="F6865">
        <v>14</v>
      </c>
      <c r="G6865">
        <v>1.3</v>
      </c>
      <c r="H6865" t="s">
        <v>42</v>
      </c>
      <c r="I6865" t="s">
        <v>42</v>
      </c>
      <c r="J6865">
        <v>23.7</v>
      </c>
      <c r="K6865">
        <v>51</v>
      </c>
      <c r="L6865">
        <v>0</v>
      </c>
      <c r="M6865" t="s">
        <v>42</v>
      </c>
      <c r="N6865">
        <v>0.5</v>
      </c>
      <c r="O6865" t="s">
        <v>42</v>
      </c>
      <c r="P6865" t="s">
        <v>42</v>
      </c>
      <c r="Q6865" s="4">
        <f t="shared" si="536"/>
        <v>138.88888889</v>
      </c>
      <c r="R6865" s="4">
        <f t="shared" si="537"/>
        <v>29.008063007040711</v>
      </c>
      <c r="S6865" s="5">
        <f t="shared" si="538"/>
        <v>70.17013</v>
      </c>
      <c r="T6865" s="6">
        <f t="shared" si="535"/>
        <v>70.203259864891464</v>
      </c>
      <c r="U6865">
        <f t="shared" si="539"/>
        <v>58.13130000000001</v>
      </c>
    </row>
    <row r="6866" spans="1:21" ht="17" x14ac:dyDescent="0.25">
      <c r="A6866" s="1">
        <v>21963</v>
      </c>
      <c r="B6866">
        <v>20171223</v>
      </c>
      <c r="C6866">
        <v>1440</v>
      </c>
      <c r="D6866">
        <v>98</v>
      </c>
      <c r="E6866">
        <v>4.5999999999999996</v>
      </c>
      <c r="F6866">
        <v>21</v>
      </c>
      <c r="G6866">
        <v>1.1000000000000001</v>
      </c>
      <c r="H6866" t="s">
        <v>42</v>
      </c>
      <c r="I6866" t="s">
        <v>42</v>
      </c>
      <c r="J6866">
        <v>23.9</v>
      </c>
      <c r="K6866">
        <v>51</v>
      </c>
      <c r="L6866">
        <v>0</v>
      </c>
      <c r="M6866" t="s">
        <v>42</v>
      </c>
      <c r="N6866">
        <v>0.45</v>
      </c>
      <c r="O6866" t="s">
        <v>42</v>
      </c>
      <c r="P6866" t="s">
        <v>42</v>
      </c>
      <c r="Q6866" s="4">
        <f t="shared" si="536"/>
        <v>125.000000001</v>
      </c>
      <c r="R6866" s="4">
        <f t="shared" si="537"/>
        <v>29.073968494563303</v>
      </c>
      <c r="S6866" s="5">
        <f t="shared" si="538"/>
        <v>70.433109999999999</v>
      </c>
      <c r="T6866" s="6">
        <f t="shared" si="535"/>
        <v>70.875454324935461</v>
      </c>
      <c r="U6866">
        <f t="shared" si="539"/>
        <v>60.378799999999991</v>
      </c>
    </row>
    <row r="6867" spans="1:21" ht="17" x14ac:dyDescent="0.25">
      <c r="A6867" s="1">
        <v>21963</v>
      </c>
      <c r="B6867">
        <v>20171223</v>
      </c>
      <c r="C6867">
        <v>1450</v>
      </c>
      <c r="D6867">
        <v>92</v>
      </c>
      <c r="E6867">
        <v>6</v>
      </c>
      <c r="F6867">
        <v>20</v>
      </c>
      <c r="G6867">
        <v>1.1000000000000001</v>
      </c>
      <c r="H6867" t="s">
        <v>42</v>
      </c>
      <c r="I6867" t="s">
        <v>42</v>
      </c>
      <c r="J6867">
        <v>23.8</v>
      </c>
      <c r="K6867">
        <v>50</v>
      </c>
      <c r="L6867">
        <v>0</v>
      </c>
      <c r="M6867" t="s">
        <v>42</v>
      </c>
      <c r="N6867">
        <v>0.47</v>
      </c>
      <c r="O6867" t="s">
        <v>42</v>
      </c>
      <c r="P6867" t="s">
        <v>42</v>
      </c>
      <c r="Q6867" s="4">
        <f t="shared" si="536"/>
        <v>130.55555555659998</v>
      </c>
      <c r="R6867" s="4">
        <f t="shared" si="537"/>
        <v>29.028250936663294</v>
      </c>
      <c r="S6867" s="5">
        <f t="shared" si="538"/>
        <v>70.209000000000003</v>
      </c>
      <c r="T6867" s="6">
        <f t="shared" si="535"/>
        <v>69.641112674275391</v>
      </c>
      <c r="U6867">
        <f t="shared" si="539"/>
        <v>57.695599999999992</v>
      </c>
    </row>
    <row r="6868" spans="1:21" ht="17" x14ac:dyDescent="0.25">
      <c r="A6868" s="1">
        <v>21963</v>
      </c>
      <c r="B6868">
        <v>20171223</v>
      </c>
      <c r="C6868">
        <v>1500</v>
      </c>
      <c r="D6868">
        <v>104</v>
      </c>
      <c r="E6868">
        <v>5.7</v>
      </c>
      <c r="F6868">
        <v>16</v>
      </c>
      <c r="G6868">
        <v>1.4</v>
      </c>
      <c r="H6868" t="s">
        <v>42</v>
      </c>
      <c r="I6868" t="s">
        <v>42</v>
      </c>
      <c r="J6868">
        <v>24</v>
      </c>
      <c r="K6868">
        <v>50</v>
      </c>
      <c r="L6868">
        <v>0</v>
      </c>
      <c r="M6868" t="s">
        <v>42</v>
      </c>
      <c r="N6868">
        <v>0.46</v>
      </c>
      <c r="O6868" t="s">
        <v>42</v>
      </c>
      <c r="P6868" t="s">
        <v>42</v>
      </c>
      <c r="Q6868" s="4">
        <f t="shared" si="536"/>
        <v>127.77777777880002</v>
      </c>
      <c r="R6868" s="4">
        <f t="shared" si="537"/>
        <v>29.210293737403138</v>
      </c>
      <c r="S6868" s="5">
        <f t="shared" si="538"/>
        <v>70.47</v>
      </c>
      <c r="T6868" s="6">
        <f t="shared" si="535"/>
        <v>70.082838460376109</v>
      </c>
      <c r="U6868">
        <f t="shared" si="539"/>
        <v>58.988699999999994</v>
      </c>
    </row>
    <row r="6869" spans="1:21" ht="17" x14ac:dyDescent="0.25">
      <c r="A6869" s="1">
        <v>21963</v>
      </c>
      <c r="B6869">
        <v>20171223</v>
      </c>
      <c r="C6869">
        <v>1510</v>
      </c>
      <c r="D6869">
        <v>103</v>
      </c>
      <c r="E6869">
        <v>4.7</v>
      </c>
      <c r="F6869">
        <v>17</v>
      </c>
      <c r="G6869">
        <v>1.3</v>
      </c>
      <c r="H6869" t="s">
        <v>42</v>
      </c>
      <c r="I6869" t="s">
        <v>42</v>
      </c>
      <c r="J6869">
        <v>24</v>
      </c>
      <c r="K6869">
        <v>51</v>
      </c>
      <c r="L6869">
        <v>0</v>
      </c>
      <c r="M6869" t="s">
        <v>42</v>
      </c>
      <c r="N6869">
        <v>0.44</v>
      </c>
      <c r="O6869" t="s">
        <v>42</v>
      </c>
      <c r="P6869" t="s">
        <v>42</v>
      </c>
      <c r="Q6869" s="4">
        <f t="shared" si="536"/>
        <v>122.22222222320001</v>
      </c>
      <c r="R6869" s="4">
        <f t="shared" si="537"/>
        <v>29.148816171098794</v>
      </c>
      <c r="S6869" s="5">
        <f t="shared" si="538"/>
        <v>70.564599999999999</v>
      </c>
      <c r="T6869" s="6">
        <f t="shared" si="535"/>
        <v>70.930923908925934</v>
      </c>
      <c r="U6869">
        <f t="shared" si="539"/>
        <v>60.570899999999995</v>
      </c>
    </row>
    <row r="6870" spans="1:21" ht="17" x14ac:dyDescent="0.25">
      <c r="A6870" s="1">
        <v>21963</v>
      </c>
      <c r="B6870">
        <v>20171223</v>
      </c>
      <c r="C6870">
        <v>1520</v>
      </c>
      <c r="D6870">
        <v>96</v>
      </c>
      <c r="E6870">
        <v>4.8</v>
      </c>
      <c r="F6870">
        <v>16</v>
      </c>
      <c r="G6870">
        <v>0.9</v>
      </c>
      <c r="H6870" t="s">
        <v>42</v>
      </c>
      <c r="I6870" t="s">
        <v>42</v>
      </c>
      <c r="J6870">
        <v>24.3</v>
      </c>
      <c r="K6870">
        <v>50</v>
      </c>
      <c r="L6870">
        <v>0</v>
      </c>
      <c r="M6870" t="s">
        <v>42</v>
      </c>
      <c r="N6870">
        <v>0.45</v>
      </c>
      <c r="O6870" t="s">
        <v>42</v>
      </c>
      <c r="P6870" t="s">
        <v>42</v>
      </c>
      <c r="Q6870" s="4">
        <f t="shared" si="536"/>
        <v>125.000000001</v>
      </c>
      <c r="R6870" s="4">
        <f t="shared" si="537"/>
        <v>29.498006453340231</v>
      </c>
      <c r="S6870" s="5">
        <f t="shared" si="538"/>
        <v>70.861500000000007</v>
      </c>
      <c r="T6870" s="6">
        <f t="shared" si="535"/>
        <v>71.032627955966774</v>
      </c>
      <c r="U6870">
        <f t="shared" si="539"/>
        <v>61.722799999999999</v>
      </c>
    </row>
    <row r="6871" spans="1:21" ht="17" x14ac:dyDescent="0.25">
      <c r="A6871" s="1">
        <v>21963</v>
      </c>
      <c r="B6871">
        <v>20171223</v>
      </c>
      <c r="C6871">
        <v>1530</v>
      </c>
      <c r="D6871">
        <v>92</v>
      </c>
      <c r="E6871">
        <v>5.3</v>
      </c>
      <c r="F6871">
        <v>18</v>
      </c>
      <c r="G6871">
        <v>1.3</v>
      </c>
      <c r="H6871" t="s">
        <v>42</v>
      </c>
      <c r="I6871" t="s">
        <v>42</v>
      </c>
      <c r="J6871">
        <v>24.2</v>
      </c>
      <c r="K6871">
        <v>50</v>
      </c>
      <c r="L6871">
        <v>0</v>
      </c>
      <c r="M6871" t="s">
        <v>42</v>
      </c>
      <c r="N6871">
        <v>0.5</v>
      </c>
      <c r="O6871" t="s">
        <v>42</v>
      </c>
      <c r="P6871" t="s">
        <v>42</v>
      </c>
      <c r="Q6871" s="4">
        <f t="shared" si="536"/>
        <v>138.88888889</v>
      </c>
      <c r="R6871" s="4">
        <f t="shared" si="537"/>
        <v>29.537687829533304</v>
      </c>
      <c r="S6871" s="5">
        <f t="shared" si="538"/>
        <v>70.730999999999995</v>
      </c>
      <c r="T6871" s="6">
        <f t="shared" si="535"/>
        <v>70.808439355833031</v>
      </c>
      <c r="U6871">
        <f t="shared" si="539"/>
        <v>60.746299999999991</v>
      </c>
    </row>
    <row r="6872" spans="1:21" ht="17" x14ac:dyDescent="0.25">
      <c r="A6872" s="1">
        <v>21963</v>
      </c>
      <c r="B6872">
        <v>20171223</v>
      </c>
      <c r="C6872">
        <v>1540</v>
      </c>
      <c r="D6872">
        <v>104</v>
      </c>
      <c r="E6872">
        <v>5.3</v>
      </c>
      <c r="F6872">
        <v>20</v>
      </c>
      <c r="G6872">
        <v>1.3</v>
      </c>
      <c r="H6872" t="s">
        <v>42</v>
      </c>
      <c r="I6872" t="s">
        <v>42</v>
      </c>
      <c r="J6872">
        <v>24.2</v>
      </c>
      <c r="K6872">
        <v>49</v>
      </c>
      <c r="L6872">
        <v>0</v>
      </c>
      <c r="M6872" t="s">
        <v>42</v>
      </c>
      <c r="N6872">
        <v>0.39</v>
      </c>
      <c r="O6872" t="s">
        <v>42</v>
      </c>
      <c r="P6872" t="s">
        <v>42</v>
      </c>
      <c r="Q6872" s="4">
        <f t="shared" si="536"/>
        <v>108.33333333420001</v>
      </c>
      <c r="R6872" s="4">
        <f t="shared" si="537"/>
        <v>29.194119501851652</v>
      </c>
      <c r="S6872" s="5">
        <f t="shared" si="538"/>
        <v>70.634420000000006</v>
      </c>
      <c r="T6872" s="6">
        <f t="shared" si="535"/>
        <v>69.895908447926473</v>
      </c>
      <c r="U6872">
        <f t="shared" si="539"/>
        <v>60.098399999999984</v>
      </c>
    </row>
    <row r="6873" spans="1:21" ht="17" x14ac:dyDescent="0.25">
      <c r="A6873" s="1">
        <v>21963</v>
      </c>
      <c r="B6873">
        <v>20171223</v>
      </c>
      <c r="C6873">
        <v>1550</v>
      </c>
      <c r="D6873">
        <v>108</v>
      </c>
      <c r="E6873">
        <v>5.0999999999999996</v>
      </c>
      <c r="F6873">
        <v>21</v>
      </c>
      <c r="G6873">
        <v>1.4</v>
      </c>
      <c r="H6873" t="s">
        <v>42</v>
      </c>
      <c r="I6873" t="s">
        <v>42</v>
      </c>
      <c r="J6873">
        <v>24.1</v>
      </c>
      <c r="K6873">
        <v>49</v>
      </c>
      <c r="L6873">
        <v>0</v>
      </c>
      <c r="M6873" t="s">
        <v>42</v>
      </c>
      <c r="N6873">
        <v>0.36</v>
      </c>
      <c r="O6873" t="s">
        <v>42</v>
      </c>
      <c r="P6873" t="s">
        <v>42</v>
      </c>
      <c r="Q6873" s="4">
        <f t="shared" si="536"/>
        <v>100.0000000008</v>
      </c>
      <c r="R6873" s="4">
        <f t="shared" si="537"/>
        <v>28.97755763870174</v>
      </c>
      <c r="S6873" s="5">
        <f t="shared" si="538"/>
        <v>70.504909999999995</v>
      </c>
      <c r="T6873" s="6">
        <f t="shared" si="535"/>
        <v>69.672419852727458</v>
      </c>
      <c r="U6873">
        <f t="shared" si="539"/>
        <v>59.840699999999998</v>
      </c>
    </row>
    <row r="6874" spans="1:21" ht="17" x14ac:dyDescent="0.25">
      <c r="A6874" s="1">
        <v>21963</v>
      </c>
      <c r="B6874">
        <v>20171223</v>
      </c>
      <c r="C6874">
        <v>1600</v>
      </c>
      <c r="D6874">
        <v>85</v>
      </c>
      <c r="E6874">
        <v>5.5</v>
      </c>
      <c r="F6874">
        <v>23</v>
      </c>
      <c r="G6874">
        <v>1.4</v>
      </c>
      <c r="H6874" t="s">
        <v>42</v>
      </c>
      <c r="I6874" t="s">
        <v>42</v>
      </c>
      <c r="J6874">
        <v>23.6</v>
      </c>
      <c r="K6874">
        <v>49</v>
      </c>
      <c r="L6874">
        <v>0</v>
      </c>
      <c r="M6874" t="s">
        <v>42</v>
      </c>
      <c r="N6874">
        <v>0.36</v>
      </c>
      <c r="O6874" t="s">
        <v>42</v>
      </c>
      <c r="P6874" t="s">
        <v>42</v>
      </c>
      <c r="Q6874" s="4">
        <f t="shared" si="536"/>
        <v>100.0000000008</v>
      </c>
      <c r="R6874" s="4">
        <f t="shared" si="537"/>
        <v>28.448216340272744</v>
      </c>
      <c r="S6874" s="5">
        <f t="shared" si="538"/>
        <v>69.85736</v>
      </c>
      <c r="T6874" s="6">
        <f t="shared" si="535"/>
        <v>68.629784529816305</v>
      </c>
      <c r="U6874">
        <f t="shared" si="539"/>
        <v>57.055700000000016</v>
      </c>
    </row>
    <row r="6875" spans="1:21" ht="17" x14ac:dyDescent="0.25">
      <c r="A6875" s="1">
        <v>21963</v>
      </c>
      <c r="B6875">
        <v>20171223</v>
      </c>
      <c r="C6875">
        <v>1610</v>
      </c>
      <c r="D6875">
        <v>76</v>
      </c>
      <c r="E6875">
        <v>5.3</v>
      </c>
      <c r="F6875">
        <v>15</v>
      </c>
      <c r="G6875">
        <v>1.3</v>
      </c>
      <c r="H6875" t="s">
        <v>42</v>
      </c>
      <c r="I6875" t="s">
        <v>42</v>
      </c>
      <c r="J6875">
        <v>23.9</v>
      </c>
      <c r="K6875">
        <v>50</v>
      </c>
      <c r="L6875">
        <v>0</v>
      </c>
      <c r="M6875" t="s">
        <v>42</v>
      </c>
      <c r="N6875">
        <v>0.41</v>
      </c>
      <c r="O6875" t="s">
        <v>42</v>
      </c>
      <c r="P6875" t="s">
        <v>42</v>
      </c>
      <c r="Q6875" s="4">
        <f t="shared" si="536"/>
        <v>113.8888888898</v>
      </c>
      <c r="R6875" s="4">
        <f t="shared" si="537"/>
        <v>28.945271518848621</v>
      </c>
      <c r="S6875" s="5">
        <f t="shared" si="538"/>
        <v>70.339500000000001</v>
      </c>
      <c r="T6875" s="6">
        <f t="shared" si="535"/>
        <v>69.890194074271776</v>
      </c>
      <c r="U6875">
        <f t="shared" si="539"/>
        <v>58.953199999999981</v>
      </c>
    </row>
    <row r="6876" spans="1:21" ht="17" x14ac:dyDescent="0.25">
      <c r="A6876" s="1">
        <v>21963</v>
      </c>
      <c r="B6876">
        <v>20171223</v>
      </c>
      <c r="C6876">
        <v>1620</v>
      </c>
      <c r="D6876">
        <v>80</v>
      </c>
      <c r="E6876">
        <v>5.4</v>
      </c>
      <c r="F6876">
        <v>17</v>
      </c>
      <c r="G6876">
        <v>1.4</v>
      </c>
      <c r="H6876" t="s">
        <v>42</v>
      </c>
      <c r="I6876" t="s">
        <v>42</v>
      </c>
      <c r="J6876">
        <v>23.9</v>
      </c>
      <c r="K6876">
        <v>50</v>
      </c>
      <c r="L6876">
        <v>0</v>
      </c>
      <c r="M6876" t="s">
        <v>42</v>
      </c>
      <c r="N6876">
        <v>0.39</v>
      </c>
      <c r="O6876" t="s">
        <v>42</v>
      </c>
      <c r="P6876" t="s">
        <v>42</v>
      </c>
      <c r="Q6876" s="4">
        <f t="shared" si="536"/>
        <v>108.33333333420001</v>
      </c>
      <c r="R6876" s="4">
        <f t="shared" si="537"/>
        <v>28.87617485540029</v>
      </c>
      <c r="S6876" s="5">
        <f t="shared" si="538"/>
        <v>70.339500000000001</v>
      </c>
      <c r="T6876" s="6">
        <f t="shared" si="535"/>
        <v>69.7278580942383</v>
      </c>
      <c r="U6876">
        <f t="shared" si="539"/>
        <v>58.665399999999977</v>
      </c>
    </row>
    <row r="6877" spans="1:21" ht="17" x14ac:dyDescent="0.25">
      <c r="A6877" s="1">
        <v>21963</v>
      </c>
      <c r="B6877">
        <v>20171223</v>
      </c>
      <c r="C6877">
        <v>1630</v>
      </c>
      <c r="D6877">
        <v>85</v>
      </c>
      <c r="E6877">
        <v>6</v>
      </c>
      <c r="F6877">
        <v>18</v>
      </c>
      <c r="G6877">
        <v>1.2</v>
      </c>
      <c r="H6877" t="s">
        <v>42</v>
      </c>
      <c r="I6877" t="s">
        <v>42</v>
      </c>
      <c r="J6877">
        <v>23.7</v>
      </c>
      <c r="K6877">
        <v>50</v>
      </c>
      <c r="L6877">
        <v>0</v>
      </c>
      <c r="M6877" t="s">
        <v>42</v>
      </c>
      <c r="N6877">
        <v>0.32</v>
      </c>
      <c r="O6877" t="s">
        <v>42</v>
      </c>
      <c r="P6877" t="s">
        <v>42</v>
      </c>
      <c r="Q6877" s="4">
        <f t="shared" si="536"/>
        <v>88.888888889600011</v>
      </c>
      <c r="R6877" s="4">
        <f t="shared" si="537"/>
        <v>28.391495167769826</v>
      </c>
      <c r="S6877" s="5">
        <f t="shared" si="538"/>
        <v>70.078499999999991</v>
      </c>
      <c r="T6877" s="6">
        <f t="shared" si="535"/>
        <v>68.654141232490517</v>
      </c>
      <c r="U6877">
        <f t="shared" si="539"/>
        <v>56.391100000000002</v>
      </c>
    </row>
    <row r="6878" spans="1:21" ht="17" x14ac:dyDescent="0.25">
      <c r="A6878" s="1">
        <v>21963</v>
      </c>
      <c r="B6878">
        <v>20171223</v>
      </c>
      <c r="C6878">
        <v>1640</v>
      </c>
      <c r="D6878">
        <v>104</v>
      </c>
      <c r="E6878">
        <v>5.8</v>
      </c>
      <c r="F6878">
        <v>17</v>
      </c>
      <c r="G6878">
        <v>1.3</v>
      </c>
      <c r="H6878" t="s">
        <v>42</v>
      </c>
      <c r="I6878" t="s">
        <v>42</v>
      </c>
      <c r="J6878">
        <v>23.6</v>
      </c>
      <c r="K6878">
        <v>50</v>
      </c>
      <c r="L6878">
        <v>0</v>
      </c>
      <c r="M6878" t="s">
        <v>42</v>
      </c>
      <c r="N6878">
        <v>0.33</v>
      </c>
      <c r="O6878" t="s">
        <v>42</v>
      </c>
      <c r="P6878" t="s">
        <v>42</v>
      </c>
      <c r="Q6878" s="4">
        <f t="shared" si="536"/>
        <v>91.666666667400008</v>
      </c>
      <c r="R6878" s="4">
        <f t="shared" si="537"/>
        <v>28.328169297677363</v>
      </c>
      <c r="S6878" s="5">
        <f t="shared" si="538"/>
        <v>69.948000000000008</v>
      </c>
      <c r="T6878" s="6">
        <f t="shared" si="535"/>
        <v>68.662035681360237</v>
      </c>
      <c r="U6878">
        <f t="shared" si="539"/>
        <v>56.369000000000014</v>
      </c>
    </row>
    <row r="6879" spans="1:21" ht="17" x14ac:dyDescent="0.25">
      <c r="A6879" s="1">
        <v>21963</v>
      </c>
      <c r="B6879">
        <v>20171223</v>
      </c>
      <c r="C6879">
        <v>1650</v>
      </c>
      <c r="D6879">
        <v>92</v>
      </c>
      <c r="E6879">
        <v>5.7</v>
      </c>
      <c r="F6879">
        <v>16</v>
      </c>
      <c r="G6879">
        <v>1.3</v>
      </c>
      <c r="H6879" t="s">
        <v>42</v>
      </c>
      <c r="I6879" t="s">
        <v>42</v>
      </c>
      <c r="J6879">
        <v>23.6</v>
      </c>
      <c r="K6879">
        <v>50</v>
      </c>
      <c r="L6879">
        <v>0</v>
      </c>
      <c r="M6879" t="s">
        <v>42</v>
      </c>
      <c r="N6879">
        <v>0.32</v>
      </c>
      <c r="O6879" t="s">
        <v>42</v>
      </c>
      <c r="P6879" t="s">
        <v>42</v>
      </c>
      <c r="Q6879" s="4">
        <f t="shared" si="536"/>
        <v>88.888888889600011</v>
      </c>
      <c r="R6879" s="4">
        <f t="shared" si="537"/>
        <v>28.285741029505608</v>
      </c>
      <c r="S6879" s="5">
        <f t="shared" si="538"/>
        <v>69.948000000000008</v>
      </c>
      <c r="T6879" s="6">
        <f t="shared" si="535"/>
        <v>68.649781763134939</v>
      </c>
      <c r="U6879">
        <f t="shared" si="539"/>
        <v>56.480100000000014</v>
      </c>
    </row>
    <row r="6880" spans="1:21" ht="17" x14ac:dyDescent="0.25">
      <c r="A6880" s="1">
        <v>21963</v>
      </c>
      <c r="B6880">
        <v>20171223</v>
      </c>
      <c r="C6880">
        <v>1700</v>
      </c>
      <c r="D6880">
        <v>95</v>
      </c>
      <c r="E6880">
        <v>4.9000000000000004</v>
      </c>
      <c r="F6880">
        <v>14</v>
      </c>
      <c r="G6880">
        <v>1.4</v>
      </c>
      <c r="H6880" t="s">
        <v>42</v>
      </c>
      <c r="I6880" t="s">
        <v>42</v>
      </c>
      <c r="J6880">
        <v>23.6</v>
      </c>
      <c r="K6880">
        <v>51</v>
      </c>
      <c r="L6880">
        <v>0</v>
      </c>
      <c r="M6880" t="s">
        <v>42</v>
      </c>
      <c r="N6880">
        <v>0.3</v>
      </c>
      <c r="O6880" t="s">
        <v>42</v>
      </c>
      <c r="P6880" t="s">
        <v>42</v>
      </c>
      <c r="Q6880" s="4">
        <f t="shared" si="536"/>
        <v>83.333333334000002</v>
      </c>
      <c r="R6880" s="4">
        <f t="shared" si="537"/>
        <v>28.1968023757547</v>
      </c>
      <c r="S6880" s="5">
        <f t="shared" si="538"/>
        <v>70.038640000000001</v>
      </c>
      <c r="T6880" s="6">
        <f t="shared" si="535"/>
        <v>69.33712868104368</v>
      </c>
      <c r="U6880">
        <f t="shared" si="539"/>
        <v>57.722300000000011</v>
      </c>
    </row>
    <row r="6881" spans="1:21" ht="17" x14ac:dyDescent="0.25">
      <c r="A6881" s="1">
        <v>21963</v>
      </c>
      <c r="B6881">
        <v>20171223</v>
      </c>
      <c r="C6881">
        <v>1710</v>
      </c>
      <c r="D6881">
        <v>85</v>
      </c>
      <c r="E6881">
        <v>4</v>
      </c>
      <c r="F6881">
        <v>17</v>
      </c>
      <c r="G6881">
        <v>1.3</v>
      </c>
      <c r="H6881" t="s">
        <v>42</v>
      </c>
      <c r="I6881" t="s">
        <v>42</v>
      </c>
      <c r="J6881">
        <v>23.8</v>
      </c>
      <c r="K6881">
        <v>51</v>
      </c>
      <c r="L6881">
        <v>0</v>
      </c>
      <c r="M6881" t="s">
        <v>42</v>
      </c>
      <c r="N6881">
        <v>0.28000000000000003</v>
      </c>
      <c r="O6881" t="s">
        <v>42</v>
      </c>
      <c r="P6881" t="s">
        <v>42</v>
      </c>
      <c r="Q6881" s="4">
        <f t="shared" si="536"/>
        <v>77.777777778400008</v>
      </c>
      <c r="R6881" s="4">
        <f t="shared" si="537"/>
        <v>28.313366386938931</v>
      </c>
      <c r="S6881" s="5">
        <f t="shared" si="538"/>
        <v>70.30162</v>
      </c>
      <c r="T6881" s="6">
        <f t="shared" si="535"/>
        <v>70.087614417750004</v>
      </c>
      <c r="U6881">
        <f t="shared" si="539"/>
        <v>59.976500000000001</v>
      </c>
    </row>
    <row r="6882" spans="1:21" ht="17" x14ac:dyDescent="0.25">
      <c r="A6882" s="1">
        <v>21963</v>
      </c>
      <c r="B6882">
        <v>20171223</v>
      </c>
      <c r="C6882">
        <v>1720</v>
      </c>
      <c r="D6882">
        <v>94</v>
      </c>
      <c r="E6882">
        <v>5</v>
      </c>
      <c r="F6882">
        <v>13</v>
      </c>
      <c r="G6882">
        <v>1.1000000000000001</v>
      </c>
      <c r="H6882" t="s">
        <v>42</v>
      </c>
      <c r="I6882" t="s">
        <v>42</v>
      </c>
      <c r="J6882">
        <v>23.6</v>
      </c>
      <c r="K6882">
        <v>50</v>
      </c>
      <c r="L6882">
        <v>0</v>
      </c>
      <c r="M6882" t="s">
        <v>42</v>
      </c>
      <c r="N6882">
        <v>0.26</v>
      </c>
      <c r="O6882" t="s">
        <v>42</v>
      </c>
      <c r="P6882" t="s">
        <v>42</v>
      </c>
      <c r="Q6882" s="4">
        <f t="shared" si="536"/>
        <v>72.222222222799999</v>
      </c>
      <c r="R6882" s="4">
        <f t="shared" si="537"/>
        <v>27.999848455976959</v>
      </c>
      <c r="S6882" s="5">
        <f t="shared" si="538"/>
        <v>69.948000000000008</v>
      </c>
      <c r="T6882" s="6">
        <f t="shared" si="535"/>
        <v>68.594038684978614</v>
      </c>
      <c r="U6882">
        <f t="shared" si="539"/>
        <v>57.316700000000012</v>
      </c>
    </row>
    <row r="6883" spans="1:21" ht="17" x14ac:dyDescent="0.25">
      <c r="A6883" s="1">
        <v>21963</v>
      </c>
      <c r="B6883">
        <v>20171223</v>
      </c>
      <c r="C6883">
        <v>1730</v>
      </c>
      <c r="D6883">
        <v>99</v>
      </c>
      <c r="E6883">
        <v>4.0999999999999996</v>
      </c>
      <c r="F6883">
        <v>21</v>
      </c>
      <c r="G6883">
        <v>1</v>
      </c>
      <c r="H6883" t="s">
        <v>42</v>
      </c>
      <c r="I6883" t="s">
        <v>42</v>
      </c>
      <c r="J6883">
        <v>23.5</v>
      </c>
      <c r="K6883">
        <v>52</v>
      </c>
      <c r="L6883">
        <v>0</v>
      </c>
      <c r="M6883" t="s">
        <v>42</v>
      </c>
      <c r="N6883">
        <v>0.23</v>
      </c>
      <c r="O6883" t="s">
        <v>42</v>
      </c>
      <c r="P6883" t="s">
        <v>42</v>
      </c>
      <c r="Q6883" s="4">
        <f t="shared" si="536"/>
        <v>63.888888889400008</v>
      </c>
      <c r="R6883" s="4">
        <f t="shared" si="537"/>
        <v>27.72571516178828</v>
      </c>
      <c r="S6883" s="5">
        <f t="shared" si="538"/>
        <v>69.996800000000007</v>
      </c>
      <c r="T6883" s="6">
        <f t="shared" si="535"/>
        <v>69.487542024824577</v>
      </c>
      <c r="U6883">
        <f t="shared" si="539"/>
        <v>58.249000000000009</v>
      </c>
    </row>
    <row r="6884" spans="1:21" ht="17" x14ac:dyDescent="0.25">
      <c r="A6884" s="1">
        <v>21963</v>
      </c>
      <c r="B6884">
        <v>20171223</v>
      </c>
      <c r="C6884">
        <v>1740</v>
      </c>
      <c r="D6884">
        <v>90</v>
      </c>
      <c r="E6884">
        <v>4.9000000000000004</v>
      </c>
      <c r="F6884">
        <v>18</v>
      </c>
      <c r="G6884">
        <v>0.9</v>
      </c>
      <c r="H6884" t="s">
        <v>42</v>
      </c>
      <c r="I6884" t="s">
        <v>42</v>
      </c>
      <c r="J6884">
        <v>23.4</v>
      </c>
      <c r="K6884">
        <v>52</v>
      </c>
      <c r="L6884">
        <v>0</v>
      </c>
      <c r="M6884" t="s">
        <v>42</v>
      </c>
      <c r="N6884">
        <v>0.21</v>
      </c>
      <c r="O6884" t="s">
        <v>42</v>
      </c>
      <c r="P6884" t="s">
        <v>42</v>
      </c>
      <c r="Q6884" s="4">
        <f t="shared" si="536"/>
        <v>58.333333333799999</v>
      </c>
      <c r="R6884" s="4">
        <f t="shared" si="537"/>
        <v>27.495299159977705</v>
      </c>
      <c r="S6884" s="5">
        <f t="shared" si="538"/>
        <v>69.864320000000006</v>
      </c>
      <c r="T6884" s="6">
        <f t="shared" si="535"/>
        <v>68.629798696589347</v>
      </c>
      <c r="U6884">
        <f t="shared" si="539"/>
        <v>56.350200000000001</v>
      </c>
    </row>
    <row r="6885" spans="1:21" ht="17" x14ac:dyDescent="0.25">
      <c r="A6885" s="1">
        <v>21963</v>
      </c>
      <c r="B6885">
        <v>20171223</v>
      </c>
      <c r="C6885">
        <v>1750</v>
      </c>
      <c r="D6885">
        <v>79</v>
      </c>
      <c r="E6885">
        <v>4.5999999999999996</v>
      </c>
      <c r="F6885">
        <v>16</v>
      </c>
      <c r="G6885">
        <v>1.2</v>
      </c>
      <c r="H6885" t="s">
        <v>42</v>
      </c>
      <c r="I6885" t="s">
        <v>42</v>
      </c>
      <c r="J6885">
        <v>22.9</v>
      </c>
      <c r="K6885">
        <v>53</v>
      </c>
      <c r="L6885">
        <v>0</v>
      </c>
      <c r="M6885" t="s">
        <v>42</v>
      </c>
      <c r="N6885">
        <v>0.19</v>
      </c>
      <c r="O6885" t="s">
        <v>42</v>
      </c>
      <c r="P6885" t="s">
        <v>42</v>
      </c>
      <c r="Q6885" s="4">
        <f t="shared" si="536"/>
        <v>52.777777778200004</v>
      </c>
      <c r="R6885" s="4">
        <f t="shared" si="537"/>
        <v>26.830939874743553</v>
      </c>
      <c r="S6885" s="5">
        <f t="shared" si="538"/>
        <v>69.285629999999998</v>
      </c>
      <c r="T6885" s="6">
        <f t="shared" si="535"/>
        <v>68.158759964214838</v>
      </c>
      <c r="U6885">
        <f t="shared" si="539"/>
        <v>54.6374</v>
      </c>
    </row>
    <row r="6886" spans="1:21" ht="17" x14ac:dyDescent="0.25">
      <c r="A6886" s="1">
        <v>21963</v>
      </c>
      <c r="B6886">
        <v>20171223</v>
      </c>
      <c r="C6886">
        <v>1800</v>
      </c>
      <c r="D6886">
        <v>94</v>
      </c>
      <c r="E6886">
        <v>3.5</v>
      </c>
      <c r="F6886">
        <v>18</v>
      </c>
      <c r="G6886">
        <v>0.9</v>
      </c>
      <c r="H6886" t="s">
        <v>42</v>
      </c>
      <c r="I6886" t="s">
        <v>42</v>
      </c>
      <c r="J6886">
        <v>22.9</v>
      </c>
      <c r="K6886">
        <v>53</v>
      </c>
      <c r="L6886">
        <v>0</v>
      </c>
      <c r="M6886" t="s">
        <v>42</v>
      </c>
      <c r="N6886">
        <v>0.17</v>
      </c>
      <c r="O6886" t="s">
        <v>42</v>
      </c>
      <c r="P6886" t="s">
        <v>42</v>
      </c>
      <c r="Q6886" s="4">
        <f t="shared" si="536"/>
        <v>47.222222222600003</v>
      </c>
      <c r="R6886" s="4">
        <f t="shared" si="537"/>
        <v>26.678928295600123</v>
      </c>
      <c r="S6886" s="5">
        <f t="shared" si="538"/>
        <v>69.285629999999998</v>
      </c>
      <c r="T6886" s="6">
        <f t="shared" si="535"/>
        <v>68.695209941878261</v>
      </c>
      <c r="U6886">
        <f t="shared" si="539"/>
        <v>56.389599999999987</v>
      </c>
    </row>
    <row r="6887" spans="1:21" ht="17" x14ac:dyDescent="0.25">
      <c r="A6887" s="1">
        <v>21963</v>
      </c>
      <c r="B6887">
        <v>20171223</v>
      </c>
      <c r="C6887">
        <v>1810</v>
      </c>
      <c r="D6887">
        <v>119</v>
      </c>
      <c r="E6887">
        <v>4.3</v>
      </c>
      <c r="F6887">
        <v>13</v>
      </c>
      <c r="G6887">
        <v>1.2</v>
      </c>
      <c r="H6887" t="s">
        <v>42</v>
      </c>
      <c r="I6887" t="s">
        <v>42</v>
      </c>
      <c r="J6887">
        <v>22.9</v>
      </c>
      <c r="K6887">
        <v>53</v>
      </c>
      <c r="L6887">
        <v>0</v>
      </c>
      <c r="M6887" t="s">
        <v>42</v>
      </c>
      <c r="N6887">
        <v>0.15</v>
      </c>
      <c r="O6887" t="s">
        <v>42</v>
      </c>
      <c r="P6887" t="s">
        <v>42</v>
      </c>
      <c r="Q6887" s="4">
        <f t="shared" si="536"/>
        <v>41.666666667000001</v>
      </c>
      <c r="R6887" s="4">
        <f t="shared" si="537"/>
        <v>26.508289494084707</v>
      </c>
      <c r="S6887" s="5">
        <f t="shared" si="538"/>
        <v>69.285629999999998</v>
      </c>
      <c r="T6887" s="6">
        <f t="shared" si="535"/>
        <v>67.847417335053933</v>
      </c>
      <c r="U6887">
        <f t="shared" si="539"/>
        <v>54.911799999999992</v>
      </c>
    </row>
    <row r="6888" spans="1:21" ht="17" x14ac:dyDescent="0.25">
      <c r="A6888" s="1">
        <v>21963</v>
      </c>
      <c r="B6888">
        <v>20171223</v>
      </c>
      <c r="C6888">
        <v>1820</v>
      </c>
      <c r="D6888">
        <v>112</v>
      </c>
      <c r="E6888">
        <v>3.5</v>
      </c>
      <c r="F6888">
        <v>15</v>
      </c>
      <c r="G6888">
        <v>0.7</v>
      </c>
      <c r="H6888" t="s">
        <v>42</v>
      </c>
      <c r="I6888" t="s">
        <v>42</v>
      </c>
      <c r="J6888">
        <v>22.5</v>
      </c>
      <c r="K6888">
        <v>54</v>
      </c>
      <c r="L6888">
        <v>0</v>
      </c>
      <c r="M6888" t="s">
        <v>42</v>
      </c>
      <c r="N6888">
        <v>0.13</v>
      </c>
      <c r="O6888" t="s">
        <v>42</v>
      </c>
      <c r="P6888" t="s">
        <v>42</v>
      </c>
      <c r="Q6888" s="4">
        <f t="shared" si="536"/>
        <v>36.1111111114</v>
      </c>
      <c r="R6888" s="4">
        <f t="shared" si="537"/>
        <v>25.893054004006437</v>
      </c>
      <c r="S6888" s="5">
        <f t="shared" si="538"/>
        <v>68.831500000000005</v>
      </c>
      <c r="T6888" s="6">
        <f t="shared" si="535"/>
        <v>67.85710478990805</v>
      </c>
      <c r="U6888">
        <f t="shared" si="539"/>
        <v>54.469999999999992</v>
      </c>
    </row>
    <row r="6889" spans="1:21" ht="17" x14ac:dyDescent="0.25">
      <c r="A6889" s="1">
        <v>21963</v>
      </c>
      <c r="B6889">
        <v>20171223</v>
      </c>
      <c r="C6889">
        <v>1830</v>
      </c>
      <c r="D6889">
        <v>116</v>
      </c>
      <c r="E6889">
        <v>4.0999999999999996</v>
      </c>
      <c r="F6889">
        <v>16</v>
      </c>
      <c r="G6889">
        <v>0.9</v>
      </c>
      <c r="H6889" t="s">
        <v>42</v>
      </c>
      <c r="I6889" t="s">
        <v>42</v>
      </c>
      <c r="J6889">
        <v>22.4</v>
      </c>
      <c r="K6889">
        <v>55</v>
      </c>
      <c r="L6889">
        <v>0</v>
      </c>
      <c r="M6889" t="s">
        <v>42</v>
      </c>
      <c r="N6889">
        <v>0.12</v>
      </c>
      <c r="O6889" t="s">
        <v>42</v>
      </c>
      <c r="P6889" t="s">
        <v>42</v>
      </c>
      <c r="Q6889" s="4">
        <f t="shared" si="536"/>
        <v>33.333333333600002</v>
      </c>
      <c r="R6889" s="4">
        <f t="shared" si="537"/>
        <v>25.679559123493128</v>
      </c>
      <c r="S6889" s="5">
        <f t="shared" si="538"/>
        <v>68.77579999999999</v>
      </c>
      <c r="T6889" s="6">
        <f t="shared" si="535"/>
        <v>67.456000165467088</v>
      </c>
      <c r="U6889">
        <f t="shared" si="539"/>
        <v>52.970099999999988</v>
      </c>
    </row>
    <row r="6890" spans="1:21" ht="17" x14ac:dyDescent="0.25">
      <c r="A6890" s="1">
        <v>21963</v>
      </c>
      <c r="B6890">
        <v>20171223</v>
      </c>
      <c r="C6890">
        <v>1840</v>
      </c>
      <c r="D6890">
        <v>122</v>
      </c>
      <c r="E6890">
        <v>4</v>
      </c>
      <c r="F6890">
        <v>10</v>
      </c>
      <c r="G6890">
        <v>0.7</v>
      </c>
      <c r="H6890" t="s">
        <v>42</v>
      </c>
      <c r="I6890" t="s">
        <v>42</v>
      </c>
      <c r="J6890">
        <v>21.9</v>
      </c>
      <c r="K6890">
        <v>56</v>
      </c>
      <c r="L6890">
        <v>0</v>
      </c>
      <c r="M6890" t="s">
        <v>42</v>
      </c>
      <c r="N6890">
        <v>0.1</v>
      </c>
      <c r="O6890" t="s">
        <v>42</v>
      </c>
      <c r="P6890" t="s">
        <v>42</v>
      </c>
      <c r="Q6890" s="4">
        <f t="shared" si="536"/>
        <v>27.777777778000001</v>
      </c>
      <c r="R6890" s="4">
        <f t="shared" si="537"/>
        <v>24.909253293205904</v>
      </c>
      <c r="S6890" s="5">
        <f t="shared" si="538"/>
        <v>68.172359999999998</v>
      </c>
      <c r="T6890" s="6">
        <f t="shared" si="535"/>
        <v>54.722029281167679</v>
      </c>
      <c r="U6890">
        <f t="shared" si="539"/>
        <v>50.91729999999999</v>
      </c>
    </row>
    <row r="6891" spans="1:21" ht="17" x14ac:dyDescent="0.25">
      <c r="A6891" s="1">
        <v>21963</v>
      </c>
      <c r="B6891">
        <v>20171223</v>
      </c>
      <c r="C6891">
        <v>1850</v>
      </c>
      <c r="D6891">
        <v>120</v>
      </c>
      <c r="E6891">
        <v>3.1</v>
      </c>
      <c r="F6891">
        <v>10</v>
      </c>
      <c r="G6891">
        <v>0.5</v>
      </c>
      <c r="H6891" t="s">
        <v>42</v>
      </c>
      <c r="I6891" t="s">
        <v>42</v>
      </c>
      <c r="J6891">
        <v>21.8</v>
      </c>
      <c r="K6891">
        <v>57</v>
      </c>
      <c r="L6891">
        <v>0</v>
      </c>
      <c r="M6891" t="s">
        <v>42</v>
      </c>
      <c r="N6891">
        <v>0.08</v>
      </c>
      <c r="O6891" t="s">
        <v>42</v>
      </c>
      <c r="P6891" t="s">
        <v>42</v>
      </c>
      <c r="Q6891" s="4">
        <f t="shared" si="536"/>
        <v>22.222222222400003</v>
      </c>
      <c r="R6891" s="4">
        <f t="shared" si="537"/>
        <v>24.505576541402448</v>
      </c>
      <c r="S6891" s="5">
        <f t="shared" si="538"/>
        <v>68.108740000000012</v>
      </c>
      <c r="T6891" s="6">
        <f t="shared" si="535"/>
        <v>55.377249503823187</v>
      </c>
      <c r="U6891">
        <f t="shared" si="539"/>
        <v>51.908499999999997</v>
      </c>
    </row>
    <row r="6892" spans="1:21" ht="17" x14ac:dyDescent="0.25">
      <c r="A6892" s="1">
        <v>21963</v>
      </c>
      <c r="B6892">
        <v>20171223</v>
      </c>
      <c r="C6892">
        <v>1900</v>
      </c>
      <c r="D6892">
        <v>119</v>
      </c>
      <c r="E6892">
        <v>3.6</v>
      </c>
      <c r="F6892">
        <v>11</v>
      </c>
      <c r="G6892">
        <v>0.8</v>
      </c>
      <c r="H6892" t="s">
        <v>42</v>
      </c>
      <c r="I6892" t="s">
        <v>42</v>
      </c>
      <c r="J6892">
        <v>21.5</v>
      </c>
      <c r="K6892">
        <v>57</v>
      </c>
      <c r="L6892">
        <v>0</v>
      </c>
      <c r="M6892" t="s">
        <v>42</v>
      </c>
      <c r="N6892">
        <v>0.06</v>
      </c>
      <c r="O6892" t="s">
        <v>42</v>
      </c>
      <c r="P6892" t="s">
        <v>42</v>
      </c>
      <c r="Q6892" s="4">
        <f t="shared" si="536"/>
        <v>16.666666666800001</v>
      </c>
      <c r="R6892" s="4">
        <f t="shared" si="537"/>
        <v>23.810821807247134</v>
      </c>
      <c r="S6892" s="5">
        <f t="shared" si="538"/>
        <v>67.696449999999999</v>
      </c>
      <c r="T6892" s="6">
        <f t="shared" si="535"/>
        <v>53.974068349421273</v>
      </c>
      <c r="U6892">
        <f t="shared" si="539"/>
        <v>49.677700000000002</v>
      </c>
    </row>
    <row r="6893" spans="1:21" ht="17" x14ac:dyDescent="0.25">
      <c r="A6893" s="1">
        <v>21963</v>
      </c>
      <c r="B6893">
        <v>20171223</v>
      </c>
      <c r="C6893">
        <v>1910</v>
      </c>
      <c r="D6893">
        <v>118</v>
      </c>
      <c r="E6893">
        <v>3.5</v>
      </c>
      <c r="F6893">
        <v>13</v>
      </c>
      <c r="G6893">
        <v>0.7</v>
      </c>
      <c r="H6893" t="s">
        <v>42</v>
      </c>
      <c r="I6893" t="s">
        <v>42</v>
      </c>
      <c r="J6893">
        <v>21.1</v>
      </c>
      <c r="K6893">
        <v>58</v>
      </c>
      <c r="L6893">
        <v>0</v>
      </c>
      <c r="M6893" t="s">
        <v>42</v>
      </c>
      <c r="N6893">
        <v>0.05</v>
      </c>
      <c r="O6893" t="s">
        <v>42</v>
      </c>
      <c r="P6893" t="s">
        <v>42</v>
      </c>
      <c r="Q6893" s="4">
        <f t="shared" si="536"/>
        <v>13.888888889</v>
      </c>
      <c r="R6893" s="4">
        <f t="shared" si="537"/>
        <v>23.155182824934005</v>
      </c>
      <c r="S6893" s="5">
        <f t="shared" si="538"/>
        <v>67.212620000000001</v>
      </c>
      <c r="T6893" s="6">
        <f t="shared" si="535"/>
        <v>53.501737672414208</v>
      </c>
      <c r="U6893">
        <f t="shared" si="539"/>
        <v>48.104799999999997</v>
      </c>
    </row>
    <row r="6894" spans="1:21" ht="17" x14ac:dyDescent="0.25">
      <c r="A6894" s="1">
        <v>21963</v>
      </c>
      <c r="B6894">
        <v>20171223</v>
      </c>
      <c r="C6894">
        <v>1920</v>
      </c>
      <c r="D6894">
        <v>113</v>
      </c>
      <c r="E6894">
        <v>3</v>
      </c>
      <c r="F6894">
        <v>13</v>
      </c>
      <c r="G6894">
        <v>0.5</v>
      </c>
      <c r="H6894" t="s">
        <v>42</v>
      </c>
      <c r="I6894" t="s">
        <v>42</v>
      </c>
      <c r="J6894">
        <v>20.7</v>
      </c>
      <c r="K6894">
        <v>60</v>
      </c>
      <c r="L6894">
        <v>0</v>
      </c>
      <c r="M6894" t="s">
        <v>42</v>
      </c>
      <c r="N6894">
        <v>0.03</v>
      </c>
      <c r="O6894" t="s">
        <v>42</v>
      </c>
      <c r="P6894" t="s">
        <v>42</v>
      </c>
      <c r="Q6894" s="4">
        <f t="shared" si="536"/>
        <v>8.3333333334000006</v>
      </c>
      <c r="R6894" s="4">
        <f t="shared" si="537"/>
        <v>22.088046096926398</v>
      </c>
      <c r="S6894" s="5">
        <f t="shared" si="538"/>
        <v>66.782799999999995</v>
      </c>
      <c r="T6894" s="6">
        <f t="shared" si="535"/>
        <v>53.174459926004317</v>
      </c>
      <c r="U6894">
        <f t="shared" si="539"/>
        <v>47.152999999999992</v>
      </c>
    </row>
    <row r="6895" spans="1:21" ht="17" x14ac:dyDescent="0.25">
      <c r="A6895" s="1">
        <v>21963</v>
      </c>
      <c r="B6895">
        <v>20171223</v>
      </c>
      <c r="C6895">
        <v>1930</v>
      </c>
      <c r="D6895">
        <v>111</v>
      </c>
      <c r="E6895">
        <v>3</v>
      </c>
      <c r="F6895">
        <v>12</v>
      </c>
      <c r="G6895">
        <v>0.6</v>
      </c>
      <c r="H6895" t="s">
        <v>42</v>
      </c>
      <c r="I6895" t="s">
        <v>42</v>
      </c>
      <c r="J6895">
        <v>20.399999999999999</v>
      </c>
      <c r="K6895">
        <v>61</v>
      </c>
      <c r="L6895">
        <v>0</v>
      </c>
      <c r="M6895" t="s">
        <v>42</v>
      </c>
      <c r="N6895">
        <v>0.02</v>
      </c>
      <c r="O6895" t="s">
        <v>42</v>
      </c>
      <c r="P6895" t="s">
        <v>42</v>
      </c>
      <c r="Q6895" s="4">
        <f t="shared" si="536"/>
        <v>5.5555555556000007</v>
      </c>
      <c r="R6895" s="4">
        <f t="shared" si="537"/>
        <v>21.284231324006115</v>
      </c>
      <c r="S6895" s="5">
        <f t="shared" si="538"/>
        <v>66.420559999999995</v>
      </c>
      <c r="T6895" s="6">
        <f t="shared" si="535"/>
        <v>52.409500721207948</v>
      </c>
      <c r="U6895">
        <f t="shared" si="539"/>
        <v>45.831099999999992</v>
      </c>
    </row>
    <row r="6896" spans="1:21" ht="17" x14ac:dyDescent="0.25">
      <c r="A6896" s="1">
        <v>21963</v>
      </c>
      <c r="B6896">
        <v>20171223</v>
      </c>
      <c r="C6896">
        <v>1940</v>
      </c>
      <c r="D6896">
        <v>114</v>
      </c>
      <c r="E6896">
        <v>3.1</v>
      </c>
      <c r="F6896">
        <v>12</v>
      </c>
      <c r="G6896">
        <v>0.6</v>
      </c>
      <c r="H6896" t="s">
        <v>42</v>
      </c>
      <c r="I6896" t="s">
        <v>42</v>
      </c>
      <c r="J6896">
        <v>19.8</v>
      </c>
      <c r="K6896">
        <v>63</v>
      </c>
      <c r="L6896">
        <v>0</v>
      </c>
      <c r="M6896" t="s">
        <v>42</v>
      </c>
      <c r="N6896">
        <v>0.01</v>
      </c>
      <c r="O6896" t="s">
        <v>42</v>
      </c>
      <c r="P6896" t="s">
        <v>42</v>
      </c>
      <c r="Q6896" s="4">
        <f t="shared" si="536"/>
        <v>2.7777777778000003</v>
      </c>
      <c r="R6896" s="4">
        <f t="shared" si="537"/>
        <v>19.895173273931505</v>
      </c>
      <c r="S6896" s="5">
        <f t="shared" si="538"/>
        <v>65.678259999999995</v>
      </c>
      <c r="T6896" s="6">
        <f t="shared" si="535"/>
        <v>51.063725256110956</v>
      </c>
      <c r="U6896">
        <f t="shared" si="539"/>
        <v>43.0762</v>
      </c>
    </row>
    <row r="6897" spans="1:21" ht="17" x14ac:dyDescent="0.25">
      <c r="A6897" s="1">
        <v>21963</v>
      </c>
      <c r="B6897">
        <v>20171223</v>
      </c>
      <c r="C6897">
        <v>1950</v>
      </c>
      <c r="D6897">
        <v>111</v>
      </c>
      <c r="E6897">
        <v>2.2999999999999998</v>
      </c>
      <c r="F6897">
        <v>12</v>
      </c>
      <c r="G6897">
        <v>0.5</v>
      </c>
      <c r="H6897" t="s">
        <v>42</v>
      </c>
      <c r="I6897" t="s">
        <v>42</v>
      </c>
      <c r="J6897">
        <v>19.3</v>
      </c>
      <c r="K6897">
        <v>65</v>
      </c>
      <c r="L6897">
        <v>0</v>
      </c>
      <c r="M6897" t="s">
        <v>42</v>
      </c>
      <c r="N6897">
        <v>0</v>
      </c>
      <c r="O6897" t="s">
        <v>42</v>
      </c>
      <c r="P6897" t="s">
        <v>42</v>
      </c>
      <c r="Q6897" s="4">
        <f t="shared" si="536"/>
        <v>0</v>
      </c>
      <c r="R6897" s="4">
        <f t="shared" si="537"/>
        <v>17.527082202660942</v>
      </c>
      <c r="S6897" s="5">
        <f t="shared" si="538"/>
        <v>65.057550000000006</v>
      </c>
      <c r="T6897" s="6">
        <f t="shared" si="535"/>
        <v>49.345206863459232</v>
      </c>
      <c r="U6897">
        <f t="shared" si="539"/>
        <v>42.272300000000001</v>
      </c>
    </row>
    <row r="6898" spans="1:21" ht="17" x14ac:dyDescent="0.25">
      <c r="A6898" s="1">
        <v>21963</v>
      </c>
      <c r="B6898">
        <v>20171223</v>
      </c>
      <c r="C6898">
        <v>2000</v>
      </c>
      <c r="D6898">
        <v>112</v>
      </c>
      <c r="E6898">
        <v>2.7</v>
      </c>
      <c r="F6898">
        <v>12</v>
      </c>
      <c r="G6898">
        <v>0.6</v>
      </c>
      <c r="H6898" t="s">
        <v>42</v>
      </c>
      <c r="I6898" t="s">
        <v>42</v>
      </c>
      <c r="J6898">
        <v>19</v>
      </c>
      <c r="K6898">
        <v>66</v>
      </c>
      <c r="L6898">
        <v>0</v>
      </c>
      <c r="M6898" t="s">
        <v>42</v>
      </c>
      <c r="N6898">
        <v>0</v>
      </c>
      <c r="O6898" t="s">
        <v>42</v>
      </c>
      <c r="P6898" t="s">
        <v>42</v>
      </c>
      <c r="Q6898" s="4">
        <f t="shared" si="536"/>
        <v>0</v>
      </c>
      <c r="R6898" s="4">
        <f t="shared" si="537"/>
        <v>17.218917799617216</v>
      </c>
      <c r="S6898" s="5">
        <f t="shared" si="538"/>
        <v>64.666600000000003</v>
      </c>
      <c r="T6898" s="6">
        <f t="shared" si="535"/>
        <v>48.824593139502383</v>
      </c>
      <c r="U6898">
        <f t="shared" si="539"/>
        <v>40.329299999999989</v>
      </c>
    </row>
    <row r="6899" spans="1:21" ht="17" x14ac:dyDescent="0.25">
      <c r="A6899" s="1">
        <v>21963</v>
      </c>
      <c r="B6899">
        <v>20171223</v>
      </c>
      <c r="C6899">
        <v>2010</v>
      </c>
      <c r="D6899">
        <v>107</v>
      </c>
      <c r="E6899">
        <v>2.2000000000000002</v>
      </c>
      <c r="F6899">
        <v>12</v>
      </c>
      <c r="G6899">
        <v>0.4</v>
      </c>
      <c r="H6899" t="s">
        <v>42</v>
      </c>
      <c r="I6899" t="s">
        <v>42</v>
      </c>
      <c r="J6899">
        <v>18.7</v>
      </c>
      <c r="K6899">
        <v>66</v>
      </c>
      <c r="L6899">
        <v>0</v>
      </c>
      <c r="M6899" t="s">
        <v>42</v>
      </c>
      <c r="N6899">
        <v>0</v>
      </c>
      <c r="O6899" t="s">
        <v>42</v>
      </c>
      <c r="P6899" t="s">
        <v>42</v>
      </c>
      <c r="Q6899" s="4">
        <f t="shared" si="536"/>
        <v>0</v>
      </c>
      <c r="R6899" s="4">
        <f t="shared" si="537"/>
        <v>16.911473395466984</v>
      </c>
      <c r="S6899" s="5">
        <f t="shared" si="538"/>
        <v>64.227580000000003</v>
      </c>
      <c r="T6899" s="6">
        <f t="shared" si="535"/>
        <v>48.924915414107076</v>
      </c>
      <c r="U6899">
        <f t="shared" si="539"/>
        <v>39.916299999999993</v>
      </c>
    </row>
    <row r="6900" spans="1:21" ht="17" x14ac:dyDescent="0.25">
      <c r="A6900" s="1">
        <v>21963</v>
      </c>
      <c r="B6900">
        <v>20171223</v>
      </c>
      <c r="C6900">
        <v>2020</v>
      </c>
      <c r="D6900">
        <v>113</v>
      </c>
      <c r="E6900">
        <v>2.4</v>
      </c>
      <c r="F6900">
        <v>11</v>
      </c>
      <c r="G6900">
        <v>0.6</v>
      </c>
      <c r="H6900" t="s">
        <v>42</v>
      </c>
      <c r="I6900" t="s">
        <v>42</v>
      </c>
      <c r="J6900">
        <v>18.5</v>
      </c>
      <c r="K6900">
        <v>67</v>
      </c>
      <c r="L6900">
        <v>0</v>
      </c>
      <c r="M6900" t="s">
        <v>42</v>
      </c>
      <c r="N6900">
        <v>0</v>
      </c>
      <c r="O6900" t="s">
        <v>42</v>
      </c>
      <c r="P6900" t="s">
        <v>42</v>
      </c>
      <c r="Q6900" s="4">
        <f t="shared" si="536"/>
        <v>0</v>
      </c>
      <c r="R6900" s="4">
        <f t="shared" si="537"/>
        <v>16.70691902116852</v>
      </c>
      <c r="S6900" s="5">
        <f t="shared" si="538"/>
        <v>63.97505000000001</v>
      </c>
      <c r="T6900" s="6">
        <f t="shared" si="535"/>
        <v>48.738994727519078</v>
      </c>
      <c r="U6900">
        <f t="shared" si="539"/>
        <v>38.734300000000005</v>
      </c>
    </row>
    <row r="6901" spans="1:21" ht="17" x14ac:dyDescent="0.25">
      <c r="A6901" s="1">
        <v>21963</v>
      </c>
      <c r="B6901">
        <v>20171223</v>
      </c>
      <c r="C6901">
        <v>2030</v>
      </c>
      <c r="D6901">
        <v>119</v>
      </c>
      <c r="E6901">
        <v>2.7</v>
      </c>
      <c r="F6901">
        <v>12</v>
      </c>
      <c r="G6901">
        <v>0.4</v>
      </c>
      <c r="H6901" t="s">
        <v>42</v>
      </c>
      <c r="I6901" t="s">
        <v>42</v>
      </c>
      <c r="J6901">
        <v>18.2</v>
      </c>
      <c r="K6901">
        <v>68</v>
      </c>
      <c r="L6901">
        <v>0</v>
      </c>
      <c r="M6901" t="s">
        <v>42</v>
      </c>
      <c r="N6901">
        <v>0</v>
      </c>
      <c r="O6901" t="s">
        <v>42</v>
      </c>
      <c r="P6901" t="s">
        <v>42</v>
      </c>
      <c r="Q6901" s="4">
        <f t="shared" si="536"/>
        <v>0</v>
      </c>
      <c r="R6901" s="4">
        <f t="shared" si="537"/>
        <v>16.400713625918183</v>
      </c>
      <c r="S6901" s="5">
        <f t="shared" si="538"/>
        <v>63.570239999999991</v>
      </c>
      <c r="T6901" s="6">
        <f t="shared" si="535"/>
        <v>48.320927713693635</v>
      </c>
      <c r="U6901">
        <f t="shared" si="539"/>
        <v>36.961299999999994</v>
      </c>
    </row>
    <row r="6902" spans="1:21" ht="17" x14ac:dyDescent="0.25">
      <c r="A6902" s="1">
        <v>21963</v>
      </c>
      <c r="B6902">
        <v>20171223</v>
      </c>
      <c r="C6902">
        <v>2040</v>
      </c>
      <c r="D6902">
        <v>126</v>
      </c>
      <c r="E6902">
        <v>2.6</v>
      </c>
      <c r="F6902">
        <v>11</v>
      </c>
      <c r="G6902">
        <v>0.6</v>
      </c>
      <c r="H6902" t="s">
        <v>42</v>
      </c>
      <c r="I6902" t="s">
        <v>42</v>
      </c>
      <c r="J6902">
        <v>18</v>
      </c>
      <c r="K6902">
        <v>69</v>
      </c>
      <c r="L6902">
        <v>0</v>
      </c>
      <c r="M6902" t="s">
        <v>42</v>
      </c>
      <c r="N6902">
        <v>0</v>
      </c>
      <c r="O6902" t="s">
        <v>42</v>
      </c>
      <c r="P6902" t="s">
        <v>42</v>
      </c>
      <c r="Q6902" s="4">
        <f t="shared" si="536"/>
        <v>0</v>
      </c>
      <c r="R6902" s="4">
        <f t="shared" si="537"/>
        <v>16.197002179133897</v>
      </c>
      <c r="S6902" s="5">
        <f t="shared" si="538"/>
        <v>63.308800000000005</v>
      </c>
      <c r="T6902" s="6">
        <f t="shared" si="535"/>
        <v>48.436102832874063</v>
      </c>
      <c r="U6902">
        <f t="shared" si="539"/>
        <v>36.289299999999997</v>
      </c>
    </row>
    <row r="6903" spans="1:21" ht="17" x14ac:dyDescent="0.25">
      <c r="A6903" s="1">
        <v>21963</v>
      </c>
      <c r="B6903">
        <v>20171223</v>
      </c>
      <c r="C6903">
        <v>2050</v>
      </c>
      <c r="D6903">
        <v>121</v>
      </c>
      <c r="E6903">
        <v>3.1</v>
      </c>
      <c r="F6903">
        <v>12</v>
      </c>
      <c r="G6903">
        <v>0.7</v>
      </c>
      <c r="H6903" t="s">
        <v>42</v>
      </c>
      <c r="I6903" t="s">
        <v>42</v>
      </c>
      <c r="J6903">
        <v>17.899999999999999</v>
      </c>
      <c r="K6903">
        <v>69</v>
      </c>
      <c r="L6903">
        <v>0</v>
      </c>
      <c r="M6903" t="s">
        <v>42</v>
      </c>
      <c r="N6903">
        <v>0</v>
      </c>
      <c r="O6903" t="s">
        <v>42</v>
      </c>
      <c r="P6903" t="s">
        <v>42</v>
      </c>
      <c r="Q6903" s="4">
        <f t="shared" si="536"/>
        <v>0</v>
      </c>
      <c r="R6903" s="4">
        <f t="shared" si="537"/>
        <v>16.095276225307725</v>
      </c>
      <c r="S6903" s="5">
        <f t="shared" si="538"/>
        <v>63.159489999999998</v>
      </c>
      <c r="T6903" s="6">
        <f t="shared" si="535"/>
        <v>47.803859092900041</v>
      </c>
      <c r="U6903">
        <f t="shared" si="539"/>
        <v>35.018299999999996</v>
      </c>
    </row>
    <row r="6904" spans="1:21" ht="17" x14ac:dyDescent="0.25">
      <c r="A6904" s="1">
        <v>21963</v>
      </c>
      <c r="B6904">
        <v>20171223</v>
      </c>
      <c r="C6904">
        <v>2100</v>
      </c>
      <c r="D6904">
        <v>116</v>
      </c>
      <c r="E6904">
        <v>3.6</v>
      </c>
      <c r="F6904">
        <v>12</v>
      </c>
      <c r="G6904">
        <v>0.8</v>
      </c>
      <c r="H6904" t="s">
        <v>42</v>
      </c>
      <c r="I6904" t="s">
        <v>42</v>
      </c>
      <c r="J6904">
        <v>17.899999999999999</v>
      </c>
      <c r="K6904">
        <v>69</v>
      </c>
      <c r="L6904">
        <v>0</v>
      </c>
      <c r="M6904" t="s">
        <v>42</v>
      </c>
      <c r="N6904">
        <v>0</v>
      </c>
      <c r="O6904" t="s">
        <v>42</v>
      </c>
      <c r="P6904" t="s">
        <v>42</v>
      </c>
      <c r="Q6904" s="4">
        <f t="shared" si="536"/>
        <v>0</v>
      </c>
      <c r="R6904" s="4">
        <f t="shared" si="537"/>
        <v>16.095276225307725</v>
      </c>
      <c r="S6904" s="5">
        <f t="shared" si="538"/>
        <v>63.159489999999998</v>
      </c>
      <c r="T6904" s="6">
        <f t="shared" si="535"/>
        <v>47.303859092900041</v>
      </c>
      <c r="U6904">
        <f t="shared" si="539"/>
        <v>34.168300000000002</v>
      </c>
    </row>
    <row r="6905" spans="1:21" ht="17" x14ac:dyDescent="0.25">
      <c r="A6905" s="1">
        <v>21963</v>
      </c>
      <c r="B6905">
        <v>20171223</v>
      </c>
      <c r="C6905">
        <v>2110</v>
      </c>
      <c r="D6905">
        <v>114</v>
      </c>
      <c r="E6905">
        <v>3.5</v>
      </c>
      <c r="F6905">
        <v>12</v>
      </c>
      <c r="G6905">
        <v>0.6</v>
      </c>
      <c r="H6905" t="s">
        <v>42</v>
      </c>
      <c r="I6905" t="s">
        <v>42</v>
      </c>
      <c r="J6905">
        <v>17.7</v>
      </c>
      <c r="K6905">
        <v>70</v>
      </c>
      <c r="L6905">
        <v>0</v>
      </c>
      <c r="M6905" t="s">
        <v>42</v>
      </c>
      <c r="N6905">
        <v>0</v>
      </c>
      <c r="O6905" t="s">
        <v>42</v>
      </c>
      <c r="P6905" t="s">
        <v>42</v>
      </c>
      <c r="Q6905" s="4">
        <f t="shared" si="536"/>
        <v>0</v>
      </c>
      <c r="R6905" s="4">
        <f t="shared" si="537"/>
        <v>15.892087496979807</v>
      </c>
      <c r="S6905" s="5">
        <f t="shared" si="538"/>
        <v>62.893099999999997</v>
      </c>
      <c r="T6905" s="6">
        <f t="shared" si="535"/>
        <v>47.419713746073754</v>
      </c>
      <c r="U6905">
        <f t="shared" si="539"/>
        <v>33.496299999999991</v>
      </c>
    </row>
    <row r="6906" spans="1:21" ht="17" x14ac:dyDescent="0.25">
      <c r="A6906" s="1">
        <v>21963</v>
      </c>
      <c r="B6906">
        <v>20171223</v>
      </c>
      <c r="C6906">
        <v>2120</v>
      </c>
      <c r="D6906">
        <v>114</v>
      </c>
      <c r="E6906">
        <v>3.5</v>
      </c>
      <c r="F6906">
        <v>13</v>
      </c>
      <c r="G6906">
        <v>0.8</v>
      </c>
      <c r="H6906" t="s">
        <v>42</v>
      </c>
      <c r="I6906" t="s">
        <v>42</v>
      </c>
      <c r="J6906">
        <v>17.5</v>
      </c>
      <c r="K6906">
        <v>71</v>
      </c>
      <c r="L6906">
        <v>0</v>
      </c>
      <c r="M6906" t="s">
        <v>42</v>
      </c>
      <c r="N6906">
        <v>0</v>
      </c>
      <c r="O6906" t="s">
        <v>42</v>
      </c>
      <c r="P6906" t="s">
        <v>42</v>
      </c>
      <c r="Q6906" s="4">
        <f t="shared" si="536"/>
        <v>0</v>
      </c>
      <c r="R6906" s="4">
        <f t="shared" si="537"/>
        <v>15.689254648423502</v>
      </c>
      <c r="S6906" s="5">
        <f t="shared" si="538"/>
        <v>62.622749999999996</v>
      </c>
      <c r="T6906" s="6">
        <f t="shared" si="535"/>
        <v>47.43603104295056</v>
      </c>
      <c r="U6906">
        <f t="shared" si="539"/>
        <v>32.654299999999992</v>
      </c>
    </row>
    <row r="6907" spans="1:21" ht="17" x14ac:dyDescent="0.25">
      <c r="A6907" s="1">
        <v>21963</v>
      </c>
      <c r="B6907">
        <v>20171223</v>
      </c>
      <c r="C6907">
        <v>2130</v>
      </c>
      <c r="D6907">
        <v>120</v>
      </c>
      <c r="E6907">
        <v>3.4</v>
      </c>
      <c r="F6907">
        <v>13</v>
      </c>
      <c r="G6907">
        <v>0.7</v>
      </c>
      <c r="H6907" t="s">
        <v>42</v>
      </c>
      <c r="I6907" t="s">
        <v>42</v>
      </c>
      <c r="J6907">
        <v>17.399999999999999</v>
      </c>
      <c r="K6907">
        <v>71</v>
      </c>
      <c r="L6907">
        <v>0</v>
      </c>
      <c r="M6907" t="s">
        <v>42</v>
      </c>
      <c r="N6907">
        <v>0</v>
      </c>
      <c r="O6907" t="s">
        <v>42</v>
      </c>
      <c r="P6907" t="s">
        <v>42</v>
      </c>
      <c r="Q6907" s="4">
        <f t="shared" si="536"/>
        <v>0</v>
      </c>
      <c r="R6907" s="4">
        <f t="shared" si="537"/>
        <v>15.587973584254469</v>
      </c>
      <c r="S6907" s="5">
        <f t="shared" si="538"/>
        <v>62.471459999999993</v>
      </c>
      <c r="T6907" s="6">
        <f t="shared" si="535"/>
        <v>47.404365659530818</v>
      </c>
      <c r="U6907">
        <f t="shared" si="539"/>
        <v>32.403299999999987</v>
      </c>
    </row>
    <row r="6908" spans="1:21" ht="17" x14ac:dyDescent="0.25">
      <c r="A6908" s="1">
        <v>21963</v>
      </c>
      <c r="B6908">
        <v>20171223</v>
      </c>
      <c r="C6908">
        <v>2140</v>
      </c>
      <c r="D6908">
        <v>119</v>
      </c>
      <c r="E6908">
        <v>3.7</v>
      </c>
      <c r="F6908">
        <v>10</v>
      </c>
      <c r="G6908">
        <v>0.7</v>
      </c>
      <c r="H6908" t="s">
        <v>42</v>
      </c>
      <c r="I6908" t="s">
        <v>42</v>
      </c>
      <c r="J6908">
        <v>17.2</v>
      </c>
      <c r="K6908">
        <v>72</v>
      </c>
      <c r="L6908">
        <v>0</v>
      </c>
      <c r="M6908" t="s">
        <v>42</v>
      </c>
      <c r="N6908">
        <v>0</v>
      </c>
      <c r="O6908" t="s">
        <v>42</v>
      </c>
      <c r="P6908" t="s">
        <v>42</v>
      </c>
      <c r="Q6908" s="4">
        <f t="shared" si="536"/>
        <v>0</v>
      </c>
      <c r="R6908" s="4">
        <f t="shared" si="537"/>
        <v>15.38568608273631</v>
      </c>
      <c r="S6908" s="5">
        <f t="shared" si="538"/>
        <v>62.196159999999999</v>
      </c>
      <c r="T6908" s="6">
        <f t="shared" si="535"/>
        <v>47.121391907557204</v>
      </c>
      <c r="U6908">
        <f t="shared" si="539"/>
        <v>31.051299999999994</v>
      </c>
    </row>
    <row r="6909" spans="1:21" ht="17" x14ac:dyDescent="0.25">
      <c r="A6909" s="1">
        <v>21963</v>
      </c>
      <c r="B6909">
        <v>20171223</v>
      </c>
      <c r="C6909">
        <v>2150</v>
      </c>
      <c r="D6909">
        <v>125</v>
      </c>
      <c r="E6909">
        <v>4.0999999999999996</v>
      </c>
      <c r="F6909">
        <v>11</v>
      </c>
      <c r="G6909">
        <v>0.8</v>
      </c>
      <c r="H6909" t="s">
        <v>42</v>
      </c>
      <c r="I6909" t="s">
        <v>42</v>
      </c>
      <c r="J6909">
        <v>17.2</v>
      </c>
      <c r="K6909">
        <v>72</v>
      </c>
      <c r="L6909">
        <v>0</v>
      </c>
      <c r="M6909" t="s">
        <v>42</v>
      </c>
      <c r="N6909">
        <v>0</v>
      </c>
      <c r="O6909" t="s">
        <v>42</v>
      </c>
      <c r="P6909" t="s">
        <v>42</v>
      </c>
      <c r="Q6909" s="4">
        <f t="shared" si="536"/>
        <v>0</v>
      </c>
      <c r="R6909" s="4">
        <f t="shared" si="537"/>
        <v>15.38568608273631</v>
      </c>
      <c r="S6909" s="5">
        <f t="shared" si="538"/>
        <v>62.196159999999999</v>
      </c>
      <c r="T6909" s="6">
        <f t="shared" si="535"/>
        <v>46.721391907557205</v>
      </c>
      <c r="U6909">
        <f t="shared" si="539"/>
        <v>30.371299999999994</v>
      </c>
    </row>
    <row r="6910" spans="1:21" ht="17" x14ac:dyDescent="0.25">
      <c r="A6910" s="1">
        <v>21963</v>
      </c>
      <c r="B6910">
        <v>20171223</v>
      </c>
      <c r="C6910">
        <v>2200</v>
      </c>
      <c r="D6910">
        <v>114</v>
      </c>
      <c r="E6910">
        <v>4</v>
      </c>
      <c r="F6910">
        <v>13</v>
      </c>
      <c r="G6910">
        <v>0.8</v>
      </c>
      <c r="H6910" t="s">
        <v>42</v>
      </c>
      <c r="I6910" t="s">
        <v>42</v>
      </c>
      <c r="J6910">
        <v>17.100000000000001</v>
      </c>
      <c r="K6910">
        <v>72</v>
      </c>
      <c r="L6910">
        <v>0</v>
      </c>
      <c r="M6910" t="s">
        <v>42</v>
      </c>
      <c r="N6910">
        <v>0</v>
      </c>
      <c r="O6910" t="s">
        <v>42</v>
      </c>
      <c r="P6910" t="s">
        <v>42</v>
      </c>
      <c r="Q6910" s="4">
        <f t="shared" si="536"/>
        <v>0</v>
      </c>
      <c r="R6910" s="4">
        <f t="shared" si="537"/>
        <v>15.284681242088276</v>
      </c>
      <c r="S6910" s="5">
        <f t="shared" si="538"/>
        <v>62.043880000000001</v>
      </c>
      <c r="T6910" s="6">
        <f t="shared" si="535"/>
        <v>46.690085614714761</v>
      </c>
      <c r="U6910">
        <f t="shared" si="539"/>
        <v>30.120300000000004</v>
      </c>
    </row>
    <row r="6911" spans="1:21" ht="17" x14ac:dyDescent="0.25">
      <c r="A6911" s="1">
        <v>21963</v>
      </c>
      <c r="B6911">
        <v>20171223</v>
      </c>
      <c r="C6911">
        <v>2210</v>
      </c>
      <c r="D6911">
        <v>123</v>
      </c>
      <c r="E6911">
        <v>3.7</v>
      </c>
      <c r="F6911">
        <v>12</v>
      </c>
      <c r="G6911">
        <v>0.9</v>
      </c>
      <c r="H6911" t="s">
        <v>42</v>
      </c>
      <c r="I6911" t="s">
        <v>42</v>
      </c>
      <c r="J6911">
        <v>17.100000000000001</v>
      </c>
      <c r="K6911">
        <v>72</v>
      </c>
      <c r="L6911">
        <v>0</v>
      </c>
      <c r="M6911" t="s">
        <v>42</v>
      </c>
      <c r="N6911">
        <v>0</v>
      </c>
      <c r="O6911" t="s">
        <v>42</v>
      </c>
      <c r="P6911" t="s">
        <v>42</v>
      </c>
      <c r="Q6911" s="4">
        <f t="shared" si="536"/>
        <v>0</v>
      </c>
      <c r="R6911" s="4">
        <f t="shared" si="537"/>
        <v>15.284681242088276</v>
      </c>
      <c r="S6911" s="5">
        <f t="shared" si="538"/>
        <v>62.043880000000001</v>
      </c>
      <c r="T6911" s="6">
        <f t="shared" si="535"/>
        <v>46.990085614714758</v>
      </c>
      <c r="U6911">
        <f t="shared" si="539"/>
        <v>30.630300000000002</v>
      </c>
    </row>
    <row r="6912" spans="1:21" ht="17" x14ac:dyDescent="0.25">
      <c r="A6912" s="1">
        <v>21963</v>
      </c>
      <c r="B6912">
        <v>20171223</v>
      </c>
      <c r="C6912">
        <v>2220</v>
      </c>
      <c r="D6912">
        <v>113</v>
      </c>
      <c r="E6912">
        <v>3.1</v>
      </c>
      <c r="F6912">
        <v>11</v>
      </c>
      <c r="G6912">
        <v>0.7</v>
      </c>
      <c r="H6912" t="s">
        <v>42</v>
      </c>
      <c r="I6912" t="s">
        <v>42</v>
      </c>
      <c r="J6912">
        <v>17.100000000000001</v>
      </c>
      <c r="K6912">
        <v>72</v>
      </c>
      <c r="L6912">
        <v>0</v>
      </c>
      <c r="M6912" t="s">
        <v>42</v>
      </c>
      <c r="N6912">
        <v>0</v>
      </c>
      <c r="O6912" t="s">
        <v>42</v>
      </c>
      <c r="P6912" t="s">
        <v>42</v>
      </c>
      <c r="Q6912" s="4">
        <f t="shared" si="536"/>
        <v>0</v>
      </c>
      <c r="R6912" s="4">
        <f t="shared" si="537"/>
        <v>15.284681242088276</v>
      </c>
      <c r="S6912" s="5">
        <f t="shared" si="538"/>
        <v>62.043880000000001</v>
      </c>
      <c r="T6912" s="6">
        <f t="shared" si="535"/>
        <v>47.590085614714759</v>
      </c>
      <c r="U6912">
        <f t="shared" si="539"/>
        <v>31.650299999999998</v>
      </c>
    </row>
    <row r="6913" spans="1:21" ht="17" x14ac:dyDescent="0.25">
      <c r="A6913" s="1">
        <v>21963</v>
      </c>
      <c r="B6913">
        <v>20171223</v>
      </c>
      <c r="C6913">
        <v>2230</v>
      </c>
      <c r="D6913">
        <v>118</v>
      </c>
      <c r="E6913">
        <v>3.2</v>
      </c>
      <c r="F6913">
        <v>13</v>
      </c>
      <c r="G6913">
        <v>0.6</v>
      </c>
      <c r="H6913" t="s">
        <v>42</v>
      </c>
      <c r="I6913" t="s">
        <v>42</v>
      </c>
      <c r="J6913">
        <v>17</v>
      </c>
      <c r="K6913">
        <v>72</v>
      </c>
      <c r="L6913">
        <v>0</v>
      </c>
      <c r="M6913" t="s">
        <v>42</v>
      </c>
      <c r="N6913">
        <v>0</v>
      </c>
      <c r="O6913" t="s">
        <v>42</v>
      </c>
      <c r="P6913" t="s">
        <v>42</v>
      </c>
      <c r="Q6913" s="4">
        <f t="shared" si="536"/>
        <v>0</v>
      </c>
      <c r="R6913" s="4">
        <f t="shared" si="537"/>
        <v>15.1837700921132</v>
      </c>
      <c r="S6913" s="5">
        <f t="shared" si="538"/>
        <v>61.891600000000004</v>
      </c>
      <c r="T6913" s="6">
        <f t="shared" si="535"/>
        <v>47.358901119747159</v>
      </c>
      <c r="U6913">
        <f t="shared" si="539"/>
        <v>31.059299999999997</v>
      </c>
    </row>
    <row r="6914" spans="1:21" ht="17" x14ac:dyDescent="0.25">
      <c r="A6914" s="1">
        <v>21963</v>
      </c>
      <c r="B6914">
        <v>20171223</v>
      </c>
      <c r="C6914">
        <v>2240</v>
      </c>
      <c r="D6914">
        <v>116</v>
      </c>
      <c r="E6914">
        <v>2.7</v>
      </c>
      <c r="F6914">
        <v>10</v>
      </c>
      <c r="G6914">
        <v>0.5</v>
      </c>
      <c r="H6914" t="s">
        <v>42</v>
      </c>
      <c r="I6914" t="s">
        <v>42</v>
      </c>
      <c r="J6914">
        <v>16.899999999999999</v>
      </c>
      <c r="K6914">
        <v>73</v>
      </c>
      <c r="L6914">
        <v>0</v>
      </c>
      <c r="M6914" t="s">
        <v>42</v>
      </c>
      <c r="N6914">
        <v>0</v>
      </c>
      <c r="O6914" t="s">
        <v>42</v>
      </c>
      <c r="P6914" t="s">
        <v>42</v>
      </c>
      <c r="Q6914" s="4">
        <f t="shared" si="536"/>
        <v>0</v>
      </c>
      <c r="R6914" s="4">
        <f t="shared" si="537"/>
        <v>15.082953460719935</v>
      </c>
      <c r="S6914" s="5">
        <f t="shared" si="538"/>
        <v>61.763629999999999</v>
      </c>
      <c r="T6914" s="6">
        <f t="shared" si="535"/>
        <v>48.007839498935915</v>
      </c>
      <c r="U6914">
        <f t="shared" si="539"/>
        <v>31.488299999999985</v>
      </c>
    </row>
    <row r="6915" spans="1:21" ht="17" x14ac:dyDescent="0.25">
      <c r="A6915" s="1">
        <v>21963</v>
      </c>
      <c r="B6915">
        <v>20171223</v>
      </c>
      <c r="C6915">
        <v>2250</v>
      </c>
      <c r="D6915">
        <v>116</v>
      </c>
      <c r="E6915">
        <v>3.2</v>
      </c>
      <c r="F6915">
        <v>11</v>
      </c>
      <c r="G6915">
        <v>0.7</v>
      </c>
      <c r="H6915" t="s">
        <v>42</v>
      </c>
      <c r="I6915" t="s">
        <v>42</v>
      </c>
      <c r="J6915">
        <v>16.7</v>
      </c>
      <c r="K6915">
        <v>73</v>
      </c>
      <c r="L6915">
        <v>0</v>
      </c>
      <c r="M6915" t="s">
        <v>42</v>
      </c>
      <c r="N6915">
        <v>0</v>
      </c>
      <c r="O6915" t="s">
        <v>42</v>
      </c>
      <c r="P6915" t="s">
        <v>42</v>
      </c>
      <c r="Q6915" s="4">
        <f t="shared" si="536"/>
        <v>0</v>
      </c>
      <c r="R6915" s="4">
        <f t="shared" si="537"/>
        <v>14.881607126897647</v>
      </c>
      <c r="S6915" s="5">
        <f t="shared" si="538"/>
        <v>61.457090000000001</v>
      </c>
      <c r="T6915" s="6">
        <f t="shared" si="535"/>
        <v>47.24608926496694</v>
      </c>
      <c r="U6915">
        <f t="shared" si="539"/>
        <v>29.796299999999999</v>
      </c>
    </row>
    <row r="6916" spans="1:21" ht="17" x14ac:dyDescent="0.25">
      <c r="A6916" s="1">
        <v>21963</v>
      </c>
      <c r="B6916">
        <v>20171223</v>
      </c>
      <c r="C6916">
        <v>2300</v>
      </c>
      <c r="D6916">
        <v>118</v>
      </c>
      <c r="E6916">
        <v>4</v>
      </c>
      <c r="F6916">
        <v>12</v>
      </c>
      <c r="G6916">
        <v>0.7</v>
      </c>
      <c r="H6916" t="s">
        <v>42</v>
      </c>
      <c r="I6916" t="s">
        <v>42</v>
      </c>
      <c r="J6916">
        <v>16.600000000000001</v>
      </c>
      <c r="K6916">
        <v>73</v>
      </c>
      <c r="L6916">
        <v>0</v>
      </c>
      <c r="M6916" t="s">
        <v>42</v>
      </c>
      <c r="N6916">
        <v>0</v>
      </c>
      <c r="O6916" t="s">
        <v>42</v>
      </c>
      <c r="P6916" t="s">
        <v>42</v>
      </c>
      <c r="Q6916" s="4">
        <f t="shared" si="536"/>
        <v>0</v>
      </c>
      <c r="R6916" s="4">
        <f t="shared" si="537"/>
        <v>14.781079142644421</v>
      </c>
      <c r="S6916" s="5">
        <f t="shared" si="538"/>
        <v>61.303820000000002</v>
      </c>
      <c r="T6916" s="6">
        <f t="shared" si="535"/>
        <v>46.315402885437749</v>
      </c>
      <c r="U6916">
        <f t="shared" si="539"/>
        <v>28.015300000000007</v>
      </c>
    </row>
    <row r="6917" spans="1:21" ht="17" x14ac:dyDescent="0.25">
      <c r="A6917" s="1">
        <v>21963</v>
      </c>
      <c r="B6917">
        <v>20171223</v>
      </c>
      <c r="C6917">
        <v>2310</v>
      </c>
      <c r="D6917">
        <v>120</v>
      </c>
      <c r="E6917">
        <v>4.5999999999999996</v>
      </c>
      <c r="F6917">
        <v>10</v>
      </c>
      <c r="G6917">
        <v>0.8</v>
      </c>
      <c r="H6917" t="s">
        <v>42</v>
      </c>
      <c r="I6917" t="s">
        <v>42</v>
      </c>
      <c r="J6917">
        <v>16.399999999999999</v>
      </c>
      <c r="K6917">
        <v>73</v>
      </c>
      <c r="L6917">
        <v>0</v>
      </c>
      <c r="M6917" t="s">
        <v>42</v>
      </c>
      <c r="N6917">
        <v>0</v>
      </c>
      <c r="O6917" t="s">
        <v>42</v>
      </c>
      <c r="P6917" t="s">
        <v>42</v>
      </c>
      <c r="Q6917" s="4">
        <f t="shared" si="536"/>
        <v>0</v>
      </c>
      <c r="R6917" s="4">
        <f t="shared" si="537"/>
        <v>14.580317932402208</v>
      </c>
      <c r="S6917" s="5">
        <f t="shared" si="538"/>
        <v>60.997279999999996</v>
      </c>
      <c r="T6917" s="6">
        <f t="shared" si="535"/>
        <v>45.454413312122874</v>
      </c>
      <c r="U6917">
        <f t="shared" si="539"/>
        <v>26.153299999999991</v>
      </c>
    </row>
    <row r="6918" spans="1:21" ht="17" x14ac:dyDescent="0.25">
      <c r="A6918" s="1">
        <v>21963</v>
      </c>
      <c r="B6918">
        <v>20171223</v>
      </c>
      <c r="C6918">
        <v>2320</v>
      </c>
      <c r="D6918">
        <v>120</v>
      </c>
      <c r="E6918">
        <v>4.5</v>
      </c>
      <c r="F6918">
        <v>11</v>
      </c>
      <c r="G6918">
        <v>0.9</v>
      </c>
      <c r="H6918" t="s">
        <v>42</v>
      </c>
      <c r="I6918" t="s">
        <v>42</v>
      </c>
      <c r="J6918">
        <v>16.3</v>
      </c>
      <c r="K6918">
        <v>74</v>
      </c>
      <c r="L6918">
        <v>0</v>
      </c>
      <c r="M6918" t="s">
        <v>42</v>
      </c>
      <c r="N6918">
        <v>0</v>
      </c>
      <c r="O6918" t="s">
        <v>42</v>
      </c>
      <c r="P6918" t="s">
        <v>42</v>
      </c>
      <c r="Q6918" s="4">
        <f t="shared" si="536"/>
        <v>0</v>
      </c>
      <c r="R6918" s="4">
        <f t="shared" si="537"/>
        <v>14.480086503761237</v>
      </c>
      <c r="S6918" s="5">
        <f t="shared" si="538"/>
        <v>60.862380000000002</v>
      </c>
      <c r="T6918" s="6">
        <f t="shared" si="535"/>
        <v>45.704112454889611</v>
      </c>
      <c r="U6918">
        <f t="shared" si="539"/>
        <v>25.902300000000007</v>
      </c>
    </row>
    <row r="6919" spans="1:21" ht="17" x14ac:dyDescent="0.25">
      <c r="A6919" s="1">
        <v>21963</v>
      </c>
      <c r="B6919">
        <v>20171223</v>
      </c>
      <c r="C6919">
        <v>2330</v>
      </c>
      <c r="D6919">
        <v>112</v>
      </c>
      <c r="E6919">
        <v>3.7</v>
      </c>
      <c r="F6919">
        <v>13</v>
      </c>
      <c r="G6919">
        <v>0.7</v>
      </c>
      <c r="H6919" t="s">
        <v>42</v>
      </c>
      <c r="I6919" t="s">
        <v>42</v>
      </c>
      <c r="J6919">
        <v>16.3</v>
      </c>
      <c r="K6919">
        <v>74</v>
      </c>
      <c r="L6919">
        <v>0</v>
      </c>
      <c r="M6919" t="s">
        <v>42</v>
      </c>
      <c r="N6919">
        <v>0</v>
      </c>
      <c r="O6919" t="s">
        <v>42</v>
      </c>
      <c r="P6919" t="s">
        <v>42</v>
      </c>
      <c r="Q6919" s="4">
        <f t="shared" si="536"/>
        <v>0</v>
      </c>
      <c r="R6919" s="4">
        <f t="shared" si="537"/>
        <v>14.480086503761237</v>
      </c>
      <c r="S6919" s="5">
        <f t="shared" si="538"/>
        <v>60.862380000000002</v>
      </c>
      <c r="T6919" s="6">
        <f t="shared" si="535"/>
        <v>46.504112454889608</v>
      </c>
      <c r="U6919">
        <f t="shared" si="539"/>
        <v>27.262300000000007</v>
      </c>
    </row>
    <row r="6920" spans="1:21" ht="17" x14ac:dyDescent="0.25">
      <c r="A6920" s="1">
        <v>21963</v>
      </c>
      <c r="B6920">
        <v>20171223</v>
      </c>
      <c r="C6920">
        <v>2340</v>
      </c>
      <c r="D6920">
        <v>110</v>
      </c>
      <c r="E6920">
        <v>3.3</v>
      </c>
      <c r="F6920">
        <v>12</v>
      </c>
      <c r="G6920">
        <v>0.7</v>
      </c>
      <c r="H6920" t="s">
        <v>42</v>
      </c>
      <c r="I6920" t="s">
        <v>42</v>
      </c>
      <c r="J6920">
        <v>16.2</v>
      </c>
      <c r="K6920">
        <v>74</v>
      </c>
      <c r="L6920">
        <v>0</v>
      </c>
      <c r="M6920" t="s">
        <v>42</v>
      </c>
      <c r="N6920">
        <v>0</v>
      </c>
      <c r="O6920" t="s">
        <v>42</v>
      </c>
      <c r="P6920" t="s">
        <v>42</v>
      </c>
      <c r="Q6920" s="4">
        <f t="shared" si="536"/>
        <v>0</v>
      </c>
      <c r="R6920" s="4">
        <f t="shared" si="537"/>
        <v>14.379955747326003</v>
      </c>
      <c r="S6920" s="5">
        <f t="shared" si="538"/>
        <v>60.708119999999994</v>
      </c>
      <c r="T6920" s="6">
        <f t="shared" si="535"/>
        <v>46.77394247152381</v>
      </c>
      <c r="U6920">
        <f t="shared" si="539"/>
        <v>27.5213</v>
      </c>
    </row>
    <row r="6921" spans="1:21" ht="17" x14ac:dyDescent="0.25">
      <c r="A6921" s="1">
        <v>21963</v>
      </c>
      <c r="B6921">
        <v>20171223</v>
      </c>
      <c r="C6921">
        <v>2350</v>
      </c>
      <c r="D6921">
        <v>114</v>
      </c>
      <c r="E6921">
        <v>3.3</v>
      </c>
      <c r="F6921">
        <v>12</v>
      </c>
      <c r="G6921">
        <v>0.7</v>
      </c>
      <c r="H6921" t="s">
        <v>42</v>
      </c>
      <c r="I6921" t="s">
        <v>42</v>
      </c>
      <c r="J6921">
        <v>16.100000000000001</v>
      </c>
      <c r="K6921">
        <v>74</v>
      </c>
      <c r="L6921">
        <v>0</v>
      </c>
      <c r="M6921" t="s">
        <v>42</v>
      </c>
      <c r="N6921">
        <v>0</v>
      </c>
      <c r="O6921" t="s">
        <v>42</v>
      </c>
      <c r="P6921" t="s">
        <v>42</v>
      </c>
      <c r="Q6921" s="4">
        <f t="shared" si="536"/>
        <v>0</v>
      </c>
      <c r="R6921" s="4">
        <f t="shared" si="537"/>
        <v>14.279926596698397</v>
      </c>
      <c r="S6921" s="5">
        <f t="shared" si="538"/>
        <v>60.55386</v>
      </c>
      <c r="T6921" s="6">
        <f t="shared" si="535"/>
        <v>46.643904575707921</v>
      </c>
      <c r="U6921">
        <f t="shared" si="539"/>
        <v>27.100300000000008</v>
      </c>
    </row>
    <row r="6922" spans="1:21" ht="17" x14ac:dyDescent="0.25">
      <c r="A6922" s="1">
        <v>21963</v>
      </c>
      <c r="B6922">
        <v>20171224</v>
      </c>
      <c r="C6922">
        <v>0</v>
      </c>
      <c r="D6922">
        <v>117</v>
      </c>
      <c r="E6922">
        <v>3.6</v>
      </c>
      <c r="F6922">
        <v>11</v>
      </c>
      <c r="G6922">
        <v>0.7</v>
      </c>
      <c r="H6922" t="s">
        <v>42</v>
      </c>
      <c r="I6922" t="s">
        <v>42</v>
      </c>
      <c r="J6922">
        <v>16</v>
      </c>
      <c r="K6922">
        <v>75</v>
      </c>
      <c r="L6922">
        <v>0</v>
      </c>
      <c r="M6922" t="s">
        <v>42</v>
      </c>
      <c r="N6922">
        <v>0</v>
      </c>
      <c r="O6922" t="s">
        <v>42</v>
      </c>
      <c r="P6922" t="s">
        <v>42</v>
      </c>
      <c r="Q6922" s="4">
        <f t="shared" si="536"/>
        <v>0</v>
      </c>
      <c r="R6922" s="4">
        <f t="shared" si="537"/>
        <v>14.180000000000001</v>
      </c>
      <c r="S6922" s="5">
        <f t="shared" si="538"/>
        <v>60.414999999999999</v>
      </c>
      <c r="T6922" s="6">
        <f t="shared" ref="T6922:T6985" si="540">IF(R6922&gt;25,8.62+(0.38*K6922)+(1.55*R6922)+EXP(-E6922+2.4)-0.5*E6922,10.66+(0.28*K6922)+(1.3*R6922)-E6922)</f>
        <v>46.494000000000007</v>
      </c>
      <c r="U6922">
        <f t="shared" si="539"/>
        <v>26.169300000000003</v>
      </c>
    </row>
    <row r="6923" spans="1:21" ht="17" x14ac:dyDescent="0.25">
      <c r="A6923" s="1">
        <v>21963</v>
      </c>
      <c r="B6923">
        <v>20171224</v>
      </c>
      <c r="C6923">
        <v>10</v>
      </c>
      <c r="D6923">
        <v>118</v>
      </c>
      <c r="E6923">
        <v>4</v>
      </c>
      <c r="F6923">
        <v>10</v>
      </c>
      <c r="G6923">
        <v>0.8</v>
      </c>
      <c r="H6923" t="s">
        <v>42</v>
      </c>
      <c r="I6923" t="s">
        <v>42</v>
      </c>
      <c r="J6923">
        <v>16.100000000000001</v>
      </c>
      <c r="K6923">
        <v>75</v>
      </c>
      <c r="L6923">
        <v>0</v>
      </c>
      <c r="M6923" t="s">
        <v>42</v>
      </c>
      <c r="N6923">
        <v>0</v>
      </c>
      <c r="O6923" t="s">
        <v>42</v>
      </c>
      <c r="P6923" t="s">
        <v>42</v>
      </c>
      <c r="Q6923" s="4">
        <f t="shared" ref="Q6923:Q6986" si="541">N6923*277.77777778</f>
        <v>0</v>
      </c>
      <c r="R6923" s="4">
        <f t="shared" ref="R6923:R6986" si="542">1.33*J6923-2.65*SQRT(J6923)+3.21*LOG10(Q6923+1)+3.5</f>
        <v>14.279926596698397</v>
      </c>
      <c r="S6923" s="5">
        <f t="shared" ref="S6923:S6986" si="543">(1.8*J6923+32)-((0.55-0.0055*K6923)*(1.8*J6923-26))</f>
        <v>60.570250000000001</v>
      </c>
      <c r="T6923" s="6">
        <f t="shared" si="540"/>
        <v>46.22390457570792</v>
      </c>
      <c r="U6923">
        <f t="shared" ref="U6923:U6986" si="544">61.78+4.21*(J6923-22.48)-1.7*(E6923-7.05)+5.89*(N6923-2.41)</f>
        <v>25.91030000000001</v>
      </c>
    </row>
    <row r="6924" spans="1:21" ht="17" x14ac:dyDescent="0.25">
      <c r="A6924" s="1">
        <v>21963</v>
      </c>
      <c r="B6924">
        <v>20171224</v>
      </c>
      <c r="C6924">
        <v>20</v>
      </c>
      <c r="D6924">
        <v>117</v>
      </c>
      <c r="E6924">
        <v>3.9</v>
      </c>
      <c r="F6924">
        <v>12</v>
      </c>
      <c r="G6924">
        <v>0.9</v>
      </c>
      <c r="H6924" t="s">
        <v>42</v>
      </c>
      <c r="I6924" t="s">
        <v>42</v>
      </c>
      <c r="J6924">
        <v>16.100000000000001</v>
      </c>
      <c r="K6924">
        <v>75</v>
      </c>
      <c r="L6924">
        <v>0</v>
      </c>
      <c r="M6924" t="s">
        <v>42</v>
      </c>
      <c r="N6924">
        <v>0</v>
      </c>
      <c r="O6924" t="s">
        <v>42</v>
      </c>
      <c r="P6924" t="s">
        <v>42</v>
      </c>
      <c r="Q6924" s="4">
        <f t="shared" si="541"/>
        <v>0</v>
      </c>
      <c r="R6924" s="4">
        <f t="shared" si="542"/>
        <v>14.279926596698397</v>
      </c>
      <c r="S6924" s="5">
        <f t="shared" si="543"/>
        <v>60.570250000000001</v>
      </c>
      <c r="T6924" s="6">
        <f t="shared" si="540"/>
        <v>46.323904575707921</v>
      </c>
      <c r="U6924">
        <f t="shared" si="544"/>
        <v>26.080300000000005</v>
      </c>
    </row>
    <row r="6925" spans="1:21" ht="17" x14ac:dyDescent="0.25">
      <c r="A6925" s="1">
        <v>21963</v>
      </c>
      <c r="B6925">
        <v>20171224</v>
      </c>
      <c r="C6925">
        <v>30</v>
      </c>
      <c r="D6925">
        <v>111</v>
      </c>
      <c r="E6925">
        <v>3.5</v>
      </c>
      <c r="F6925">
        <v>12</v>
      </c>
      <c r="G6925">
        <v>0.6</v>
      </c>
      <c r="H6925" t="s">
        <v>42</v>
      </c>
      <c r="I6925" t="s">
        <v>42</v>
      </c>
      <c r="J6925">
        <v>16.100000000000001</v>
      </c>
      <c r="K6925">
        <v>76</v>
      </c>
      <c r="L6925">
        <v>0</v>
      </c>
      <c r="M6925" t="s">
        <v>42</v>
      </c>
      <c r="N6925">
        <v>0</v>
      </c>
      <c r="O6925" t="s">
        <v>42</v>
      </c>
      <c r="P6925" t="s">
        <v>42</v>
      </c>
      <c r="Q6925" s="4">
        <f t="shared" si="541"/>
        <v>0</v>
      </c>
      <c r="R6925" s="4">
        <f t="shared" si="542"/>
        <v>14.279926596698397</v>
      </c>
      <c r="S6925" s="5">
        <f t="shared" si="543"/>
        <v>60.586640000000003</v>
      </c>
      <c r="T6925" s="6">
        <f t="shared" si="540"/>
        <v>47.003904575707921</v>
      </c>
      <c r="U6925">
        <f t="shared" si="544"/>
        <v>26.760300000000004</v>
      </c>
    </row>
    <row r="6926" spans="1:21" ht="17" x14ac:dyDescent="0.25">
      <c r="A6926" s="1">
        <v>21963</v>
      </c>
      <c r="B6926">
        <v>20171224</v>
      </c>
      <c r="C6926">
        <v>40</v>
      </c>
      <c r="D6926">
        <v>105</v>
      </c>
      <c r="E6926">
        <v>3</v>
      </c>
      <c r="F6926">
        <v>11</v>
      </c>
      <c r="G6926">
        <v>0.6</v>
      </c>
      <c r="H6926" t="s">
        <v>42</v>
      </c>
      <c r="I6926" t="s">
        <v>42</v>
      </c>
      <c r="J6926">
        <v>16.100000000000001</v>
      </c>
      <c r="K6926">
        <v>76</v>
      </c>
      <c r="L6926">
        <v>0</v>
      </c>
      <c r="M6926" t="s">
        <v>42</v>
      </c>
      <c r="N6926">
        <v>0</v>
      </c>
      <c r="O6926" t="s">
        <v>42</v>
      </c>
      <c r="P6926" t="s">
        <v>42</v>
      </c>
      <c r="Q6926" s="4">
        <f t="shared" si="541"/>
        <v>0</v>
      </c>
      <c r="R6926" s="4">
        <f t="shared" si="542"/>
        <v>14.279926596698397</v>
      </c>
      <c r="S6926" s="5">
        <f t="shared" si="543"/>
        <v>60.586640000000003</v>
      </c>
      <c r="T6926" s="6">
        <f t="shared" si="540"/>
        <v>47.503904575707921</v>
      </c>
      <c r="U6926">
        <f t="shared" si="544"/>
        <v>27.610300000000006</v>
      </c>
    </row>
    <row r="6927" spans="1:21" ht="17" x14ac:dyDescent="0.25">
      <c r="A6927" s="1">
        <v>21963</v>
      </c>
      <c r="B6927">
        <v>20171224</v>
      </c>
      <c r="C6927">
        <v>50</v>
      </c>
      <c r="D6927">
        <v>102</v>
      </c>
      <c r="E6927">
        <v>2.4</v>
      </c>
      <c r="F6927">
        <v>11</v>
      </c>
      <c r="G6927">
        <v>0.6</v>
      </c>
      <c r="H6927" t="s">
        <v>42</v>
      </c>
      <c r="I6927" t="s">
        <v>42</v>
      </c>
      <c r="J6927">
        <v>16</v>
      </c>
      <c r="K6927">
        <v>76</v>
      </c>
      <c r="L6927">
        <v>0</v>
      </c>
      <c r="M6927" t="s">
        <v>42</v>
      </c>
      <c r="N6927">
        <v>0</v>
      </c>
      <c r="O6927" t="s">
        <v>42</v>
      </c>
      <c r="P6927" t="s">
        <v>42</v>
      </c>
      <c r="Q6927" s="4">
        <f t="shared" si="541"/>
        <v>0</v>
      </c>
      <c r="R6927" s="4">
        <f t="shared" si="542"/>
        <v>14.180000000000001</v>
      </c>
      <c r="S6927" s="5">
        <f t="shared" si="543"/>
        <v>60.430399999999999</v>
      </c>
      <c r="T6927" s="6">
        <f t="shared" si="540"/>
        <v>47.974000000000004</v>
      </c>
      <c r="U6927">
        <f t="shared" si="544"/>
        <v>28.209300000000002</v>
      </c>
    </row>
    <row r="6928" spans="1:21" ht="17" x14ac:dyDescent="0.25">
      <c r="A6928" s="1">
        <v>21963</v>
      </c>
      <c r="B6928">
        <v>20171224</v>
      </c>
      <c r="C6928">
        <v>100</v>
      </c>
      <c r="D6928">
        <v>112</v>
      </c>
      <c r="E6928">
        <v>2.7</v>
      </c>
      <c r="F6928">
        <v>12</v>
      </c>
      <c r="G6928">
        <v>0.5</v>
      </c>
      <c r="H6928" t="s">
        <v>42</v>
      </c>
      <c r="I6928" t="s">
        <v>42</v>
      </c>
      <c r="J6928">
        <v>15.9</v>
      </c>
      <c r="K6928">
        <v>77</v>
      </c>
      <c r="L6928">
        <v>0</v>
      </c>
      <c r="M6928" t="s">
        <v>42</v>
      </c>
      <c r="N6928">
        <v>0</v>
      </c>
      <c r="O6928" t="s">
        <v>42</v>
      </c>
      <c r="P6928" t="s">
        <v>42</v>
      </c>
      <c r="Q6928" s="4">
        <f t="shared" si="541"/>
        <v>0</v>
      </c>
      <c r="R6928" s="4">
        <f t="shared" si="542"/>
        <v>14.080176920190253</v>
      </c>
      <c r="S6928" s="5">
        <f t="shared" si="543"/>
        <v>60.288570000000007</v>
      </c>
      <c r="T6928" s="6">
        <f t="shared" si="540"/>
        <v>47.824229996247325</v>
      </c>
      <c r="U6928">
        <f t="shared" si="544"/>
        <v>27.278300000000005</v>
      </c>
    </row>
    <row r="6929" spans="1:21" ht="17" x14ac:dyDescent="0.25">
      <c r="A6929" s="1">
        <v>21963</v>
      </c>
      <c r="B6929">
        <v>20171224</v>
      </c>
      <c r="C6929">
        <v>110</v>
      </c>
      <c r="D6929">
        <v>106</v>
      </c>
      <c r="E6929">
        <v>2.4</v>
      </c>
      <c r="F6929">
        <v>13</v>
      </c>
      <c r="G6929">
        <v>0.5</v>
      </c>
      <c r="H6929" t="s">
        <v>42</v>
      </c>
      <c r="I6929" t="s">
        <v>42</v>
      </c>
      <c r="J6929">
        <v>15.8</v>
      </c>
      <c r="K6929">
        <v>78</v>
      </c>
      <c r="L6929">
        <v>0</v>
      </c>
      <c r="M6929" t="s">
        <v>42</v>
      </c>
      <c r="N6929">
        <v>0</v>
      </c>
      <c r="O6929" t="s">
        <v>42</v>
      </c>
      <c r="P6929" t="s">
        <v>42</v>
      </c>
      <c r="Q6929" s="4">
        <f t="shared" si="541"/>
        <v>0</v>
      </c>
      <c r="R6929" s="4">
        <f t="shared" si="542"/>
        <v>13.980458335393553</v>
      </c>
      <c r="S6929" s="5">
        <f t="shared" si="543"/>
        <v>60.144759999999998</v>
      </c>
      <c r="T6929" s="6">
        <f t="shared" si="540"/>
        <v>48.274595836011621</v>
      </c>
      <c r="U6929">
        <f t="shared" si="544"/>
        <v>27.367300000000004</v>
      </c>
    </row>
    <row r="6930" spans="1:21" ht="17" x14ac:dyDescent="0.25">
      <c r="A6930" s="1">
        <v>21963</v>
      </c>
      <c r="B6930">
        <v>20171224</v>
      </c>
      <c r="C6930">
        <v>120</v>
      </c>
      <c r="D6930">
        <v>101</v>
      </c>
      <c r="E6930">
        <v>2.5</v>
      </c>
      <c r="F6930">
        <v>10</v>
      </c>
      <c r="G6930">
        <v>0.5</v>
      </c>
      <c r="H6930" t="s">
        <v>42</v>
      </c>
      <c r="I6930" t="s">
        <v>42</v>
      </c>
      <c r="J6930">
        <v>15.6</v>
      </c>
      <c r="K6930">
        <v>79</v>
      </c>
      <c r="L6930">
        <v>0</v>
      </c>
      <c r="M6930" t="s">
        <v>42</v>
      </c>
      <c r="N6930">
        <v>0</v>
      </c>
      <c r="O6930" t="s">
        <v>42</v>
      </c>
      <c r="P6930" t="s">
        <v>42</v>
      </c>
      <c r="Q6930" s="4">
        <f t="shared" si="541"/>
        <v>0</v>
      </c>
      <c r="R6930" s="4">
        <f t="shared" si="542"/>
        <v>13.781338641190308</v>
      </c>
      <c r="S6930" s="5">
        <f t="shared" si="543"/>
        <v>59.839759999999998</v>
      </c>
      <c r="T6930" s="6">
        <f t="shared" si="540"/>
        <v>48.195740233547397</v>
      </c>
      <c r="U6930">
        <f t="shared" si="544"/>
        <v>26.355299999999996</v>
      </c>
    </row>
    <row r="6931" spans="1:21" ht="17" x14ac:dyDescent="0.25">
      <c r="A6931" s="1">
        <v>21963</v>
      </c>
      <c r="B6931">
        <v>20171224</v>
      </c>
      <c r="C6931">
        <v>130</v>
      </c>
      <c r="D6931">
        <v>100</v>
      </c>
      <c r="E6931">
        <v>2.4</v>
      </c>
      <c r="F6931">
        <v>11</v>
      </c>
      <c r="G6931">
        <v>0.5</v>
      </c>
      <c r="H6931" t="s">
        <v>42</v>
      </c>
      <c r="I6931" t="s">
        <v>42</v>
      </c>
      <c r="J6931">
        <v>15.5</v>
      </c>
      <c r="K6931">
        <v>79</v>
      </c>
      <c r="L6931">
        <v>0</v>
      </c>
      <c r="M6931" t="s">
        <v>42</v>
      </c>
      <c r="N6931">
        <v>0</v>
      </c>
      <c r="O6931" t="s">
        <v>42</v>
      </c>
      <c r="P6931" t="s">
        <v>42</v>
      </c>
      <c r="Q6931" s="4">
        <f t="shared" si="541"/>
        <v>0</v>
      </c>
      <c r="R6931" s="4">
        <f t="shared" si="542"/>
        <v>13.681939566934352</v>
      </c>
      <c r="S6931" s="5">
        <f t="shared" si="543"/>
        <v>59.680550000000004</v>
      </c>
      <c r="T6931" s="6">
        <f t="shared" si="540"/>
        <v>48.166521437014659</v>
      </c>
      <c r="U6931">
        <f t="shared" si="544"/>
        <v>26.104299999999999</v>
      </c>
    </row>
    <row r="6932" spans="1:21" ht="17" x14ac:dyDescent="0.25">
      <c r="A6932" s="1">
        <v>21963</v>
      </c>
      <c r="B6932">
        <v>20171224</v>
      </c>
      <c r="C6932">
        <v>140</v>
      </c>
      <c r="D6932">
        <v>100</v>
      </c>
      <c r="E6932">
        <v>2.8</v>
      </c>
      <c r="F6932">
        <v>12</v>
      </c>
      <c r="G6932">
        <v>0.6</v>
      </c>
      <c r="H6932" t="s">
        <v>42</v>
      </c>
      <c r="I6932" t="s">
        <v>42</v>
      </c>
      <c r="J6932">
        <v>15.3</v>
      </c>
      <c r="K6932">
        <v>80</v>
      </c>
      <c r="L6932">
        <v>0</v>
      </c>
      <c r="M6932" t="s">
        <v>42</v>
      </c>
      <c r="N6932">
        <v>0</v>
      </c>
      <c r="O6932" t="s">
        <v>42</v>
      </c>
      <c r="P6932" t="s">
        <v>42</v>
      </c>
      <c r="Q6932" s="4">
        <f t="shared" si="541"/>
        <v>0</v>
      </c>
      <c r="R6932" s="4">
        <f t="shared" si="542"/>
        <v>13.483468175727793</v>
      </c>
      <c r="S6932" s="5">
        <f t="shared" si="543"/>
        <v>59.370600000000003</v>
      </c>
      <c r="T6932" s="6">
        <f t="shared" si="540"/>
        <v>47.788508628446138</v>
      </c>
      <c r="U6932">
        <f t="shared" si="544"/>
        <v>24.5823</v>
      </c>
    </row>
    <row r="6933" spans="1:21" ht="17" x14ac:dyDescent="0.25">
      <c r="A6933" s="1">
        <v>21963</v>
      </c>
      <c r="B6933">
        <v>20171224</v>
      </c>
      <c r="C6933">
        <v>150</v>
      </c>
      <c r="D6933">
        <v>101</v>
      </c>
      <c r="E6933">
        <v>2.6</v>
      </c>
      <c r="F6933">
        <v>11</v>
      </c>
      <c r="G6933">
        <v>0.4</v>
      </c>
      <c r="H6933" t="s">
        <v>42</v>
      </c>
      <c r="I6933" t="s">
        <v>42</v>
      </c>
      <c r="J6933">
        <v>15.2</v>
      </c>
      <c r="K6933">
        <v>81</v>
      </c>
      <c r="L6933">
        <v>0</v>
      </c>
      <c r="M6933" t="s">
        <v>42</v>
      </c>
      <c r="N6933">
        <v>0</v>
      </c>
      <c r="O6933" t="s">
        <v>42</v>
      </c>
      <c r="P6933" t="s">
        <v>42</v>
      </c>
      <c r="Q6933" s="4">
        <f t="shared" si="541"/>
        <v>0</v>
      </c>
      <c r="R6933" s="4">
        <f t="shared" si="542"/>
        <v>13.3843979945025</v>
      </c>
      <c r="S6933" s="5">
        <f t="shared" si="543"/>
        <v>59.217880000000001</v>
      </c>
      <c r="T6933" s="6">
        <f t="shared" si="540"/>
        <v>48.13971739285325</v>
      </c>
      <c r="U6933">
        <f t="shared" si="544"/>
        <v>24.501299999999997</v>
      </c>
    </row>
    <row r="6934" spans="1:21" ht="17" x14ac:dyDescent="0.25">
      <c r="A6934" s="1">
        <v>21963</v>
      </c>
      <c r="B6934">
        <v>20171224</v>
      </c>
      <c r="C6934">
        <v>200</v>
      </c>
      <c r="D6934">
        <v>98</v>
      </c>
      <c r="E6934">
        <v>2.2000000000000002</v>
      </c>
      <c r="F6934">
        <v>10</v>
      </c>
      <c r="G6934">
        <v>0.5</v>
      </c>
      <c r="H6934" t="s">
        <v>42</v>
      </c>
      <c r="I6934" t="s">
        <v>42</v>
      </c>
      <c r="J6934">
        <v>15.1</v>
      </c>
      <c r="K6934">
        <v>82</v>
      </c>
      <c r="L6934">
        <v>0</v>
      </c>
      <c r="M6934" t="s">
        <v>42</v>
      </c>
      <c r="N6934">
        <v>0</v>
      </c>
      <c r="O6934" t="s">
        <v>42</v>
      </c>
      <c r="P6934" t="s">
        <v>42</v>
      </c>
      <c r="Q6934" s="4">
        <f t="shared" si="541"/>
        <v>0</v>
      </c>
      <c r="R6934" s="4">
        <f t="shared" si="542"/>
        <v>13.285439609305515</v>
      </c>
      <c r="S6934" s="5">
        <f t="shared" si="543"/>
        <v>59.063180000000003</v>
      </c>
      <c r="T6934" s="6">
        <f t="shared" si="540"/>
        <v>48.691071492097173</v>
      </c>
      <c r="U6934">
        <f t="shared" si="544"/>
        <v>24.760299999999997</v>
      </c>
    </row>
    <row r="6935" spans="1:21" ht="17" x14ac:dyDescent="0.25">
      <c r="A6935" s="1">
        <v>21963</v>
      </c>
      <c r="B6935">
        <v>20171224</v>
      </c>
      <c r="C6935">
        <v>210</v>
      </c>
      <c r="D6935">
        <v>106</v>
      </c>
      <c r="E6935">
        <v>2</v>
      </c>
      <c r="F6935">
        <v>9</v>
      </c>
      <c r="G6935">
        <v>0.4</v>
      </c>
      <c r="H6935" t="s">
        <v>42</v>
      </c>
      <c r="I6935" t="s">
        <v>42</v>
      </c>
      <c r="J6935">
        <v>15</v>
      </c>
      <c r="K6935">
        <v>82</v>
      </c>
      <c r="L6935">
        <v>0</v>
      </c>
      <c r="M6935" t="s">
        <v>42</v>
      </c>
      <c r="N6935">
        <v>0</v>
      </c>
      <c r="O6935" t="s">
        <v>42</v>
      </c>
      <c r="P6935" t="s">
        <v>42</v>
      </c>
      <c r="Q6935" s="4">
        <f t="shared" si="541"/>
        <v>0</v>
      </c>
      <c r="R6935" s="4">
        <f t="shared" si="542"/>
        <v>13.186594132550349</v>
      </c>
      <c r="S6935" s="5">
        <f t="shared" si="543"/>
        <v>58.901000000000003</v>
      </c>
      <c r="T6935" s="6">
        <f t="shared" si="540"/>
        <v>48.762572372315461</v>
      </c>
      <c r="U6935">
        <f t="shared" si="544"/>
        <v>24.679300000000001</v>
      </c>
    </row>
    <row r="6936" spans="1:21" ht="17" x14ac:dyDescent="0.25">
      <c r="A6936" s="1">
        <v>21963</v>
      </c>
      <c r="B6936">
        <v>20171224</v>
      </c>
      <c r="C6936">
        <v>220</v>
      </c>
      <c r="D6936">
        <v>102</v>
      </c>
      <c r="E6936">
        <v>1.3</v>
      </c>
      <c r="F6936">
        <v>12</v>
      </c>
      <c r="G6936">
        <v>0.6</v>
      </c>
      <c r="H6936" t="s">
        <v>42</v>
      </c>
      <c r="I6936" t="s">
        <v>42</v>
      </c>
      <c r="J6936">
        <v>14.9</v>
      </c>
      <c r="K6936">
        <v>82</v>
      </c>
      <c r="L6936">
        <v>0</v>
      </c>
      <c r="M6936" t="s">
        <v>42</v>
      </c>
      <c r="N6936">
        <v>0</v>
      </c>
      <c r="O6936" t="s">
        <v>42</v>
      </c>
      <c r="P6936" t="s">
        <v>42</v>
      </c>
      <c r="Q6936" s="4">
        <f t="shared" si="541"/>
        <v>0</v>
      </c>
      <c r="R6936" s="4">
        <f t="shared" si="542"/>
        <v>13.087862695222045</v>
      </c>
      <c r="S6936" s="5">
        <f t="shared" si="543"/>
        <v>58.738819999999997</v>
      </c>
      <c r="T6936" s="6">
        <f t="shared" si="540"/>
        <v>49.334221503788669</v>
      </c>
      <c r="U6936">
        <f t="shared" si="544"/>
        <v>25.4483</v>
      </c>
    </row>
    <row r="6937" spans="1:21" ht="17" x14ac:dyDescent="0.25">
      <c r="A6937" s="1">
        <v>21963</v>
      </c>
      <c r="B6937">
        <v>20171224</v>
      </c>
      <c r="C6937">
        <v>230</v>
      </c>
      <c r="D6937">
        <v>116</v>
      </c>
      <c r="E6937">
        <v>1.9</v>
      </c>
      <c r="F6937">
        <v>11</v>
      </c>
      <c r="G6937">
        <v>0.3</v>
      </c>
      <c r="H6937" t="s">
        <v>42</v>
      </c>
      <c r="I6937" t="s">
        <v>42</v>
      </c>
      <c r="J6937">
        <v>14.8</v>
      </c>
      <c r="K6937">
        <v>83</v>
      </c>
      <c r="L6937">
        <v>0</v>
      </c>
      <c r="M6937" t="s">
        <v>42</v>
      </c>
      <c r="N6937">
        <v>0</v>
      </c>
      <c r="O6937" t="s">
        <v>42</v>
      </c>
      <c r="P6937" t="s">
        <v>42</v>
      </c>
      <c r="Q6937" s="4">
        <f t="shared" si="541"/>
        <v>0</v>
      </c>
      <c r="R6937" s="4">
        <f t="shared" si="542"/>
        <v>12.989246447314189</v>
      </c>
      <c r="S6937" s="5">
        <f t="shared" si="543"/>
        <v>58.580159999999999</v>
      </c>
      <c r="T6937" s="6">
        <f t="shared" si="540"/>
        <v>48.886020381508452</v>
      </c>
      <c r="U6937">
        <f t="shared" si="544"/>
        <v>24.007300000000004</v>
      </c>
    </row>
    <row r="6938" spans="1:21" ht="17" x14ac:dyDescent="0.25">
      <c r="A6938" s="1">
        <v>21963</v>
      </c>
      <c r="B6938">
        <v>20171224</v>
      </c>
      <c r="C6938">
        <v>240</v>
      </c>
      <c r="D6938">
        <v>98</v>
      </c>
      <c r="E6938">
        <v>0.9</v>
      </c>
      <c r="F6938">
        <v>24</v>
      </c>
      <c r="G6938">
        <v>0.4</v>
      </c>
      <c r="H6938" t="s">
        <v>42</v>
      </c>
      <c r="I6938" t="s">
        <v>42</v>
      </c>
      <c r="J6938">
        <v>14.6</v>
      </c>
      <c r="K6938">
        <v>84</v>
      </c>
      <c r="L6938">
        <v>0</v>
      </c>
      <c r="M6938" t="s">
        <v>42</v>
      </c>
      <c r="N6938">
        <v>0</v>
      </c>
      <c r="O6938" t="s">
        <v>42</v>
      </c>
      <c r="P6938" t="s">
        <v>42</v>
      </c>
      <c r="Q6938" s="4">
        <f t="shared" si="541"/>
        <v>0</v>
      </c>
      <c r="R6938" s="4">
        <f t="shared" si="542"/>
        <v>12.792364217492315</v>
      </c>
      <c r="S6938" s="5">
        <f t="shared" si="543"/>
        <v>58.255360000000003</v>
      </c>
      <c r="T6938" s="6">
        <f t="shared" si="540"/>
        <v>49.910073482740017</v>
      </c>
      <c r="U6938">
        <f t="shared" si="544"/>
        <v>24.865299999999994</v>
      </c>
    </row>
    <row r="6939" spans="1:21" ht="17" x14ac:dyDescent="0.25">
      <c r="A6939" s="1">
        <v>21963</v>
      </c>
      <c r="B6939">
        <v>20171224</v>
      </c>
      <c r="C6939">
        <v>250</v>
      </c>
      <c r="D6939">
        <v>101</v>
      </c>
      <c r="E6939">
        <v>1.3</v>
      </c>
      <c r="F6939">
        <v>14</v>
      </c>
      <c r="G6939">
        <v>0.6</v>
      </c>
      <c r="H6939" t="s">
        <v>42</v>
      </c>
      <c r="I6939" t="s">
        <v>42</v>
      </c>
      <c r="J6939">
        <v>14.5</v>
      </c>
      <c r="K6939">
        <v>84</v>
      </c>
      <c r="L6939">
        <v>0</v>
      </c>
      <c r="M6939" t="s">
        <v>42</v>
      </c>
      <c r="N6939">
        <v>0</v>
      </c>
      <c r="O6939" t="s">
        <v>42</v>
      </c>
      <c r="P6939" t="s">
        <v>42</v>
      </c>
      <c r="Q6939" s="4">
        <f t="shared" si="541"/>
        <v>0</v>
      </c>
      <c r="R6939" s="4">
        <f t="shared" si="542"/>
        <v>12.694100634730322</v>
      </c>
      <c r="S6939" s="5">
        <f t="shared" si="543"/>
        <v>58.091200000000001</v>
      </c>
      <c r="T6939" s="6">
        <f t="shared" si="540"/>
        <v>49.382330825149424</v>
      </c>
      <c r="U6939">
        <f t="shared" si="544"/>
        <v>23.764299999999995</v>
      </c>
    </row>
    <row r="6940" spans="1:21" ht="17" x14ac:dyDescent="0.25">
      <c r="A6940" s="1">
        <v>21963</v>
      </c>
      <c r="B6940">
        <v>20171224</v>
      </c>
      <c r="C6940">
        <v>300</v>
      </c>
      <c r="D6940">
        <v>93</v>
      </c>
      <c r="E6940">
        <v>1.2</v>
      </c>
      <c r="F6940">
        <v>6</v>
      </c>
      <c r="G6940">
        <v>0.5</v>
      </c>
      <c r="H6940" t="s">
        <v>42</v>
      </c>
      <c r="I6940" t="s">
        <v>42</v>
      </c>
      <c r="J6940">
        <v>14.5</v>
      </c>
      <c r="K6940">
        <v>85</v>
      </c>
      <c r="L6940">
        <v>0</v>
      </c>
      <c r="M6940" t="s">
        <v>42</v>
      </c>
      <c r="N6940">
        <v>0</v>
      </c>
      <c r="O6940" t="s">
        <v>42</v>
      </c>
      <c r="P6940" t="s">
        <v>42</v>
      </c>
      <c r="Q6940" s="4">
        <f t="shared" si="541"/>
        <v>0</v>
      </c>
      <c r="R6940" s="4">
        <f t="shared" si="542"/>
        <v>12.694100634730322</v>
      </c>
      <c r="S6940" s="5">
        <f t="shared" si="543"/>
        <v>58.091750000000005</v>
      </c>
      <c r="T6940" s="6">
        <f t="shared" si="540"/>
        <v>49.762330825149419</v>
      </c>
      <c r="U6940">
        <f t="shared" si="544"/>
        <v>23.934299999999997</v>
      </c>
    </row>
    <row r="6941" spans="1:21" ht="17" x14ac:dyDescent="0.25">
      <c r="A6941" s="1">
        <v>21963</v>
      </c>
      <c r="B6941">
        <v>20171224</v>
      </c>
      <c r="C6941">
        <v>310</v>
      </c>
      <c r="D6941">
        <v>96</v>
      </c>
      <c r="E6941">
        <v>0.2</v>
      </c>
      <c r="F6941">
        <v>0</v>
      </c>
      <c r="G6941">
        <v>0.2</v>
      </c>
      <c r="H6941" t="s">
        <v>42</v>
      </c>
      <c r="I6941" t="s">
        <v>42</v>
      </c>
      <c r="J6941">
        <v>14.4</v>
      </c>
      <c r="K6941">
        <v>86</v>
      </c>
      <c r="L6941">
        <v>0</v>
      </c>
      <c r="M6941" t="s">
        <v>42</v>
      </c>
      <c r="N6941">
        <v>0</v>
      </c>
      <c r="O6941" t="s">
        <v>42</v>
      </c>
      <c r="P6941" t="s">
        <v>42</v>
      </c>
      <c r="Q6941" s="4">
        <f t="shared" si="541"/>
        <v>0</v>
      </c>
      <c r="R6941" s="4">
        <f t="shared" si="542"/>
        <v>12.595957040664555</v>
      </c>
      <c r="S6941" s="5">
        <f t="shared" si="543"/>
        <v>57.926160000000003</v>
      </c>
      <c r="T6941" s="6">
        <f t="shared" si="540"/>
        <v>50.914744152863918</v>
      </c>
      <c r="U6941">
        <f t="shared" si="544"/>
        <v>25.213299999999993</v>
      </c>
    </row>
    <row r="6942" spans="1:21" ht="17" x14ac:dyDescent="0.25">
      <c r="A6942" s="1">
        <v>21963</v>
      </c>
      <c r="B6942">
        <v>20171224</v>
      </c>
      <c r="C6942">
        <v>320</v>
      </c>
      <c r="D6942">
        <v>96</v>
      </c>
      <c r="E6942">
        <v>0.5</v>
      </c>
      <c r="F6942">
        <v>0</v>
      </c>
      <c r="G6942">
        <v>0.4</v>
      </c>
      <c r="H6942" t="s">
        <v>42</v>
      </c>
      <c r="I6942" t="s">
        <v>42</v>
      </c>
      <c r="J6942">
        <v>14</v>
      </c>
      <c r="K6942">
        <v>86</v>
      </c>
      <c r="L6942">
        <v>0</v>
      </c>
      <c r="M6942" t="s">
        <v>42</v>
      </c>
      <c r="N6942">
        <v>0</v>
      </c>
      <c r="O6942" t="s">
        <v>42</v>
      </c>
      <c r="P6942" t="s">
        <v>42</v>
      </c>
      <c r="Q6942" s="4">
        <f t="shared" si="541"/>
        <v>0</v>
      </c>
      <c r="R6942" s="4">
        <f t="shared" si="542"/>
        <v>12.204607925049057</v>
      </c>
      <c r="S6942" s="5">
        <f t="shared" si="543"/>
        <v>57.261600000000001</v>
      </c>
      <c r="T6942" s="6">
        <f t="shared" si="540"/>
        <v>50.105990302563775</v>
      </c>
      <c r="U6942">
        <f t="shared" si="544"/>
        <v>23.019299999999998</v>
      </c>
    </row>
    <row r="6943" spans="1:21" ht="17" x14ac:dyDescent="0.25">
      <c r="A6943" s="1">
        <v>21963</v>
      </c>
      <c r="B6943">
        <v>20171224</v>
      </c>
      <c r="C6943">
        <v>330</v>
      </c>
      <c r="D6943">
        <v>94</v>
      </c>
      <c r="E6943">
        <v>1.2</v>
      </c>
      <c r="F6943">
        <v>3</v>
      </c>
      <c r="G6943">
        <v>0.1</v>
      </c>
      <c r="H6943" t="s">
        <v>42</v>
      </c>
      <c r="I6943" t="s">
        <v>42</v>
      </c>
      <c r="J6943">
        <v>13.8</v>
      </c>
      <c r="K6943">
        <v>87</v>
      </c>
      <c r="L6943">
        <v>0</v>
      </c>
      <c r="M6943" t="s">
        <v>42</v>
      </c>
      <c r="N6943">
        <v>0</v>
      </c>
      <c r="O6943" t="s">
        <v>42</v>
      </c>
      <c r="P6943" t="s">
        <v>42</v>
      </c>
      <c r="Q6943" s="4">
        <f t="shared" si="541"/>
        <v>0</v>
      </c>
      <c r="R6943" s="4">
        <f t="shared" si="542"/>
        <v>12.009686920866447</v>
      </c>
      <c r="S6943" s="5">
        <f t="shared" si="543"/>
        <v>56.922940000000004</v>
      </c>
      <c r="T6943" s="6">
        <f t="shared" si="540"/>
        <v>49.432592997126378</v>
      </c>
      <c r="U6943">
        <f t="shared" si="544"/>
        <v>20.987300000000001</v>
      </c>
    </row>
    <row r="6944" spans="1:21" ht="17" x14ac:dyDescent="0.25">
      <c r="A6944" s="1">
        <v>21963</v>
      </c>
      <c r="B6944">
        <v>20171224</v>
      </c>
      <c r="C6944">
        <v>340</v>
      </c>
      <c r="D6944">
        <v>102</v>
      </c>
      <c r="E6944">
        <v>1</v>
      </c>
      <c r="F6944">
        <v>12</v>
      </c>
      <c r="G6944">
        <v>0.6</v>
      </c>
      <c r="H6944" t="s">
        <v>42</v>
      </c>
      <c r="I6944" t="s">
        <v>42</v>
      </c>
      <c r="J6944">
        <v>14.1</v>
      </c>
      <c r="K6944">
        <v>89</v>
      </c>
      <c r="L6944">
        <v>0</v>
      </c>
      <c r="M6944" t="s">
        <v>42</v>
      </c>
      <c r="N6944">
        <v>0</v>
      </c>
      <c r="O6944" t="s">
        <v>42</v>
      </c>
      <c r="P6944" t="s">
        <v>42</v>
      </c>
      <c r="Q6944" s="4">
        <f t="shared" si="541"/>
        <v>0</v>
      </c>
      <c r="R6944" s="4">
        <f t="shared" si="542"/>
        <v>12.302258821575149</v>
      </c>
      <c r="S6944" s="5">
        <f t="shared" si="543"/>
        <v>57.417509999999993</v>
      </c>
      <c r="T6944" s="6">
        <f t="shared" si="540"/>
        <v>50.572936468047693</v>
      </c>
      <c r="U6944">
        <f t="shared" si="544"/>
        <v>22.590300000000003</v>
      </c>
    </row>
    <row r="6945" spans="1:21" ht="17" x14ac:dyDescent="0.25">
      <c r="A6945" s="1">
        <v>21963</v>
      </c>
      <c r="B6945">
        <v>20171224</v>
      </c>
      <c r="C6945">
        <v>350</v>
      </c>
      <c r="D6945">
        <v>113</v>
      </c>
      <c r="E6945">
        <v>0.5</v>
      </c>
      <c r="F6945">
        <v>26</v>
      </c>
      <c r="G6945">
        <v>0.3</v>
      </c>
      <c r="H6945" t="s">
        <v>42</v>
      </c>
      <c r="I6945" t="s">
        <v>42</v>
      </c>
      <c r="J6945">
        <v>14.2</v>
      </c>
      <c r="K6945">
        <v>89</v>
      </c>
      <c r="L6945">
        <v>0</v>
      </c>
      <c r="M6945" t="s">
        <v>42</v>
      </c>
      <c r="N6945">
        <v>0</v>
      </c>
      <c r="O6945" t="s">
        <v>42</v>
      </c>
      <c r="P6945" t="s">
        <v>42</v>
      </c>
      <c r="Q6945" s="4">
        <f t="shared" si="541"/>
        <v>0</v>
      </c>
      <c r="R6945" s="4">
        <f t="shared" si="542"/>
        <v>12.40003484884911</v>
      </c>
      <c r="S6945" s="5">
        <f t="shared" si="543"/>
        <v>57.586620000000003</v>
      </c>
      <c r="T6945" s="6">
        <f t="shared" si="540"/>
        <v>51.200045303503842</v>
      </c>
      <c r="U6945">
        <f t="shared" si="544"/>
        <v>23.861299999999996</v>
      </c>
    </row>
    <row r="6946" spans="1:21" ht="17" x14ac:dyDescent="0.25">
      <c r="A6946" s="1">
        <v>21963</v>
      </c>
      <c r="B6946">
        <v>20171224</v>
      </c>
      <c r="C6946">
        <v>400</v>
      </c>
      <c r="D6946">
        <v>43</v>
      </c>
      <c r="E6946">
        <v>0.8</v>
      </c>
      <c r="F6946">
        <v>6</v>
      </c>
      <c r="G6946">
        <v>0.3</v>
      </c>
      <c r="H6946" t="s">
        <v>42</v>
      </c>
      <c r="I6946" t="s">
        <v>42</v>
      </c>
      <c r="J6946">
        <v>14.2</v>
      </c>
      <c r="K6946">
        <v>89</v>
      </c>
      <c r="L6946">
        <v>0</v>
      </c>
      <c r="M6946" t="s">
        <v>42</v>
      </c>
      <c r="N6946">
        <v>0</v>
      </c>
      <c r="O6946" t="s">
        <v>42</v>
      </c>
      <c r="P6946" t="s">
        <v>42</v>
      </c>
      <c r="Q6946" s="4">
        <f t="shared" si="541"/>
        <v>0</v>
      </c>
      <c r="R6946" s="4">
        <f t="shared" si="542"/>
        <v>12.40003484884911</v>
      </c>
      <c r="S6946" s="5">
        <f t="shared" si="543"/>
        <v>57.586620000000003</v>
      </c>
      <c r="T6946" s="6">
        <f t="shared" si="540"/>
        <v>50.900045303503845</v>
      </c>
      <c r="U6946">
        <f t="shared" si="544"/>
        <v>23.351299999999998</v>
      </c>
    </row>
    <row r="6947" spans="1:21" ht="17" x14ac:dyDescent="0.25">
      <c r="A6947" s="1">
        <v>21963</v>
      </c>
      <c r="B6947">
        <v>20171224</v>
      </c>
      <c r="C6947">
        <v>410</v>
      </c>
      <c r="D6947">
        <v>50</v>
      </c>
      <c r="E6947">
        <v>0.6</v>
      </c>
      <c r="F6947">
        <v>12</v>
      </c>
      <c r="G6947">
        <v>0.2</v>
      </c>
      <c r="H6947" t="s">
        <v>42</v>
      </c>
      <c r="I6947" t="s">
        <v>42</v>
      </c>
      <c r="J6947">
        <v>14.3</v>
      </c>
      <c r="K6947">
        <v>89</v>
      </c>
      <c r="L6947">
        <v>0</v>
      </c>
      <c r="M6947" t="s">
        <v>42</v>
      </c>
      <c r="N6947">
        <v>0</v>
      </c>
      <c r="O6947" t="s">
        <v>42</v>
      </c>
      <c r="P6947" t="s">
        <v>42</v>
      </c>
      <c r="Q6947" s="4">
        <f t="shared" si="541"/>
        <v>0</v>
      </c>
      <c r="R6947" s="4">
        <f t="shared" si="542"/>
        <v>12.497934687369812</v>
      </c>
      <c r="S6947" s="5">
        <f t="shared" si="543"/>
        <v>57.75573</v>
      </c>
      <c r="T6947" s="6">
        <f t="shared" si="540"/>
        <v>51.227315093580749</v>
      </c>
      <c r="U6947">
        <f t="shared" si="544"/>
        <v>24.112300000000008</v>
      </c>
    </row>
    <row r="6948" spans="1:21" ht="17" x14ac:dyDescent="0.25">
      <c r="A6948" s="1">
        <v>21963</v>
      </c>
      <c r="B6948">
        <v>20171224</v>
      </c>
      <c r="C6948">
        <v>420</v>
      </c>
      <c r="D6948">
        <v>92</v>
      </c>
      <c r="E6948">
        <v>1.4</v>
      </c>
      <c r="F6948">
        <v>8</v>
      </c>
      <c r="G6948">
        <v>0.2</v>
      </c>
      <c r="H6948" t="s">
        <v>42</v>
      </c>
      <c r="I6948" t="s">
        <v>42</v>
      </c>
      <c r="J6948">
        <v>14.5</v>
      </c>
      <c r="K6948">
        <v>90</v>
      </c>
      <c r="L6948">
        <v>0</v>
      </c>
      <c r="M6948" t="s">
        <v>42</v>
      </c>
      <c r="N6948">
        <v>0</v>
      </c>
      <c r="O6948" t="s">
        <v>42</v>
      </c>
      <c r="P6948" t="s">
        <v>42</v>
      </c>
      <c r="Q6948" s="4">
        <f t="shared" si="541"/>
        <v>0</v>
      </c>
      <c r="R6948" s="4">
        <f t="shared" si="542"/>
        <v>12.694100634730322</v>
      </c>
      <c r="S6948" s="5">
        <f t="shared" si="543"/>
        <v>58.094500000000004</v>
      </c>
      <c r="T6948" s="6">
        <f t="shared" si="540"/>
        <v>50.962330825149415</v>
      </c>
      <c r="U6948">
        <f t="shared" si="544"/>
        <v>23.594299999999993</v>
      </c>
    </row>
    <row r="6949" spans="1:21" ht="17" x14ac:dyDescent="0.25">
      <c r="A6949" s="1">
        <v>21963</v>
      </c>
      <c r="B6949">
        <v>20171224</v>
      </c>
      <c r="C6949">
        <v>430</v>
      </c>
      <c r="D6949">
        <v>77</v>
      </c>
      <c r="E6949">
        <v>0.8</v>
      </c>
      <c r="F6949">
        <v>6</v>
      </c>
      <c r="G6949">
        <v>0.2</v>
      </c>
      <c r="H6949" t="s">
        <v>42</v>
      </c>
      <c r="I6949" t="s">
        <v>42</v>
      </c>
      <c r="J6949">
        <v>14.7</v>
      </c>
      <c r="K6949">
        <v>90</v>
      </c>
      <c r="L6949">
        <v>0</v>
      </c>
      <c r="M6949" t="s">
        <v>42</v>
      </c>
      <c r="N6949">
        <v>0</v>
      </c>
      <c r="O6949" t="s">
        <v>42</v>
      </c>
      <c r="P6949" t="s">
        <v>42</v>
      </c>
      <c r="Q6949" s="4">
        <f t="shared" si="541"/>
        <v>0</v>
      </c>
      <c r="R6949" s="4">
        <f t="shared" si="542"/>
        <v>12.890746558279167</v>
      </c>
      <c r="S6949" s="5">
        <f t="shared" si="543"/>
        <v>58.434699999999999</v>
      </c>
      <c r="T6949" s="6">
        <f t="shared" si="540"/>
        <v>51.817970525762917</v>
      </c>
      <c r="U6949">
        <f t="shared" si="544"/>
        <v>25.456299999999995</v>
      </c>
    </row>
    <row r="6950" spans="1:21" ht="17" x14ac:dyDescent="0.25">
      <c r="A6950" s="1">
        <v>21963</v>
      </c>
      <c r="B6950">
        <v>20171224</v>
      </c>
      <c r="C6950">
        <v>440</v>
      </c>
      <c r="D6950">
        <v>58</v>
      </c>
      <c r="E6950">
        <v>1</v>
      </c>
      <c r="F6950">
        <v>12</v>
      </c>
      <c r="G6950">
        <v>0.2</v>
      </c>
      <c r="H6950" t="s">
        <v>42</v>
      </c>
      <c r="I6950" t="s">
        <v>42</v>
      </c>
      <c r="J6950">
        <v>15</v>
      </c>
      <c r="K6950">
        <v>90</v>
      </c>
      <c r="L6950">
        <v>0</v>
      </c>
      <c r="M6950" t="s">
        <v>42</v>
      </c>
      <c r="N6950">
        <v>0</v>
      </c>
      <c r="O6950" t="s">
        <v>42</v>
      </c>
      <c r="P6950" t="s">
        <v>42</v>
      </c>
      <c r="Q6950" s="4">
        <f t="shared" si="541"/>
        <v>0</v>
      </c>
      <c r="R6950" s="4">
        <f t="shared" si="542"/>
        <v>13.186594132550349</v>
      </c>
      <c r="S6950" s="5">
        <f t="shared" si="543"/>
        <v>58.945</v>
      </c>
      <c r="T6950" s="6">
        <f t="shared" si="540"/>
        <v>52.002572372315456</v>
      </c>
      <c r="U6950">
        <f t="shared" si="544"/>
        <v>26.379300000000004</v>
      </c>
    </row>
    <row r="6951" spans="1:21" ht="17" x14ac:dyDescent="0.25">
      <c r="A6951" s="1">
        <v>21963</v>
      </c>
      <c r="B6951">
        <v>20171224</v>
      </c>
      <c r="C6951">
        <v>450</v>
      </c>
      <c r="D6951">
        <v>53</v>
      </c>
      <c r="E6951">
        <v>1.3</v>
      </c>
      <c r="F6951">
        <v>17</v>
      </c>
      <c r="G6951">
        <v>0.2</v>
      </c>
      <c r="H6951" t="s">
        <v>42</v>
      </c>
      <c r="I6951" t="s">
        <v>42</v>
      </c>
      <c r="J6951">
        <v>15</v>
      </c>
      <c r="K6951">
        <v>89</v>
      </c>
      <c r="L6951">
        <v>0</v>
      </c>
      <c r="M6951" t="s">
        <v>42</v>
      </c>
      <c r="N6951">
        <v>0</v>
      </c>
      <c r="O6951" t="s">
        <v>42</v>
      </c>
      <c r="P6951" t="s">
        <v>42</v>
      </c>
      <c r="Q6951" s="4">
        <f t="shared" si="541"/>
        <v>0</v>
      </c>
      <c r="R6951" s="4">
        <f t="shared" si="542"/>
        <v>13.186594132550349</v>
      </c>
      <c r="S6951" s="5">
        <f t="shared" si="543"/>
        <v>58.939500000000002</v>
      </c>
      <c r="T6951" s="6">
        <f t="shared" si="540"/>
        <v>51.422572372315457</v>
      </c>
      <c r="U6951">
        <f t="shared" si="544"/>
        <v>25.869299999999999</v>
      </c>
    </row>
    <row r="6952" spans="1:21" ht="17" x14ac:dyDescent="0.25">
      <c r="A6952" s="1">
        <v>21963</v>
      </c>
      <c r="B6952">
        <v>20171224</v>
      </c>
      <c r="C6952">
        <v>500</v>
      </c>
      <c r="D6952">
        <v>93</v>
      </c>
      <c r="E6952">
        <v>0.9</v>
      </c>
      <c r="F6952">
        <v>4</v>
      </c>
      <c r="G6952">
        <v>0.2</v>
      </c>
      <c r="H6952" t="s">
        <v>42</v>
      </c>
      <c r="I6952" t="s">
        <v>42</v>
      </c>
      <c r="J6952">
        <v>14.8</v>
      </c>
      <c r="K6952">
        <v>88</v>
      </c>
      <c r="L6952">
        <v>0</v>
      </c>
      <c r="M6952" t="s">
        <v>42</v>
      </c>
      <c r="N6952">
        <v>0.01</v>
      </c>
      <c r="O6952" t="s">
        <v>42</v>
      </c>
      <c r="P6952" t="s">
        <v>42</v>
      </c>
      <c r="Q6952" s="4">
        <f t="shared" si="541"/>
        <v>2.7777777778000003</v>
      </c>
      <c r="R6952" s="4">
        <f t="shared" si="542"/>
        <v>14.842175315727795</v>
      </c>
      <c r="S6952" s="5">
        <f t="shared" si="543"/>
        <v>58.597760000000001</v>
      </c>
      <c r="T6952" s="6">
        <f t="shared" si="540"/>
        <v>53.694827910446129</v>
      </c>
      <c r="U6952">
        <f t="shared" si="544"/>
        <v>25.766199999999998</v>
      </c>
    </row>
    <row r="6953" spans="1:21" ht="17" x14ac:dyDescent="0.25">
      <c r="A6953" s="1">
        <v>21963</v>
      </c>
      <c r="B6953">
        <v>20171224</v>
      </c>
      <c r="C6953">
        <v>510</v>
      </c>
      <c r="D6953">
        <v>96</v>
      </c>
      <c r="E6953">
        <v>0.3</v>
      </c>
      <c r="F6953">
        <v>0</v>
      </c>
      <c r="G6953">
        <v>0.2</v>
      </c>
      <c r="H6953" t="s">
        <v>42</v>
      </c>
      <c r="I6953" t="s">
        <v>42</v>
      </c>
      <c r="J6953">
        <v>14.8</v>
      </c>
      <c r="K6953">
        <v>89</v>
      </c>
      <c r="L6953">
        <v>0</v>
      </c>
      <c r="M6953" t="s">
        <v>42</v>
      </c>
      <c r="N6953">
        <v>0.02</v>
      </c>
      <c r="O6953" t="s">
        <v>42</v>
      </c>
      <c r="P6953" t="s">
        <v>42</v>
      </c>
      <c r="Q6953" s="4">
        <f t="shared" si="541"/>
        <v>5.5555555556000007</v>
      </c>
      <c r="R6953" s="4">
        <f t="shared" si="542"/>
        <v>15.610562949394691</v>
      </c>
      <c r="S6953" s="5">
        <f t="shared" si="543"/>
        <v>58.601280000000003</v>
      </c>
      <c r="T6953" s="6">
        <f t="shared" si="540"/>
        <v>55.573731834213099</v>
      </c>
      <c r="U6953">
        <f t="shared" si="544"/>
        <v>26.845100000000002</v>
      </c>
    </row>
    <row r="6954" spans="1:21" ht="17" x14ac:dyDescent="0.25">
      <c r="A6954" s="1">
        <v>21963</v>
      </c>
      <c r="B6954">
        <v>20171224</v>
      </c>
      <c r="C6954">
        <v>520</v>
      </c>
      <c r="D6954">
        <v>90</v>
      </c>
      <c r="E6954">
        <v>0.6</v>
      </c>
      <c r="F6954">
        <v>2</v>
      </c>
      <c r="G6954">
        <v>0.2</v>
      </c>
      <c r="H6954" t="s">
        <v>42</v>
      </c>
      <c r="I6954" t="s">
        <v>42</v>
      </c>
      <c r="J6954">
        <v>14.9</v>
      </c>
      <c r="K6954">
        <v>89</v>
      </c>
      <c r="L6954">
        <v>0</v>
      </c>
      <c r="M6954" t="s">
        <v>42</v>
      </c>
      <c r="N6954">
        <v>0.02</v>
      </c>
      <c r="O6954" t="s">
        <v>42</v>
      </c>
      <c r="P6954" t="s">
        <v>42</v>
      </c>
      <c r="Q6954" s="4">
        <f t="shared" si="541"/>
        <v>5.5555555556000007</v>
      </c>
      <c r="R6954" s="4">
        <f t="shared" si="542"/>
        <v>15.709179197302547</v>
      </c>
      <c r="S6954" s="5">
        <f t="shared" si="543"/>
        <v>58.770389999999999</v>
      </c>
      <c r="T6954" s="6">
        <f t="shared" si="540"/>
        <v>55.401932956493305</v>
      </c>
      <c r="U6954">
        <f t="shared" si="544"/>
        <v>26.756100000000004</v>
      </c>
    </row>
    <row r="6955" spans="1:21" ht="17" x14ac:dyDescent="0.25">
      <c r="A6955" s="1">
        <v>21963</v>
      </c>
      <c r="B6955">
        <v>20171224</v>
      </c>
      <c r="C6955">
        <v>530</v>
      </c>
      <c r="D6955">
        <v>90</v>
      </c>
      <c r="E6955">
        <v>0.2</v>
      </c>
      <c r="F6955">
        <v>0</v>
      </c>
      <c r="G6955">
        <v>0.2</v>
      </c>
      <c r="H6955" t="s">
        <v>42</v>
      </c>
      <c r="I6955" t="s">
        <v>42</v>
      </c>
      <c r="J6955">
        <v>15</v>
      </c>
      <c r="K6955">
        <v>90</v>
      </c>
      <c r="L6955">
        <v>0</v>
      </c>
      <c r="M6955" t="s">
        <v>42</v>
      </c>
      <c r="N6955">
        <v>0.04</v>
      </c>
      <c r="O6955" t="s">
        <v>42</v>
      </c>
      <c r="P6955" t="s">
        <v>42</v>
      </c>
      <c r="Q6955" s="4">
        <f t="shared" si="541"/>
        <v>11.111111111200001</v>
      </c>
      <c r="R6955" s="4">
        <f t="shared" si="542"/>
        <v>16.663614735649752</v>
      </c>
      <c r="S6955" s="5">
        <f t="shared" si="543"/>
        <v>58.945</v>
      </c>
      <c r="T6955" s="6">
        <f t="shared" si="540"/>
        <v>57.322699156344676</v>
      </c>
      <c r="U6955">
        <f t="shared" si="544"/>
        <v>27.974900000000005</v>
      </c>
    </row>
    <row r="6956" spans="1:21" ht="17" x14ac:dyDescent="0.25">
      <c r="A6956" s="1">
        <v>21963</v>
      </c>
      <c r="B6956">
        <v>20171224</v>
      </c>
      <c r="C6956">
        <v>540</v>
      </c>
      <c r="D6956">
        <v>89</v>
      </c>
      <c r="E6956">
        <v>0.2</v>
      </c>
      <c r="F6956">
        <v>0</v>
      </c>
      <c r="G6956">
        <v>0.2</v>
      </c>
      <c r="H6956" t="s">
        <v>42</v>
      </c>
      <c r="I6956" t="s">
        <v>42</v>
      </c>
      <c r="J6956">
        <v>15.2</v>
      </c>
      <c r="K6956">
        <v>90</v>
      </c>
      <c r="L6956">
        <v>0</v>
      </c>
      <c r="M6956" t="s">
        <v>42</v>
      </c>
      <c r="N6956">
        <v>0.06</v>
      </c>
      <c r="O6956" t="s">
        <v>42</v>
      </c>
      <c r="P6956" t="s">
        <v>42</v>
      </c>
      <c r="Q6956" s="4">
        <f t="shared" si="541"/>
        <v>16.666666666800001</v>
      </c>
      <c r="R6956" s="4">
        <f t="shared" si="542"/>
        <v>17.387764308281437</v>
      </c>
      <c r="S6956" s="5">
        <f t="shared" si="543"/>
        <v>59.285199999999996</v>
      </c>
      <c r="T6956" s="6">
        <f t="shared" si="540"/>
        <v>58.264093600765861</v>
      </c>
      <c r="U6956">
        <f t="shared" si="544"/>
        <v>28.934699999999996</v>
      </c>
    </row>
    <row r="6957" spans="1:21" ht="17" x14ac:dyDescent="0.25">
      <c r="A6957" s="1">
        <v>21963</v>
      </c>
      <c r="B6957">
        <v>20171224</v>
      </c>
      <c r="C6957">
        <v>550</v>
      </c>
      <c r="D6957">
        <v>90</v>
      </c>
      <c r="E6957">
        <v>0.9</v>
      </c>
      <c r="F6957">
        <v>5</v>
      </c>
      <c r="G6957">
        <v>0.5</v>
      </c>
      <c r="H6957" t="s">
        <v>42</v>
      </c>
      <c r="I6957" t="s">
        <v>42</v>
      </c>
      <c r="J6957">
        <v>15.6</v>
      </c>
      <c r="K6957">
        <v>90</v>
      </c>
      <c r="L6957">
        <v>0</v>
      </c>
      <c r="M6957" t="s">
        <v>42</v>
      </c>
      <c r="N6957">
        <v>0.06</v>
      </c>
      <c r="O6957" t="s">
        <v>42</v>
      </c>
      <c r="P6957" t="s">
        <v>42</v>
      </c>
      <c r="Q6957" s="4">
        <f t="shared" si="541"/>
        <v>16.666666666800001</v>
      </c>
      <c r="R6957" s="4">
        <f t="shared" si="542"/>
        <v>17.784704954969246</v>
      </c>
      <c r="S6957" s="5">
        <f t="shared" si="543"/>
        <v>59.965599999999995</v>
      </c>
      <c r="T6957" s="6">
        <f t="shared" si="540"/>
        <v>58.080116441460021</v>
      </c>
      <c r="U6957">
        <f t="shared" si="544"/>
        <v>29.428699999999996</v>
      </c>
    </row>
    <row r="6958" spans="1:21" ht="17" x14ac:dyDescent="0.25">
      <c r="A6958" s="1">
        <v>21963</v>
      </c>
      <c r="B6958">
        <v>20171224</v>
      </c>
      <c r="C6958">
        <v>600</v>
      </c>
      <c r="D6958">
        <v>97</v>
      </c>
      <c r="E6958">
        <v>1.8</v>
      </c>
      <c r="F6958">
        <v>11</v>
      </c>
      <c r="G6958">
        <v>0.3</v>
      </c>
      <c r="H6958" t="s">
        <v>42</v>
      </c>
      <c r="I6958" t="s">
        <v>42</v>
      </c>
      <c r="J6958">
        <v>15.9</v>
      </c>
      <c r="K6958">
        <v>89</v>
      </c>
      <c r="L6958">
        <v>0</v>
      </c>
      <c r="M6958" t="s">
        <v>42</v>
      </c>
      <c r="N6958">
        <v>0.04</v>
      </c>
      <c r="O6958" t="s">
        <v>42</v>
      </c>
      <c r="P6958" t="s">
        <v>42</v>
      </c>
      <c r="Q6958" s="4">
        <f t="shared" si="541"/>
        <v>11.111111111200001</v>
      </c>
      <c r="R6958" s="4">
        <f t="shared" si="542"/>
        <v>17.557197523289652</v>
      </c>
      <c r="S6958" s="5">
        <f t="shared" si="543"/>
        <v>60.461490000000005</v>
      </c>
      <c r="T6958" s="6">
        <f t="shared" si="540"/>
        <v>56.604356780276547</v>
      </c>
      <c r="U6958">
        <f t="shared" si="544"/>
        <v>29.043900000000001</v>
      </c>
    </row>
    <row r="6959" spans="1:21" ht="17" x14ac:dyDescent="0.25">
      <c r="A6959" s="1">
        <v>21963</v>
      </c>
      <c r="B6959">
        <v>20171224</v>
      </c>
      <c r="C6959">
        <v>610</v>
      </c>
      <c r="D6959">
        <v>71</v>
      </c>
      <c r="E6959">
        <v>1.5</v>
      </c>
      <c r="F6959">
        <v>18</v>
      </c>
      <c r="G6959">
        <v>0.4</v>
      </c>
      <c r="H6959" t="s">
        <v>42</v>
      </c>
      <c r="I6959" t="s">
        <v>42</v>
      </c>
      <c r="J6959">
        <v>16.3</v>
      </c>
      <c r="K6959">
        <v>87</v>
      </c>
      <c r="L6959">
        <v>0</v>
      </c>
      <c r="M6959" t="s">
        <v>42</v>
      </c>
      <c r="N6959">
        <v>0.08</v>
      </c>
      <c r="O6959" t="s">
        <v>42</v>
      </c>
      <c r="P6959" t="s">
        <v>42</v>
      </c>
      <c r="Q6959" s="4">
        <f t="shared" si="541"/>
        <v>22.222222222400003</v>
      </c>
      <c r="R6959" s="4">
        <f t="shared" si="542"/>
        <v>18.864637626888161</v>
      </c>
      <c r="S6959" s="5">
        <f t="shared" si="543"/>
        <v>61.101190000000003</v>
      </c>
      <c r="T6959" s="6">
        <f t="shared" si="540"/>
        <v>58.044028914954609</v>
      </c>
      <c r="U6959">
        <f t="shared" si="544"/>
        <v>31.473500000000008</v>
      </c>
    </row>
    <row r="6960" spans="1:21" ht="17" x14ac:dyDescent="0.25">
      <c r="A6960" s="1">
        <v>21963</v>
      </c>
      <c r="B6960">
        <v>20171224</v>
      </c>
      <c r="C6960">
        <v>620</v>
      </c>
      <c r="D6960">
        <v>78</v>
      </c>
      <c r="E6960">
        <v>1</v>
      </c>
      <c r="F6960">
        <v>25</v>
      </c>
      <c r="G6960">
        <v>0.2</v>
      </c>
      <c r="H6960" t="s">
        <v>42</v>
      </c>
      <c r="I6960" t="s">
        <v>42</v>
      </c>
      <c r="J6960">
        <v>17</v>
      </c>
      <c r="K6960">
        <v>86</v>
      </c>
      <c r="L6960">
        <v>0</v>
      </c>
      <c r="M6960" t="s">
        <v>42</v>
      </c>
      <c r="N6960">
        <v>0.14000000000000001</v>
      </c>
      <c r="O6960" t="s">
        <v>42</v>
      </c>
      <c r="P6960" t="s">
        <v>42</v>
      </c>
      <c r="Q6960" s="4">
        <f t="shared" si="541"/>
        <v>38.888888889200004</v>
      </c>
      <c r="R6960" s="4">
        <f t="shared" si="542"/>
        <v>20.322504816760244</v>
      </c>
      <c r="S6960" s="5">
        <f t="shared" si="543"/>
        <v>62.245800000000003</v>
      </c>
      <c r="T6960" s="6">
        <f t="shared" si="540"/>
        <v>60.159256261788315</v>
      </c>
      <c r="U6960">
        <f t="shared" si="544"/>
        <v>35.623899999999992</v>
      </c>
    </row>
    <row r="6961" spans="1:21" ht="17" x14ac:dyDescent="0.25">
      <c r="A6961" s="1">
        <v>21963</v>
      </c>
      <c r="B6961">
        <v>20171224</v>
      </c>
      <c r="C6961">
        <v>630</v>
      </c>
      <c r="D6961">
        <v>61</v>
      </c>
      <c r="E6961">
        <v>1.6</v>
      </c>
      <c r="F6961">
        <v>38</v>
      </c>
      <c r="G6961">
        <v>0.6</v>
      </c>
      <c r="H6961" t="s">
        <v>42</v>
      </c>
      <c r="I6961" t="s">
        <v>42</v>
      </c>
      <c r="J6961">
        <v>17.399999999999999</v>
      </c>
      <c r="K6961">
        <v>85</v>
      </c>
      <c r="L6961">
        <v>0</v>
      </c>
      <c r="M6961" t="s">
        <v>42</v>
      </c>
      <c r="N6961">
        <v>0.08</v>
      </c>
      <c r="O6961" t="s">
        <v>42</v>
      </c>
      <c r="P6961" t="s">
        <v>42</v>
      </c>
      <c r="Q6961" s="4">
        <f t="shared" si="541"/>
        <v>22.222222222400003</v>
      </c>
      <c r="R6961" s="4">
        <f t="shared" si="542"/>
        <v>19.972524707381393</v>
      </c>
      <c r="S6961" s="5">
        <f t="shared" si="543"/>
        <v>62.881099999999996</v>
      </c>
      <c r="T6961" s="6">
        <f t="shared" si="540"/>
        <v>58.824282119595814</v>
      </c>
      <c r="U6961">
        <f t="shared" si="544"/>
        <v>35.934499999999993</v>
      </c>
    </row>
    <row r="6962" spans="1:21" ht="17" x14ac:dyDescent="0.25">
      <c r="A6962" s="1">
        <v>21963</v>
      </c>
      <c r="B6962">
        <v>20171224</v>
      </c>
      <c r="C6962">
        <v>640</v>
      </c>
      <c r="D6962">
        <v>63</v>
      </c>
      <c r="E6962">
        <v>2.1</v>
      </c>
      <c r="F6962">
        <v>13</v>
      </c>
      <c r="G6962">
        <v>0.4</v>
      </c>
      <c r="H6962" t="s">
        <v>42</v>
      </c>
      <c r="I6962" t="s">
        <v>42</v>
      </c>
      <c r="J6962">
        <v>17.399999999999999</v>
      </c>
      <c r="K6962">
        <v>84</v>
      </c>
      <c r="L6962">
        <v>0</v>
      </c>
      <c r="M6962" t="s">
        <v>42</v>
      </c>
      <c r="N6962">
        <v>0.08</v>
      </c>
      <c r="O6962" t="s">
        <v>42</v>
      </c>
      <c r="P6962" t="s">
        <v>42</v>
      </c>
      <c r="Q6962" s="4">
        <f t="shared" si="541"/>
        <v>22.222222222400003</v>
      </c>
      <c r="R6962" s="4">
        <f t="shared" si="542"/>
        <v>19.972524707381393</v>
      </c>
      <c r="S6962" s="5">
        <f t="shared" si="543"/>
        <v>62.851839999999996</v>
      </c>
      <c r="T6962" s="6">
        <f t="shared" si="540"/>
        <v>58.044282119595813</v>
      </c>
      <c r="U6962">
        <f t="shared" si="544"/>
        <v>35.084499999999991</v>
      </c>
    </row>
    <row r="6963" spans="1:21" ht="17" x14ac:dyDescent="0.25">
      <c r="A6963" s="1">
        <v>21963</v>
      </c>
      <c r="B6963">
        <v>20171224</v>
      </c>
      <c r="C6963">
        <v>650</v>
      </c>
      <c r="D6963">
        <v>51</v>
      </c>
      <c r="E6963">
        <v>1.9</v>
      </c>
      <c r="F6963">
        <v>15</v>
      </c>
      <c r="G6963">
        <v>0.4</v>
      </c>
      <c r="H6963" t="s">
        <v>42</v>
      </c>
      <c r="I6963" t="s">
        <v>42</v>
      </c>
      <c r="J6963">
        <v>17.600000000000001</v>
      </c>
      <c r="K6963">
        <v>83</v>
      </c>
      <c r="L6963">
        <v>0</v>
      </c>
      <c r="M6963" t="s">
        <v>42</v>
      </c>
      <c r="N6963">
        <v>0.16</v>
      </c>
      <c r="O6963" t="s">
        <v>42</v>
      </c>
      <c r="P6963" t="s">
        <v>42</v>
      </c>
      <c r="Q6963" s="4">
        <f t="shared" si="541"/>
        <v>44.444444444800006</v>
      </c>
      <c r="R6963" s="4">
        <f t="shared" si="542"/>
        <v>21.111139572810639</v>
      </c>
      <c r="S6963" s="5">
        <f t="shared" si="543"/>
        <v>63.148920000000004</v>
      </c>
      <c r="T6963" s="6">
        <f t="shared" si="540"/>
        <v>59.444481444653839</v>
      </c>
      <c r="U6963">
        <f t="shared" si="544"/>
        <v>36.737700000000011</v>
      </c>
    </row>
    <row r="6964" spans="1:21" ht="17" x14ac:dyDescent="0.25">
      <c r="A6964" s="1">
        <v>21963</v>
      </c>
      <c r="B6964">
        <v>20171224</v>
      </c>
      <c r="C6964">
        <v>700</v>
      </c>
      <c r="D6964">
        <v>47</v>
      </c>
      <c r="E6964">
        <v>1.6</v>
      </c>
      <c r="F6964">
        <v>16</v>
      </c>
      <c r="G6964">
        <v>0.3</v>
      </c>
      <c r="H6964" t="s">
        <v>42</v>
      </c>
      <c r="I6964" t="s">
        <v>42</v>
      </c>
      <c r="J6964">
        <v>18.2</v>
      </c>
      <c r="K6964">
        <v>82</v>
      </c>
      <c r="L6964">
        <v>0</v>
      </c>
      <c r="M6964" t="s">
        <v>42</v>
      </c>
      <c r="N6964">
        <v>0.25</v>
      </c>
      <c r="O6964" t="s">
        <v>42</v>
      </c>
      <c r="P6964" t="s">
        <v>42</v>
      </c>
      <c r="Q6964" s="4">
        <f t="shared" si="541"/>
        <v>69.444444445000002</v>
      </c>
      <c r="R6964" s="4">
        <f t="shared" si="542"/>
        <v>22.332301688429308</v>
      </c>
      <c r="S6964" s="5">
        <f t="shared" si="543"/>
        <v>64.090759999999989</v>
      </c>
      <c r="T6964" s="6">
        <f t="shared" si="540"/>
        <v>61.051992194958103</v>
      </c>
      <c r="U6964">
        <f t="shared" si="544"/>
        <v>40.303799999999995</v>
      </c>
    </row>
    <row r="6965" spans="1:21" ht="17" x14ac:dyDescent="0.25">
      <c r="A6965" s="1">
        <v>21963</v>
      </c>
      <c r="B6965">
        <v>20171224</v>
      </c>
      <c r="C6965">
        <v>710</v>
      </c>
      <c r="D6965">
        <v>57</v>
      </c>
      <c r="E6965">
        <v>2.2000000000000002</v>
      </c>
      <c r="F6965">
        <v>16</v>
      </c>
      <c r="G6965">
        <v>0.5</v>
      </c>
      <c r="H6965" t="s">
        <v>42</v>
      </c>
      <c r="I6965" t="s">
        <v>42</v>
      </c>
      <c r="J6965">
        <v>18.8</v>
      </c>
      <c r="K6965">
        <v>77</v>
      </c>
      <c r="L6965">
        <v>0</v>
      </c>
      <c r="M6965" t="s">
        <v>42</v>
      </c>
      <c r="N6965">
        <v>0.2</v>
      </c>
      <c r="O6965" t="s">
        <v>42</v>
      </c>
      <c r="P6965" t="s">
        <v>42</v>
      </c>
      <c r="Q6965" s="4">
        <f t="shared" si="541"/>
        <v>55.555555556000002</v>
      </c>
      <c r="R6965" s="4">
        <f t="shared" si="542"/>
        <v>22.639319430011955</v>
      </c>
      <c r="S6965" s="5">
        <f t="shared" si="543"/>
        <v>64.848240000000004</v>
      </c>
      <c r="T6965" s="6">
        <f t="shared" si="540"/>
        <v>59.451115259015538</v>
      </c>
      <c r="U6965">
        <f t="shared" si="544"/>
        <v>41.515299999999996</v>
      </c>
    </row>
    <row r="6966" spans="1:21" ht="17" x14ac:dyDescent="0.25">
      <c r="A6966" s="1">
        <v>21963</v>
      </c>
      <c r="B6966">
        <v>20171224</v>
      </c>
      <c r="C6966">
        <v>720</v>
      </c>
      <c r="D6966">
        <v>50</v>
      </c>
      <c r="E6966">
        <v>1.8</v>
      </c>
      <c r="F6966">
        <v>17</v>
      </c>
      <c r="G6966">
        <v>0.4</v>
      </c>
      <c r="H6966" t="s">
        <v>42</v>
      </c>
      <c r="I6966" t="s">
        <v>42</v>
      </c>
      <c r="J6966">
        <v>19.100000000000001</v>
      </c>
      <c r="K6966">
        <v>75</v>
      </c>
      <c r="L6966">
        <v>0</v>
      </c>
      <c r="M6966" t="s">
        <v>42</v>
      </c>
      <c r="N6966">
        <v>0.15</v>
      </c>
      <c r="O6966" t="s">
        <v>42</v>
      </c>
      <c r="P6966" t="s">
        <v>42</v>
      </c>
      <c r="Q6966" s="4">
        <f t="shared" si="541"/>
        <v>41.666666667000001</v>
      </c>
      <c r="R6966" s="4">
        <f t="shared" si="542"/>
        <v>22.554144881721989</v>
      </c>
      <c r="S6966" s="5">
        <f t="shared" si="543"/>
        <v>65.22775</v>
      </c>
      <c r="T6966" s="6">
        <f t="shared" si="540"/>
        <v>59.180388346238594</v>
      </c>
      <c r="U6966">
        <f t="shared" si="544"/>
        <v>43.163800000000002</v>
      </c>
    </row>
    <row r="6967" spans="1:21" ht="17" x14ac:dyDescent="0.25">
      <c r="A6967" s="1">
        <v>21963</v>
      </c>
      <c r="B6967">
        <v>20171224</v>
      </c>
      <c r="C6967">
        <v>730</v>
      </c>
      <c r="D6967">
        <v>30</v>
      </c>
      <c r="E6967">
        <v>1</v>
      </c>
      <c r="F6967">
        <v>38</v>
      </c>
      <c r="G6967">
        <v>0.3</v>
      </c>
      <c r="H6967" t="s">
        <v>42</v>
      </c>
      <c r="I6967" t="s">
        <v>42</v>
      </c>
      <c r="J6967">
        <v>19.5</v>
      </c>
      <c r="K6967">
        <v>75</v>
      </c>
      <c r="L6967">
        <v>0</v>
      </c>
      <c r="M6967" t="s">
        <v>42</v>
      </c>
      <c r="N6967">
        <v>0.24</v>
      </c>
      <c r="O6967" t="s">
        <v>42</v>
      </c>
      <c r="P6967" t="s">
        <v>42</v>
      </c>
      <c r="Q6967" s="4">
        <f t="shared" si="541"/>
        <v>66.666666667200005</v>
      </c>
      <c r="R6967" s="4">
        <f t="shared" si="542"/>
        <v>23.60841990617789</v>
      </c>
      <c r="S6967" s="5">
        <f t="shared" si="543"/>
        <v>65.848749999999995</v>
      </c>
      <c r="T6967" s="6">
        <f t="shared" si="540"/>
        <v>61.350945878031261</v>
      </c>
      <c r="U6967">
        <f t="shared" si="544"/>
        <v>46.737899999999996</v>
      </c>
    </row>
    <row r="6968" spans="1:21" ht="17" x14ac:dyDescent="0.25">
      <c r="A6968" s="1">
        <v>21963</v>
      </c>
      <c r="B6968">
        <v>20171224</v>
      </c>
      <c r="C6968">
        <v>740</v>
      </c>
      <c r="D6968">
        <v>26</v>
      </c>
      <c r="E6968">
        <v>0.8</v>
      </c>
      <c r="F6968">
        <v>19</v>
      </c>
      <c r="G6968">
        <v>0.5</v>
      </c>
      <c r="H6968" t="s">
        <v>42</v>
      </c>
      <c r="I6968" t="s">
        <v>42</v>
      </c>
      <c r="J6968">
        <v>20.100000000000001</v>
      </c>
      <c r="K6968">
        <v>73</v>
      </c>
      <c r="L6968">
        <v>0</v>
      </c>
      <c r="M6968" t="s">
        <v>42</v>
      </c>
      <c r="N6968">
        <v>0.28000000000000003</v>
      </c>
      <c r="O6968" t="s">
        <v>42</v>
      </c>
      <c r="P6968" t="s">
        <v>42</v>
      </c>
      <c r="Q6968" s="4">
        <f t="shared" si="541"/>
        <v>77.777777778400008</v>
      </c>
      <c r="R6968" s="4">
        <f t="shared" si="542"/>
        <v>24.439704720774682</v>
      </c>
      <c r="S6968" s="5">
        <f t="shared" si="543"/>
        <v>66.668270000000007</v>
      </c>
      <c r="T6968" s="6">
        <f t="shared" si="540"/>
        <v>62.071616137007091</v>
      </c>
      <c r="U6968">
        <f t="shared" si="544"/>
        <v>49.839500000000008</v>
      </c>
    </row>
    <row r="6969" spans="1:21" ht="17" x14ac:dyDescent="0.25">
      <c r="A6969" s="1">
        <v>21963</v>
      </c>
      <c r="B6969">
        <v>20171224</v>
      </c>
      <c r="C6969">
        <v>750</v>
      </c>
      <c r="D6969">
        <v>162</v>
      </c>
      <c r="E6969">
        <v>0.7</v>
      </c>
      <c r="F6969">
        <v>81</v>
      </c>
      <c r="G6969">
        <v>0.4</v>
      </c>
      <c r="H6969" t="s">
        <v>42</v>
      </c>
      <c r="I6969" t="s">
        <v>42</v>
      </c>
      <c r="J6969">
        <v>20.399999999999999</v>
      </c>
      <c r="K6969">
        <v>70</v>
      </c>
      <c r="L6969">
        <v>0</v>
      </c>
      <c r="M6969" t="s">
        <v>42</v>
      </c>
      <c r="N6969">
        <v>0.27</v>
      </c>
      <c r="O6969" t="s">
        <v>42</v>
      </c>
      <c r="P6969" t="s">
        <v>42</v>
      </c>
      <c r="Q6969" s="4">
        <f t="shared" si="541"/>
        <v>75.000000000600011</v>
      </c>
      <c r="R6969" s="4">
        <f t="shared" si="542"/>
        <v>24.700326453157956</v>
      </c>
      <c r="S6969" s="5">
        <f t="shared" si="543"/>
        <v>66.9512</v>
      </c>
      <c r="T6969" s="6">
        <f t="shared" si="540"/>
        <v>61.670424389105349</v>
      </c>
      <c r="U6969">
        <f t="shared" si="544"/>
        <v>51.2136</v>
      </c>
    </row>
    <row r="6970" spans="1:21" ht="17" x14ac:dyDescent="0.25">
      <c r="A6970" s="1">
        <v>21963</v>
      </c>
      <c r="B6970">
        <v>20171224</v>
      </c>
      <c r="C6970">
        <v>800</v>
      </c>
      <c r="D6970">
        <v>25</v>
      </c>
      <c r="E6970">
        <v>1.1000000000000001</v>
      </c>
      <c r="F6970">
        <v>52</v>
      </c>
      <c r="G6970">
        <v>0.5</v>
      </c>
      <c r="H6970" t="s">
        <v>42</v>
      </c>
      <c r="I6970" t="s">
        <v>42</v>
      </c>
      <c r="J6970">
        <v>20.8</v>
      </c>
      <c r="K6970">
        <v>70</v>
      </c>
      <c r="L6970">
        <v>0</v>
      </c>
      <c r="M6970" t="s">
        <v>42</v>
      </c>
      <c r="N6970">
        <v>0.22</v>
      </c>
      <c r="O6970" t="s">
        <v>42</v>
      </c>
      <c r="P6970" t="s">
        <v>42</v>
      </c>
      <c r="Q6970" s="4">
        <f t="shared" si="541"/>
        <v>61.111111111600003</v>
      </c>
      <c r="R6970" s="4">
        <f t="shared" si="542"/>
        <v>24.8342139419753</v>
      </c>
      <c r="S6970" s="5">
        <f t="shared" si="543"/>
        <v>67.552399999999992</v>
      </c>
      <c r="T6970" s="6">
        <f t="shared" si="540"/>
        <v>61.444478124567887</v>
      </c>
      <c r="U6970">
        <f t="shared" si="544"/>
        <v>51.923099999999998</v>
      </c>
    </row>
    <row r="6971" spans="1:21" ht="17" x14ac:dyDescent="0.25">
      <c r="A6971" s="1">
        <v>21963</v>
      </c>
      <c r="B6971">
        <v>20171224</v>
      </c>
      <c r="C6971">
        <v>810</v>
      </c>
      <c r="D6971">
        <v>324</v>
      </c>
      <c r="E6971">
        <v>0.5</v>
      </c>
      <c r="F6971">
        <v>48</v>
      </c>
      <c r="G6971">
        <v>0.3</v>
      </c>
      <c r="H6971" t="s">
        <v>42</v>
      </c>
      <c r="I6971" t="s">
        <v>42</v>
      </c>
      <c r="J6971">
        <v>20.9</v>
      </c>
      <c r="K6971">
        <v>69</v>
      </c>
      <c r="L6971">
        <v>0</v>
      </c>
      <c r="M6971" t="s">
        <v>42</v>
      </c>
      <c r="N6971">
        <v>0.19</v>
      </c>
      <c r="O6971" t="s">
        <v>42</v>
      </c>
      <c r="P6971" t="s">
        <v>42</v>
      </c>
      <c r="Q6971" s="4">
        <f t="shared" si="541"/>
        <v>52.777777778200004</v>
      </c>
      <c r="R6971" s="4">
        <f t="shared" si="542"/>
        <v>24.737357937887069</v>
      </c>
      <c r="S6971" s="5">
        <f t="shared" si="543"/>
        <v>67.63879</v>
      </c>
      <c r="T6971" s="6">
        <f t="shared" si="540"/>
        <v>61.638565319253189</v>
      </c>
      <c r="U6971">
        <f t="shared" si="544"/>
        <v>53.187399999999997</v>
      </c>
    </row>
    <row r="6972" spans="1:21" ht="17" x14ac:dyDescent="0.25">
      <c r="A6972" s="1">
        <v>21963</v>
      </c>
      <c r="B6972">
        <v>20171224</v>
      </c>
      <c r="C6972">
        <v>820</v>
      </c>
      <c r="D6972">
        <v>27</v>
      </c>
      <c r="E6972">
        <v>0.4</v>
      </c>
      <c r="F6972">
        <v>29</v>
      </c>
      <c r="G6972">
        <v>0.2</v>
      </c>
      <c r="H6972" t="s">
        <v>42</v>
      </c>
      <c r="I6972" t="s">
        <v>42</v>
      </c>
      <c r="J6972">
        <v>21.1</v>
      </c>
      <c r="K6972">
        <v>69</v>
      </c>
      <c r="L6972">
        <v>0</v>
      </c>
      <c r="M6972" t="s">
        <v>42</v>
      </c>
      <c r="N6972">
        <v>0.16</v>
      </c>
      <c r="O6972" t="s">
        <v>42</v>
      </c>
      <c r="P6972" t="s">
        <v>42</v>
      </c>
      <c r="Q6972" s="4">
        <f t="shared" si="541"/>
        <v>44.444444444800006</v>
      </c>
      <c r="R6972" s="4">
        <f t="shared" si="542"/>
        <v>24.710808240887044</v>
      </c>
      <c r="S6972" s="5">
        <f t="shared" si="543"/>
        <v>67.93741</v>
      </c>
      <c r="T6972" s="6">
        <f t="shared" si="540"/>
        <v>61.704050713153158</v>
      </c>
      <c r="U6972">
        <f t="shared" si="544"/>
        <v>54.0227</v>
      </c>
    </row>
    <row r="6973" spans="1:21" ht="17" x14ac:dyDescent="0.25">
      <c r="A6973" s="1">
        <v>21963</v>
      </c>
      <c r="B6973">
        <v>20171224</v>
      </c>
      <c r="C6973">
        <v>830</v>
      </c>
      <c r="D6973">
        <v>44</v>
      </c>
      <c r="E6973">
        <v>1.2</v>
      </c>
      <c r="F6973">
        <v>27</v>
      </c>
      <c r="G6973">
        <v>0.5</v>
      </c>
      <c r="H6973" t="s">
        <v>42</v>
      </c>
      <c r="I6973" t="s">
        <v>42</v>
      </c>
      <c r="J6973">
        <v>21.2</v>
      </c>
      <c r="K6973">
        <v>69</v>
      </c>
      <c r="L6973">
        <v>0</v>
      </c>
      <c r="M6973" t="s">
        <v>42</v>
      </c>
      <c r="N6973">
        <v>0.16</v>
      </c>
      <c r="O6973" t="s">
        <v>42</v>
      </c>
      <c r="P6973" t="s">
        <v>42</v>
      </c>
      <c r="Q6973" s="4">
        <f t="shared" si="541"/>
        <v>44.444444444800006</v>
      </c>
      <c r="R6973" s="4">
        <f t="shared" si="542"/>
        <v>24.814997064199627</v>
      </c>
      <c r="S6973" s="5">
        <f t="shared" si="543"/>
        <v>68.08672</v>
      </c>
      <c r="T6973" s="6">
        <f t="shared" si="540"/>
        <v>61.039496183459519</v>
      </c>
      <c r="U6973">
        <f t="shared" si="544"/>
        <v>53.083699999999993</v>
      </c>
    </row>
    <row r="6974" spans="1:21" ht="17" x14ac:dyDescent="0.25">
      <c r="A6974" s="1">
        <v>21963</v>
      </c>
      <c r="B6974">
        <v>20171224</v>
      </c>
      <c r="C6974">
        <v>840</v>
      </c>
      <c r="D6974">
        <v>269</v>
      </c>
      <c r="E6974">
        <v>0.7</v>
      </c>
      <c r="F6974">
        <v>78</v>
      </c>
      <c r="G6974">
        <v>0.4</v>
      </c>
      <c r="H6974" t="s">
        <v>42</v>
      </c>
      <c r="I6974" t="s">
        <v>42</v>
      </c>
      <c r="J6974">
        <v>21.4</v>
      </c>
      <c r="K6974">
        <v>69</v>
      </c>
      <c r="L6974">
        <v>0</v>
      </c>
      <c r="M6974" t="s">
        <v>42</v>
      </c>
      <c r="N6974">
        <v>0.36</v>
      </c>
      <c r="O6974" t="s">
        <v>42</v>
      </c>
      <c r="P6974" t="s">
        <v>42</v>
      </c>
      <c r="Q6974" s="4">
        <f t="shared" si="541"/>
        <v>100.0000000008</v>
      </c>
      <c r="R6974" s="4">
        <f t="shared" si="542"/>
        <v>26.136936093259727</v>
      </c>
      <c r="S6974" s="5">
        <f t="shared" si="543"/>
        <v>68.385339999999999</v>
      </c>
      <c r="T6974" s="6">
        <f t="shared" si="540"/>
        <v>80.476198336279765</v>
      </c>
      <c r="U6974">
        <f t="shared" si="544"/>
        <v>55.953699999999998</v>
      </c>
    </row>
    <row r="6975" spans="1:21" ht="17" x14ac:dyDescent="0.25">
      <c r="A6975" s="1">
        <v>21963</v>
      </c>
      <c r="B6975">
        <v>20171224</v>
      </c>
      <c r="C6975">
        <v>850</v>
      </c>
      <c r="D6975">
        <v>239</v>
      </c>
      <c r="E6975">
        <v>1.6</v>
      </c>
      <c r="F6975">
        <v>23</v>
      </c>
      <c r="G6975">
        <v>0.7</v>
      </c>
      <c r="H6975" t="s">
        <v>42</v>
      </c>
      <c r="I6975" t="s">
        <v>42</v>
      </c>
      <c r="J6975">
        <v>21.6</v>
      </c>
      <c r="K6975">
        <v>69</v>
      </c>
      <c r="L6975">
        <v>0</v>
      </c>
      <c r="M6975" t="s">
        <v>42</v>
      </c>
      <c r="N6975">
        <v>0.28999999999999998</v>
      </c>
      <c r="O6975" t="s">
        <v>42</v>
      </c>
      <c r="P6975" t="s">
        <v>42</v>
      </c>
      <c r="Q6975" s="4">
        <f t="shared" si="541"/>
        <v>80.555555556199991</v>
      </c>
      <c r="R6975" s="4">
        <f t="shared" si="542"/>
        <v>26.04767885610179</v>
      </c>
      <c r="S6975" s="5">
        <f t="shared" si="543"/>
        <v>68.683959999999999</v>
      </c>
      <c r="T6975" s="6">
        <f t="shared" si="540"/>
        <v>76.639443155450238</v>
      </c>
      <c r="U6975">
        <f t="shared" si="544"/>
        <v>54.853399999999993</v>
      </c>
    </row>
    <row r="6976" spans="1:21" ht="17" x14ac:dyDescent="0.25">
      <c r="A6976" s="1">
        <v>21963</v>
      </c>
      <c r="B6976">
        <v>20171224</v>
      </c>
      <c r="C6976">
        <v>900</v>
      </c>
      <c r="D6976">
        <v>259</v>
      </c>
      <c r="E6976">
        <v>2.1</v>
      </c>
      <c r="F6976">
        <v>21</v>
      </c>
      <c r="G6976">
        <v>0.7</v>
      </c>
      <c r="H6976" t="s">
        <v>42</v>
      </c>
      <c r="I6976" t="s">
        <v>42</v>
      </c>
      <c r="J6976">
        <v>21.4</v>
      </c>
      <c r="K6976">
        <v>70</v>
      </c>
      <c r="L6976">
        <v>0</v>
      </c>
      <c r="M6976" t="s">
        <v>42</v>
      </c>
      <c r="N6976">
        <v>0.32</v>
      </c>
      <c r="O6976" t="s">
        <v>42</v>
      </c>
      <c r="P6976" t="s">
        <v>42</v>
      </c>
      <c r="Q6976" s="4">
        <f t="shared" si="541"/>
        <v>88.888888889600011</v>
      </c>
      <c r="R6976" s="4">
        <f t="shared" si="542"/>
        <v>25.974460782492592</v>
      </c>
      <c r="S6976" s="5">
        <f t="shared" si="543"/>
        <v>68.4542</v>
      </c>
      <c r="T6976" s="6">
        <f t="shared" si="540"/>
        <v>75.780273020439509</v>
      </c>
      <c r="U6976">
        <f t="shared" si="544"/>
        <v>53.338100000000004</v>
      </c>
    </row>
    <row r="6977" spans="1:21" ht="17" x14ac:dyDescent="0.25">
      <c r="A6977" s="1">
        <v>21963</v>
      </c>
      <c r="B6977">
        <v>20171224</v>
      </c>
      <c r="C6977">
        <v>910</v>
      </c>
      <c r="D6977">
        <v>284</v>
      </c>
      <c r="E6977">
        <v>2</v>
      </c>
      <c r="F6977">
        <v>19</v>
      </c>
      <c r="G6977">
        <v>0.6</v>
      </c>
      <c r="H6977" t="s">
        <v>42</v>
      </c>
      <c r="I6977" t="s">
        <v>42</v>
      </c>
      <c r="J6977">
        <v>21.4</v>
      </c>
      <c r="K6977">
        <v>72</v>
      </c>
      <c r="L6977">
        <v>0</v>
      </c>
      <c r="M6977" t="s">
        <v>42</v>
      </c>
      <c r="N6977">
        <v>0.21</v>
      </c>
      <c r="O6977" t="s">
        <v>42</v>
      </c>
      <c r="P6977" t="s">
        <v>42</v>
      </c>
      <c r="Q6977" s="4">
        <f t="shared" si="541"/>
        <v>58.333333333799999</v>
      </c>
      <c r="R6977" s="4">
        <f t="shared" si="542"/>
        <v>25.3953534631788</v>
      </c>
      <c r="S6977" s="5">
        <f t="shared" si="543"/>
        <v>68.591920000000002</v>
      </c>
      <c r="T6977" s="6">
        <f t="shared" si="540"/>
        <v>75.834622565568409</v>
      </c>
      <c r="U6977">
        <f t="shared" si="544"/>
        <v>52.860199999999992</v>
      </c>
    </row>
    <row r="6978" spans="1:21" ht="17" x14ac:dyDescent="0.25">
      <c r="A6978" s="1">
        <v>21963</v>
      </c>
      <c r="B6978">
        <v>20171224</v>
      </c>
      <c r="C6978">
        <v>920</v>
      </c>
      <c r="D6978">
        <v>310</v>
      </c>
      <c r="E6978">
        <v>2.1</v>
      </c>
      <c r="F6978">
        <v>18</v>
      </c>
      <c r="G6978">
        <v>0.4</v>
      </c>
      <c r="H6978" t="s">
        <v>42</v>
      </c>
      <c r="I6978" t="s">
        <v>42</v>
      </c>
      <c r="J6978">
        <v>21.1</v>
      </c>
      <c r="K6978">
        <v>72</v>
      </c>
      <c r="L6978">
        <v>0</v>
      </c>
      <c r="M6978" t="s">
        <v>42</v>
      </c>
      <c r="N6978">
        <v>0.1</v>
      </c>
      <c r="O6978" t="s">
        <v>42</v>
      </c>
      <c r="P6978" t="s">
        <v>42</v>
      </c>
      <c r="Q6978" s="4">
        <f t="shared" si="541"/>
        <v>27.777777778000001</v>
      </c>
      <c r="R6978" s="4">
        <f t="shared" si="542"/>
        <v>24.073868664884152</v>
      </c>
      <c r="S6978" s="5">
        <f t="shared" si="543"/>
        <v>68.135080000000002</v>
      </c>
      <c r="T6978" s="6">
        <f t="shared" si="540"/>
        <v>60.016029264349406</v>
      </c>
      <c r="U6978">
        <f t="shared" si="544"/>
        <v>50.779299999999999</v>
      </c>
    </row>
    <row r="6979" spans="1:21" ht="17" x14ac:dyDescent="0.25">
      <c r="A6979" s="1">
        <v>21963</v>
      </c>
      <c r="B6979">
        <v>20171224</v>
      </c>
      <c r="C6979">
        <v>930</v>
      </c>
      <c r="D6979">
        <v>266</v>
      </c>
      <c r="E6979">
        <v>2.1</v>
      </c>
      <c r="F6979">
        <v>9</v>
      </c>
      <c r="G6979">
        <v>0.4</v>
      </c>
      <c r="H6979" t="s">
        <v>42</v>
      </c>
      <c r="I6979" t="s">
        <v>42</v>
      </c>
      <c r="J6979">
        <v>20.5</v>
      </c>
      <c r="K6979">
        <v>77</v>
      </c>
      <c r="L6979">
        <v>0</v>
      </c>
      <c r="M6979" t="s">
        <v>42</v>
      </c>
      <c r="N6979">
        <v>0.06</v>
      </c>
      <c r="O6979" t="s">
        <v>42</v>
      </c>
      <c r="P6979" t="s">
        <v>42</v>
      </c>
      <c r="Q6979" s="4">
        <f t="shared" si="541"/>
        <v>16.666666666800001</v>
      </c>
      <c r="R6979" s="4">
        <f t="shared" si="542"/>
        <v>22.76998100574686</v>
      </c>
      <c r="S6979" s="5">
        <f t="shared" si="543"/>
        <v>67.521150000000006</v>
      </c>
      <c r="T6979" s="6">
        <f t="shared" si="540"/>
        <v>59.720975307470916</v>
      </c>
      <c r="U6979">
        <f t="shared" si="544"/>
        <v>48.017699999999991</v>
      </c>
    </row>
    <row r="6980" spans="1:21" ht="17" x14ac:dyDescent="0.25">
      <c r="A6980" s="1">
        <v>21963</v>
      </c>
      <c r="B6980">
        <v>20171224</v>
      </c>
      <c r="C6980">
        <v>940</v>
      </c>
      <c r="D6980">
        <v>267</v>
      </c>
      <c r="E6980">
        <v>1.7</v>
      </c>
      <c r="F6980">
        <v>11</v>
      </c>
      <c r="G6980">
        <v>0.3</v>
      </c>
      <c r="H6980" t="s">
        <v>42</v>
      </c>
      <c r="I6980" t="s">
        <v>42</v>
      </c>
      <c r="J6980">
        <v>20.100000000000001</v>
      </c>
      <c r="K6980">
        <v>80</v>
      </c>
      <c r="L6980">
        <v>0</v>
      </c>
      <c r="M6980" t="s">
        <v>42</v>
      </c>
      <c r="N6980">
        <v>0.08</v>
      </c>
      <c r="O6980" t="s">
        <v>42</v>
      </c>
      <c r="P6980" t="s">
        <v>42</v>
      </c>
      <c r="Q6980" s="4">
        <f t="shared" si="541"/>
        <v>22.222222222400003</v>
      </c>
      <c r="R6980" s="4">
        <f t="shared" si="542"/>
        <v>22.736799884253184</v>
      </c>
      <c r="S6980" s="5">
        <f t="shared" si="543"/>
        <v>67.060200000000009</v>
      </c>
      <c r="T6980" s="6">
        <f t="shared" si="540"/>
        <v>60.917839849529145</v>
      </c>
      <c r="U6980">
        <f t="shared" si="544"/>
        <v>47.131500000000003</v>
      </c>
    </row>
    <row r="6981" spans="1:21" ht="17" x14ac:dyDescent="0.25">
      <c r="A6981" s="1">
        <v>21963</v>
      </c>
      <c r="B6981">
        <v>20171224</v>
      </c>
      <c r="C6981">
        <v>950</v>
      </c>
      <c r="D6981">
        <v>235</v>
      </c>
      <c r="E6981">
        <v>1.2</v>
      </c>
      <c r="F6981">
        <v>13</v>
      </c>
      <c r="G6981">
        <v>0.3</v>
      </c>
      <c r="H6981" t="s">
        <v>42</v>
      </c>
      <c r="I6981" t="s">
        <v>42</v>
      </c>
      <c r="J6981">
        <v>20.3</v>
      </c>
      <c r="K6981">
        <v>81</v>
      </c>
      <c r="L6981">
        <v>0</v>
      </c>
      <c r="M6981" t="s">
        <v>42</v>
      </c>
      <c r="N6981">
        <v>0.1</v>
      </c>
      <c r="O6981" t="s">
        <v>42</v>
      </c>
      <c r="P6981" t="s">
        <v>42</v>
      </c>
      <c r="Q6981" s="4">
        <f t="shared" si="541"/>
        <v>27.777777778000001</v>
      </c>
      <c r="R6981" s="4">
        <f t="shared" si="542"/>
        <v>23.242860641778414</v>
      </c>
      <c r="S6981" s="5">
        <f t="shared" si="543"/>
        <v>67.438569999999984</v>
      </c>
      <c r="T6981" s="6">
        <f t="shared" si="540"/>
        <v>62.355718834311944</v>
      </c>
      <c r="U6981">
        <f t="shared" si="544"/>
        <v>48.941300000000005</v>
      </c>
    </row>
    <row r="6982" spans="1:21" ht="17" x14ac:dyDescent="0.25">
      <c r="A6982" s="1">
        <v>21963</v>
      </c>
      <c r="B6982">
        <v>20171224</v>
      </c>
      <c r="C6982">
        <v>1000</v>
      </c>
      <c r="D6982">
        <v>261</v>
      </c>
      <c r="E6982">
        <v>2.8</v>
      </c>
      <c r="F6982">
        <v>12</v>
      </c>
      <c r="G6982">
        <v>1.2</v>
      </c>
      <c r="H6982" t="s">
        <v>42</v>
      </c>
      <c r="I6982" t="s">
        <v>42</v>
      </c>
      <c r="J6982">
        <v>20.2</v>
      </c>
      <c r="K6982">
        <v>80</v>
      </c>
      <c r="L6982">
        <v>0</v>
      </c>
      <c r="M6982" t="s">
        <v>42</v>
      </c>
      <c r="N6982">
        <v>0.05</v>
      </c>
      <c r="O6982" t="s">
        <v>42</v>
      </c>
      <c r="P6982" t="s">
        <v>42</v>
      </c>
      <c r="Q6982" s="4">
        <f t="shared" si="541"/>
        <v>13.888888889</v>
      </c>
      <c r="R6982" s="4">
        <f t="shared" si="542"/>
        <v>22.220619268711761</v>
      </c>
      <c r="S6982" s="5">
        <f t="shared" si="543"/>
        <v>67.220399999999998</v>
      </c>
      <c r="T6982" s="6">
        <f t="shared" si="540"/>
        <v>59.146805049325295</v>
      </c>
      <c r="U6982">
        <f t="shared" si="544"/>
        <v>45.505799999999994</v>
      </c>
    </row>
    <row r="6983" spans="1:21" ht="17" x14ac:dyDescent="0.25">
      <c r="A6983" s="1">
        <v>21963</v>
      </c>
      <c r="B6983">
        <v>20171224</v>
      </c>
      <c r="C6983">
        <v>1010</v>
      </c>
      <c r="D6983">
        <v>252</v>
      </c>
      <c r="E6983">
        <v>3.4</v>
      </c>
      <c r="F6983">
        <v>13</v>
      </c>
      <c r="G6983">
        <v>0.8</v>
      </c>
      <c r="H6983" t="s">
        <v>42</v>
      </c>
      <c r="I6983" t="s">
        <v>42</v>
      </c>
      <c r="J6983">
        <v>19.899999999999999</v>
      </c>
      <c r="K6983">
        <v>82</v>
      </c>
      <c r="L6983">
        <v>0</v>
      </c>
      <c r="M6983" t="s">
        <v>42</v>
      </c>
      <c r="N6983">
        <v>0.1</v>
      </c>
      <c r="O6983" t="s">
        <v>42</v>
      </c>
      <c r="P6983" t="s">
        <v>42</v>
      </c>
      <c r="Q6983" s="4">
        <f t="shared" si="541"/>
        <v>27.777777778000001</v>
      </c>
      <c r="R6983" s="4">
        <f t="shared" si="542"/>
        <v>22.829078535117755</v>
      </c>
      <c r="S6983" s="5">
        <f t="shared" si="543"/>
        <v>66.847819999999999</v>
      </c>
      <c r="T6983" s="6">
        <f t="shared" si="540"/>
        <v>59.897802095653084</v>
      </c>
      <c r="U6983">
        <f t="shared" si="544"/>
        <v>43.517299999999992</v>
      </c>
    </row>
    <row r="6984" spans="1:21" ht="17" x14ac:dyDescent="0.25">
      <c r="A6984" s="1">
        <v>21963</v>
      </c>
      <c r="B6984">
        <v>20171224</v>
      </c>
      <c r="C6984">
        <v>1020</v>
      </c>
      <c r="D6984">
        <v>252</v>
      </c>
      <c r="E6984">
        <v>3.8</v>
      </c>
      <c r="F6984">
        <v>12</v>
      </c>
      <c r="G6984">
        <v>0.8</v>
      </c>
      <c r="H6984" t="s">
        <v>42</v>
      </c>
      <c r="I6984" t="s">
        <v>42</v>
      </c>
      <c r="J6984">
        <v>19.899999999999999</v>
      </c>
      <c r="K6984">
        <v>83</v>
      </c>
      <c r="L6984">
        <v>0</v>
      </c>
      <c r="M6984" t="s">
        <v>42</v>
      </c>
      <c r="N6984">
        <v>0.1</v>
      </c>
      <c r="O6984" t="s">
        <v>42</v>
      </c>
      <c r="P6984" t="s">
        <v>42</v>
      </c>
      <c r="Q6984" s="4">
        <f t="shared" si="541"/>
        <v>27.777777778000001</v>
      </c>
      <c r="R6984" s="4">
        <f t="shared" si="542"/>
        <v>22.829078535117755</v>
      </c>
      <c r="S6984" s="5">
        <f t="shared" si="543"/>
        <v>66.90182999999999</v>
      </c>
      <c r="T6984" s="6">
        <f t="shared" si="540"/>
        <v>59.777802095653087</v>
      </c>
      <c r="U6984">
        <f t="shared" si="544"/>
        <v>42.837299999999992</v>
      </c>
    </row>
    <row r="6985" spans="1:21" ht="17" x14ac:dyDescent="0.25">
      <c r="A6985" s="1">
        <v>21963</v>
      </c>
      <c r="B6985">
        <v>20171224</v>
      </c>
      <c r="C6985">
        <v>1030</v>
      </c>
      <c r="D6985">
        <v>255</v>
      </c>
      <c r="E6985">
        <v>4.3</v>
      </c>
      <c r="F6985">
        <v>12</v>
      </c>
      <c r="G6985">
        <v>0.9</v>
      </c>
      <c r="H6985" t="s">
        <v>42</v>
      </c>
      <c r="I6985" t="s">
        <v>42</v>
      </c>
      <c r="J6985">
        <v>20.100000000000001</v>
      </c>
      <c r="K6985">
        <v>83</v>
      </c>
      <c r="L6985">
        <v>0</v>
      </c>
      <c r="M6985" t="s">
        <v>42</v>
      </c>
      <c r="N6985">
        <v>0.18</v>
      </c>
      <c r="O6985" t="s">
        <v>42</v>
      </c>
      <c r="P6985" t="s">
        <v>42</v>
      </c>
      <c r="Q6985" s="4">
        <f t="shared" si="541"/>
        <v>50.0000000004</v>
      </c>
      <c r="R6985" s="4">
        <f t="shared" si="542"/>
        <v>23.833549026411571</v>
      </c>
      <c r="S6985" s="5">
        <f t="shared" si="543"/>
        <v>67.228170000000006</v>
      </c>
      <c r="T6985" s="6">
        <f t="shared" si="540"/>
        <v>60.58361373433506</v>
      </c>
      <c r="U6985">
        <f t="shared" si="544"/>
        <v>43.3005</v>
      </c>
    </row>
    <row r="6986" spans="1:21" ht="17" x14ac:dyDescent="0.25">
      <c r="A6986" s="1">
        <v>21963</v>
      </c>
      <c r="B6986">
        <v>20171224</v>
      </c>
      <c r="C6986">
        <v>1040</v>
      </c>
      <c r="D6986">
        <v>265</v>
      </c>
      <c r="E6986">
        <v>4.0999999999999996</v>
      </c>
      <c r="F6986">
        <v>14</v>
      </c>
      <c r="G6986">
        <v>1.1000000000000001</v>
      </c>
      <c r="H6986" t="s">
        <v>42</v>
      </c>
      <c r="I6986" t="s">
        <v>42</v>
      </c>
      <c r="J6986">
        <v>20.2</v>
      </c>
      <c r="K6986">
        <v>82</v>
      </c>
      <c r="L6986">
        <v>0</v>
      </c>
      <c r="M6986" t="s">
        <v>42</v>
      </c>
      <c r="N6986">
        <v>0.19</v>
      </c>
      <c r="O6986" t="s">
        <v>42</v>
      </c>
      <c r="P6986" t="s">
        <v>42</v>
      </c>
      <c r="Q6986" s="4">
        <f t="shared" si="541"/>
        <v>52.777777778200004</v>
      </c>
      <c r="R6986" s="4">
        <f t="shared" si="542"/>
        <v>24.010966476839833</v>
      </c>
      <c r="S6986" s="5">
        <f t="shared" si="543"/>
        <v>67.334360000000004</v>
      </c>
      <c r="T6986" s="6">
        <f t="shared" ref="T6986:T7049" si="545">IF(R6986&gt;25,8.62+(0.38*K6986)+(1.55*R6986)+EXP(-E6986+2.4)-0.5*E6986,10.66+(0.28*K6986)+(1.3*R6986)-E6986)</f>
        <v>60.734256419891786</v>
      </c>
      <c r="U6986">
        <f t="shared" si="544"/>
        <v>44.120399999999997</v>
      </c>
    </row>
    <row r="6987" spans="1:21" ht="17" x14ac:dyDescent="0.25">
      <c r="A6987" s="1">
        <v>21963</v>
      </c>
      <c r="B6987">
        <v>20171224</v>
      </c>
      <c r="C6987">
        <v>1050</v>
      </c>
      <c r="D6987">
        <v>265</v>
      </c>
      <c r="E6987">
        <v>4.4000000000000004</v>
      </c>
      <c r="F6987">
        <v>17</v>
      </c>
      <c r="G6987">
        <v>0.7</v>
      </c>
      <c r="H6987" t="s">
        <v>42</v>
      </c>
      <c r="I6987" t="s">
        <v>42</v>
      </c>
      <c r="J6987">
        <v>20.100000000000001</v>
      </c>
      <c r="K6987">
        <v>82</v>
      </c>
      <c r="L6987">
        <v>0</v>
      </c>
      <c r="M6987" t="s">
        <v>42</v>
      </c>
      <c r="N6987">
        <v>0.27</v>
      </c>
      <c r="O6987" t="s">
        <v>42</v>
      </c>
      <c r="P6987" t="s">
        <v>42</v>
      </c>
      <c r="Q6987" s="4">
        <f t="shared" ref="Q6987:Q7050" si="546">N6987*277.77777778</f>
        <v>75.000000000600011</v>
      </c>
      <c r="R6987" s="4">
        <f t="shared" ref="R6987:R7050" si="547">1.33*J6987-2.65*SQRT(J6987)+3.21*LOG10(Q6987+1)+3.5</f>
        <v>24.389660392358607</v>
      </c>
      <c r="S6987" s="5">
        <f t="shared" ref="S6987:S7050" si="548">(1.8*J6987+32)-((0.55-0.0055*K6987)*(1.8*J6987-26))</f>
        <v>67.172180000000012</v>
      </c>
      <c r="T6987" s="6">
        <f t="shared" si="545"/>
        <v>60.926558510066194</v>
      </c>
      <c r="U6987">
        <f t="shared" ref="U6987:U7050" si="549">61.78+4.21*(J6987-22.48)-1.7*(E6987-7.05)+5.89*(N6987-2.41)</f>
        <v>43.660600000000009</v>
      </c>
    </row>
    <row r="6988" spans="1:21" ht="17" x14ac:dyDescent="0.25">
      <c r="A6988" s="1">
        <v>21963</v>
      </c>
      <c r="B6988">
        <v>20171224</v>
      </c>
      <c r="C6988">
        <v>1100</v>
      </c>
      <c r="D6988">
        <v>274</v>
      </c>
      <c r="E6988">
        <v>3.7</v>
      </c>
      <c r="F6988">
        <v>10</v>
      </c>
      <c r="G6988">
        <v>0.8</v>
      </c>
      <c r="H6988" t="s">
        <v>42</v>
      </c>
      <c r="I6988" t="s">
        <v>42</v>
      </c>
      <c r="J6988">
        <v>20.2</v>
      </c>
      <c r="K6988">
        <v>83</v>
      </c>
      <c r="L6988">
        <v>0</v>
      </c>
      <c r="M6988" t="s">
        <v>42</v>
      </c>
      <c r="N6988">
        <v>0.28000000000000003</v>
      </c>
      <c r="O6988" t="s">
        <v>42</v>
      </c>
      <c r="P6988" t="s">
        <v>42</v>
      </c>
      <c r="Q6988" s="4">
        <f t="shared" si="546"/>
        <v>77.777777778400008</v>
      </c>
      <c r="R6988" s="4">
        <f t="shared" si="547"/>
        <v>24.54318728089898</v>
      </c>
      <c r="S6988" s="5">
        <f t="shared" si="548"/>
        <v>67.39134</v>
      </c>
      <c r="T6988" s="6">
        <f t="shared" si="545"/>
        <v>62.106143465168671</v>
      </c>
      <c r="U6988">
        <f t="shared" si="549"/>
        <v>45.330500000000001</v>
      </c>
    </row>
    <row r="6989" spans="1:21" ht="17" x14ac:dyDescent="0.25">
      <c r="A6989" s="1">
        <v>21963</v>
      </c>
      <c r="B6989">
        <v>20171224</v>
      </c>
      <c r="C6989">
        <v>1110</v>
      </c>
      <c r="D6989">
        <v>261</v>
      </c>
      <c r="E6989">
        <v>3.2</v>
      </c>
      <c r="F6989">
        <v>16</v>
      </c>
      <c r="G6989">
        <v>0.7</v>
      </c>
      <c r="H6989" t="s">
        <v>42</v>
      </c>
      <c r="I6989" t="s">
        <v>42</v>
      </c>
      <c r="J6989">
        <v>20.399999999999999</v>
      </c>
      <c r="K6989">
        <v>83</v>
      </c>
      <c r="L6989">
        <v>0</v>
      </c>
      <c r="M6989" t="s">
        <v>42</v>
      </c>
      <c r="N6989">
        <v>0.26</v>
      </c>
      <c r="O6989" t="s">
        <v>42</v>
      </c>
      <c r="P6989" t="s">
        <v>42</v>
      </c>
      <c r="Q6989" s="4">
        <f t="shared" si="546"/>
        <v>72.222222222799999</v>
      </c>
      <c r="R6989" s="4">
        <f t="shared" si="547"/>
        <v>24.64841854748315</v>
      </c>
      <c r="S6989" s="5">
        <f t="shared" si="548"/>
        <v>67.717680000000001</v>
      </c>
      <c r="T6989" s="6">
        <f t="shared" si="545"/>
        <v>62.742944111728107</v>
      </c>
      <c r="U6989">
        <f t="shared" si="549"/>
        <v>46.904699999999998</v>
      </c>
    </row>
    <row r="6990" spans="1:21" ht="17" x14ac:dyDescent="0.25">
      <c r="A6990" s="1">
        <v>21963</v>
      </c>
      <c r="B6990">
        <v>20171224</v>
      </c>
      <c r="C6990">
        <v>1120</v>
      </c>
      <c r="D6990">
        <v>270</v>
      </c>
      <c r="E6990">
        <v>3.4</v>
      </c>
      <c r="F6990">
        <v>14</v>
      </c>
      <c r="G6990">
        <v>0.8</v>
      </c>
      <c r="H6990" t="s">
        <v>42</v>
      </c>
      <c r="I6990" t="s">
        <v>42</v>
      </c>
      <c r="J6990">
        <v>20.399999999999999</v>
      </c>
      <c r="K6990">
        <v>81</v>
      </c>
      <c r="L6990">
        <v>0</v>
      </c>
      <c r="M6990" t="s">
        <v>42</v>
      </c>
      <c r="N6990">
        <v>0.15</v>
      </c>
      <c r="O6990" t="s">
        <v>42</v>
      </c>
      <c r="P6990" t="s">
        <v>42</v>
      </c>
      <c r="Q6990" s="4">
        <f t="shared" si="546"/>
        <v>41.666666667000001</v>
      </c>
      <c r="R6990" s="4">
        <f t="shared" si="547"/>
        <v>23.895499596856041</v>
      </c>
      <c r="S6990" s="5">
        <f t="shared" si="548"/>
        <v>67.599760000000003</v>
      </c>
      <c r="T6990" s="6">
        <f t="shared" si="545"/>
        <v>61.004149475912861</v>
      </c>
      <c r="U6990">
        <f t="shared" si="549"/>
        <v>45.916799999999995</v>
      </c>
    </row>
    <row r="6991" spans="1:21" ht="17" x14ac:dyDescent="0.25">
      <c r="A6991" s="1">
        <v>21963</v>
      </c>
      <c r="B6991">
        <v>20171224</v>
      </c>
      <c r="C6991">
        <v>1130</v>
      </c>
      <c r="D6991">
        <v>268</v>
      </c>
      <c r="E6991">
        <v>4</v>
      </c>
      <c r="F6991">
        <v>12</v>
      </c>
      <c r="G6991">
        <v>0.9</v>
      </c>
      <c r="H6991" t="s">
        <v>42</v>
      </c>
      <c r="I6991" t="s">
        <v>42</v>
      </c>
      <c r="J6991">
        <v>20.399999999999999</v>
      </c>
      <c r="K6991">
        <v>80</v>
      </c>
      <c r="L6991">
        <v>0</v>
      </c>
      <c r="M6991" t="s">
        <v>42</v>
      </c>
      <c r="N6991">
        <v>0.26</v>
      </c>
      <c r="O6991" t="s">
        <v>42</v>
      </c>
      <c r="P6991" t="s">
        <v>42</v>
      </c>
      <c r="Q6991" s="4">
        <f t="shared" si="546"/>
        <v>72.222222222799999</v>
      </c>
      <c r="R6991" s="4">
        <f t="shared" si="547"/>
        <v>24.64841854748315</v>
      </c>
      <c r="S6991" s="5">
        <f t="shared" si="548"/>
        <v>67.540800000000004</v>
      </c>
      <c r="T6991" s="6">
        <f t="shared" si="545"/>
        <v>61.102944111728107</v>
      </c>
      <c r="U6991">
        <f t="shared" si="549"/>
        <v>45.544699999999999</v>
      </c>
    </row>
    <row r="6992" spans="1:21" ht="17" x14ac:dyDescent="0.25">
      <c r="A6992" s="1">
        <v>21963</v>
      </c>
      <c r="B6992">
        <v>20171224</v>
      </c>
      <c r="C6992">
        <v>1140</v>
      </c>
      <c r="D6992">
        <v>251</v>
      </c>
      <c r="E6992">
        <v>4.0999999999999996</v>
      </c>
      <c r="F6992">
        <v>13</v>
      </c>
      <c r="G6992">
        <v>0.7</v>
      </c>
      <c r="H6992" t="s">
        <v>42</v>
      </c>
      <c r="I6992" t="s">
        <v>42</v>
      </c>
      <c r="J6992">
        <v>21</v>
      </c>
      <c r="K6992">
        <v>78</v>
      </c>
      <c r="L6992">
        <v>0</v>
      </c>
      <c r="M6992" t="s">
        <v>42</v>
      </c>
      <c r="N6992">
        <v>0.37</v>
      </c>
      <c r="O6992" t="s">
        <v>42</v>
      </c>
      <c r="P6992" t="s">
        <v>42</v>
      </c>
      <c r="Q6992" s="4">
        <f t="shared" si="546"/>
        <v>102.7777777786</v>
      </c>
      <c r="R6992" s="4">
        <f t="shared" si="547"/>
        <v>25.757869425776438</v>
      </c>
      <c r="S6992" s="5">
        <f t="shared" si="548"/>
        <v>68.372200000000007</v>
      </c>
      <c r="T6992" s="6">
        <f t="shared" si="545"/>
        <v>76.317381134006212</v>
      </c>
      <c r="U6992">
        <f t="shared" si="549"/>
        <v>48.5486</v>
      </c>
    </row>
    <row r="6993" spans="1:21" ht="17" x14ac:dyDescent="0.25">
      <c r="A6993" s="1">
        <v>21963</v>
      </c>
      <c r="B6993">
        <v>20171224</v>
      </c>
      <c r="C6993">
        <v>1150</v>
      </c>
      <c r="D6993">
        <v>255</v>
      </c>
      <c r="E6993">
        <v>3.8</v>
      </c>
      <c r="F6993">
        <v>14</v>
      </c>
      <c r="G6993">
        <v>0.9</v>
      </c>
      <c r="H6993" t="s">
        <v>42</v>
      </c>
      <c r="I6993" t="s">
        <v>42</v>
      </c>
      <c r="J6993">
        <v>21.2</v>
      </c>
      <c r="K6993">
        <v>76</v>
      </c>
      <c r="L6993">
        <v>0</v>
      </c>
      <c r="M6993" t="s">
        <v>42</v>
      </c>
      <c r="N6993">
        <v>0.25</v>
      </c>
      <c r="O6993" t="s">
        <v>42</v>
      </c>
      <c r="P6993" t="s">
        <v>42</v>
      </c>
      <c r="Q6993" s="4">
        <f t="shared" si="546"/>
        <v>69.444444445000002</v>
      </c>
      <c r="R6993" s="4">
        <f t="shared" si="547"/>
        <v>25.426071763296509</v>
      </c>
      <c r="S6993" s="5">
        <f t="shared" si="548"/>
        <v>68.554879999999997</v>
      </c>
      <c r="T6993" s="6">
        <f t="shared" si="545"/>
        <v>75.257008197051192</v>
      </c>
      <c r="U6993">
        <f t="shared" si="549"/>
        <v>49.193799999999996</v>
      </c>
    </row>
    <row r="6994" spans="1:21" ht="17" x14ac:dyDescent="0.25">
      <c r="A6994" s="1">
        <v>21963</v>
      </c>
      <c r="B6994">
        <v>20171224</v>
      </c>
      <c r="C6994">
        <v>1200</v>
      </c>
      <c r="D6994">
        <v>251</v>
      </c>
      <c r="E6994">
        <v>4</v>
      </c>
      <c r="F6994">
        <v>13</v>
      </c>
      <c r="G6994">
        <v>1</v>
      </c>
      <c r="H6994" t="s">
        <v>42</v>
      </c>
      <c r="I6994" t="s">
        <v>42</v>
      </c>
      <c r="J6994">
        <v>20.7</v>
      </c>
      <c r="K6994">
        <v>78</v>
      </c>
      <c r="L6994">
        <v>0.4</v>
      </c>
      <c r="M6994" t="s">
        <v>42</v>
      </c>
      <c r="N6994">
        <v>0.1</v>
      </c>
      <c r="O6994" t="s">
        <v>42</v>
      </c>
      <c r="P6994" t="s">
        <v>42</v>
      </c>
      <c r="Q6994" s="4">
        <f t="shared" si="546"/>
        <v>27.777777778000001</v>
      </c>
      <c r="R6994" s="4">
        <f t="shared" si="547"/>
        <v>23.657801831369383</v>
      </c>
      <c r="S6994" s="5">
        <f t="shared" si="548"/>
        <v>67.897539999999992</v>
      </c>
      <c r="T6994" s="6">
        <f t="shared" si="545"/>
        <v>59.2551423807802</v>
      </c>
      <c r="U6994">
        <f t="shared" si="549"/>
        <v>45.865299999999998</v>
      </c>
    </row>
    <row r="6995" spans="1:21" ht="17" x14ac:dyDescent="0.25">
      <c r="A6995" s="1">
        <v>21963</v>
      </c>
      <c r="B6995">
        <v>20171224</v>
      </c>
      <c r="C6995">
        <v>1210</v>
      </c>
      <c r="D6995">
        <v>259</v>
      </c>
      <c r="E6995">
        <v>3.6</v>
      </c>
      <c r="F6995">
        <v>13</v>
      </c>
      <c r="G6995">
        <v>0.7</v>
      </c>
      <c r="H6995" t="s">
        <v>42</v>
      </c>
      <c r="I6995" t="s">
        <v>42</v>
      </c>
      <c r="J6995">
        <v>20.100000000000001</v>
      </c>
      <c r="K6995">
        <v>85</v>
      </c>
      <c r="L6995">
        <v>0.2</v>
      </c>
      <c r="M6995" t="s">
        <v>42</v>
      </c>
      <c r="N6995">
        <v>0.32</v>
      </c>
      <c r="O6995" t="s">
        <v>42</v>
      </c>
      <c r="P6995" t="s">
        <v>42</v>
      </c>
      <c r="Q6995" s="4">
        <f t="shared" si="546"/>
        <v>88.888888889600011</v>
      </c>
      <c r="R6995" s="4">
        <f t="shared" si="547"/>
        <v>24.62364506021245</v>
      </c>
      <c r="S6995" s="5">
        <f t="shared" si="548"/>
        <v>67.340150000000008</v>
      </c>
      <c r="T6995" s="6">
        <f t="shared" si="545"/>
        <v>62.870738578276182</v>
      </c>
      <c r="U6995">
        <f t="shared" si="549"/>
        <v>45.315100000000008</v>
      </c>
    </row>
    <row r="6996" spans="1:21" ht="17" x14ac:dyDescent="0.25">
      <c r="A6996" s="1">
        <v>21963</v>
      </c>
      <c r="B6996">
        <v>20171224</v>
      </c>
      <c r="C6996">
        <v>1220</v>
      </c>
      <c r="D6996">
        <v>253</v>
      </c>
      <c r="E6996">
        <v>3.6</v>
      </c>
      <c r="F6996">
        <v>15</v>
      </c>
      <c r="G6996">
        <v>1</v>
      </c>
      <c r="H6996" t="s">
        <v>42</v>
      </c>
      <c r="I6996" t="s">
        <v>42</v>
      </c>
      <c r="J6996">
        <v>20.2</v>
      </c>
      <c r="K6996">
        <v>85</v>
      </c>
      <c r="L6996">
        <v>0</v>
      </c>
      <c r="M6996" t="s">
        <v>42</v>
      </c>
      <c r="N6996">
        <v>0.2</v>
      </c>
      <c r="O6996" t="s">
        <v>42</v>
      </c>
      <c r="P6996" t="s">
        <v>42</v>
      </c>
      <c r="Q6996" s="4">
        <f t="shared" si="546"/>
        <v>55.555555556000002</v>
      </c>
      <c r="R6996" s="4">
        <f t="shared" si="547"/>
        <v>24.081176947262275</v>
      </c>
      <c r="S6996" s="5">
        <f t="shared" si="548"/>
        <v>67.505300000000005</v>
      </c>
      <c r="T6996" s="6">
        <f t="shared" si="545"/>
        <v>62.165530031440959</v>
      </c>
      <c r="U6996">
        <f t="shared" si="549"/>
        <v>45.029299999999999</v>
      </c>
    </row>
    <row r="6997" spans="1:21" ht="17" x14ac:dyDescent="0.25">
      <c r="A6997" s="1">
        <v>21963</v>
      </c>
      <c r="B6997">
        <v>20171224</v>
      </c>
      <c r="C6997">
        <v>1230</v>
      </c>
      <c r="D6997">
        <v>258</v>
      </c>
      <c r="E6997">
        <v>3.2</v>
      </c>
      <c r="F6997">
        <v>17</v>
      </c>
      <c r="G6997">
        <v>0.7</v>
      </c>
      <c r="H6997" t="s">
        <v>42</v>
      </c>
      <c r="I6997" t="s">
        <v>42</v>
      </c>
      <c r="J6997">
        <v>20.2</v>
      </c>
      <c r="K6997">
        <v>84</v>
      </c>
      <c r="L6997">
        <v>0</v>
      </c>
      <c r="M6997" t="s">
        <v>42</v>
      </c>
      <c r="N6997">
        <v>0.24</v>
      </c>
      <c r="O6997" t="s">
        <v>42</v>
      </c>
      <c r="P6997" t="s">
        <v>42</v>
      </c>
      <c r="Q6997" s="4">
        <f t="shared" si="546"/>
        <v>66.666666667200005</v>
      </c>
      <c r="R6997" s="4">
        <f t="shared" si="547"/>
        <v>24.331234375312842</v>
      </c>
      <c r="S6997" s="5">
        <f t="shared" si="548"/>
        <v>67.448319999999995</v>
      </c>
      <c r="T6997" s="6">
        <f t="shared" si="545"/>
        <v>62.610604687906701</v>
      </c>
      <c r="U6997">
        <f t="shared" si="549"/>
        <v>45.944900000000004</v>
      </c>
    </row>
    <row r="6998" spans="1:21" ht="17" x14ac:dyDescent="0.25">
      <c r="A6998" s="1">
        <v>21963</v>
      </c>
      <c r="B6998">
        <v>20171224</v>
      </c>
      <c r="C6998">
        <v>1240</v>
      </c>
      <c r="D6998">
        <v>276</v>
      </c>
      <c r="E6998">
        <v>2.1</v>
      </c>
      <c r="F6998">
        <v>20</v>
      </c>
      <c r="G6998">
        <v>0.8</v>
      </c>
      <c r="H6998" t="s">
        <v>42</v>
      </c>
      <c r="I6998" t="s">
        <v>42</v>
      </c>
      <c r="J6998">
        <v>20.399999999999999</v>
      </c>
      <c r="K6998">
        <v>83</v>
      </c>
      <c r="L6998">
        <v>0</v>
      </c>
      <c r="M6998" t="s">
        <v>42</v>
      </c>
      <c r="N6998">
        <v>0.25</v>
      </c>
      <c r="O6998" t="s">
        <v>42</v>
      </c>
      <c r="P6998" t="s">
        <v>42</v>
      </c>
      <c r="Q6998" s="4">
        <f t="shared" si="546"/>
        <v>69.444444445000002</v>
      </c>
      <c r="R6998" s="4">
        <f t="shared" si="547"/>
        <v>24.594502884436736</v>
      </c>
      <c r="S6998" s="5">
        <f t="shared" si="548"/>
        <v>67.717680000000001</v>
      </c>
      <c r="T6998" s="6">
        <f t="shared" si="545"/>
        <v>63.772853749767755</v>
      </c>
      <c r="U6998">
        <f t="shared" si="549"/>
        <v>48.715799999999994</v>
      </c>
    </row>
    <row r="6999" spans="1:21" ht="17" x14ac:dyDescent="0.25">
      <c r="A6999" s="1">
        <v>21963</v>
      </c>
      <c r="B6999">
        <v>20171224</v>
      </c>
      <c r="C6999">
        <v>1250</v>
      </c>
      <c r="D6999">
        <v>228</v>
      </c>
      <c r="E6999">
        <v>2.2000000000000002</v>
      </c>
      <c r="F6999">
        <v>26</v>
      </c>
      <c r="G6999">
        <v>0.5</v>
      </c>
      <c r="H6999" t="s">
        <v>42</v>
      </c>
      <c r="I6999" t="s">
        <v>42</v>
      </c>
      <c r="J6999">
        <v>20.6</v>
      </c>
      <c r="K6999">
        <v>83</v>
      </c>
      <c r="L6999">
        <v>0</v>
      </c>
      <c r="M6999" t="s">
        <v>42</v>
      </c>
      <c r="N6999">
        <v>0.3</v>
      </c>
      <c r="O6999" t="s">
        <v>42</v>
      </c>
      <c r="P6999" t="s">
        <v>42</v>
      </c>
      <c r="Q6999" s="4">
        <f t="shared" si="546"/>
        <v>83.333333334000002</v>
      </c>
      <c r="R6999" s="4">
        <f t="shared" si="547"/>
        <v>25.052843584350452</v>
      </c>
      <c r="S6999" s="5">
        <f t="shared" si="548"/>
        <v>68.044020000000017</v>
      </c>
      <c r="T6999" s="6">
        <f t="shared" si="545"/>
        <v>79.113310313903369</v>
      </c>
      <c r="U6999">
        <f t="shared" si="549"/>
        <v>49.682299999999998</v>
      </c>
    </row>
    <row r="7000" spans="1:21" ht="17" x14ac:dyDescent="0.25">
      <c r="A7000" s="1">
        <v>21963</v>
      </c>
      <c r="B7000">
        <v>20171224</v>
      </c>
      <c r="C7000">
        <v>1300</v>
      </c>
      <c r="D7000">
        <v>236</v>
      </c>
      <c r="E7000">
        <v>2.1</v>
      </c>
      <c r="F7000">
        <v>10</v>
      </c>
      <c r="G7000">
        <v>0.6</v>
      </c>
      <c r="H7000" t="s">
        <v>42</v>
      </c>
      <c r="I7000" t="s">
        <v>42</v>
      </c>
      <c r="J7000">
        <v>20.8</v>
      </c>
      <c r="K7000">
        <v>81</v>
      </c>
      <c r="L7000">
        <v>0</v>
      </c>
      <c r="M7000" t="s">
        <v>42</v>
      </c>
      <c r="N7000">
        <v>0.3</v>
      </c>
      <c r="O7000" t="s">
        <v>42</v>
      </c>
      <c r="P7000" t="s">
        <v>42</v>
      </c>
      <c r="Q7000" s="4">
        <f t="shared" si="546"/>
        <v>83.333333334000002</v>
      </c>
      <c r="R7000" s="4">
        <f t="shared" si="547"/>
        <v>25.260598139284419</v>
      </c>
      <c r="S7000" s="5">
        <f t="shared" si="548"/>
        <v>68.244519999999994</v>
      </c>
      <c r="T7000" s="6">
        <f t="shared" si="545"/>
        <v>78.853785923466845</v>
      </c>
      <c r="U7000">
        <f t="shared" si="549"/>
        <v>50.694299999999998</v>
      </c>
    </row>
    <row r="7001" spans="1:21" ht="17" x14ac:dyDescent="0.25">
      <c r="A7001" s="1">
        <v>21963</v>
      </c>
      <c r="B7001">
        <v>20171224</v>
      </c>
      <c r="C7001">
        <v>1310</v>
      </c>
      <c r="D7001">
        <v>279</v>
      </c>
      <c r="E7001">
        <v>2.2999999999999998</v>
      </c>
      <c r="F7001">
        <v>34</v>
      </c>
      <c r="G7001">
        <v>0.6</v>
      </c>
      <c r="H7001" t="s">
        <v>42</v>
      </c>
      <c r="I7001" t="s">
        <v>42</v>
      </c>
      <c r="J7001">
        <v>21.1</v>
      </c>
      <c r="K7001">
        <v>80</v>
      </c>
      <c r="L7001">
        <v>0</v>
      </c>
      <c r="M7001" t="s">
        <v>42</v>
      </c>
      <c r="N7001">
        <v>0.28999999999999998</v>
      </c>
      <c r="O7001" t="s">
        <v>42</v>
      </c>
      <c r="P7001" t="s">
        <v>42</v>
      </c>
      <c r="Q7001" s="4">
        <f t="shared" si="546"/>
        <v>80.555555556199991</v>
      </c>
      <c r="R7001" s="4">
        <f t="shared" si="547"/>
        <v>25.526060774514171</v>
      </c>
      <c r="S7001" s="5">
        <f t="shared" si="548"/>
        <v>68.662199999999999</v>
      </c>
      <c r="T7001" s="6">
        <f t="shared" si="545"/>
        <v>78.540565118572601</v>
      </c>
      <c r="U7001">
        <f t="shared" si="549"/>
        <v>51.558400000000006</v>
      </c>
    </row>
    <row r="7002" spans="1:21" ht="17" x14ac:dyDescent="0.25">
      <c r="A7002" s="1">
        <v>21963</v>
      </c>
      <c r="B7002">
        <v>20171224</v>
      </c>
      <c r="C7002">
        <v>1320</v>
      </c>
      <c r="D7002">
        <v>288</v>
      </c>
      <c r="E7002">
        <v>2.2000000000000002</v>
      </c>
      <c r="F7002">
        <v>27</v>
      </c>
      <c r="G7002">
        <v>0.5</v>
      </c>
      <c r="H7002" t="s">
        <v>42</v>
      </c>
      <c r="I7002" t="s">
        <v>42</v>
      </c>
      <c r="J7002">
        <v>21.3</v>
      </c>
      <c r="K7002">
        <v>79</v>
      </c>
      <c r="L7002">
        <v>0</v>
      </c>
      <c r="M7002" t="s">
        <v>42</v>
      </c>
      <c r="N7002">
        <v>0.3</v>
      </c>
      <c r="O7002" t="s">
        <v>42</v>
      </c>
      <c r="P7002" t="s">
        <v>42</v>
      </c>
      <c r="Q7002" s="4">
        <f t="shared" si="546"/>
        <v>83.333333334000002</v>
      </c>
      <c r="R7002" s="4">
        <f t="shared" si="547"/>
        <v>25.7811980405681</v>
      </c>
      <c r="S7002" s="5">
        <f t="shared" si="548"/>
        <v>68.914730000000006</v>
      </c>
      <c r="T7002" s="6">
        <f t="shared" si="545"/>
        <v>78.722259721040729</v>
      </c>
      <c r="U7002">
        <f t="shared" si="549"/>
        <v>52.629300000000008</v>
      </c>
    </row>
    <row r="7003" spans="1:21" ht="17" x14ac:dyDescent="0.25">
      <c r="A7003" s="1">
        <v>21963</v>
      </c>
      <c r="B7003">
        <v>20171224</v>
      </c>
      <c r="C7003">
        <v>1330</v>
      </c>
      <c r="D7003">
        <v>280</v>
      </c>
      <c r="E7003">
        <v>2</v>
      </c>
      <c r="F7003">
        <v>18</v>
      </c>
      <c r="G7003">
        <v>0.7</v>
      </c>
      <c r="H7003" t="s">
        <v>42</v>
      </c>
      <c r="I7003" t="s">
        <v>42</v>
      </c>
      <c r="J7003">
        <v>21.3</v>
      </c>
      <c r="K7003">
        <v>77</v>
      </c>
      <c r="L7003">
        <v>0</v>
      </c>
      <c r="M7003" t="s">
        <v>42</v>
      </c>
      <c r="N7003">
        <v>0.28000000000000003</v>
      </c>
      <c r="O7003" t="s">
        <v>42</v>
      </c>
      <c r="P7003" t="s">
        <v>42</v>
      </c>
      <c r="Q7003" s="4">
        <f t="shared" si="546"/>
        <v>77.777777778400008</v>
      </c>
      <c r="R7003" s="4">
        <f t="shared" si="547"/>
        <v>25.686196354881243</v>
      </c>
      <c r="S7003" s="5">
        <f t="shared" si="548"/>
        <v>68.778990000000007</v>
      </c>
      <c r="T7003" s="6">
        <f t="shared" si="545"/>
        <v>78.185429047707188</v>
      </c>
      <c r="U7003">
        <f t="shared" si="549"/>
        <v>52.851500000000001</v>
      </c>
    </row>
    <row r="7004" spans="1:21" ht="17" x14ac:dyDescent="0.25">
      <c r="A7004" s="1">
        <v>21963</v>
      </c>
      <c r="B7004">
        <v>20171224</v>
      </c>
      <c r="C7004">
        <v>1340</v>
      </c>
      <c r="D7004">
        <v>228</v>
      </c>
      <c r="E7004">
        <v>3</v>
      </c>
      <c r="F7004">
        <v>10</v>
      </c>
      <c r="G7004">
        <v>0.8</v>
      </c>
      <c r="H7004" t="s">
        <v>42</v>
      </c>
      <c r="I7004" t="s">
        <v>42</v>
      </c>
      <c r="J7004">
        <v>21.6</v>
      </c>
      <c r="K7004">
        <v>77</v>
      </c>
      <c r="L7004">
        <v>0</v>
      </c>
      <c r="M7004" t="s">
        <v>42</v>
      </c>
      <c r="N7004">
        <v>0.33</v>
      </c>
      <c r="O7004" t="s">
        <v>42</v>
      </c>
      <c r="P7004" t="s">
        <v>42</v>
      </c>
      <c r="Q7004" s="4">
        <f t="shared" si="546"/>
        <v>91.666666667400008</v>
      </c>
      <c r="R7004" s="4">
        <f t="shared" si="547"/>
        <v>26.225737526318362</v>
      </c>
      <c r="S7004" s="5">
        <f t="shared" si="548"/>
        <v>69.250679999999988</v>
      </c>
      <c r="T7004" s="6">
        <f t="shared" si="545"/>
        <v>77.578704801887497</v>
      </c>
      <c r="U7004">
        <f t="shared" si="549"/>
        <v>52.709000000000003</v>
      </c>
    </row>
    <row r="7005" spans="1:21" ht="17" x14ac:dyDescent="0.25">
      <c r="A7005" s="1">
        <v>21963</v>
      </c>
      <c r="B7005">
        <v>20171224</v>
      </c>
      <c r="C7005">
        <v>1350</v>
      </c>
      <c r="D7005">
        <v>221</v>
      </c>
      <c r="E7005">
        <v>2.6</v>
      </c>
      <c r="F7005">
        <v>20</v>
      </c>
      <c r="G7005">
        <v>0.6</v>
      </c>
      <c r="H7005" t="s">
        <v>42</v>
      </c>
      <c r="I7005" t="s">
        <v>42</v>
      </c>
      <c r="J7005">
        <v>21.8</v>
      </c>
      <c r="K7005">
        <v>77</v>
      </c>
      <c r="L7005">
        <v>0</v>
      </c>
      <c r="M7005" t="s">
        <v>42</v>
      </c>
      <c r="N7005">
        <v>0.32</v>
      </c>
      <c r="O7005" t="s">
        <v>42</v>
      </c>
      <c r="P7005" t="s">
        <v>42</v>
      </c>
      <c r="Q7005" s="4">
        <f t="shared" si="546"/>
        <v>88.888888889600011</v>
      </c>
      <c r="R7005" s="4">
        <f t="shared" si="547"/>
        <v>26.392421717361714</v>
      </c>
      <c r="S7005" s="5">
        <f t="shared" si="548"/>
        <v>69.565140000000014</v>
      </c>
      <c r="T7005" s="6">
        <f t="shared" si="545"/>
        <v>78.306984414988648</v>
      </c>
      <c r="U7005">
        <f t="shared" si="549"/>
        <v>54.172100000000007</v>
      </c>
    </row>
    <row r="7006" spans="1:21" ht="17" x14ac:dyDescent="0.25">
      <c r="A7006" s="1">
        <v>21963</v>
      </c>
      <c r="B7006">
        <v>20171224</v>
      </c>
      <c r="C7006">
        <v>1400</v>
      </c>
      <c r="D7006">
        <v>215</v>
      </c>
      <c r="E7006">
        <v>3</v>
      </c>
      <c r="F7006">
        <v>12</v>
      </c>
      <c r="G7006">
        <v>0.7</v>
      </c>
      <c r="H7006" t="s">
        <v>42</v>
      </c>
      <c r="I7006" t="s">
        <v>42</v>
      </c>
      <c r="J7006">
        <v>22.2</v>
      </c>
      <c r="K7006">
        <v>75</v>
      </c>
      <c r="L7006">
        <v>0</v>
      </c>
      <c r="M7006" t="s">
        <v>42</v>
      </c>
      <c r="N7006">
        <v>0.33</v>
      </c>
      <c r="O7006" t="s">
        <v>42</v>
      </c>
      <c r="P7006" t="s">
        <v>42</v>
      </c>
      <c r="Q7006" s="4">
        <f t="shared" si="546"/>
        <v>91.666666667400008</v>
      </c>
      <c r="R7006" s="4">
        <f t="shared" si="547"/>
        <v>26.853852438504809</v>
      </c>
      <c r="S7006" s="5">
        <f t="shared" si="548"/>
        <v>70.040500000000009</v>
      </c>
      <c r="T7006" s="6">
        <f t="shared" si="545"/>
        <v>77.792282915776482</v>
      </c>
      <c r="U7006">
        <f t="shared" si="549"/>
        <v>55.234999999999999</v>
      </c>
    </row>
    <row r="7007" spans="1:21" ht="17" x14ac:dyDescent="0.25">
      <c r="A7007" s="1">
        <v>21963</v>
      </c>
      <c r="B7007">
        <v>20171224</v>
      </c>
      <c r="C7007">
        <v>1410</v>
      </c>
      <c r="D7007">
        <v>212</v>
      </c>
      <c r="E7007">
        <v>2.9</v>
      </c>
      <c r="F7007">
        <v>17</v>
      </c>
      <c r="G7007">
        <v>0.8</v>
      </c>
      <c r="H7007" t="s">
        <v>42</v>
      </c>
      <c r="I7007" t="s">
        <v>42</v>
      </c>
      <c r="J7007">
        <v>22.5</v>
      </c>
      <c r="K7007">
        <v>74</v>
      </c>
      <c r="L7007">
        <v>0</v>
      </c>
      <c r="M7007" t="s">
        <v>42</v>
      </c>
      <c r="N7007">
        <v>0.5</v>
      </c>
      <c r="O7007" t="s">
        <v>42</v>
      </c>
      <c r="P7007" t="s">
        <v>42</v>
      </c>
      <c r="Q7007" s="4">
        <f t="shared" si="546"/>
        <v>138.88888889</v>
      </c>
      <c r="R7007" s="4">
        <f t="shared" si="547"/>
        <v>27.742910439187774</v>
      </c>
      <c r="S7007" s="5">
        <f t="shared" si="548"/>
        <v>70.426500000000004</v>
      </c>
      <c r="T7007" s="6">
        <f t="shared" si="545"/>
        <v>78.898041840453686</v>
      </c>
      <c r="U7007">
        <f t="shared" si="549"/>
        <v>57.669300000000007</v>
      </c>
    </row>
    <row r="7008" spans="1:21" ht="17" x14ac:dyDescent="0.25">
      <c r="A7008" s="1">
        <v>21963</v>
      </c>
      <c r="B7008">
        <v>20171224</v>
      </c>
      <c r="C7008">
        <v>1420</v>
      </c>
      <c r="D7008">
        <v>225</v>
      </c>
      <c r="E7008">
        <v>3.2</v>
      </c>
      <c r="F7008">
        <v>17</v>
      </c>
      <c r="G7008">
        <v>0.7</v>
      </c>
      <c r="H7008" t="s">
        <v>42</v>
      </c>
      <c r="I7008" t="s">
        <v>42</v>
      </c>
      <c r="J7008">
        <v>22.9</v>
      </c>
      <c r="K7008">
        <v>71</v>
      </c>
      <c r="L7008">
        <v>0</v>
      </c>
      <c r="M7008" t="s">
        <v>42</v>
      </c>
      <c r="N7008">
        <v>0.53</v>
      </c>
      <c r="O7008" t="s">
        <v>42</v>
      </c>
      <c r="P7008" t="s">
        <v>42</v>
      </c>
      <c r="Q7008" s="4">
        <f t="shared" si="546"/>
        <v>147.22222222340002</v>
      </c>
      <c r="R7008" s="4">
        <f t="shared" si="547"/>
        <v>28.244336476818624</v>
      </c>
      <c r="S7008" s="5">
        <f t="shared" si="548"/>
        <v>70.792410000000004</v>
      </c>
      <c r="T7008" s="6">
        <f t="shared" si="545"/>
        <v>78.228050503186097</v>
      </c>
      <c r="U7008">
        <f t="shared" si="549"/>
        <v>59.019999999999996</v>
      </c>
    </row>
    <row r="7009" spans="1:21" ht="17" x14ac:dyDescent="0.25">
      <c r="A7009" s="1">
        <v>21963</v>
      </c>
      <c r="B7009">
        <v>20171224</v>
      </c>
      <c r="C7009">
        <v>1430</v>
      </c>
      <c r="D7009">
        <v>254</v>
      </c>
      <c r="E7009">
        <v>2.9</v>
      </c>
      <c r="F7009">
        <v>15</v>
      </c>
      <c r="G7009">
        <v>1</v>
      </c>
      <c r="H7009" t="s">
        <v>42</v>
      </c>
      <c r="I7009" t="s">
        <v>42</v>
      </c>
      <c r="J7009">
        <v>22.9</v>
      </c>
      <c r="K7009">
        <v>69</v>
      </c>
      <c r="L7009">
        <v>0</v>
      </c>
      <c r="M7009" t="s">
        <v>42</v>
      </c>
      <c r="N7009">
        <v>0.33</v>
      </c>
      <c r="O7009" t="s">
        <v>42</v>
      </c>
      <c r="P7009" t="s">
        <v>42</v>
      </c>
      <c r="Q7009" s="4">
        <f t="shared" si="546"/>
        <v>91.666666667400008</v>
      </c>
      <c r="R7009" s="4">
        <f t="shared" si="547"/>
        <v>27.589529286412215</v>
      </c>
      <c r="S7009" s="5">
        <f t="shared" si="548"/>
        <v>70.624989999999997</v>
      </c>
      <c r="T7009" s="6">
        <f t="shared" si="545"/>
        <v>76.76030105365156</v>
      </c>
      <c r="U7009">
        <f t="shared" si="549"/>
        <v>58.352000000000004</v>
      </c>
    </row>
    <row r="7010" spans="1:21" ht="17" x14ac:dyDescent="0.25">
      <c r="A7010" s="1">
        <v>21963</v>
      </c>
      <c r="B7010">
        <v>20171224</v>
      </c>
      <c r="C7010">
        <v>1440</v>
      </c>
      <c r="D7010">
        <v>240</v>
      </c>
      <c r="E7010">
        <v>3.6</v>
      </c>
      <c r="F7010">
        <v>11</v>
      </c>
      <c r="G7010">
        <v>0.7</v>
      </c>
      <c r="H7010" t="s">
        <v>42</v>
      </c>
      <c r="I7010" t="s">
        <v>42</v>
      </c>
      <c r="J7010">
        <v>23</v>
      </c>
      <c r="K7010">
        <v>68</v>
      </c>
      <c r="L7010">
        <v>0</v>
      </c>
      <c r="M7010" t="s">
        <v>42</v>
      </c>
      <c r="N7010">
        <v>0.37</v>
      </c>
      <c r="O7010" t="s">
        <v>42</v>
      </c>
      <c r="P7010" t="s">
        <v>42</v>
      </c>
      <c r="Q7010" s="4">
        <f t="shared" si="546"/>
        <v>102.7777777786</v>
      </c>
      <c r="R7010" s="4">
        <f t="shared" si="547"/>
        <v>27.852741480630709</v>
      </c>
      <c r="S7010" s="5">
        <f t="shared" si="548"/>
        <v>70.689599999999999</v>
      </c>
      <c r="T7010" s="6">
        <f t="shared" si="545"/>
        <v>76.132943506889802</v>
      </c>
      <c r="U7010">
        <f t="shared" si="549"/>
        <v>57.818599999999996</v>
      </c>
    </row>
    <row r="7011" spans="1:21" ht="17" x14ac:dyDescent="0.25">
      <c r="A7011" s="1">
        <v>21963</v>
      </c>
      <c r="B7011">
        <v>20171224</v>
      </c>
      <c r="C7011">
        <v>1450</v>
      </c>
      <c r="D7011">
        <v>222</v>
      </c>
      <c r="E7011">
        <v>3.3</v>
      </c>
      <c r="F7011">
        <v>19</v>
      </c>
      <c r="G7011">
        <v>0.8</v>
      </c>
      <c r="H7011" t="s">
        <v>42</v>
      </c>
      <c r="I7011" t="s">
        <v>42</v>
      </c>
      <c r="J7011">
        <v>23.2</v>
      </c>
      <c r="K7011">
        <v>68</v>
      </c>
      <c r="L7011">
        <v>0</v>
      </c>
      <c r="M7011" t="s">
        <v>42</v>
      </c>
      <c r="N7011">
        <v>0.48</v>
      </c>
      <c r="O7011" t="s">
        <v>42</v>
      </c>
      <c r="P7011" t="s">
        <v>42</v>
      </c>
      <c r="Q7011" s="4">
        <f t="shared" si="546"/>
        <v>133.33333333440001</v>
      </c>
      <c r="R7011" s="4">
        <f t="shared" si="547"/>
        <v>28.423379716954084</v>
      </c>
      <c r="S7011" s="5">
        <f t="shared" si="548"/>
        <v>70.986239999999995</v>
      </c>
      <c r="T7011" s="6">
        <f t="shared" si="545"/>
        <v>77.272808221019432</v>
      </c>
      <c r="U7011">
        <f t="shared" si="549"/>
        <v>59.8185</v>
      </c>
    </row>
    <row r="7012" spans="1:21" ht="17" x14ac:dyDescent="0.25">
      <c r="A7012" s="1">
        <v>21963</v>
      </c>
      <c r="B7012">
        <v>20171224</v>
      </c>
      <c r="C7012">
        <v>1500</v>
      </c>
      <c r="D7012">
        <v>216</v>
      </c>
      <c r="E7012">
        <v>3.5</v>
      </c>
      <c r="F7012">
        <v>20</v>
      </c>
      <c r="G7012">
        <v>0.9</v>
      </c>
      <c r="H7012" t="s">
        <v>42</v>
      </c>
      <c r="I7012" t="s">
        <v>42</v>
      </c>
      <c r="J7012">
        <v>23.9</v>
      </c>
      <c r="K7012">
        <v>65</v>
      </c>
      <c r="L7012">
        <v>0</v>
      </c>
      <c r="M7012" t="s">
        <v>42</v>
      </c>
      <c r="N7012">
        <v>0.56000000000000005</v>
      </c>
      <c r="O7012" t="s">
        <v>42</v>
      </c>
      <c r="P7012" t="s">
        <v>42</v>
      </c>
      <c r="Q7012" s="4">
        <f t="shared" si="546"/>
        <v>155.55555555680002</v>
      </c>
      <c r="R7012" s="4">
        <f t="shared" si="547"/>
        <v>29.376664877316749</v>
      </c>
      <c r="S7012" s="5">
        <f t="shared" si="548"/>
        <v>71.743650000000002</v>
      </c>
      <c r="T7012" s="6">
        <f t="shared" si="545"/>
        <v>77.436701643539038</v>
      </c>
      <c r="U7012">
        <f t="shared" si="549"/>
        <v>62.896699999999981</v>
      </c>
    </row>
    <row r="7013" spans="1:21" ht="17" x14ac:dyDescent="0.25">
      <c r="A7013" s="1">
        <v>21963</v>
      </c>
      <c r="B7013">
        <v>20171224</v>
      </c>
      <c r="C7013">
        <v>1510</v>
      </c>
      <c r="D7013">
        <v>245</v>
      </c>
      <c r="E7013">
        <v>3.8</v>
      </c>
      <c r="F7013">
        <v>18</v>
      </c>
      <c r="G7013">
        <v>0.9</v>
      </c>
      <c r="H7013" t="s">
        <v>42</v>
      </c>
      <c r="I7013" t="s">
        <v>42</v>
      </c>
      <c r="J7013">
        <v>24</v>
      </c>
      <c r="K7013">
        <v>64</v>
      </c>
      <c r="L7013">
        <v>0</v>
      </c>
      <c r="M7013" t="s">
        <v>42</v>
      </c>
      <c r="N7013">
        <v>0.39</v>
      </c>
      <c r="O7013" t="s">
        <v>42</v>
      </c>
      <c r="P7013" t="s">
        <v>42</v>
      </c>
      <c r="Q7013" s="4">
        <f t="shared" si="546"/>
        <v>108.33333333420001</v>
      </c>
      <c r="R7013" s="4">
        <f t="shared" si="547"/>
        <v>28.982100173924586</v>
      </c>
      <c r="S7013" s="5">
        <f t="shared" si="548"/>
        <v>71.794399999999996</v>
      </c>
      <c r="T7013" s="6">
        <f t="shared" si="545"/>
        <v>76.208852233524709</v>
      </c>
      <c r="U7013">
        <f t="shared" si="549"/>
        <v>61.806399999999996</v>
      </c>
    </row>
    <row r="7014" spans="1:21" ht="17" x14ac:dyDescent="0.25">
      <c r="A7014" s="1">
        <v>21963</v>
      </c>
      <c r="B7014">
        <v>20171224</v>
      </c>
      <c r="C7014">
        <v>1520</v>
      </c>
      <c r="D7014">
        <v>235</v>
      </c>
      <c r="E7014">
        <v>4.4000000000000004</v>
      </c>
      <c r="F7014">
        <v>13</v>
      </c>
      <c r="G7014">
        <v>1</v>
      </c>
      <c r="H7014" t="s">
        <v>42</v>
      </c>
      <c r="I7014" t="s">
        <v>42</v>
      </c>
      <c r="J7014">
        <v>23.6</v>
      </c>
      <c r="K7014">
        <v>62</v>
      </c>
      <c r="L7014">
        <v>0</v>
      </c>
      <c r="M7014" t="s">
        <v>42</v>
      </c>
      <c r="N7014">
        <v>0.34</v>
      </c>
      <c r="O7014" t="s">
        <v>42</v>
      </c>
      <c r="P7014" t="s">
        <v>42</v>
      </c>
      <c r="Q7014" s="4">
        <f t="shared" si="546"/>
        <v>94.444444445200006</v>
      </c>
      <c r="R7014" s="4">
        <f t="shared" si="547"/>
        <v>28.369344331028511</v>
      </c>
      <c r="S7014" s="5">
        <f t="shared" si="548"/>
        <v>71.035679999999999</v>
      </c>
      <c r="T7014" s="6">
        <f t="shared" si="545"/>
        <v>74.08781899633081</v>
      </c>
      <c r="U7014">
        <f t="shared" si="549"/>
        <v>58.807900000000004</v>
      </c>
    </row>
    <row r="7015" spans="1:21" ht="17" x14ac:dyDescent="0.25">
      <c r="A7015" s="1">
        <v>21963</v>
      </c>
      <c r="B7015">
        <v>20171224</v>
      </c>
      <c r="C7015">
        <v>1530</v>
      </c>
      <c r="D7015">
        <v>250</v>
      </c>
      <c r="E7015">
        <v>4.2</v>
      </c>
      <c r="F7015">
        <v>19</v>
      </c>
      <c r="G7015">
        <v>1</v>
      </c>
      <c r="H7015" t="s">
        <v>42</v>
      </c>
      <c r="I7015" t="s">
        <v>42</v>
      </c>
      <c r="J7015">
        <v>23.9</v>
      </c>
      <c r="K7015">
        <v>62</v>
      </c>
      <c r="L7015">
        <v>0</v>
      </c>
      <c r="M7015" t="s">
        <v>42</v>
      </c>
      <c r="N7015">
        <v>0.51</v>
      </c>
      <c r="O7015" t="s">
        <v>42</v>
      </c>
      <c r="P7015" t="s">
        <v>42</v>
      </c>
      <c r="Q7015" s="4">
        <f t="shared" si="546"/>
        <v>141.6666666678</v>
      </c>
      <c r="R7015" s="4">
        <f t="shared" si="547"/>
        <v>29.247154315618104</v>
      </c>
      <c r="S7015" s="5">
        <f t="shared" si="548"/>
        <v>71.462819999999994</v>
      </c>
      <c r="T7015" s="6">
        <f t="shared" si="545"/>
        <v>75.578388077429651</v>
      </c>
      <c r="U7015">
        <f t="shared" si="549"/>
        <v>61.412199999999984</v>
      </c>
    </row>
    <row r="7016" spans="1:21" ht="17" x14ac:dyDescent="0.25">
      <c r="A7016" s="1">
        <v>21963</v>
      </c>
      <c r="B7016">
        <v>20171224</v>
      </c>
      <c r="C7016">
        <v>1540</v>
      </c>
      <c r="D7016">
        <v>233</v>
      </c>
      <c r="E7016">
        <v>3.3</v>
      </c>
      <c r="F7016">
        <v>20</v>
      </c>
      <c r="G7016">
        <v>0.9</v>
      </c>
      <c r="H7016" t="s">
        <v>42</v>
      </c>
      <c r="I7016" t="s">
        <v>42</v>
      </c>
      <c r="J7016">
        <v>24.1</v>
      </c>
      <c r="K7016">
        <v>60</v>
      </c>
      <c r="L7016">
        <v>0</v>
      </c>
      <c r="M7016" t="s">
        <v>42</v>
      </c>
      <c r="N7016">
        <v>0.46</v>
      </c>
      <c r="O7016" t="s">
        <v>42</v>
      </c>
      <c r="P7016" t="s">
        <v>42</v>
      </c>
      <c r="Q7016" s="4">
        <f t="shared" si="546"/>
        <v>127.77777777880002</v>
      </c>
      <c r="R7016" s="4">
        <f t="shared" si="547"/>
        <v>29.31627540300239</v>
      </c>
      <c r="S7016" s="5">
        <f t="shared" si="548"/>
        <v>71.556399999999996</v>
      </c>
      <c r="T7016" s="6">
        <f t="shared" si="545"/>
        <v>75.616796534394297</v>
      </c>
      <c r="U7016">
        <f t="shared" si="549"/>
        <v>63.489699999999999</v>
      </c>
    </row>
    <row r="7017" spans="1:21" ht="17" x14ac:dyDescent="0.25">
      <c r="A7017" s="1">
        <v>21963</v>
      </c>
      <c r="B7017">
        <v>20171224</v>
      </c>
      <c r="C7017">
        <v>1550</v>
      </c>
      <c r="D7017">
        <v>239</v>
      </c>
      <c r="E7017">
        <v>3.9</v>
      </c>
      <c r="F7017">
        <v>14</v>
      </c>
      <c r="G7017">
        <v>1</v>
      </c>
      <c r="H7017" t="s">
        <v>42</v>
      </c>
      <c r="I7017" t="s">
        <v>42</v>
      </c>
      <c r="J7017">
        <v>24.1</v>
      </c>
      <c r="K7017">
        <v>59</v>
      </c>
      <c r="L7017">
        <v>0</v>
      </c>
      <c r="M7017" t="s">
        <v>42</v>
      </c>
      <c r="N7017">
        <v>0.36</v>
      </c>
      <c r="O7017" t="s">
        <v>42</v>
      </c>
      <c r="P7017" t="s">
        <v>42</v>
      </c>
      <c r="Q7017" s="4">
        <f t="shared" si="546"/>
        <v>100.0000000008</v>
      </c>
      <c r="R7017" s="4">
        <f t="shared" si="547"/>
        <v>28.97755763870174</v>
      </c>
      <c r="S7017" s="5">
        <f t="shared" si="548"/>
        <v>71.460809999999995</v>
      </c>
      <c r="T7017" s="6">
        <f t="shared" si="545"/>
        <v>74.228344500136117</v>
      </c>
      <c r="U7017">
        <f t="shared" si="549"/>
        <v>61.880700000000004</v>
      </c>
    </row>
    <row r="7018" spans="1:21" ht="17" x14ac:dyDescent="0.25">
      <c r="A7018" s="1">
        <v>21963</v>
      </c>
      <c r="B7018">
        <v>20171224</v>
      </c>
      <c r="C7018">
        <v>1600</v>
      </c>
      <c r="D7018">
        <v>232</v>
      </c>
      <c r="E7018">
        <v>4</v>
      </c>
      <c r="F7018">
        <v>22</v>
      </c>
      <c r="G7018">
        <v>1.1000000000000001</v>
      </c>
      <c r="H7018" t="s">
        <v>42</v>
      </c>
      <c r="I7018" t="s">
        <v>42</v>
      </c>
      <c r="J7018">
        <v>24.5</v>
      </c>
      <c r="K7018">
        <v>59</v>
      </c>
      <c r="L7018">
        <v>0</v>
      </c>
      <c r="M7018" t="s">
        <v>42</v>
      </c>
      <c r="N7018">
        <v>0.46</v>
      </c>
      <c r="O7018" t="s">
        <v>42</v>
      </c>
      <c r="P7018" t="s">
        <v>42</v>
      </c>
      <c r="Q7018" s="4">
        <f t="shared" si="546"/>
        <v>127.77777777880002</v>
      </c>
      <c r="R7018" s="4">
        <f t="shared" si="547"/>
        <v>29.740758583143521</v>
      </c>
      <c r="S7018" s="5">
        <f t="shared" si="548"/>
        <v>72.018449999999987</v>
      </c>
      <c r="T7018" s="6">
        <f t="shared" si="545"/>
        <v>75.340072321867112</v>
      </c>
      <c r="U7018">
        <f t="shared" si="549"/>
        <v>63.983699999999999</v>
      </c>
    </row>
    <row r="7019" spans="1:21" ht="17" x14ac:dyDescent="0.25">
      <c r="A7019" s="1">
        <v>21963</v>
      </c>
      <c r="B7019">
        <v>20171224</v>
      </c>
      <c r="C7019">
        <v>1610</v>
      </c>
      <c r="D7019">
        <v>250</v>
      </c>
      <c r="E7019">
        <v>3.4</v>
      </c>
      <c r="F7019">
        <v>20</v>
      </c>
      <c r="G7019">
        <v>1.1000000000000001</v>
      </c>
      <c r="H7019" t="s">
        <v>42</v>
      </c>
      <c r="I7019" t="s">
        <v>42</v>
      </c>
      <c r="J7019">
        <v>23.9</v>
      </c>
      <c r="K7019">
        <v>59</v>
      </c>
      <c r="L7019">
        <v>0</v>
      </c>
      <c r="M7019" t="s">
        <v>42</v>
      </c>
      <c r="N7019">
        <v>0.24</v>
      </c>
      <c r="O7019" t="s">
        <v>42</v>
      </c>
      <c r="P7019" t="s">
        <v>42</v>
      </c>
      <c r="Q7019" s="4">
        <f t="shared" si="546"/>
        <v>66.666666667200005</v>
      </c>
      <c r="R7019" s="4">
        <f t="shared" si="547"/>
        <v>28.20728209878715</v>
      </c>
      <c r="S7019" s="5">
        <f t="shared" si="548"/>
        <v>71.181989999999999</v>
      </c>
      <c r="T7019" s="6">
        <f t="shared" si="545"/>
        <v>73.429166694291524</v>
      </c>
      <c r="U7019">
        <f t="shared" si="549"/>
        <v>61.181899999999985</v>
      </c>
    </row>
    <row r="7020" spans="1:21" ht="17" x14ac:dyDescent="0.25">
      <c r="A7020" s="1">
        <v>21963</v>
      </c>
      <c r="B7020">
        <v>20171224</v>
      </c>
      <c r="C7020">
        <v>1620</v>
      </c>
      <c r="D7020">
        <v>261</v>
      </c>
      <c r="E7020">
        <v>4</v>
      </c>
      <c r="F7020">
        <v>20</v>
      </c>
      <c r="G7020">
        <v>1.2</v>
      </c>
      <c r="H7020" t="s">
        <v>42</v>
      </c>
      <c r="I7020" t="s">
        <v>42</v>
      </c>
      <c r="J7020">
        <v>24.3</v>
      </c>
      <c r="K7020">
        <v>59</v>
      </c>
      <c r="L7020">
        <v>0</v>
      </c>
      <c r="M7020" t="s">
        <v>42</v>
      </c>
      <c r="N7020">
        <v>0.39</v>
      </c>
      <c r="O7020" t="s">
        <v>42</v>
      </c>
      <c r="P7020" t="s">
        <v>42</v>
      </c>
      <c r="Q7020" s="4">
        <f t="shared" si="546"/>
        <v>108.33333333420001</v>
      </c>
      <c r="R7020" s="4">
        <f t="shared" si="547"/>
        <v>29.300212814177215</v>
      </c>
      <c r="S7020" s="5">
        <f t="shared" si="548"/>
        <v>71.739630000000005</v>
      </c>
      <c r="T7020" s="6">
        <f t="shared" si="545"/>
        <v>74.657226379969345</v>
      </c>
      <c r="U7020">
        <f t="shared" si="549"/>
        <v>62.729399999999998</v>
      </c>
    </row>
    <row r="7021" spans="1:21" ht="17" x14ac:dyDescent="0.25">
      <c r="A7021" s="1">
        <v>21963</v>
      </c>
      <c r="B7021">
        <v>20171224</v>
      </c>
      <c r="C7021">
        <v>1630</v>
      </c>
      <c r="D7021">
        <v>254</v>
      </c>
      <c r="E7021">
        <v>4.3</v>
      </c>
      <c r="F7021">
        <v>19</v>
      </c>
      <c r="G7021">
        <v>1.2</v>
      </c>
      <c r="H7021" t="s">
        <v>42</v>
      </c>
      <c r="I7021" t="s">
        <v>42</v>
      </c>
      <c r="J7021">
        <v>24.2</v>
      </c>
      <c r="K7021">
        <v>58</v>
      </c>
      <c r="L7021">
        <v>0</v>
      </c>
      <c r="M7021" t="s">
        <v>42</v>
      </c>
      <c r="N7021">
        <v>0.3</v>
      </c>
      <c r="O7021" t="s">
        <v>42</v>
      </c>
      <c r="P7021" t="s">
        <v>42</v>
      </c>
      <c r="Q7021" s="4">
        <f t="shared" si="546"/>
        <v>83.333333334000002</v>
      </c>
      <c r="R7021" s="4">
        <f t="shared" si="547"/>
        <v>28.832181336511507</v>
      </c>
      <c r="S7021" s="5">
        <f t="shared" si="548"/>
        <v>71.503640000000004</v>
      </c>
      <c r="T7021" s="6">
        <f t="shared" si="545"/>
        <v>73.349449690815462</v>
      </c>
      <c r="U7021">
        <f t="shared" si="549"/>
        <v>61.268299999999989</v>
      </c>
    </row>
    <row r="7022" spans="1:21" ht="17" x14ac:dyDescent="0.25">
      <c r="A7022" s="1">
        <v>21963</v>
      </c>
      <c r="B7022">
        <v>20171224</v>
      </c>
      <c r="C7022">
        <v>1640</v>
      </c>
      <c r="D7022">
        <v>262</v>
      </c>
      <c r="E7022">
        <v>4</v>
      </c>
      <c r="F7022">
        <v>20</v>
      </c>
      <c r="G7022">
        <v>1</v>
      </c>
      <c r="H7022" t="s">
        <v>42</v>
      </c>
      <c r="I7022" t="s">
        <v>42</v>
      </c>
      <c r="J7022">
        <v>24.2</v>
      </c>
      <c r="K7022">
        <v>59</v>
      </c>
      <c r="L7022">
        <v>0</v>
      </c>
      <c r="M7022" t="s">
        <v>42</v>
      </c>
      <c r="N7022">
        <v>0.3</v>
      </c>
      <c r="O7022" t="s">
        <v>42</v>
      </c>
      <c r="P7022" t="s">
        <v>42</v>
      </c>
      <c r="Q7022" s="4">
        <f t="shared" si="546"/>
        <v>83.333333334000002</v>
      </c>
      <c r="R7022" s="4">
        <f t="shared" si="547"/>
        <v>28.832181336511507</v>
      </c>
      <c r="S7022" s="5">
        <f t="shared" si="548"/>
        <v>71.600220000000007</v>
      </c>
      <c r="T7022" s="6">
        <f t="shared" si="545"/>
        <v>73.931777589587497</v>
      </c>
      <c r="U7022">
        <f t="shared" si="549"/>
        <v>61.778299999999994</v>
      </c>
    </row>
    <row r="7023" spans="1:21" ht="17" x14ac:dyDescent="0.25">
      <c r="A7023" s="1">
        <v>21963</v>
      </c>
      <c r="B7023">
        <v>20171224</v>
      </c>
      <c r="C7023">
        <v>1650</v>
      </c>
      <c r="D7023">
        <v>252</v>
      </c>
      <c r="E7023">
        <v>5</v>
      </c>
      <c r="F7023">
        <v>18</v>
      </c>
      <c r="G7023">
        <v>1.1000000000000001</v>
      </c>
      <c r="H7023" t="s">
        <v>42</v>
      </c>
      <c r="I7023" t="s">
        <v>42</v>
      </c>
      <c r="J7023">
        <v>23.8</v>
      </c>
      <c r="K7023">
        <v>59</v>
      </c>
      <c r="L7023">
        <v>0</v>
      </c>
      <c r="M7023" t="s">
        <v>42</v>
      </c>
      <c r="N7023">
        <v>0.37</v>
      </c>
      <c r="O7023" t="s">
        <v>42</v>
      </c>
      <c r="P7023" t="s">
        <v>42</v>
      </c>
      <c r="Q7023" s="4">
        <f t="shared" si="546"/>
        <v>102.7777777786</v>
      </c>
      <c r="R7023" s="4">
        <f t="shared" si="547"/>
        <v>28.697605444699921</v>
      </c>
      <c r="S7023" s="5">
        <f t="shared" si="548"/>
        <v>71.042580000000001</v>
      </c>
      <c r="T7023" s="6">
        <f t="shared" si="545"/>
        <v>73.095562017499219</v>
      </c>
      <c r="U7023">
        <f t="shared" si="549"/>
        <v>58.806599999999996</v>
      </c>
    </row>
    <row r="7024" spans="1:21" ht="17" x14ac:dyDescent="0.25">
      <c r="A7024" s="1">
        <v>21963</v>
      </c>
      <c r="B7024">
        <v>20171224</v>
      </c>
      <c r="C7024">
        <v>1700</v>
      </c>
      <c r="D7024">
        <v>248</v>
      </c>
      <c r="E7024">
        <v>4.5999999999999996</v>
      </c>
      <c r="F7024">
        <v>16</v>
      </c>
      <c r="G7024">
        <v>1.1000000000000001</v>
      </c>
      <c r="H7024" t="s">
        <v>42</v>
      </c>
      <c r="I7024" t="s">
        <v>42</v>
      </c>
      <c r="J7024">
        <v>23.6</v>
      </c>
      <c r="K7024">
        <v>61</v>
      </c>
      <c r="L7024">
        <v>0</v>
      </c>
      <c r="M7024" t="s">
        <v>42</v>
      </c>
      <c r="N7024">
        <v>0.28000000000000003</v>
      </c>
      <c r="O7024" t="s">
        <v>42</v>
      </c>
      <c r="P7024" t="s">
        <v>42</v>
      </c>
      <c r="Q7024" s="4">
        <f t="shared" si="546"/>
        <v>77.777777778400008</v>
      </c>
      <c r="R7024" s="4">
        <f t="shared" si="547"/>
        <v>28.101800690067844</v>
      </c>
      <c r="S7024" s="5">
        <f t="shared" si="548"/>
        <v>70.945040000000006</v>
      </c>
      <c r="T7024" s="6">
        <f t="shared" si="545"/>
        <v>73.168594227967489</v>
      </c>
      <c r="U7024">
        <f t="shared" si="549"/>
        <v>58.114500000000021</v>
      </c>
    </row>
    <row r="7025" spans="1:21" ht="17" x14ac:dyDescent="0.25">
      <c r="A7025" s="1">
        <v>21963</v>
      </c>
      <c r="B7025">
        <v>20171224</v>
      </c>
      <c r="C7025">
        <v>1710</v>
      </c>
      <c r="D7025">
        <v>249</v>
      </c>
      <c r="E7025">
        <v>4.4000000000000004</v>
      </c>
      <c r="F7025">
        <v>20</v>
      </c>
      <c r="G7025">
        <v>1.1000000000000001</v>
      </c>
      <c r="H7025" t="s">
        <v>42</v>
      </c>
      <c r="I7025" t="s">
        <v>42</v>
      </c>
      <c r="J7025">
        <v>23.6</v>
      </c>
      <c r="K7025">
        <v>63</v>
      </c>
      <c r="L7025">
        <v>0</v>
      </c>
      <c r="M7025" t="s">
        <v>42</v>
      </c>
      <c r="N7025">
        <v>0.37</v>
      </c>
      <c r="O7025" t="s">
        <v>42</v>
      </c>
      <c r="P7025" t="s">
        <v>42</v>
      </c>
      <c r="Q7025" s="4">
        <f t="shared" si="546"/>
        <v>102.7777777786</v>
      </c>
      <c r="R7025" s="4">
        <f t="shared" si="547"/>
        <v>28.486039747828833</v>
      </c>
      <c r="S7025" s="5">
        <f t="shared" si="548"/>
        <v>71.126320000000007</v>
      </c>
      <c r="T7025" s="6">
        <f t="shared" si="545"/>
        <v>74.648696892371305</v>
      </c>
      <c r="U7025">
        <f t="shared" si="549"/>
        <v>58.984600000000007</v>
      </c>
    </row>
    <row r="7026" spans="1:21" ht="17" x14ac:dyDescent="0.25">
      <c r="A7026" s="1">
        <v>21963</v>
      </c>
      <c r="B7026">
        <v>20171224</v>
      </c>
      <c r="C7026">
        <v>1720</v>
      </c>
      <c r="D7026">
        <v>258</v>
      </c>
      <c r="E7026">
        <v>3.9</v>
      </c>
      <c r="F7026">
        <v>17</v>
      </c>
      <c r="G7026">
        <v>1.1000000000000001</v>
      </c>
      <c r="H7026" t="s">
        <v>42</v>
      </c>
      <c r="I7026" t="s">
        <v>42</v>
      </c>
      <c r="J7026">
        <v>23.6</v>
      </c>
      <c r="K7026">
        <v>62</v>
      </c>
      <c r="L7026">
        <v>0</v>
      </c>
      <c r="M7026" t="s">
        <v>42</v>
      </c>
      <c r="N7026">
        <v>0.24</v>
      </c>
      <c r="O7026" t="s">
        <v>42</v>
      </c>
      <c r="P7026" t="s">
        <v>42</v>
      </c>
      <c r="Q7026" s="4">
        <f t="shared" si="546"/>
        <v>66.666666667200005</v>
      </c>
      <c r="R7026" s="4">
        <f t="shared" si="547"/>
        <v>27.889847784481706</v>
      </c>
      <c r="S7026" s="5">
        <f t="shared" si="548"/>
        <v>71.035679999999999</v>
      </c>
      <c r="T7026" s="6">
        <f t="shared" si="545"/>
        <v>73.68239422609507</v>
      </c>
      <c r="U7026">
        <f t="shared" si="549"/>
        <v>59.068900000000014</v>
      </c>
    </row>
    <row r="7027" spans="1:21" ht="17" x14ac:dyDescent="0.25">
      <c r="A7027" s="1">
        <v>21963</v>
      </c>
      <c r="B7027">
        <v>20171224</v>
      </c>
      <c r="C7027">
        <v>1730</v>
      </c>
      <c r="D7027">
        <v>252</v>
      </c>
      <c r="E7027">
        <v>4.2</v>
      </c>
      <c r="F7027">
        <v>16</v>
      </c>
      <c r="G7027">
        <v>0.9</v>
      </c>
      <c r="H7027" t="s">
        <v>42</v>
      </c>
      <c r="I7027" t="s">
        <v>42</v>
      </c>
      <c r="J7027">
        <v>23.4</v>
      </c>
      <c r="K7027">
        <v>63</v>
      </c>
      <c r="L7027">
        <v>0</v>
      </c>
      <c r="M7027" t="s">
        <v>42</v>
      </c>
      <c r="N7027">
        <v>0.23</v>
      </c>
      <c r="O7027" t="s">
        <v>42</v>
      </c>
      <c r="P7027" t="s">
        <v>42</v>
      </c>
      <c r="Q7027" s="4">
        <f t="shared" si="546"/>
        <v>63.888888889400008</v>
      </c>
      <c r="R7027" s="4">
        <f t="shared" si="547"/>
        <v>27.620076964146854</v>
      </c>
      <c r="S7027" s="5">
        <f t="shared" si="548"/>
        <v>70.839579999999998</v>
      </c>
      <c r="T7027" s="6">
        <f t="shared" si="545"/>
        <v>73.43641818264922</v>
      </c>
      <c r="U7027">
        <f t="shared" si="549"/>
        <v>57.658000000000001</v>
      </c>
    </row>
    <row r="7028" spans="1:21" ht="17" x14ac:dyDescent="0.25">
      <c r="A7028" s="1">
        <v>21963</v>
      </c>
      <c r="B7028">
        <v>20171224</v>
      </c>
      <c r="C7028">
        <v>1740</v>
      </c>
      <c r="D7028">
        <v>259</v>
      </c>
      <c r="E7028">
        <v>4.5</v>
      </c>
      <c r="F7028">
        <v>16</v>
      </c>
      <c r="G7028">
        <v>1</v>
      </c>
      <c r="H7028" t="s">
        <v>42</v>
      </c>
      <c r="I7028" t="s">
        <v>42</v>
      </c>
      <c r="J7028">
        <v>22.6</v>
      </c>
      <c r="K7028">
        <v>65</v>
      </c>
      <c r="L7028">
        <v>0</v>
      </c>
      <c r="M7028" t="s">
        <v>42</v>
      </c>
      <c r="N7028">
        <v>0.1</v>
      </c>
      <c r="O7028" t="s">
        <v>42</v>
      </c>
      <c r="P7028" t="s">
        <v>42</v>
      </c>
      <c r="Q7028" s="4">
        <f t="shared" si="546"/>
        <v>27.777777778000001</v>
      </c>
      <c r="R7028" s="4">
        <f t="shared" si="547"/>
        <v>25.643617603966359</v>
      </c>
      <c r="S7028" s="5">
        <f t="shared" si="548"/>
        <v>69.854100000000003</v>
      </c>
      <c r="T7028" s="6">
        <f t="shared" si="545"/>
        <v>70.940063714400836</v>
      </c>
      <c r="U7028">
        <f t="shared" si="549"/>
        <v>53.014299999999999</v>
      </c>
    </row>
    <row r="7029" spans="1:21" ht="17" x14ac:dyDescent="0.25">
      <c r="A7029" s="1">
        <v>21963</v>
      </c>
      <c r="B7029">
        <v>20171224</v>
      </c>
      <c r="C7029">
        <v>1750</v>
      </c>
      <c r="D7029">
        <v>261</v>
      </c>
      <c r="E7029">
        <v>4.0999999999999996</v>
      </c>
      <c r="F7029">
        <v>15</v>
      </c>
      <c r="G7029">
        <v>1.2</v>
      </c>
      <c r="H7029" t="s">
        <v>42</v>
      </c>
      <c r="I7029" t="s">
        <v>42</v>
      </c>
      <c r="J7029">
        <v>22.6</v>
      </c>
      <c r="K7029">
        <v>67</v>
      </c>
      <c r="L7029">
        <v>0</v>
      </c>
      <c r="M7029" t="s">
        <v>42</v>
      </c>
      <c r="N7029">
        <v>0.17</v>
      </c>
      <c r="O7029" t="s">
        <v>42</v>
      </c>
      <c r="P7029" t="s">
        <v>42</v>
      </c>
      <c r="Q7029" s="4">
        <f t="shared" si="546"/>
        <v>47.222222222600003</v>
      </c>
      <c r="R7029" s="4">
        <f t="shared" si="547"/>
        <v>26.363267393000854</v>
      </c>
      <c r="S7029" s="5">
        <f t="shared" si="548"/>
        <v>70.01558</v>
      </c>
      <c r="T7029" s="6">
        <f t="shared" si="545"/>
        <v>73.075747983204053</v>
      </c>
      <c r="U7029">
        <f t="shared" si="549"/>
        <v>54.1066</v>
      </c>
    </row>
    <row r="7030" spans="1:21" ht="17" x14ac:dyDescent="0.25">
      <c r="A7030" s="1">
        <v>21963</v>
      </c>
      <c r="B7030">
        <v>20171224</v>
      </c>
      <c r="C7030">
        <v>1800</v>
      </c>
      <c r="D7030">
        <v>254</v>
      </c>
      <c r="E7030">
        <v>4.3</v>
      </c>
      <c r="F7030">
        <v>14</v>
      </c>
      <c r="G7030">
        <v>1</v>
      </c>
      <c r="H7030" t="s">
        <v>42</v>
      </c>
      <c r="I7030" t="s">
        <v>42</v>
      </c>
      <c r="J7030">
        <v>22.5</v>
      </c>
      <c r="K7030">
        <v>65</v>
      </c>
      <c r="L7030">
        <v>0</v>
      </c>
      <c r="M7030" t="s">
        <v>42</v>
      </c>
      <c r="N7030">
        <v>0.11</v>
      </c>
      <c r="O7030" t="s">
        <v>42</v>
      </c>
      <c r="P7030" t="s">
        <v>42</v>
      </c>
      <c r="Q7030" s="4">
        <f t="shared" si="546"/>
        <v>30.555555555800002</v>
      </c>
      <c r="R7030" s="4">
        <f t="shared" si="547"/>
        <v>25.666979717092254</v>
      </c>
      <c r="S7030" s="5">
        <f t="shared" si="548"/>
        <v>69.708749999999995</v>
      </c>
      <c r="T7030" s="6">
        <f t="shared" si="545"/>
        <v>71.103387180715629</v>
      </c>
      <c r="U7030">
        <f t="shared" si="549"/>
        <v>52.992199999999997</v>
      </c>
    </row>
    <row r="7031" spans="1:21" ht="17" x14ac:dyDescent="0.25">
      <c r="A7031" s="1">
        <v>21963</v>
      </c>
      <c r="B7031">
        <v>20171224</v>
      </c>
      <c r="C7031">
        <v>1810</v>
      </c>
      <c r="D7031">
        <v>259</v>
      </c>
      <c r="E7031">
        <v>4.0999999999999996</v>
      </c>
      <c r="F7031">
        <v>13</v>
      </c>
      <c r="G7031">
        <v>0.8</v>
      </c>
      <c r="H7031" t="s">
        <v>42</v>
      </c>
      <c r="I7031" t="s">
        <v>42</v>
      </c>
      <c r="J7031">
        <v>22.2</v>
      </c>
      <c r="K7031">
        <v>66</v>
      </c>
      <c r="L7031">
        <v>0</v>
      </c>
      <c r="M7031" t="s">
        <v>42</v>
      </c>
      <c r="N7031">
        <v>0.08</v>
      </c>
      <c r="O7031" t="s">
        <v>42</v>
      </c>
      <c r="P7031" t="s">
        <v>42</v>
      </c>
      <c r="Q7031" s="4">
        <f t="shared" si="546"/>
        <v>22.222222222400003</v>
      </c>
      <c r="R7031" s="4">
        <f t="shared" si="547"/>
        <v>24.924578994373793</v>
      </c>
      <c r="S7031" s="5">
        <f t="shared" si="548"/>
        <v>69.34948</v>
      </c>
      <c r="T7031" s="6">
        <f t="shared" si="545"/>
        <v>57.441952692685931</v>
      </c>
      <c r="U7031">
        <f t="shared" si="549"/>
        <v>51.892499999999991</v>
      </c>
    </row>
    <row r="7032" spans="1:21" ht="17" x14ac:dyDescent="0.25">
      <c r="A7032" s="1">
        <v>21963</v>
      </c>
      <c r="B7032">
        <v>20171224</v>
      </c>
      <c r="C7032">
        <v>1820</v>
      </c>
      <c r="D7032">
        <v>252</v>
      </c>
      <c r="E7032">
        <v>4.5</v>
      </c>
      <c r="F7032">
        <v>12</v>
      </c>
      <c r="G7032">
        <v>0.9</v>
      </c>
      <c r="H7032" t="s">
        <v>42</v>
      </c>
      <c r="I7032" t="s">
        <v>42</v>
      </c>
      <c r="J7032">
        <v>21.9</v>
      </c>
      <c r="K7032">
        <v>66</v>
      </c>
      <c r="L7032">
        <v>0</v>
      </c>
      <c r="M7032" t="s">
        <v>42</v>
      </c>
      <c r="N7032">
        <v>0.06</v>
      </c>
      <c r="O7032" t="s">
        <v>42</v>
      </c>
      <c r="P7032" t="s">
        <v>42</v>
      </c>
      <c r="Q7032" s="4">
        <f t="shared" si="546"/>
        <v>16.666666666800001</v>
      </c>
      <c r="R7032" s="4">
        <f t="shared" si="547"/>
        <v>24.229045819573489</v>
      </c>
      <c r="S7032" s="5">
        <f t="shared" si="548"/>
        <v>68.91046</v>
      </c>
      <c r="T7032" s="6">
        <f t="shared" si="545"/>
        <v>56.137759565445535</v>
      </c>
      <c r="U7032">
        <f t="shared" si="549"/>
        <v>49.831699999999998</v>
      </c>
    </row>
    <row r="7033" spans="1:21" ht="17" x14ac:dyDescent="0.25">
      <c r="A7033" s="1">
        <v>21963</v>
      </c>
      <c r="B7033">
        <v>20171224</v>
      </c>
      <c r="C7033">
        <v>1830</v>
      </c>
      <c r="D7033">
        <v>238</v>
      </c>
      <c r="E7033">
        <v>3.7</v>
      </c>
      <c r="F7033">
        <v>16</v>
      </c>
      <c r="G7033">
        <v>1</v>
      </c>
      <c r="H7033" t="s">
        <v>42</v>
      </c>
      <c r="I7033" t="s">
        <v>42</v>
      </c>
      <c r="J7033">
        <v>21.8</v>
      </c>
      <c r="K7033">
        <v>67</v>
      </c>
      <c r="L7033">
        <v>0</v>
      </c>
      <c r="M7033" t="s">
        <v>42</v>
      </c>
      <c r="N7033">
        <v>0.08</v>
      </c>
      <c r="O7033" t="s">
        <v>42</v>
      </c>
      <c r="P7033" t="s">
        <v>42</v>
      </c>
      <c r="Q7033" s="4">
        <f t="shared" si="546"/>
        <v>22.222222222400003</v>
      </c>
      <c r="R7033" s="4">
        <f t="shared" si="547"/>
        <v>24.505576541402448</v>
      </c>
      <c r="S7033" s="5">
        <f t="shared" si="548"/>
        <v>68.836940000000013</v>
      </c>
      <c r="T7033" s="6">
        <f t="shared" si="545"/>
        <v>57.577249503823182</v>
      </c>
      <c r="U7033">
        <f t="shared" si="549"/>
        <v>50.888500000000001</v>
      </c>
    </row>
    <row r="7034" spans="1:21" ht="17" x14ac:dyDescent="0.25">
      <c r="A7034" s="1">
        <v>21963</v>
      </c>
      <c r="B7034">
        <v>20171224</v>
      </c>
      <c r="C7034">
        <v>1840</v>
      </c>
      <c r="D7034">
        <v>241</v>
      </c>
      <c r="E7034">
        <v>4.5</v>
      </c>
      <c r="F7034">
        <v>14</v>
      </c>
      <c r="G7034">
        <v>1.1000000000000001</v>
      </c>
      <c r="H7034" t="s">
        <v>42</v>
      </c>
      <c r="I7034" t="s">
        <v>42</v>
      </c>
      <c r="J7034">
        <v>21.8</v>
      </c>
      <c r="K7034">
        <v>67</v>
      </c>
      <c r="L7034">
        <v>0</v>
      </c>
      <c r="M7034" t="s">
        <v>42</v>
      </c>
      <c r="N7034">
        <v>0.09</v>
      </c>
      <c r="O7034" t="s">
        <v>42</v>
      </c>
      <c r="P7034" t="s">
        <v>42</v>
      </c>
      <c r="Q7034" s="4">
        <f t="shared" si="546"/>
        <v>25.0000000002</v>
      </c>
      <c r="R7034" s="4">
        <f t="shared" si="547"/>
        <v>24.663089865272575</v>
      </c>
      <c r="S7034" s="5">
        <f t="shared" si="548"/>
        <v>68.836940000000013</v>
      </c>
      <c r="T7034" s="6">
        <f t="shared" si="545"/>
        <v>56.982016824854348</v>
      </c>
      <c r="U7034">
        <f t="shared" si="549"/>
        <v>49.587400000000002</v>
      </c>
    </row>
    <row r="7035" spans="1:21" ht="17" x14ac:dyDescent="0.25">
      <c r="A7035" s="1">
        <v>21963</v>
      </c>
      <c r="B7035">
        <v>20171224</v>
      </c>
      <c r="C7035">
        <v>1850</v>
      </c>
      <c r="D7035">
        <v>235</v>
      </c>
      <c r="E7035">
        <v>4.7</v>
      </c>
      <c r="F7035">
        <v>13</v>
      </c>
      <c r="G7035">
        <v>0.8</v>
      </c>
      <c r="H7035" t="s">
        <v>42</v>
      </c>
      <c r="I7035" t="s">
        <v>42</v>
      </c>
      <c r="J7035">
        <v>21.4</v>
      </c>
      <c r="K7035">
        <v>69</v>
      </c>
      <c r="L7035">
        <v>0</v>
      </c>
      <c r="M7035" t="s">
        <v>42</v>
      </c>
      <c r="N7035">
        <v>0.09</v>
      </c>
      <c r="O7035" t="s">
        <v>42</v>
      </c>
      <c r="P7035" t="s">
        <v>42</v>
      </c>
      <c r="Q7035" s="4">
        <f t="shared" si="546"/>
        <v>25.0000000002</v>
      </c>
      <c r="R7035" s="4">
        <f t="shared" si="547"/>
        <v>24.24512893040345</v>
      </c>
      <c r="S7035" s="5">
        <f t="shared" si="548"/>
        <v>68.385339999999999</v>
      </c>
      <c r="T7035" s="6">
        <f t="shared" si="545"/>
        <v>56.798667609524486</v>
      </c>
      <c r="U7035">
        <f t="shared" si="549"/>
        <v>47.563399999999994</v>
      </c>
    </row>
    <row r="7036" spans="1:21" ht="17" x14ac:dyDescent="0.25">
      <c r="A7036" s="1">
        <v>21963</v>
      </c>
      <c r="B7036">
        <v>20171224</v>
      </c>
      <c r="C7036">
        <v>1900</v>
      </c>
      <c r="D7036">
        <v>228</v>
      </c>
      <c r="E7036">
        <v>3.9</v>
      </c>
      <c r="F7036">
        <v>10</v>
      </c>
      <c r="G7036">
        <v>0.7</v>
      </c>
      <c r="H7036" t="s">
        <v>42</v>
      </c>
      <c r="I7036" t="s">
        <v>42</v>
      </c>
      <c r="J7036">
        <v>21.1</v>
      </c>
      <c r="K7036">
        <v>70</v>
      </c>
      <c r="L7036">
        <v>0</v>
      </c>
      <c r="M7036" t="s">
        <v>42</v>
      </c>
      <c r="N7036">
        <v>0.06</v>
      </c>
      <c r="O7036" t="s">
        <v>42</v>
      </c>
      <c r="P7036" t="s">
        <v>42</v>
      </c>
      <c r="Q7036" s="4">
        <f t="shared" si="546"/>
        <v>16.666666666800001</v>
      </c>
      <c r="R7036" s="4">
        <f t="shared" si="547"/>
        <v>23.393661191251738</v>
      </c>
      <c r="S7036" s="5">
        <f t="shared" si="548"/>
        <v>68.003299999999996</v>
      </c>
      <c r="T7036" s="6">
        <f t="shared" si="545"/>
        <v>56.771759548627266</v>
      </c>
      <c r="U7036">
        <f t="shared" si="549"/>
        <v>47.483699999999999</v>
      </c>
    </row>
    <row r="7037" spans="1:21" ht="17" x14ac:dyDescent="0.25">
      <c r="A7037" s="1">
        <v>21963</v>
      </c>
      <c r="B7037">
        <v>20171224</v>
      </c>
      <c r="C7037">
        <v>1910</v>
      </c>
      <c r="D7037">
        <v>235</v>
      </c>
      <c r="E7037">
        <v>4.2</v>
      </c>
      <c r="F7037">
        <v>11</v>
      </c>
      <c r="G7037">
        <v>0.9</v>
      </c>
      <c r="H7037" t="s">
        <v>42</v>
      </c>
      <c r="I7037" t="s">
        <v>42</v>
      </c>
      <c r="J7037">
        <v>20.8</v>
      </c>
      <c r="K7037">
        <v>71</v>
      </c>
      <c r="L7037">
        <v>0</v>
      </c>
      <c r="M7037" t="s">
        <v>42</v>
      </c>
      <c r="N7037">
        <v>0.05</v>
      </c>
      <c r="O7037" t="s">
        <v>42</v>
      </c>
      <c r="P7037" t="s">
        <v>42</v>
      </c>
      <c r="Q7037" s="4">
        <f t="shared" si="546"/>
        <v>13.888888889</v>
      </c>
      <c r="R7037" s="4">
        <f t="shared" si="547"/>
        <v>22.843028441410343</v>
      </c>
      <c r="S7037" s="5">
        <f t="shared" si="548"/>
        <v>67.615319999999997</v>
      </c>
      <c r="T7037" s="6">
        <f t="shared" si="545"/>
        <v>56.035936973833444</v>
      </c>
      <c r="U7037">
        <f t="shared" si="549"/>
        <v>45.651799999999994</v>
      </c>
    </row>
    <row r="7038" spans="1:21" ht="17" x14ac:dyDescent="0.25">
      <c r="A7038" s="1">
        <v>21963</v>
      </c>
      <c r="B7038">
        <v>20171224</v>
      </c>
      <c r="C7038">
        <v>1920</v>
      </c>
      <c r="D7038">
        <v>239</v>
      </c>
      <c r="E7038">
        <v>4.7</v>
      </c>
      <c r="F7038">
        <v>11</v>
      </c>
      <c r="G7038">
        <v>0.8</v>
      </c>
      <c r="H7038" t="s">
        <v>42</v>
      </c>
      <c r="I7038" t="s">
        <v>42</v>
      </c>
      <c r="J7038">
        <v>20.5</v>
      </c>
      <c r="K7038">
        <v>72</v>
      </c>
      <c r="L7038">
        <v>0</v>
      </c>
      <c r="M7038" t="s">
        <v>42</v>
      </c>
      <c r="N7038">
        <v>0.03</v>
      </c>
      <c r="O7038" t="s">
        <v>42</v>
      </c>
      <c r="P7038" t="s">
        <v>42</v>
      </c>
      <c r="Q7038" s="4">
        <f t="shared" si="546"/>
        <v>8.3333333334000006</v>
      </c>
      <c r="R7038" s="4">
        <f t="shared" si="547"/>
        <v>21.880432744936289</v>
      </c>
      <c r="S7038" s="5">
        <f t="shared" si="548"/>
        <v>67.221400000000003</v>
      </c>
      <c r="T7038" s="6">
        <f t="shared" si="545"/>
        <v>54.564562568417173</v>
      </c>
      <c r="U7038">
        <f t="shared" si="549"/>
        <v>43.420999999999992</v>
      </c>
    </row>
    <row r="7039" spans="1:21" ht="17" x14ac:dyDescent="0.25">
      <c r="A7039" s="1">
        <v>21963</v>
      </c>
      <c r="B7039">
        <v>20171224</v>
      </c>
      <c r="C7039">
        <v>1930</v>
      </c>
      <c r="D7039">
        <v>235</v>
      </c>
      <c r="E7039">
        <v>4.2</v>
      </c>
      <c r="F7039">
        <v>11</v>
      </c>
      <c r="G7039">
        <v>0.8</v>
      </c>
      <c r="H7039" t="s">
        <v>42</v>
      </c>
      <c r="I7039" t="s">
        <v>42</v>
      </c>
      <c r="J7039">
        <v>20.2</v>
      </c>
      <c r="K7039">
        <v>72</v>
      </c>
      <c r="L7039">
        <v>0</v>
      </c>
      <c r="M7039" t="s">
        <v>42</v>
      </c>
      <c r="N7039">
        <v>0.01</v>
      </c>
      <c r="O7039" t="s">
        <v>42</v>
      </c>
      <c r="P7039" t="s">
        <v>42</v>
      </c>
      <c r="Q7039" s="4">
        <f t="shared" si="546"/>
        <v>2.7777777778000003</v>
      </c>
      <c r="R7039" s="4">
        <f t="shared" si="547"/>
        <v>20.308660189664163</v>
      </c>
      <c r="S7039" s="5">
        <f t="shared" si="548"/>
        <v>66.764560000000003</v>
      </c>
      <c r="T7039" s="6">
        <f t="shared" si="545"/>
        <v>53.021258246563413</v>
      </c>
      <c r="U7039">
        <f t="shared" si="549"/>
        <v>42.890199999999993</v>
      </c>
    </row>
    <row r="7040" spans="1:21" ht="17" x14ac:dyDescent="0.25">
      <c r="A7040" s="1">
        <v>21963</v>
      </c>
      <c r="B7040">
        <v>20171224</v>
      </c>
      <c r="C7040">
        <v>1940</v>
      </c>
      <c r="D7040">
        <v>239</v>
      </c>
      <c r="E7040">
        <v>3.1</v>
      </c>
      <c r="F7040">
        <v>11</v>
      </c>
      <c r="G7040">
        <v>0.8</v>
      </c>
      <c r="H7040" t="s">
        <v>42</v>
      </c>
      <c r="I7040" t="s">
        <v>42</v>
      </c>
      <c r="J7040">
        <v>19.899999999999999</v>
      </c>
      <c r="K7040">
        <v>73</v>
      </c>
      <c r="L7040">
        <v>0</v>
      </c>
      <c r="M7040" t="s">
        <v>42</v>
      </c>
      <c r="N7040">
        <v>0.01</v>
      </c>
      <c r="O7040" t="s">
        <v>42</v>
      </c>
      <c r="P7040" t="s">
        <v>42</v>
      </c>
      <c r="Q7040" s="4">
        <f t="shared" si="546"/>
        <v>2.7777777778000003</v>
      </c>
      <c r="R7040" s="4">
        <f t="shared" si="547"/>
        <v>19.99843361612001</v>
      </c>
      <c r="S7040" s="5">
        <f t="shared" si="548"/>
        <v>66.361729999999994</v>
      </c>
      <c r="T7040" s="6">
        <f t="shared" si="545"/>
        <v>53.997963700956014</v>
      </c>
      <c r="U7040">
        <f t="shared" si="549"/>
        <v>43.497199999999985</v>
      </c>
    </row>
    <row r="7041" spans="1:21" ht="17" x14ac:dyDescent="0.25">
      <c r="A7041" s="1">
        <v>21963</v>
      </c>
      <c r="B7041">
        <v>20171224</v>
      </c>
      <c r="C7041">
        <v>1950</v>
      </c>
      <c r="D7041">
        <v>246</v>
      </c>
      <c r="E7041">
        <v>2.4</v>
      </c>
      <c r="F7041">
        <v>9</v>
      </c>
      <c r="G7041">
        <v>0.4</v>
      </c>
      <c r="H7041" t="s">
        <v>42</v>
      </c>
      <c r="I7041" t="s">
        <v>42</v>
      </c>
      <c r="J7041">
        <v>19.5</v>
      </c>
      <c r="K7041">
        <v>75</v>
      </c>
      <c r="L7041">
        <v>0</v>
      </c>
      <c r="M7041" t="s">
        <v>42</v>
      </c>
      <c r="N7041">
        <v>0</v>
      </c>
      <c r="O7041" t="s">
        <v>42</v>
      </c>
      <c r="P7041" t="s">
        <v>42</v>
      </c>
      <c r="Q7041" s="4">
        <f t="shared" si="546"/>
        <v>0</v>
      </c>
      <c r="R7041" s="4">
        <f t="shared" si="547"/>
        <v>17.732916852115604</v>
      </c>
      <c r="S7041" s="5">
        <f t="shared" si="548"/>
        <v>65.848749999999995</v>
      </c>
      <c r="T7041" s="6">
        <f t="shared" si="545"/>
        <v>52.312791907750288</v>
      </c>
      <c r="U7041">
        <f t="shared" si="549"/>
        <v>42.944299999999998</v>
      </c>
    </row>
    <row r="7042" spans="1:21" ht="17" x14ac:dyDescent="0.25">
      <c r="A7042" s="1">
        <v>21963</v>
      </c>
      <c r="B7042">
        <v>20171224</v>
      </c>
      <c r="C7042">
        <v>2000</v>
      </c>
      <c r="D7042">
        <v>257</v>
      </c>
      <c r="E7042">
        <v>2.4</v>
      </c>
      <c r="F7042">
        <v>12</v>
      </c>
      <c r="G7042">
        <v>0.5</v>
      </c>
      <c r="H7042" t="s">
        <v>42</v>
      </c>
      <c r="I7042" t="s">
        <v>42</v>
      </c>
      <c r="J7042">
        <v>19.399999999999999</v>
      </c>
      <c r="K7042">
        <v>76</v>
      </c>
      <c r="L7042">
        <v>0</v>
      </c>
      <c r="M7042" t="s">
        <v>42</v>
      </c>
      <c r="N7042">
        <v>0</v>
      </c>
      <c r="O7042" t="s">
        <v>42</v>
      </c>
      <c r="P7042" t="s">
        <v>42</v>
      </c>
      <c r="Q7042" s="4">
        <f t="shared" si="546"/>
        <v>0</v>
      </c>
      <c r="R7042" s="4">
        <f t="shared" si="547"/>
        <v>17.629960760861024</v>
      </c>
      <c r="S7042" s="5">
        <f t="shared" si="548"/>
        <v>65.742559999999997</v>
      </c>
      <c r="T7042" s="6">
        <f t="shared" si="545"/>
        <v>52.458948989119335</v>
      </c>
      <c r="U7042">
        <f t="shared" si="549"/>
        <v>42.523299999999992</v>
      </c>
    </row>
    <row r="7043" spans="1:21" ht="17" x14ac:dyDescent="0.25">
      <c r="A7043" s="1">
        <v>21963</v>
      </c>
      <c r="B7043">
        <v>20171224</v>
      </c>
      <c r="C7043">
        <v>2010</v>
      </c>
      <c r="D7043">
        <v>261</v>
      </c>
      <c r="E7043">
        <v>2.2000000000000002</v>
      </c>
      <c r="F7043">
        <v>11</v>
      </c>
      <c r="G7043">
        <v>0.5</v>
      </c>
      <c r="H7043" t="s">
        <v>42</v>
      </c>
      <c r="I7043" t="s">
        <v>42</v>
      </c>
      <c r="J7043">
        <v>19.399999999999999</v>
      </c>
      <c r="K7043">
        <v>77</v>
      </c>
      <c r="L7043">
        <v>0</v>
      </c>
      <c r="M7043" t="s">
        <v>42</v>
      </c>
      <c r="N7043">
        <v>0</v>
      </c>
      <c r="O7043" t="s">
        <v>42</v>
      </c>
      <c r="P7043" t="s">
        <v>42</v>
      </c>
      <c r="Q7043" s="4">
        <f t="shared" si="546"/>
        <v>0</v>
      </c>
      <c r="R7043" s="4">
        <f t="shared" si="547"/>
        <v>17.629960760861024</v>
      </c>
      <c r="S7043" s="5">
        <f t="shared" si="548"/>
        <v>65.791619999999995</v>
      </c>
      <c r="T7043" s="6">
        <f t="shared" si="545"/>
        <v>52.938948989119325</v>
      </c>
      <c r="U7043">
        <f t="shared" si="549"/>
        <v>42.863299999999995</v>
      </c>
    </row>
    <row r="7044" spans="1:21" ht="17" x14ac:dyDescent="0.25">
      <c r="A7044" s="1">
        <v>21963</v>
      </c>
      <c r="B7044">
        <v>20171224</v>
      </c>
      <c r="C7044">
        <v>2020</v>
      </c>
      <c r="D7044">
        <v>253</v>
      </c>
      <c r="E7044">
        <v>2.2000000000000002</v>
      </c>
      <c r="F7044">
        <v>13</v>
      </c>
      <c r="G7044">
        <v>0.5</v>
      </c>
      <c r="H7044" t="s">
        <v>42</v>
      </c>
      <c r="I7044" t="s">
        <v>42</v>
      </c>
      <c r="J7044">
        <v>19.399999999999999</v>
      </c>
      <c r="K7044">
        <v>77</v>
      </c>
      <c r="L7044">
        <v>0</v>
      </c>
      <c r="M7044" t="s">
        <v>42</v>
      </c>
      <c r="N7044">
        <v>0</v>
      </c>
      <c r="O7044" t="s">
        <v>42</v>
      </c>
      <c r="P7044" t="s">
        <v>42</v>
      </c>
      <c r="Q7044" s="4">
        <f t="shared" si="546"/>
        <v>0</v>
      </c>
      <c r="R7044" s="4">
        <f t="shared" si="547"/>
        <v>17.629960760861024</v>
      </c>
      <c r="S7044" s="5">
        <f t="shared" si="548"/>
        <v>65.791619999999995</v>
      </c>
      <c r="T7044" s="6">
        <f t="shared" si="545"/>
        <v>52.938948989119325</v>
      </c>
      <c r="U7044">
        <f t="shared" si="549"/>
        <v>42.863299999999995</v>
      </c>
    </row>
    <row r="7045" spans="1:21" ht="17" x14ac:dyDescent="0.25">
      <c r="A7045" s="1">
        <v>21963</v>
      </c>
      <c r="B7045">
        <v>20171224</v>
      </c>
      <c r="C7045">
        <v>2030</v>
      </c>
      <c r="D7045">
        <v>248</v>
      </c>
      <c r="E7045">
        <v>2.2999999999999998</v>
      </c>
      <c r="F7045">
        <v>10</v>
      </c>
      <c r="G7045">
        <v>0.4</v>
      </c>
      <c r="H7045" t="s">
        <v>42</v>
      </c>
      <c r="I7045" t="s">
        <v>42</v>
      </c>
      <c r="J7045">
        <v>19.399999999999999</v>
      </c>
      <c r="K7045">
        <v>78</v>
      </c>
      <c r="L7045">
        <v>0</v>
      </c>
      <c r="M7045" t="s">
        <v>42</v>
      </c>
      <c r="N7045">
        <v>0</v>
      </c>
      <c r="O7045" t="s">
        <v>42</v>
      </c>
      <c r="P7045" t="s">
        <v>42</v>
      </c>
      <c r="Q7045" s="4">
        <f t="shared" si="546"/>
        <v>0</v>
      </c>
      <c r="R7045" s="4">
        <f t="shared" si="547"/>
        <v>17.629960760861024</v>
      </c>
      <c r="S7045" s="5">
        <f t="shared" si="548"/>
        <v>65.840680000000006</v>
      </c>
      <c r="T7045" s="6">
        <f t="shared" si="545"/>
        <v>53.118948989119332</v>
      </c>
      <c r="U7045">
        <f t="shared" si="549"/>
        <v>42.693299999999994</v>
      </c>
    </row>
    <row r="7046" spans="1:21" ht="17" x14ac:dyDescent="0.25">
      <c r="A7046" s="1">
        <v>21963</v>
      </c>
      <c r="B7046">
        <v>20171224</v>
      </c>
      <c r="C7046">
        <v>2040</v>
      </c>
      <c r="D7046">
        <v>261</v>
      </c>
      <c r="E7046">
        <v>2.2000000000000002</v>
      </c>
      <c r="F7046">
        <v>15</v>
      </c>
      <c r="G7046">
        <v>0.5</v>
      </c>
      <c r="H7046" t="s">
        <v>42</v>
      </c>
      <c r="I7046" t="s">
        <v>42</v>
      </c>
      <c r="J7046">
        <v>19.3</v>
      </c>
      <c r="K7046">
        <v>78</v>
      </c>
      <c r="L7046">
        <v>0</v>
      </c>
      <c r="M7046" t="s">
        <v>42</v>
      </c>
      <c r="N7046">
        <v>0</v>
      </c>
      <c r="O7046" t="s">
        <v>42</v>
      </c>
      <c r="P7046" t="s">
        <v>42</v>
      </c>
      <c r="Q7046" s="4">
        <f t="shared" si="546"/>
        <v>0</v>
      </c>
      <c r="R7046" s="4">
        <f t="shared" si="547"/>
        <v>17.527082202660942</v>
      </c>
      <c r="S7046" s="5">
        <f t="shared" si="548"/>
        <v>65.682460000000006</v>
      </c>
      <c r="T7046" s="6">
        <f t="shared" si="545"/>
        <v>53.08520686345922</v>
      </c>
      <c r="U7046">
        <f t="shared" si="549"/>
        <v>42.442300000000003</v>
      </c>
    </row>
    <row r="7047" spans="1:21" ht="17" x14ac:dyDescent="0.25">
      <c r="A7047" s="1">
        <v>21963</v>
      </c>
      <c r="B7047">
        <v>20171224</v>
      </c>
      <c r="C7047">
        <v>2050</v>
      </c>
      <c r="D7047">
        <v>262</v>
      </c>
      <c r="E7047">
        <v>2.4</v>
      </c>
      <c r="F7047">
        <v>12</v>
      </c>
      <c r="G7047">
        <v>0.5</v>
      </c>
      <c r="H7047" t="s">
        <v>42</v>
      </c>
      <c r="I7047" t="s">
        <v>42</v>
      </c>
      <c r="J7047">
        <v>19.3</v>
      </c>
      <c r="K7047">
        <v>78</v>
      </c>
      <c r="L7047">
        <v>0</v>
      </c>
      <c r="M7047" t="s">
        <v>42</v>
      </c>
      <c r="N7047">
        <v>0</v>
      </c>
      <c r="O7047" t="s">
        <v>42</v>
      </c>
      <c r="P7047" t="s">
        <v>42</v>
      </c>
      <c r="Q7047" s="4">
        <f t="shared" si="546"/>
        <v>0</v>
      </c>
      <c r="R7047" s="4">
        <f t="shared" si="547"/>
        <v>17.527082202660942</v>
      </c>
      <c r="S7047" s="5">
        <f t="shared" si="548"/>
        <v>65.682460000000006</v>
      </c>
      <c r="T7047" s="6">
        <f t="shared" si="545"/>
        <v>52.885206863459224</v>
      </c>
      <c r="U7047">
        <f t="shared" si="549"/>
        <v>42.1023</v>
      </c>
    </row>
    <row r="7048" spans="1:21" ht="17" x14ac:dyDescent="0.25">
      <c r="A7048" s="1">
        <v>21963</v>
      </c>
      <c r="B7048">
        <v>20171224</v>
      </c>
      <c r="C7048">
        <v>2100</v>
      </c>
      <c r="D7048">
        <v>260</v>
      </c>
      <c r="E7048">
        <v>1.4</v>
      </c>
      <c r="F7048">
        <v>13</v>
      </c>
      <c r="G7048">
        <v>0.4</v>
      </c>
      <c r="H7048" t="s">
        <v>42</v>
      </c>
      <c r="I7048" t="s">
        <v>42</v>
      </c>
      <c r="J7048">
        <v>19.3</v>
      </c>
      <c r="K7048">
        <v>78</v>
      </c>
      <c r="L7048">
        <v>0</v>
      </c>
      <c r="M7048" t="s">
        <v>42</v>
      </c>
      <c r="N7048">
        <v>0</v>
      </c>
      <c r="O7048" t="s">
        <v>42</v>
      </c>
      <c r="P7048" t="s">
        <v>42</v>
      </c>
      <c r="Q7048" s="4">
        <f t="shared" si="546"/>
        <v>0</v>
      </c>
      <c r="R7048" s="4">
        <f t="shared" si="547"/>
        <v>17.527082202660942</v>
      </c>
      <c r="S7048" s="5">
        <f t="shared" si="548"/>
        <v>65.682460000000006</v>
      </c>
      <c r="T7048" s="6">
        <f t="shared" si="545"/>
        <v>53.885206863459224</v>
      </c>
      <c r="U7048">
        <f t="shared" si="549"/>
        <v>43.802300000000002</v>
      </c>
    </row>
    <row r="7049" spans="1:21" ht="17" x14ac:dyDescent="0.25">
      <c r="A7049" s="1">
        <v>21963</v>
      </c>
      <c r="B7049">
        <v>20171224</v>
      </c>
      <c r="C7049">
        <v>2110</v>
      </c>
      <c r="D7049">
        <v>266</v>
      </c>
      <c r="E7049">
        <v>1.3</v>
      </c>
      <c r="F7049">
        <v>9</v>
      </c>
      <c r="G7049">
        <v>0.3</v>
      </c>
      <c r="H7049" t="s">
        <v>42</v>
      </c>
      <c r="I7049" t="s">
        <v>42</v>
      </c>
      <c r="J7049">
        <v>19.2</v>
      </c>
      <c r="K7049">
        <v>79</v>
      </c>
      <c r="L7049">
        <v>0</v>
      </c>
      <c r="M7049" t="s">
        <v>42</v>
      </c>
      <c r="N7049">
        <v>0</v>
      </c>
      <c r="O7049" t="s">
        <v>42</v>
      </c>
      <c r="P7049" t="s">
        <v>42</v>
      </c>
      <c r="Q7049" s="4">
        <f t="shared" si="546"/>
        <v>0</v>
      </c>
      <c r="R7049" s="4">
        <f t="shared" si="547"/>
        <v>17.424281780890482</v>
      </c>
      <c r="S7049" s="5">
        <f t="shared" si="548"/>
        <v>65.57132</v>
      </c>
      <c r="T7049" s="6">
        <f t="shared" si="545"/>
        <v>54.131566315157627</v>
      </c>
      <c r="U7049">
        <f t="shared" si="549"/>
        <v>43.551299999999998</v>
      </c>
    </row>
    <row r="7050" spans="1:21" ht="17" x14ac:dyDescent="0.25">
      <c r="A7050" s="1">
        <v>21963</v>
      </c>
      <c r="B7050">
        <v>20171224</v>
      </c>
      <c r="C7050">
        <v>2120</v>
      </c>
      <c r="D7050">
        <v>258</v>
      </c>
      <c r="E7050">
        <v>1.4</v>
      </c>
      <c r="F7050">
        <v>11</v>
      </c>
      <c r="G7050">
        <v>0.3</v>
      </c>
      <c r="H7050" t="s">
        <v>42</v>
      </c>
      <c r="I7050" t="s">
        <v>42</v>
      </c>
      <c r="J7050">
        <v>19.100000000000001</v>
      </c>
      <c r="K7050">
        <v>79</v>
      </c>
      <c r="L7050">
        <v>0</v>
      </c>
      <c r="M7050" t="s">
        <v>42</v>
      </c>
      <c r="N7050">
        <v>0</v>
      </c>
      <c r="O7050" t="s">
        <v>42</v>
      </c>
      <c r="P7050" t="s">
        <v>42</v>
      </c>
      <c r="Q7050" s="4">
        <f t="shared" si="546"/>
        <v>0</v>
      </c>
      <c r="R7050" s="4">
        <f t="shared" si="547"/>
        <v>17.321560106791559</v>
      </c>
      <c r="S7050" s="5">
        <f t="shared" si="548"/>
        <v>65.412109999999998</v>
      </c>
      <c r="T7050" s="6">
        <f t="shared" ref="T7050:T7113" si="550">IF(R7050&gt;25,8.62+(0.38*K7050)+(1.55*R7050)+EXP(-E7050+2.4)-0.5*E7050,10.66+(0.28*K7050)+(1.3*R7050)-E7050)</f>
        <v>53.898028138829027</v>
      </c>
      <c r="U7050">
        <f t="shared" si="549"/>
        <v>42.960300000000004</v>
      </c>
    </row>
    <row r="7051" spans="1:21" ht="17" x14ac:dyDescent="0.25">
      <c r="A7051" s="1">
        <v>21963</v>
      </c>
      <c r="B7051">
        <v>20171224</v>
      </c>
      <c r="C7051">
        <v>2130</v>
      </c>
      <c r="D7051">
        <v>251</v>
      </c>
      <c r="E7051">
        <v>0.8</v>
      </c>
      <c r="F7051">
        <v>1</v>
      </c>
      <c r="G7051">
        <v>0.2</v>
      </c>
      <c r="H7051" t="s">
        <v>42</v>
      </c>
      <c r="I7051" t="s">
        <v>42</v>
      </c>
      <c r="J7051">
        <v>19.100000000000001</v>
      </c>
      <c r="K7051">
        <v>80</v>
      </c>
      <c r="L7051">
        <v>0</v>
      </c>
      <c r="M7051" t="s">
        <v>42</v>
      </c>
      <c r="N7051">
        <v>0</v>
      </c>
      <c r="O7051" t="s">
        <v>42</v>
      </c>
      <c r="P7051" t="s">
        <v>42</v>
      </c>
      <c r="Q7051" s="4">
        <f t="shared" ref="Q7051:Q7114" si="551">N7051*277.77777778</f>
        <v>0</v>
      </c>
      <c r="R7051" s="4">
        <f t="shared" ref="R7051:R7114" si="552">1.33*J7051-2.65*SQRT(J7051)+3.21*LOG10(Q7051+1)+3.5</f>
        <v>17.321560106791559</v>
      </c>
      <c r="S7051" s="5">
        <f t="shared" ref="S7051:S7114" si="553">(1.8*J7051+32)-((0.55-0.0055*K7051)*(1.8*J7051-26))</f>
        <v>65.458199999999991</v>
      </c>
      <c r="T7051" s="6">
        <f t="shared" si="550"/>
        <v>54.778028138829029</v>
      </c>
      <c r="U7051">
        <f t="shared" ref="U7051:U7114" si="554">61.78+4.21*(J7051-22.48)-1.7*(E7051-7.05)+5.89*(N7051-2.41)</f>
        <v>43.9803</v>
      </c>
    </row>
    <row r="7052" spans="1:21" ht="17" x14ac:dyDescent="0.25">
      <c r="A7052" s="1">
        <v>21963</v>
      </c>
      <c r="B7052">
        <v>20171224</v>
      </c>
      <c r="C7052">
        <v>2140</v>
      </c>
      <c r="D7052">
        <v>252</v>
      </c>
      <c r="E7052">
        <v>0.8</v>
      </c>
      <c r="F7052">
        <v>2</v>
      </c>
      <c r="G7052">
        <v>0.3</v>
      </c>
      <c r="H7052" t="s">
        <v>42</v>
      </c>
      <c r="I7052" t="s">
        <v>42</v>
      </c>
      <c r="J7052">
        <v>19.100000000000001</v>
      </c>
      <c r="K7052">
        <v>80</v>
      </c>
      <c r="L7052">
        <v>0</v>
      </c>
      <c r="M7052" t="s">
        <v>42</v>
      </c>
      <c r="N7052">
        <v>0</v>
      </c>
      <c r="O7052" t="s">
        <v>42</v>
      </c>
      <c r="P7052" t="s">
        <v>42</v>
      </c>
      <c r="Q7052" s="4">
        <f t="shared" si="551"/>
        <v>0</v>
      </c>
      <c r="R7052" s="4">
        <f t="shared" si="552"/>
        <v>17.321560106791559</v>
      </c>
      <c r="S7052" s="5">
        <f t="shared" si="553"/>
        <v>65.458199999999991</v>
      </c>
      <c r="T7052" s="6">
        <f t="shared" si="550"/>
        <v>54.778028138829029</v>
      </c>
      <c r="U7052">
        <f t="shared" si="554"/>
        <v>43.9803</v>
      </c>
    </row>
    <row r="7053" spans="1:21" ht="17" x14ac:dyDescent="0.25">
      <c r="A7053" s="1">
        <v>21963</v>
      </c>
      <c r="B7053">
        <v>20171224</v>
      </c>
      <c r="C7053">
        <v>2150</v>
      </c>
      <c r="D7053">
        <v>248</v>
      </c>
      <c r="E7053">
        <v>1.3</v>
      </c>
      <c r="F7053">
        <v>12</v>
      </c>
      <c r="G7053">
        <v>0.2</v>
      </c>
      <c r="H7053" t="s">
        <v>42</v>
      </c>
      <c r="I7053" t="s">
        <v>42</v>
      </c>
      <c r="J7053">
        <v>19</v>
      </c>
      <c r="K7053">
        <v>81</v>
      </c>
      <c r="L7053">
        <v>0</v>
      </c>
      <c r="M7053" t="s">
        <v>42</v>
      </c>
      <c r="N7053">
        <v>0</v>
      </c>
      <c r="O7053" t="s">
        <v>42</v>
      </c>
      <c r="P7053" t="s">
        <v>42</v>
      </c>
      <c r="Q7053" s="4">
        <f t="shared" si="551"/>
        <v>0</v>
      </c>
      <c r="R7053" s="4">
        <f t="shared" si="552"/>
        <v>17.218917799617216</v>
      </c>
      <c r="S7053" s="5">
        <f t="shared" si="553"/>
        <v>65.343100000000007</v>
      </c>
      <c r="T7053" s="6">
        <f t="shared" si="550"/>
        <v>54.424593139502392</v>
      </c>
      <c r="U7053">
        <f t="shared" si="554"/>
        <v>42.709299999999999</v>
      </c>
    </row>
    <row r="7054" spans="1:21" ht="17" x14ac:dyDescent="0.25">
      <c r="A7054" s="1">
        <v>21963</v>
      </c>
      <c r="B7054">
        <v>20171224</v>
      </c>
      <c r="C7054">
        <v>2200</v>
      </c>
      <c r="D7054">
        <v>300</v>
      </c>
      <c r="E7054">
        <v>1.1000000000000001</v>
      </c>
      <c r="F7054">
        <v>21</v>
      </c>
      <c r="G7054">
        <v>0.3</v>
      </c>
      <c r="H7054" t="s">
        <v>42</v>
      </c>
      <c r="I7054" t="s">
        <v>42</v>
      </c>
      <c r="J7054">
        <v>19</v>
      </c>
      <c r="K7054">
        <v>81</v>
      </c>
      <c r="L7054">
        <v>0</v>
      </c>
      <c r="M7054" t="s">
        <v>42</v>
      </c>
      <c r="N7054">
        <v>0</v>
      </c>
      <c r="O7054" t="s">
        <v>42</v>
      </c>
      <c r="P7054" t="s">
        <v>42</v>
      </c>
      <c r="Q7054" s="4">
        <f t="shared" si="551"/>
        <v>0</v>
      </c>
      <c r="R7054" s="4">
        <f t="shared" si="552"/>
        <v>17.218917799617216</v>
      </c>
      <c r="S7054" s="5">
        <f t="shared" si="553"/>
        <v>65.343100000000007</v>
      </c>
      <c r="T7054" s="6">
        <f t="shared" si="550"/>
        <v>54.624593139502387</v>
      </c>
      <c r="U7054">
        <f t="shared" si="554"/>
        <v>43.049299999999988</v>
      </c>
    </row>
    <row r="7055" spans="1:21" ht="17" x14ac:dyDescent="0.25">
      <c r="A7055" s="1">
        <v>21963</v>
      </c>
      <c r="B7055">
        <v>20171224</v>
      </c>
      <c r="C7055">
        <v>2210</v>
      </c>
      <c r="D7055">
        <v>290</v>
      </c>
      <c r="E7055">
        <v>1</v>
      </c>
      <c r="F7055">
        <v>17</v>
      </c>
      <c r="G7055">
        <v>0.4</v>
      </c>
      <c r="H7055" t="s">
        <v>42</v>
      </c>
      <c r="I7055" t="s">
        <v>42</v>
      </c>
      <c r="J7055">
        <v>19</v>
      </c>
      <c r="K7055">
        <v>81</v>
      </c>
      <c r="L7055">
        <v>0</v>
      </c>
      <c r="M7055" t="s">
        <v>42</v>
      </c>
      <c r="N7055">
        <v>0</v>
      </c>
      <c r="O7055" t="s">
        <v>42</v>
      </c>
      <c r="P7055" t="s">
        <v>42</v>
      </c>
      <c r="Q7055" s="4">
        <f t="shared" si="551"/>
        <v>0</v>
      </c>
      <c r="R7055" s="4">
        <f t="shared" si="552"/>
        <v>17.218917799617216</v>
      </c>
      <c r="S7055" s="5">
        <f t="shared" si="553"/>
        <v>65.343100000000007</v>
      </c>
      <c r="T7055" s="6">
        <f t="shared" si="550"/>
        <v>54.724593139502389</v>
      </c>
      <c r="U7055">
        <f t="shared" si="554"/>
        <v>43.21929999999999</v>
      </c>
    </row>
    <row r="7056" spans="1:21" ht="17" x14ac:dyDescent="0.25">
      <c r="A7056" s="1">
        <v>21963</v>
      </c>
      <c r="B7056">
        <v>20171224</v>
      </c>
      <c r="C7056">
        <v>2220</v>
      </c>
      <c r="D7056">
        <v>294</v>
      </c>
      <c r="E7056">
        <v>1.2</v>
      </c>
      <c r="F7056">
        <v>14</v>
      </c>
      <c r="G7056">
        <v>0.2</v>
      </c>
      <c r="H7056" t="s">
        <v>42</v>
      </c>
      <c r="I7056" t="s">
        <v>42</v>
      </c>
      <c r="J7056">
        <v>19</v>
      </c>
      <c r="K7056">
        <v>81</v>
      </c>
      <c r="L7056">
        <v>0</v>
      </c>
      <c r="M7056" t="s">
        <v>42</v>
      </c>
      <c r="N7056">
        <v>0</v>
      </c>
      <c r="O7056" t="s">
        <v>42</v>
      </c>
      <c r="P7056" t="s">
        <v>42</v>
      </c>
      <c r="Q7056" s="4">
        <f t="shared" si="551"/>
        <v>0</v>
      </c>
      <c r="R7056" s="4">
        <f t="shared" si="552"/>
        <v>17.218917799617216</v>
      </c>
      <c r="S7056" s="5">
        <f t="shared" si="553"/>
        <v>65.343100000000007</v>
      </c>
      <c r="T7056" s="6">
        <f t="shared" si="550"/>
        <v>54.524593139502386</v>
      </c>
      <c r="U7056">
        <f t="shared" si="554"/>
        <v>42.879300000000001</v>
      </c>
    </row>
    <row r="7057" spans="1:21" ht="17" x14ac:dyDescent="0.25">
      <c r="A7057" s="1">
        <v>21963</v>
      </c>
      <c r="B7057">
        <v>20171224</v>
      </c>
      <c r="C7057">
        <v>2230</v>
      </c>
      <c r="D7057">
        <v>296</v>
      </c>
      <c r="E7057">
        <v>1.3</v>
      </c>
      <c r="F7057">
        <v>8</v>
      </c>
      <c r="G7057">
        <v>0.3</v>
      </c>
      <c r="H7057" t="s">
        <v>42</v>
      </c>
      <c r="I7057" t="s">
        <v>42</v>
      </c>
      <c r="J7057">
        <v>19</v>
      </c>
      <c r="K7057">
        <v>81</v>
      </c>
      <c r="L7057">
        <v>0</v>
      </c>
      <c r="M7057" t="s">
        <v>42</v>
      </c>
      <c r="N7057">
        <v>0</v>
      </c>
      <c r="O7057" t="s">
        <v>42</v>
      </c>
      <c r="P7057" t="s">
        <v>42</v>
      </c>
      <c r="Q7057" s="4">
        <f t="shared" si="551"/>
        <v>0</v>
      </c>
      <c r="R7057" s="4">
        <f t="shared" si="552"/>
        <v>17.218917799617216</v>
      </c>
      <c r="S7057" s="5">
        <f t="shared" si="553"/>
        <v>65.343100000000007</v>
      </c>
      <c r="T7057" s="6">
        <f t="shared" si="550"/>
        <v>54.424593139502392</v>
      </c>
      <c r="U7057">
        <f t="shared" si="554"/>
        <v>42.709299999999999</v>
      </c>
    </row>
    <row r="7058" spans="1:21" ht="17" x14ac:dyDescent="0.25">
      <c r="A7058" s="1">
        <v>21963</v>
      </c>
      <c r="B7058">
        <v>20171224</v>
      </c>
      <c r="C7058">
        <v>2240</v>
      </c>
      <c r="D7058">
        <v>289</v>
      </c>
      <c r="E7058">
        <v>1</v>
      </c>
      <c r="F7058">
        <v>7</v>
      </c>
      <c r="G7058">
        <v>0.3</v>
      </c>
      <c r="H7058" t="s">
        <v>42</v>
      </c>
      <c r="I7058" t="s">
        <v>42</v>
      </c>
      <c r="J7058">
        <v>19</v>
      </c>
      <c r="K7058">
        <v>82</v>
      </c>
      <c r="L7058">
        <v>0</v>
      </c>
      <c r="M7058" t="s">
        <v>42</v>
      </c>
      <c r="N7058">
        <v>0</v>
      </c>
      <c r="O7058" t="s">
        <v>42</v>
      </c>
      <c r="P7058" t="s">
        <v>42</v>
      </c>
      <c r="Q7058" s="4">
        <f t="shared" si="551"/>
        <v>0</v>
      </c>
      <c r="R7058" s="4">
        <f t="shared" si="552"/>
        <v>17.218917799617216</v>
      </c>
      <c r="S7058" s="5">
        <f t="shared" si="553"/>
        <v>65.388199999999998</v>
      </c>
      <c r="T7058" s="6">
        <f t="shared" si="550"/>
        <v>55.00459313950239</v>
      </c>
      <c r="U7058">
        <f t="shared" si="554"/>
        <v>43.21929999999999</v>
      </c>
    </row>
    <row r="7059" spans="1:21" ht="17" x14ac:dyDescent="0.25">
      <c r="A7059" s="1">
        <v>21963</v>
      </c>
      <c r="B7059">
        <v>20171224</v>
      </c>
      <c r="C7059">
        <v>2250</v>
      </c>
      <c r="D7059">
        <v>281</v>
      </c>
      <c r="E7059">
        <v>1.2</v>
      </c>
      <c r="F7059">
        <v>7</v>
      </c>
      <c r="G7059">
        <v>0.3</v>
      </c>
      <c r="H7059" t="s">
        <v>42</v>
      </c>
      <c r="I7059" t="s">
        <v>42</v>
      </c>
      <c r="J7059">
        <v>18.899999999999999</v>
      </c>
      <c r="K7059">
        <v>82</v>
      </c>
      <c r="L7059">
        <v>0</v>
      </c>
      <c r="M7059" t="s">
        <v>42</v>
      </c>
      <c r="N7059">
        <v>0</v>
      </c>
      <c r="O7059" t="s">
        <v>42</v>
      </c>
      <c r="P7059" t="s">
        <v>42</v>
      </c>
      <c r="Q7059" s="4">
        <f t="shared" si="551"/>
        <v>0</v>
      </c>
      <c r="R7059" s="4">
        <f t="shared" si="552"/>
        <v>17.116355486779398</v>
      </c>
      <c r="S7059" s="5">
        <f t="shared" si="553"/>
        <v>65.226019999999991</v>
      </c>
      <c r="T7059" s="6">
        <f t="shared" si="550"/>
        <v>54.671262132813219</v>
      </c>
      <c r="U7059">
        <f t="shared" si="554"/>
        <v>42.458299999999994</v>
      </c>
    </row>
    <row r="7060" spans="1:21" ht="17" x14ac:dyDescent="0.25">
      <c r="A7060" s="1">
        <v>21963</v>
      </c>
      <c r="B7060">
        <v>20171224</v>
      </c>
      <c r="C7060">
        <v>2300</v>
      </c>
      <c r="D7060">
        <v>292</v>
      </c>
      <c r="E7060">
        <v>1.2</v>
      </c>
      <c r="F7060">
        <v>16</v>
      </c>
      <c r="G7060">
        <v>0.2</v>
      </c>
      <c r="H7060" t="s">
        <v>42</v>
      </c>
      <c r="I7060" t="s">
        <v>42</v>
      </c>
      <c r="J7060">
        <v>18.8</v>
      </c>
      <c r="K7060">
        <v>82</v>
      </c>
      <c r="L7060">
        <v>0</v>
      </c>
      <c r="M7060" t="s">
        <v>42</v>
      </c>
      <c r="N7060">
        <v>0</v>
      </c>
      <c r="O7060" t="s">
        <v>42</v>
      </c>
      <c r="P7060" t="s">
        <v>42</v>
      </c>
      <c r="Q7060" s="4">
        <f t="shared" si="551"/>
        <v>0</v>
      </c>
      <c r="R7060" s="4">
        <f t="shared" si="552"/>
        <v>17.013873804000237</v>
      </c>
      <c r="S7060" s="5">
        <f t="shared" si="553"/>
        <v>65.063839999999999</v>
      </c>
      <c r="T7060" s="6">
        <f t="shared" si="550"/>
        <v>54.538035945200306</v>
      </c>
      <c r="U7060">
        <f t="shared" si="554"/>
        <v>42.037300000000002</v>
      </c>
    </row>
    <row r="7061" spans="1:21" ht="17" x14ac:dyDescent="0.25">
      <c r="A7061" s="1">
        <v>21963</v>
      </c>
      <c r="B7061">
        <v>20171224</v>
      </c>
      <c r="C7061">
        <v>2310</v>
      </c>
      <c r="D7061">
        <v>314</v>
      </c>
      <c r="E7061">
        <v>1.3</v>
      </c>
      <c r="F7061">
        <v>14</v>
      </c>
      <c r="G7061">
        <v>0.3</v>
      </c>
      <c r="H7061" t="s">
        <v>42</v>
      </c>
      <c r="I7061" t="s">
        <v>42</v>
      </c>
      <c r="J7061">
        <v>18.899999999999999</v>
      </c>
      <c r="K7061">
        <v>82</v>
      </c>
      <c r="L7061">
        <v>0</v>
      </c>
      <c r="M7061" t="s">
        <v>42</v>
      </c>
      <c r="N7061">
        <v>0</v>
      </c>
      <c r="O7061" t="s">
        <v>42</v>
      </c>
      <c r="P7061" t="s">
        <v>42</v>
      </c>
      <c r="Q7061" s="4">
        <f t="shared" si="551"/>
        <v>0</v>
      </c>
      <c r="R7061" s="4">
        <f t="shared" si="552"/>
        <v>17.116355486779398</v>
      </c>
      <c r="S7061" s="5">
        <f t="shared" si="553"/>
        <v>65.226019999999991</v>
      </c>
      <c r="T7061" s="6">
        <f t="shared" si="550"/>
        <v>54.571262132813224</v>
      </c>
      <c r="U7061">
        <f t="shared" si="554"/>
        <v>42.288299999999992</v>
      </c>
    </row>
    <row r="7062" spans="1:21" ht="17" x14ac:dyDescent="0.25">
      <c r="A7062" s="1">
        <v>21963</v>
      </c>
      <c r="B7062">
        <v>20171224</v>
      </c>
      <c r="C7062">
        <v>2320</v>
      </c>
      <c r="D7062">
        <v>304</v>
      </c>
      <c r="E7062">
        <v>1.3</v>
      </c>
      <c r="F7062">
        <v>14</v>
      </c>
      <c r="G7062">
        <v>0.2</v>
      </c>
      <c r="H7062" t="s">
        <v>42</v>
      </c>
      <c r="I7062" t="s">
        <v>42</v>
      </c>
      <c r="J7062">
        <v>18.899999999999999</v>
      </c>
      <c r="K7062">
        <v>82</v>
      </c>
      <c r="L7062">
        <v>0</v>
      </c>
      <c r="M7062" t="s">
        <v>42</v>
      </c>
      <c r="N7062">
        <v>0</v>
      </c>
      <c r="O7062" t="s">
        <v>42</v>
      </c>
      <c r="P7062" t="s">
        <v>42</v>
      </c>
      <c r="Q7062" s="4">
        <f t="shared" si="551"/>
        <v>0</v>
      </c>
      <c r="R7062" s="4">
        <f t="shared" si="552"/>
        <v>17.116355486779398</v>
      </c>
      <c r="S7062" s="5">
        <f t="shared" si="553"/>
        <v>65.226019999999991</v>
      </c>
      <c r="T7062" s="6">
        <f t="shared" si="550"/>
        <v>54.571262132813224</v>
      </c>
      <c r="U7062">
        <f t="shared" si="554"/>
        <v>42.288299999999992</v>
      </c>
    </row>
    <row r="7063" spans="1:21" ht="17" x14ac:dyDescent="0.25">
      <c r="A7063" s="1">
        <v>21963</v>
      </c>
      <c r="B7063">
        <v>20171224</v>
      </c>
      <c r="C7063">
        <v>2330</v>
      </c>
      <c r="D7063">
        <v>308</v>
      </c>
      <c r="E7063">
        <v>1.3</v>
      </c>
      <c r="F7063">
        <v>15</v>
      </c>
      <c r="G7063">
        <v>0.3</v>
      </c>
      <c r="H7063" t="s">
        <v>42</v>
      </c>
      <c r="I7063" t="s">
        <v>42</v>
      </c>
      <c r="J7063">
        <v>18.899999999999999</v>
      </c>
      <c r="K7063">
        <v>82</v>
      </c>
      <c r="L7063">
        <v>0</v>
      </c>
      <c r="M7063" t="s">
        <v>42</v>
      </c>
      <c r="N7063">
        <v>0</v>
      </c>
      <c r="O7063" t="s">
        <v>42</v>
      </c>
      <c r="P7063" t="s">
        <v>42</v>
      </c>
      <c r="Q7063" s="4">
        <f t="shared" si="551"/>
        <v>0</v>
      </c>
      <c r="R7063" s="4">
        <f t="shared" si="552"/>
        <v>17.116355486779398</v>
      </c>
      <c r="S7063" s="5">
        <f t="shared" si="553"/>
        <v>65.226019999999991</v>
      </c>
      <c r="T7063" s="6">
        <f t="shared" si="550"/>
        <v>54.571262132813224</v>
      </c>
      <c r="U7063">
        <f t="shared" si="554"/>
        <v>42.288299999999992</v>
      </c>
    </row>
    <row r="7064" spans="1:21" ht="17" x14ac:dyDescent="0.25">
      <c r="A7064" s="1">
        <v>21963</v>
      </c>
      <c r="B7064">
        <v>20171224</v>
      </c>
      <c r="C7064">
        <v>2340</v>
      </c>
      <c r="D7064">
        <v>303</v>
      </c>
      <c r="E7064">
        <v>1.4</v>
      </c>
      <c r="F7064">
        <v>11</v>
      </c>
      <c r="G7064">
        <v>0.2</v>
      </c>
      <c r="H7064" t="s">
        <v>42</v>
      </c>
      <c r="I7064" t="s">
        <v>42</v>
      </c>
      <c r="J7064">
        <v>18.899999999999999</v>
      </c>
      <c r="K7064">
        <v>82</v>
      </c>
      <c r="L7064">
        <v>0</v>
      </c>
      <c r="M7064" t="s">
        <v>42</v>
      </c>
      <c r="N7064">
        <v>0</v>
      </c>
      <c r="O7064" t="s">
        <v>42</v>
      </c>
      <c r="P7064" t="s">
        <v>42</v>
      </c>
      <c r="Q7064" s="4">
        <f t="shared" si="551"/>
        <v>0</v>
      </c>
      <c r="R7064" s="4">
        <f t="shared" si="552"/>
        <v>17.116355486779398</v>
      </c>
      <c r="S7064" s="5">
        <f t="shared" si="553"/>
        <v>65.226019999999991</v>
      </c>
      <c r="T7064" s="6">
        <f t="shared" si="550"/>
        <v>54.471262132813223</v>
      </c>
      <c r="U7064">
        <f t="shared" si="554"/>
        <v>42.118299999999991</v>
      </c>
    </row>
    <row r="7065" spans="1:21" ht="17" x14ac:dyDescent="0.25">
      <c r="A7065" s="1">
        <v>21963</v>
      </c>
      <c r="B7065">
        <v>20171224</v>
      </c>
      <c r="C7065">
        <v>2350</v>
      </c>
      <c r="D7065">
        <v>301</v>
      </c>
      <c r="E7065">
        <v>1.4</v>
      </c>
      <c r="F7065">
        <v>13</v>
      </c>
      <c r="G7065">
        <v>0.2</v>
      </c>
      <c r="H7065" t="s">
        <v>42</v>
      </c>
      <c r="I7065" t="s">
        <v>42</v>
      </c>
      <c r="J7065">
        <v>18.8</v>
      </c>
      <c r="K7065">
        <v>83</v>
      </c>
      <c r="L7065">
        <v>0</v>
      </c>
      <c r="M7065" t="s">
        <v>42</v>
      </c>
      <c r="N7065">
        <v>0</v>
      </c>
      <c r="O7065" t="s">
        <v>42</v>
      </c>
      <c r="P7065" t="s">
        <v>42</v>
      </c>
      <c r="Q7065" s="4">
        <f t="shared" si="551"/>
        <v>0</v>
      </c>
      <c r="R7065" s="4">
        <f t="shared" si="552"/>
        <v>17.013873804000237</v>
      </c>
      <c r="S7065" s="5">
        <f t="shared" si="553"/>
        <v>65.106960000000001</v>
      </c>
      <c r="T7065" s="6">
        <f t="shared" si="550"/>
        <v>54.618035945200312</v>
      </c>
      <c r="U7065">
        <f t="shared" si="554"/>
        <v>41.697299999999998</v>
      </c>
    </row>
    <row r="7066" spans="1:21" ht="17" x14ac:dyDescent="0.25">
      <c r="A7066" s="1">
        <v>21963</v>
      </c>
      <c r="B7066">
        <v>20171225</v>
      </c>
      <c r="C7066">
        <v>0</v>
      </c>
      <c r="D7066">
        <v>314</v>
      </c>
      <c r="E7066">
        <v>1.4</v>
      </c>
      <c r="F7066">
        <v>12</v>
      </c>
      <c r="G7066">
        <v>0.3</v>
      </c>
      <c r="H7066" t="s">
        <v>42</v>
      </c>
      <c r="I7066" t="s">
        <v>42</v>
      </c>
      <c r="J7066">
        <v>18.7</v>
      </c>
      <c r="K7066">
        <v>85</v>
      </c>
      <c r="L7066">
        <v>0</v>
      </c>
      <c r="M7066" t="s">
        <v>42</v>
      </c>
      <c r="N7066">
        <v>0</v>
      </c>
      <c r="O7066" t="s">
        <v>42</v>
      </c>
      <c r="P7066" t="s">
        <v>42</v>
      </c>
      <c r="Q7066" s="4">
        <f t="shared" si="551"/>
        <v>0</v>
      </c>
      <c r="R7066" s="4">
        <f t="shared" si="552"/>
        <v>16.911473395466984</v>
      </c>
      <c r="S7066" s="5">
        <f t="shared" si="553"/>
        <v>65.028049999999993</v>
      </c>
      <c r="T7066" s="6">
        <f t="shared" si="550"/>
        <v>55.044915414107088</v>
      </c>
      <c r="U7066">
        <f t="shared" si="554"/>
        <v>41.276299999999992</v>
      </c>
    </row>
    <row r="7067" spans="1:21" ht="17" x14ac:dyDescent="0.25">
      <c r="A7067" s="1">
        <v>21963</v>
      </c>
      <c r="B7067">
        <v>20171225</v>
      </c>
      <c r="C7067">
        <v>10</v>
      </c>
      <c r="D7067">
        <v>316</v>
      </c>
      <c r="E7067">
        <v>1.5</v>
      </c>
      <c r="F7067">
        <v>13</v>
      </c>
      <c r="G7067">
        <v>0.4</v>
      </c>
      <c r="H7067" t="s">
        <v>42</v>
      </c>
      <c r="I7067" t="s">
        <v>42</v>
      </c>
      <c r="J7067">
        <v>18.7</v>
      </c>
      <c r="K7067">
        <v>85</v>
      </c>
      <c r="L7067">
        <v>0</v>
      </c>
      <c r="M7067" t="s">
        <v>42</v>
      </c>
      <c r="N7067">
        <v>0</v>
      </c>
      <c r="O7067" t="s">
        <v>42</v>
      </c>
      <c r="P7067" t="s">
        <v>42</v>
      </c>
      <c r="Q7067" s="4">
        <f t="shared" si="551"/>
        <v>0</v>
      </c>
      <c r="R7067" s="4">
        <f t="shared" si="552"/>
        <v>16.911473395466984</v>
      </c>
      <c r="S7067" s="5">
        <f t="shared" si="553"/>
        <v>65.028049999999993</v>
      </c>
      <c r="T7067" s="6">
        <f t="shared" si="550"/>
        <v>54.944915414107086</v>
      </c>
      <c r="U7067">
        <f t="shared" si="554"/>
        <v>41.10629999999999</v>
      </c>
    </row>
    <row r="7068" spans="1:21" ht="17" x14ac:dyDescent="0.25">
      <c r="A7068" s="1">
        <v>21963</v>
      </c>
      <c r="B7068">
        <v>20171225</v>
      </c>
      <c r="C7068">
        <v>20</v>
      </c>
      <c r="D7068">
        <v>308</v>
      </c>
      <c r="E7068">
        <v>1.8</v>
      </c>
      <c r="F7068">
        <v>10</v>
      </c>
      <c r="G7068">
        <v>0.3</v>
      </c>
      <c r="H7068" t="s">
        <v>42</v>
      </c>
      <c r="I7068" t="s">
        <v>42</v>
      </c>
      <c r="J7068">
        <v>18.600000000000001</v>
      </c>
      <c r="K7068">
        <v>86</v>
      </c>
      <c r="L7068">
        <v>0</v>
      </c>
      <c r="M7068" t="s">
        <v>42</v>
      </c>
      <c r="N7068">
        <v>0</v>
      </c>
      <c r="O7068" t="s">
        <v>42</v>
      </c>
      <c r="P7068" t="s">
        <v>42</v>
      </c>
      <c r="Q7068" s="4">
        <f t="shared" si="551"/>
        <v>0</v>
      </c>
      <c r="R7068" s="4">
        <f t="shared" si="552"/>
        <v>16.809154913990653</v>
      </c>
      <c r="S7068" s="5">
        <f t="shared" si="553"/>
        <v>64.904040000000009</v>
      </c>
      <c r="T7068" s="6">
        <f t="shared" si="550"/>
        <v>54.791901388187853</v>
      </c>
      <c r="U7068">
        <f t="shared" si="554"/>
        <v>40.175300000000007</v>
      </c>
    </row>
    <row r="7069" spans="1:21" ht="17" x14ac:dyDescent="0.25">
      <c r="A7069" s="1">
        <v>21963</v>
      </c>
      <c r="B7069">
        <v>20171225</v>
      </c>
      <c r="C7069">
        <v>30</v>
      </c>
      <c r="D7069">
        <v>302</v>
      </c>
      <c r="E7069">
        <v>1.8</v>
      </c>
      <c r="F7069">
        <v>10</v>
      </c>
      <c r="G7069">
        <v>0.3</v>
      </c>
      <c r="H7069" t="s">
        <v>42</v>
      </c>
      <c r="I7069" t="s">
        <v>42</v>
      </c>
      <c r="J7069">
        <v>18.600000000000001</v>
      </c>
      <c r="K7069">
        <v>86</v>
      </c>
      <c r="L7069">
        <v>0</v>
      </c>
      <c r="M7069" t="s">
        <v>42</v>
      </c>
      <c r="N7069">
        <v>0</v>
      </c>
      <c r="O7069" t="s">
        <v>42</v>
      </c>
      <c r="P7069" t="s">
        <v>42</v>
      </c>
      <c r="Q7069" s="4">
        <f t="shared" si="551"/>
        <v>0</v>
      </c>
      <c r="R7069" s="4">
        <f t="shared" si="552"/>
        <v>16.809154913990653</v>
      </c>
      <c r="S7069" s="5">
        <f t="shared" si="553"/>
        <v>64.904040000000009</v>
      </c>
      <c r="T7069" s="6">
        <f t="shared" si="550"/>
        <v>54.791901388187853</v>
      </c>
      <c r="U7069">
        <f t="shared" si="554"/>
        <v>40.175300000000007</v>
      </c>
    </row>
    <row r="7070" spans="1:21" ht="17" x14ac:dyDescent="0.25">
      <c r="A7070" s="1">
        <v>21963</v>
      </c>
      <c r="B7070">
        <v>20171225</v>
      </c>
      <c r="C7070">
        <v>40</v>
      </c>
      <c r="D7070">
        <v>307</v>
      </c>
      <c r="E7070">
        <v>1.6</v>
      </c>
      <c r="F7070">
        <v>13</v>
      </c>
      <c r="G7070">
        <v>0.3</v>
      </c>
      <c r="H7070" t="s">
        <v>42</v>
      </c>
      <c r="I7070" t="s">
        <v>42</v>
      </c>
      <c r="J7070">
        <v>18.600000000000001</v>
      </c>
      <c r="K7070">
        <v>87</v>
      </c>
      <c r="L7070">
        <v>0</v>
      </c>
      <c r="M7070" t="s">
        <v>42</v>
      </c>
      <c r="N7070">
        <v>0</v>
      </c>
      <c r="O7070" t="s">
        <v>42</v>
      </c>
      <c r="P7070" t="s">
        <v>42</v>
      </c>
      <c r="Q7070" s="4">
        <f t="shared" si="551"/>
        <v>0</v>
      </c>
      <c r="R7070" s="4">
        <f t="shared" si="552"/>
        <v>16.809154913990653</v>
      </c>
      <c r="S7070" s="5">
        <f t="shared" si="553"/>
        <v>64.945180000000008</v>
      </c>
      <c r="T7070" s="6">
        <f t="shared" si="550"/>
        <v>55.27190138818785</v>
      </c>
      <c r="U7070">
        <f t="shared" si="554"/>
        <v>40.515300000000011</v>
      </c>
    </row>
    <row r="7071" spans="1:21" ht="17" x14ac:dyDescent="0.25">
      <c r="A7071" s="1">
        <v>21963</v>
      </c>
      <c r="B7071">
        <v>20171225</v>
      </c>
      <c r="C7071">
        <v>50</v>
      </c>
      <c r="D7071">
        <v>297</v>
      </c>
      <c r="E7071">
        <v>1.7</v>
      </c>
      <c r="F7071">
        <v>11</v>
      </c>
      <c r="G7071">
        <v>0.3</v>
      </c>
      <c r="H7071" t="s">
        <v>42</v>
      </c>
      <c r="I7071" t="s">
        <v>42</v>
      </c>
      <c r="J7071">
        <v>18.5</v>
      </c>
      <c r="K7071">
        <v>87</v>
      </c>
      <c r="L7071">
        <v>0</v>
      </c>
      <c r="M7071" t="s">
        <v>42</v>
      </c>
      <c r="N7071">
        <v>0</v>
      </c>
      <c r="O7071" t="s">
        <v>42</v>
      </c>
      <c r="P7071" t="s">
        <v>42</v>
      </c>
      <c r="Q7071" s="4">
        <f t="shared" si="551"/>
        <v>0</v>
      </c>
      <c r="R7071" s="4">
        <f t="shared" si="552"/>
        <v>16.70691902116852</v>
      </c>
      <c r="S7071" s="5">
        <f t="shared" si="553"/>
        <v>64.778050000000007</v>
      </c>
      <c r="T7071" s="6">
        <f t="shared" si="550"/>
        <v>55.038994727519082</v>
      </c>
      <c r="U7071">
        <f t="shared" si="554"/>
        <v>39.924300000000002</v>
      </c>
    </row>
    <row r="7072" spans="1:21" ht="17" x14ac:dyDescent="0.25">
      <c r="A7072" s="1">
        <v>21963</v>
      </c>
      <c r="B7072">
        <v>20171225</v>
      </c>
      <c r="C7072">
        <v>100</v>
      </c>
      <c r="D7072">
        <v>295</v>
      </c>
      <c r="E7072">
        <v>1.5</v>
      </c>
      <c r="F7072">
        <v>11</v>
      </c>
      <c r="G7072">
        <v>0.3</v>
      </c>
      <c r="H7072" t="s">
        <v>42</v>
      </c>
      <c r="I7072" t="s">
        <v>42</v>
      </c>
      <c r="J7072">
        <v>18.5</v>
      </c>
      <c r="K7072">
        <v>87</v>
      </c>
      <c r="L7072">
        <v>0</v>
      </c>
      <c r="M7072" t="s">
        <v>42</v>
      </c>
      <c r="N7072">
        <v>0</v>
      </c>
      <c r="O7072" t="s">
        <v>42</v>
      </c>
      <c r="P7072" t="s">
        <v>42</v>
      </c>
      <c r="Q7072" s="4">
        <f t="shared" si="551"/>
        <v>0</v>
      </c>
      <c r="R7072" s="4">
        <f t="shared" si="552"/>
        <v>16.70691902116852</v>
      </c>
      <c r="S7072" s="5">
        <f t="shared" si="553"/>
        <v>64.778050000000007</v>
      </c>
      <c r="T7072" s="6">
        <f t="shared" si="550"/>
        <v>55.238994727519085</v>
      </c>
      <c r="U7072">
        <f t="shared" si="554"/>
        <v>40.264299999999992</v>
      </c>
    </row>
    <row r="7073" spans="1:21" ht="17" x14ac:dyDescent="0.25">
      <c r="A7073" s="1">
        <v>21963</v>
      </c>
      <c r="B7073">
        <v>20171225</v>
      </c>
      <c r="C7073">
        <v>110</v>
      </c>
      <c r="D7073">
        <v>297</v>
      </c>
      <c r="E7073">
        <v>1.3</v>
      </c>
      <c r="F7073">
        <v>9</v>
      </c>
      <c r="G7073">
        <v>0.3</v>
      </c>
      <c r="H7073" t="s">
        <v>42</v>
      </c>
      <c r="I7073" t="s">
        <v>42</v>
      </c>
      <c r="J7073">
        <v>18.5</v>
      </c>
      <c r="K7073">
        <v>87</v>
      </c>
      <c r="L7073">
        <v>0</v>
      </c>
      <c r="M7073" t="s">
        <v>42</v>
      </c>
      <c r="N7073">
        <v>0</v>
      </c>
      <c r="O7073" t="s">
        <v>42</v>
      </c>
      <c r="P7073" t="s">
        <v>42</v>
      </c>
      <c r="Q7073" s="4">
        <f t="shared" si="551"/>
        <v>0</v>
      </c>
      <c r="R7073" s="4">
        <f t="shared" si="552"/>
        <v>16.70691902116852</v>
      </c>
      <c r="S7073" s="5">
        <f t="shared" si="553"/>
        <v>64.778050000000007</v>
      </c>
      <c r="T7073" s="6">
        <f t="shared" si="550"/>
        <v>55.438994727519088</v>
      </c>
      <c r="U7073">
        <f t="shared" si="554"/>
        <v>40.604299999999995</v>
      </c>
    </row>
    <row r="7074" spans="1:21" ht="17" x14ac:dyDescent="0.25">
      <c r="A7074" s="1">
        <v>21963</v>
      </c>
      <c r="B7074">
        <v>20171225</v>
      </c>
      <c r="C7074">
        <v>120</v>
      </c>
      <c r="D7074">
        <v>292</v>
      </c>
      <c r="E7074">
        <v>1.5</v>
      </c>
      <c r="F7074">
        <v>10</v>
      </c>
      <c r="G7074">
        <v>0.3</v>
      </c>
      <c r="H7074" t="s">
        <v>42</v>
      </c>
      <c r="I7074" t="s">
        <v>42</v>
      </c>
      <c r="J7074">
        <v>18.5</v>
      </c>
      <c r="K7074">
        <v>87</v>
      </c>
      <c r="L7074">
        <v>0</v>
      </c>
      <c r="M7074" t="s">
        <v>42</v>
      </c>
      <c r="N7074">
        <v>0</v>
      </c>
      <c r="O7074" t="s">
        <v>42</v>
      </c>
      <c r="P7074" t="s">
        <v>42</v>
      </c>
      <c r="Q7074" s="4">
        <f t="shared" si="551"/>
        <v>0</v>
      </c>
      <c r="R7074" s="4">
        <f t="shared" si="552"/>
        <v>16.70691902116852</v>
      </c>
      <c r="S7074" s="5">
        <f t="shared" si="553"/>
        <v>64.778050000000007</v>
      </c>
      <c r="T7074" s="6">
        <f t="shared" si="550"/>
        <v>55.238994727519085</v>
      </c>
      <c r="U7074">
        <f t="shared" si="554"/>
        <v>40.264299999999992</v>
      </c>
    </row>
    <row r="7075" spans="1:21" ht="17" x14ac:dyDescent="0.25">
      <c r="A7075" s="1">
        <v>21963</v>
      </c>
      <c r="B7075">
        <v>20171225</v>
      </c>
      <c r="C7075">
        <v>130</v>
      </c>
      <c r="D7075">
        <v>302</v>
      </c>
      <c r="E7075">
        <v>1.4</v>
      </c>
      <c r="F7075">
        <v>11</v>
      </c>
      <c r="G7075">
        <v>0.4</v>
      </c>
      <c r="H7075" t="s">
        <v>42</v>
      </c>
      <c r="I7075" t="s">
        <v>42</v>
      </c>
      <c r="J7075">
        <v>18.5</v>
      </c>
      <c r="K7075">
        <v>87</v>
      </c>
      <c r="L7075">
        <v>0</v>
      </c>
      <c r="M7075" t="s">
        <v>42</v>
      </c>
      <c r="N7075">
        <v>0</v>
      </c>
      <c r="O7075" t="s">
        <v>42</v>
      </c>
      <c r="P7075" t="s">
        <v>42</v>
      </c>
      <c r="Q7075" s="4">
        <f t="shared" si="551"/>
        <v>0</v>
      </c>
      <c r="R7075" s="4">
        <f t="shared" si="552"/>
        <v>16.70691902116852</v>
      </c>
      <c r="S7075" s="5">
        <f t="shared" si="553"/>
        <v>64.778050000000007</v>
      </c>
      <c r="T7075" s="6">
        <f t="shared" si="550"/>
        <v>55.338994727519086</v>
      </c>
      <c r="U7075">
        <f t="shared" si="554"/>
        <v>40.434299999999993</v>
      </c>
    </row>
    <row r="7076" spans="1:21" ht="17" x14ac:dyDescent="0.25">
      <c r="A7076" s="1">
        <v>21963</v>
      </c>
      <c r="B7076">
        <v>20171225</v>
      </c>
      <c r="C7076">
        <v>140</v>
      </c>
      <c r="D7076">
        <v>311</v>
      </c>
      <c r="E7076">
        <v>1.9</v>
      </c>
      <c r="F7076">
        <v>12</v>
      </c>
      <c r="G7076">
        <v>0.3</v>
      </c>
      <c r="H7076" t="s">
        <v>42</v>
      </c>
      <c r="I7076" t="s">
        <v>42</v>
      </c>
      <c r="J7076">
        <v>18.600000000000001</v>
      </c>
      <c r="K7076">
        <v>87</v>
      </c>
      <c r="L7076">
        <v>0</v>
      </c>
      <c r="M7076" t="s">
        <v>42</v>
      </c>
      <c r="N7076">
        <v>0</v>
      </c>
      <c r="O7076" t="s">
        <v>42</v>
      </c>
      <c r="P7076" t="s">
        <v>42</v>
      </c>
      <c r="Q7076" s="4">
        <f t="shared" si="551"/>
        <v>0</v>
      </c>
      <c r="R7076" s="4">
        <f t="shared" si="552"/>
        <v>16.809154913990653</v>
      </c>
      <c r="S7076" s="5">
        <f t="shared" si="553"/>
        <v>64.945180000000008</v>
      </c>
      <c r="T7076" s="6">
        <f t="shared" si="550"/>
        <v>54.971901388187852</v>
      </c>
      <c r="U7076">
        <f t="shared" si="554"/>
        <v>40.005300000000005</v>
      </c>
    </row>
    <row r="7077" spans="1:21" ht="17" x14ac:dyDescent="0.25">
      <c r="A7077" s="1">
        <v>21963</v>
      </c>
      <c r="B7077">
        <v>20171225</v>
      </c>
      <c r="C7077">
        <v>150</v>
      </c>
      <c r="D7077">
        <v>298</v>
      </c>
      <c r="E7077">
        <v>1.9</v>
      </c>
      <c r="F7077">
        <v>12</v>
      </c>
      <c r="G7077">
        <v>0.4</v>
      </c>
      <c r="H7077" t="s">
        <v>42</v>
      </c>
      <c r="I7077" t="s">
        <v>42</v>
      </c>
      <c r="J7077">
        <v>18.600000000000001</v>
      </c>
      <c r="K7077">
        <v>87</v>
      </c>
      <c r="L7077">
        <v>0</v>
      </c>
      <c r="M7077" t="s">
        <v>42</v>
      </c>
      <c r="N7077">
        <v>0</v>
      </c>
      <c r="O7077" t="s">
        <v>42</v>
      </c>
      <c r="P7077" t="s">
        <v>42</v>
      </c>
      <c r="Q7077" s="4">
        <f t="shared" si="551"/>
        <v>0</v>
      </c>
      <c r="R7077" s="4">
        <f t="shared" si="552"/>
        <v>16.809154913990653</v>
      </c>
      <c r="S7077" s="5">
        <f t="shared" si="553"/>
        <v>64.945180000000008</v>
      </c>
      <c r="T7077" s="6">
        <f t="shared" si="550"/>
        <v>54.971901388187852</v>
      </c>
      <c r="U7077">
        <f t="shared" si="554"/>
        <v>40.005300000000005</v>
      </c>
    </row>
    <row r="7078" spans="1:21" ht="17" x14ac:dyDescent="0.25">
      <c r="A7078" s="1">
        <v>21963</v>
      </c>
      <c r="B7078">
        <v>20171225</v>
      </c>
      <c r="C7078">
        <v>200</v>
      </c>
      <c r="D7078">
        <v>292</v>
      </c>
      <c r="E7078">
        <v>1.8</v>
      </c>
      <c r="F7078">
        <v>10</v>
      </c>
      <c r="G7078">
        <v>0.4</v>
      </c>
      <c r="H7078" t="s">
        <v>42</v>
      </c>
      <c r="I7078" t="s">
        <v>42</v>
      </c>
      <c r="J7078">
        <v>18.600000000000001</v>
      </c>
      <c r="K7078">
        <v>87</v>
      </c>
      <c r="L7078">
        <v>0</v>
      </c>
      <c r="M7078" t="s">
        <v>42</v>
      </c>
      <c r="N7078">
        <v>0</v>
      </c>
      <c r="O7078" t="s">
        <v>42</v>
      </c>
      <c r="P7078" t="s">
        <v>42</v>
      </c>
      <c r="Q7078" s="4">
        <f t="shared" si="551"/>
        <v>0</v>
      </c>
      <c r="R7078" s="4">
        <f t="shared" si="552"/>
        <v>16.809154913990653</v>
      </c>
      <c r="S7078" s="5">
        <f t="shared" si="553"/>
        <v>64.945180000000008</v>
      </c>
      <c r="T7078" s="6">
        <f t="shared" si="550"/>
        <v>55.071901388187854</v>
      </c>
      <c r="U7078">
        <f t="shared" si="554"/>
        <v>40.175300000000007</v>
      </c>
    </row>
    <row r="7079" spans="1:21" ht="17" x14ac:dyDescent="0.25">
      <c r="A7079" s="1">
        <v>21963</v>
      </c>
      <c r="B7079">
        <v>20171225</v>
      </c>
      <c r="C7079">
        <v>210</v>
      </c>
      <c r="D7079">
        <v>290</v>
      </c>
      <c r="E7079">
        <v>1.5</v>
      </c>
      <c r="F7079">
        <v>9</v>
      </c>
      <c r="G7079">
        <v>0.3</v>
      </c>
      <c r="H7079" t="s">
        <v>42</v>
      </c>
      <c r="I7079" t="s">
        <v>42</v>
      </c>
      <c r="J7079">
        <v>18.5</v>
      </c>
      <c r="K7079">
        <v>87</v>
      </c>
      <c r="L7079">
        <v>0</v>
      </c>
      <c r="M7079" t="s">
        <v>42</v>
      </c>
      <c r="N7079">
        <v>0</v>
      </c>
      <c r="O7079" t="s">
        <v>42</v>
      </c>
      <c r="P7079" t="s">
        <v>42</v>
      </c>
      <c r="Q7079" s="4">
        <f t="shared" si="551"/>
        <v>0</v>
      </c>
      <c r="R7079" s="4">
        <f t="shared" si="552"/>
        <v>16.70691902116852</v>
      </c>
      <c r="S7079" s="5">
        <f t="shared" si="553"/>
        <v>64.778050000000007</v>
      </c>
      <c r="T7079" s="6">
        <f t="shared" si="550"/>
        <v>55.238994727519085</v>
      </c>
      <c r="U7079">
        <f t="shared" si="554"/>
        <v>40.264299999999992</v>
      </c>
    </row>
    <row r="7080" spans="1:21" ht="17" x14ac:dyDescent="0.25">
      <c r="A7080" s="1">
        <v>21963</v>
      </c>
      <c r="B7080">
        <v>20171225</v>
      </c>
      <c r="C7080">
        <v>220</v>
      </c>
      <c r="D7080">
        <v>312</v>
      </c>
      <c r="E7080">
        <v>1.3</v>
      </c>
      <c r="F7080">
        <v>15</v>
      </c>
      <c r="G7080">
        <v>0.3</v>
      </c>
      <c r="H7080" t="s">
        <v>42</v>
      </c>
      <c r="I7080" t="s">
        <v>42</v>
      </c>
      <c r="J7080">
        <v>18.5</v>
      </c>
      <c r="K7080">
        <v>87</v>
      </c>
      <c r="L7080">
        <v>0</v>
      </c>
      <c r="M7080" t="s">
        <v>42</v>
      </c>
      <c r="N7080">
        <v>0</v>
      </c>
      <c r="O7080" t="s">
        <v>42</v>
      </c>
      <c r="P7080" t="s">
        <v>42</v>
      </c>
      <c r="Q7080" s="4">
        <f t="shared" si="551"/>
        <v>0</v>
      </c>
      <c r="R7080" s="4">
        <f t="shared" si="552"/>
        <v>16.70691902116852</v>
      </c>
      <c r="S7080" s="5">
        <f t="shared" si="553"/>
        <v>64.778050000000007</v>
      </c>
      <c r="T7080" s="6">
        <f t="shared" si="550"/>
        <v>55.438994727519088</v>
      </c>
      <c r="U7080">
        <f t="shared" si="554"/>
        <v>40.604299999999995</v>
      </c>
    </row>
    <row r="7081" spans="1:21" ht="17" x14ac:dyDescent="0.25">
      <c r="A7081" s="1">
        <v>21963</v>
      </c>
      <c r="B7081">
        <v>20171225</v>
      </c>
      <c r="C7081">
        <v>230</v>
      </c>
      <c r="D7081">
        <v>331</v>
      </c>
      <c r="E7081">
        <v>1.2</v>
      </c>
      <c r="F7081">
        <v>17</v>
      </c>
      <c r="G7081">
        <v>0.2</v>
      </c>
      <c r="H7081" t="s">
        <v>42</v>
      </c>
      <c r="I7081" t="s">
        <v>42</v>
      </c>
      <c r="J7081">
        <v>18.399999999999999</v>
      </c>
      <c r="K7081">
        <v>86</v>
      </c>
      <c r="L7081">
        <v>0</v>
      </c>
      <c r="M7081" t="s">
        <v>42</v>
      </c>
      <c r="N7081">
        <v>0</v>
      </c>
      <c r="O7081" t="s">
        <v>42</v>
      </c>
      <c r="P7081" t="s">
        <v>42</v>
      </c>
      <c r="Q7081" s="4">
        <f t="shared" si="551"/>
        <v>0</v>
      </c>
      <c r="R7081" s="4">
        <f t="shared" si="552"/>
        <v>16.604766387550573</v>
      </c>
      <c r="S7081" s="5">
        <f t="shared" si="553"/>
        <v>64.571759999999998</v>
      </c>
      <c r="T7081" s="6">
        <f t="shared" si="550"/>
        <v>55.126196303815746</v>
      </c>
      <c r="U7081">
        <f t="shared" si="554"/>
        <v>40.35329999999999</v>
      </c>
    </row>
    <row r="7082" spans="1:21" ht="17" x14ac:dyDescent="0.25">
      <c r="A7082" s="1">
        <v>21963</v>
      </c>
      <c r="B7082">
        <v>20171225</v>
      </c>
      <c r="C7082">
        <v>240</v>
      </c>
      <c r="D7082">
        <v>329</v>
      </c>
      <c r="E7082">
        <v>1.2</v>
      </c>
      <c r="F7082">
        <v>13</v>
      </c>
      <c r="G7082">
        <v>0.2</v>
      </c>
      <c r="H7082" t="s">
        <v>42</v>
      </c>
      <c r="I7082" t="s">
        <v>42</v>
      </c>
      <c r="J7082">
        <v>18.3</v>
      </c>
      <c r="K7082">
        <v>86</v>
      </c>
      <c r="L7082">
        <v>0</v>
      </c>
      <c r="M7082" t="s">
        <v>42</v>
      </c>
      <c r="N7082">
        <v>0</v>
      </c>
      <c r="O7082" t="s">
        <v>42</v>
      </c>
      <c r="P7082" t="s">
        <v>42</v>
      </c>
      <c r="Q7082" s="4">
        <f t="shared" si="551"/>
        <v>0</v>
      </c>
      <c r="R7082" s="4">
        <f t="shared" si="552"/>
        <v>16.502697692810059</v>
      </c>
      <c r="S7082" s="5">
        <f t="shared" si="553"/>
        <v>64.405619999999999</v>
      </c>
      <c r="T7082" s="6">
        <f t="shared" si="550"/>
        <v>54.993507000653082</v>
      </c>
      <c r="U7082">
        <f t="shared" si="554"/>
        <v>39.932299999999998</v>
      </c>
    </row>
    <row r="7083" spans="1:21" ht="17" x14ac:dyDescent="0.25">
      <c r="A7083" s="1">
        <v>21963</v>
      </c>
      <c r="B7083">
        <v>20171225</v>
      </c>
      <c r="C7083">
        <v>250</v>
      </c>
      <c r="D7083">
        <v>310</v>
      </c>
      <c r="E7083">
        <v>1.2</v>
      </c>
      <c r="F7083">
        <v>9</v>
      </c>
      <c r="G7083">
        <v>0.3</v>
      </c>
      <c r="H7083" t="s">
        <v>42</v>
      </c>
      <c r="I7083" t="s">
        <v>42</v>
      </c>
      <c r="J7083">
        <v>18.100000000000001</v>
      </c>
      <c r="K7083">
        <v>87</v>
      </c>
      <c r="L7083">
        <v>0</v>
      </c>
      <c r="M7083" t="s">
        <v>42</v>
      </c>
      <c r="N7083">
        <v>0</v>
      </c>
      <c r="O7083" t="s">
        <v>42</v>
      </c>
      <c r="P7083" t="s">
        <v>42</v>
      </c>
      <c r="Q7083" s="4">
        <f t="shared" si="551"/>
        <v>0</v>
      </c>
      <c r="R7083" s="4">
        <f t="shared" si="552"/>
        <v>16.298814885323203</v>
      </c>
      <c r="S7083" s="5">
        <f t="shared" si="553"/>
        <v>64.109530000000007</v>
      </c>
      <c r="T7083" s="6">
        <f t="shared" si="550"/>
        <v>55.008459350920162</v>
      </c>
      <c r="U7083">
        <f t="shared" si="554"/>
        <v>39.090300000000013</v>
      </c>
    </row>
    <row r="7084" spans="1:21" ht="17" x14ac:dyDescent="0.25">
      <c r="A7084" s="1">
        <v>21963</v>
      </c>
      <c r="B7084">
        <v>20171225</v>
      </c>
      <c r="C7084">
        <v>300</v>
      </c>
      <c r="D7084">
        <v>293</v>
      </c>
      <c r="E7084">
        <v>1</v>
      </c>
      <c r="F7084">
        <v>3</v>
      </c>
      <c r="G7084">
        <v>0.2</v>
      </c>
      <c r="H7084" t="s">
        <v>42</v>
      </c>
      <c r="I7084" t="s">
        <v>42</v>
      </c>
      <c r="J7084">
        <v>17.5</v>
      </c>
      <c r="K7084">
        <v>87</v>
      </c>
      <c r="L7084">
        <v>0</v>
      </c>
      <c r="M7084" t="s">
        <v>42</v>
      </c>
      <c r="N7084">
        <v>0</v>
      </c>
      <c r="O7084" t="s">
        <v>42</v>
      </c>
      <c r="P7084" t="s">
        <v>42</v>
      </c>
      <c r="Q7084" s="4">
        <f t="shared" si="551"/>
        <v>0</v>
      </c>
      <c r="R7084" s="4">
        <f t="shared" si="552"/>
        <v>15.689254648423502</v>
      </c>
      <c r="S7084" s="5">
        <f t="shared" si="553"/>
        <v>63.106749999999998</v>
      </c>
      <c r="T7084" s="6">
        <f t="shared" si="550"/>
        <v>54.416031042950557</v>
      </c>
      <c r="U7084">
        <f t="shared" si="554"/>
        <v>36.904299999999992</v>
      </c>
    </row>
    <row r="7085" spans="1:21" ht="17" x14ac:dyDescent="0.25">
      <c r="A7085" s="1">
        <v>21963</v>
      </c>
      <c r="B7085">
        <v>20171225</v>
      </c>
      <c r="C7085">
        <v>310</v>
      </c>
      <c r="D7085">
        <v>293</v>
      </c>
      <c r="E7085">
        <v>0.9</v>
      </c>
      <c r="F7085">
        <v>8</v>
      </c>
      <c r="G7085">
        <v>0.2</v>
      </c>
      <c r="H7085" t="s">
        <v>42</v>
      </c>
      <c r="I7085" t="s">
        <v>42</v>
      </c>
      <c r="J7085">
        <v>17.3</v>
      </c>
      <c r="K7085">
        <v>88</v>
      </c>
      <c r="L7085">
        <v>0</v>
      </c>
      <c r="M7085" t="s">
        <v>42</v>
      </c>
      <c r="N7085">
        <v>0</v>
      </c>
      <c r="O7085" t="s">
        <v>42</v>
      </c>
      <c r="P7085" t="s">
        <v>42</v>
      </c>
      <c r="Q7085" s="4">
        <f t="shared" si="551"/>
        <v>0</v>
      </c>
      <c r="R7085" s="4">
        <f t="shared" si="552"/>
        <v>15.486783798164732</v>
      </c>
      <c r="S7085" s="5">
        <f t="shared" si="553"/>
        <v>62.800759999999997</v>
      </c>
      <c r="T7085" s="6">
        <f t="shared" si="550"/>
        <v>54.532818937614145</v>
      </c>
      <c r="U7085">
        <f t="shared" si="554"/>
        <v>36.232299999999995</v>
      </c>
    </row>
    <row r="7086" spans="1:21" ht="17" x14ac:dyDescent="0.25">
      <c r="A7086" s="1">
        <v>21963</v>
      </c>
      <c r="B7086">
        <v>20171225</v>
      </c>
      <c r="C7086">
        <v>320</v>
      </c>
      <c r="D7086">
        <v>264</v>
      </c>
      <c r="E7086">
        <v>1</v>
      </c>
      <c r="F7086">
        <v>12</v>
      </c>
      <c r="G7086">
        <v>0.1</v>
      </c>
      <c r="H7086" t="s">
        <v>42</v>
      </c>
      <c r="I7086" t="s">
        <v>42</v>
      </c>
      <c r="J7086">
        <v>16.899999999999999</v>
      </c>
      <c r="K7086">
        <v>88</v>
      </c>
      <c r="L7086">
        <v>0</v>
      </c>
      <c r="M7086" t="s">
        <v>42</v>
      </c>
      <c r="N7086">
        <v>0</v>
      </c>
      <c r="O7086" t="s">
        <v>42</v>
      </c>
      <c r="P7086" t="s">
        <v>42</v>
      </c>
      <c r="Q7086" s="4">
        <f t="shared" si="551"/>
        <v>0</v>
      </c>
      <c r="R7086" s="4">
        <f t="shared" si="552"/>
        <v>15.082953460719935</v>
      </c>
      <c r="S7086" s="5">
        <f t="shared" si="553"/>
        <v>62.128280000000004</v>
      </c>
      <c r="T7086" s="6">
        <f t="shared" si="550"/>
        <v>53.907839498935914</v>
      </c>
      <c r="U7086">
        <f t="shared" si="554"/>
        <v>34.378299999999982</v>
      </c>
    </row>
    <row r="7087" spans="1:21" ht="17" x14ac:dyDescent="0.25">
      <c r="A7087" s="1">
        <v>21963</v>
      </c>
      <c r="B7087">
        <v>20171225</v>
      </c>
      <c r="C7087">
        <v>330</v>
      </c>
      <c r="D7087">
        <v>264</v>
      </c>
      <c r="E7087">
        <v>0.8</v>
      </c>
      <c r="F7087">
        <v>2</v>
      </c>
      <c r="G7087">
        <v>0.1</v>
      </c>
      <c r="H7087" t="s">
        <v>42</v>
      </c>
      <c r="I7087" t="s">
        <v>42</v>
      </c>
      <c r="J7087">
        <v>16.600000000000001</v>
      </c>
      <c r="K7087">
        <v>89</v>
      </c>
      <c r="L7087">
        <v>0</v>
      </c>
      <c r="M7087" t="s">
        <v>42</v>
      </c>
      <c r="N7087">
        <v>0</v>
      </c>
      <c r="O7087" t="s">
        <v>42</v>
      </c>
      <c r="P7087" t="s">
        <v>42</v>
      </c>
      <c r="Q7087" s="4">
        <f t="shared" si="551"/>
        <v>0</v>
      </c>
      <c r="R7087" s="4">
        <f t="shared" si="552"/>
        <v>14.781079142644421</v>
      </c>
      <c r="S7087" s="5">
        <f t="shared" si="553"/>
        <v>61.64526</v>
      </c>
      <c r="T7087" s="6">
        <f t="shared" si="550"/>
        <v>53.995402885437748</v>
      </c>
      <c r="U7087">
        <f t="shared" si="554"/>
        <v>33.455300000000008</v>
      </c>
    </row>
    <row r="7088" spans="1:21" ht="17" x14ac:dyDescent="0.25">
      <c r="A7088" s="1">
        <v>21963</v>
      </c>
      <c r="B7088">
        <v>20171225</v>
      </c>
      <c r="C7088">
        <v>340</v>
      </c>
      <c r="D7088">
        <v>269</v>
      </c>
      <c r="E7088">
        <v>0.8</v>
      </c>
      <c r="F7088">
        <v>0</v>
      </c>
      <c r="G7088">
        <v>0.1</v>
      </c>
      <c r="H7088" t="s">
        <v>42</v>
      </c>
      <c r="I7088" t="s">
        <v>42</v>
      </c>
      <c r="J7088">
        <v>16.600000000000001</v>
      </c>
      <c r="K7088">
        <v>90</v>
      </c>
      <c r="L7088">
        <v>0</v>
      </c>
      <c r="M7088" t="s">
        <v>42</v>
      </c>
      <c r="N7088">
        <v>0</v>
      </c>
      <c r="O7088" t="s">
        <v>42</v>
      </c>
      <c r="P7088" t="s">
        <v>42</v>
      </c>
      <c r="Q7088" s="4">
        <f t="shared" si="551"/>
        <v>0</v>
      </c>
      <c r="R7088" s="4">
        <f t="shared" si="552"/>
        <v>14.781079142644421</v>
      </c>
      <c r="S7088" s="5">
        <f t="shared" si="553"/>
        <v>61.666600000000003</v>
      </c>
      <c r="T7088" s="6">
        <f t="shared" si="550"/>
        <v>54.275402885437749</v>
      </c>
      <c r="U7088">
        <f t="shared" si="554"/>
        <v>33.455300000000008</v>
      </c>
    </row>
    <row r="7089" spans="1:21" ht="17" x14ac:dyDescent="0.25">
      <c r="A7089" s="1">
        <v>21963</v>
      </c>
      <c r="B7089">
        <v>20171225</v>
      </c>
      <c r="C7089">
        <v>350</v>
      </c>
      <c r="D7089">
        <v>258</v>
      </c>
      <c r="E7089">
        <v>0.5</v>
      </c>
      <c r="F7089">
        <v>6</v>
      </c>
      <c r="G7089">
        <v>0.1</v>
      </c>
      <c r="H7089" t="s">
        <v>42</v>
      </c>
      <c r="I7089" t="s">
        <v>42</v>
      </c>
      <c r="J7089">
        <v>16.399999999999999</v>
      </c>
      <c r="K7089">
        <v>90</v>
      </c>
      <c r="L7089">
        <v>0</v>
      </c>
      <c r="M7089" t="s">
        <v>42</v>
      </c>
      <c r="N7089">
        <v>0</v>
      </c>
      <c r="O7089" t="s">
        <v>42</v>
      </c>
      <c r="P7089" t="s">
        <v>42</v>
      </c>
      <c r="Q7089" s="4">
        <f t="shared" si="551"/>
        <v>0</v>
      </c>
      <c r="R7089" s="4">
        <f t="shared" si="552"/>
        <v>14.580317932402208</v>
      </c>
      <c r="S7089" s="5">
        <f t="shared" si="553"/>
        <v>61.326399999999992</v>
      </c>
      <c r="T7089" s="6">
        <f t="shared" si="550"/>
        <v>54.314413312122866</v>
      </c>
      <c r="U7089">
        <f t="shared" si="554"/>
        <v>33.123299999999986</v>
      </c>
    </row>
    <row r="7090" spans="1:21" ht="17" x14ac:dyDescent="0.25">
      <c r="A7090" s="1">
        <v>21963</v>
      </c>
      <c r="B7090">
        <v>20171225</v>
      </c>
      <c r="C7090">
        <v>400</v>
      </c>
      <c r="D7090">
        <v>255</v>
      </c>
      <c r="E7090">
        <v>0.5</v>
      </c>
      <c r="F7090">
        <v>0</v>
      </c>
      <c r="G7090">
        <v>0.1</v>
      </c>
      <c r="H7090" t="s">
        <v>42</v>
      </c>
      <c r="I7090" t="s">
        <v>42</v>
      </c>
      <c r="J7090">
        <v>16.5</v>
      </c>
      <c r="K7090">
        <v>91</v>
      </c>
      <c r="L7090">
        <v>0</v>
      </c>
      <c r="M7090" t="s">
        <v>42</v>
      </c>
      <c r="N7090">
        <v>0</v>
      </c>
      <c r="O7090" t="s">
        <v>42</v>
      </c>
      <c r="P7090" t="s">
        <v>42</v>
      </c>
      <c r="Q7090" s="4">
        <f t="shared" si="551"/>
        <v>0</v>
      </c>
      <c r="R7090" s="4">
        <f t="shared" si="552"/>
        <v>14.680649113857353</v>
      </c>
      <c r="S7090" s="5">
        <f t="shared" si="553"/>
        <v>61.516850000000005</v>
      </c>
      <c r="T7090" s="6">
        <f t="shared" si="550"/>
        <v>54.724843848014558</v>
      </c>
      <c r="U7090">
        <f t="shared" si="554"/>
        <v>33.544299999999993</v>
      </c>
    </row>
    <row r="7091" spans="1:21" ht="17" x14ac:dyDescent="0.25">
      <c r="A7091" s="1">
        <v>21963</v>
      </c>
      <c r="B7091">
        <v>20171225</v>
      </c>
      <c r="C7091">
        <v>410</v>
      </c>
      <c r="D7091">
        <v>255</v>
      </c>
      <c r="E7091">
        <v>0.6</v>
      </c>
      <c r="F7091">
        <v>0</v>
      </c>
      <c r="G7091">
        <v>0.1</v>
      </c>
      <c r="H7091" t="s">
        <v>42</v>
      </c>
      <c r="I7091" t="s">
        <v>42</v>
      </c>
      <c r="J7091">
        <v>16.3</v>
      </c>
      <c r="K7091">
        <v>91</v>
      </c>
      <c r="L7091">
        <v>0</v>
      </c>
      <c r="M7091" t="s">
        <v>42</v>
      </c>
      <c r="N7091">
        <v>0</v>
      </c>
      <c r="O7091" t="s">
        <v>42</v>
      </c>
      <c r="P7091" t="s">
        <v>42</v>
      </c>
      <c r="Q7091" s="4">
        <f t="shared" si="551"/>
        <v>0</v>
      </c>
      <c r="R7091" s="4">
        <f t="shared" si="552"/>
        <v>14.480086503761237</v>
      </c>
      <c r="S7091" s="5">
        <f t="shared" si="553"/>
        <v>61.174670000000006</v>
      </c>
      <c r="T7091" s="6">
        <f t="shared" si="550"/>
        <v>54.364112454889607</v>
      </c>
      <c r="U7091">
        <f t="shared" si="554"/>
        <v>32.532300000000006</v>
      </c>
    </row>
    <row r="7092" spans="1:21" ht="17" x14ac:dyDescent="0.25">
      <c r="A7092" s="1">
        <v>21963</v>
      </c>
      <c r="B7092">
        <v>20171225</v>
      </c>
      <c r="C7092">
        <v>420</v>
      </c>
      <c r="D7092">
        <v>256</v>
      </c>
      <c r="E7092">
        <v>0.6</v>
      </c>
      <c r="F7092">
        <v>0</v>
      </c>
      <c r="G7092">
        <v>0.2</v>
      </c>
      <c r="H7092" t="s">
        <v>42</v>
      </c>
      <c r="I7092" t="s">
        <v>42</v>
      </c>
      <c r="J7092">
        <v>16.2</v>
      </c>
      <c r="K7092">
        <v>92</v>
      </c>
      <c r="L7092">
        <v>0</v>
      </c>
      <c r="M7092" t="s">
        <v>42</v>
      </c>
      <c r="N7092">
        <v>0</v>
      </c>
      <c r="O7092" t="s">
        <v>42</v>
      </c>
      <c r="P7092" t="s">
        <v>42</v>
      </c>
      <c r="Q7092" s="4">
        <f t="shared" si="551"/>
        <v>0</v>
      </c>
      <c r="R7092" s="4">
        <f t="shared" si="552"/>
        <v>14.379955747326003</v>
      </c>
      <c r="S7092" s="5">
        <f t="shared" si="553"/>
        <v>61.020959999999995</v>
      </c>
      <c r="T7092" s="6">
        <f t="shared" si="550"/>
        <v>54.513942471523805</v>
      </c>
      <c r="U7092">
        <f t="shared" si="554"/>
        <v>32.1113</v>
      </c>
    </row>
    <row r="7093" spans="1:21" ht="17" x14ac:dyDescent="0.25">
      <c r="A7093" s="1">
        <v>21963</v>
      </c>
      <c r="B7093">
        <v>20171225</v>
      </c>
      <c r="C7093">
        <v>430</v>
      </c>
      <c r="D7093">
        <v>270</v>
      </c>
      <c r="E7093">
        <v>0.5</v>
      </c>
      <c r="F7093">
        <v>16</v>
      </c>
      <c r="G7093">
        <v>0.2</v>
      </c>
      <c r="H7093" t="s">
        <v>42</v>
      </c>
      <c r="I7093" t="s">
        <v>42</v>
      </c>
      <c r="J7093">
        <v>16</v>
      </c>
      <c r="K7093">
        <v>92</v>
      </c>
      <c r="L7093">
        <v>0</v>
      </c>
      <c r="M7093" t="s">
        <v>42</v>
      </c>
      <c r="N7093">
        <v>0</v>
      </c>
      <c r="O7093" t="s">
        <v>42</v>
      </c>
      <c r="P7093" t="s">
        <v>42</v>
      </c>
      <c r="Q7093" s="4">
        <f t="shared" si="551"/>
        <v>0</v>
      </c>
      <c r="R7093" s="4">
        <f t="shared" si="552"/>
        <v>14.180000000000001</v>
      </c>
      <c r="S7093" s="5">
        <f t="shared" si="553"/>
        <v>60.6768</v>
      </c>
      <c r="T7093" s="6">
        <f t="shared" si="550"/>
        <v>54.353999999999999</v>
      </c>
      <c r="U7093">
        <f t="shared" si="554"/>
        <v>31.439299999999999</v>
      </c>
    </row>
    <row r="7094" spans="1:21" ht="17" x14ac:dyDescent="0.25">
      <c r="A7094" s="1">
        <v>21963</v>
      </c>
      <c r="B7094">
        <v>20171225</v>
      </c>
      <c r="C7094">
        <v>440</v>
      </c>
      <c r="D7094">
        <v>324</v>
      </c>
      <c r="E7094">
        <v>0.5</v>
      </c>
      <c r="F7094">
        <v>11</v>
      </c>
      <c r="G7094">
        <v>0.2</v>
      </c>
      <c r="H7094" t="s">
        <v>42</v>
      </c>
      <c r="I7094" t="s">
        <v>42</v>
      </c>
      <c r="J7094">
        <v>15.9</v>
      </c>
      <c r="K7094">
        <v>92</v>
      </c>
      <c r="L7094">
        <v>0</v>
      </c>
      <c r="M7094" t="s">
        <v>42</v>
      </c>
      <c r="N7094">
        <v>0</v>
      </c>
      <c r="O7094" t="s">
        <v>42</v>
      </c>
      <c r="P7094" t="s">
        <v>42</v>
      </c>
      <c r="Q7094" s="4">
        <f t="shared" si="551"/>
        <v>0</v>
      </c>
      <c r="R7094" s="4">
        <f t="shared" si="552"/>
        <v>14.080176920190253</v>
      </c>
      <c r="S7094" s="5">
        <f t="shared" si="553"/>
        <v>60.504720000000006</v>
      </c>
      <c r="T7094" s="6">
        <f t="shared" si="550"/>
        <v>54.224229996247331</v>
      </c>
      <c r="U7094">
        <f t="shared" si="554"/>
        <v>31.0183</v>
      </c>
    </row>
    <row r="7095" spans="1:21" ht="17" x14ac:dyDescent="0.25">
      <c r="A7095" s="1">
        <v>21963</v>
      </c>
      <c r="B7095">
        <v>20171225</v>
      </c>
      <c r="C7095">
        <v>450</v>
      </c>
      <c r="D7095">
        <v>307</v>
      </c>
      <c r="E7095">
        <v>0.4</v>
      </c>
      <c r="F7095">
        <v>33</v>
      </c>
      <c r="G7095">
        <v>0.2</v>
      </c>
      <c r="H7095" t="s">
        <v>42</v>
      </c>
      <c r="I7095" t="s">
        <v>42</v>
      </c>
      <c r="J7095">
        <v>15.5</v>
      </c>
      <c r="K7095">
        <v>92</v>
      </c>
      <c r="L7095">
        <v>0</v>
      </c>
      <c r="M7095" t="s">
        <v>42</v>
      </c>
      <c r="N7095">
        <v>0</v>
      </c>
      <c r="O7095" t="s">
        <v>42</v>
      </c>
      <c r="P7095" t="s">
        <v>42</v>
      </c>
      <c r="Q7095" s="4">
        <f t="shared" si="551"/>
        <v>0</v>
      </c>
      <c r="R7095" s="4">
        <f t="shared" si="552"/>
        <v>13.681939566934352</v>
      </c>
      <c r="S7095" s="5">
        <f t="shared" si="553"/>
        <v>59.816400000000009</v>
      </c>
      <c r="T7095" s="6">
        <f t="shared" si="550"/>
        <v>53.806521437014659</v>
      </c>
      <c r="U7095">
        <f t="shared" si="554"/>
        <v>29.504299999999997</v>
      </c>
    </row>
    <row r="7096" spans="1:21" ht="17" x14ac:dyDescent="0.25">
      <c r="A7096" s="1">
        <v>21963</v>
      </c>
      <c r="B7096">
        <v>20171225</v>
      </c>
      <c r="C7096">
        <v>500</v>
      </c>
      <c r="D7096">
        <v>262</v>
      </c>
      <c r="E7096">
        <v>0.4</v>
      </c>
      <c r="F7096">
        <v>0</v>
      </c>
      <c r="G7096">
        <v>0.2</v>
      </c>
      <c r="H7096" t="s">
        <v>42</v>
      </c>
      <c r="I7096" t="s">
        <v>42</v>
      </c>
      <c r="J7096">
        <v>15.3</v>
      </c>
      <c r="K7096">
        <v>92</v>
      </c>
      <c r="L7096">
        <v>0</v>
      </c>
      <c r="M7096" t="s">
        <v>42</v>
      </c>
      <c r="N7096">
        <v>0.01</v>
      </c>
      <c r="O7096" t="s">
        <v>42</v>
      </c>
      <c r="P7096" t="s">
        <v>42</v>
      </c>
      <c r="Q7096" s="4">
        <f t="shared" si="551"/>
        <v>2.7777777778000003</v>
      </c>
      <c r="R7096" s="4">
        <f t="shared" si="552"/>
        <v>15.3363970441414</v>
      </c>
      <c r="S7096" s="5">
        <f t="shared" si="553"/>
        <v>59.472240000000006</v>
      </c>
      <c r="T7096" s="6">
        <f t="shared" si="550"/>
        <v>55.957316157383822</v>
      </c>
      <c r="U7096">
        <f t="shared" si="554"/>
        <v>28.721199999999996</v>
      </c>
    </row>
    <row r="7097" spans="1:21" ht="17" x14ac:dyDescent="0.25">
      <c r="A7097" s="1">
        <v>21963</v>
      </c>
      <c r="B7097">
        <v>20171225</v>
      </c>
      <c r="C7097">
        <v>510</v>
      </c>
      <c r="D7097">
        <v>262</v>
      </c>
      <c r="E7097">
        <v>0.8</v>
      </c>
      <c r="F7097">
        <v>1</v>
      </c>
      <c r="G7097">
        <v>0.1</v>
      </c>
      <c r="H7097" t="s">
        <v>42</v>
      </c>
      <c r="I7097" t="s">
        <v>42</v>
      </c>
      <c r="J7097">
        <v>15.4</v>
      </c>
      <c r="K7097">
        <v>93</v>
      </c>
      <c r="L7097">
        <v>0</v>
      </c>
      <c r="M7097" t="s">
        <v>42</v>
      </c>
      <c r="N7097">
        <v>0.01</v>
      </c>
      <c r="O7097" t="s">
        <v>42</v>
      </c>
      <c r="P7097" t="s">
        <v>42</v>
      </c>
      <c r="Q7097" s="4">
        <f t="shared" si="551"/>
        <v>2.7777777778000003</v>
      </c>
      <c r="R7097" s="4">
        <f t="shared" si="552"/>
        <v>15.435577927128859</v>
      </c>
      <c r="S7097" s="5">
        <f t="shared" si="553"/>
        <v>59.653779999999998</v>
      </c>
      <c r="T7097" s="6">
        <f t="shared" si="550"/>
        <v>55.966251305267519</v>
      </c>
      <c r="U7097">
        <f t="shared" si="554"/>
        <v>28.462200000000003</v>
      </c>
    </row>
    <row r="7098" spans="1:21" ht="17" x14ac:dyDescent="0.25">
      <c r="A7098" s="1">
        <v>21963</v>
      </c>
      <c r="B7098">
        <v>20171225</v>
      </c>
      <c r="C7098">
        <v>520</v>
      </c>
      <c r="D7098">
        <v>257</v>
      </c>
      <c r="E7098">
        <v>0.7</v>
      </c>
      <c r="F7098">
        <v>4</v>
      </c>
      <c r="G7098">
        <v>0.1</v>
      </c>
      <c r="H7098" t="s">
        <v>42</v>
      </c>
      <c r="I7098" t="s">
        <v>42</v>
      </c>
      <c r="J7098">
        <v>15.1</v>
      </c>
      <c r="K7098">
        <v>93</v>
      </c>
      <c r="L7098">
        <v>0</v>
      </c>
      <c r="M7098" t="s">
        <v>42</v>
      </c>
      <c r="N7098">
        <v>0.01</v>
      </c>
      <c r="O7098" t="s">
        <v>42</v>
      </c>
      <c r="P7098" t="s">
        <v>42</v>
      </c>
      <c r="Q7098" s="4">
        <f t="shared" si="551"/>
        <v>2.7777777778000003</v>
      </c>
      <c r="R7098" s="4">
        <f t="shared" si="552"/>
        <v>15.138368477719121</v>
      </c>
      <c r="S7098" s="5">
        <f t="shared" si="553"/>
        <v>59.134569999999997</v>
      </c>
      <c r="T7098" s="6">
        <f t="shared" si="550"/>
        <v>55.679879021034857</v>
      </c>
      <c r="U7098">
        <f t="shared" si="554"/>
        <v>27.369199999999992</v>
      </c>
    </row>
    <row r="7099" spans="1:21" ht="17" x14ac:dyDescent="0.25">
      <c r="A7099" s="1">
        <v>21963</v>
      </c>
      <c r="B7099">
        <v>20171225</v>
      </c>
      <c r="C7099">
        <v>530</v>
      </c>
      <c r="D7099">
        <v>253</v>
      </c>
      <c r="E7099">
        <v>0.7</v>
      </c>
      <c r="F7099">
        <v>0</v>
      </c>
      <c r="G7099">
        <v>0.1</v>
      </c>
      <c r="H7099" t="s">
        <v>42</v>
      </c>
      <c r="I7099" t="s">
        <v>42</v>
      </c>
      <c r="J7099">
        <v>15.1</v>
      </c>
      <c r="K7099">
        <v>93</v>
      </c>
      <c r="L7099">
        <v>0</v>
      </c>
      <c r="M7099" t="s">
        <v>42</v>
      </c>
      <c r="N7099">
        <v>0.02</v>
      </c>
      <c r="O7099" t="s">
        <v>42</v>
      </c>
      <c r="P7099" t="s">
        <v>42</v>
      </c>
      <c r="Q7099" s="4">
        <f t="shared" si="551"/>
        <v>5.5555555556000007</v>
      </c>
      <c r="R7099" s="4">
        <f t="shared" si="552"/>
        <v>15.906756111386017</v>
      </c>
      <c r="S7099" s="5">
        <f t="shared" si="553"/>
        <v>59.134569999999997</v>
      </c>
      <c r="T7099" s="6">
        <f t="shared" si="550"/>
        <v>56.678782944801824</v>
      </c>
      <c r="U7099">
        <f t="shared" si="554"/>
        <v>27.428099999999993</v>
      </c>
    </row>
    <row r="7100" spans="1:21" ht="17" x14ac:dyDescent="0.25">
      <c r="A7100" s="1">
        <v>21963</v>
      </c>
      <c r="B7100">
        <v>20171225</v>
      </c>
      <c r="C7100">
        <v>540</v>
      </c>
      <c r="D7100">
        <v>253</v>
      </c>
      <c r="E7100">
        <v>0.6</v>
      </c>
      <c r="F7100">
        <v>0</v>
      </c>
      <c r="G7100">
        <v>0.2</v>
      </c>
      <c r="H7100" t="s">
        <v>42</v>
      </c>
      <c r="I7100" t="s">
        <v>42</v>
      </c>
      <c r="J7100">
        <v>15.2</v>
      </c>
      <c r="K7100">
        <v>93</v>
      </c>
      <c r="L7100">
        <v>0</v>
      </c>
      <c r="M7100" t="s">
        <v>42</v>
      </c>
      <c r="N7100">
        <v>0.01</v>
      </c>
      <c r="O7100" t="s">
        <v>42</v>
      </c>
      <c r="P7100" t="s">
        <v>42</v>
      </c>
      <c r="Q7100" s="4">
        <f t="shared" si="551"/>
        <v>2.7777777778000003</v>
      </c>
      <c r="R7100" s="4">
        <f t="shared" si="552"/>
        <v>15.237326862916106</v>
      </c>
      <c r="S7100" s="5">
        <f t="shared" si="553"/>
        <v>59.307639999999999</v>
      </c>
      <c r="T7100" s="6">
        <f t="shared" si="550"/>
        <v>55.908524921790935</v>
      </c>
      <c r="U7100">
        <f t="shared" si="554"/>
        <v>27.960199999999993</v>
      </c>
    </row>
    <row r="7101" spans="1:21" ht="17" x14ac:dyDescent="0.25">
      <c r="A7101" s="1">
        <v>21963</v>
      </c>
      <c r="B7101">
        <v>20171225</v>
      </c>
      <c r="C7101">
        <v>550</v>
      </c>
      <c r="D7101">
        <v>253</v>
      </c>
      <c r="E7101">
        <v>0.7</v>
      </c>
      <c r="F7101">
        <v>0</v>
      </c>
      <c r="G7101">
        <v>0.2</v>
      </c>
      <c r="H7101" t="s">
        <v>42</v>
      </c>
      <c r="I7101" t="s">
        <v>42</v>
      </c>
      <c r="J7101">
        <v>15</v>
      </c>
      <c r="K7101">
        <v>93</v>
      </c>
      <c r="L7101">
        <v>0</v>
      </c>
      <c r="M7101" t="s">
        <v>42</v>
      </c>
      <c r="N7101">
        <v>0.01</v>
      </c>
      <c r="O7101" t="s">
        <v>42</v>
      </c>
      <c r="P7101" t="s">
        <v>42</v>
      </c>
      <c r="Q7101" s="4">
        <f t="shared" si="551"/>
        <v>2.7777777778000003</v>
      </c>
      <c r="R7101" s="4">
        <f t="shared" si="552"/>
        <v>15.039523000963955</v>
      </c>
      <c r="S7101" s="5">
        <f t="shared" si="553"/>
        <v>58.961500000000001</v>
      </c>
      <c r="T7101" s="6">
        <f t="shared" si="550"/>
        <v>55.551379901253142</v>
      </c>
      <c r="U7101">
        <f t="shared" si="554"/>
        <v>26.9482</v>
      </c>
    </row>
    <row r="7102" spans="1:21" ht="17" x14ac:dyDescent="0.25">
      <c r="A7102" s="1">
        <v>21963</v>
      </c>
      <c r="B7102">
        <v>20171225</v>
      </c>
      <c r="C7102">
        <v>600</v>
      </c>
      <c r="D7102">
        <v>253</v>
      </c>
      <c r="E7102">
        <v>0.8</v>
      </c>
      <c r="F7102">
        <v>0</v>
      </c>
      <c r="G7102">
        <v>0.1</v>
      </c>
      <c r="H7102" t="s">
        <v>42</v>
      </c>
      <c r="I7102" t="s">
        <v>42</v>
      </c>
      <c r="J7102">
        <v>15.2</v>
      </c>
      <c r="K7102">
        <v>94</v>
      </c>
      <c r="L7102">
        <v>0</v>
      </c>
      <c r="M7102" t="s">
        <v>42</v>
      </c>
      <c r="N7102">
        <v>0.04</v>
      </c>
      <c r="O7102" t="s">
        <v>42</v>
      </c>
      <c r="P7102" t="s">
        <v>42</v>
      </c>
      <c r="Q7102" s="4">
        <f t="shared" si="551"/>
        <v>11.111111111200001</v>
      </c>
      <c r="R7102" s="4">
        <f t="shared" si="552"/>
        <v>16.861418597601901</v>
      </c>
      <c r="S7102" s="5">
        <f t="shared" si="553"/>
        <v>59.31512</v>
      </c>
      <c r="T7102" s="6">
        <f t="shared" si="550"/>
        <v>58.099844176882478</v>
      </c>
      <c r="U7102">
        <f t="shared" si="554"/>
        <v>27.796899999999994</v>
      </c>
    </row>
    <row r="7103" spans="1:21" ht="17" x14ac:dyDescent="0.25">
      <c r="A7103" s="1">
        <v>21963</v>
      </c>
      <c r="B7103">
        <v>20171225</v>
      </c>
      <c r="C7103">
        <v>610</v>
      </c>
      <c r="D7103">
        <v>253</v>
      </c>
      <c r="E7103">
        <v>0.6</v>
      </c>
      <c r="F7103">
        <v>0</v>
      </c>
      <c r="G7103">
        <v>0.2</v>
      </c>
      <c r="H7103" t="s">
        <v>42</v>
      </c>
      <c r="I7103" t="s">
        <v>42</v>
      </c>
      <c r="J7103">
        <v>15.4</v>
      </c>
      <c r="K7103">
        <v>94</v>
      </c>
      <c r="L7103">
        <v>0</v>
      </c>
      <c r="M7103" t="s">
        <v>42</v>
      </c>
      <c r="N7103">
        <v>0.06</v>
      </c>
      <c r="O7103" t="s">
        <v>42</v>
      </c>
      <c r="P7103" t="s">
        <v>42</v>
      </c>
      <c r="Q7103" s="4">
        <f t="shared" si="551"/>
        <v>16.666666666800001</v>
      </c>
      <c r="R7103" s="4">
        <f t="shared" si="552"/>
        <v>17.586015372494192</v>
      </c>
      <c r="S7103" s="5">
        <f t="shared" si="553"/>
        <v>59.663240000000002</v>
      </c>
      <c r="T7103" s="6">
        <f t="shared" si="550"/>
        <v>59.241819984242454</v>
      </c>
      <c r="U7103">
        <f t="shared" si="554"/>
        <v>29.096700000000002</v>
      </c>
    </row>
    <row r="7104" spans="1:21" ht="17" x14ac:dyDescent="0.25">
      <c r="A7104" s="1">
        <v>21963</v>
      </c>
      <c r="B7104">
        <v>20171225</v>
      </c>
      <c r="C7104">
        <v>620</v>
      </c>
      <c r="D7104">
        <v>247</v>
      </c>
      <c r="E7104">
        <v>0.7</v>
      </c>
      <c r="F7104">
        <v>10</v>
      </c>
      <c r="G7104">
        <v>0.1</v>
      </c>
      <c r="H7104" t="s">
        <v>42</v>
      </c>
      <c r="I7104" t="s">
        <v>42</v>
      </c>
      <c r="J7104">
        <v>16.2</v>
      </c>
      <c r="K7104">
        <v>95</v>
      </c>
      <c r="L7104">
        <v>0</v>
      </c>
      <c r="M7104" t="s">
        <v>42</v>
      </c>
      <c r="N7104">
        <v>0.13</v>
      </c>
      <c r="O7104" t="s">
        <v>42</v>
      </c>
      <c r="P7104" t="s">
        <v>42</v>
      </c>
      <c r="Q7104" s="4">
        <f t="shared" si="551"/>
        <v>36.1111111114</v>
      </c>
      <c r="R7104" s="4">
        <f t="shared" si="552"/>
        <v>19.418063450501744</v>
      </c>
      <c r="S7104" s="5">
        <f t="shared" si="553"/>
        <v>61.073099999999997</v>
      </c>
      <c r="T7104" s="6">
        <f t="shared" si="550"/>
        <v>61.803482485652268</v>
      </c>
      <c r="U7104">
        <f t="shared" si="554"/>
        <v>32.707000000000001</v>
      </c>
    </row>
    <row r="7105" spans="1:21" ht="17" x14ac:dyDescent="0.25">
      <c r="A7105" s="1">
        <v>21963</v>
      </c>
      <c r="B7105">
        <v>20171225</v>
      </c>
      <c r="C7105">
        <v>630</v>
      </c>
      <c r="D7105">
        <v>241</v>
      </c>
      <c r="E7105">
        <v>1.1000000000000001</v>
      </c>
      <c r="F7105">
        <v>14</v>
      </c>
      <c r="G7105">
        <v>0.3</v>
      </c>
      <c r="H7105" t="s">
        <v>42</v>
      </c>
      <c r="I7105" t="s">
        <v>42</v>
      </c>
      <c r="J7105">
        <v>16.899999999999999</v>
      </c>
      <c r="K7105">
        <v>95</v>
      </c>
      <c r="L7105">
        <v>0</v>
      </c>
      <c r="M7105" t="s">
        <v>42</v>
      </c>
      <c r="N7105">
        <v>0.15</v>
      </c>
      <c r="O7105" t="s">
        <v>42</v>
      </c>
      <c r="P7105" t="s">
        <v>42</v>
      </c>
      <c r="Q7105" s="4">
        <f t="shared" si="551"/>
        <v>41.666666667000001</v>
      </c>
      <c r="R7105" s="4">
        <f t="shared" si="552"/>
        <v>20.315538235650365</v>
      </c>
      <c r="S7105" s="5">
        <f t="shared" si="553"/>
        <v>62.298450000000003</v>
      </c>
      <c r="T7105" s="6">
        <f t="shared" si="550"/>
        <v>62.570199706345484</v>
      </c>
      <c r="U7105">
        <f t="shared" si="554"/>
        <v>35.091799999999985</v>
      </c>
    </row>
    <row r="7106" spans="1:21" ht="17" x14ac:dyDescent="0.25">
      <c r="A7106" s="1">
        <v>21963</v>
      </c>
      <c r="B7106">
        <v>20171225</v>
      </c>
      <c r="C7106">
        <v>640</v>
      </c>
      <c r="D7106">
        <v>284</v>
      </c>
      <c r="E7106">
        <v>1.6</v>
      </c>
      <c r="F7106">
        <v>24</v>
      </c>
      <c r="G7106">
        <v>0.5</v>
      </c>
      <c r="H7106" t="s">
        <v>42</v>
      </c>
      <c r="I7106" t="s">
        <v>42</v>
      </c>
      <c r="J7106">
        <v>17.3</v>
      </c>
      <c r="K7106">
        <v>94</v>
      </c>
      <c r="L7106">
        <v>0</v>
      </c>
      <c r="M7106" t="s">
        <v>42</v>
      </c>
      <c r="N7106">
        <v>0.16</v>
      </c>
      <c r="O7106" t="s">
        <v>42</v>
      </c>
      <c r="P7106" t="s">
        <v>42</v>
      </c>
      <c r="Q7106" s="4">
        <f t="shared" si="551"/>
        <v>44.444444444800006</v>
      </c>
      <c r="R7106" s="4">
        <f t="shared" si="552"/>
        <v>20.807297161578973</v>
      </c>
      <c r="S7106" s="5">
        <f t="shared" si="553"/>
        <v>62.970379999999999</v>
      </c>
      <c r="T7106" s="6">
        <f t="shared" si="550"/>
        <v>62.429486310052674</v>
      </c>
      <c r="U7106">
        <f t="shared" si="554"/>
        <v>35.984700000000004</v>
      </c>
    </row>
    <row r="7107" spans="1:21" ht="17" x14ac:dyDescent="0.25">
      <c r="A7107" s="1">
        <v>21963</v>
      </c>
      <c r="B7107">
        <v>20171225</v>
      </c>
      <c r="C7107">
        <v>650</v>
      </c>
      <c r="D7107">
        <v>290</v>
      </c>
      <c r="E7107">
        <v>1.7</v>
      </c>
      <c r="F7107">
        <v>23</v>
      </c>
      <c r="G7107">
        <v>0.5</v>
      </c>
      <c r="H7107" t="s">
        <v>42</v>
      </c>
      <c r="I7107" t="s">
        <v>42</v>
      </c>
      <c r="J7107">
        <v>17.8</v>
      </c>
      <c r="K7107">
        <v>92</v>
      </c>
      <c r="L7107">
        <v>0</v>
      </c>
      <c r="M7107" t="s">
        <v>42</v>
      </c>
      <c r="N7107">
        <v>0.18</v>
      </c>
      <c r="O7107" t="s">
        <v>42</v>
      </c>
      <c r="P7107" t="s">
        <v>42</v>
      </c>
      <c r="Q7107" s="4">
        <f t="shared" si="551"/>
        <v>50.0000000004</v>
      </c>
      <c r="R7107" s="4">
        <f t="shared" si="552"/>
        <v>21.474938017128952</v>
      </c>
      <c r="S7107" s="5">
        <f t="shared" si="553"/>
        <v>63.774239999999992</v>
      </c>
      <c r="T7107" s="6">
        <f t="shared" si="550"/>
        <v>62.637419422267641</v>
      </c>
      <c r="U7107">
        <f t="shared" si="554"/>
        <v>38.037500000000009</v>
      </c>
    </row>
    <row r="7108" spans="1:21" ht="17" x14ac:dyDescent="0.25">
      <c r="A7108" s="1">
        <v>21963</v>
      </c>
      <c r="B7108">
        <v>20171225</v>
      </c>
      <c r="C7108">
        <v>700</v>
      </c>
      <c r="D7108">
        <v>316</v>
      </c>
      <c r="E7108">
        <v>2</v>
      </c>
      <c r="F7108">
        <v>28</v>
      </c>
      <c r="G7108">
        <v>0.6</v>
      </c>
      <c r="H7108" t="s">
        <v>42</v>
      </c>
      <c r="I7108" t="s">
        <v>42</v>
      </c>
      <c r="J7108">
        <v>18.399999999999999</v>
      </c>
      <c r="K7108">
        <v>88</v>
      </c>
      <c r="L7108">
        <v>0</v>
      </c>
      <c r="M7108" t="s">
        <v>42</v>
      </c>
      <c r="N7108">
        <v>0.21</v>
      </c>
      <c r="O7108" t="s">
        <v>42</v>
      </c>
      <c r="P7108" t="s">
        <v>42</v>
      </c>
      <c r="Q7108" s="4">
        <f t="shared" si="551"/>
        <v>58.333333333799999</v>
      </c>
      <c r="R7108" s="4">
        <f t="shared" si="552"/>
        <v>22.297055367322969</v>
      </c>
      <c r="S7108" s="5">
        <f t="shared" si="553"/>
        <v>64.650080000000003</v>
      </c>
      <c r="T7108" s="6">
        <f t="shared" si="550"/>
        <v>62.286171977519857</v>
      </c>
      <c r="U7108">
        <f t="shared" si="554"/>
        <v>40.230199999999996</v>
      </c>
    </row>
    <row r="7109" spans="1:21" ht="17" x14ac:dyDescent="0.25">
      <c r="A7109" s="1">
        <v>21963</v>
      </c>
      <c r="B7109">
        <v>20171225</v>
      </c>
      <c r="C7109">
        <v>710</v>
      </c>
      <c r="D7109">
        <v>331</v>
      </c>
      <c r="E7109">
        <v>3</v>
      </c>
      <c r="F7109">
        <v>29</v>
      </c>
      <c r="G7109">
        <v>0.9</v>
      </c>
      <c r="H7109" t="s">
        <v>42</v>
      </c>
      <c r="I7109" t="s">
        <v>42</v>
      </c>
      <c r="J7109">
        <v>19.100000000000001</v>
      </c>
      <c r="K7109">
        <v>82</v>
      </c>
      <c r="L7109">
        <v>0</v>
      </c>
      <c r="M7109" t="s">
        <v>42</v>
      </c>
      <c r="N7109">
        <v>0.17</v>
      </c>
      <c r="O7109" t="s">
        <v>42</v>
      </c>
      <c r="P7109" t="s">
        <v>42</v>
      </c>
      <c r="Q7109" s="4">
        <f t="shared" si="551"/>
        <v>47.222222222600003</v>
      </c>
      <c r="R7109" s="4">
        <f t="shared" si="552"/>
        <v>22.724783683237405</v>
      </c>
      <c r="S7109" s="5">
        <f t="shared" si="553"/>
        <v>65.55037999999999</v>
      </c>
      <c r="T7109" s="6">
        <f t="shared" si="550"/>
        <v>60.162218788208634</v>
      </c>
      <c r="U7109">
        <f t="shared" si="554"/>
        <v>41.241600000000005</v>
      </c>
    </row>
    <row r="7110" spans="1:21" ht="17" x14ac:dyDescent="0.25">
      <c r="A7110" s="1">
        <v>21963</v>
      </c>
      <c r="B7110">
        <v>20171225</v>
      </c>
      <c r="C7110">
        <v>720</v>
      </c>
      <c r="D7110">
        <v>315</v>
      </c>
      <c r="E7110">
        <v>3</v>
      </c>
      <c r="F7110">
        <v>20</v>
      </c>
      <c r="G7110">
        <v>0.9</v>
      </c>
      <c r="H7110" t="s">
        <v>42</v>
      </c>
      <c r="I7110" t="s">
        <v>42</v>
      </c>
      <c r="J7110">
        <v>19.7</v>
      </c>
      <c r="K7110">
        <v>78</v>
      </c>
      <c r="L7110">
        <v>0</v>
      </c>
      <c r="M7110" t="s">
        <v>42</v>
      </c>
      <c r="N7110">
        <v>0.16</v>
      </c>
      <c r="O7110" t="s">
        <v>42</v>
      </c>
      <c r="P7110" t="s">
        <v>42</v>
      </c>
      <c r="Q7110" s="4">
        <f t="shared" si="551"/>
        <v>44.444444444800006</v>
      </c>
      <c r="R7110" s="4">
        <f t="shared" si="552"/>
        <v>23.259572622193005</v>
      </c>
      <c r="S7110" s="5">
        <f t="shared" si="553"/>
        <v>66.315340000000006</v>
      </c>
      <c r="T7110" s="6">
        <f t="shared" si="550"/>
        <v>59.737444408850905</v>
      </c>
      <c r="U7110">
        <f t="shared" si="554"/>
        <v>43.7087</v>
      </c>
    </row>
    <row r="7111" spans="1:21" ht="17" x14ac:dyDescent="0.25">
      <c r="A7111" s="1">
        <v>21963</v>
      </c>
      <c r="B7111">
        <v>20171225</v>
      </c>
      <c r="C7111">
        <v>730</v>
      </c>
      <c r="D7111">
        <v>308</v>
      </c>
      <c r="E7111">
        <v>3.4</v>
      </c>
      <c r="F7111">
        <v>15</v>
      </c>
      <c r="G7111">
        <v>0.7</v>
      </c>
      <c r="H7111" t="s">
        <v>42</v>
      </c>
      <c r="I7111" t="s">
        <v>42</v>
      </c>
      <c r="J7111">
        <v>20.100000000000001</v>
      </c>
      <c r="K7111">
        <v>75</v>
      </c>
      <c r="L7111">
        <v>0</v>
      </c>
      <c r="M7111" t="s">
        <v>42</v>
      </c>
      <c r="N7111">
        <v>0.16</v>
      </c>
      <c r="O7111" t="s">
        <v>42</v>
      </c>
      <c r="P7111" t="s">
        <v>42</v>
      </c>
      <c r="Q7111" s="4">
        <f t="shared" si="551"/>
        <v>44.444444444800006</v>
      </c>
      <c r="R7111" s="4">
        <f t="shared" si="552"/>
        <v>23.672762124540501</v>
      </c>
      <c r="S7111" s="5">
        <f t="shared" si="553"/>
        <v>66.780250000000009</v>
      </c>
      <c r="T7111" s="6">
        <f t="shared" si="550"/>
        <v>59.034590761902656</v>
      </c>
      <c r="U7111">
        <f t="shared" si="554"/>
        <v>44.712700000000005</v>
      </c>
    </row>
    <row r="7112" spans="1:21" ht="17" x14ac:dyDescent="0.25">
      <c r="A7112" s="1">
        <v>21963</v>
      </c>
      <c r="B7112">
        <v>20171225</v>
      </c>
      <c r="C7112">
        <v>740</v>
      </c>
      <c r="D7112">
        <v>316</v>
      </c>
      <c r="E7112">
        <v>3.3</v>
      </c>
      <c r="F7112">
        <v>21</v>
      </c>
      <c r="G7112">
        <v>0.9</v>
      </c>
      <c r="H7112" t="s">
        <v>42</v>
      </c>
      <c r="I7112" t="s">
        <v>42</v>
      </c>
      <c r="J7112">
        <v>20.3</v>
      </c>
      <c r="K7112">
        <v>73</v>
      </c>
      <c r="L7112">
        <v>0</v>
      </c>
      <c r="M7112" t="s">
        <v>42</v>
      </c>
      <c r="N7112">
        <v>0.15</v>
      </c>
      <c r="O7112" t="s">
        <v>42</v>
      </c>
      <c r="P7112" t="s">
        <v>42</v>
      </c>
      <c r="Q7112" s="4">
        <f t="shared" si="551"/>
        <v>41.666666667000001</v>
      </c>
      <c r="R7112" s="4">
        <f t="shared" si="552"/>
        <v>23.791871629297496</v>
      </c>
      <c r="S7112" s="5">
        <f t="shared" si="553"/>
        <v>66.974809999999991</v>
      </c>
      <c r="T7112" s="6">
        <f t="shared" si="550"/>
        <v>58.729433118086746</v>
      </c>
      <c r="U7112">
        <f t="shared" si="554"/>
        <v>45.665800000000004</v>
      </c>
    </row>
    <row r="7113" spans="1:21" ht="17" x14ac:dyDescent="0.25">
      <c r="A7113" s="1">
        <v>21963</v>
      </c>
      <c r="B7113">
        <v>20171225</v>
      </c>
      <c r="C7113">
        <v>750</v>
      </c>
      <c r="D7113">
        <v>291</v>
      </c>
      <c r="E7113">
        <v>4.5</v>
      </c>
      <c r="F7113">
        <v>16</v>
      </c>
      <c r="G7113">
        <v>1.1000000000000001</v>
      </c>
      <c r="H7113" t="s">
        <v>42</v>
      </c>
      <c r="I7113" t="s">
        <v>42</v>
      </c>
      <c r="J7113">
        <v>20.399999999999999</v>
      </c>
      <c r="K7113">
        <v>72</v>
      </c>
      <c r="L7113">
        <v>0</v>
      </c>
      <c r="M7113" t="s">
        <v>42</v>
      </c>
      <c r="N7113">
        <v>0.17</v>
      </c>
      <c r="O7113" t="s">
        <v>42</v>
      </c>
      <c r="P7113" t="s">
        <v>42</v>
      </c>
      <c r="Q7113" s="4">
        <f t="shared" si="551"/>
        <v>47.222222222600003</v>
      </c>
      <c r="R7113" s="4">
        <f t="shared" si="552"/>
        <v>24.066138398371457</v>
      </c>
      <c r="S7113" s="5">
        <f t="shared" si="553"/>
        <v>67.069119999999998</v>
      </c>
      <c r="T7113" s="6">
        <f t="shared" si="550"/>
        <v>57.605979917882898</v>
      </c>
      <c r="U7113">
        <f t="shared" si="554"/>
        <v>44.164599999999993</v>
      </c>
    </row>
    <row r="7114" spans="1:21" ht="17" x14ac:dyDescent="0.25">
      <c r="A7114" s="1">
        <v>21963</v>
      </c>
      <c r="B7114">
        <v>20171225</v>
      </c>
      <c r="C7114">
        <v>800</v>
      </c>
      <c r="D7114">
        <v>292</v>
      </c>
      <c r="E7114">
        <v>4.3</v>
      </c>
      <c r="F7114">
        <v>14</v>
      </c>
      <c r="G7114">
        <v>0.9</v>
      </c>
      <c r="H7114" t="s">
        <v>42</v>
      </c>
      <c r="I7114" t="s">
        <v>42</v>
      </c>
      <c r="J7114">
        <v>20.7</v>
      </c>
      <c r="K7114">
        <v>71</v>
      </c>
      <c r="L7114">
        <v>0</v>
      </c>
      <c r="M7114" t="s">
        <v>42</v>
      </c>
      <c r="N7114">
        <v>0.2</v>
      </c>
      <c r="O7114" t="s">
        <v>42</v>
      </c>
      <c r="P7114" t="s">
        <v>42</v>
      </c>
      <c r="Q7114" s="4">
        <f t="shared" si="551"/>
        <v>55.555555556000002</v>
      </c>
      <c r="R7114" s="4">
        <f t="shared" si="552"/>
        <v>24.599673669969754</v>
      </c>
      <c r="S7114" s="5">
        <f t="shared" si="553"/>
        <v>67.464029999999994</v>
      </c>
      <c r="T7114" s="6">
        <f t="shared" ref="T7114:T7177" si="555">IF(R7114&gt;25,8.62+(0.38*K7114)+(1.55*R7114)+EXP(-E7114+2.4)-0.5*E7114,10.66+(0.28*K7114)+(1.3*R7114)-E7114)</f>
        <v>58.219575770960688</v>
      </c>
      <c r="U7114">
        <f t="shared" si="554"/>
        <v>45.944299999999991</v>
      </c>
    </row>
    <row r="7115" spans="1:21" ht="17" x14ac:dyDescent="0.25">
      <c r="A7115" s="1">
        <v>21963</v>
      </c>
      <c r="B7115">
        <v>20171225</v>
      </c>
      <c r="C7115">
        <v>810</v>
      </c>
      <c r="D7115">
        <v>302</v>
      </c>
      <c r="E7115">
        <v>4</v>
      </c>
      <c r="F7115">
        <v>24</v>
      </c>
      <c r="G7115">
        <v>1.1000000000000001</v>
      </c>
      <c r="H7115" t="s">
        <v>42</v>
      </c>
      <c r="I7115" t="s">
        <v>42</v>
      </c>
      <c r="J7115">
        <v>20.9</v>
      </c>
      <c r="K7115">
        <v>70</v>
      </c>
      <c r="L7115">
        <v>0</v>
      </c>
      <c r="M7115" t="s">
        <v>42</v>
      </c>
      <c r="N7115">
        <v>0.26</v>
      </c>
      <c r="O7115" t="s">
        <v>42</v>
      </c>
      <c r="P7115" t="s">
        <v>42</v>
      </c>
      <c r="Q7115" s="4">
        <f t="shared" ref="Q7115:Q7178" si="556">N7115*277.77777778</f>
        <v>72.222222222799999</v>
      </c>
      <c r="R7115" s="4">
        <f t="shared" ref="R7115:R7178" si="557">1.33*J7115-2.65*SQRT(J7115)+3.21*LOG10(Q7115+1)+3.5</f>
        <v>25.167626507855331</v>
      </c>
      <c r="S7115" s="5">
        <f t="shared" ref="S7115:S7178" si="558">(1.8*J7115+32)-((0.55-0.0055*K7115)*(1.8*J7115-26))</f>
        <v>67.702700000000007</v>
      </c>
      <c r="T7115" s="6">
        <f t="shared" si="555"/>
        <v>72.431717605170419</v>
      </c>
      <c r="U7115">
        <f t="shared" ref="U7115:U7178" si="559">61.78+4.21*(J7115-22.48)-1.7*(E7115-7.05)+5.89*(N7115-2.41)</f>
        <v>47.649699999999996</v>
      </c>
    </row>
    <row r="7116" spans="1:21" ht="17" x14ac:dyDescent="0.25">
      <c r="A7116" s="1">
        <v>21963</v>
      </c>
      <c r="B7116">
        <v>20171225</v>
      </c>
      <c r="C7116">
        <v>820</v>
      </c>
      <c r="D7116">
        <v>298</v>
      </c>
      <c r="E7116">
        <v>4.3</v>
      </c>
      <c r="F7116">
        <v>18</v>
      </c>
      <c r="G7116">
        <v>1.2</v>
      </c>
      <c r="H7116" t="s">
        <v>42</v>
      </c>
      <c r="I7116" t="s">
        <v>42</v>
      </c>
      <c r="J7116">
        <v>21.4</v>
      </c>
      <c r="K7116">
        <v>69</v>
      </c>
      <c r="L7116">
        <v>0</v>
      </c>
      <c r="M7116" t="s">
        <v>42</v>
      </c>
      <c r="N7116">
        <v>0.24</v>
      </c>
      <c r="O7116" t="s">
        <v>42</v>
      </c>
      <c r="P7116" t="s">
        <v>42</v>
      </c>
      <c r="Q7116" s="4">
        <f t="shared" si="556"/>
        <v>66.666666667200005</v>
      </c>
      <c r="R7116" s="4">
        <f t="shared" si="557"/>
        <v>25.578567537468686</v>
      </c>
      <c r="S7116" s="5">
        <f t="shared" si="558"/>
        <v>68.385339999999999</v>
      </c>
      <c r="T7116" s="6">
        <f t="shared" si="555"/>
        <v>72.486348302299092</v>
      </c>
      <c r="U7116">
        <f t="shared" si="559"/>
        <v>49.126899999999992</v>
      </c>
    </row>
    <row r="7117" spans="1:21" ht="17" x14ac:dyDescent="0.25">
      <c r="A7117" s="1">
        <v>21963</v>
      </c>
      <c r="B7117">
        <v>20171225</v>
      </c>
      <c r="C7117">
        <v>830</v>
      </c>
      <c r="D7117">
        <v>290</v>
      </c>
      <c r="E7117">
        <v>4.3</v>
      </c>
      <c r="F7117">
        <v>15</v>
      </c>
      <c r="G7117">
        <v>0.9</v>
      </c>
      <c r="H7117" t="s">
        <v>42</v>
      </c>
      <c r="I7117" t="s">
        <v>42</v>
      </c>
      <c r="J7117">
        <v>21.3</v>
      </c>
      <c r="K7117">
        <v>68</v>
      </c>
      <c r="L7117">
        <v>0</v>
      </c>
      <c r="M7117" t="s">
        <v>42</v>
      </c>
      <c r="N7117">
        <v>0.18</v>
      </c>
      <c r="O7117" t="s">
        <v>42</v>
      </c>
      <c r="P7117" t="s">
        <v>42</v>
      </c>
      <c r="Q7117" s="4">
        <f t="shared" si="556"/>
        <v>50.0000000004</v>
      </c>
      <c r="R7117" s="4">
        <f t="shared" si="557"/>
        <v>25.080040660518129</v>
      </c>
      <c r="S7117" s="5">
        <f t="shared" si="558"/>
        <v>68.16816</v>
      </c>
      <c r="T7117" s="6">
        <f t="shared" si="555"/>
        <v>71.33363164302574</v>
      </c>
      <c r="U7117">
        <f t="shared" si="559"/>
        <v>48.352500000000006</v>
      </c>
    </row>
    <row r="7118" spans="1:21" ht="17" x14ac:dyDescent="0.25">
      <c r="A7118" s="1">
        <v>21963</v>
      </c>
      <c r="B7118">
        <v>20171225</v>
      </c>
      <c r="C7118">
        <v>840</v>
      </c>
      <c r="D7118">
        <v>298</v>
      </c>
      <c r="E7118">
        <v>3.8</v>
      </c>
      <c r="F7118">
        <v>18</v>
      </c>
      <c r="G7118">
        <v>0.8</v>
      </c>
      <c r="H7118" t="s">
        <v>42</v>
      </c>
      <c r="I7118" t="s">
        <v>42</v>
      </c>
      <c r="J7118">
        <v>21.5</v>
      </c>
      <c r="K7118">
        <v>68</v>
      </c>
      <c r="L7118">
        <v>0</v>
      </c>
      <c r="M7118" t="s">
        <v>42</v>
      </c>
      <c r="N7118">
        <v>0.19</v>
      </c>
      <c r="O7118" t="s">
        <v>42</v>
      </c>
      <c r="P7118" t="s">
        <v>42</v>
      </c>
      <c r="Q7118" s="4">
        <f t="shared" si="556"/>
        <v>52.777777778200004</v>
      </c>
      <c r="R7118" s="4">
        <f t="shared" si="557"/>
        <v>25.362690649057473</v>
      </c>
      <c r="S7118" s="5">
        <f t="shared" si="558"/>
        <v>68.464799999999997</v>
      </c>
      <c r="T7118" s="6">
        <f t="shared" si="555"/>
        <v>72.118767469980696</v>
      </c>
      <c r="U7118">
        <f t="shared" si="559"/>
        <v>50.103400000000001</v>
      </c>
    </row>
    <row r="7119" spans="1:21" ht="17" x14ac:dyDescent="0.25">
      <c r="A7119" s="1">
        <v>21963</v>
      </c>
      <c r="B7119">
        <v>20171225</v>
      </c>
      <c r="C7119">
        <v>850</v>
      </c>
      <c r="D7119">
        <v>314</v>
      </c>
      <c r="E7119">
        <v>4.7</v>
      </c>
      <c r="F7119">
        <v>22</v>
      </c>
      <c r="G7119">
        <v>1.2</v>
      </c>
      <c r="H7119" t="s">
        <v>42</v>
      </c>
      <c r="I7119" t="s">
        <v>42</v>
      </c>
      <c r="J7119">
        <v>21.6</v>
      </c>
      <c r="K7119">
        <v>67</v>
      </c>
      <c r="L7119">
        <v>0</v>
      </c>
      <c r="M7119" t="s">
        <v>42</v>
      </c>
      <c r="N7119">
        <v>0.21</v>
      </c>
      <c r="O7119" t="s">
        <v>42</v>
      </c>
      <c r="P7119" t="s">
        <v>42</v>
      </c>
      <c r="Q7119" s="4">
        <f t="shared" si="556"/>
        <v>58.333333333799999</v>
      </c>
      <c r="R7119" s="4">
        <f t="shared" si="557"/>
        <v>25.604201938832816</v>
      </c>
      <c r="S7119" s="5">
        <f t="shared" si="558"/>
        <v>68.542279999999991</v>
      </c>
      <c r="T7119" s="6">
        <f t="shared" si="555"/>
        <v>71.516771848913663</v>
      </c>
      <c r="U7119">
        <f t="shared" si="559"/>
        <v>49.112200000000001</v>
      </c>
    </row>
    <row r="7120" spans="1:21" ht="17" x14ac:dyDescent="0.25">
      <c r="A7120" s="1">
        <v>21963</v>
      </c>
      <c r="B7120">
        <v>20171225</v>
      </c>
      <c r="C7120">
        <v>900</v>
      </c>
      <c r="D7120">
        <v>300</v>
      </c>
      <c r="E7120">
        <v>5.2</v>
      </c>
      <c r="F7120">
        <v>19</v>
      </c>
      <c r="G7120">
        <v>1.2</v>
      </c>
      <c r="H7120" t="s">
        <v>42</v>
      </c>
      <c r="I7120" t="s">
        <v>42</v>
      </c>
      <c r="J7120">
        <v>21.8</v>
      </c>
      <c r="K7120">
        <v>66</v>
      </c>
      <c r="L7120">
        <v>0</v>
      </c>
      <c r="M7120" t="s">
        <v>42</v>
      </c>
      <c r="N7120">
        <v>0.21</v>
      </c>
      <c r="O7120" t="s">
        <v>42</v>
      </c>
      <c r="P7120" t="s">
        <v>42</v>
      </c>
      <c r="Q7120" s="4">
        <f t="shared" si="556"/>
        <v>58.333333333799999</v>
      </c>
      <c r="R7120" s="4">
        <f t="shared" si="557"/>
        <v>25.813314398047922</v>
      </c>
      <c r="S7120" s="5">
        <f t="shared" si="558"/>
        <v>68.764120000000005</v>
      </c>
      <c r="T7120" s="6">
        <f t="shared" si="555"/>
        <v>71.171447379599513</v>
      </c>
      <c r="U7120">
        <f t="shared" si="559"/>
        <v>49.104199999999999</v>
      </c>
    </row>
    <row r="7121" spans="1:21" ht="17" x14ac:dyDescent="0.25">
      <c r="A7121" s="1">
        <v>21963</v>
      </c>
      <c r="B7121">
        <v>20171225</v>
      </c>
      <c r="C7121">
        <v>910</v>
      </c>
      <c r="D7121">
        <v>289</v>
      </c>
      <c r="E7121">
        <v>4.7</v>
      </c>
      <c r="F7121">
        <v>13</v>
      </c>
      <c r="G7121">
        <v>0.9</v>
      </c>
      <c r="H7121" t="s">
        <v>42</v>
      </c>
      <c r="I7121" t="s">
        <v>42</v>
      </c>
      <c r="J7121">
        <v>21.6</v>
      </c>
      <c r="K7121">
        <v>67</v>
      </c>
      <c r="L7121">
        <v>0</v>
      </c>
      <c r="M7121" t="s">
        <v>42</v>
      </c>
      <c r="N7121">
        <v>0.15</v>
      </c>
      <c r="O7121" t="s">
        <v>42</v>
      </c>
      <c r="P7121" t="s">
        <v>42</v>
      </c>
      <c r="Q7121" s="4">
        <f t="shared" si="556"/>
        <v>41.666666667000001</v>
      </c>
      <c r="R7121" s="4">
        <f t="shared" si="557"/>
        <v>25.144497733990853</v>
      </c>
      <c r="S7121" s="5">
        <f t="shared" si="558"/>
        <v>68.542279999999991</v>
      </c>
      <c r="T7121" s="6">
        <f t="shared" si="555"/>
        <v>70.804230331408633</v>
      </c>
      <c r="U7121">
        <f t="shared" si="559"/>
        <v>48.758800000000001</v>
      </c>
    </row>
    <row r="7122" spans="1:21" ht="17" x14ac:dyDescent="0.25">
      <c r="A7122" s="1">
        <v>21963</v>
      </c>
      <c r="B7122">
        <v>20171225</v>
      </c>
      <c r="C7122">
        <v>920</v>
      </c>
      <c r="D7122">
        <v>283</v>
      </c>
      <c r="E7122">
        <v>3.9</v>
      </c>
      <c r="F7122">
        <v>17</v>
      </c>
      <c r="G7122">
        <v>1.1000000000000001</v>
      </c>
      <c r="H7122" t="s">
        <v>42</v>
      </c>
      <c r="I7122" t="s">
        <v>42</v>
      </c>
      <c r="J7122">
        <v>21.5</v>
      </c>
      <c r="K7122">
        <v>68</v>
      </c>
      <c r="L7122">
        <v>0</v>
      </c>
      <c r="M7122" t="s">
        <v>42</v>
      </c>
      <c r="N7122">
        <v>0.14000000000000001</v>
      </c>
      <c r="O7122" t="s">
        <v>42</v>
      </c>
      <c r="P7122" t="s">
        <v>42</v>
      </c>
      <c r="Q7122" s="4">
        <f t="shared" si="556"/>
        <v>38.888888889200004</v>
      </c>
      <c r="R7122" s="4">
        <f t="shared" si="557"/>
        <v>24.946190218115241</v>
      </c>
      <c r="S7122" s="5">
        <f t="shared" si="558"/>
        <v>68.464799999999997</v>
      </c>
      <c r="T7122" s="6">
        <f t="shared" si="555"/>
        <v>58.230047283549816</v>
      </c>
      <c r="U7122">
        <f t="shared" si="559"/>
        <v>49.6389</v>
      </c>
    </row>
    <row r="7123" spans="1:21" ht="17" x14ac:dyDescent="0.25">
      <c r="A7123" s="1">
        <v>21963</v>
      </c>
      <c r="B7123">
        <v>20171225</v>
      </c>
      <c r="C7123">
        <v>930</v>
      </c>
      <c r="D7123">
        <v>297</v>
      </c>
      <c r="E7123">
        <v>3.7</v>
      </c>
      <c r="F7123">
        <v>18</v>
      </c>
      <c r="G7123">
        <v>0.8</v>
      </c>
      <c r="H7123" t="s">
        <v>42</v>
      </c>
      <c r="I7123" t="s">
        <v>42</v>
      </c>
      <c r="J7123">
        <v>21.8</v>
      </c>
      <c r="K7123">
        <v>67</v>
      </c>
      <c r="L7123">
        <v>0</v>
      </c>
      <c r="M7123" t="s">
        <v>42</v>
      </c>
      <c r="N7123">
        <v>0.24</v>
      </c>
      <c r="O7123" t="s">
        <v>42</v>
      </c>
      <c r="P7123" t="s">
        <v>42</v>
      </c>
      <c r="Q7123" s="4">
        <f t="shared" si="556"/>
        <v>66.666666667200005</v>
      </c>
      <c r="R7123" s="4">
        <f t="shared" si="557"/>
        <v>25.996528472337811</v>
      </c>
      <c r="S7123" s="5">
        <f t="shared" si="558"/>
        <v>68.836940000000013</v>
      </c>
      <c r="T7123" s="6">
        <f t="shared" si="555"/>
        <v>72.797150925157609</v>
      </c>
      <c r="U7123">
        <f t="shared" si="559"/>
        <v>51.8309</v>
      </c>
    </row>
    <row r="7124" spans="1:21" ht="17" x14ac:dyDescent="0.25">
      <c r="A7124" s="1">
        <v>21963</v>
      </c>
      <c r="B7124">
        <v>20171225</v>
      </c>
      <c r="C7124">
        <v>940</v>
      </c>
      <c r="D7124">
        <v>315</v>
      </c>
      <c r="E7124">
        <v>4.3</v>
      </c>
      <c r="F7124">
        <v>19</v>
      </c>
      <c r="G7124">
        <v>1.1000000000000001</v>
      </c>
      <c r="H7124" t="s">
        <v>42</v>
      </c>
      <c r="I7124" t="s">
        <v>42</v>
      </c>
      <c r="J7124">
        <v>22.1</v>
      </c>
      <c r="K7124">
        <v>65</v>
      </c>
      <c r="L7124">
        <v>0</v>
      </c>
      <c r="M7124" t="s">
        <v>42</v>
      </c>
      <c r="N7124">
        <v>0.23</v>
      </c>
      <c r="O7124" t="s">
        <v>42</v>
      </c>
      <c r="P7124" t="s">
        <v>42</v>
      </c>
      <c r="Q7124" s="4">
        <f t="shared" si="556"/>
        <v>63.888888889400008</v>
      </c>
      <c r="R7124" s="4">
        <f t="shared" si="557"/>
        <v>26.252247953985808</v>
      </c>
      <c r="S7124" s="5">
        <f t="shared" si="558"/>
        <v>69.127350000000007</v>
      </c>
      <c r="T7124" s="6">
        <f t="shared" si="555"/>
        <v>72.010552947900635</v>
      </c>
      <c r="U7124">
        <f t="shared" si="559"/>
        <v>52.015000000000015</v>
      </c>
    </row>
    <row r="7125" spans="1:21" ht="17" x14ac:dyDescent="0.25">
      <c r="A7125" s="1">
        <v>21963</v>
      </c>
      <c r="B7125">
        <v>20171225</v>
      </c>
      <c r="C7125">
        <v>950</v>
      </c>
      <c r="D7125">
        <v>295</v>
      </c>
      <c r="E7125">
        <v>4.4000000000000004</v>
      </c>
      <c r="F7125">
        <v>17</v>
      </c>
      <c r="G7125">
        <v>1.1000000000000001</v>
      </c>
      <c r="H7125" t="s">
        <v>42</v>
      </c>
      <c r="I7125" t="s">
        <v>42</v>
      </c>
      <c r="J7125">
        <v>22.5</v>
      </c>
      <c r="K7125">
        <v>65</v>
      </c>
      <c r="L7125">
        <v>0</v>
      </c>
      <c r="M7125" t="s">
        <v>42</v>
      </c>
      <c r="N7125">
        <v>0.49</v>
      </c>
      <c r="O7125" t="s">
        <v>42</v>
      </c>
      <c r="P7125" t="s">
        <v>42</v>
      </c>
      <c r="Q7125" s="4">
        <f t="shared" si="556"/>
        <v>136.11111111220001</v>
      </c>
      <c r="R7125" s="4">
        <f t="shared" si="557"/>
        <v>27.714949508169617</v>
      </c>
      <c r="S7125" s="5">
        <f t="shared" si="558"/>
        <v>69.708749999999995</v>
      </c>
      <c r="T7125" s="6">
        <f t="shared" si="555"/>
        <v>74.213507020899527</v>
      </c>
      <c r="U7125">
        <f t="shared" si="559"/>
        <v>55.060399999999994</v>
      </c>
    </row>
    <row r="7126" spans="1:21" ht="17" x14ac:dyDescent="0.25">
      <c r="A7126" s="1">
        <v>21963</v>
      </c>
      <c r="B7126">
        <v>20171225</v>
      </c>
      <c r="C7126">
        <v>1000</v>
      </c>
      <c r="D7126">
        <v>310</v>
      </c>
      <c r="E7126">
        <v>5.4</v>
      </c>
      <c r="F7126">
        <v>25</v>
      </c>
      <c r="G7126">
        <v>1.6</v>
      </c>
      <c r="H7126" t="s">
        <v>42</v>
      </c>
      <c r="I7126" t="s">
        <v>42</v>
      </c>
      <c r="J7126">
        <v>23.2</v>
      </c>
      <c r="K7126">
        <v>62</v>
      </c>
      <c r="L7126">
        <v>0</v>
      </c>
      <c r="M7126" t="s">
        <v>42</v>
      </c>
      <c r="N7126">
        <v>0.54</v>
      </c>
      <c r="O7126" t="s">
        <v>42</v>
      </c>
      <c r="P7126" t="s">
        <v>42</v>
      </c>
      <c r="Q7126" s="4">
        <f t="shared" si="556"/>
        <v>150.00000000120002</v>
      </c>
      <c r="R7126" s="4">
        <f t="shared" si="557"/>
        <v>28.586425747302322</v>
      </c>
      <c r="S7126" s="5">
        <f t="shared" si="558"/>
        <v>70.466159999999988</v>
      </c>
      <c r="T7126" s="6">
        <f t="shared" si="555"/>
        <v>73.838746976686465</v>
      </c>
      <c r="U7126">
        <f t="shared" si="559"/>
        <v>56.601899999999993</v>
      </c>
    </row>
    <row r="7127" spans="1:21" ht="17" x14ac:dyDescent="0.25">
      <c r="A7127" s="1">
        <v>21963</v>
      </c>
      <c r="B7127">
        <v>20171225</v>
      </c>
      <c r="C7127">
        <v>1010</v>
      </c>
      <c r="D7127">
        <v>316</v>
      </c>
      <c r="E7127">
        <v>4.7</v>
      </c>
      <c r="F7127">
        <v>17</v>
      </c>
      <c r="G7127">
        <v>1.4</v>
      </c>
      <c r="H7127" t="s">
        <v>42</v>
      </c>
      <c r="I7127" t="s">
        <v>42</v>
      </c>
      <c r="J7127">
        <v>23.3</v>
      </c>
      <c r="K7127">
        <v>60</v>
      </c>
      <c r="L7127">
        <v>0</v>
      </c>
      <c r="M7127" t="s">
        <v>42</v>
      </c>
      <c r="N7127">
        <v>0.56000000000000005</v>
      </c>
      <c r="O7127" t="s">
        <v>42</v>
      </c>
      <c r="P7127" t="s">
        <v>42</v>
      </c>
      <c r="Q7127" s="4">
        <f t="shared" si="556"/>
        <v>155.55555555680002</v>
      </c>
      <c r="R7127" s="4">
        <f t="shared" si="557"/>
        <v>28.742316343275881</v>
      </c>
      <c r="S7127" s="5">
        <f t="shared" si="558"/>
        <v>70.433199999999999</v>
      </c>
      <c r="T7127" s="6">
        <f t="shared" si="555"/>
        <v>73.720849175800424</v>
      </c>
      <c r="U7127">
        <f t="shared" si="559"/>
        <v>58.330700000000007</v>
      </c>
    </row>
    <row r="7128" spans="1:21" ht="17" x14ac:dyDescent="0.25">
      <c r="A7128" s="1">
        <v>21963</v>
      </c>
      <c r="B7128">
        <v>20171225</v>
      </c>
      <c r="C7128">
        <v>1020</v>
      </c>
      <c r="D7128">
        <v>334</v>
      </c>
      <c r="E7128">
        <v>4</v>
      </c>
      <c r="F7128">
        <v>32</v>
      </c>
      <c r="G7128">
        <v>1.3</v>
      </c>
      <c r="H7128" t="s">
        <v>42</v>
      </c>
      <c r="I7128" t="s">
        <v>42</v>
      </c>
      <c r="J7128">
        <v>23.7</v>
      </c>
      <c r="K7128">
        <v>59</v>
      </c>
      <c r="L7128">
        <v>0</v>
      </c>
      <c r="M7128" t="s">
        <v>42</v>
      </c>
      <c r="N7128">
        <v>0.6</v>
      </c>
      <c r="O7128" t="s">
        <v>42</v>
      </c>
      <c r="P7128" t="s">
        <v>42</v>
      </c>
      <c r="Q7128" s="4">
        <f t="shared" si="556"/>
        <v>166.666666668</v>
      </c>
      <c r="R7128" s="4">
        <f t="shared" si="557"/>
        <v>29.260572873074132</v>
      </c>
      <c r="S7128" s="5">
        <f t="shared" si="558"/>
        <v>70.903169999999989</v>
      </c>
      <c r="T7128" s="6">
        <f t="shared" si="555"/>
        <v>74.595784471259563</v>
      </c>
      <c r="U7128">
        <f t="shared" si="559"/>
        <v>61.440300000000008</v>
      </c>
    </row>
    <row r="7129" spans="1:21" ht="17" x14ac:dyDescent="0.25">
      <c r="A7129" s="1">
        <v>21963</v>
      </c>
      <c r="B7129">
        <v>20171225</v>
      </c>
      <c r="C7129">
        <v>1030</v>
      </c>
      <c r="D7129">
        <v>309</v>
      </c>
      <c r="E7129">
        <v>4.0999999999999996</v>
      </c>
      <c r="F7129">
        <v>27</v>
      </c>
      <c r="G7129">
        <v>1</v>
      </c>
      <c r="H7129" t="s">
        <v>42</v>
      </c>
      <c r="I7129" t="s">
        <v>42</v>
      </c>
      <c r="J7129">
        <v>24.2</v>
      </c>
      <c r="K7129">
        <v>58</v>
      </c>
      <c r="L7129">
        <v>0</v>
      </c>
      <c r="M7129" t="s">
        <v>42</v>
      </c>
      <c r="N7129">
        <v>0.53</v>
      </c>
      <c r="O7129" t="s">
        <v>42</v>
      </c>
      <c r="P7129" t="s">
        <v>42</v>
      </c>
      <c r="Q7129" s="4">
        <f t="shared" si="556"/>
        <v>147.22222222340002</v>
      </c>
      <c r="R7129" s="4">
        <f t="shared" si="557"/>
        <v>29.618355448840575</v>
      </c>
      <c r="S7129" s="5">
        <f t="shared" si="558"/>
        <v>71.503640000000004</v>
      </c>
      <c r="T7129" s="6">
        <f t="shared" si="555"/>
        <v>74.70113446975563</v>
      </c>
      <c r="U7129">
        <f t="shared" si="559"/>
        <v>62.962999999999994</v>
      </c>
    </row>
    <row r="7130" spans="1:21" ht="17" x14ac:dyDescent="0.25">
      <c r="A7130" s="1">
        <v>21963</v>
      </c>
      <c r="B7130">
        <v>20171225</v>
      </c>
      <c r="C7130">
        <v>1040</v>
      </c>
      <c r="D7130">
        <v>289</v>
      </c>
      <c r="E7130">
        <v>4.3</v>
      </c>
      <c r="F7130">
        <v>20</v>
      </c>
      <c r="G7130">
        <v>0.9</v>
      </c>
      <c r="H7130" t="s">
        <v>42</v>
      </c>
      <c r="I7130" t="s">
        <v>42</v>
      </c>
      <c r="J7130">
        <v>23.5</v>
      </c>
      <c r="K7130">
        <v>59</v>
      </c>
      <c r="L7130">
        <v>0</v>
      </c>
      <c r="M7130" t="s">
        <v>42</v>
      </c>
      <c r="N7130">
        <v>0.3</v>
      </c>
      <c r="O7130" t="s">
        <v>42</v>
      </c>
      <c r="P7130" t="s">
        <v>42</v>
      </c>
      <c r="Q7130" s="4">
        <f t="shared" si="556"/>
        <v>83.333333334000002</v>
      </c>
      <c r="R7130" s="4">
        <f t="shared" si="557"/>
        <v>28.091106023182011</v>
      </c>
      <c r="S7130" s="5">
        <f t="shared" si="558"/>
        <v>70.624350000000007</v>
      </c>
      <c r="T7130" s="6">
        <f t="shared" si="555"/>
        <v>72.580782955154746</v>
      </c>
      <c r="U7130">
        <f t="shared" si="559"/>
        <v>58.321300000000001</v>
      </c>
    </row>
    <row r="7131" spans="1:21" ht="17" x14ac:dyDescent="0.25">
      <c r="A7131" s="1">
        <v>21963</v>
      </c>
      <c r="B7131">
        <v>20171225</v>
      </c>
      <c r="C7131">
        <v>1050</v>
      </c>
      <c r="D7131">
        <v>299</v>
      </c>
      <c r="E7131">
        <v>4</v>
      </c>
      <c r="F7131">
        <v>28</v>
      </c>
      <c r="G7131">
        <v>1.3</v>
      </c>
      <c r="H7131" t="s">
        <v>42</v>
      </c>
      <c r="I7131" t="s">
        <v>42</v>
      </c>
      <c r="J7131">
        <v>23.1</v>
      </c>
      <c r="K7131">
        <v>62</v>
      </c>
      <c r="L7131">
        <v>0</v>
      </c>
      <c r="M7131" t="s">
        <v>42</v>
      </c>
      <c r="N7131">
        <v>0.2</v>
      </c>
      <c r="O7131" t="s">
        <v>42</v>
      </c>
      <c r="P7131" t="s">
        <v>42</v>
      </c>
      <c r="Q7131" s="4">
        <f t="shared" si="556"/>
        <v>55.555555556000002</v>
      </c>
      <c r="R7131" s="4">
        <f t="shared" si="557"/>
        <v>27.11189389487193</v>
      </c>
      <c r="S7131" s="5">
        <f t="shared" si="558"/>
        <v>70.323780000000014</v>
      </c>
      <c r="T7131" s="6">
        <f t="shared" si="555"/>
        <v>72.405332055046145</v>
      </c>
      <c r="U7131">
        <f t="shared" si="559"/>
        <v>56.55830000000001</v>
      </c>
    </row>
    <row r="7132" spans="1:21" ht="17" x14ac:dyDescent="0.25">
      <c r="A7132" s="1">
        <v>21963</v>
      </c>
      <c r="B7132">
        <v>20171225</v>
      </c>
      <c r="C7132">
        <v>1100</v>
      </c>
      <c r="D7132">
        <v>300</v>
      </c>
      <c r="E7132">
        <v>3.9</v>
      </c>
      <c r="F7132">
        <v>23</v>
      </c>
      <c r="G7132">
        <v>1</v>
      </c>
      <c r="H7132" t="s">
        <v>42</v>
      </c>
      <c r="I7132" t="s">
        <v>42</v>
      </c>
      <c r="J7132">
        <v>23.5</v>
      </c>
      <c r="K7132">
        <v>62</v>
      </c>
      <c r="L7132">
        <v>0</v>
      </c>
      <c r="M7132" t="s">
        <v>42</v>
      </c>
      <c r="N7132">
        <v>0.56000000000000005</v>
      </c>
      <c r="O7132" t="s">
        <v>42</v>
      </c>
      <c r="P7132" t="s">
        <v>42</v>
      </c>
      <c r="Q7132" s="4">
        <f t="shared" si="556"/>
        <v>155.55555555680002</v>
      </c>
      <c r="R7132" s="4">
        <f t="shared" si="557"/>
        <v>28.953534210438612</v>
      </c>
      <c r="S7132" s="5">
        <f t="shared" si="558"/>
        <v>70.893300000000011</v>
      </c>
      <c r="T7132" s="6">
        <f t="shared" si="555"/>
        <v>75.331108186328279</v>
      </c>
      <c r="U7132">
        <f t="shared" si="559"/>
        <v>60.532700000000006</v>
      </c>
    </row>
    <row r="7133" spans="1:21" ht="17" x14ac:dyDescent="0.25">
      <c r="A7133" s="1">
        <v>21963</v>
      </c>
      <c r="B7133">
        <v>20171225</v>
      </c>
      <c r="C7133">
        <v>1110</v>
      </c>
      <c r="D7133">
        <v>293</v>
      </c>
      <c r="E7133">
        <v>4.4000000000000004</v>
      </c>
      <c r="F7133">
        <v>19</v>
      </c>
      <c r="G7133">
        <v>1.1000000000000001</v>
      </c>
      <c r="H7133" t="s">
        <v>42</v>
      </c>
      <c r="I7133" t="s">
        <v>42</v>
      </c>
      <c r="J7133">
        <v>24.2</v>
      </c>
      <c r="K7133">
        <v>60</v>
      </c>
      <c r="L7133">
        <v>0</v>
      </c>
      <c r="M7133" t="s">
        <v>42</v>
      </c>
      <c r="N7133">
        <v>0.65</v>
      </c>
      <c r="O7133" t="s">
        <v>42</v>
      </c>
      <c r="P7133" t="s">
        <v>42</v>
      </c>
      <c r="Q7133" s="4">
        <f t="shared" si="556"/>
        <v>180.55555555700002</v>
      </c>
      <c r="R7133" s="4">
        <f t="shared" si="557"/>
        <v>29.901144323437521</v>
      </c>
      <c r="S7133" s="5">
        <f t="shared" si="558"/>
        <v>71.696799999999996</v>
      </c>
      <c r="T7133" s="6">
        <f t="shared" si="555"/>
        <v>75.702108984564774</v>
      </c>
      <c r="U7133">
        <f t="shared" si="559"/>
        <v>63.15979999999999</v>
      </c>
    </row>
    <row r="7134" spans="1:21" ht="17" x14ac:dyDescent="0.25">
      <c r="A7134" s="1">
        <v>21963</v>
      </c>
      <c r="B7134">
        <v>20171225</v>
      </c>
      <c r="C7134">
        <v>1120</v>
      </c>
      <c r="D7134">
        <v>309</v>
      </c>
      <c r="E7134">
        <v>4.3</v>
      </c>
      <c r="F7134">
        <v>31</v>
      </c>
      <c r="G7134">
        <v>1</v>
      </c>
      <c r="H7134" t="s">
        <v>42</v>
      </c>
      <c r="I7134" t="s">
        <v>42</v>
      </c>
      <c r="J7134">
        <v>24.6</v>
      </c>
      <c r="K7134">
        <v>58</v>
      </c>
      <c r="L7134">
        <v>0</v>
      </c>
      <c r="M7134" t="s">
        <v>42</v>
      </c>
      <c r="N7134">
        <v>0.66</v>
      </c>
      <c r="O7134" t="s">
        <v>42</v>
      </c>
      <c r="P7134" t="s">
        <v>42</v>
      </c>
      <c r="Q7134" s="4">
        <f t="shared" si="556"/>
        <v>183.33333333480002</v>
      </c>
      <c r="R7134" s="4">
        <f t="shared" si="557"/>
        <v>30.34701587015358</v>
      </c>
      <c r="S7134" s="5">
        <f t="shared" si="558"/>
        <v>72.057320000000004</v>
      </c>
      <c r="T7134" s="6">
        <f t="shared" si="555"/>
        <v>75.697443217960682</v>
      </c>
      <c r="U7134">
        <f t="shared" si="559"/>
        <v>65.072699999999998</v>
      </c>
    </row>
    <row r="7135" spans="1:21" ht="17" x14ac:dyDescent="0.25">
      <c r="A7135" s="1">
        <v>21963</v>
      </c>
      <c r="B7135">
        <v>20171225</v>
      </c>
      <c r="C7135">
        <v>1130</v>
      </c>
      <c r="D7135">
        <v>309</v>
      </c>
      <c r="E7135">
        <v>4.0999999999999996</v>
      </c>
      <c r="F7135">
        <v>24</v>
      </c>
      <c r="G7135">
        <v>1.3</v>
      </c>
      <c r="H7135" t="s">
        <v>42</v>
      </c>
      <c r="I7135" t="s">
        <v>42</v>
      </c>
      <c r="J7135">
        <v>25.2</v>
      </c>
      <c r="K7135">
        <v>56</v>
      </c>
      <c r="L7135">
        <v>0</v>
      </c>
      <c r="M7135" t="s">
        <v>42</v>
      </c>
      <c r="N7135">
        <v>0.71</v>
      </c>
      <c r="O7135" t="s">
        <v>42</v>
      </c>
      <c r="P7135" t="s">
        <v>42</v>
      </c>
      <c r="Q7135" s="4">
        <f t="shared" si="556"/>
        <v>197.2222222238</v>
      </c>
      <c r="R7135" s="4">
        <f t="shared" si="557"/>
        <v>31.086964591447796</v>
      </c>
      <c r="S7135" s="5">
        <f t="shared" si="558"/>
        <v>72.674880000000002</v>
      </c>
      <c r="T7135" s="6">
        <f t="shared" si="555"/>
        <v>76.217478640796827</v>
      </c>
      <c r="U7135">
        <f t="shared" si="559"/>
        <v>68.233199999999997</v>
      </c>
    </row>
    <row r="7136" spans="1:21" ht="17" x14ac:dyDescent="0.25">
      <c r="A7136" s="1">
        <v>21963</v>
      </c>
      <c r="B7136">
        <v>20171225</v>
      </c>
      <c r="C7136">
        <v>1140</v>
      </c>
      <c r="D7136">
        <v>303</v>
      </c>
      <c r="E7136">
        <v>4.3</v>
      </c>
      <c r="F7136">
        <v>28</v>
      </c>
      <c r="G7136">
        <v>1.1000000000000001</v>
      </c>
      <c r="H7136" t="s">
        <v>42</v>
      </c>
      <c r="I7136" t="s">
        <v>42</v>
      </c>
      <c r="J7136">
        <v>25.1</v>
      </c>
      <c r="K7136">
        <v>55</v>
      </c>
      <c r="L7136">
        <v>0</v>
      </c>
      <c r="M7136" t="s">
        <v>42</v>
      </c>
      <c r="N7136">
        <v>0.45</v>
      </c>
      <c r="O7136" t="s">
        <v>42</v>
      </c>
      <c r="P7136" t="s">
        <v>42</v>
      </c>
      <c r="Q7136" s="4">
        <f t="shared" si="556"/>
        <v>125.000000001</v>
      </c>
      <c r="R7136" s="4">
        <f t="shared" si="557"/>
        <v>30.348715896970575</v>
      </c>
      <c r="S7136" s="5">
        <f t="shared" si="558"/>
        <v>72.432950000000005</v>
      </c>
      <c r="T7136" s="6">
        <f t="shared" si="555"/>
        <v>74.560078259527018</v>
      </c>
      <c r="U7136">
        <f t="shared" si="559"/>
        <v>65.94080000000001</v>
      </c>
    </row>
    <row r="7137" spans="1:21" ht="17" x14ac:dyDescent="0.25">
      <c r="A7137" s="1">
        <v>21963</v>
      </c>
      <c r="B7137">
        <v>20171225</v>
      </c>
      <c r="C7137">
        <v>1150</v>
      </c>
      <c r="D7137">
        <v>307</v>
      </c>
      <c r="E7137">
        <v>4</v>
      </c>
      <c r="F7137">
        <v>20</v>
      </c>
      <c r="G7137">
        <v>1.1000000000000001</v>
      </c>
      <c r="H7137" t="s">
        <v>42</v>
      </c>
      <c r="I7137" t="s">
        <v>42</v>
      </c>
      <c r="J7137">
        <v>24.7</v>
      </c>
      <c r="K7137">
        <v>55</v>
      </c>
      <c r="L7137">
        <v>0</v>
      </c>
      <c r="M7137" t="s">
        <v>42</v>
      </c>
      <c r="N7137">
        <v>0.43</v>
      </c>
      <c r="O7137" t="s">
        <v>42</v>
      </c>
      <c r="P7137" t="s">
        <v>42</v>
      </c>
      <c r="Q7137" s="4">
        <f t="shared" si="556"/>
        <v>119.44444444539999</v>
      </c>
      <c r="R7137" s="4">
        <f t="shared" si="557"/>
        <v>29.8600654824039</v>
      </c>
      <c r="S7137" s="5">
        <f t="shared" si="558"/>
        <v>71.89115000000001</v>
      </c>
      <c r="T7137" s="6">
        <f t="shared" si="555"/>
        <v>74.004998015720687</v>
      </c>
      <c r="U7137">
        <f t="shared" si="559"/>
        <v>64.649000000000001</v>
      </c>
    </row>
    <row r="7138" spans="1:21" ht="17" x14ac:dyDescent="0.25">
      <c r="A7138" s="1">
        <v>21963</v>
      </c>
      <c r="B7138">
        <v>20171225</v>
      </c>
      <c r="C7138">
        <v>1200</v>
      </c>
      <c r="D7138">
        <v>282</v>
      </c>
      <c r="E7138">
        <v>4.7</v>
      </c>
      <c r="F7138">
        <v>13</v>
      </c>
      <c r="G7138">
        <v>1.1000000000000001</v>
      </c>
      <c r="H7138" t="s">
        <v>42</v>
      </c>
      <c r="I7138" t="s">
        <v>42</v>
      </c>
      <c r="J7138">
        <v>24.4</v>
      </c>
      <c r="K7138">
        <v>57</v>
      </c>
      <c r="L7138">
        <v>0</v>
      </c>
      <c r="M7138" t="s">
        <v>42</v>
      </c>
      <c r="N7138">
        <v>0.16</v>
      </c>
      <c r="O7138" t="s">
        <v>42</v>
      </c>
      <c r="P7138" t="s">
        <v>42</v>
      </c>
      <c r="Q7138" s="4">
        <f t="shared" si="556"/>
        <v>44.444444444800006</v>
      </c>
      <c r="R7138" s="4">
        <f t="shared" si="557"/>
        <v>28.182478986072063</v>
      </c>
      <c r="S7138" s="5">
        <f t="shared" si="558"/>
        <v>71.681920000000005</v>
      </c>
      <c r="T7138" s="6">
        <f t="shared" si="555"/>
        <v>71.713101272134509</v>
      </c>
      <c r="U7138">
        <f t="shared" si="559"/>
        <v>60.605699999999999</v>
      </c>
    </row>
    <row r="7139" spans="1:21" ht="17" x14ac:dyDescent="0.25">
      <c r="A7139" s="1">
        <v>21963</v>
      </c>
      <c r="B7139">
        <v>20171225</v>
      </c>
      <c r="C7139">
        <v>1210</v>
      </c>
      <c r="D7139">
        <v>283</v>
      </c>
      <c r="E7139">
        <v>5.2</v>
      </c>
      <c r="F7139">
        <v>14</v>
      </c>
      <c r="G7139">
        <v>1.2</v>
      </c>
      <c r="H7139" t="s">
        <v>42</v>
      </c>
      <c r="I7139" t="s">
        <v>42</v>
      </c>
      <c r="J7139">
        <v>24</v>
      </c>
      <c r="K7139">
        <v>58</v>
      </c>
      <c r="L7139">
        <v>0</v>
      </c>
      <c r="M7139" t="s">
        <v>42</v>
      </c>
      <c r="N7139">
        <v>0.2</v>
      </c>
      <c r="O7139" t="s">
        <v>42</v>
      </c>
      <c r="P7139" t="s">
        <v>42</v>
      </c>
      <c r="Q7139" s="4">
        <f t="shared" si="556"/>
        <v>55.555555556000002</v>
      </c>
      <c r="R7139" s="4">
        <f t="shared" si="557"/>
        <v>28.063149989260879</v>
      </c>
      <c r="S7139" s="5">
        <f t="shared" si="558"/>
        <v>71.226799999999997</v>
      </c>
      <c r="T7139" s="6">
        <f t="shared" si="555"/>
        <v>71.618692545979584</v>
      </c>
      <c r="U7139">
        <f t="shared" si="559"/>
        <v>58.307299999999991</v>
      </c>
    </row>
    <row r="7140" spans="1:21" ht="17" x14ac:dyDescent="0.25">
      <c r="A7140" s="1">
        <v>21963</v>
      </c>
      <c r="B7140">
        <v>20171225</v>
      </c>
      <c r="C7140">
        <v>1220</v>
      </c>
      <c r="D7140">
        <v>272</v>
      </c>
      <c r="E7140">
        <v>6.3</v>
      </c>
      <c r="F7140">
        <v>15</v>
      </c>
      <c r="G7140">
        <v>1.5</v>
      </c>
      <c r="H7140" t="s">
        <v>42</v>
      </c>
      <c r="I7140" t="s">
        <v>42</v>
      </c>
      <c r="J7140">
        <v>23.1</v>
      </c>
      <c r="K7140">
        <v>61</v>
      </c>
      <c r="L7140">
        <v>0</v>
      </c>
      <c r="M7140" t="s">
        <v>42</v>
      </c>
      <c r="N7140">
        <v>0.12</v>
      </c>
      <c r="O7140" t="s">
        <v>42</v>
      </c>
      <c r="P7140" t="s">
        <v>42</v>
      </c>
      <c r="Q7140" s="4">
        <f t="shared" si="556"/>
        <v>33.333333333600002</v>
      </c>
      <c r="R7140" s="4">
        <f t="shared" si="557"/>
        <v>26.416096532524527</v>
      </c>
      <c r="S7140" s="5">
        <f t="shared" si="558"/>
        <v>70.238090000000014</v>
      </c>
      <c r="T7140" s="6">
        <f t="shared" si="555"/>
        <v>69.615191536858816</v>
      </c>
      <c r="U7140">
        <f t="shared" si="559"/>
        <v>52.17710000000001</v>
      </c>
    </row>
    <row r="7141" spans="1:21" ht="17" x14ac:dyDescent="0.25">
      <c r="A7141" s="1">
        <v>21963</v>
      </c>
      <c r="B7141">
        <v>20171225</v>
      </c>
      <c r="C7141">
        <v>1230</v>
      </c>
      <c r="D7141">
        <v>275</v>
      </c>
      <c r="E7141">
        <v>4.7</v>
      </c>
      <c r="F7141">
        <v>18</v>
      </c>
      <c r="G7141">
        <v>0.9</v>
      </c>
      <c r="H7141" t="s">
        <v>42</v>
      </c>
      <c r="I7141" t="s">
        <v>42</v>
      </c>
      <c r="J7141">
        <v>23.4</v>
      </c>
      <c r="K7141">
        <v>62</v>
      </c>
      <c r="L7141">
        <v>0</v>
      </c>
      <c r="M7141" t="s">
        <v>42</v>
      </c>
      <c r="N7141">
        <v>0.31</v>
      </c>
      <c r="O7141" t="s">
        <v>42</v>
      </c>
      <c r="P7141" t="s">
        <v>42</v>
      </c>
      <c r="Q7141" s="4">
        <f t="shared" si="556"/>
        <v>86.1111111118</v>
      </c>
      <c r="R7141" s="4">
        <f t="shared" si="557"/>
        <v>28.030646286133145</v>
      </c>
      <c r="S7141" s="5">
        <f t="shared" si="558"/>
        <v>70.750920000000008</v>
      </c>
      <c r="T7141" s="6">
        <f t="shared" si="555"/>
        <v>73.377760587229176</v>
      </c>
      <c r="U7141">
        <f t="shared" si="559"/>
        <v>57.279200000000003</v>
      </c>
    </row>
    <row r="7142" spans="1:21" ht="17" x14ac:dyDescent="0.25">
      <c r="A7142" s="1">
        <v>21963</v>
      </c>
      <c r="B7142">
        <v>20171225</v>
      </c>
      <c r="C7142">
        <v>1240</v>
      </c>
      <c r="D7142">
        <v>282</v>
      </c>
      <c r="E7142">
        <v>5.2</v>
      </c>
      <c r="F7142">
        <v>21</v>
      </c>
      <c r="G7142">
        <v>1.4</v>
      </c>
      <c r="H7142" t="s">
        <v>42</v>
      </c>
      <c r="I7142" t="s">
        <v>42</v>
      </c>
      <c r="J7142">
        <v>24.3</v>
      </c>
      <c r="K7142">
        <v>57</v>
      </c>
      <c r="L7142">
        <v>0</v>
      </c>
      <c r="M7142" t="s">
        <v>42</v>
      </c>
      <c r="N7142">
        <v>0.52</v>
      </c>
      <c r="O7142" t="s">
        <v>42</v>
      </c>
      <c r="P7142" t="s">
        <v>42</v>
      </c>
      <c r="Q7142" s="4">
        <f t="shared" si="556"/>
        <v>144.4444444456</v>
      </c>
      <c r="R7142" s="4">
        <f t="shared" si="557"/>
        <v>29.698074813640559</v>
      </c>
      <c r="S7142" s="5">
        <f t="shared" si="558"/>
        <v>71.54449000000001</v>
      </c>
      <c r="T7142" s="6">
        <f t="shared" si="555"/>
        <v>73.77282602376809</v>
      </c>
      <c r="U7142">
        <f t="shared" si="559"/>
        <v>61.455099999999995</v>
      </c>
    </row>
    <row r="7143" spans="1:21" ht="17" x14ac:dyDescent="0.25">
      <c r="A7143" s="1">
        <v>21963</v>
      </c>
      <c r="B7143">
        <v>20171225</v>
      </c>
      <c r="C7143">
        <v>1250</v>
      </c>
      <c r="D7143">
        <v>312</v>
      </c>
      <c r="E7143">
        <v>5</v>
      </c>
      <c r="F7143">
        <v>22</v>
      </c>
      <c r="G7143">
        <v>1.5</v>
      </c>
      <c r="H7143" t="s">
        <v>42</v>
      </c>
      <c r="I7143" t="s">
        <v>42</v>
      </c>
      <c r="J7143">
        <v>25</v>
      </c>
      <c r="K7143">
        <v>52</v>
      </c>
      <c r="L7143">
        <v>0</v>
      </c>
      <c r="M7143" t="s">
        <v>42</v>
      </c>
      <c r="N7143">
        <v>0.47</v>
      </c>
      <c r="O7143" t="s">
        <v>42</v>
      </c>
      <c r="P7143" t="s">
        <v>42</v>
      </c>
      <c r="Q7143" s="4">
        <f t="shared" si="556"/>
        <v>130.55555555659998</v>
      </c>
      <c r="R7143" s="4">
        <f t="shared" si="557"/>
        <v>30.302340509372787</v>
      </c>
      <c r="S7143" s="5">
        <f t="shared" si="558"/>
        <v>71.983999999999995</v>
      </c>
      <c r="T7143" s="6">
        <f t="shared" si="555"/>
        <v>72.922901367742156</v>
      </c>
      <c r="U7143">
        <f t="shared" si="559"/>
        <v>64.447599999999994</v>
      </c>
    </row>
    <row r="7144" spans="1:21" ht="17" x14ac:dyDescent="0.25">
      <c r="A7144" s="1">
        <v>21963</v>
      </c>
      <c r="B7144">
        <v>20171225</v>
      </c>
      <c r="C7144">
        <v>1300</v>
      </c>
      <c r="D7144">
        <v>297</v>
      </c>
      <c r="E7144">
        <v>5.3</v>
      </c>
      <c r="F7144">
        <v>18</v>
      </c>
      <c r="G7144">
        <v>1.3</v>
      </c>
      <c r="H7144" t="s">
        <v>42</v>
      </c>
      <c r="I7144" t="s">
        <v>42</v>
      </c>
      <c r="J7144">
        <v>25.1</v>
      </c>
      <c r="K7144">
        <v>52</v>
      </c>
      <c r="L7144">
        <v>0</v>
      </c>
      <c r="M7144" t="s">
        <v>42</v>
      </c>
      <c r="N7144">
        <v>0.44</v>
      </c>
      <c r="O7144" t="s">
        <v>42</v>
      </c>
      <c r="P7144" t="s">
        <v>42</v>
      </c>
      <c r="Q7144" s="4">
        <f t="shared" si="556"/>
        <v>122.22222222320001</v>
      </c>
      <c r="R7144" s="4">
        <f t="shared" si="557"/>
        <v>30.317638254981766</v>
      </c>
      <c r="S7144" s="5">
        <f t="shared" si="558"/>
        <v>72.11648000000001</v>
      </c>
      <c r="T7144" s="6">
        <f t="shared" si="555"/>
        <v>72.777362515278142</v>
      </c>
      <c r="U7144">
        <f t="shared" si="559"/>
        <v>64.181899999999999</v>
      </c>
    </row>
    <row r="7145" spans="1:21" ht="17" x14ac:dyDescent="0.25">
      <c r="A7145" s="1">
        <v>21963</v>
      </c>
      <c r="B7145">
        <v>20171225</v>
      </c>
      <c r="C7145">
        <v>1310</v>
      </c>
      <c r="D7145">
        <v>285</v>
      </c>
      <c r="E7145">
        <v>5.8</v>
      </c>
      <c r="F7145">
        <v>15</v>
      </c>
      <c r="G7145">
        <v>1.1000000000000001</v>
      </c>
      <c r="H7145" t="s">
        <v>42</v>
      </c>
      <c r="I7145" t="s">
        <v>42</v>
      </c>
      <c r="J7145">
        <v>24.2</v>
      </c>
      <c r="K7145">
        <v>56</v>
      </c>
      <c r="L7145">
        <v>0</v>
      </c>
      <c r="M7145" t="s">
        <v>42</v>
      </c>
      <c r="N7145">
        <v>0.24</v>
      </c>
      <c r="O7145" t="s">
        <v>42</v>
      </c>
      <c r="P7145" t="s">
        <v>42</v>
      </c>
      <c r="Q7145" s="4">
        <f t="shared" si="556"/>
        <v>66.666666667200005</v>
      </c>
      <c r="R7145" s="4">
        <f t="shared" si="557"/>
        <v>28.525226745238513</v>
      </c>
      <c r="S7145" s="5">
        <f t="shared" si="558"/>
        <v>71.310479999999998</v>
      </c>
      <c r="T7145" s="6">
        <f t="shared" si="555"/>
        <v>71.247474725080011</v>
      </c>
      <c r="U7145">
        <f t="shared" si="559"/>
        <v>58.364899999999992</v>
      </c>
    </row>
    <row r="7146" spans="1:21" ht="17" x14ac:dyDescent="0.25">
      <c r="A7146" s="1">
        <v>21963</v>
      </c>
      <c r="B7146">
        <v>20171225</v>
      </c>
      <c r="C7146">
        <v>1320</v>
      </c>
      <c r="D7146">
        <v>282</v>
      </c>
      <c r="E7146">
        <v>5.3</v>
      </c>
      <c r="F7146">
        <v>13</v>
      </c>
      <c r="G7146">
        <v>1.1000000000000001</v>
      </c>
      <c r="H7146" t="s">
        <v>42</v>
      </c>
      <c r="I7146" t="s">
        <v>42</v>
      </c>
      <c r="J7146">
        <v>24</v>
      </c>
      <c r="K7146">
        <v>57</v>
      </c>
      <c r="L7146">
        <v>0</v>
      </c>
      <c r="M7146" t="s">
        <v>42</v>
      </c>
      <c r="N7146">
        <v>0.39</v>
      </c>
      <c r="O7146" t="s">
        <v>42</v>
      </c>
      <c r="P7146" t="s">
        <v>42</v>
      </c>
      <c r="Q7146" s="4">
        <f t="shared" si="556"/>
        <v>108.33333333420001</v>
      </c>
      <c r="R7146" s="4">
        <f t="shared" si="557"/>
        <v>28.982100173924586</v>
      </c>
      <c r="S7146" s="5">
        <f t="shared" si="558"/>
        <v>71.132199999999997</v>
      </c>
      <c r="T7146" s="6">
        <f t="shared" si="555"/>
        <v>72.607278489639512</v>
      </c>
      <c r="U7146">
        <f t="shared" si="559"/>
        <v>59.256399999999985</v>
      </c>
    </row>
    <row r="7147" spans="1:21" ht="17" x14ac:dyDescent="0.25">
      <c r="A7147" s="1">
        <v>21963</v>
      </c>
      <c r="B7147">
        <v>20171225</v>
      </c>
      <c r="C7147">
        <v>1330</v>
      </c>
      <c r="D7147">
        <v>286</v>
      </c>
      <c r="E7147">
        <v>4.9000000000000004</v>
      </c>
      <c r="F7147">
        <v>25</v>
      </c>
      <c r="G7147">
        <v>1.4</v>
      </c>
      <c r="H7147" t="s">
        <v>42</v>
      </c>
      <c r="I7147" t="s">
        <v>42</v>
      </c>
      <c r="J7147">
        <v>24.9</v>
      </c>
      <c r="K7147">
        <v>55</v>
      </c>
      <c r="L7147">
        <v>0</v>
      </c>
      <c r="M7147" t="s">
        <v>42</v>
      </c>
      <c r="N7147">
        <v>0.69</v>
      </c>
      <c r="O7147" t="s">
        <v>42</v>
      </c>
      <c r="P7147" t="s">
        <v>42</v>
      </c>
      <c r="Q7147" s="4">
        <f t="shared" si="556"/>
        <v>191.66666666819998</v>
      </c>
      <c r="R7147" s="4">
        <f t="shared" si="557"/>
        <v>30.727755686823748</v>
      </c>
      <c r="S7147" s="5">
        <f t="shared" si="558"/>
        <v>72.162049999999994</v>
      </c>
      <c r="T7147" s="6">
        <f t="shared" si="555"/>
        <v>74.780106313200704</v>
      </c>
      <c r="U7147">
        <f t="shared" si="559"/>
        <v>65.492400000000004</v>
      </c>
    </row>
    <row r="7148" spans="1:21" ht="17" x14ac:dyDescent="0.25">
      <c r="A7148" s="1">
        <v>21963</v>
      </c>
      <c r="B7148">
        <v>20171225</v>
      </c>
      <c r="C7148">
        <v>1340</v>
      </c>
      <c r="D7148">
        <v>269</v>
      </c>
      <c r="E7148">
        <v>4.3</v>
      </c>
      <c r="F7148">
        <v>20</v>
      </c>
      <c r="G7148">
        <v>1.1000000000000001</v>
      </c>
      <c r="H7148" t="s">
        <v>42</v>
      </c>
      <c r="I7148" t="s">
        <v>42</v>
      </c>
      <c r="J7148">
        <v>24.8</v>
      </c>
      <c r="K7148">
        <v>55</v>
      </c>
      <c r="L7148">
        <v>0</v>
      </c>
      <c r="M7148" t="s">
        <v>42</v>
      </c>
      <c r="N7148">
        <v>0.35</v>
      </c>
      <c r="O7148" t="s">
        <v>42</v>
      </c>
      <c r="P7148" t="s">
        <v>42</v>
      </c>
      <c r="Q7148" s="4">
        <f t="shared" si="556"/>
        <v>97.222222223000003</v>
      </c>
      <c r="R7148" s="4">
        <f t="shared" si="557"/>
        <v>29.682099741534721</v>
      </c>
      <c r="S7148" s="5">
        <f t="shared" si="558"/>
        <v>72.026600000000002</v>
      </c>
      <c r="T7148" s="6">
        <f t="shared" si="555"/>
        <v>73.526823218601436</v>
      </c>
      <c r="U7148">
        <f t="shared" si="559"/>
        <v>64.088800000000006</v>
      </c>
    </row>
    <row r="7149" spans="1:21" ht="17" x14ac:dyDescent="0.25">
      <c r="A7149" s="1">
        <v>21963</v>
      </c>
      <c r="B7149">
        <v>20171225</v>
      </c>
      <c r="C7149">
        <v>1350</v>
      </c>
      <c r="D7149">
        <v>262</v>
      </c>
      <c r="E7149">
        <v>5.4</v>
      </c>
      <c r="F7149">
        <v>16</v>
      </c>
      <c r="G7149">
        <v>1</v>
      </c>
      <c r="H7149" t="s">
        <v>42</v>
      </c>
      <c r="I7149" t="s">
        <v>42</v>
      </c>
      <c r="J7149">
        <v>25</v>
      </c>
      <c r="K7149">
        <v>55</v>
      </c>
      <c r="L7149">
        <v>0</v>
      </c>
      <c r="M7149" t="s">
        <v>42</v>
      </c>
      <c r="N7149">
        <v>0.51</v>
      </c>
      <c r="O7149" t="s">
        <v>42</v>
      </c>
      <c r="P7149" t="s">
        <v>42</v>
      </c>
      <c r="Q7149" s="4">
        <f t="shared" si="556"/>
        <v>141.6666666678</v>
      </c>
      <c r="R7149" s="4">
        <f t="shared" si="557"/>
        <v>30.415375270893239</v>
      </c>
      <c r="S7149" s="5">
        <f t="shared" si="558"/>
        <v>72.297499999999999</v>
      </c>
      <c r="T7149" s="6">
        <f t="shared" si="555"/>
        <v>74.013618738252376</v>
      </c>
      <c r="U7149">
        <f t="shared" si="559"/>
        <v>64.003199999999993</v>
      </c>
    </row>
    <row r="7150" spans="1:21" ht="17" x14ac:dyDescent="0.25">
      <c r="A7150" s="1">
        <v>21963</v>
      </c>
      <c r="B7150">
        <v>20171225</v>
      </c>
      <c r="C7150">
        <v>1400</v>
      </c>
      <c r="D7150">
        <v>269</v>
      </c>
      <c r="E7150">
        <v>5.3</v>
      </c>
      <c r="F7150">
        <v>17</v>
      </c>
      <c r="G7150">
        <v>1.3</v>
      </c>
      <c r="H7150" t="s">
        <v>42</v>
      </c>
      <c r="I7150" t="s">
        <v>42</v>
      </c>
      <c r="J7150">
        <v>25.3</v>
      </c>
      <c r="K7150">
        <v>54</v>
      </c>
      <c r="L7150">
        <v>0</v>
      </c>
      <c r="M7150" t="s">
        <v>42</v>
      </c>
      <c r="N7150">
        <v>0.61</v>
      </c>
      <c r="O7150" t="s">
        <v>42</v>
      </c>
      <c r="P7150" t="s">
        <v>42</v>
      </c>
      <c r="Q7150" s="4">
        <f t="shared" si="556"/>
        <v>169.4444444458</v>
      </c>
      <c r="R7150" s="4">
        <f t="shared" si="557"/>
        <v>30.983118028711615</v>
      </c>
      <c r="S7150" s="5">
        <f t="shared" si="558"/>
        <v>72.596379999999996</v>
      </c>
      <c r="T7150" s="6">
        <f t="shared" si="555"/>
        <v>74.568856164559421</v>
      </c>
      <c r="U7150">
        <f t="shared" si="559"/>
        <v>66.025199999999998</v>
      </c>
    </row>
    <row r="7151" spans="1:21" ht="17" x14ac:dyDescent="0.25">
      <c r="A7151" s="1">
        <v>21963</v>
      </c>
      <c r="B7151">
        <v>20171225</v>
      </c>
      <c r="C7151">
        <v>1410</v>
      </c>
      <c r="D7151">
        <v>264</v>
      </c>
      <c r="E7151">
        <v>4.9000000000000004</v>
      </c>
      <c r="F7151">
        <v>18</v>
      </c>
      <c r="G7151">
        <v>1.4</v>
      </c>
      <c r="H7151" t="s">
        <v>42</v>
      </c>
      <c r="I7151" t="s">
        <v>42</v>
      </c>
      <c r="J7151">
        <v>25.2</v>
      </c>
      <c r="K7151">
        <v>54</v>
      </c>
      <c r="L7151">
        <v>0</v>
      </c>
      <c r="M7151" t="s">
        <v>42</v>
      </c>
      <c r="N7151">
        <v>0.49</v>
      </c>
      <c r="O7151" t="s">
        <v>42</v>
      </c>
      <c r="P7151" t="s">
        <v>42</v>
      </c>
      <c r="Q7151" s="4">
        <f t="shared" si="556"/>
        <v>136.11111111220001</v>
      </c>
      <c r="R7151" s="4">
        <f t="shared" si="557"/>
        <v>30.573108785447122</v>
      </c>
      <c r="S7151" s="5">
        <f t="shared" si="558"/>
        <v>72.461919999999992</v>
      </c>
      <c r="T7151" s="6">
        <f t="shared" si="555"/>
        <v>74.16040361606693</v>
      </c>
      <c r="U7151">
        <f t="shared" si="559"/>
        <v>65.577399999999997</v>
      </c>
    </row>
    <row r="7152" spans="1:21" ht="17" x14ac:dyDescent="0.25">
      <c r="A7152" s="1">
        <v>21963</v>
      </c>
      <c r="B7152">
        <v>20171225</v>
      </c>
      <c r="C7152">
        <v>1420</v>
      </c>
      <c r="D7152">
        <v>262</v>
      </c>
      <c r="E7152">
        <v>5.8</v>
      </c>
      <c r="F7152">
        <v>22</v>
      </c>
      <c r="G7152">
        <v>1.4</v>
      </c>
      <c r="H7152" t="s">
        <v>42</v>
      </c>
      <c r="I7152" t="s">
        <v>42</v>
      </c>
      <c r="J7152">
        <v>25.3</v>
      </c>
      <c r="K7152">
        <v>54</v>
      </c>
      <c r="L7152">
        <v>0</v>
      </c>
      <c r="M7152" t="s">
        <v>42</v>
      </c>
      <c r="N7152">
        <v>0.51</v>
      </c>
      <c r="O7152" t="s">
        <v>42</v>
      </c>
      <c r="P7152" t="s">
        <v>42</v>
      </c>
      <c r="Q7152" s="4">
        <f t="shared" si="556"/>
        <v>141.6666666678</v>
      </c>
      <c r="R7152" s="4">
        <f t="shared" si="557"/>
        <v>30.73511235053639</v>
      </c>
      <c r="S7152" s="5">
        <f t="shared" si="558"/>
        <v>72.596379999999996</v>
      </c>
      <c r="T7152" s="6">
        <f t="shared" si="555"/>
        <v>73.912797413291713</v>
      </c>
      <c r="U7152">
        <f t="shared" si="559"/>
        <v>64.586200000000005</v>
      </c>
    </row>
    <row r="7153" spans="1:21" ht="17" x14ac:dyDescent="0.25">
      <c r="A7153" s="1">
        <v>21963</v>
      </c>
      <c r="B7153">
        <v>20171225</v>
      </c>
      <c r="C7153">
        <v>1430</v>
      </c>
      <c r="D7153">
        <v>242</v>
      </c>
      <c r="E7153">
        <v>6.9</v>
      </c>
      <c r="F7153">
        <v>20</v>
      </c>
      <c r="G7153">
        <v>1.2</v>
      </c>
      <c r="H7153" t="s">
        <v>42</v>
      </c>
      <c r="I7153" t="s">
        <v>42</v>
      </c>
      <c r="J7153">
        <v>25.1</v>
      </c>
      <c r="K7153">
        <v>57</v>
      </c>
      <c r="L7153">
        <v>0</v>
      </c>
      <c r="M7153" t="s">
        <v>42</v>
      </c>
      <c r="N7153">
        <v>0.62</v>
      </c>
      <c r="O7153" t="s">
        <v>42</v>
      </c>
      <c r="P7153" t="s">
        <v>42</v>
      </c>
      <c r="Q7153" s="4">
        <f t="shared" si="556"/>
        <v>172.2222222236</v>
      </c>
      <c r="R7153" s="4">
        <f t="shared" si="557"/>
        <v>30.79244402159917</v>
      </c>
      <c r="S7153" s="5">
        <f t="shared" si="558"/>
        <v>72.643930000000012</v>
      </c>
      <c r="T7153" s="6">
        <f t="shared" si="555"/>
        <v>74.569397230016946</v>
      </c>
      <c r="U7153">
        <f t="shared" si="559"/>
        <v>62.522100000000009</v>
      </c>
    </row>
    <row r="7154" spans="1:21" ht="17" x14ac:dyDescent="0.25">
      <c r="A7154" s="1">
        <v>21963</v>
      </c>
      <c r="B7154">
        <v>20171225</v>
      </c>
      <c r="C7154">
        <v>1440</v>
      </c>
      <c r="D7154">
        <v>245</v>
      </c>
      <c r="E7154">
        <v>6.3</v>
      </c>
      <c r="F7154">
        <v>15</v>
      </c>
      <c r="G7154">
        <v>1</v>
      </c>
      <c r="H7154" t="s">
        <v>42</v>
      </c>
      <c r="I7154" t="s">
        <v>42</v>
      </c>
      <c r="J7154">
        <v>24.4</v>
      </c>
      <c r="K7154">
        <v>58</v>
      </c>
      <c r="L7154">
        <v>0</v>
      </c>
      <c r="M7154" t="s">
        <v>42</v>
      </c>
      <c r="N7154">
        <v>0.35</v>
      </c>
      <c r="O7154" t="s">
        <v>42</v>
      </c>
      <c r="P7154" t="s">
        <v>42</v>
      </c>
      <c r="Q7154" s="4">
        <f t="shared" si="556"/>
        <v>97.222222223000003</v>
      </c>
      <c r="R7154" s="4">
        <f t="shared" si="557"/>
        <v>29.256958938060592</v>
      </c>
      <c r="S7154" s="5">
        <f t="shared" si="558"/>
        <v>71.780479999999997</v>
      </c>
      <c r="T7154" s="6">
        <f t="shared" si="555"/>
        <v>72.878528265439726</v>
      </c>
      <c r="U7154">
        <f t="shared" si="559"/>
        <v>59.004799999999996</v>
      </c>
    </row>
    <row r="7155" spans="1:21" ht="17" x14ac:dyDescent="0.25">
      <c r="A7155" s="1">
        <v>21963</v>
      </c>
      <c r="B7155">
        <v>20171225</v>
      </c>
      <c r="C7155">
        <v>1450</v>
      </c>
      <c r="D7155">
        <v>242</v>
      </c>
      <c r="E7155">
        <v>6.1</v>
      </c>
      <c r="F7155">
        <v>14</v>
      </c>
      <c r="G7155">
        <v>1.3</v>
      </c>
      <c r="H7155" t="s">
        <v>42</v>
      </c>
      <c r="I7155" t="s">
        <v>42</v>
      </c>
      <c r="J7155">
        <v>24</v>
      </c>
      <c r="K7155">
        <v>59</v>
      </c>
      <c r="L7155">
        <v>0</v>
      </c>
      <c r="M7155" t="s">
        <v>42</v>
      </c>
      <c r="N7155">
        <v>0.35</v>
      </c>
      <c r="O7155" t="s">
        <v>42</v>
      </c>
      <c r="P7155" t="s">
        <v>42</v>
      </c>
      <c r="Q7155" s="4">
        <f t="shared" si="556"/>
        <v>97.222222223000003</v>
      </c>
      <c r="R7155" s="4">
        <f t="shared" si="557"/>
        <v>28.832697678651932</v>
      </c>
      <c r="S7155" s="5">
        <f t="shared" si="558"/>
        <v>71.321399999999997</v>
      </c>
      <c r="T7155" s="6">
        <f t="shared" si="555"/>
        <v>72.70540492838083</v>
      </c>
      <c r="U7155">
        <f t="shared" si="559"/>
        <v>57.660799999999988</v>
      </c>
    </row>
    <row r="7156" spans="1:21" ht="17" x14ac:dyDescent="0.25">
      <c r="A7156" s="1">
        <v>21963</v>
      </c>
      <c r="B7156">
        <v>20171225</v>
      </c>
      <c r="C7156">
        <v>1500</v>
      </c>
      <c r="D7156">
        <v>243</v>
      </c>
      <c r="E7156">
        <v>5.2</v>
      </c>
      <c r="F7156">
        <v>15</v>
      </c>
      <c r="G7156">
        <v>1.4</v>
      </c>
      <c r="H7156" t="s">
        <v>42</v>
      </c>
      <c r="I7156" t="s">
        <v>42</v>
      </c>
      <c r="J7156">
        <v>24</v>
      </c>
      <c r="K7156">
        <v>59</v>
      </c>
      <c r="L7156">
        <v>0</v>
      </c>
      <c r="M7156" t="s">
        <v>42</v>
      </c>
      <c r="N7156">
        <v>0.36</v>
      </c>
      <c r="O7156" t="s">
        <v>42</v>
      </c>
      <c r="P7156" t="s">
        <v>42</v>
      </c>
      <c r="Q7156" s="4">
        <f t="shared" si="556"/>
        <v>100.0000000008</v>
      </c>
      <c r="R7156" s="4">
        <f t="shared" si="557"/>
        <v>28.871575973102487</v>
      </c>
      <c r="S7156" s="5">
        <f t="shared" si="558"/>
        <v>71.321399999999997</v>
      </c>
      <c r="T7156" s="6">
        <f t="shared" si="555"/>
        <v>73.251752820934087</v>
      </c>
      <c r="U7156">
        <f t="shared" si="559"/>
        <v>59.24969999999999</v>
      </c>
    </row>
    <row r="7157" spans="1:21" ht="17" x14ac:dyDescent="0.25">
      <c r="A7157" s="1">
        <v>21963</v>
      </c>
      <c r="B7157">
        <v>20171225</v>
      </c>
      <c r="C7157">
        <v>1510</v>
      </c>
      <c r="D7157">
        <v>248</v>
      </c>
      <c r="E7157">
        <v>6.1</v>
      </c>
      <c r="F7157">
        <v>13</v>
      </c>
      <c r="G7157">
        <v>1.3</v>
      </c>
      <c r="H7157" t="s">
        <v>42</v>
      </c>
      <c r="I7157" t="s">
        <v>42</v>
      </c>
      <c r="J7157">
        <v>24.3</v>
      </c>
      <c r="K7157">
        <v>58</v>
      </c>
      <c r="L7157">
        <v>0</v>
      </c>
      <c r="M7157" t="s">
        <v>42</v>
      </c>
      <c r="N7157">
        <v>0.36</v>
      </c>
      <c r="O7157" t="s">
        <v>42</v>
      </c>
      <c r="P7157" t="s">
        <v>42</v>
      </c>
      <c r="Q7157" s="4">
        <f t="shared" si="556"/>
        <v>100.0000000008</v>
      </c>
      <c r="R7157" s="4">
        <f t="shared" si="557"/>
        <v>29.189688613355116</v>
      </c>
      <c r="S7157" s="5">
        <f t="shared" si="558"/>
        <v>71.642060000000015</v>
      </c>
      <c r="T7157" s="6">
        <f t="shared" si="555"/>
        <v>72.87874087717077</v>
      </c>
      <c r="U7157">
        <f t="shared" si="559"/>
        <v>58.982699999999994</v>
      </c>
    </row>
    <row r="7158" spans="1:21" ht="17" x14ac:dyDescent="0.25">
      <c r="A7158" s="1">
        <v>21963</v>
      </c>
      <c r="B7158">
        <v>20171225</v>
      </c>
      <c r="C7158">
        <v>1520</v>
      </c>
      <c r="D7158">
        <v>245</v>
      </c>
      <c r="E7158">
        <v>6.4</v>
      </c>
      <c r="F7158">
        <v>13</v>
      </c>
      <c r="G7158">
        <v>1.4</v>
      </c>
      <c r="H7158" t="s">
        <v>42</v>
      </c>
      <c r="I7158" t="s">
        <v>42</v>
      </c>
      <c r="J7158">
        <v>23.9</v>
      </c>
      <c r="K7158">
        <v>59</v>
      </c>
      <c r="L7158">
        <v>0</v>
      </c>
      <c r="M7158" t="s">
        <v>42</v>
      </c>
      <c r="N7158">
        <v>0.34</v>
      </c>
      <c r="O7158" t="s">
        <v>42</v>
      </c>
      <c r="P7158" t="s">
        <v>42</v>
      </c>
      <c r="Q7158" s="4">
        <f t="shared" si="556"/>
        <v>94.444444445200006</v>
      </c>
      <c r="R7158" s="4">
        <f t="shared" si="557"/>
        <v>28.686778645333955</v>
      </c>
      <c r="S7158" s="5">
        <f t="shared" si="558"/>
        <v>71.181989999999999</v>
      </c>
      <c r="T7158" s="6">
        <f t="shared" si="555"/>
        <v>72.322822539156363</v>
      </c>
      <c r="U7158">
        <f t="shared" si="559"/>
        <v>56.670899999999989</v>
      </c>
    </row>
    <row r="7159" spans="1:21" ht="17" x14ac:dyDescent="0.25">
      <c r="A7159" s="1">
        <v>21963</v>
      </c>
      <c r="B7159">
        <v>20171225</v>
      </c>
      <c r="C7159">
        <v>1530</v>
      </c>
      <c r="D7159">
        <v>238</v>
      </c>
      <c r="E7159">
        <v>5.7</v>
      </c>
      <c r="F7159">
        <v>13</v>
      </c>
      <c r="G7159">
        <v>1.3</v>
      </c>
      <c r="H7159" t="s">
        <v>42</v>
      </c>
      <c r="I7159" t="s">
        <v>42</v>
      </c>
      <c r="J7159">
        <v>23.8</v>
      </c>
      <c r="K7159">
        <v>62</v>
      </c>
      <c r="L7159">
        <v>0</v>
      </c>
      <c r="M7159" t="s">
        <v>42</v>
      </c>
      <c r="N7159">
        <v>0.4</v>
      </c>
      <c r="O7159" t="s">
        <v>42</v>
      </c>
      <c r="P7159" t="s">
        <v>42</v>
      </c>
      <c r="Q7159" s="4">
        <f t="shared" si="556"/>
        <v>111.111111112</v>
      </c>
      <c r="R7159" s="4">
        <f t="shared" si="557"/>
        <v>28.80528261562181</v>
      </c>
      <c r="S7159" s="5">
        <f t="shared" si="558"/>
        <v>71.320440000000005</v>
      </c>
      <c r="T7159" s="6">
        <f t="shared" si="555"/>
        <v>74.015071221615045</v>
      </c>
      <c r="U7159">
        <f t="shared" si="559"/>
        <v>57.793299999999995</v>
      </c>
    </row>
    <row r="7160" spans="1:21" ht="17" x14ac:dyDescent="0.25">
      <c r="A7160" s="1">
        <v>21963</v>
      </c>
      <c r="B7160">
        <v>20171225</v>
      </c>
      <c r="C7160">
        <v>1540</v>
      </c>
      <c r="D7160">
        <v>226</v>
      </c>
      <c r="E7160">
        <v>5.7</v>
      </c>
      <c r="F7160">
        <v>14</v>
      </c>
      <c r="G7160">
        <v>1.2</v>
      </c>
      <c r="H7160" t="s">
        <v>42</v>
      </c>
      <c r="I7160" t="s">
        <v>42</v>
      </c>
      <c r="J7160">
        <v>23.7</v>
      </c>
      <c r="K7160">
        <v>62</v>
      </c>
      <c r="L7160">
        <v>0</v>
      </c>
      <c r="M7160" t="s">
        <v>42</v>
      </c>
      <c r="N7160">
        <v>0.4</v>
      </c>
      <c r="O7160" t="s">
        <v>42</v>
      </c>
      <c r="P7160" t="s">
        <v>42</v>
      </c>
      <c r="Q7160" s="4">
        <f t="shared" si="556"/>
        <v>111.111111112</v>
      </c>
      <c r="R7160" s="4">
        <f t="shared" si="557"/>
        <v>28.699471057014936</v>
      </c>
      <c r="S7160" s="5">
        <f t="shared" si="558"/>
        <v>71.178060000000002</v>
      </c>
      <c r="T7160" s="6">
        <f t="shared" si="555"/>
        <v>73.851063305774403</v>
      </c>
      <c r="U7160">
        <f t="shared" si="559"/>
        <v>57.372300000000003</v>
      </c>
    </row>
    <row r="7161" spans="1:21" ht="17" x14ac:dyDescent="0.25">
      <c r="A7161" s="1">
        <v>21963</v>
      </c>
      <c r="B7161">
        <v>20171225</v>
      </c>
      <c r="C7161">
        <v>1550</v>
      </c>
      <c r="D7161">
        <v>230</v>
      </c>
      <c r="E7161">
        <v>5.3</v>
      </c>
      <c r="F7161">
        <v>14</v>
      </c>
      <c r="G7161">
        <v>1</v>
      </c>
      <c r="H7161" t="s">
        <v>42</v>
      </c>
      <c r="I7161" t="s">
        <v>42</v>
      </c>
      <c r="J7161">
        <v>23.6</v>
      </c>
      <c r="K7161">
        <v>61</v>
      </c>
      <c r="L7161">
        <v>0</v>
      </c>
      <c r="M7161" t="s">
        <v>42</v>
      </c>
      <c r="N7161">
        <v>0.28999999999999998</v>
      </c>
      <c r="O7161" t="s">
        <v>42</v>
      </c>
      <c r="P7161" t="s">
        <v>42</v>
      </c>
      <c r="Q7161" s="4">
        <f t="shared" si="556"/>
        <v>80.555555556199991</v>
      </c>
      <c r="R7161" s="4">
        <f t="shared" si="557"/>
        <v>28.150110627460791</v>
      </c>
      <c r="S7161" s="5">
        <f t="shared" si="558"/>
        <v>70.945040000000006</v>
      </c>
      <c r="T7161" s="6">
        <f t="shared" si="555"/>
        <v>72.83769469262063</v>
      </c>
      <c r="U7161">
        <f t="shared" si="559"/>
        <v>56.983400000000003</v>
      </c>
    </row>
    <row r="7162" spans="1:21" ht="17" x14ac:dyDescent="0.25">
      <c r="A7162" s="1">
        <v>21963</v>
      </c>
      <c r="B7162">
        <v>20171225</v>
      </c>
      <c r="C7162">
        <v>1600</v>
      </c>
      <c r="D7162">
        <v>234</v>
      </c>
      <c r="E7162">
        <v>5.2</v>
      </c>
      <c r="F7162">
        <v>17</v>
      </c>
      <c r="G7162">
        <v>1.3</v>
      </c>
      <c r="H7162" t="s">
        <v>42</v>
      </c>
      <c r="I7162" t="s">
        <v>42</v>
      </c>
      <c r="J7162">
        <v>23.6</v>
      </c>
      <c r="K7162">
        <v>62</v>
      </c>
      <c r="L7162">
        <v>0</v>
      </c>
      <c r="M7162" t="s">
        <v>42</v>
      </c>
      <c r="N7162">
        <v>0.34</v>
      </c>
      <c r="O7162" t="s">
        <v>42</v>
      </c>
      <c r="P7162" t="s">
        <v>42</v>
      </c>
      <c r="Q7162" s="4">
        <f t="shared" si="556"/>
        <v>94.444444445200006</v>
      </c>
      <c r="R7162" s="4">
        <f t="shared" si="557"/>
        <v>28.369344331028511</v>
      </c>
      <c r="S7162" s="5">
        <f t="shared" si="558"/>
        <v>71.035679999999999</v>
      </c>
      <c r="T7162" s="6">
        <f t="shared" si="555"/>
        <v>73.613293775719427</v>
      </c>
      <c r="U7162">
        <f t="shared" si="559"/>
        <v>57.447900000000004</v>
      </c>
    </row>
    <row r="7163" spans="1:21" ht="17" x14ac:dyDescent="0.25">
      <c r="A7163" s="1">
        <v>21963</v>
      </c>
      <c r="B7163">
        <v>20171225</v>
      </c>
      <c r="C7163">
        <v>1610</v>
      </c>
      <c r="D7163">
        <v>240</v>
      </c>
      <c r="E7163">
        <v>5.6</v>
      </c>
      <c r="F7163">
        <v>15</v>
      </c>
      <c r="G7163">
        <v>1.1000000000000001</v>
      </c>
      <c r="H7163" t="s">
        <v>42</v>
      </c>
      <c r="I7163" t="s">
        <v>42</v>
      </c>
      <c r="J7163">
        <v>23.1</v>
      </c>
      <c r="K7163">
        <v>64</v>
      </c>
      <c r="L7163">
        <v>0</v>
      </c>
      <c r="M7163" t="s">
        <v>42</v>
      </c>
      <c r="N7163">
        <v>0.24</v>
      </c>
      <c r="O7163" t="s">
        <v>42</v>
      </c>
      <c r="P7163" t="s">
        <v>42</v>
      </c>
      <c r="Q7163" s="4">
        <f t="shared" si="556"/>
        <v>66.666666667200005</v>
      </c>
      <c r="R7163" s="4">
        <f t="shared" si="557"/>
        <v>27.361951322922497</v>
      </c>
      <c r="S7163" s="5">
        <f t="shared" si="558"/>
        <v>70.495160000000013</v>
      </c>
      <c r="T7163" s="6">
        <f t="shared" si="555"/>
        <v>72.591786754508234</v>
      </c>
      <c r="U7163">
        <f t="shared" si="559"/>
        <v>54.073900000000009</v>
      </c>
    </row>
    <row r="7164" spans="1:21" ht="17" x14ac:dyDescent="0.25">
      <c r="A7164" s="1">
        <v>21963</v>
      </c>
      <c r="B7164">
        <v>20171225</v>
      </c>
      <c r="C7164">
        <v>1620</v>
      </c>
      <c r="D7164">
        <v>234</v>
      </c>
      <c r="E7164">
        <v>6</v>
      </c>
      <c r="F7164">
        <v>11</v>
      </c>
      <c r="G7164">
        <v>1.1000000000000001</v>
      </c>
      <c r="H7164" t="s">
        <v>42</v>
      </c>
      <c r="I7164" t="s">
        <v>42</v>
      </c>
      <c r="J7164">
        <v>22.7</v>
      </c>
      <c r="K7164">
        <v>64</v>
      </c>
      <c r="L7164">
        <v>0</v>
      </c>
      <c r="M7164" t="s">
        <v>42</v>
      </c>
      <c r="N7164">
        <v>0.22</v>
      </c>
      <c r="O7164" t="s">
        <v>42</v>
      </c>
      <c r="P7164" t="s">
        <v>42</v>
      </c>
      <c r="Q7164" s="4">
        <f t="shared" si="556"/>
        <v>61.111111111600003</v>
      </c>
      <c r="R7164" s="4">
        <f t="shared" si="557"/>
        <v>26.821276443480265</v>
      </c>
      <c r="S7164" s="5">
        <f t="shared" si="558"/>
        <v>69.917720000000003</v>
      </c>
      <c r="T7164" s="6">
        <f t="shared" si="555"/>
        <v>71.540302209841698</v>
      </c>
      <c r="U7164">
        <f t="shared" si="559"/>
        <v>51.592099999999995</v>
      </c>
    </row>
    <row r="7165" spans="1:21" ht="17" x14ac:dyDescent="0.25">
      <c r="A7165" s="1">
        <v>21963</v>
      </c>
      <c r="B7165">
        <v>20171225</v>
      </c>
      <c r="C7165">
        <v>1630</v>
      </c>
      <c r="D7165">
        <v>236</v>
      </c>
      <c r="E7165">
        <v>5.8</v>
      </c>
      <c r="F7165">
        <v>12</v>
      </c>
      <c r="G7165">
        <v>1.2</v>
      </c>
      <c r="H7165" t="s">
        <v>42</v>
      </c>
      <c r="I7165" t="s">
        <v>42</v>
      </c>
      <c r="J7165">
        <v>22.1</v>
      </c>
      <c r="K7165">
        <v>65</v>
      </c>
      <c r="L7165">
        <v>0</v>
      </c>
      <c r="M7165" t="s">
        <v>42</v>
      </c>
      <c r="N7165">
        <v>0.13</v>
      </c>
      <c r="O7165" t="s">
        <v>42</v>
      </c>
      <c r="P7165" t="s">
        <v>42</v>
      </c>
      <c r="Q7165" s="4">
        <f t="shared" si="556"/>
        <v>36.1111111114</v>
      </c>
      <c r="R7165" s="4">
        <f t="shared" si="557"/>
        <v>25.47328887322</v>
      </c>
      <c r="S7165" s="5">
        <f t="shared" si="558"/>
        <v>69.127350000000007</v>
      </c>
      <c r="T7165" s="6">
        <f t="shared" si="555"/>
        <v>69.936971023451321</v>
      </c>
      <c r="U7165">
        <f t="shared" si="559"/>
        <v>48.876000000000005</v>
      </c>
    </row>
    <row r="7166" spans="1:21" ht="17" x14ac:dyDescent="0.25">
      <c r="A7166" s="1">
        <v>21963</v>
      </c>
      <c r="B7166">
        <v>20171225</v>
      </c>
      <c r="C7166">
        <v>1640</v>
      </c>
      <c r="D7166">
        <v>240</v>
      </c>
      <c r="E7166">
        <v>5.3</v>
      </c>
      <c r="F7166">
        <v>12</v>
      </c>
      <c r="G7166">
        <v>1.4</v>
      </c>
      <c r="H7166" t="s">
        <v>42</v>
      </c>
      <c r="I7166" t="s">
        <v>42</v>
      </c>
      <c r="J7166">
        <v>21.8</v>
      </c>
      <c r="K7166">
        <v>67</v>
      </c>
      <c r="L7166">
        <v>0</v>
      </c>
      <c r="M7166" t="s">
        <v>42</v>
      </c>
      <c r="N7166">
        <v>0.11</v>
      </c>
      <c r="O7166" t="s">
        <v>42</v>
      </c>
      <c r="P7166" t="s">
        <v>42</v>
      </c>
      <c r="Q7166" s="4">
        <f t="shared" si="556"/>
        <v>30.555555555800002</v>
      </c>
      <c r="R7166" s="4">
        <f t="shared" si="557"/>
        <v>24.933058834537086</v>
      </c>
      <c r="S7166" s="5">
        <f t="shared" si="558"/>
        <v>68.836940000000013</v>
      </c>
      <c r="T7166" s="6">
        <f t="shared" si="555"/>
        <v>56.532976484898214</v>
      </c>
      <c r="U7166">
        <f t="shared" si="559"/>
        <v>48.345200000000006</v>
      </c>
    </row>
    <row r="7167" spans="1:21" ht="17" x14ac:dyDescent="0.25">
      <c r="A7167" s="1">
        <v>21963</v>
      </c>
      <c r="B7167">
        <v>20171225</v>
      </c>
      <c r="C7167">
        <v>1650</v>
      </c>
      <c r="D7167">
        <v>240</v>
      </c>
      <c r="E7167">
        <v>5.8</v>
      </c>
      <c r="F7167">
        <v>13</v>
      </c>
      <c r="G7167">
        <v>1.3</v>
      </c>
      <c r="H7167" t="s">
        <v>42</v>
      </c>
      <c r="I7167" t="s">
        <v>42</v>
      </c>
      <c r="J7167">
        <v>21.6</v>
      </c>
      <c r="K7167">
        <v>68</v>
      </c>
      <c r="L7167">
        <v>0</v>
      </c>
      <c r="M7167" t="s">
        <v>42</v>
      </c>
      <c r="N7167">
        <v>0.13</v>
      </c>
      <c r="O7167" t="s">
        <v>42</v>
      </c>
      <c r="P7167" t="s">
        <v>42</v>
      </c>
      <c r="Q7167" s="4">
        <f t="shared" si="556"/>
        <v>36.1111111114</v>
      </c>
      <c r="R7167" s="4">
        <f t="shared" si="557"/>
        <v>24.950020662236163</v>
      </c>
      <c r="S7167" s="5">
        <f t="shared" si="558"/>
        <v>68.613119999999995</v>
      </c>
      <c r="T7167" s="6">
        <f t="shared" si="555"/>
        <v>56.335026860907021</v>
      </c>
      <c r="U7167">
        <f t="shared" si="559"/>
        <v>46.771000000000001</v>
      </c>
    </row>
    <row r="7168" spans="1:21" ht="17" x14ac:dyDescent="0.25">
      <c r="A7168" s="1">
        <v>21963</v>
      </c>
      <c r="B7168">
        <v>20171225</v>
      </c>
      <c r="C7168">
        <v>1700</v>
      </c>
      <c r="D7168">
        <v>244</v>
      </c>
      <c r="E7168">
        <v>5.4</v>
      </c>
      <c r="F7168">
        <v>14</v>
      </c>
      <c r="G7168">
        <v>1</v>
      </c>
      <c r="H7168" t="s">
        <v>42</v>
      </c>
      <c r="I7168" t="s">
        <v>42</v>
      </c>
      <c r="J7168">
        <v>21.6</v>
      </c>
      <c r="K7168">
        <v>68</v>
      </c>
      <c r="L7168">
        <v>0</v>
      </c>
      <c r="M7168" t="s">
        <v>42</v>
      </c>
      <c r="N7168">
        <v>0.15</v>
      </c>
      <c r="O7168" t="s">
        <v>42</v>
      </c>
      <c r="P7168" t="s">
        <v>42</v>
      </c>
      <c r="Q7168" s="4">
        <f t="shared" si="556"/>
        <v>41.666666667000001</v>
      </c>
      <c r="R7168" s="4">
        <f t="shared" si="557"/>
        <v>25.144497733990853</v>
      </c>
      <c r="S7168" s="5">
        <f t="shared" si="558"/>
        <v>68.613119999999995</v>
      </c>
      <c r="T7168" s="6">
        <f t="shared" si="555"/>
        <v>70.783758556053684</v>
      </c>
      <c r="U7168">
        <f t="shared" si="559"/>
        <v>47.568800000000003</v>
      </c>
    </row>
    <row r="7169" spans="1:21" ht="17" x14ac:dyDescent="0.25">
      <c r="A7169" s="1">
        <v>21963</v>
      </c>
      <c r="B7169">
        <v>20171225</v>
      </c>
      <c r="C7169">
        <v>1710</v>
      </c>
      <c r="D7169">
        <v>230</v>
      </c>
      <c r="E7169">
        <v>5.6</v>
      </c>
      <c r="F7169">
        <v>14</v>
      </c>
      <c r="G7169">
        <v>1</v>
      </c>
      <c r="H7169" t="s">
        <v>42</v>
      </c>
      <c r="I7169" t="s">
        <v>42</v>
      </c>
      <c r="J7169">
        <v>21.4</v>
      </c>
      <c r="K7169">
        <v>68</v>
      </c>
      <c r="L7169">
        <v>0</v>
      </c>
      <c r="M7169" t="s">
        <v>42</v>
      </c>
      <c r="N7169">
        <v>0.1</v>
      </c>
      <c r="O7169" t="s">
        <v>42</v>
      </c>
      <c r="P7169" t="s">
        <v>42</v>
      </c>
      <c r="Q7169" s="4">
        <f t="shared" si="556"/>
        <v>27.777777778000001</v>
      </c>
      <c r="R7169" s="4">
        <f t="shared" si="557"/>
        <v>24.386638270817752</v>
      </c>
      <c r="S7169" s="5">
        <f t="shared" si="558"/>
        <v>68.316479999999999</v>
      </c>
      <c r="T7169" s="6">
        <f t="shared" si="555"/>
        <v>55.802629752063076</v>
      </c>
      <c r="U7169">
        <f t="shared" si="559"/>
        <v>46.092300000000002</v>
      </c>
    </row>
    <row r="7170" spans="1:21" ht="17" x14ac:dyDescent="0.25">
      <c r="A7170" s="1">
        <v>21963</v>
      </c>
      <c r="B7170">
        <v>20171225</v>
      </c>
      <c r="C7170">
        <v>1720</v>
      </c>
      <c r="D7170">
        <v>228</v>
      </c>
      <c r="E7170">
        <v>6</v>
      </c>
      <c r="F7170">
        <v>11</v>
      </c>
      <c r="G7170">
        <v>1.2</v>
      </c>
      <c r="H7170" t="s">
        <v>42</v>
      </c>
      <c r="I7170" t="s">
        <v>42</v>
      </c>
      <c r="J7170">
        <v>21</v>
      </c>
      <c r="K7170">
        <v>68</v>
      </c>
      <c r="L7170">
        <v>0</v>
      </c>
      <c r="M7170" t="s">
        <v>42</v>
      </c>
      <c r="N7170">
        <v>0.08</v>
      </c>
      <c r="O7170" t="s">
        <v>42</v>
      </c>
      <c r="P7170" t="s">
        <v>42</v>
      </c>
      <c r="Q7170" s="4">
        <f t="shared" si="556"/>
        <v>22.222222222400003</v>
      </c>
      <c r="R7170" s="4">
        <f t="shared" si="557"/>
        <v>23.670725531493947</v>
      </c>
      <c r="S7170" s="5">
        <f t="shared" si="558"/>
        <v>67.723200000000006</v>
      </c>
      <c r="T7170" s="6">
        <f t="shared" si="555"/>
        <v>54.471943190942135</v>
      </c>
      <c r="U7170">
        <f t="shared" si="559"/>
        <v>43.610499999999995</v>
      </c>
    </row>
    <row r="7171" spans="1:21" ht="17" x14ac:dyDescent="0.25">
      <c r="A7171" s="1">
        <v>21963</v>
      </c>
      <c r="B7171">
        <v>20171225</v>
      </c>
      <c r="C7171">
        <v>1730</v>
      </c>
      <c r="D7171">
        <v>230</v>
      </c>
      <c r="E7171">
        <v>6.1</v>
      </c>
      <c r="F7171">
        <v>14</v>
      </c>
      <c r="G7171">
        <v>1.3</v>
      </c>
      <c r="H7171" t="s">
        <v>42</v>
      </c>
      <c r="I7171" t="s">
        <v>42</v>
      </c>
      <c r="J7171">
        <v>20.8</v>
      </c>
      <c r="K7171">
        <v>68</v>
      </c>
      <c r="L7171">
        <v>0</v>
      </c>
      <c r="M7171" t="s">
        <v>42</v>
      </c>
      <c r="N7171">
        <v>0.1</v>
      </c>
      <c r="O7171" t="s">
        <v>42</v>
      </c>
      <c r="P7171" t="s">
        <v>42</v>
      </c>
      <c r="Q7171" s="4">
        <f t="shared" si="556"/>
        <v>27.777777778000001</v>
      </c>
      <c r="R7171" s="4">
        <f t="shared" si="557"/>
        <v>23.76171428136049</v>
      </c>
      <c r="S7171" s="5">
        <f t="shared" si="558"/>
        <v>67.426559999999995</v>
      </c>
      <c r="T7171" s="6">
        <f t="shared" si="555"/>
        <v>54.490228565768639</v>
      </c>
      <c r="U7171">
        <f t="shared" si="559"/>
        <v>42.716300000000004</v>
      </c>
    </row>
    <row r="7172" spans="1:21" ht="17" x14ac:dyDescent="0.25">
      <c r="A7172" s="1">
        <v>21963</v>
      </c>
      <c r="B7172">
        <v>20171225</v>
      </c>
      <c r="C7172">
        <v>1740</v>
      </c>
      <c r="D7172">
        <v>228</v>
      </c>
      <c r="E7172">
        <v>6.3</v>
      </c>
      <c r="F7172">
        <v>12</v>
      </c>
      <c r="G7172">
        <v>1.5</v>
      </c>
      <c r="H7172" t="s">
        <v>42</v>
      </c>
      <c r="I7172" t="s">
        <v>42</v>
      </c>
      <c r="J7172">
        <v>20.7</v>
      </c>
      <c r="K7172">
        <v>68</v>
      </c>
      <c r="L7172">
        <v>0</v>
      </c>
      <c r="M7172" t="s">
        <v>42</v>
      </c>
      <c r="N7172">
        <v>0.1</v>
      </c>
      <c r="O7172" t="s">
        <v>42</v>
      </c>
      <c r="P7172" t="s">
        <v>42</v>
      </c>
      <c r="Q7172" s="4">
        <f t="shared" si="556"/>
        <v>27.777777778000001</v>
      </c>
      <c r="R7172" s="4">
        <f t="shared" si="557"/>
        <v>23.657801831369383</v>
      </c>
      <c r="S7172" s="5">
        <f t="shared" si="558"/>
        <v>67.278239999999997</v>
      </c>
      <c r="T7172" s="6">
        <f t="shared" si="555"/>
        <v>54.155142380780205</v>
      </c>
      <c r="U7172">
        <f t="shared" si="559"/>
        <v>41.955299999999994</v>
      </c>
    </row>
    <row r="7173" spans="1:21" ht="17" x14ac:dyDescent="0.25">
      <c r="A7173" s="1">
        <v>21963</v>
      </c>
      <c r="B7173">
        <v>20171225</v>
      </c>
      <c r="C7173">
        <v>1750</v>
      </c>
      <c r="D7173">
        <v>230</v>
      </c>
      <c r="E7173">
        <v>5.7</v>
      </c>
      <c r="F7173">
        <v>13</v>
      </c>
      <c r="G7173">
        <v>1.2</v>
      </c>
      <c r="H7173" t="s">
        <v>42</v>
      </c>
      <c r="I7173" t="s">
        <v>42</v>
      </c>
      <c r="J7173">
        <v>20.6</v>
      </c>
      <c r="K7173">
        <v>70</v>
      </c>
      <c r="L7173">
        <v>0</v>
      </c>
      <c r="M7173" t="s">
        <v>42</v>
      </c>
      <c r="N7173">
        <v>0.14000000000000001</v>
      </c>
      <c r="O7173" t="s">
        <v>42</v>
      </c>
      <c r="P7173" t="s">
        <v>42</v>
      </c>
      <c r="Q7173" s="4">
        <f t="shared" si="556"/>
        <v>38.888888889200004</v>
      </c>
      <c r="R7173" s="4">
        <f t="shared" si="557"/>
        <v>24.009120663662216</v>
      </c>
      <c r="S7173" s="5">
        <f t="shared" si="558"/>
        <v>67.251800000000017</v>
      </c>
      <c r="T7173" s="6">
        <f t="shared" si="555"/>
        <v>55.771856862760885</v>
      </c>
      <c r="U7173">
        <f t="shared" si="559"/>
        <v>42.789900000000003</v>
      </c>
    </row>
    <row r="7174" spans="1:21" ht="17" x14ac:dyDescent="0.25">
      <c r="A7174" s="1">
        <v>21963</v>
      </c>
      <c r="B7174">
        <v>20171225</v>
      </c>
      <c r="C7174">
        <v>1800</v>
      </c>
      <c r="D7174">
        <v>231</v>
      </c>
      <c r="E7174">
        <v>6.1</v>
      </c>
      <c r="F7174">
        <v>13</v>
      </c>
      <c r="G7174">
        <v>1.1000000000000001</v>
      </c>
      <c r="H7174" t="s">
        <v>42</v>
      </c>
      <c r="I7174" t="s">
        <v>42</v>
      </c>
      <c r="J7174">
        <v>21</v>
      </c>
      <c r="K7174">
        <v>68</v>
      </c>
      <c r="L7174">
        <v>0</v>
      </c>
      <c r="M7174" t="s">
        <v>42</v>
      </c>
      <c r="N7174">
        <v>0.19</v>
      </c>
      <c r="O7174" t="s">
        <v>42</v>
      </c>
      <c r="P7174" t="s">
        <v>42</v>
      </c>
      <c r="Q7174" s="4">
        <f t="shared" si="556"/>
        <v>52.777777778200004</v>
      </c>
      <c r="R7174" s="4">
        <f t="shared" si="557"/>
        <v>24.841409563956301</v>
      </c>
      <c r="S7174" s="5">
        <f t="shared" si="558"/>
        <v>67.723200000000006</v>
      </c>
      <c r="T7174" s="6">
        <f t="shared" si="555"/>
        <v>55.893832433143196</v>
      </c>
      <c r="U7174">
        <f t="shared" si="559"/>
        <v>44.0884</v>
      </c>
    </row>
    <row r="7175" spans="1:21" ht="17" x14ac:dyDescent="0.25">
      <c r="A7175" s="1">
        <v>21963</v>
      </c>
      <c r="B7175">
        <v>20171225</v>
      </c>
      <c r="C7175">
        <v>1810</v>
      </c>
      <c r="D7175">
        <v>225</v>
      </c>
      <c r="E7175">
        <v>6.5</v>
      </c>
      <c r="F7175">
        <v>14</v>
      </c>
      <c r="G7175">
        <v>1.1000000000000001</v>
      </c>
      <c r="H7175" t="s">
        <v>42</v>
      </c>
      <c r="I7175" t="s">
        <v>42</v>
      </c>
      <c r="J7175">
        <v>20.6</v>
      </c>
      <c r="K7175">
        <v>69</v>
      </c>
      <c r="L7175">
        <v>0</v>
      </c>
      <c r="M7175" t="s">
        <v>42</v>
      </c>
      <c r="N7175">
        <v>0.11</v>
      </c>
      <c r="O7175" t="s">
        <v>42</v>
      </c>
      <c r="P7175" t="s">
        <v>42</v>
      </c>
      <c r="Q7175" s="4">
        <f t="shared" si="556"/>
        <v>30.555555555800002</v>
      </c>
      <c r="R7175" s="4">
        <f t="shared" si="557"/>
        <v>23.682419355276728</v>
      </c>
      <c r="S7175" s="5">
        <f t="shared" si="558"/>
        <v>67.190860000000015</v>
      </c>
      <c r="T7175" s="6">
        <f t="shared" si="555"/>
        <v>54.267145161859744</v>
      </c>
      <c r="U7175">
        <f t="shared" si="559"/>
        <v>41.253200000000007</v>
      </c>
    </row>
    <row r="7176" spans="1:21" ht="17" x14ac:dyDescent="0.25">
      <c r="A7176" s="1">
        <v>21963</v>
      </c>
      <c r="B7176">
        <v>20171225</v>
      </c>
      <c r="C7176">
        <v>1820</v>
      </c>
      <c r="D7176">
        <v>233</v>
      </c>
      <c r="E7176">
        <v>5.2</v>
      </c>
      <c r="F7176">
        <v>13</v>
      </c>
      <c r="G7176">
        <v>1</v>
      </c>
      <c r="H7176" t="s">
        <v>42</v>
      </c>
      <c r="I7176" t="s">
        <v>42</v>
      </c>
      <c r="J7176">
        <v>20.100000000000001</v>
      </c>
      <c r="K7176">
        <v>71</v>
      </c>
      <c r="L7176">
        <v>0</v>
      </c>
      <c r="M7176" t="s">
        <v>42</v>
      </c>
      <c r="N7176">
        <v>7.0000000000000007E-2</v>
      </c>
      <c r="O7176" t="s">
        <v>42</v>
      </c>
      <c r="P7176" t="s">
        <v>42</v>
      </c>
      <c r="Q7176" s="4">
        <f t="shared" si="556"/>
        <v>19.444444444600002</v>
      </c>
      <c r="R7176" s="4">
        <f t="shared" si="557"/>
        <v>22.559195517697248</v>
      </c>
      <c r="S7176" s="5">
        <f t="shared" si="558"/>
        <v>66.556290000000004</v>
      </c>
      <c r="T7176" s="6">
        <f t="shared" si="555"/>
        <v>54.666954173006424</v>
      </c>
      <c r="U7176">
        <f t="shared" si="559"/>
        <v>41.122599999999998</v>
      </c>
    </row>
    <row r="7177" spans="1:21" ht="17" x14ac:dyDescent="0.25">
      <c r="A7177" s="1">
        <v>21963</v>
      </c>
      <c r="B7177">
        <v>20171225</v>
      </c>
      <c r="C7177">
        <v>1830</v>
      </c>
      <c r="D7177">
        <v>224</v>
      </c>
      <c r="E7177">
        <v>5.2</v>
      </c>
      <c r="F7177">
        <v>14</v>
      </c>
      <c r="G7177">
        <v>1</v>
      </c>
      <c r="H7177" t="s">
        <v>42</v>
      </c>
      <c r="I7177" t="s">
        <v>42</v>
      </c>
      <c r="J7177">
        <v>19.7</v>
      </c>
      <c r="K7177">
        <v>72</v>
      </c>
      <c r="L7177">
        <v>0</v>
      </c>
      <c r="M7177" t="s">
        <v>42</v>
      </c>
      <c r="N7177">
        <v>0.04</v>
      </c>
      <c r="O7177" t="s">
        <v>42</v>
      </c>
      <c r="P7177" t="s">
        <v>42</v>
      </c>
      <c r="Q7177" s="4">
        <f t="shared" si="556"/>
        <v>11.111111111200001</v>
      </c>
      <c r="R7177" s="4">
        <f t="shared" si="557"/>
        <v>21.416079861878163</v>
      </c>
      <c r="S7177" s="5">
        <f t="shared" si="558"/>
        <v>66.003160000000008</v>
      </c>
      <c r="T7177" s="6">
        <f t="shared" si="555"/>
        <v>53.460903820441615</v>
      </c>
      <c r="U7177">
        <f t="shared" si="559"/>
        <v>39.261899999999997</v>
      </c>
    </row>
    <row r="7178" spans="1:21" ht="17" x14ac:dyDescent="0.25">
      <c r="A7178" s="1">
        <v>21963</v>
      </c>
      <c r="B7178">
        <v>20171225</v>
      </c>
      <c r="C7178">
        <v>1840</v>
      </c>
      <c r="D7178">
        <v>234</v>
      </c>
      <c r="E7178">
        <v>4.5999999999999996</v>
      </c>
      <c r="F7178">
        <v>12</v>
      </c>
      <c r="G7178">
        <v>1</v>
      </c>
      <c r="H7178" t="s">
        <v>42</v>
      </c>
      <c r="I7178" t="s">
        <v>42</v>
      </c>
      <c r="J7178">
        <v>19.399999999999999</v>
      </c>
      <c r="K7178">
        <v>73</v>
      </c>
      <c r="L7178">
        <v>0</v>
      </c>
      <c r="M7178" t="s">
        <v>42</v>
      </c>
      <c r="N7178">
        <v>0.03</v>
      </c>
      <c r="O7178" t="s">
        <v>42</v>
      </c>
      <c r="P7178" t="s">
        <v>42</v>
      </c>
      <c r="Q7178" s="4">
        <f t="shared" si="556"/>
        <v>8.3333333334000006</v>
      </c>
      <c r="R7178" s="4">
        <f t="shared" si="557"/>
        <v>20.743778813829387</v>
      </c>
      <c r="S7178" s="5">
        <f t="shared" si="558"/>
        <v>65.595380000000006</v>
      </c>
      <c r="T7178" s="6">
        <f t="shared" ref="T7178:T7241" si="560">IF(R7178&gt;25,8.62+(0.38*K7178)+(1.55*R7178)+EXP(-E7178+2.4)-0.5*E7178,10.66+(0.28*K7178)+(1.3*R7178)-E7178)</f>
        <v>53.466912457978204</v>
      </c>
      <c r="U7178">
        <f t="shared" si="559"/>
        <v>38.959999999999994</v>
      </c>
    </row>
    <row r="7179" spans="1:21" ht="17" x14ac:dyDescent="0.25">
      <c r="A7179" s="1">
        <v>21963</v>
      </c>
      <c r="B7179">
        <v>20171225</v>
      </c>
      <c r="C7179">
        <v>1850</v>
      </c>
      <c r="D7179">
        <v>233</v>
      </c>
      <c r="E7179">
        <v>5</v>
      </c>
      <c r="F7179">
        <v>12</v>
      </c>
      <c r="G7179">
        <v>1</v>
      </c>
      <c r="H7179" t="s">
        <v>42</v>
      </c>
      <c r="I7179" t="s">
        <v>42</v>
      </c>
      <c r="J7179">
        <v>19.2</v>
      </c>
      <c r="K7179">
        <v>75</v>
      </c>
      <c r="L7179">
        <v>0</v>
      </c>
      <c r="M7179" t="s">
        <v>42</v>
      </c>
      <c r="N7179">
        <v>0.03</v>
      </c>
      <c r="O7179" t="s">
        <v>42</v>
      </c>
      <c r="P7179" t="s">
        <v>42</v>
      </c>
      <c r="Q7179" s="4">
        <f t="shared" ref="Q7179:Q7242" si="561">N7179*277.77777778</f>
        <v>8.3333333334000006</v>
      </c>
      <c r="R7179" s="4">
        <f t="shared" ref="R7179:R7242" si="562">1.33*J7179-2.65*SQRT(J7179)+3.21*LOG10(Q7179+1)+3.5</f>
        <v>20.538099833858848</v>
      </c>
      <c r="S7179" s="5">
        <f t="shared" ref="S7179:S7242" si="563">(1.8*J7179+32)-((0.55-0.0055*K7179)*(1.8*J7179-26))</f>
        <v>65.382999999999996</v>
      </c>
      <c r="T7179" s="6">
        <f t="shared" si="560"/>
        <v>53.359529784016502</v>
      </c>
      <c r="U7179">
        <f t="shared" ref="U7179:U7242" si="564">61.78+4.21*(J7179-22.48)-1.7*(E7179-7.05)+5.89*(N7179-2.41)</f>
        <v>37.437999999999995</v>
      </c>
    </row>
    <row r="7180" spans="1:21" ht="17" x14ac:dyDescent="0.25">
      <c r="A7180" s="1">
        <v>21963</v>
      </c>
      <c r="B7180">
        <v>20171225</v>
      </c>
      <c r="C7180">
        <v>1900</v>
      </c>
      <c r="D7180">
        <v>235</v>
      </c>
      <c r="E7180">
        <v>4.3</v>
      </c>
      <c r="F7180">
        <v>13</v>
      </c>
      <c r="G7180">
        <v>1</v>
      </c>
      <c r="H7180" t="s">
        <v>42</v>
      </c>
      <c r="I7180" t="s">
        <v>42</v>
      </c>
      <c r="J7180">
        <v>19</v>
      </c>
      <c r="K7180">
        <v>75</v>
      </c>
      <c r="L7180">
        <v>0</v>
      </c>
      <c r="M7180" t="s">
        <v>42</v>
      </c>
      <c r="N7180">
        <v>0.02</v>
      </c>
      <c r="O7180" t="s">
        <v>42</v>
      </c>
      <c r="P7180" t="s">
        <v>42</v>
      </c>
      <c r="Q7180" s="4">
        <f t="shared" si="561"/>
        <v>5.5555555556000007</v>
      </c>
      <c r="R7180" s="4">
        <f t="shared" si="562"/>
        <v>19.84023430169772</v>
      </c>
      <c r="S7180" s="5">
        <f t="shared" si="563"/>
        <v>65.072500000000005</v>
      </c>
      <c r="T7180" s="6">
        <f t="shared" si="560"/>
        <v>53.152304592207045</v>
      </c>
      <c r="U7180">
        <f t="shared" si="564"/>
        <v>37.727099999999993</v>
      </c>
    </row>
    <row r="7181" spans="1:21" ht="17" x14ac:dyDescent="0.25">
      <c r="A7181" s="1">
        <v>21963</v>
      </c>
      <c r="B7181">
        <v>20171225</v>
      </c>
      <c r="C7181">
        <v>1910</v>
      </c>
      <c r="D7181">
        <v>236</v>
      </c>
      <c r="E7181">
        <v>4.5</v>
      </c>
      <c r="F7181">
        <v>13</v>
      </c>
      <c r="G7181">
        <v>1.1000000000000001</v>
      </c>
      <c r="H7181" t="s">
        <v>42</v>
      </c>
      <c r="I7181" t="s">
        <v>42</v>
      </c>
      <c r="J7181">
        <v>18.899999999999999</v>
      </c>
      <c r="K7181">
        <v>75</v>
      </c>
      <c r="L7181">
        <v>0</v>
      </c>
      <c r="M7181" t="s">
        <v>42</v>
      </c>
      <c r="N7181">
        <v>0.02</v>
      </c>
      <c r="O7181" t="s">
        <v>42</v>
      </c>
      <c r="P7181" t="s">
        <v>42</v>
      </c>
      <c r="Q7181" s="4">
        <f t="shared" si="561"/>
        <v>5.5555555556000007</v>
      </c>
      <c r="R7181" s="4">
        <f t="shared" si="562"/>
        <v>19.737671988859901</v>
      </c>
      <c r="S7181" s="5">
        <f t="shared" si="563"/>
        <v>64.917249999999996</v>
      </c>
      <c r="T7181" s="6">
        <f t="shared" si="560"/>
        <v>52.818973585517881</v>
      </c>
      <c r="U7181">
        <f t="shared" si="564"/>
        <v>36.96609999999999</v>
      </c>
    </row>
    <row r="7182" spans="1:21" ht="17" x14ac:dyDescent="0.25">
      <c r="A7182" s="1">
        <v>21963</v>
      </c>
      <c r="B7182">
        <v>20171225</v>
      </c>
      <c r="C7182">
        <v>1920</v>
      </c>
      <c r="D7182">
        <v>238</v>
      </c>
      <c r="E7182">
        <v>3.8</v>
      </c>
      <c r="F7182">
        <v>13</v>
      </c>
      <c r="G7182">
        <v>0.9</v>
      </c>
      <c r="H7182" t="s">
        <v>42</v>
      </c>
      <c r="I7182" t="s">
        <v>42</v>
      </c>
      <c r="J7182">
        <v>18.8</v>
      </c>
      <c r="K7182">
        <v>75</v>
      </c>
      <c r="L7182">
        <v>0</v>
      </c>
      <c r="M7182" t="s">
        <v>42</v>
      </c>
      <c r="N7182">
        <v>0.02</v>
      </c>
      <c r="O7182" t="s">
        <v>42</v>
      </c>
      <c r="P7182" t="s">
        <v>42</v>
      </c>
      <c r="Q7182" s="4">
        <f t="shared" si="561"/>
        <v>5.5555555556000007</v>
      </c>
      <c r="R7182" s="4">
        <f t="shared" si="562"/>
        <v>19.635190306080737</v>
      </c>
      <c r="S7182" s="5">
        <f t="shared" si="563"/>
        <v>64.762</v>
      </c>
      <c r="T7182" s="6">
        <f t="shared" si="560"/>
        <v>53.385747397904964</v>
      </c>
      <c r="U7182">
        <f t="shared" si="564"/>
        <v>37.735099999999996</v>
      </c>
    </row>
    <row r="7183" spans="1:21" ht="17" x14ac:dyDescent="0.25">
      <c r="A7183" s="1">
        <v>21963</v>
      </c>
      <c r="B7183">
        <v>20171225</v>
      </c>
      <c r="C7183">
        <v>1930</v>
      </c>
      <c r="D7183">
        <v>239</v>
      </c>
      <c r="E7183">
        <v>3.1</v>
      </c>
      <c r="F7183">
        <v>15</v>
      </c>
      <c r="G7183">
        <v>0.9</v>
      </c>
      <c r="H7183" t="s">
        <v>42</v>
      </c>
      <c r="I7183" t="s">
        <v>42</v>
      </c>
      <c r="J7183">
        <v>18.8</v>
      </c>
      <c r="K7183">
        <v>75</v>
      </c>
      <c r="L7183">
        <v>0</v>
      </c>
      <c r="M7183" t="s">
        <v>42</v>
      </c>
      <c r="N7183">
        <v>0.01</v>
      </c>
      <c r="O7183" t="s">
        <v>42</v>
      </c>
      <c r="P7183" t="s">
        <v>42</v>
      </c>
      <c r="Q7183" s="4">
        <f t="shared" si="561"/>
        <v>2.7777777778000003</v>
      </c>
      <c r="R7183" s="4">
        <f t="shared" si="562"/>
        <v>18.866802672413844</v>
      </c>
      <c r="S7183" s="5">
        <f t="shared" si="563"/>
        <v>64.762</v>
      </c>
      <c r="T7183" s="6">
        <f t="shared" si="560"/>
        <v>53.086843474138</v>
      </c>
      <c r="U7183">
        <f t="shared" si="564"/>
        <v>38.866199999999992</v>
      </c>
    </row>
    <row r="7184" spans="1:21" ht="17" x14ac:dyDescent="0.25">
      <c r="A7184" s="1">
        <v>21963</v>
      </c>
      <c r="B7184">
        <v>20171225</v>
      </c>
      <c r="C7184">
        <v>1940</v>
      </c>
      <c r="D7184">
        <v>250</v>
      </c>
      <c r="E7184">
        <v>2.1</v>
      </c>
      <c r="F7184">
        <v>16</v>
      </c>
      <c r="G7184">
        <v>0.7</v>
      </c>
      <c r="H7184" t="s">
        <v>42</v>
      </c>
      <c r="I7184" t="s">
        <v>42</v>
      </c>
      <c r="J7184">
        <v>18.8</v>
      </c>
      <c r="K7184">
        <v>76</v>
      </c>
      <c r="L7184">
        <v>0</v>
      </c>
      <c r="M7184" t="s">
        <v>42</v>
      </c>
      <c r="N7184">
        <v>0</v>
      </c>
      <c r="O7184" t="s">
        <v>42</v>
      </c>
      <c r="P7184" t="s">
        <v>42</v>
      </c>
      <c r="Q7184" s="4">
        <f t="shared" si="561"/>
        <v>0</v>
      </c>
      <c r="R7184" s="4">
        <f t="shared" si="562"/>
        <v>17.013873804000237</v>
      </c>
      <c r="S7184" s="5">
        <f t="shared" si="563"/>
        <v>64.805120000000002</v>
      </c>
      <c r="T7184" s="6">
        <f t="shared" si="560"/>
        <v>51.958035945200308</v>
      </c>
      <c r="U7184">
        <f t="shared" si="564"/>
        <v>40.507300000000001</v>
      </c>
    </row>
    <row r="7185" spans="1:21" ht="17" x14ac:dyDescent="0.25">
      <c r="A7185" s="1">
        <v>21963</v>
      </c>
      <c r="B7185">
        <v>20171225</v>
      </c>
      <c r="C7185">
        <v>1950</v>
      </c>
      <c r="D7185">
        <v>258</v>
      </c>
      <c r="E7185">
        <v>2.2999999999999998</v>
      </c>
      <c r="F7185">
        <v>11</v>
      </c>
      <c r="G7185">
        <v>0.5</v>
      </c>
      <c r="H7185" t="s">
        <v>42</v>
      </c>
      <c r="I7185" t="s">
        <v>42</v>
      </c>
      <c r="J7185">
        <v>18.7</v>
      </c>
      <c r="K7185">
        <v>77</v>
      </c>
      <c r="L7185">
        <v>0</v>
      </c>
      <c r="M7185" t="s">
        <v>42</v>
      </c>
      <c r="N7185">
        <v>0</v>
      </c>
      <c r="O7185" t="s">
        <v>42</v>
      </c>
      <c r="P7185" t="s">
        <v>42</v>
      </c>
      <c r="Q7185" s="4">
        <f t="shared" si="561"/>
        <v>0</v>
      </c>
      <c r="R7185" s="4">
        <f t="shared" si="562"/>
        <v>16.911473395466984</v>
      </c>
      <c r="S7185" s="5">
        <f t="shared" si="563"/>
        <v>64.691009999999991</v>
      </c>
      <c r="T7185" s="6">
        <f t="shared" si="560"/>
        <v>51.90491541410708</v>
      </c>
      <c r="U7185">
        <f t="shared" si="564"/>
        <v>39.746299999999991</v>
      </c>
    </row>
    <row r="7186" spans="1:21" ht="17" x14ac:dyDescent="0.25">
      <c r="A7186" s="1">
        <v>21963</v>
      </c>
      <c r="B7186">
        <v>20171225</v>
      </c>
      <c r="C7186">
        <v>2000</v>
      </c>
      <c r="D7186">
        <v>268</v>
      </c>
      <c r="E7186">
        <v>2.5</v>
      </c>
      <c r="F7186">
        <v>14</v>
      </c>
      <c r="G7186">
        <v>0.7</v>
      </c>
      <c r="H7186" t="s">
        <v>42</v>
      </c>
      <c r="I7186" t="s">
        <v>42</v>
      </c>
      <c r="J7186">
        <v>18.600000000000001</v>
      </c>
      <c r="K7186">
        <v>77</v>
      </c>
      <c r="L7186">
        <v>0</v>
      </c>
      <c r="M7186" t="s">
        <v>42</v>
      </c>
      <c r="N7186">
        <v>0</v>
      </c>
      <c r="O7186" t="s">
        <v>42</v>
      </c>
      <c r="P7186" t="s">
        <v>42</v>
      </c>
      <c r="Q7186" s="4">
        <f t="shared" si="561"/>
        <v>0</v>
      </c>
      <c r="R7186" s="4">
        <f t="shared" si="562"/>
        <v>16.809154913990653</v>
      </c>
      <c r="S7186" s="5">
        <f t="shared" si="563"/>
        <v>64.533780000000007</v>
      </c>
      <c r="T7186" s="6">
        <f t="shared" si="560"/>
        <v>51.571901388187854</v>
      </c>
      <c r="U7186">
        <f t="shared" si="564"/>
        <v>38.985300000000009</v>
      </c>
    </row>
    <row r="7187" spans="1:21" ht="17" x14ac:dyDescent="0.25">
      <c r="A7187" s="1">
        <v>21963</v>
      </c>
      <c r="B7187">
        <v>20171225</v>
      </c>
      <c r="C7187">
        <v>2010</v>
      </c>
      <c r="D7187">
        <v>258</v>
      </c>
      <c r="E7187">
        <v>2.9</v>
      </c>
      <c r="F7187">
        <v>13</v>
      </c>
      <c r="G7187">
        <v>0.6</v>
      </c>
      <c r="H7187" t="s">
        <v>42</v>
      </c>
      <c r="I7187" t="s">
        <v>42</v>
      </c>
      <c r="J7187">
        <v>18.600000000000001</v>
      </c>
      <c r="K7187">
        <v>78</v>
      </c>
      <c r="L7187">
        <v>0</v>
      </c>
      <c r="M7187" t="s">
        <v>42</v>
      </c>
      <c r="N7187">
        <v>0</v>
      </c>
      <c r="O7187" t="s">
        <v>42</v>
      </c>
      <c r="P7187" t="s">
        <v>42</v>
      </c>
      <c r="Q7187" s="4">
        <f t="shared" si="561"/>
        <v>0</v>
      </c>
      <c r="R7187" s="4">
        <f t="shared" si="562"/>
        <v>16.809154913990653</v>
      </c>
      <c r="S7187" s="5">
        <f t="shared" si="563"/>
        <v>64.574920000000006</v>
      </c>
      <c r="T7187" s="6">
        <f t="shared" si="560"/>
        <v>51.451901388187856</v>
      </c>
      <c r="U7187">
        <f t="shared" si="564"/>
        <v>38.305300000000003</v>
      </c>
    </row>
    <row r="7188" spans="1:21" ht="17" x14ac:dyDescent="0.25">
      <c r="A7188" s="1">
        <v>21963</v>
      </c>
      <c r="B7188">
        <v>20171225</v>
      </c>
      <c r="C7188">
        <v>2020</v>
      </c>
      <c r="D7188">
        <v>242</v>
      </c>
      <c r="E7188">
        <v>3.2</v>
      </c>
      <c r="F7188">
        <v>17</v>
      </c>
      <c r="G7188">
        <v>0.7</v>
      </c>
      <c r="H7188" t="s">
        <v>42</v>
      </c>
      <c r="I7188" t="s">
        <v>42</v>
      </c>
      <c r="J7188">
        <v>18.5</v>
      </c>
      <c r="K7188">
        <v>78</v>
      </c>
      <c r="L7188">
        <v>0</v>
      </c>
      <c r="M7188" t="s">
        <v>42</v>
      </c>
      <c r="N7188">
        <v>0</v>
      </c>
      <c r="O7188" t="s">
        <v>42</v>
      </c>
      <c r="P7188" t="s">
        <v>42</v>
      </c>
      <c r="Q7188" s="4">
        <f t="shared" si="561"/>
        <v>0</v>
      </c>
      <c r="R7188" s="4">
        <f t="shared" si="562"/>
        <v>16.70691902116852</v>
      </c>
      <c r="S7188" s="5">
        <f t="shared" si="563"/>
        <v>64.416700000000006</v>
      </c>
      <c r="T7188" s="6">
        <f t="shared" si="560"/>
        <v>51.018994727519072</v>
      </c>
      <c r="U7188">
        <f t="shared" si="564"/>
        <v>37.374300000000005</v>
      </c>
    </row>
    <row r="7189" spans="1:21" ht="17" x14ac:dyDescent="0.25">
      <c r="A7189" s="1">
        <v>21963</v>
      </c>
      <c r="B7189">
        <v>20171225</v>
      </c>
      <c r="C7189">
        <v>2030</v>
      </c>
      <c r="D7189">
        <v>242</v>
      </c>
      <c r="E7189">
        <v>2.7</v>
      </c>
      <c r="F7189">
        <v>13</v>
      </c>
      <c r="G7189">
        <v>0.5</v>
      </c>
      <c r="H7189" t="s">
        <v>42</v>
      </c>
      <c r="I7189" t="s">
        <v>42</v>
      </c>
      <c r="J7189">
        <v>18.399999999999999</v>
      </c>
      <c r="K7189">
        <v>78</v>
      </c>
      <c r="L7189">
        <v>0</v>
      </c>
      <c r="M7189" t="s">
        <v>42</v>
      </c>
      <c r="N7189">
        <v>0</v>
      </c>
      <c r="O7189" t="s">
        <v>42</v>
      </c>
      <c r="P7189" t="s">
        <v>42</v>
      </c>
      <c r="Q7189" s="4">
        <f t="shared" si="561"/>
        <v>0</v>
      </c>
      <c r="R7189" s="4">
        <f t="shared" si="562"/>
        <v>16.604766387550573</v>
      </c>
      <c r="S7189" s="5">
        <f t="shared" si="563"/>
        <v>64.258480000000006</v>
      </c>
      <c r="T7189" s="6">
        <f t="shared" si="560"/>
        <v>51.386196303815744</v>
      </c>
      <c r="U7189">
        <f t="shared" si="564"/>
        <v>37.803299999999993</v>
      </c>
    </row>
    <row r="7190" spans="1:21" ht="17" x14ac:dyDescent="0.25">
      <c r="A7190" s="1">
        <v>21963</v>
      </c>
      <c r="B7190">
        <v>20171225</v>
      </c>
      <c r="C7190">
        <v>2040</v>
      </c>
      <c r="D7190">
        <v>249</v>
      </c>
      <c r="E7190">
        <v>2.6</v>
      </c>
      <c r="F7190">
        <v>11</v>
      </c>
      <c r="G7190">
        <v>0.6</v>
      </c>
      <c r="H7190" t="s">
        <v>42</v>
      </c>
      <c r="I7190" t="s">
        <v>42</v>
      </c>
      <c r="J7190">
        <v>18.3</v>
      </c>
      <c r="K7190">
        <v>78</v>
      </c>
      <c r="L7190">
        <v>0</v>
      </c>
      <c r="M7190" t="s">
        <v>42</v>
      </c>
      <c r="N7190">
        <v>0</v>
      </c>
      <c r="O7190" t="s">
        <v>42</v>
      </c>
      <c r="P7190" t="s">
        <v>42</v>
      </c>
      <c r="Q7190" s="4">
        <f t="shared" si="561"/>
        <v>0</v>
      </c>
      <c r="R7190" s="4">
        <f t="shared" si="562"/>
        <v>16.502697692810059</v>
      </c>
      <c r="S7190" s="5">
        <f t="shared" si="563"/>
        <v>64.100259999999992</v>
      </c>
      <c r="T7190" s="6">
        <f t="shared" si="560"/>
        <v>51.353507000653074</v>
      </c>
      <c r="U7190">
        <f t="shared" si="564"/>
        <v>37.552300000000002</v>
      </c>
    </row>
    <row r="7191" spans="1:21" ht="17" x14ac:dyDescent="0.25">
      <c r="A7191" s="1">
        <v>21963</v>
      </c>
      <c r="B7191">
        <v>20171225</v>
      </c>
      <c r="C7191">
        <v>2050</v>
      </c>
      <c r="D7191">
        <v>257</v>
      </c>
      <c r="E7191">
        <v>2.5</v>
      </c>
      <c r="F7191">
        <v>14</v>
      </c>
      <c r="G7191">
        <v>0.7</v>
      </c>
      <c r="H7191" t="s">
        <v>42</v>
      </c>
      <c r="I7191" t="s">
        <v>42</v>
      </c>
      <c r="J7191">
        <v>18.2</v>
      </c>
      <c r="K7191">
        <v>79</v>
      </c>
      <c r="L7191">
        <v>0</v>
      </c>
      <c r="M7191" t="s">
        <v>42</v>
      </c>
      <c r="N7191">
        <v>0</v>
      </c>
      <c r="O7191" t="s">
        <v>42</v>
      </c>
      <c r="P7191" t="s">
        <v>42</v>
      </c>
      <c r="Q7191" s="4">
        <f t="shared" si="561"/>
        <v>0</v>
      </c>
      <c r="R7191" s="4">
        <f t="shared" si="562"/>
        <v>16.400713625918183</v>
      </c>
      <c r="S7191" s="5">
        <f t="shared" si="563"/>
        <v>63.979219999999991</v>
      </c>
      <c r="T7191" s="6">
        <f t="shared" si="560"/>
        <v>51.600927713693636</v>
      </c>
      <c r="U7191">
        <f t="shared" si="564"/>
        <v>37.301299999999998</v>
      </c>
    </row>
    <row r="7192" spans="1:21" ht="17" x14ac:dyDescent="0.25">
      <c r="A7192" s="1">
        <v>21963</v>
      </c>
      <c r="B7192">
        <v>20171225</v>
      </c>
      <c r="C7192">
        <v>2100</v>
      </c>
      <c r="D7192">
        <v>264</v>
      </c>
      <c r="E7192">
        <v>2</v>
      </c>
      <c r="F7192">
        <v>13</v>
      </c>
      <c r="G7192">
        <v>0.5</v>
      </c>
      <c r="H7192" t="s">
        <v>42</v>
      </c>
      <c r="I7192" t="s">
        <v>42</v>
      </c>
      <c r="J7192">
        <v>18.100000000000001</v>
      </c>
      <c r="K7192">
        <v>80</v>
      </c>
      <c r="L7192">
        <v>0</v>
      </c>
      <c r="M7192" t="s">
        <v>42</v>
      </c>
      <c r="N7192">
        <v>0</v>
      </c>
      <c r="O7192" t="s">
        <v>42</v>
      </c>
      <c r="P7192" t="s">
        <v>42</v>
      </c>
      <c r="Q7192" s="4">
        <f t="shared" si="561"/>
        <v>0</v>
      </c>
      <c r="R7192" s="4">
        <f t="shared" si="562"/>
        <v>16.298814885323203</v>
      </c>
      <c r="S7192" s="5">
        <f t="shared" si="563"/>
        <v>63.856200000000008</v>
      </c>
      <c r="T7192" s="6">
        <f t="shared" si="560"/>
        <v>52.248459350920172</v>
      </c>
      <c r="U7192">
        <f t="shared" si="564"/>
        <v>37.730300000000014</v>
      </c>
    </row>
    <row r="7193" spans="1:21" ht="17" x14ac:dyDescent="0.25">
      <c r="A7193" s="1">
        <v>21963</v>
      </c>
      <c r="B7193">
        <v>20171225</v>
      </c>
      <c r="C7193">
        <v>2110</v>
      </c>
      <c r="D7193">
        <v>271</v>
      </c>
      <c r="E7193">
        <v>1.9</v>
      </c>
      <c r="F7193">
        <v>11</v>
      </c>
      <c r="G7193">
        <v>0.3</v>
      </c>
      <c r="H7193" t="s">
        <v>42</v>
      </c>
      <c r="I7193" t="s">
        <v>42</v>
      </c>
      <c r="J7193">
        <v>17.8</v>
      </c>
      <c r="K7193">
        <v>81</v>
      </c>
      <c r="L7193">
        <v>0</v>
      </c>
      <c r="M7193" t="s">
        <v>42</v>
      </c>
      <c r="N7193">
        <v>0</v>
      </c>
      <c r="O7193" t="s">
        <v>42</v>
      </c>
      <c r="P7193" t="s">
        <v>42</v>
      </c>
      <c r="Q7193" s="4">
        <f t="shared" si="561"/>
        <v>0</v>
      </c>
      <c r="R7193" s="4">
        <f t="shared" si="562"/>
        <v>15.993637751843641</v>
      </c>
      <c r="S7193" s="5">
        <f t="shared" si="563"/>
        <v>63.408819999999992</v>
      </c>
      <c r="T7193" s="6">
        <f t="shared" si="560"/>
        <v>52.231729077396743</v>
      </c>
      <c r="U7193">
        <f t="shared" si="564"/>
        <v>36.63730000000001</v>
      </c>
    </row>
    <row r="7194" spans="1:21" ht="17" x14ac:dyDescent="0.25">
      <c r="A7194" s="1">
        <v>21963</v>
      </c>
      <c r="B7194">
        <v>20171225</v>
      </c>
      <c r="C7194">
        <v>2120</v>
      </c>
      <c r="D7194">
        <v>275</v>
      </c>
      <c r="E7194">
        <v>1.8</v>
      </c>
      <c r="F7194">
        <v>11</v>
      </c>
      <c r="G7194">
        <v>0.3</v>
      </c>
      <c r="H7194" t="s">
        <v>42</v>
      </c>
      <c r="I7194" t="s">
        <v>42</v>
      </c>
      <c r="J7194">
        <v>17.7</v>
      </c>
      <c r="K7194">
        <v>82</v>
      </c>
      <c r="L7194">
        <v>0</v>
      </c>
      <c r="M7194" t="s">
        <v>42</v>
      </c>
      <c r="N7194">
        <v>0</v>
      </c>
      <c r="O7194" t="s">
        <v>42</v>
      </c>
      <c r="P7194" t="s">
        <v>42</v>
      </c>
      <c r="Q7194" s="4">
        <f t="shared" si="561"/>
        <v>0</v>
      </c>
      <c r="R7194" s="4">
        <f t="shared" si="562"/>
        <v>15.892087496979807</v>
      </c>
      <c r="S7194" s="5">
        <f t="shared" si="563"/>
        <v>63.279859999999999</v>
      </c>
      <c r="T7194" s="6">
        <f t="shared" si="560"/>
        <v>52.479713746073756</v>
      </c>
      <c r="U7194">
        <f t="shared" si="564"/>
        <v>36.386299999999991</v>
      </c>
    </row>
    <row r="7195" spans="1:21" ht="17" x14ac:dyDescent="0.25">
      <c r="A7195" s="1">
        <v>21963</v>
      </c>
      <c r="B7195">
        <v>20171225</v>
      </c>
      <c r="C7195">
        <v>2130</v>
      </c>
      <c r="D7195">
        <v>276</v>
      </c>
      <c r="E7195">
        <v>1.4</v>
      </c>
      <c r="F7195">
        <v>16</v>
      </c>
      <c r="G7195">
        <v>0.3</v>
      </c>
      <c r="H7195" t="s">
        <v>42</v>
      </c>
      <c r="I7195" t="s">
        <v>42</v>
      </c>
      <c r="J7195">
        <v>17.600000000000001</v>
      </c>
      <c r="K7195">
        <v>82</v>
      </c>
      <c r="L7195">
        <v>0</v>
      </c>
      <c r="M7195" t="s">
        <v>42</v>
      </c>
      <c r="N7195">
        <v>0</v>
      </c>
      <c r="O7195" t="s">
        <v>42</v>
      </c>
      <c r="P7195" t="s">
        <v>42</v>
      </c>
      <c r="Q7195" s="4">
        <f t="shared" si="561"/>
        <v>0</v>
      </c>
      <c r="R7195" s="4">
        <f t="shared" si="562"/>
        <v>15.790626209396398</v>
      </c>
      <c r="S7195" s="5">
        <f t="shared" si="563"/>
        <v>63.117680000000007</v>
      </c>
      <c r="T7195" s="6">
        <f t="shared" si="560"/>
        <v>52.747814072215327</v>
      </c>
      <c r="U7195">
        <f t="shared" si="564"/>
        <v>36.645300000000006</v>
      </c>
    </row>
    <row r="7196" spans="1:21" ht="17" x14ac:dyDescent="0.25">
      <c r="A7196" s="1">
        <v>21963</v>
      </c>
      <c r="B7196">
        <v>20171225</v>
      </c>
      <c r="C7196">
        <v>2140</v>
      </c>
      <c r="D7196">
        <v>326</v>
      </c>
      <c r="E7196">
        <v>1.1000000000000001</v>
      </c>
      <c r="F7196">
        <v>15</v>
      </c>
      <c r="G7196">
        <v>0.2</v>
      </c>
      <c r="H7196" t="s">
        <v>42</v>
      </c>
      <c r="I7196" t="s">
        <v>42</v>
      </c>
      <c r="J7196">
        <v>17.600000000000001</v>
      </c>
      <c r="K7196">
        <v>82</v>
      </c>
      <c r="L7196">
        <v>0</v>
      </c>
      <c r="M7196" t="s">
        <v>42</v>
      </c>
      <c r="N7196">
        <v>0</v>
      </c>
      <c r="O7196" t="s">
        <v>42</v>
      </c>
      <c r="P7196" t="s">
        <v>42</v>
      </c>
      <c r="Q7196" s="4">
        <f t="shared" si="561"/>
        <v>0</v>
      </c>
      <c r="R7196" s="4">
        <f t="shared" si="562"/>
        <v>15.790626209396398</v>
      </c>
      <c r="S7196" s="5">
        <f t="shared" si="563"/>
        <v>63.117680000000007</v>
      </c>
      <c r="T7196" s="6">
        <f t="shared" si="560"/>
        <v>53.047814072215324</v>
      </c>
      <c r="U7196">
        <f t="shared" si="564"/>
        <v>37.155299999999997</v>
      </c>
    </row>
    <row r="7197" spans="1:21" ht="17" x14ac:dyDescent="0.25">
      <c r="A7197" s="1">
        <v>21963</v>
      </c>
      <c r="B7197">
        <v>20171225</v>
      </c>
      <c r="C7197">
        <v>2150</v>
      </c>
      <c r="D7197">
        <v>312</v>
      </c>
      <c r="E7197">
        <v>1.6</v>
      </c>
      <c r="F7197">
        <v>11</v>
      </c>
      <c r="G7197">
        <v>0.3</v>
      </c>
      <c r="H7197" t="s">
        <v>42</v>
      </c>
      <c r="I7197" t="s">
        <v>42</v>
      </c>
      <c r="J7197">
        <v>17.600000000000001</v>
      </c>
      <c r="K7197">
        <v>82</v>
      </c>
      <c r="L7197">
        <v>0</v>
      </c>
      <c r="M7197" t="s">
        <v>42</v>
      </c>
      <c r="N7197">
        <v>0</v>
      </c>
      <c r="O7197" t="s">
        <v>42</v>
      </c>
      <c r="P7197" t="s">
        <v>42</v>
      </c>
      <c r="Q7197" s="4">
        <f t="shared" si="561"/>
        <v>0</v>
      </c>
      <c r="R7197" s="4">
        <f t="shared" si="562"/>
        <v>15.790626209396398</v>
      </c>
      <c r="S7197" s="5">
        <f t="shared" si="563"/>
        <v>63.117680000000007</v>
      </c>
      <c r="T7197" s="6">
        <f t="shared" si="560"/>
        <v>52.547814072215324</v>
      </c>
      <c r="U7197">
        <f t="shared" si="564"/>
        <v>36.305300000000003</v>
      </c>
    </row>
    <row r="7198" spans="1:21" ht="17" x14ac:dyDescent="0.25">
      <c r="A7198" s="1">
        <v>21963</v>
      </c>
      <c r="B7198">
        <v>20171225</v>
      </c>
      <c r="C7198">
        <v>2200</v>
      </c>
      <c r="D7198">
        <v>297</v>
      </c>
      <c r="E7198">
        <v>1.6</v>
      </c>
      <c r="F7198">
        <v>12</v>
      </c>
      <c r="G7198">
        <v>0.3</v>
      </c>
      <c r="H7198" t="s">
        <v>42</v>
      </c>
      <c r="I7198" t="s">
        <v>42</v>
      </c>
      <c r="J7198">
        <v>17.399999999999999</v>
      </c>
      <c r="K7198">
        <v>83</v>
      </c>
      <c r="L7198">
        <v>0</v>
      </c>
      <c r="M7198" t="s">
        <v>42</v>
      </c>
      <c r="N7198">
        <v>0</v>
      </c>
      <c r="O7198" t="s">
        <v>42</v>
      </c>
      <c r="P7198" t="s">
        <v>42</v>
      </c>
      <c r="Q7198" s="4">
        <f t="shared" si="561"/>
        <v>0</v>
      </c>
      <c r="R7198" s="4">
        <f t="shared" si="562"/>
        <v>15.587973584254469</v>
      </c>
      <c r="S7198" s="5">
        <f t="shared" si="563"/>
        <v>62.822579999999995</v>
      </c>
      <c r="T7198" s="6">
        <f t="shared" si="560"/>
        <v>52.564365659530814</v>
      </c>
      <c r="U7198">
        <f t="shared" si="564"/>
        <v>35.46329999999999</v>
      </c>
    </row>
    <row r="7199" spans="1:21" ht="17" x14ac:dyDescent="0.25">
      <c r="A7199" s="1">
        <v>21963</v>
      </c>
      <c r="B7199">
        <v>20171225</v>
      </c>
      <c r="C7199">
        <v>2210</v>
      </c>
      <c r="D7199">
        <v>290</v>
      </c>
      <c r="E7199">
        <v>1.8</v>
      </c>
      <c r="F7199">
        <v>6</v>
      </c>
      <c r="G7199">
        <v>0.3</v>
      </c>
      <c r="H7199" t="s">
        <v>42</v>
      </c>
      <c r="I7199" t="s">
        <v>42</v>
      </c>
      <c r="J7199">
        <v>17.2</v>
      </c>
      <c r="K7199">
        <v>84</v>
      </c>
      <c r="L7199">
        <v>0</v>
      </c>
      <c r="M7199" t="s">
        <v>42</v>
      </c>
      <c r="N7199">
        <v>0</v>
      </c>
      <c r="O7199" t="s">
        <v>42</v>
      </c>
      <c r="P7199" t="s">
        <v>42</v>
      </c>
      <c r="Q7199" s="4">
        <f t="shared" si="561"/>
        <v>0</v>
      </c>
      <c r="R7199" s="4">
        <f t="shared" si="562"/>
        <v>15.38568608273631</v>
      </c>
      <c r="S7199" s="5">
        <f t="shared" si="563"/>
        <v>62.523519999999998</v>
      </c>
      <c r="T7199" s="6">
        <f t="shared" si="560"/>
        <v>52.381391907557216</v>
      </c>
      <c r="U7199">
        <f t="shared" si="564"/>
        <v>34.281299999999987</v>
      </c>
    </row>
    <row r="7200" spans="1:21" ht="17" x14ac:dyDescent="0.25">
      <c r="A7200" s="1">
        <v>21963</v>
      </c>
      <c r="B7200">
        <v>20171225</v>
      </c>
      <c r="C7200">
        <v>2220</v>
      </c>
      <c r="D7200">
        <v>288</v>
      </c>
      <c r="E7200">
        <v>2.2000000000000002</v>
      </c>
      <c r="F7200">
        <v>9</v>
      </c>
      <c r="G7200">
        <v>0.3</v>
      </c>
      <c r="H7200" t="s">
        <v>42</v>
      </c>
      <c r="I7200" t="s">
        <v>42</v>
      </c>
      <c r="J7200">
        <v>17.399999999999999</v>
      </c>
      <c r="K7200">
        <v>85</v>
      </c>
      <c r="L7200">
        <v>0</v>
      </c>
      <c r="M7200" t="s">
        <v>42</v>
      </c>
      <c r="N7200">
        <v>0</v>
      </c>
      <c r="O7200" t="s">
        <v>42</v>
      </c>
      <c r="P7200" t="s">
        <v>42</v>
      </c>
      <c r="Q7200" s="4">
        <f t="shared" si="561"/>
        <v>0</v>
      </c>
      <c r="R7200" s="4">
        <f t="shared" si="562"/>
        <v>15.587973584254469</v>
      </c>
      <c r="S7200" s="5">
        <f t="shared" si="563"/>
        <v>62.881099999999996</v>
      </c>
      <c r="T7200" s="6">
        <f t="shared" si="560"/>
        <v>52.524365659530808</v>
      </c>
      <c r="U7200">
        <f t="shared" si="564"/>
        <v>34.443299999999994</v>
      </c>
    </row>
    <row r="7201" spans="1:21" ht="17" x14ac:dyDescent="0.25">
      <c r="A7201" s="1">
        <v>21963</v>
      </c>
      <c r="B7201">
        <v>20171225</v>
      </c>
      <c r="C7201">
        <v>2230</v>
      </c>
      <c r="D7201">
        <v>277</v>
      </c>
      <c r="E7201">
        <v>2.2000000000000002</v>
      </c>
      <c r="F7201">
        <v>7</v>
      </c>
      <c r="G7201">
        <v>0.4</v>
      </c>
      <c r="H7201" t="s">
        <v>42</v>
      </c>
      <c r="I7201" t="s">
        <v>42</v>
      </c>
      <c r="J7201">
        <v>17.5</v>
      </c>
      <c r="K7201">
        <v>85</v>
      </c>
      <c r="L7201">
        <v>0</v>
      </c>
      <c r="M7201" t="s">
        <v>42</v>
      </c>
      <c r="N7201">
        <v>0</v>
      </c>
      <c r="O7201" t="s">
        <v>42</v>
      </c>
      <c r="P7201" t="s">
        <v>42</v>
      </c>
      <c r="Q7201" s="4">
        <f t="shared" si="561"/>
        <v>0</v>
      </c>
      <c r="R7201" s="4">
        <f t="shared" si="562"/>
        <v>15.689254648423502</v>
      </c>
      <c r="S7201" s="5">
        <f t="shared" si="563"/>
        <v>63.046250000000001</v>
      </c>
      <c r="T7201" s="6">
        <f t="shared" si="560"/>
        <v>52.656031042950552</v>
      </c>
      <c r="U7201">
        <f t="shared" si="564"/>
        <v>34.8643</v>
      </c>
    </row>
    <row r="7202" spans="1:21" ht="17" x14ac:dyDescent="0.25">
      <c r="A7202" s="1">
        <v>21963</v>
      </c>
      <c r="B7202">
        <v>20171225</v>
      </c>
      <c r="C7202">
        <v>2240</v>
      </c>
      <c r="D7202">
        <v>270</v>
      </c>
      <c r="E7202">
        <v>2</v>
      </c>
      <c r="F7202">
        <v>11</v>
      </c>
      <c r="G7202">
        <v>0.3</v>
      </c>
      <c r="H7202" t="s">
        <v>42</v>
      </c>
      <c r="I7202" t="s">
        <v>42</v>
      </c>
      <c r="J7202">
        <v>17.5</v>
      </c>
      <c r="K7202">
        <v>85</v>
      </c>
      <c r="L7202">
        <v>0</v>
      </c>
      <c r="M7202" t="s">
        <v>42</v>
      </c>
      <c r="N7202">
        <v>0</v>
      </c>
      <c r="O7202" t="s">
        <v>42</v>
      </c>
      <c r="P7202" t="s">
        <v>42</v>
      </c>
      <c r="Q7202" s="4">
        <f t="shared" si="561"/>
        <v>0</v>
      </c>
      <c r="R7202" s="4">
        <f t="shared" si="562"/>
        <v>15.689254648423502</v>
      </c>
      <c r="S7202" s="5">
        <f t="shared" si="563"/>
        <v>63.046250000000001</v>
      </c>
      <c r="T7202" s="6">
        <f t="shared" si="560"/>
        <v>52.856031042950555</v>
      </c>
      <c r="U7202">
        <f t="shared" si="564"/>
        <v>35.204300000000003</v>
      </c>
    </row>
    <row r="7203" spans="1:21" ht="17" x14ac:dyDescent="0.25">
      <c r="A7203" s="1">
        <v>21963</v>
      </c>
      <c r="B7203">
        <v>20171225</v>
      </c>
      <c r="C7203">
        <v>2250</v>
      </c>
      <c r="D7203">
        <v>280</v>
      </c>
      <c r="E7203">
        <v>2.1</v>
      </c>
      <c r="F7203">
        <v>9</v>
      </c>
      <c r="G7203">
        <v>0.3</v>
      </c>
      <c r="H7203" t="s">
        <v>42</v>
      </c>
      <c r="I7203" t="s">
        <v>42</v>
      </c>
      <c r="J7203">
        <v>17.600000000000001</v>
      </c>
      <c r="K7203">
        <v>84</v>
      </c>
      <c r="L7203">
        <v>0</v>
      </c>
      <c r="M7203" t="s">
        <v>42</v>
      </c>
      <c r="N7203">
        <v>0</v>
      </c>
      <c r="O7203" t="s">
        <v>42</v>
      </c>
      <c r="P7203" t="s">
        <v>42</v>
      </c>
      <c r="Q7203" s="4">
        <f t="shared" si="561"/>
        <v>0</v>
      </c>
      <c r="R7203" s="4">
        <f t="shared" si="562"/>
        <v>15.790626209396398</v>
      </c>
      <c r="S7203" s="5">
        <f t="shared" si="563"/>
        <v>63.180160000000008</v>
      </c>
      <c r="T7203" s="6">
        <f t="shared" si="560"/>
        <v>52.607814072215326</v>
      </c>
      <c r="U7203">
        <f t="shared" si="564"/>
        <v>35.455300000000008</v>
      </c>
    </row>
    <row r="7204" spans="1:21" ht="17" x14ac:dyDescent="0.25">
      <c r="A7204" s="1">
        <v>21963</v>
      </c>
      <c r="B7204">
        <v>20171225</v>
      </c>
      <c r="C7204">
        <v>2300</v>
      </c>
      <c r="D7204">
        <v>281</v>
      </c>
      <c r="E7204">
        <v>2.2000000000000002</v>
      </c>
      <c r="F7204">
        <v>5</v>
      </c>
      <c r="G7204">
        <v>0.2</v>
      </c>
      <c r="H7204" t="s">
        <v>42</v>
      </c>
      <c r="I7204" t="s">
        <v>42</v>
      </c>
      <c r="J7204">
        <v>17.3</v>
      </c>
      <c r="K7204">
        <v>84</v>
      </c>
      <c r="L7204">
        <v>0</v>
      </c>
      <c r="M7204" t="s">
        <v>42</v>
      </c>
      <c r="N7204">
        <v>0</v>
      </c>
      <c r="O7204" t="s">
        <v>42</v>
      </c>
      <c r="P7204" t="s">
        <v>42</v>
      </c>
      <c r="Q7204" s="4">
        <f t="shared" si="561"/>
        <v>0</v>
      </c>
      <c r="R7204" s="4">
        <f t="shared" si="562"/>
        <v>15.486783798164732</v>
      </c>
      <c r="S7204" s="5">
        <f t="shared" si="563"/>
        <v>62.68768</v>
      </c>
      <c r="T7204" s="6">
        <f t="shared" si="560"/>
        <v>52.112818937614151</v>
      </c>
      <c r="U7204">
        <f t="shared" si="564"/>
        <v>34.022300000000001</v>
      </c>
    </row>
    <row r="7205" spans="1:21" ht="17" x14ac:dyDescent="0.25">
      <c r="A7205" s="1">
        <v>21963</v>
      </c>
      <c r="B7205">
        <v>20171225</v>
      </c>
      <c r="C7205">
        <v>2310</v>
      </c>
      <c r="D7205">
        <v>293</v>
      </c>
      <c r="E7205">
        <v>1.9</v>
      </c>
      <c r="F7205">
        <v>19</v>
      </c>
      <c r="G7205">
        <v>0.5</v>
      </c>
      <c r="H7205" t="s">
        <v>42</v>
      </c>
      <c r="I7205" t="s">
        <v>42</v>
      </c>
      <c r="J7205">
        <v>17.100000000000001</v>
      </c>
      <c r="K7205">
        <v>86</v>
      </c>
      <c r="L7205">
        <v>0</v>
      </c>
      <c r="M7205" t="s">
        <v>42</v>
      </c>
      <c r="N7205">
        <v>0</v>
      </c>
      <c r="O7205" t="s">
        <v>42</v>
      </c>
      <c r="P7205" t="s">
        <v>42</v>
      </c>
      <c r="Q7205" s="4">
        <f t="shared" si="561"/>
        <v>0</v>
      </c>
      <c r="R7205" s="4">
        <f t="shared" si="562"/>
        <v>15.284681242088276</v>
      </c>
      <c r="S7205" s="5">
        <f t="shared" si="563"/>
        <v>62.411940000000001</v>
      </c>
      <c r="T7205" s="6">
        <f t="shared" si="560"/>
        <v>52.710085614714764</v>
      </c>
      <c r="U7205">
        <f t="shared" si="564"/>
        <v>33.690300000000008</v>
      </c>
    </row>
    <row r="7206" spans="1:21" ht="17" x14ac:dyDescent="0.25">
      <c r="A7206" s="1">
        <v>21963</v>
      </c>
      <c r="B7206">
        <v>20171225</v>
      </c>
      <c r="C7206">
        <v>2320</v>
      </c>
      <c r="D7206">
        <v>314</v>
      </c>
      <c r="E7206">
        <v>1.3</v>
      </c>
      <c r="F7206">
        <v>16</v>
      </c>
      <c r="G7206">
        <v>0.3</v>
      </c>
      <c r="H7206" t="s">
        <v>42</v>
      </c>
      <c r="I7206" t="s">
        <v>42</v>
      </c>
      <c r="J7206">
        <v>17.100000000000001</v>
      </c>
      <c r="K7206">
        <v>86</v>
      </c>
      <c r="L7206">
        <v>0</v>
      </c>
      <c r="M7206" t="s">
        <v>42</v>
      </c>
      <c r="N7206">
        <v>0</v>
      </c>
      <c r="O7206" t="s">
        <v>42</v>
      </c>
      <c r="P7206" t="s">
        <v>42</v>
      </c>
      <c r="Q7206" s="4">
        <f t="shared" si="561"/>
        <v>0</v>
      </c>
      <c r="R7206" s="4">
        <f t="shared" si="562"/>
        <v>15.284681242088276</v>
      </c>
      <c r="S7206" s="5">
        <f t="shared" si="563"/>
        <v>62.411940000000001</v>
      </c>
      <c r="T7206" s="6">
        <f t="shared" si="560"/>
        <v>53.310085614714765</v>
      </c>
      <c r="U7206">
        <f t="shared" si="564"/>
        <v>34.710300000000004</v>
      </c>
    </row>
    <row r="7207" spans="1:21" ht="17" x14ac:dyDescent="0.25">
      <c r="A7207" s="1">
        <v>21963</v>
      </c>
      <c r="B7207">
        <v>20171225</v>
      </c>
      <c r="C7207">
        <v>2330</v>
      </c>
      <c r="D7207">
        <v>344</v>
      </c>
      <c r="E7207">
        <v>1.5</v>
      </c>
      <c r="F7207">
        <v>19</v>
      </c>
      <c r="G7207">
        <v>0.4</v>
      </c>
      <c r="H7207" t="s">
        <v>42</v>
      </c>
      <c r="I7207" t="s">
        <v>42</v>
      </c>
      <c r="J7207">
        <v>17</v>
      </c>
      <c r="K7207">
        <v>85</v>
      </c>
      <c r="L7207">
        <v>0</v>
      </c>
      <c r="M7207" t="s">
        <v>42</v>
      </c>
      <c r="N7207">
        <v>0</v>
      </c>
      <c r="O7207" t="s">
        <v>42</v>
      </c>
      <c r="P7207" t="s">
        <v>42</v>
      </c>
      <c r="Q7207" s="4">
        <f t="shared" si="561"/>
        <v>0</v>
      </c>
      <c r="R7207" s="4">
        <f t="shared" si="562"/>
        <v>15.1837700921132</v>
      </c>
      <c r="S7207" s="5">
        <f t="shared" si="563"/>
        <v>62.220500000000001</v>
      </c>
      <c r="T7207" s="6">
        <f t="shared" si="560"/>
        <v>52.698901119747163</v>
      </c>
      <c r="U7207">
        <f t="shared" si="564"/>
        <v>33.949299999999994</v>
      </c>
    </row>
    <row r="7208" spans="1:21" ht="17" x14ac:dyDescent="0.25">
      <c r="A7208" s="1">
        <v>21963</v>
      </c>
      <c r="B7208">
        <v>20171225</v>
      </c>
      <c r="C7208">
        <v>2340</v>
      </c>
      <c r="D7208">
        <v>317</v>
      </c>
      <c r="E7208">
        <v>1.2</v>
      </c>
      <c r="F7208">
        <v>27</v>
      </c>
      <c r="G7208">
        <v>0.4</v>
      </c>
      <c r="H7208" t="s">
        <v>42</v>
      </c>
      <c r="I7208" t="s">
        <v>42</v>
      </c>
      <c r="J7208">
        <v>16.8</v>
      </c>
      <c r="K7208">
        <v>86</v>
      </c>
      <c r="L7208">
        <v>0</v>
      </c>
      <c r="M7208" t="s">
        <v>42</v>
      </c>
      <c r="N7208">
        <v>0</v>
      </c>
      <c r="O7208" t="s">
        <v>42</v>
      </c>
      <c r="P7208" t="s">
        <v>42</v>
      </c>
      <c r="Q7208" s="4">
        <f t="shared" si="561"/>
        <v>0</v>
      </c>
      <c r="R7208" s="4">
        <f t="shared" si="562"/>
        <v>14.982232188082826</v>
      </c>
      <c r="S7208" s="5">
        <f t="shared" si="563"/>
        <v>61.913519999999998</v>
      </c>
      <c r="T7208" s="6">
        <f t="shared" si="560"/>
        <v>53.016901844507672</v>
      </c>
      <c r="U7208">
        <f t="shared" si="564"/>
        <v>33.6173</v>
      </c>
    </row>
    <row r="7209" spans="1:21" ht="17" x14ac:dyDescent="0.25">
      <c r="A7209" s="1">
        <v>21963</v>
      </c>
      <c r="B7209">
        <v>20171225</v>
      </c>
      <c r="C7209">
        <v>2350</v>
      </c>
      <c r="D7209">
        <v>329</v>
      </c>
      <c r="E7209">
        <v>0.9</v>
      </c>
      <c r="F7209">
        <v>26</v>
      </c>
      <c r="G7209">
        <v>0.3</v>
      </c>
      <c r="H7209" t="s">
        <v>42</v>
      </c>
      <c r="I7209" t="s">
        <v>42</v>
      </c>
      <c r="J7209">
        <v>16.600000000000001</v>
      </c>
      <c r="K7209">
        <v>86</v>
      </c>
      <c r="L7209">
        <v>0</v>
      </c>
      <c r="M7209" t="s">
        <v>42</v>
      </c>
      <c r="N7209">
        <v>0</v>
      </c>
      <c r="O7209" t="s">
        <v>42</v>
      </c>
      <c r="P7209" t="s">
        <v>42</v>
      </c>
      <c r="Q7209" s="4">
        <f t="shared" si="561"/>
        <v>0</v>
      </c>
      <c r="R7209" s="4">
        <f t="shared" si="562"/>
        <v>14.781079142644421</v>
      </c>
      <c r="S7209" s="5">
        <f t="shared" si="563"/>
        <v>61.581240000000001</v>
      </c>
      <c r="T7209" s="6">
        <f t="shared" si="560"/>
        <v>53.055402885437751</v>
      </c>
      <c r="U7209">
        <f t="shared" si="564"/>
        <v>33.285300000000007</v>
      </c>
    </row>
    <row r="7210" spans="1:21" ht="17" x14ac:dyDescent="0.25">
      <c r="A7210" s="1">
        <v>21963</v>
      </c>
      <c r="B7210">
        <v>20171226</v>
      </c>
      <c r="C7210">
        <v>0</v>
      </c>
      <c r="D7210">
        <v>344</v>
      </c>
      <c r="E7210">
        <v>0.8</v>
      </c>
      <c r="F7210">
        <v>20</v>
      </c>
      <c r="G7210">
        <v>0.4</v>
      </c>
      <c r="H7210" t="s">
        <v>42</v>
      </c>
      <c r="I7210" t="s">
        <v>42</v>
      </c>
      <c r="J7210">
        <v>16.3</v>
      </c>
      <c r="K7210">
        <v>86</v>
      </c>
      <c r="L7210">
        <v>0</v>
      </c>
      <c r="M7210" t="s">
        <v>42</v>
      </c>
      <c r="N7210">
        <v>0</v>
      </c>
      <c r="O7210" t="s">
        <v>42</v>
      </c>
      <c r="P7210" t="s">
        <v>42</v>
      </c>
      <c r="Q7210" s="4">
        <f t="shared" si="561"/>
        <v>0</v>
      </c>
      <c r="R7210" s="4">
        <f t="shared" si="562"/>
        <v>14.480086503761237</v>
      </c>
      <c r="S7210" s="5">
        <f t="shared" si="563"/>
        <v>61.082820000000005</v>
      </c>
      <c r="T7210" s="6">
        <f t="shared" si="560"/>
        <v>52.764112454889613</v>
      </c>
      <c r="U7210">
        <f t="shared" si="564"/>
        <v>32.192300000000003</v>
      </c>
    </row>
    <row r="7211" spans="1:21" ht="17" x14ac:dyDescent="0.25">
      <c r="A7211" s="1">
        <v>21963</v>
      </c>
      <c r="B7211">
        <v>20171226</v>
      </c>
      <c r="C7211">
        <v>10</v>
      </c>
      <c r="D7211">
        <v>274</v>
      </c>
      <c r="E7211">
        <v>0.9</v>
      </c>
      <c r="F7211">
        <v>11</v>
      </c>
      <c r="G7211">
        <v>0.2</v>
      </c>
      <c r="H7211" t="s">
        <v>42</v>
      </c>
      <c r="I7211" t="s">
        <v>42</v>
      </c>
      <c r="J7211">
        <v>15.9</v>
      </c>
      <c r="K7211">
        <v>87</v>
      </c>
      <c r="L7211">
        <v>0</v>
      </c>
      <c r="M7211" t="s">
        <v>42</v>
      </c>
      <c r="N7211">
        <v>0</v>
      </c>
      <c r="O7211" t="s">
        <v>42</v>
      </c>
      <c r="P7211" t="s">
        <v>42</v>
      </c>
      <c r="Q7211" s="4">
        <f t="shared" si="561"/>
        <v>0</v>
      </c>
      <c r="R7211" s="4">
        <f t="shared" si="562"/>
        <v>14.080176920190253</v>
      </c>
      <c r="S7211" s="5">
        <f t="shared" si="563"/>
        <v>60.432670000000002</v>
      </c>
      <c r="T7211" s="6">
        <f t="shared" si="560"/>
        <v>52.424229996247334</v>
      </c>
      <c r="U7211">
        <f t="shared" si="564"/>
        <v>30.3383</v>
      </c>
    </row>
    <row r="7212" spans="1:21" ht="17" x14ac:dyDescent="0.25">
      <c r="A7212" s="1">
        <v>21963</v>
      </c>
      <c r="B7212">
        <v>20171226</v>
      </c>
      <c r="C7212">
        <v>20</v>
      </c>
      <c r="D7212">
        <v>275</v>
      </c>
      <c r="E7212">
        <v>0.4</v>
      </c>
      <c r="F7212">
        <v>0</v>
      </c>
      <c r="G7212">
        <v>0.2</v>
      </c>
      <c r="H7212" t="s">
        <v>42</v>
      </c>
      <c r="I7212" t="s">
        <v>42</v>
      </c>
      <c r="J7212">
        <v>15.6</v>
      </c>
      <c r="K7212">
        <v>88</v>
      </c>
      <c r="L7212">
        <v>0</v>
      </c>
      <c r="M7212" t="s">
        <v>42</v>
      </c>
      <c r="N7212">
        <v>0</v>
      </c>
      <c r="O7212" t="s">
        <v>42</v>
      </c>
      <c r="P7212" t="s">
        <v>42</v>
      </c>
      <c r="Q7212" s="4">
        <f t="shared" si="561"/>
        <v>0</v>
      </c>
      <c r="R7212" s="4">
        <f t="shared" si="562"/>
        <v>13.781338641190308</v>
      </c>
      <c r="S7212" s="5">
        <f t="shared" si="563"/>
        <v>59.942720000000001</v>
      </c>
      <c r="T7212" s="6">
        <f t="shared" si="560"/>
        <v>52.815740233547395</v>
      </c>
      <c r="U7212">
        <f t="shared" si="564"/>
        <v>29.925299999999996</v>
      </c>
    </row>
    <row r="7213" spans="1:21" ht="17" x14ac:dyDescent="0.25">
      <c r="A7213" s="1">
        <v>21963</v>
      </c>
      <c r="B7213">
        <v>20171226</v>
      </c>
      <c r="C7213">
        <v>30</v>
      </c>
      <c r="D7213">
        <v>275</v>
      </c>
      <c r="E7213">
        <v>0.5</v>
      </c>
      <c r="F7213">
        <v>0</v>
      </c>
      <c r="G7213">
        <v>0.2</v>
      </c>
      <c r="H7213" t="s">
        <v>42</v>
      </c>
      <c r="I7213" t="s">
        <v>42</v>
      </c>
      <c r="J7213">
        <v>15.4</v>
      </c>
      <c r="K7213">
        <v>88</v>
      </c>
      <c r="L7213">
        <v>0</v>
      </c>
      <c r="M7213" t="s">
        <v>42</v>
      </c>
      <c r="N7213">
        <v>0</v>
      </c>
      <c r="O7213" t="s">
        <v>42</v>
      </c>
      <c r="P7213" t="s">
        <v>42</v>
      </c>
      <c r="Q7213" s="4">
        <f t="shared" si="561"/>
        <v>0</v>
      </c>
      <c r="R7213" s="4">
        <f t="shared" si="562"/>
        <v>13.582649058715253</v>
      </c>
      <c r="S7213" s="5">
        <f t="shared" si="563"/>
        <v>59.606479999999998</v>
      </c>
      <c r="T7213" s="6">
        <f t="shared" si="560"/>
        <v>52.457443776329825</v>
      </c>
      <c r="U7213">
        <f t="shared" si="564"/>
        <v>28.913300000000003</v>
      </c>
    </row>
    <row r="7214" spans="1:21" ht="17" x14ac:dyDescent="0.25">
      <c r="A7214" s="1">
        <v>21963</v>
      </c>
      <c r="B7214">
        <v>20171226</v>
      </c>
      <c r="C7214">
        <v>40</v>
      </c>
      <c r="D7214">
        <v>309</v>
      </c>
      <c r="E7214">
        <v>0.6</v>
      </c>
      <c r="F7214">
        <v>31</v>
      </c>
      <c r="G7214">
        <v>0.2</v>
      </c>
      <c r="H7214" t="s">
        <v>42</v>
      </c>
      <c r="I7214" t="s">
        <v>42</v>
      </c>
      <c r="J7214">
        <v>15.2</v>
      </c>
      <c r="K7214">
        <v>89</v>
      </c>
      <c r="L7214">
        <v>0</v>
      </c>
      <c r="M7214" t="s">
        <v>42</v>
      </c>
      <c r="N7214">
        <v>0</v>
      </c>
      <c r="O7214" t="s">
        <v>42</v>
      </c>
      <c r="P7214" t="s">
        <v>42</v>
      </c>
      <c r="Q7214" s="4">
        <f t="shared" si="561"/>
        <v>0</v>
      </c>
      <c r="R7214" s="4">
        <f t="shared" si="562"/>
        <v>13.3843979945025</v>
      </c>
      <c r="S7214" s="5">
        <f t="shared" si="563"/>
        <v>59.277720000000002</v>
      </c>
      <c r="T7214" s="6">
        <f t="shared" si="560"/>
        <v>52.379717392853244</v>
      </c>
      <c r="U7214">
        <f t="shared" si="564"/>
        <v>27.901299999999996</v>
      </c>
    </row>
    <row r="7215" spans="1:21" ht="17" x14ac:dyDescent="0.25">
      <c r="A7215" s="1">
        <v>21963</v>
      </c>
      <c r="B7215">
        <v>20171226</v>
      </c>
      <c r="C7215">
        <v>50</v>
      </c>
      <c r="D7215">
        <v>314</v>
      </c>
      <c r="E7215">
        <v>0.3</v>
      </c>
      <c r="F7215">
        <v>3</v>
      </c>
      <c r="G7215">
        <v>0.2</v>
      </c>
      <c r="H7215" t="s">
        <v>42</v>
      </c>
      <c r="I7215" t="s">
        <v>42</v>
      </c>
      <c r="J7215">
        <v>15.3</v>
      </c>
      <c r="K7215">
        <v>90</v>
      </c>
      <c r="L7215">
        <v>0</v>
      </c>
      <c r="M7215" t="s">
        <v>42</v>
      </c>
      <c r="N7215">
        <v>0</v>
      </c>
      <c r="O7215" t="s">
        <v>42</v>
      </c>
      <c r="P7215" t="s">
        <v>42</v>
      </c>
      <c r="Q7215" s="4">
        <f t="shared" si="561"/>
        <v>0</v>
      </c>
      <c r="R7215" s="4">
        <f t="shared" si="562"/>
        <v>13.483468175727793</v>
      </c>
      <c r="S7215" s="5">
        <f t="shared" si="563"/>
        <v>59.455300000000008</v>
      </c>
      <c r="T7215" s="6">
        <f t="shared" si="560"/>
        <v>53.088508628446135</v>
      </c>
      <c r="U7215">
        <f t="shared" si="564"/>
        <v>28.8323</v>
      </c>
    </row>
    <row r="7216" spans="1:21" ht="17" x14ac:dyDescent="0.25">
      <c r="A7216" s="1">
        <v>21963</v>
      </c>
      <c r="B7216">
        <v>20171226</v>
      </c>
      <c r="C7216">
        <v>100</v>
      </c>
      <c r="D7216">
        <v>283</v>
      </c>
      <c r="E7216">
        <v>0.6</v>
      </c>
      <c r="F7216">
        <v>84</v>
      </c>
      <c r="G7216">
        <v>0.2</v>
      </c>
      <c r="H7216" t="s">
        <v>42</v>
      </c>
      <c r="I7216" t="s">
        <v>42</v>
      </c>
      <c r="J7216">
        <v>15.3</v>
      </c>
      <c r="K7216">
        <v>91</v>
      </c>
      <c r="L7216">
        <v>0</v>
      </c>
      <c r="M7216" t="s">
        <v>42</v>
      </c>
      <c r="N7216">
        <v>0</v>
      </c>
      <c r="O7216" t="s">
        <v>42</v>
      </c>
      <c r="P7216" t="s">
        <v>42</v>
      </c>
      <c r="Q7216" s="4">
        <f t="shared" si="561"/>
        <v>0</v>
      </c>
      <c r="R7216" s="4">
        <f t="shared" si="562"/>
        <v>13.483468175727793</v>
      </c>
      <c r="S7216" s="5">
        <f t="shared" si="563"/>
        <v>59.463770000000004</v>
      </c>
      <c r="T7216" s="6">
        <f t="shared" si="560"/>
        <v>53.068508628446132</v>
      </c>
      <c r="U7216">
        <f t="shared" si="564"/>
        <v>28.322300000000002</v>
      </c>
    </row>
    <row r="7217" spans="1:21" ht="17" x14ac:dyDescent="0.25">
      <c r="A7217" s="1">
        <v>21963</v>
      </c>
      <c r="B7217">
        <v>20171226</v>
      </c>
      <c r="C7217">
        <v>110</v>
      </c>
      <c r="D7217">
        <v>172</v>
      </c>
      <c r="E7217">
        <v>0.4</v>
      </c>
      <c r="F7217">
        <v>0</v>
      </c>
      <c r="G7217">
        <v>0.3</v>
      </c>
      <c r="H7217" t="s">
        <v>42</v>
      </c>
      <c r="I7217" t="s">
        <v>42</v>
      </c>
      <c r="J7217">
        <v>15.4</v>
      </c>
      <c r="K7217">
        <v>91</v>
      </c>
      <c r="L7217">
        <v>0</v>
      </c>
      <c r="M7217" t="s">
        <v>42</v>
      </c>
      <c r="N7217">
        <v>0</v>
      </c>
      <c r="O7217" t="s">
        <v>42</v>
      </c>
      <c r="P7217" t="s">
        <v>42</v>
      </c>
      <c r="Q7217" s="4">
        <f t="shared" si="561"/>
        <v>0</v>
      </c>
      <c r="R7217" s="4">
        <f t="shared" si="562"/>
        <v>13.582649058715253</v>
      </c>
      <c r="S7217" s="5">
        <f t="shared" si="563"/>
        <v>59.634859999999996</v>
      </c>
      <c r="T7217" s="6">
        <f t="shared" si="560"/>
        <v>53.39744377632983</v>
      </c>
      <c r="U7217">
        <f t="shared" si="564"/>
        <v>29.083299999999998</v>
      </c>
    </row>
    <row r="7218" spans="1:21" ht="17" x14ac:dyDescent="0.25">
      <c r="A7218" s="1">
        <v>21963</v>
      </c>
      <c r="B7218">
        <v>20171226</v>
      </c>
      <c r="C7218">
        <v>120</v>
      </c>
      <c r="D7218">
        <v>172</v>
      </c>
      <c r="E7218">
        <v>0.4</v>
      </c>
      <c r="F7218">
        <v>0</v>
      </c>
      <c r="G7218">
        <v>0.2</v>
      </c>
      <c r="H7218" t="s">
        <v>42</v>
      </c>
      <c r="I7218" t="s">
        <v>42</v>
      </c>
      <c r="J7218">
        <v>15.5</v>
      </c>
      <c r="K7218">
        <v>92</v>
      </c>
      <c r="L7218">
        <v>0</v>
      </c>
      <c r="M7218" t="s">
        <v>42</v>
      </c>
      <c r="N7218">
        <v>0</v>
      </c>
      <c r="O7218" t="s">
        <v>42</v>
      </c>
      <c r="P7218" t="s">
        <v>42</v>
      </c>
      <c r="Q7218" s="4">
        <f t="shared" si="561"/>
        <v>0</v>
      </c>
      <c r="R7218" s="4">
        <f t="shared" si="562"/>
        <v>13.681939566934352</v>
      </c>
      <c r="S7218" s="5">
        <f t="shared" si="563"/>
        <v>59.816400000000009</v>
      </c>
      <c r="T7218" s="6">
        <f t="shared" si="560"/>
        <v>53.806521437014659</v>
      </c>
      <c r="U7218">
        <f t="shared" si="564"/>
        <v>29.504299999999997</v>
      </c>
    </row>
    <row r="7219" spans="1:21" ht="17" x14ac:dyDescent="0.25">
      <c r="A7219" s="1">
        <v>21963</v>
      </c>
      <c r="B7219">
        <v>20171226</v>
      </c>
      <c r="C7219">
        <v>130</v>
      </c>
      <c r="D7219">
        <v>232</v>
      </c>
      <c r="E7219">
        <v>0.9</v>
      </c>
      <c r="F7219">
        <v>26</v>
      </c>
      <c r="G7219">
        <v>0.1</v>
      </c>
      <c r="H7219" t="s">
        <v>42</v>
      </c>
      <c r="I7219" t="s">
        <v>42</v>
      </c>
      <c r="J7219">
        <v>15.4</v>
      </c>
      <c r="K7219">
        <v>92</v>
      </c>
      <c r="L7219">
        <v>0</v>
      </c>
      <c r="M7219" t="s">
        <v>42</v>
      </c>
      <c r="N7219">
        <v>0</v>
      </c>
      <c r="O7219" t="s">
        <v>42</v>
      </c>
      <c r="P7219" t="s">
        <v>42</v>
      </c>
      <c r="Q7219" s="4">
        <f t="shared" si="561"/>
        <v>0</v>
      </c>
      <c r="R7219" s="4">
        <f t="shared" si="562"/>
        <v>13.582649058715253</v>
      </c>
      <c r="S7219" s="5">
        <f t="shared" si="563"/>
        <v>59.64432</v>
      </c>
      <c r="T7219" s="6">
        <f t="shared" si="560"/>
        <v>53.177443776329831</v>
      </c>
      <c r="U7219">
        <f t="shared" si="564"/>
        <v>28.233300000000003</v>
      </c>
    </row>
    <row r="7220" spans="1:21" ht="17" x14ac:dyDescent="0.25">
      <c r="A7220" s="1">
        <v>21963</v>
      </c>
      <c r="B7220">
        <v>20171226</v>
      </c>
      <c r="C7220">
        <v>140</v>
      </c>
      <c r="D7220">
        <v>242</v>
      </c>
      <c r="E7220">
        <v>0.4</v>
      </c>
      <c r="F7220">
        <v>0</v>
      </c>
      <c r="G7220">
        <v>0.3</v>
      </c>
      <c r="H7220" t="s">
        <v>42</v>
      </c>
      <c r="I7220" t="s">
        <v>42</v>
      </c>
      <c r="J7220">
        <v>15.4</v>
      </c>
      <c r="K7220">
        <v>92</v>
      </c>
      <c r="L7220">
        <v>0</v>
      </c>
      <c r="M7220" t="s">
        <v>42</v>
      </c>
      <c r="N7220">
        <v>0</v>
      </c>
      <c r="O7220" t="s">
        <v>42</v>
      </c>
      <c r="P7220" t="s">
        <v>42</v>
      </c>
      <c r="Q7220" s="4">
        <f t="shared" si="561"/>
        <v>0</v>
      </c>
      <c r="R7220" s="4">
        <f t="shared" si="562"/>
        <v>13.582649058715253</v>
      </c>
      <c r="S7220" s="5">
        <f t="shared" si="563"/>
        <v>59.64432</v>
      </c>
      <c r="T7220" s="6">
        <f t="shared" si="560"/>
        <v>53.677443776329831</v>
      </c>
      <c r="U7220">
        <f t="shared" si="564"/>
        <v>29.083299999999998</v>
      </c>
    </row>
    <row r="7221" spans="1:21" ht="17" x14ac:dyDescent="0.25">
      <c r="A7221" s="1">
        <v>21963</v>
      </c>
      <c r="B7221">
        <v>20171226</v>
      </c>
      <c r="C7221">
        <v>150</v>
      </c>
      <c r="D7221">
        <v>242</v>
      </c>
      <c r="E7221">
        <v>0.1</v>
      </c>
      <c r="F7221">
        <v>0</v>
      </c>
      <c r="G7221">
        <v>0.1</v>
      </c>
      <c r="H7221" t="s">
        <v>42</v>
      </c>
      <c r="I7221" t="s">
        <v>42</v>
      </c>
      <c r="J7221">
        <v>15.4</v>
      </c>
      <c r="K7221">
        <v>92</v>
      </c>
      <c r="L7221">
        <v>0</v>
      </c>
      <c r="M7221" t="s">
        <v>42</v>
      </c>
      <c r="N7221">
        <v>0</v>
      </c>
      <c r="O7221" t="s">
        <v>42</v>
      </c>
      <c r="P7221" t="s">
        <v>42</v>
      </c>
      <c r="Q7221" s="4">
        <f t="shared" si="561"/>
        <v>0</v>
      </c>
      <c r="R7221" s="4">
        <f t="shared" si="562"/>
        <v>13.582649058715253</v>
      </c>
      <c r="S7221" s="5">
        <f t="shared" si="563"/>
        <v>59.64432</v>
      </c>
      <c r="T7221" s="6">
        <f t="shared" si="560"/>
        <v>53.977443776329828</v>
      </c>
      <c r="U7221">
        <f t="shared" si="564"/>
        <v>29.593300000000003</v>
      </c>
    </row>
    <row r="7222" spans="1:21" ht="17" x14ac:dyDescent="0.25">
      <c r="A7222" s="1">
        <v>21963</v>
      </c>
      <c r="B7222">
        <v>20171226</v>
      </c>
      <c r="C7222">
        <v>200</v>
      </c>
      <c r="D7222">
        <v>242</v>
      </c>
      <c r="E7222">
        <v>0.4</v>
      </c>
      <c r="F7222">
        <v>0</v>
      </c>
      <c r="G7222">
        <v>0.2</v>
      </c>
      <c r="H7222" t="s">
        <v>42</v>
      </c>
      <c r="I7222" t="s">
        <v>42</v>
      </c>
      <c r="J7222">
        <v>15.2</v>
      </c>
      <c r="K7222">
        <v>92</v>
      </c>
      <c r="L7222">
        <v>0</v>
      </c>
      <c r="M7222" t="s">
        <v>42</v>
      </c>
      <c r="N7222">
        <v>0</v>
      </c>
      <c r="O7222" t="s">
        <v>42</v>
      </c>
      <c r="P7222" t="s">
        <v>42</v>
      </c>
      <c r="Q7222" s="4">
        <f t="shared" si="561"/>
        <v>0</v>
      </c>
      <c r="R7222" s="4">
        <f t="shared" si="562"/>
        <v>13.3843979945025</v>
      </c>
      <c r="S7222" s="5">
        <f t="shared" si="563"/>
        <v>59.300159999999998</v>
      </c>
      <c r="T7222" s="6">
        <f t="shared" si="560"/>
        <v>53.419717392853251</v>
      </c>
      <c r="U7222">
        <f t="shared" si="564"/>
        <v>28.241299999999992</v>
      </c>
    </row>
    <row r="7223" spans="1:21" ht="17" x14ac:dyDescent="0.25">
      <c r="A7223" s="1">
        <v>21963</v>
      </c>
      <c r="B7223">
        <v>20171226</v>
      </c>
      <c r="C7223">
        <v>210</v>
      </c>
      <c r="D7223">
        <v>168</v>
      </c>
      <c r="E7223">
        <v>1</v>
      </c>
      <c r="F7223">
        <v>70</v>
      </c>
      <c r="G7223">
        <v>0.3</v>
      </c>
      <c r="H7223" t="s">
        <v>42</v>
      </c>
      <c r="I7223" t="s">
        <v>42</v>
      </c>
      <c r="J7223">
        <v>14.8</v>
      </c>
      <c r="K7223">
        <v>92</v>
      </c>
      <c r="L7223">
        <v>0</v>
      </c>
      <c r="M7223" t="s">
        <v>42</v>
      </c>
      <c r="N7223">
        <v>0</v>
      </c>
      <c r="O7223" t="s">
        <v>42</v>
      </c>
      <c r="P7223" t="s">
        <v>42</v>
      </c>
      <c r="Q7223" s="4">
        <f t="shared" si="561"/>
        <v>0</v>
      </c>
      <c r="R7223" s="4">
        <f t="shared" si="562"/>
        <v>12.989246447314189</v>
      </c>
      <c r="S7223" s="5">
        <f t="shared" si="563"/>
        <v>58.611840000000001</v>
      </c>
      <c r="T7223" s="6">
        <f t="shared" si="560"/>
        <v>52.306020381508446</v>
      </c>
      <c r="U7223">
        <f t="shared" si="564"/>
        <v>25.537300000000005</v>
      </c>
    </row>
    <row r="7224" spans="1:21" ht="17" x14ac:dyDescent="0.25">
      <c r="A7224" s="1">
        <v>21963</v>
      </c>
      <c r="B7224">
        <v>20171226</v>
      </c>
      <c r="C7224">
        <v>220</v>
      </c>
      <c r="D7224">
        <v>67</v>
      </c>
      <c r="E7224">
        <v>1.1000000000000001</v>
      </c>
      <c r="F7224">
        <v>16</v>
      </c>
      <c r="G7224">
        <v>0.3</v>
      </c>
      <c r="H7224" t="s">
        <v>42</v>
      </c>
      <c r="I7224" t="s">
        <v>42</v>
      </c>
      <c r="J7224">
        <v>15.2</v>
      </c>
      <c r="K7224">
        <v>93</v>
      </c>
      <c r="L7224">
        <v>0</v>
      </c>
      <c r="M7224" t="s">
        <v>42</v>
      </c>
      <c r="N7224">
        <v>0</v>
      </c>
      <c r="O7224" t="s">
        <v>42</v>
      </c>
      <c r="P7224" t="s">
        <v>42</v>
      </c>
      <c r="Q7224" s="4">
        <f t="shared" si="561"/>
        <v>0</v>
      </c>
      <c r="R7224" s="4">
        <f t="shared" si="562"/>
        <v>13.3843979945025</v>
      </c>
      <c r="S7224" s="5">
        <f t="shared" si="563"/>
        <v>59.307639999999999</v>
      </c>
      <c r="T7224" s="6">
        <f t="shared" si="560"/>
        <v>52.999717392853249</v>
      </c>
      <c r="U7224">
        <f t="shared" si="564"/>
        <v>27.051299999999994</v>
      </c>
    </row>
    <row r="7225" spans="1:21" ht="17" x14ac:dyDescent="0.25">
      <c r="A7225" s="1">
        <v>21963</v>
      </c>
      <c r="B7225">
        <v>20171226</v>
      </c>
      <c r="C7225">
        <v>230</v>
      </c>
      <c r="D7225">
        <v>79</v>
      </c>
      <c r="E7225">
        <v>0.9</v>
      </c>
      <c r="F7225">
        <v>16</v>
      </c>
      <c r="G7225">
        <v>0.2</v>
      </c>
      <c r="H7225" t="s">
        <v>42</v>
      </c>
      <c r="I7225" t="s">
        <v>42</v>
      </c>
      <c r="J7225">
        <v>15.6</v>
      </c>
      <c r="K7225">
        <v>93</v>
      </c>
      <c r="L7225">
        <v>0</v>
      </c>
      <c r="M7225" t="s">
        <v>42</v>
      </c>
      <c r="N7225">
        <v>0</v>
      </c>
      <c r="O7225" t="s">
        <v>42</v>
      </c>
      <c r="P7225" t="s">
        <v>42</v>
      </c>
      <c r="Q7225" s="4">
        <f t="shared" si="561"/>
        <v>0</v>
      </c>
      <c r="R7225" s="4">
        <f t="shared" si="562"/>
        <v>13.781338641190308</v>
      </c>
      <c r="S7225" s="5">
        <f t="shared" si="563"/>
        <v>59.999919999999996</v>
      </c>
      <c r="T7225" s="6">
        <f t="shared" si="560"/>
        <v>53.7157402335474</v>
      </c>
      <c r="U7225">
        <f t="shared" si="564"/>
        <v>29.075299999999995</v>
      </c>
    </row>
    <row r="7226" spans="1:21" ht="17" x14ac:dyDescent="0.25">
      <c r="A7226" s="1">
        <v>21963</v>
      </c>
      <c r="B7226">
        <v>20171226</v>
      </c>
      <c r="C7226">
        <v>240</v>
      </c>
      <c r="D7226">
        <v>84</v>
      </c>
      <c r="E7226">
        <v>1</v>
      </c>
      <c r="F7226">
        <v>9</v>
      </c>
      <c r="G7226">
        <v>0.1</v>
      </c>
      <c r="H7226" t="s">
        <v>42</v>
      </c>
      <c r="I7226" t="s">
        <v>42</v>
      </c>
      <c r="J7226">
        <v>15.7</v>
      </c>
      <c r="K7226">
        <v>93</v>
      </c>
      <c r="L7226">
        <v>0</v>
      </c>
      <c r="M7226" t="s">
        <v>42</v>
      </c>
      <c r="N7226">
        <v>0</v>
      </c>
      <c r="O7226" t="s">
        <v>42</v>
      </c>
      <c r="P7226" t="s">
        <v>42</v>
      </c>
      <c r="Q7226" s="4">
        <f t="shared" si="561"/>
        <v>0</v>
      </c>
      <c r="R7226" s="4">
        <f t="shared" si="562"/>
        <v>13.880845239235757</v>
      </c>
      <c r="S7226" s="5">
        <f t="shared" si="563"/>
        <v>60.172989999999999</v>
      </c>
      <c r="T7226" s="6">
        <f t="shared" si="560"/>
        <v>53.745098811006486</v>
      </c>
      <c r="U7226">
        <f t="shared" si="564"/>
        <v>29.326299999999993</v>
      </c>
    </row>
    <row r="7227" spans="1:21" ht="17" x14ac:dyDescent="0.25">
      <c r="A7227" s="1">
        <v>21963</v>
      </c>
      <c r="B7227">
        <v>20171226</v>
      </c>
      <c r="C7227">
        <v>250</v>
      </c>
      <c r="D7227">
        <v>97</v>
      </c>
      <c r="E7227">
        <v>0.9</v>
      </c>
      <c r="F7227">
        <v>7</v>
      </c>
      <c r="G7227">
        <v>0.1</v>
      </c>
      <c r="H7227" t="s">
        <v>42</v>
      </c>
      <c r="I7227" t="s">
        <v>42</v>
      </c>
      <c r="J7227">
        <v>15.8</v>
      </c>
      <c r="K7227">
        <v>93</v>
      </c>
      <c r="L7227">
        <v>0</v>
      </c>
      <c r="M7227" t="s">
        <v>42</v>
      </c>
      <c r="N7227">
        <v>0</v>
      </c>
      <c r="O7227" t="s">
        <v>42</v>
      </c>
      <c r="P7227" t="s">
        <v>42</v>
      </c>
      <c r="Q7227" s="4">
        <f t="shared" si="561"/>
        <v>0</v>
      </c>
      <c r="R7227" s="4">
        <f t="shared" si="562"/>
        <v>13.980458335393553</v>
      </c>
      <c r="S7227" s="5">
        <f t="shared" si="563"/>
        <v>60.346059999999994</v>
      </c>
      <c r="T7227" s="6">
        <f t="shared" si="560"/>
        <v>53.974595836011623</v>
      </c>
      <c r="U7227">
        <f t="shared" si="564"/>
        <v>29.917300000000001</v>
      </c>
    </row>
    <row r="7228" spans="1:21" ht="17" x14ac:dyDescent="0.25">
      <c r="A7228" s="1">
        <v>21963</v>
      </c>
      <c r="B7228">
        <v>20171226</v>
      </c>
      <c r="C7228">
        <v>300</v>
      </c>
      <c r="D7228">
        <v>105</v>
      </c>
      <c r="E7228">
        <v>0.9</v>
      </c>
      <c r="F7228">
        <v>0</v>
      </c>
      <c r="G7228">
        <v>0.2</v>
      </c>
      <c r="H7228" t="s">
        <v>42</v>
      </c>
      <c r="I7228" t="s">
        <v>42</v>
      </c>
      <c r="J7228">
        <v>15.9</v>
      </c>
      <c r="K7228">
        <v>93</v>
      </c>
      <c r="L7228">
        <v>0</v>
      </c>
      <c r="M7228" t="s">
        <v>42</v>
      </c>
      <c r="N7228">
        <v>0</v>
      </c>
      <c r="O7228" t="s">
        <v>42</v>
      </c>
      <c r="P7228" t="s">
        <v>42</v>
      </c>
      <c r="Q7228" s="4">
        <f t="shared" si="561"/>
        <v>0</v>
      </c>
      <c r="R7228" s="4">
        <f t="shared" si="562"/>
        <v>14.080176920190253</v>
      </c>
      <c r="S7228" s="5">
        <f t="shared" si="563"/>
        <v>60.519130000000004</v>
      </c>
      <c r="T7228" s="6">
        <f t="shared" si="560"/>
        <v>54.104229996247334</v>
      </c>
      <c r="U7228">
        <f t="shared" si="564"/>
        <v>30.3383</v>
      </c>
    </row>
    <row r="7229" spans="1:21" ht="17" x14ac:dyDescent="0.25">
      <c r="A7229" s="1">
        <v>21963</v>
      </c>
      <c r="B7229">
        <v>20171226</v>
      </c>
      <c r="C7229">
        <v>310</v>
      </c>
      <c r="D7229">
        <v>112</v>
      </c>
      <c r="E7229">
        <v>0.8</v>
      </c>
      <c r="F7229">
        <v>10</v>
      </c>
      <c r="G7229">
        <v>0.2</v>
      </c>
      <c r="H7229" t="s">
        <v>42</v>
      </c>
      <c r="I7229" t="s">
        <v>42</v>
      </c>
      <c r="J7229">
        <v>16</v>
      </c>
      <c r="K7229">
        <v>92</v>
      </c>
      <c r="L7229">
        <v>0</v>
      </c>
      <c r="M7229" t="s">
        <v>42</v>
      </c>
      <c r="N7229">
        <v>0</v>
      </c>
      <c r="O7229" t="s">
        <v>42</v>
      </c>
      <c r="P7229" t="s">
        <v>42</v>
      </c>
      <c r="Q7229" s="4">
        <f t="shared" si="561"/>
        <v>0</v>
      </c>
      <c r="R7229" s="4">
        <f t="shared" si="562"/>
        <v>14.180000000000001</v>
      </c>
      <c r="S7229" s="5">
        <f t="shared" si="563"/>
        <v>60.6768</v>
      </c>
      <c r="T7229" s="6">
        <f t="shared" si="560"/>
        <v>54.054000000000002</v>
      </c>
      <c r="U7229">
        <f t="shared" si="564"/>
        <v>30.929300000000001</v>
      </c>
    </row>
    <row r="7230" spans="1:21" ht="17" x14ac:dyDescent="0.25">
      <c r="A7230" s="1">
        <v>21963</v>
      </c>
      <c r="B7230">
        <v>20171226</v>
      </c>
      <c r="C7230">
        <v>320</v>
      </c>
      <c r="D7230">
        <v>175</v>
      </c>
      <c r="E7230">
        <v>1</v>
      </c>
      <c r="F7230">
        <v>16</v>
      </c>
      <c r="G7230">
        <v>0.4</v>
      </c>
      <c r="H7230" t="s">
        <v>42</v>
      </c>
      <c r="I7230" t="s">
        <v>42</v>
      </c>
      <c r="J7230">
        <v>16.2</v>
      </c>
      <c r="K7230">
        <v>92</v>
      </c>
      <c r="L7230">
        <v>0</v>
      </c>
      <c r="M7230" t="s">
        <v>42</v>
      </c>
      <c r="N7230">
        <v>0</v>
      </c>
      <c r="O7230" t="s">
        <v>42</v>
      </c>
      <c r="P7230" t="s">
        <v>42</v>
      </c>
      <c r="Q7230" s="4">
        <f t="shared" si="561"/>
        <v>0</v>
      </c>
      <c r="R7230" s="4">
        <f t="shared" si="562"/>
        <v>14.379955747326003</v>
      </c>
      <c r="S7230" s="5">
        <f t="shared" si="563"/>
        <v>61.020959999999995</v>
      </c>
      <c r="T7230" s="6">
        <f t="shared" si="560"/>
        <v>54.113942471523806</v>
      </c>
      <c r="U7230">
        <f t="shared" si="564"/>
        <v>31.431299999999997</v>
      </c>
    </row>
    <row r="7231" spans="1:21" ht="17" x14ac:dyDescent="0.25">
      <c r="A7231" s="1">
        <v>21963</v>
      </c>
      <c r="B7231">
        <v>20171226</v>
      </c>
      <c r="C7231">
        <v>330</v>
      </c>
      <c r="D7231">
        <v>163</v>
      </c>
      <c r="E7231">
        <v>0.9</v>
      </c>
      <c r="F7231">
        <v>2</v>
      </c>
      <c r="G7231">
        <v>0.1</v>
      </c>
      <c r="H7231" t="s">
        <v>42</v>
      </c>
      <c r="I7231" t="s">
        <v>42</v>
      </c>
      <c r="J7231">
        <v>16.2</v>
      </c>
      <c r="K7231">
        <v>92</v>
      </c>
      <c r="L7231">
        <v>0</v>
      </c>
      <c r="M7231" t="s">
        <v>42</v>
      </c>
      <c r="N7231">
        <v>0</v>
      </c>
      <c r="O7231" t="s">
        <v>42</v>
      </c>
      <c r="P7231" t="s">
        <v>42</v>
      </c>
      <c r="Q7231" s="4">
        <f t="shared" si="561"/>
        <v>0</v>
      </c>
      <c r="R7231" s="4">
        <f t="shared" si="562"/>
        <v>14.379955747326003</v>
      </c>
      <c r="S7231" s="5">
        <f t="shared" si="563"/>
        <v>61.020959999999995</v>
      </c>
      <c r="T7231" s="6">
        <f t="shared" si="560"/>
        <v>54.213942471523808</v>
      </c>
      <c r="U7231">
        <f t="shared" si="564"/>
        <v>31.601299999999998</v>
      </c>
    </row>
    <row r="7232" spans="1:21" ht="17" x14ac:dyDescent="0.25">
      <c r="A7232" s="1">
        <v>21963</v>
      </c>
      <c r="B7232">
        <v>20171226</v>
      </c>
      <c r="C7232">
        <v>340</v>
      </c>
      <c r="D7232">
        <v>162</v>
      </c>
      <c r="E7232">
        <v>0.7</v>
      </c>
      <c r="F7232">
        <v>0</v>
      </c>
      <c r="G7232">
        <v>0.3</v>
      </c>
      <c r="H7232" t="s">
        <v>42</v>
      </c>
      <c r="I7232" t="s">
        <v>42</v>
      </c>
      <c r="J7232">
        <v>16.2</v>
      </c>
      <c r="K7232">
        <v>92</v>
      </c>
      <c r="L7232">
        <v>0</v>
      </c>
      <c r="M7232" t="s">
        <v>42</v>
      </c>
      <c r="N7232">
        <v>0</v>
      </c>
      <c r="O7232" t="s">
        <v>42</v>
      </c>
      <c r="P7232" t="s">
        <v>42</v>
      </c>
      <c r="Q7232" s="4">
        <f t="shared" si="561"/>
        <v>0</v>
      </c>
      <c r="R7232" s="4">
        <f t="shared" si="562"/>
        <v>14.379955747326003</v>
      </c>
      <c r="S7232" s="5">
        <f t="shared" si="563"/>
        <v>61.020959999999995</v>
      </c>
      <c r="T7232" s="6">
        <f t="shared" si="560"/>
        <v>54.413942471523804</v>
      </c>
      <c r="U7232">
        <f t="shared" si="564"/>
        <v>31.941300000000002</v>
      </c>
    </row>
    <row r="7233" spans="1:21" ht="17" x14ac:dyDescent="0.25">
      <c r="A7233" s="1">
        <v>21963</v>
      </c>
      <c r="B7233">
        <v>20171226</v>
      </c>
      <c r="C7233">
        <v>350</v>
      </c>
      <c r="D7233">
        <v>162</v>
      </c>
      <c r="E7233">
        <v>0.8</v>
      </c>
      <c r="F7233">
        <v>0</v>
      </c>
      <c r="G7233">
        <v>0.1</v>
      </c>
      <c r="H7233" t="s">
        <v>42</v>
      </c>
      <c r="I7233" t="s">
        <v>42</v>
      </c>
      <c r="J7233">
        <v>16.3</v>
      </c>
      <c r="K7233">
        <v>91</v>
      </c>
      <c r="L7233">
        <v>0</v>
      </c>
      <c r="M7233" t="s">
        <v>42</v>
      </c>
      <c r="N7233">
        <v>0</v>
      </c>
      <c r="O7233" t="s">
        <v>42</v>
      </c>
      <c r="P7233" t="s">
        <v>42</v>
      </c>
      <c r="Q7233" s="4">
        <f t="shared" si="561"/>
        <v>0</v>
      </c>
      <c r="R7233" s="4">
        <f t="shared" si="562"/>
        <v>14.480086503761237</v>
      </c>
      <c r="S7233" s="5">
        <f t="shared" si="563"/>
        <v>61.174670000000006</v>
      </c>
      <c r="T7233" s="6">
        <f t="shared" si="560"/>
        <v>54.164112454889612</v>
      </c>
      <c r="U7233">
        <f t="shared" si="564"/>
        <v>32.192300000000003</v>
      </c>
    </row>
    <row r="7234" spans="1:21" ht="17" x14ac:dyDescent="0.25">
      <c r="A7234" s="1">
        <v>21963</v>
      </c>
      <c r="B7234">
        <v>20171226</v>
      </c>
      <c r="C7234">
        <v>400</v>
      </c>
      <c r="D7234">
        <v>56</v>
      </c>
      <c r="E7234">
        <v>0.8</v>
      </c>
      <c r="F7234">
        <v>68</v>
      </c>
      <c r="G7234">
        <v>0.1</v>
      </c>
      <c r="H7234" t="s">
        <v>42</v>
      </c>
      <c r="I7234" t="s">
        <v>42</v>
      </c>
      <c r="J7234">
        <v>16.399999999999999</v>
      </c>
      <c r="K7234">
        <v>91</v>
      </c>
      <c r="L7234">
        <v>0</v>
      </c>
      <c r="M7234" t="s">
        <v>42</v>
      </c>
      <c r="N7234">
        <v>0</v>
      </c>
      <c r="O7234" t="s">
        <v>42</v>
      </c>
      <c r="P7234" t="s">
        <v>42</v>
      </c>
      <c r="Q7234" s="4">
        <f t="shared" si="561"/>
        <v>0</v>
      </c>
      <c r="R7234" s="4">
        <f t="shared" si="562"/>
        <v>14.580317932402208</v>
      </c>
      <c r="S7234" s="5">
        <f t="shared" si="563"/>
        <v>61.345759999999999</v>
      </c>
      <c r="T7234" s="6">
        <f t="shared" si="560"/>
        <v>54.29441331212287</v>
      </c>
      <c r="U7234">
        <f t="shared" si="564"/>
        <v>32.613299999999995</v>
      </c>
    </row>
    <row r="7235" spans="1:21" ht="17" x14ac:dyDescent="0.25">
      <c r="A7235" s="1">
        <v>21963</v>
      </c>
      <c r="B7235">
        <v>20171226</v>
      </c>
      <c r="C7235">
        <v>410</v>
      </c>
      <c r="D7235">
        <v>26</v>
      </c>
      <c r="E7235">
        <v>0.3</v>
      </c>
      <c r="F7235">
        <v>0</v>
      </c>
      <c r="G7235">
        <v>0.2</v>
      </c>
      <c r="H7235" t="s">
        <v>42</v>
      </c>
      <c r="I7235" t="s">
        <v>42</v>
      </c>
      <c r="J7235">
        <v>16.5</v>
      </c>
      <c r="K7235">
        <v>91</v>
      </c>
      <c r="L7235">
        <v>0</v>
      </c>
      <c r="M7235" t="s">
        <v>42</v>
      </c>
      <c r="N7235">
        <v>0</v>
      </c>
      <c r="O7235" t="s">
        <v>42</v>
      </c>
      <c r="P7235" t="s">
        <v>42</v>
      </c>
      <c r="Q7235" s="4">
        <f t="shared" si="561"/>
        <v>0</v>
      </c>
      <c r="R7235" s="4">
        <f t="shared" si="562"/>
        <v>14.680649113857353</v>
      </c>
      <c r="S7235" s="5">
        <f t="shared" si="563"/>
        <v>61.516850000000005</v>
      </c>
      <c r="T7235" s="6">
        <f t="shared" si="560"/>
        <v>54.924843848014561</v>
      </c>
      <c r="U7235">
        <f t="shared" si="564"/>
        <v>33.884299999999996</v>
      </c>
    </row>
    <row r="7236" spans="1:21" ht="17" x14ac:dyDescent="0.25">
      <c r="A7236" s="1">
        <v>21963</v>
      </c>
      <c r="B7236">
        <v>20171226</v>
      </c>
      <c r="C7236">
        <v>420</v>
      </c>
      <c r="D7236">
        <v>30</v>
      </c>
      <c r="E7236">
        <v>0.7</v>
      </c>
      <c r="F7236">
        <v>2</v>
      </c>
      <c r="G7236">
        <v>0.1</v>
      </c>
      <c r="H7236" t="s">
        <v>42</v>
      </c>
      <c r="I7236" t="s">
        <v>42</v>
      </c>
      <c r="J7236">
        <v>16.5</v>
      </c>
      <c r="K7236">
        <v>91</v>
      </c>
      <c r="L7236">
        <v>0</v>
      </c>
      <c r="M7236" t="s">
        <v>42</v>
      </c>
      <c r="N7236">
        <v>0</v>
      </c>
      <c r="O7236" t="s">
        <v>42</v>
      </c>
      <c r="P7236" t="s">
        <v>42</v>
      </c>
      <c r="Q7236" s="4">
        <f t="shared" si="561"/>
        <v>0</v>
      </c>
      <c r="R7236" s="4">
        <f t="shared" si="562"/>
        <v>14.680649113857353</v>
      </c>
      <c r="S7236" s="5">
        <f t="shared" si="563"/>
        <v>61.516850000000005</v>
      </c>
      <c r="T7236" s="6">
        <f t="shared" si="560"/>
        <v>54.524843848014555</v>
      </c>
      <c r="U7236">
        <f t="shared" si="564"/>
        <v>33.204300000000003</v>
      </c>
    </row>
    <row r="7237" spans="1:21" ht="17" x14ac:dyDescent="0.25">
      <c r="A7237" s="1">
        <v>21963</v>
      </c>
      <c r="B7237">
        <v>20171226</v>
      </c>
      <c r="C7237">
        <v>430</v>
      </c>
      <c r="D7237">
        <v>18</v>
      </c>
      <c r="E7237">
        <v>0.8</v>
      </c>
      <c r="F7237">
        <v>25</v>
      </c>
      <c r="G7237">
        <v>0.4</v>
      </c>
      <c r="H7237" t="s">
        <v>42</v>
      </c>
      <c r="I7237" t="s">
        <v>42</v>
      </c>
      <c r="J7237">
        <v>16.600000000000001</v>
      </c>
      <c r="K7237">
        <v>91</v>
      </c>
      <c r="L7237">
        <v>0</v>
      </c>
      <c r="M7237" t="s">
        <v>42</v>
      </c>
      <c r="N7237">
        <v>0</v>
      </c>
      <c r="O7237" t="s">
        <v>42</v>
      </c>
      <c r="P7237" t="s">
        <v>42</v>
      </c>
      <c r="Q7237" s="4">
        <f t="shared" si="561"/>
        <v>0</v>
      </c>
      <c r="R7237" s="4">
        <f t="shared" si="562"/>
        <v>14.781079142644421</v>
      </c>
      <c r="S7237" s="5">
        <f t="shared" si="563"/>
        <v>61.687940000000005</v>
      </c>
      <c r="T7237" s="6">
        <f t="shared" si="560"/>
        <v>54.555402885437751</v>
      </c>
      <c r="U7237">
        <f t="shared" si="564"/>
        <v>33.455300000000008</v>
      </c>
    </row>
    <row r="7238" spans="1:21" ht="17" x14ac:dyDescent="0.25">
      <c r="A7238" s="1">
        <v>21963</v>
      </c>
      <c r="B7238">
        <v>20171226</v>
      </c>
      <c r="C7238">
        <v>440</v>
      </c>
      <c r="D7238">
        <v>328</v>
      </c>
      <c r="E7238">
        <v>0.7</v>
      </c>
      <c r="F7238">
        <v>32</v>
      </c>
      <c r="G7238">
        <v>0.3</v>
      </c>
      <c r="H7238" t="s">
        <v>42</v>
      </c>
      <c r="I7238" t="s">
        <v>42</v>
      </c>
      <c r="J7238">
        <v>16.600000000000001</v>
      </c>
      <c r="K7238">
        <v>91</v>
      </c>
      <c r="L7238">
        <v>0</v>
      </c>
      <c r="M7238" t="s">
        <v>42</v>
      </c>
      <c r="N7238">
        <v>0</v>
      </c>
      <c r="O7238" t="s">
        <v>42</v>
      </c>
      <c r="P7238" t="s">
        <v>42</v>
      </c>
      <c r="Q7238" s="4">
        <f t="shared" si="561"/>
        <v>0</v>
      </c>
      <c r="R7238" s="4">
        <f t="shared" si="562"/>
        <v>14.781079142644421</v>
      </c>
      <c r="S7238" s="5">
        <f t="shared" si="563"/>
        <v>61.687940000000005</v>
      </c>
      <c r="T7238" s="6">
        <f t="shared" si="560"/>
        <v>54.655402885437745</v>
      </c>
      <c r="U7238">
        <f t="shared" si="564"/>
        <v>33.62530000000001</v>
      </c>
    </row>
    <row r="7239" spans="1:21" ht="17" x14ac:dyDescent="0.25">
      <c r="A7239" s="1">
        <v>21963</v>
      </c>
      <c r="B7239">
        <v>20171226</v>
      </c>
      <c r="C7239">
        <v>450</v>
      </c>
      <c r="D7239">
        <v>346</v>
      </c>
      <c r="E7239">
        <v>1.3</v>
      </c>
      <c r="F7239">
        <v>25</v>
      </c>
      <c r="G7239">
        <v>0.4</v>
      </c>
      <c r="H7239" t="s">
        <v>42</v>
      </c>
      <c r="I7239" t="s">
        <v>42</v>
      </c>
      <c r="J7239">
        <v>16.7</v>
      </c>
      <c r="K7239">
        <v>90</v>
      </c>
      <c r="L7239">
        <v>0</v>
      </c>
      <c r="M7239" t="s">
        <v>42</v>
      </c>
      <c r="N7239">
        <v>0</v>
      </c>
      <c r="O7239" t="s">
        <v>42</v>
      </c>
      <c r="P7239" t="s">
        <v>42</v>
      </c>
      <c r="Q7239" s="4">
        <f t="shared" si="561"/>
        <v>0</v>
      </c>
      <c r="R7239" s="4">
        <f t="shared" si="562"/>
        <v>14.881607126897647</v>
      </c>
      <c r="S7239" s="5">
        <f t="shared" si="563"/>
        <v>61.8367</v>
      </c>
      <c r="T7239" s="6">
        <f t="shared" si="560"/>
        <v>53.906089264966944</v>
      </c>
      <c r="U7239">
        <f t="shared" si="564"/>
        <v>33.026299999999992</v>
      </c>
    </row>
    <row r="7240" spans="1:21" ht="17" x14ac:dyDescent="0.25">
      <c r="A7240" s="1">
        <v>21963</v>
      </c>
      <c r="B7240">
        <v>20171226</v>
      </c>
      <c r="C7240">
        <v>500</v>
      </c>
      <c r="D7240">
        <v>301</v>
      </c>
      <c r="E7240">
        <v>2.5</v>
      </c>
      <c r="F7240">
        <v>15</v>
      </c>
      <c r="G7240">
        <v>0.9</v>
      </c>
      <c r="H7240" t="s">
        <v>42</v>
      </c>
      <c r="I7240" t="s">
        <v>42</v>
      </c>
      <c r="J7240">
        <v>17</v>
      </c>
      <c r="K7240">
        <v>89</v>
      </c>
      <c r="L7240">
        <v>0</v>
      </c>
      <c r="M7240" t="s">
        <v>42</v>
      </c>
      <c r="N7240">
        <v>0</v>
      </c>
      <c r="O7240" t="s">
        <v>42</v>
      </c>
      <c r="P7240" t="s">
        <v>42</v>
      </c>
      <c r="Q7240" s="4">
        <f t="shared" si="561"/>
        <v>0</v>
      </c>
      <c r="R7240" s="4">
        <f t="shared" si="562"/>
        <v>15.1837700921132</v>
      </c>
      <c r="S7240" s="5">
        <f t="shared" si="563"/>
        <v>62.3217</v>
      </c>
      <c r="T7240" s="6">
        <f t="shared" si="560"/>
        <v>52.81890111974716</v>
      </c>
      <c r="U7240">
        <f t="shared" si="564"/>
        <v>32.249299999999991</v>
      </c>
    </row>
    <row r="7241" spans="1:21" ht="17" x14ac:dyDescent="0.25">
      <c r="A7241" s="1">
        <v>21963</v>
      </c>
      <c r="B7241">
        <v>20171226</v>
      </c>
      <c r="C7241">
        <v>510</v>
      </c>
      <c r="D7241">
        <v>283</v>
      </c>
      <c r="E7241">
        <v>2.8</v>
      </c>
      <c r="F7241">
        <v>11</v>
      </c>
      <c r="G7241">
        <v>0.5</v>
      </c>
      <c r="H7241" t="s">
        <v>42</v>
      </c>
      <c r="I7241" t="s">
        <v>42</v>
      </c>
      <c r="J7241">
        <v>17.100000000000001</v>
      </c>
      <c r="K7241">
        <v>88</v>
      </c>
      <c r="L7241">
        <v>0</v>
      </c>
      <c r="M7241" t="s">
        <v>42</v>
      </c>
      <c r="N7241">
        <v>0</v>
      </c>
      <c r="O7241" t="s">
        <v>42</v>
      </c>
      <c r="P7241" t="s">
        <v>42</v>
      </c>
      <c r="Q7241" s="4">
        <f t="shared" si="561"/>
        <v>0</v>
      </c>
      <c r="R7241" s="4">
        <f t="shared" si="562"/>
        <v>15.284681242088276</v>
      </c>
      <c r="S7241" s="5">
        <f t="shared" si="563"/>
        <v>62.46452</v>
      </c>
      <c r="T7241" s="6">
        <f t="shared" si="560"/>
        <v>52.37008561471476</v>
      </c>
      <c r="U7241">
        <f t="shared" si="564"/>
        <v>32.160300000000007</v>
      </c>
    </row>
    <row r="7242" spans="1:21" ht="17" x14ac:dyDescent="0.25">
      <c r="A7242" s="1">
        <v>21963</v>
      </c>
      <c r="B7242">
        <v>20171226</v>
      </c>
      <c r="C7242">
        <v>520</v>
      </c>
      <c r="D7242">
        <v>281</v>
      </c>
      <c r="E7242">
        <v>2.2000000000000002</v>
      </c>
      <c r="F7242">
        <v>10</v>
      </c>
      <c r="G7242">
        <v>0.4</v>
      </c>
      <c r="H7242" t="s">
        <v>42</v>
      </c>
      <c r="I7242" t="s">
        <v>42</v>
      </c>
      <c r="J7242">
        <v>16.8</v>
      </c>
      <c r="K7242">
        <v>89</v>
      </c>
      <c r="L7242">
        <v>0.2</v>
      </c>
      <c r="M7242" t="s">
        <v>42</v>
      </c>
      <c r="N7242">
        <v>0</v>
      </c>
      <c r="O7242" t="s">
        <v>42</v>
      </c>
      <c r="P7242" t="s">
        <v>42</v>
      </c>
      <c r="Q7242" s="4">
        <f t="shared" si="561"/>
        <v>0</v>
      </c>
      <c r="R7242" s="4">
        <f t="shared" si="562"/>
        <v>14.982232188082826</v>
      </c>
      <c r="S7242" s="5">
        <f t="shared" si="563"/>
        <v>61.98348</v>
      </c>
      <c r="T7242" s="6">
        <f t="shared" ref="T7242:T7305" si="565">IF(R7242&gt;25,8.62+(0.38*K7242)+(1.55*R7242)+EXP(-E7242+2.4)-0.5*E7242,10.66+(0.28*K7242)+(1.3*R7242)-E7242)</f>
        <v>52.856901844507668</v>
      </c>
      <c r="U7242">
        <f t="shared" si="564"/>
        <v>31.917300000000001</v>
      </c>
    </row>
    <row r="7243" spans="1:21" ht="17" x14ac:dyDescent="0.25">
      <c r="A7243" s="1">
        <v>21963</v>
      </c>
      <c r="B7243">
        <v>20171226</v>
      </c>
      <c r="C7243">
        <v>530</v>
      </c>
      <c r="D7243">
        <v>288</v>
      </c>
      <c r="E7243">
        <v>1.3</v>
      </c>
      <c r="F7243">
        <v>19</v>
      </c>
      <c r="G7243">
        <v>0.4</v>
      </c>
      <c r="H7243" t="s">
        <v>42</v>
      </c>
      <c r="I7243" t="s">
        <v>42</v>
      </c>
      <c r="J7243">
        <v>16.600000000000001</v>
      </c>
      <c r="K7243">
        <v>90</v>
      </c>
      <c r="L7243">
        <v>0.2</v>
      </c>
      <c r="M7243" t="s">
        <v>42</v>
      </c>
      <c r="N7243">
        <v>0.01</v>
      </c>
      <c r="O7243" t="s">
        <v>42</v>
      </c>
      <c r="P7243" t="s">
        <v>42</v>
      </c>
      <c r="Q7243" s="4">
        <f t="shared" ref="Q7243:Q7306" si="566">N7243*277.77777778</f>
        <v>2.7777777778000003</v>
      </c>
      <c r="R7243" s="4">
        <f t="shared" ref="R7243:R7306" si="567">1.33*J7243-2.65*SQRT(J7243)+3.21*LOG10(Q7243+1)+3.5</f>
        <v>16.634008011058029</v>
      </c>
      <c r="S7243" s="5">
        <f t="shared" ref="S7243:S7306" si="568">(1.8*J7243+32)-((0.55-0.0055*K7243)*(1.8*J7243-26))</f>
        <v>61.666600000000003</v>
      </c>
      <c r="T7243" s="6">
        <f t="shared" si="565"/>
        <v>56.184210414375443</v>
      </c>
      <c r="U7243">
        <f t="shared" ref="U7243:U7306" si="569">61.78+4.21*(J7243-22.48)-1.7*(E7243-7.05)+5.89*(N7243-2.41)</f>
        <v>32.664200000000001</v>
      </c>
    </row>
    <row r="7244" spans="1:21" ht="17" x14ac:dyDescent="0.25">
      <c r="A7244" s="1">
        <v>21963</v>
      </c>
      <c r="B7244">
        <v>20171226</v>
      </c>
      <c r="C7244">
        <v>540</v>
      </c>
      <c r="D7244">
        <v>300</v>
      </c>
      <c r="E7244">
        <v>1.3</v>
      </c>
      <c r="F7244">
        <v>16</v>
      </c>
      <c r="G7244">
        <v>0.4</v>
      </c>
      <c r="H7244" t="s">
        <v>42</v>
      </c>
      <c r="I7244" t="s">
        <v>42</v>
      </c>
      <c r="J7244">
        <v>16.600000000000001</v>
      </c>
      <c r="K7244">
        <v>92</v>
      </c>
      <c r="L7244">
        <v>0.2</v>
      </c>
      <c r="M7244" t="s">
        <v>42</v>
      </c>
      <c r="N7244">
        <v>0.01</v>
      </c>
      <c r="O7244" t="s">
        <v>42</v>
      </c>
      <c r="P7244" t="s">
        <v>42</v>
      </c>
      <c r="Q7244" s="4">
        <f t="shared" si="566"/>
        <v>2.7777777778000003</v>
      </c>
      <c r="R7244" s="4">
        <f t="shared" si="567"/>
        <v>16.634008011058029</v>
      </c>
      <c r="S7244" s="5">
        <f t="shared" si="568"/>
        <v>61.70928</v>
      </c>
      <c r="T7244" s="6">
        <f t="shared" si="565"/>
        <v>56.744210414375445</v>
      </c>
      <c r="U7244">
        <f t="shared" si="569"/>
        <v>32.664200000000001</v>
      </c>
    </row>
    <row r="7245" spans="1:21" ht="17" x14ac:dyDescent="0.25">
      <c r="A7245" s="1">
        <v>21963</v>
      </c>
      <c r="B7245">
        <v>20171226</v>
      </c>
      <c r="C7245">
        <v>550</v>
      </c>
      <c r="D7245">
        <v>305</v>
      </c>
      <c r="E7245">
        <v>1.5</v>
      </c>
      <c r="F7245">
        <v>17</v>
      </c>
      <c r="G7245">
        <v>0.8</v>
      </c>
      <c r="H7245" t="s">
        <v>42</v>
      </c>
      <c r="I7245" t="s">
        <v>42</v>
      </c>
      <c r="J7245">
        <v>16.5</v>
      </c>
      <c r="K7245">
        <v>92</v>
      </c>
      <c r="L7245">
        <v>0</v>
      </c>
      <c r="M7245" t="s">
        <v>42</v>
      </c>
      <c r="N7245">
        <v>0.01</v>
      </c>
      <c r="O7245" t="s">
        <v>42</v>
      </c>
      <c r="P7245" t="s">
        <v>42</v>
      </c>
      <c r="Q7245" s="4">
        <f t="shared" si="566"/>
        <v>2.7777777778000003</v>
      </c>
      <c r="R7245" s="4">
        <f t="shared" si="567"/>
        <v>16.533577982270959</v>
      </c>
      <c r="S7245" s="5">
        <f t="shared" si="568"/>
        <v>61.537200000000006</v>
      </c>
      <c r="T7245" s="6">
        <f t="shared" si="565"/>
        <v>56.413651376952245</v>
      </c>
      <c r="U7245">
        <f t="shared" si="569"/>
        <v>31.903199999999991</v>
      </c>
    </row>
    <row r="7246" spans="1:21" ht="17" x14ac:dyDescent="0.25">
      <c r="A7246" s="1">
        <v>21963</v>
      </c>
      <c r="B7246">
        <v>20171226</v>
      </c>
      <c r="C7246">
        <v>600</v>
      </c>
      <c r="D7246">
        <v>305</v>
      </c>
      <c r="E7246">
        <v>2.8</v>
      </c>
      <c r="F7246">
        <v>21</v>
      </c>
      <c r="G7246">
        <v>1.1000000000000001</v>
      </c>
      <c r="H7246" t="s">
        <v>42</v>
      </c>
      <c r="I7246" t="s">
        <v>42</v>
      </c>
      <c r="J7246">
        <v>16.7</v>
      </c>
      <c r="K7246">
        <v>93</v>
      </c>
      <c r="L7246">
        <v>0.2</v>
      </c>
      <c r="M7246" t="s">
        <v>42</v>
      </c>
      <c r="N7246">
        <v>0.01</v>
      </c>
      <c r="O7246" t="s">
        <v>42</v>
      </c>
      <c r="P7246" t="s">
        <v>42</v>
      </c>
      <c r="Q7246" s="4">
        <f t="shared" si="566"/>
        <v>2.7777777778000003</v>
      </c>
      <c r="R7246" s="4">
        <f t="shared" si="567"/>
        <v>16.734535995311255</v>
      </c>
      <c r="S7246" s="5">
        <f t="shared" si="568"/>
        <v>61.903690000000005</v>
      </c>
      <c r="T7246" s="6">
        <f t="shared" si="565"/>
        <v>55.654896793904641</v>
      </c>
      <c r="U7246">
        <f t="shared" si="569"/>
        <v>30.535199999999996</v>
      </c>
    </row>
    <row r="7247" spans="1:21" ht="17" x14ac:dyDescent="0.25">
      <c r="A7247" s="1">
        <v>21963</v>
      </c>
      <c r="B7247">
        <v>20171226</v>
      </c>
      <c r="C7247">
        <v>610</v>
      </c>
      <c r="D7247">
        <v>308</v>
      </c>
      <c r="E7247">
        <v>3.4</v>
      </c>
      <c r="F7247">
        <v>18</v>
      </c>
      <c r="G7247">
        <v>1</v>
      </c>
      <c r="H7247" t="s">
        <v>42</v>
      </c>
      <c r="I7247" t="s">
        <v>42</v>
      </c>
      <c r="J7247">
        <v>16.8</v>
      </c>
      <c r="K7247">
        <v>94</v>
      </c>
      <c r="L7247">
        <v>0.2</v>
      </c>
      <c r="M7247" t="s">
        <v>42</v>
      </c>
      <c r="N7247">
        <v>0.01</v>
      </c>
      <c r="O7247" t="s">
        <v>42</v>
      </c>
      <c r="P7247" t="s">
        <v>42</v>
      </c>
      <c r="Q7247" s="4">
        <f t="shared" si="566"/>
        <v>2.7777777778000003</v>
      </c>
      <c r="R7247" s="4">
        <f t="shared" si="567"/>
        <v>16.835161056496432</v>
      </c>
      <c r="S7247" s="5">
        <f t="shared" si="568"/>
        <v>62.100079999999998</v>
      </c>
      <c r="T7247" s="6">
        <f t="shared" si="565"/>
        <v>55.465709373445371</v>
      </c>
      <c r="U7247">
        <f t="shared" si="569"/>
        <v>29.936199999999999</v>
      </c>
    </row>
    <row r="7248" spans="1:21" ht="17" x14ac:dyDescent="0.25">
      <c r="A7248" s="1">
        <v>21963</v>
      </c>
      <c r="B7248">
        <v>20171226</v>
      </c>
      <c r="C7248">
        <v>620</v>
      </c>
      <c r="D7248">
        <v>313</v>
      </c>
      <c r="E7248">
        <v>3.5</v>
      </c>
      <c r="F7248">
        <v>20</v>
      </c>
      <c r="G7248">
        <v>0.9</v>
      </c>
      <c r="H7248" t="s">
        <v>42</v>
      </c>
      <c r="I7248" t="s">
        <v>42</v>
      </c>
      <c r="J7248">
        <v>16.8</v>
      </c>
      <c r="K7248">
        <v>94</v>
      </c>
      <c r="L7248">
        <v>0.8</v>
      </c>
      <c r="M7248" t="s">
        <v>42</v>
      </c>
      <c r="N7248">
        <v>0.01</v>
      </c>
      <c r="O7248" t="s">
        <v>42</v>
      </c>
      <c r="P7248" t="s">
        <v>42</v>
      </c>
      <c r="Q7248" s="4">
        <f t="shared" si="566"/>
        <v>2.7777777778000003</v>
      </c>
      <c r="R7248" s="4">
        <f t="shared" si="567"/>
        <v>16.835161056496432</v>
      </c>
      <c r="S7248" s="5">
        <f t="shared" si="568"/>
        <v>62.100079999999998</v>
      </c>
      <c r="T7248" s="6">
        <f t="shared" si="565"/>
        <v>55.36570937344537</v>
      </c>
      <c r="U7248">
        <f t="shared" si="569"/>
        <v>29.766199999999998</v>
      </c>
    </row>
    <row r="7249" spans="1:21" ht="17" x14ac:dyDescent="0.25">
      <c r="A7249" s="1">
        <v>21963</v>
      </c>
      <c r="B7249">
        <v>20171226</v>
      </c>
      <c r="C7249">
        <v>630</v>
      </c>
      <c r="D7249">
        <v>333</v>
      </c>
      <c r="E7249">
        <v>2.7</v>
      </c>
      <c r="F7249">
        <v>28</v>
      </c>
      <c r="G7249">
        <v>0.9</v>
      </c>
      <c r="H7249" t="s">
        <v>42</v>
      </c>
      <c r="I7249" t="s">
        <v>42</v>
      </c>
      <c r="J7249">
        <v>16.8</v>
      </c>
      <c r="K7249">
        <v>94</v>
      </c>
      <c r="L7249">
        <v>0.2</v>
      </c>
      <c r="M7249" t="s">
        <v>42</v>
      </c>
      <c r="N7249">
        <v>0.02</v>
      </c>
      <c r="O7249" t="s">
        <v>42</v>
      </c>
      <c r="P7249" t="s">
        <v>42</v>
      </c>
      <c r="Q7249" s="4">
        <f t="shared" si="566"/>
        <v>5.5555555556000007</v>
      </c>
      <c r="R7249" s="4">
        <f t="shared" si="567"/>
        <v>17.603548690163329</v>
      </c>
      <c r="S7249" s="5">
        <f t="shared" si="568"/>
        <v>62.100079999999998</v>
      </c>
      <c r="T7249" s="6">
        <f t="shared" si="565"/>
        <v>57.164613297212327</v>
      </c>
      <c r="U7249">
        <f t="shared" si="569"/>
        <v>31.185100000000006</v>
      </c>
    </row>
    <row r="7250" spans="1:21" ht="17" x14ac:dyDescent="0.25">
      <c r="A7250" s="1">
        <v>21963</v>
      </c>
      <c r="B7250">
        <v>20171226</v>
      </c>
      <c r="C7250">
        <v>640</v>
      </c>
      <c r="D7250">
        <v>330</v>
      </c>
      <c r="E7250">
        <v>2.7</v>
      </c>
      <c r="F7250">
        <v>25</v>
      </c>
      <c r="G7250">
        <v>0.8</v>
      </c>
      <c r="H7250" t="s">
        <v>42</v>
      </c>
      <c r="I7250" t="s">
        <v>42</v>
      </c>
      <c r="J7250">
        <v>16.8</v>
      </c>
      <c r="K7250">
        <v>94</v>
      </c>
      <c r="L7250">
        <v>0</v>
      </c>
      <c r="M7250" t="s">
        <v>42</v>
      </c>
      <c r="N7250">
        <v>0.01</v>
      </c>
      <c r="O7250" t="s">
        <v>42</v>
      </c>
      <c r="P7250" t="s">
        <v>42</v>
      </c>
      <c r="Q7250" s="4">
        <f t="shared" si="566"/>
        <v>2.7777777778000003</v>
      </c>
      <c r="R7250" s="4">
        <f t="shared" si="567"/>
        <v>16.835161056496432</v>
      </c>
      <c r="S7250" s="5">
        <f t="shared" si="568"/>
        <v>62.100079999999998</v>
      </c>
      <c r="T7250" s="6">
        <f t="shared" si="565"/>
        <v>56.165709373445367</v>
      </c>
      <c r="U7250">
        <f t="shared" si="569"/>
        <v>31.126200000000004</v>
      </c>
    </row>
    <row r="7251" spans="1:21" ht="17" x14ac:dyDescent="0.25">
      <c r="A7251" s="1">
        <v>21963</v>
      </c>
      <c r="B7251">
        <v>20171226</v>
      </c>
      <c r="C7251">
        <v>650</v>
      </c>
      <c r="D7251">
        <v>304</v>
      </c>
      <c r="E7251">
        <v>2.4</v>
      </c>
      <c r="F7251">
        <v>21</v>
      </c>
      <c r="G7251">
        <v>0.6</v>
      </c>
      <c r="H7251" t="s">
        <v>42</v>
      </c>
      <c r="I7251" t="s">
        <v>42</v>
      </c>
      <c r="J7251">
        <v>16.899999999999999</v>
      </c>
      <c r="K7251">
        <v>94</v>
      </c>
      <c r="L7251">
        <v>0.2</v>
      </c>
      <c r="M7251" t="s">
        <v>42</v>
      </c>
      <c r="N7251">
        <v>0.02</v>
      </c>
      <c r="O7251" t="s">
        <v>42</v>
      </c>
      <c r="P7251" t="s">
        <v>42</v>
      </c>
      <c r="Q7251" s="4">
        <f t="shared" si="566"/>
        <v>5.5555555556000007</v>
      </c>
      <c r="R7251" s="4">
        <f t="shared" si="567"/>
        <v>17.704269962800439</v>
      </c>
      <c r="S7251" s="5">
        <f t="shared" si="568"/>
        <v>62.274140000000003</v>
      </c>
      <c r="T7251" s="6">
        <f t="shared" si="565"/>
        <v>57.595550951640575</v>
      </c>
      <c r="U7251">
        <f t="shared" si="569"/>
        <v>32.116099999999989</v>
      </c>
    </row>
    <row r="7252" spans="1:21" ht="17" x14ac:dyDescent="0.25">
      <c r="A7252" s="1">
        <v>21963</v>
      </c>
      <c r="B7252">
        <v>20171226</v>
      </c>
      <c r="C7252">
        <v>700</v>
      </c>
      <c r="D7252">
        <v>311</v>
      </c>
      <c r="E7252">
        <v>1.8</v>
      </c>
      <c r="F7252">
        <v>24</v>
      </c>
      <c r="G7252">
        <v>0.6</v>
      </c>
      <c r="H7252" t="s">
        <v>42</v>
      </c>
      <c r="I7252" t="s">
        <v>42</v>
      </c>
      <c r="J7252">
        <v>17</v>
      </c>
      <c r="K7252">
        <v>94</v>
      </c>
      <c r="L7252">
        <v>0.2</v>
      </c>
      <c r="M7252" t="s">
        <v>42</v>
      </c>
      <c r="N7252">
        <v>0.03</v>
      </c>
      <c r="O7252" t="s">
        <v>42</v>
      </c>
      <c r="P7252" t="s">
        <v>42</v>
      </c>
      <c r="Q7252" s="4">
        <f t="shared" si="566"/>
        <v>8.3333333334000006</v>
      </c>
      <c r="R7252" s="4">
        <f t="shared" si="567"/>
        <v>18.297588145081566</v>
      </c>
      <c r="S7252" s="5">
        <f t="shared" si="568"/>
        <v>62.4482</v>
      </c>
      <c r="T7252" s="6">
        <f t="shared" si="565"/>
        <v>58.966864588606043</v>
      </c>
      <c r="U7252">
        <f t="shared" si="569"/>
        <v>33.615999999999993</v>
      </c>
    </row>
    <row r="7253" spans="1:21" ht="17" x14ac:dyDescent="0.25">
      <c r="A7253" s="1">
        <v>21963</v>
      </c>
      <c r="B7253">
        <v>20171226</v>
      </c>
      <c r="C7253">
        <v>710</v>
      </c>
      <c r="D7253">
        <v>322</v>
      </c>
      <c r="E7253">
        <v>1.8</v>
      </c>
      <c r="F7253">
        <v>23</v>
      </c>
      <c r="G7253">
        <v>0.5</v>
      </c>
      <c r="H7253" t="s">
        <v>42</v>
      </c>
      <c r="I7253" t="s">
        <v>42</v>
      </c>
      <c r="J7253">
        <v>17.100000000000001</v>
      </c>
      <c r="K7253">
        <v>94</v>
      </c>
      <c r="L7253">
        <v>0</v>
      </c>
      <c r="M7253" t="s">
        <v>42</v>
      </c>
      <c r="N7253">
        <v>0.06</v>
      </c>
      <c r="O7253" t="s">
        <v>42</v>
      </c>
      <c r="P7253" t="s">
        <v>42</v>
      </c>
      <c r="Q7253" s="4">
        <f t="shared" si="566"/>
        <v>16.666666666800001</v>
      </c>
      <c r="R7253" s="4">
        <f t="shared" si="567"/>
        <v>19.288047555867212</v>
      </c>
      <c r="S7253" s="5">
        <f t="shared" si="568"/>
        <v>62.622260000000004</v>
      </c>
      <c r="T7253" s="6">
        <f t="shared" si="565"/>
        <v>60.254461822627384</v>
      </c>
      <c r="U7253">
        <f t="shared" si="569"/>
        <v>34.213700000000003</v>
      </c>
    </row>
    <row r="7254" spans="1:21" ht="17" x14ac:dyDescent="0.25">
      <c r="A7254" s="1">
        <v>21963</v>
      </c>
      <c r="B7254">
        <v>20171226</v>
      </c>
      <c r="C7254">
        <v>720</v>
      </c>
      <c r="D7254">
        <v>315</v>
      </c>
      <c r="E7254">
        <v>2.7</v>
      </c>
      <c r="F7254">
        <v>22</v>
      </c>
      <c r="G7254">
        <v>1</v>
      </c>
      <c r="H7254" t="s">
        <v>42</v>
      </c>
      <c r="I7254" t="s">
        <v>42</v>
      </c>
      <c r="J7254">
        <v>17.2</v>
      </c>
      <c r="K7254">
        <v>94</v>
      </c>
      <c r="L7254">
        <v>0.6</v>
      </c>
      <c r="M7254" t="s">
        <v>42</v>
      </c>
      <c r="N7254">
        <v>0.02</v>
      </c>
      <c r="O7254" t="s">
        <v>42</v>
      </c>
      <c r="P7254" t="s">
        <v>42</v>
      </c>
      <c r="Q7254" s="4">
        <f t="shared" si="566"/>
        <v>5.5555555556000007</v>
      </c>
      <c r="R7254" s="4">
        <f t="shared" si="567"/>
        <v>18.00700258481681</v>
      </c>
      <c r="S7254" s="5">
        <f t="shared" si="568"/>
        <v>62.796320000000001</v>
      </c>
      <c r="T7254" s="6">
        <f t="shared" si="565"/>
        <v>57.689103360261853</v>
      </c>
      <c r="U7254">
        <f t="shared" si="569"/>
        <v>32.869099999999989</v>
      </c>
    </row>
    <row r="7255" spans="1:21" ht="17" x14ac:dyDescent="0.25">
      <c r="A7255" s="1">
        <v>21963</v>
      </c>
      <c r="B7255">
        <v>20171226</v>
      </c>
      <c r="C7255">
        <v>730</v>
      </c>
      <c r="D7255">
        <v>307</v>
      </c>
      <c r="E7255">
        <v>3.5</v>
      </c>
      <c r="F7255">
        <v>16</v>
      </c>
      <c r="G7255">
        <v>1</v>
      </c>
      <c r="H7255" t="s">
        <v>42</v>
      </c>
      <c r="I7255" t="s">
        <v>42</v>
      </c>
      <c r="J7255">
        <v>17</v>
      </c>
      <c r="K7255">
        <v>93</v>
      </c>
      <c r="L7255">
        <v>1</v>
      </c>
      <c r="M7255" t="s">
        <v>42</v>
      </c>
      <c r="N7255">
        <v>0.02</v>
      </c>
      <c r="O7255" t="s">
        <v>42</v>
      </c>
      <c r="P7255" t="s">
        <v>42</v>
      </c>
      <c r="Q7255" s="4">
        <f t="shared" si="566"/>
        <v>5.5555555556000007</v>
      </c>
      <c r="R7255" s="4">
        <f t="shared" si="567"/>
        <v>17.805086594193703</v>
      </c>
      <c r="S7255" s="5">
        <f t="shared" si="568"/>
        <v>62.422899999999998</v>
      </c>
      <c r="T7255" s="6">
        <f t="shared" si="565"/>
        <v>56.346612572451818</v>
      </c>
      <c r="U7255">
        <f t="shared" si="569"/>
        <v>30.667099999999991</v>
      </c>
    </row>
    <row r="7256" spans="1:21" ht="17" x14ac:dyDescent="0.25">
      <c r="A7256" s="1">
        <v>21963</v>
      </c>
      <c r="B7256">
        <v>20171226</v>
      </c>
      <c r="C7256">
        <v>740</v>
      </c>
      <c r="D7256">
        <v>280</v>
      </c>
      <c r="E7256">
        <v>3</v>
      </c>
      <c r="F7256">
        <v>11</v>
      </c>
      <c r="G7256">
        <v>0.6</v>
      </c>
      <c r="H7256" t="s">
        <v>42</v>
      </c>
      <c r="I7256" t="s">
        <v>42</v>
      </c>
      <c r="J7256">
        <v>17</v>
      </c>
      <c r="K7256">
        <v>94</v>
      </c>
      <c r="L7256">
        <v>0.6</v>
      </c>
      <c r="M7256" t="s">
        <v>42</v>
      </c>
      <c r="N7256">
        <v>0.02</v>
      </c>
      <c r="O7256" t="s">
        <v>42</v>
      </c>
      <c r="P7256" t="s">
        <v>42</v>
      </c>
      <c r="Q7256" s="4">
        <f t="shared" si="566"/>
        <v>5.5555555556000007</v>
      </c>
      <c r="R7256" s="4">
        <f t="shared" si="567"/>
        <v>17.805086594193703</v>
      </c>
      <c r="S7256" s="5">
        <f t="shared" si="568"/>
        <v>62.4482</v>
      </c>
      <c r="T7256" s="6">
        <f t="shared" si="565"/>
        <v>57.126612572451819</v>
      </c>
      <c r="U7256">
        <f t="shared" si="569"/>
        <v>31.517099999999992</v>
      </c>
    </row>
    <row r="7257" spans="1:21" ht="17" x14ac:dyDescent="0.25">
      <c r="A7257" s="1">
        <v>21963</v>
      </c>
      <c r="B7257">
        <v>20171226</v>
      </c>
      <c r="C7257">
        <v>750</v>
      </c>
      <c r="D7257">
        <v>293</v>
      </c>
      <c r="E7257">
        <v>3.2</v>
      </c>
      <c r="F7257">
        <v>23</v>
      </c>
      <c r="G7257">
        <v>0.9</v>
      </c>
      <c r="H7257" t="s">
        <v>42</v>
      </c>
      <c r="I7257" t="s">
        <v>42</v>
      </c>
      <c r="J7257">
        <v>16.899999999999999</v>
      </c>
      <c r="K7257">
        <v>94</v>
      </c>
      <c r="L7257">
        <v>0.4</v>
      </c>
      <c r="M7257" t="s">
        <v>42</v>
      </c>
      <c r="N7257">
        <v>0.04</v>
      </c>
      <c r="O7257" t="s">
        <v>42</v>
      </c>
      <c r="P7257" t="s">
        <v>42</v>
      </c>
      <c r="Q7257" s="4">
        <f t="shared" si="566"/>
        <v>11.111111111200001</v>
      </c>
      <c r="R7257" s="4">
        <f t="shared" si="567"/>
        <v>18.559974063819336</v>
      </c>
      <c r="S7257" s="5">
        <f t="shared" si="568"/>
        <v>62.274140000000003</v>
      </c>
      <c r="T7257" s="6">
        <f t="shared" si="565"/>
        <v>57.907966282965134</v>
      </c>
      <c r="U7257">
        <f t="shared" si="569"/>
        <v>30.873899999999992</v>
      </c>
    </row>
    <row r="7258" spans="1:21" ht="17" x14ac:dyDescent="0.25">
      <c r="A7258" s="1">
        <v>21963</v>
      </c>
      <c r="B7258">
        <v>20171226</v>
      </c>
      <c r="C7258">
        <v>800</v>
      </c>
      <c r="D7258">
        <v>319</v>
      </c>
      <c r="E7258">
        <v>2.6</v>
      </c>
      <c r="F7258">
        <v>20</v>
      </c>
      <c r="G7258">
        <v>0.8</v>
      </c>
      <c r="H7258" t="s">
        <v>42</v>
      </c>
      <c r="I7258" t="s">
        <v>42</v>
      </c>
      <c r="J7258">
        <v>16.8</v>
      </c>
      <c r="K7258">
        <v>94</v>
      </c>
      <c r="L7258">
        <v>0.2</v>
      </c>
      <c r="M7258" t="s">
        <v>42</v>
      </c>
      <c r="N7258">
        <v>0.05</v>
      </c>
      <c r="O7258" t="s">
        <v>42</v>
      </c>
      <c r="P7258" t="s">
        <v>42</v>
      </c>
      <c r="Q7258" s="4">
        <f t="shared" si="566"/>
        <v>13.888888889</v>
      </c>
      <c r="R7258" s="4">
        <f t="shared" si="567"/>
        <v>18.74712013554403</v>
      </c>
      <c r="S7258" s="5">
        <f t="shared" si="568"/>
        <v>62.100079999999998</v>
      </c>
      <c r="T7258" s="6">
        <f t="shared" si="565"/>
        <v>58.751256176207242</v>
      </c>
      <c r="U7258">
        <f t="shared" si="569"/>
        <v>31.5318</v>
      </c>
    </row>
    <row r="7259" spans="1:21" ht="17" x14ac:dyDescent="0.25">
      <c r="A7259" s="1">
        <v>21963</v>
      </c>
      <c r="B7259">
        <v>20171226</v>
      </c>
      <c r="C7259">
        <v>810</v>
      </c>
      <c r="D7259">
        <v>318</v>
      </c>
      <c r="E7259">
        <v>1.9</v>
      </c>
      <c r="F7259">
        <v>20</v>
      </c>
      <c r="G7259">
        <v>0.5</v>
      </c>
      <c r="H7259" t="s">
        <v>42</v>
      </c>
      <c r="I7259" t="s">
        <v>42</v>
      </c>
      <c r="J7259">
        <v>16.899999999999999</v>
      </c>
      <c r="K7259">
        <v>94</v>
      </c>
      <c r="L7259">
        <v>0</v>
      </c>
      <c r="M7259" t="s">
        <v>42</v>
      </c>
      <c r="N7259">
        <v>0.06</v>
      </c>
      <c r="O7259" t="s">
        <v>42</v>
      </c>
      <c r="P7259" t="s">
        <v>42</v>
      </c>
      <c r="Q7259" s="4">
        <f t="shared" si="566"/>
        <v>16.666666666800001</v>
      </c>
      <c r="R7259" s="4">
        <f t="shared" si="567"/>
        <v>19.086319774498872</v>
      </c>
      <c r="S7259" s="5">
        <f t="shared" si="568"/>
        <v>62.274140000000003</v>
      </c>
      <c r="T7259" s="6">
        <f t="shared" si="565"/>
        <v>59.892215706848539</v>
      </c>
      <c r="U7259">
        <f t="shared" si="569"/>
        <v>33.201699999999988</v>
      </c>
    </row>
    <row r="7260" spans="1:21" ht="17" x14ac:dyDescent="0.25">
      <c r="A7260" s="1">
        <v>21963</v>
      </c>
      <c r="B7260">
        <v>20171226</v>
      </c>
      <c r="C7260">
        <v>820</v>
      </c>
      <c r="D7260">
        <v>309</v>
      </c>
      <c r="E7260">
        <v>2.4</v>
      </c>
      <c r="F7260">
        <v>16</v>
      </c>
      <c r="G7260">
        <v>0.6</v>
      </c>
      <c r="H7260" t="s">
        <v>42</v>
      </c>
      <c r="I7260" t="s">
        <v>42</v>
      </c>
      <c r="J7260">
        <v>17.100000000000001</v>
      </c>
      <c r="K7260">
        <v>94</v>
      </c>
      <c r="L7260">
        <v>0</v>
      </c>
      <c r="M7260" t="s">
        <v>42</v>
      </c>
      <c r="N7260">
        <v>0.11</v>
      </c>
      <c r="O7260" t="s">
        <v>42</v>
      </c>
      <c r="P7260" t="s">
        <v>42</v>
      </c>
      <c r="Q7260" s="4">
        <f t="shared" si="566"/>
        <v>30.555555555800002</v>
      </c>
      <c r="R7260" s="4">
        <f t="shared" si="567"/>
        <v>20.096714658349832</v>
      </c>
      <c r="S7260" s="5">
        <f t="shared" si="568"/>
        <v>62.622260000000004</v>
      </c>
      <c r="T7260" s="6">
        <f t="shared" si="565"/>
        <v>60.705729055854789</v>
      </c>
      <c r="U7260">
        <f t="shared" si="569"/>
        <v>33.488200000000006</v>
      </c>
    </row>
    <row r="7261" spans="1:21" ht="17" x14ac:dyDescent="0.25">
      <c r="A7261" s="1">
        <v>21963</v>
      </c>
      <c r="B7261">
        <v>20171226</v>
      </c>
      <c r="C7261">
        <v>830</v>
      </c>
      <c r="D7261">
        <v>323</v>
      </c>
      <c r="E7261">
        <v>2</v>
      </c>
      <c r="F7261">
        <v>19</v>
      </c>
      <c r="G7261">
        <v>0.6</v>
      </c>
      <c r="H7261" t="s">
        <v>42</v>
      </c>
      <c r="I7261" t="s">
        <v>42</v>
      </c>
      <c r="J7261">
        <v>17.399999999999999</v>
      </c>
      <c r="K7261">
        <v>94</v>
      </c>
      <c r="L7261">
        <v>0</v>
      </c>
      <c r="M7261" t="s">
        <v>42</v>
      </c>
      <c r="N7261">
        <v>0.18</v>
      </c>
      <c r="O7261" t="s">
        <v>42</v>
      </c>
      <c r="P7261" t="s">
        <v>42</v>
      </c>
      <c r="Q7261" s="4">
        <f t="shared" si="566"/>
        <v>50.0000000004</v>
      </c>
      <c r="R7261" s="4">
        <f t="shared" si="567"/>
        <v>21.06927384953978</v>
      </c>
      <c r="S7261" s="5">
        <f t="shared" si="568"/>
        <v>63.144439999999996</v>
      </c>
      <c r="T7261" s="6">
        <f t="shared" si="565"/>
        <v>62.370056004401718</v>
      </c>
      <c r="U7261">
        <f t="shared" si="569"/>
        <v>35.843499999999992</v>
      </c>
    </row>
    <row r="7262" spans="1:21" ht="17" x14ac:dyDescent="0.25">
      <c r="A7262" s="1">
        <v>21963</v>
      </c>
      <c r="B7262">
        <v>20171226</v>
      </c>
      <c r="C7262">
        <v>840</v>
      </c>
      <c r="D7262">
        <v>328</v>
      </c>
      <c r="E7262">
        <v>2.1</v>
      </c>
      <c r="F7262">
        <v>25</v>
      </c>
      <c r="G7262">
        <v>0.7</v>
      </c>
      <c r="H7262" t="s">
        <v>42</v>
      </c>
      <c r="I7262" t="s">
        <v>42</v>
      </c>
      <c r="J7262">
        <v>17.600000000000001</v>
      </c>
      <c r="K7262">
        <v>94</v>
      </c>
      <c r="L7262">
        <v>0</v>
      </c>
      <c r="M7262" t="s">
        <v>42</v>
      </c>
      <c r="N7262">
        <v>0.18</v>
      </c>
      <c r="O7262" t="s">
        <v>42</v>
      </c>
      <c r="P7262" t="s">
        <v>42</v>
      </c>
      <c r="Q7262" s="4">
        <f t="shared" si="566"/>
        <v>50.0000000004</v>
      </c>
      <c r="R7262" s="4">
        <f t="shared" si="567"/>
        <v>21.27192647468171</v>
      </c>
      <c r="S7262" s="5">
        <f t="shared" si="568"/>
        <v>63.492560000000005</v>
      </c>
      <c r="T7262" s="6">
        <f t="shared" si="565"/>
        <v>62.533504417086228</v>
      </c>
      <c r="U7262">
        <f t="shared" si="569"/>
        <v>36.515500000000003</v>
      </c>
    </row>
    <row r="7263" spans="1:21" ht="17" x14ac:dyDescent="0.25">
      <c r="A7263" s="1">
        <v>21963</v>
      </c>
      <c r="B7263">
        <v>20171226</v>
      </c>
      <c r="C7263">
        <v>850</v>
      </c>
      <c r="D7263">
        <v>329</v>
      </c>
      <c r="E7263">
        <v>2</v>
      </c>
      <c r="F7263">
        <v>30</v>
      </c>
      <c r="G7263">
        <v>0.7</v>
      </c>
      <c r="H7263" t="s">
        <v>42</v>
      </c>
      <c r="I7263" t="s">
        <v>42</v>
      </c>
      <c r="J7263">
        <v>18</v>
      </c>
      <c r="K7263">
        <v>93</v>
      </c>
      <c r="L7263">
        <v>0</v>
      </c>
      <c r="M7263" t="s">
        <v>42</v>
      </c>
      <c r="N7263">
        <v>0.2</v>
      </c>
      <c r="O7263" t="s">
        <v>42</v>
      </c>
      <c r="P7263" t="s">
        <v>42</v>
      </c>
      <c r="Q7263" s="4">
        <f t="shared" si="566"/>
        <v>55.555555556000002</v>
      </c>
      <c r="R7263" s="4">
        <f t="shared" si="567"/>
        <v>21.822447805145615</v>
      </c>
      <c r="S7263" s="5">
        <f t="shared" si="568"/>
        <v>64.153600000000012</v>
      </c>
      <c r="T7263" s="6">
        <f t="shared" si="565"/>
        <v>63.0691821466893</v>
      </c>
      <c r="U7263">
        <f t="shared" si="569"/>
        <v>38.487300000000005</v>
      </c>
    </row>
    <row r="7264" spans="1:21" ht="17" x14ac:dyDescent="0.25">
      <c r="A7264" s="1">
        <v>21963</v>
      </c>
      <c r="B7264">
        <v>20171226</v>
      </c>
      <c r="C7264">
        <v>900</v>
      </c>
      <c r="D7264">
        <v>310</v>
      </c>
      <c r="E7264">
        <v>3.8</v>
      </c>
      <c r="F7264">
        <v>17</v>
      </c>
      <c r="G7264">
        <v>1.2</v>
      </c>
      <c r="H7264" t="s">
        <v>42</v>
      </c>
      <c r="I7264" t="s">
        <v>42</v>
      </c>
      <c r="J7264">
        <v>18.399999999999999</v>
      </c>
      <c r="K7264">
        <v>91</v>
      </c>
      <c r="L7264">
        <v>0.2</v>
      </c>
      <c r="M7264" t="s">
        <v>42</v>
      </c>
      <c r="N7264">
        <v>0.15</v>
      </c>
      <c r="O7264" t="s">
        <v>42</v>
      </c>
      <c r="P7264" t="s">
        <v>42</v>
      </c>
      <c r="Q7264" s="4">
        <f t="shared" si="566"/>
        <v>41.666666667000001</v>
      </c>
      <c r="R7264" s="4">
        <f t="shared" si="567"/>
        <v>21.837351162481006</v>
      </c>
      <c r="S7264" s="5">
        <f t="shared" si="568"/>
        <v>64.767560000000003</v>
      </c>
      <c r="T7264" s="6">
        <f t="shared" si="565"/>
        <v>60.728556511225307</v>
      </c>
      <c r="U7264">
        <f t="shared" si="569"/>
        <v>36.816799999999994</v>
      </c>
    </row>
    <row r="7265" spans="1:21" ht="17" x14ac:dyDescent="0.25">
      <c r="A7265" s="1">
        <v>21963</v>
      </c>
      <c r="B7265">
        <v>20171226</v>
      </c>
      <c r="C7265">
        <v>910</v>
      </c>
      <c r="D7265">
        <v>292</v>
      </c>
      <c r="E7265">
        <v>4.4000000000000004</v>
      </c>
      <c r="F7265">
        <v>14</v>
      </c>
      <c r="G7265">
        <v>0.9</v>
      </c>
      <c r="H7265" t="s">
        <v>42</v>
      </c>
      <c r="I7265" t="s">
        <v>42</v>
      </c>
      <c r="J7265">
        <v>18.399999999999999</v>
      </c>
      <c r="K7265">
        <v>90</v>
      </c>
      <c r="L7265">
        <v>0</v>
      </c>
      <c r="M7265" t="s">
        <v>42</v>
      </c>
      <c r="N7265">
        <v>0.24</v>
      </c>
      <c r="O7265" t="s">
        <v>42</v>
      </c>
      <c r="P7265" t="s">
        <v>42</v>
      </c>
      <c r="Q7265" s="4">
        <f t="shared" si="566"/>
        <v>66.666666667200005</v>
      </c>
      <c r="R7265" s="4">
        <f t="shared" si="567"/>
        <v>22.480269441612858</v>
      </c>
      <c r="S7265" s="5">
        <f t="shared" si="568"/>
        <v>64.728400000000008</v>
      </c>
      <c r="T7265" s="6">
        <f t="shared" si="565"/>
        <v>60.684350274096722</v>
      </c>
      <c r="U7265">
        <f t="shared" si="569"/>
        <v>36.326899999999995</v>
      </c>
    </row>
    <row r="7266" spans="1:21" ht="17" x14ac:dyDescent="0.25">
      <c r="A7266" s="1">
        <v>21963</v>
      </c>
      <c r="B7266">
        <v>20171226</v>
      </c>
      <c r="C7266">
        <v>920</v>
      </c>
      <c r="D7266">
        <v>292</v>
      </c>
      <c r="E7266">
        <v>4.2</v>
      </c>
      <c r="F7266">
        <v>15</v>
      </c>
      <c r="G7266">
        <v>0.9</v>
      </c>
      <c r="H7266" t="s">
        <v>42</v>
      </c>
      <c r="I7266" t="s">
        <v>42</v>
      </c>
      <c r="J7266">
        <v>19.100000000000001</v>
      </c>
      <c r="K7266">
        <v>89</v>
      </c>
      <c r="L7266">
        <v>0</v>
      </c>
      <c r="M7266" t="s">
        <v>42</v>
      </c>
      <c r="N7266">
        <v>0.42</v>
      </c>
      <c r="O7266" t="s">
        <v>42</v>
      </c>
      <c r="P7266" t="s">
        <v>42</v>
      </c>
      <c r="Q7266" s="4">
        <f t="shared" si="566"/>
        <v>116.6666666676</v>
      </c>
      <c r="R7266" s="4">
        <f t="shared" si="567"/>
        <v>23.968357683447412</v>
      </c>
      <c r="S7266" s="5">
        <f t="shared" si="568"/>
        <v>65.873009999999994</v>
      </c>
      <c r="T7266" s="6">
        <f t="shared" si="565"/>
        <v>62.538864988481635</v>
      </c>
      <c r="U7266">
        <f t="shared" si="569"/>
        <v>40.674100000000003</v>
      </c>
    </row>
    <row r="7267" spans="1:21" ht="17" x14ac:dyDescent="0.25">
      <c r="A7267" s="1">
        <v>21963</v>
      </c>
      <c r="B7267">
        <v>20171226</v>
      </c>
      <c r="C7267">
        <v>930</v>
      </c>
      <c r="D7267">
        <v>280</v>
      </c>
      <c r="E7267">
        <v>4.2</v>
      </c>
      <c r="F7267">
        <v>16</v>
      </c>
      <c r="G7267">
        <v>0.9</v>
      </c>
      <c r="H7267" t="s">
        <v>42</v>
      </c>
      <c r="I7267" t="s">
        <v>42</v>
      </c>
      <c r="J7267">
        <v>19.600000000000001</v>
      </c>
      <c r="K7267">
        <v>86</v>
      </c>
      <c r="L7267">
        <v>0</v>
      </c>
      <c r="M7267" t="s">
        <v>42</v>
      </c>
      <c r="N7267">
        <v>0.42</v>
      </c>
      <c r="O7267" t="s">
        <v>42</v>
      </c>
      <c r="P7267" t="s">
        <v>42</v>
      </c>
      <c r="Q7267" s="4">
        <f t="shared" si="566"/>
        <v>116.6666666676</v>
      </c>
      <c r="R7267" s="4">
        <f t="shared" si="567"/>
        <v>24.48274745743117</v>
      </c>
      <c r="S7267" s="5">
        <f t="shared" si="568"/>
        <v>66.565439999999995</v>
      </c>
      <c r="T7267" s="6">
        <f t="shared" si="565"/>
        <v>62.367571694660526</v>
      </c>
      <c r="U7267">
        <f t="shared" si="569"/>
        <v>42.779100000000007</v>
      </c>
    </row>
    <row r="7268" spans="1:21" ht="17" x14ac:dyDescent="0.25">
      <c r="A7268" s="1">
        <v>21963</v>
      </c>
      <c r="B7268">
        <v>20171226</v>
      </c>
      <c r="C7268">
        <v>940</v>
      </c>
      <c r="D7268">
        <v>290</v>
      </c>
      <c r="E7268">
        <v>4.7</v>
      </c>
      <c r="F7268">
        <v>15</v>
      </c>
      <c r="G7268">
        <v>0.9</v>
      </c>
      <c r="H7268" t="s">
        <v>42</v>
      </c>
      <c r="I7268" t="s">
        <v>42</v>
      </c>
      <c r="J7268">
        <v>19.5</v>
      </c>
      <c r="K7268">
        <v>83</v>
      </c>
      <c r="L7268">
        <v>0.2</v>
      </c>
      <c r="M7268" t="s">
        <v>42</v>
      </c>
      <c r="N7268">
        <v>0.22</v>
      </c>
      <c r="O7268" t="s">
        <v>42</v>
      </c>
      <c r="P7268" t="s">
        <v>42</v>
      </c>
      <c r="Q7268" s="4">
        <f t="shared" si="566"/>
        <v>61.111111111600003</v>
      </c>
      <c r="R7268" s="4">
        <f t="shared" si="567"/>
        <v>23.488990300141765</v>
      </c>
      <c r="S7268" s="5">
        <f t="shared" si="568"/>
        <v>66.24915</v>
      </c>
      <c r="T7268" s="6">
        <f t="shared" si="565"/>
        <v>59.735687390184296</v>
      </c>
      <c r="U7268">
        <f t="shared" si="569"/>
        <v>40.330100000000002</v>
      </c>
    </row>
    <row r="7269" spans="1:21" ht="17" x14ac:dyDescent="0.25">
      <c r="A7269" s="1">
        <v>21963</v>
      </c>
      <c r="B7269">
        <v>20171226</v>
      </c>
      <c r="C7269">
        <v>950</v>
      </c>
      <c r="D7269">
        <v>296</v>
      </c>
      <c r="E7269">
        <v>3.6</v>
      </c>
      <c r="F7269">
        <v>19</v>
      </c>
      <c r="G7269">
        <v>0.7</v>
      </c>
      <c r="H7269" t="s">
        <v>42</v>
      </c>
      <c r="I7269" t="s">
        <v>42</v>
      </c>
      <c r="J7269">
        <v>19.5</v>
      </c>
      <c r="K7269">
        <v>82</v>
      </c>
      <c r="L7269">
        <v>0</v>
      </c>
      <c r="M7269" t="s">
        <v>42</v>
      </c>
      <c r="N7269">
        <v>0.2</v>
      </c>
      <c r="O7269" t="s">
        <v>42</v>
      </c>
      <c r="P7269" t="s">
        <v>42</v>
      </c>
      <c r="Q7269" s="4">
        <f t="shared" si="566"/>
        <v>55.555555556000002</v>
      </c>
      <c r="R7269" s="4">
        <f t="shared" si="567"/>
        <v>23.358362478127322</v>
      </c>
      <c r="S7269" s="5">
        <f t="shared" si="568"/>
        <v>66.199099999999987</v>
      </c>
      <c r="T7269" s="6">
        <f t="shared" si="565"/>
        <v>60.385871221565523</v>
      </c>
      <c r="U7269">
        <f t="shared" si="569"/>
        <v>42.082300000000004</v>
      </c>
    </row>
    <row r="7270" spans="1:21" ht="17" x14ac:dyDescent="0.25">
      <c r="A7270" s="1">
        <v>21963</v>
      </c>
      <c r="B7270">
        <v>20171226</v>
      </c>
      <c r="C7270">
        <v>1000</v>
      </c>
      <c r="D7270">
        <v>313</v>
      </c>
      <c r="E7270">
        <v>4.2</v>
      </c>
      <c r="F7270">
        <v>19</v>
      </c>
      <c r="G7270">
        <v>1.3</v>
      </c>
      <c r="H7270" t="s">
        <v>42</v>
      </c>
      <c r="I7270" t="s">
        <v>42</v>
      </c>
      <c r="J7270">
        <v>19.399999999999999</v>
      </c>
      <c r="K7270">
        <v>81</v>
      </c>
      <c r="L7270">
        <v>0</v>
      </c>
      <c r="M7270" t="s">
        <v>42</v>
      </c>
      <c r="N7270">
        <v>0.17</v>
      </c>
      <c r="O7270" t="s">
        <v>42</v>
      </c>
      <c r="P7270" t="s">
        <v>42</v>
      </c>
      <c r="Q7270" s="4">
        <f t="shared" si="566"/>
        <v>47.222222222600003</v>
      </c>
      <c r="R7270" s="4">
        <f t="shared" si="567"/>
        <v>23.033184337306871</v>
      </c>
      <c r="S7270" s="5">
        <f t="shared" si="568"/>
        <v>65.987859999999998</v>
      </c>
      <c r="T7270" s="6">
        <f t="shared" si="565"/>
        <v>59.083139638498935</v>
      </c>
      <c r="U7270">
        <f t="shared" si="569"/>
        <v>40.46459999999999</v>
      </c>
    </row>
    <row r="7271" spans="1:21" ht="17" x14ac:dyDescent="0.25">
      <c r="A7271" s="1">
        <v>21963</v>
      </c>
      <c r="B7271">
        <v>20171226</v>
      </c>
      <c r="C7271">
        <v>1010</v>
      </c>
      <c r="D7271">
        <v>288</v>
      </c>
      <c r="E7271">
        <v>6.6</v>
      </c>
      <c r="F7271">
        <v>16</v>
      </c>
      <c r="G7271">
        <v>1.5</v>
      </c>
      <c r="H7271" t="s">
        <v>42</v>
      </c>
      <c r="I7271" t="s">
        <v>42</v>
      </c>
      <c r="J7271">
        <v>19.100000000000001</v>
      </c>
      <c r="K7271">
        <v>81</v>
      </c>
      <c r="L7271">
        <v>0</v>
      </c>
      <c r="M7271" t="s">
        <v>42</v>
      </c>
      <c r="N7271">
        <v>0.17</v>
      </c>
      <c r="O7271" t="s">
        <v>42</v>
      </c>
      <c r="P7271" t="s">
        <v>42</v>
      </c>
      <c r="Q7271" s="4">
        <f t="shared" si="566"/>
        <v>47.222222222600003</v>
      </c>
      <c r="R7271" s="4">
        <f t="shared" si="567"/>
        <v>22.724783683237405</v>
      </c>
      <c r="S7271" s="5">
        <f t="shared" si="568"/>
        <v>65.504289999999997</v>
      </c>
      <c r="T7271" s="6">
        <f t="shared" si="565"/>
        <v>56.282218788208631</v>
      </c>
      <c r="U7271">
        <f t="shared" si="569"/>
        <v>35.121600000000001</v>
      </c>
    </row>
    <row r="7272" spans="1:21" ht="17" x14ac:dyDescent="0.25">
      <c r="A7272" s="1">
        <v>21963</v>
      </c>
      <c r="B7272">
        <v>20171226</v>
      </c>
      <c r="C7272">
        <v>1020</v>
      </c>
      <c r="D7272">
        <v>283</v>
      </c>
      <c r="E7272">
        <v>6.5</v>
      </c>
      <c r="F7272">
        <v>11</v>
      </c>
      <c r="G7272">
        <v>1.6</v>
      </c>
      <c r="H7272" t="s">
        <v>42</v>
      </c>
      <c r="I7272" t="s">
        <v>42</v>
      </c>
      <c r="J7272">
        <v>18.5</v>
      </c>
      <c r="K7272">
        <v>84</v>
      </c>
      <c r="L7272">
        <v>0</v>
      </c>
      <c r="M7272" t="s">
        <v>42</v>
      </c>
      <c r="N7272">
        <v>0.21</v>
      </c>
      <c r="O7272" t="s">
        <v>42</v>
      </c>
      <c r="P7272" t="s">
        <v>42</v>
      </c>
      <c r="Q7272" s="4">
        <f t="shared" si="566"/>
        <v>58.333333333799999</v>
      </c>
      <c r="R7272" s="4">
        <f t="shared" si="567"/>
        <v>22.399208000940916</v>
      </c>
      <c r="S7272" s="5">
        <f t="shared" si="568"/>
        <v>64.657600000000016</v>
      </c>
      <c r="T7272" s="6">
        <f t="shared" si="565"/>
        <v>56.798970401223201</v>
      </c>
      <c r="U7272">
        <f t="shared" si="569"/>
        <v>33.001200000000004</v>
      </c>
    </row>
    <row r="7273" spans="1:21" ht="17" x14ac:dyDescent="0.25">
      <c r="A7273" s="1">
        <v>21963</v>
      </c>
      <c r="B7273">
        <v>20171226</v>
      </c>
      <c r="C7273">
        <v>1030</v>
      </c>
      <c r="D7273">
        <v>282</v>
      </c>
      <c r="E7273">
        <v>6.5</v>
      </c>
      <c r="F7273">
        <v>12</v>
      </c>
      <c r="G7273">
        <v>1.1000000000000001</v>
      </c>
      <c r="H7273" t="s">
        <v>42</v>
      </c>
      <c r="I7273" t="s">
        <v>42</v>
      </c>
      <c r="J7273">
        <v>18.5</v>
      </c>
      <c r="K7273">
        <v>82</v>
      </c>
      <c r="L7273">
        <v>0</v>
      </c>
      <c r="M7273" t="s">
        <v>42</v>
      </c>
      <c r="N7273">
        <v>0.23</v>
      </c>
      <c r="O7273" t="s">
        <v>42</v>
      </c>
      <c r="P7273" t="s">
        <v>42</v>
      </c>
      <c r="Q7273" s="4">
        <f t="shared" si="566"/>
        <v>63.888888889400008</v>
      </c>
      <c r="R7273" s="4">
        <f t="shared" si="567"/>
        <v>22.523985805110073</v>
      </c>
      <c r="S7273" s="5">
        <f t="shared" si="568"/>
        <v>64.577300000000008</v>
      </c>
      <c r="T7273" s="6">
        <f t="shared" si="565"/>
        <v>56.401181546643102</v>
      </c>
      <c r="U7273">
        <f t="shared" si="569"/>
        <v>33.119</v>
      </c>
    </row>
    <row r="7274" spans="1:21" ht="17" x14ac:dyDescent="0.25">
      <c r="A7274" s="1">
        <v>21963</v>
      </c>
      <c r="B7274">
        <v>20171226</v>
      </c>
      <c r="C7274">
        <v>1040</v>
      </c>
      <c r="D7274">
        <v>289</v>
      </c>
      <c r="E7274">
        <v>6</v>
      </c>
      <c r="F7274">
        <v>13</v>
      </c>
      <c r="G7274">
        <v>1.3</v>
      </c>
      <c r="H7274" t="s">
        <v>42</v>
      </c>
      <c r="I7274" t="s">
        <v>42</v>
      </c>
      <c r="J7274">
        <v>18.600000000000001</v>
      </c>
      <c r="K7274">
        <v>81</v>
      </c>
      <c r="L7274">
        <v>0</v>
      </c>
      <c r="M7274" t="s">
        <v>42</v>
      </c>
      <c r="N7274">
        <v>0.23</v>
      </c>
      <c r="O7274" t="s">
        <v>42</v>
      </c>
      <c r="P7274" t="s">
        <v>42</v>
      </c>
      <c r="Q7274" s="4">
        <f t="shared" si="566"/>
        <v>63.888888889400008</v>
      </c>
      <c r="R7274" s="4">
        <f t="shared" si="567"/>
        <v>22.626221697932206</v>
      </c>
      <c r="S7274" s="5">
        <f t="shared" si="568"/>
        <v>64.698340000000002</v>
      </c>
      <c r="T7274" s="6">
        <f t="shared" si="565"/>
        <v>56.754088207311867</v>
      </c>
      <c r="U7274">
        <f t="shared" si="569"/>
        <v>34.39</v>
      </c>
    </row>
    <row r="7275" spans="1:21" ht="17" x14ac:dyDescent="0.25">
      <c r="A7275" s="1">
        <v>21963</v>
      </c>
      <c r="B7275">
        <v>20171226</v>
      </c>
      <c r="C7275">
        <v>1050</v>
      </c>
      <c r="D7275">
        <v>290</v>
      </c>
      <c r="E7275">
        <v>6.3</v>
      </c>
      <c r="F7275">
        <v>13</v>
      </c>
      <c r="G7275">
        <v>1.2</v>
      </c>
      <c r="H7275" t="s">
        <v>42</v>
      </c>
      <c r="I7275" t="s">
        <v>42</v>
      </c>
      <c r="J7275">
        <v>18.600000000000001</v>
      </c>
      <c r="K7275">
        <v>82</v>
      </c>
      <c r="L7275">
        <v>0</v>
      </c>
      <c r="M7275" t="s">
        <v>42</v>
      </c>
      <c r="N7275">
        <v>0.21</v>
      </c>
      <c r="O7275" t="s">
        <v>42</v>
      </c>
      <c r="P7275" t="s">
        <v>42</v>
      </c>
      <c r="Q7275" s="4">
        <f t="shared" si="566"/>
        <v>58.333333333799999</v>
      </c>
      <c r="R7275" s="4">
        <f t="shared" si="567"/>
        <v>22.501443893763053</v>
      </c>
      <c r="S7275" s="5">
        <f t="shared" si="568"/>
        <v>64.73948</v>
      </c>
      <c r="T7275" s="6">
        <f t="shared" si="565"/>
        <v>56.571877061891982</v>
      </c>
      <c r="U7275">
        <f t="shared" si="569"/>
        <v>33.762200000000007</v>
      </c>
    </row>
    <row r="7276" spans="1:21" ht="17" x14ac:dyDescent="0.25">
      <c r="A7276" s="1">
        <v>21963</v>
      </c>
      <c r="B7276">
        <v>20171226</v>
      </c>
      <c r="C7276">
        <v>1100</v>
      </c>
      <c r="D7276">
        <v>290</v>
      </c>
      <c r="E7276">
        <v>6</v>
      </c>
      <c r="F7276">
        <v>14</v>
      </c>
      <c r="G7276">
        <v>1.4</v>
      </c>
      <c r="H7276" t="s">
        <v>42</v>
      </c>
      <c r="I7276" t="s">
        <v>42</v>
      </c>
      <c r="J7276">
        <v>18.7</v>
      </c>
      <c r="K7276">
        <v>82</v>
      </c>
      <c r="L7276">
        <v>0</v>
      </c>
      <c r="M7276" t="s">
        <v>42</v>
      </c>
      <c r="N7276">
        <v>0.25</v>
      </c>
      <c r="O7276" t="s">
        <v>42</v>
      </c>
      <c r="P7276" t="s">
        <v>42</v>
      </c>
      <c r="Q7276" s="4">
        <f t="shared" si="566"/>
        <v>69.444444445000002</v>
      </c>
      <c r="R7276" s="4">
        <f t="shared" si="567"/>
        <v>22.843061457978106</v>
      </c>
      <c r="S7276" s="5">
        <f t="shared" si="568"/>
        <v>64.901659999999993</v>
      </c>
      <c r="T7276" s="6">
        <f t="shared" si="565"/>
        <v>57.315979895371541</v>
      </c>
      <c r="U7276">
        <f t="shared" si="569"/>
        <v>34.928799999999988</v>
      </c>
    </row>
    <row r="7277" spans="1:21" ht="17" x14ac:dyDescent="0.25">
      <c r="A7277" s="1">
        <v>21963</v>
      </c>
      <c r="B7277">
        <v>20171226</v>
      </c>
      <c r="C7277">
        <v>1110</v>
      </c>
      <c r="D7277">
        <v>282</v>
      </c>
      <c r="E7277">
        <v>7.4</v>
      </c>
      <c r="F7277">
        <v>10</v>
      </c>
      <c r="G7277">
        <v>1.3</v>
      </c>
      <c r="H7277" t="s">
        <v>42</v>
      </c>
      <c r="I7277" t="s">
        <v>42</v>
      </c>
      <c r="J7277">
        <v>19</v>
      </c>
      <c r="K7277">
        <v>81</v>
      </c>
      <c r="L7277">
        <v>0</v>
      </c>
      <c r="M7277" t="s">
        <v>42</v>
      </c>
      <c r="N7277">
        <v>0.33</v>
      </c>
      <c r="O7277" t="s">
        <v>42</v>
      </c>
      <c r="P7277" t="s">
        <v>42</v>
      </c>
      <c r="Q7277" s="4">
        <f t="shared" si="566"/>
        <v>91.666666667400008</v>
      </c>
      <c r="R7277" s="4">
        <f t="shared" si="567"/>
        <v>23.532742366875159</v>
      </c>
      <c r="S7277" s="5">
        <f t="shared" si="568"/>
        <v>65.343100000000007</v>
      </c>
      <c r="T7277" s="6">
        <f t="shared" si="565"/>
        <v>56.532565076937708</v>
      </c>
      <c r="U7277">
        <f t="shared" si="569"/>
        <v>34.283000000000001</v>
      </c>
    </row>
    <row r="7278" spans="1:21" ht="17" x14ac:dyDescent="0.25">
      <c r="A7278" s="1">
        <v>21963</v>
      </c>
      <c r="B7278">
        <v>20171226</v>
      </c>
      <c r="C7278">
        <v>1120</v>
      </c>
      <c r="D7278">
        <v>276</v>
      </c>
      <c r="E7278">
        <v>6.2</v>
      </c>
      <c r="F7278">
        <v>14</v>
      </c>
      <c r="G7278">
        <v>1.3</v>
      </c>
      <c r="H7278" t="s">
        <v>42</v>
      </c>
      <c r="I7278" t="s">
        <v>42</v>
      </c>
      <c r="J7278">
        <v>19.100000000000001</v>
      </c>
      <c r="K7278">
        <v>81</v>
      </c>
      <c r="L7278">
        <v>0</v>
      </c>
      <c r="M7278" t="s">
        <v>42</v>
      </c>
      <c r="N7278">
        <v>0.25</v>
      </c>
      <c r="O7278" t="s">
        <v>42</v>
      </c>
      <c r="P7278" t="s">
        <v>42</v>
      </c>
      <c r="Q7278" s="4">
        <f t="shared" si="566"/>
        <v>69.444444445000002</v>
      </c>
      <c r="R7278" s="4">
        <f t="shared" si="567"/>
        <v>23.253148169302683</v>
      </c>
      <c r="S7278" s="5">
        <f t="shared" si="568"/>
        <v>65.504289999999997</v>
      </c>
      <c r="T7278" s="6">
        <f t="shared" si="565"/>
        <v>57.36909262009349</v>
      </c>
      <c r="U7278">
        <f t="shared" si="569"/>
        <v>36.272800000000004</v>
      </c>
    </row>
    <row r="7279" spans="1:21" ht="17" x14ac:dyDescent="0.25">
      <c r="A7279" s="1">
        <v>21963</v>
      </c>
      <c r="B7279">
        <v>20171226</v>
      </c>
      <c r="C7279">
        <v>1130</v>
      </c>
      <c r="D7279">
        <v>282</v>
      </c>
      <c r="E7279">
        <v>7.1</v>
      </c>
      <c r="F7279">
        <v>9</v>
      </c>
      <c r="G7279">
        <v>1.2</v>
      </c>
      <c r="H7279" t="s">
        <v>42</v>
      </c>
      <c r="I7279" t="s">
        <v>42</v>
      </c>
      <c r="J7279">
        <v>18.7</v>
      </c>
      <c r="K7279">
        <v>81</v>
      </c>
      <c r="L7279">
        <v>0</v>
      </c>
      <c r="M7279" t="s">
        <v>42</v>
      </c>
      <c r="N7279">
        <v>0.18</v>
      </c>
      <c r="O7279" t="s">
        <v>42</v>
      </c>
      <c r="P7279" t="s">
        <v>42</v>
      </c>
      <c r="Q7279" s="4">
        <f t="shared" si="566"/>
        <v>50.0000000004</v>
      </c>
      <c r="R7279" s="4">
        <f t="shared" si="567"/>
        <v>22.392773660752294</v>
      </c>
      <c r="S7279" s="5">
        <f t="shared" si="568"/>
        <v>64.859529999999992</v>
      </c>
      <c r="T7279" s="6">
        <f t="shared" si="565"/>
        <v>55.350605758977984</v>
      </c>
      <c r="U7279">
        <f t="shared" si="569"/>
        <v>32.646499999999989</v>
      </c>
    </row>
    <row r="7280" spans="1:21" ht="17" x14ac:dyDescent="0.25">
      <c r="A7280" s="1">
        <v>21963</v>
      </c>
      <c r="B7280">
        <v>20171226</v>
      </c>
      <c r="C7280">
        <v>1140</v>
      </c>
      <c r="D7280">
        <v>277</v>
      </c>
      <c r="E7280">
        <v>6</v>
      </c>
      <c r="F7280">
        <v>15</v>
      </c>
      <c r="G7280">
        <v>1.1000000000000001</v>
      </c>
      <c r="H7280" t="s">
        <v>42</v>
      </c>
      <c r="I7280" t="s">
        <v>42</v>
      </c>
      <c r="J7280">
        <v>18.8</v>
      </c>
      <c r="K7280">
        <v>82</v>
      </c>
      <c r="L7280">
        <v>0</v>
      </c>
      <c r="M7280" t="s">
        <v>42</v>
      </c>
      <c r="N7280">
        <v>0.2</v>
      </c>
      <c r="O7280" t="s">
        <v>42</v>
      </c>
      <c r="P7280" t="s">
        <v>42</v>
      </c>
      <c r="Q7280" s="4">
        <f t="shared" si="566"/>
        <v>55.555555556000002</v>
      </c>
      <c r="R7280" s="4">
        <f t="shared" si="567"/>
        <v>22.639319430011955</v>
      </c>
      <c r="S7280" s="5">
        <f t="shared" si="568"/>
        <v>65.063839999999999</v>
      </c>
      <c r="T7280" s="6">
        <f t="shared" si="565"/>
        <v>57.051115259015546</v>
      </c>
      <c r="U7280">
        <f t="shared" si="569"/>
        <v>35.055299999999995</v>
      </c>
    </row>
    <row r="7281" spans="1:21" ht="17" x14ac:dyDescent="0.25">
      <c r="A7281" s="1">
        <v>21963</v>
      </c>
      <c r="B7281">
        <v>20171226</v>
      </c>
      <c r="C7281">
        <v>1150</v>
      </c>
      <c r="D7281">
        <v>272</v>
      </c>
      <c r="E7281">
        <v>5.5</v>
      </c>
      <c r="F7281">
        <v>14</v>
      </c>
      <c r="G7281">
        <v>1.1000000000000001</v>
      </c>
      <c r="H7281" t="s">
        <v>42</v>
      </c>
      <c r="I7281" t="s">
        <v>42</v>
      </c>
      <c r="J7281">
        <v>19</v>
      </c>
      <c r="K7281">
        <v>81</v>
      </c>
      <c r="L7281">
        <v>0</v>
      </c>
      <c r="M7281" t="s">
        <v>42</v>
      </c>
      <c r="N7281">
        <v>0.28000000000000003</v>
      </c>
      <c r="O7281" t="s">
        <v>42</v>
      </c>
      <c r="P7281" t="s">
        <v>42</v>
      </c>
      <c r="Q7281" s="4">
        <f t="shared" si="566"/>
        <v>77.777777778400008</v>
      </c>
      <c r="R7281" s="4">
        <f t="shared" si="567"/>
        <v>23.306373759265639</v>
      </c>
      <c r="S7281" s="5">
        <f t="shared" si="568"/>
        <v>65.343100000000007</v>
      </c>
      <c r="T7281" s="6">
        <f t="shared" si="565"/>
        <v>58.138285887045335</v>
      </c>
      <c r="U7281">
        <f t="shared" si="569"/>
        <v>37.218499999999999</v>
      </c>
    </row>
    <row r="7282" spans="1:21" ht="17" x14ac:dyDescent="0.25">
      <c r="A7282" s="1">
        <v>21963</v>
      </c>
      <c r="B7282">
        <v>20171226</v>
      </c>
      <c r="C7282">
        <v>1200</v>
      </c>
      <c r="D7282">
        <v>280</v>
      </c>
      <c r="E7282">
        <v>6.4</v>
      </c>
      <c r="F7282">
        <v>11</v>
      </c>
      <c r="G7282">
        <v>1</v>
      </c>
      <c r="H7282" t="s">
        <v>42</v>
      </c>
      <c r="I7282" t="s">
        <v>42</v>
      </c>
      <c r="J7282">
        <v>19.2</v>
      </c>
      <c r="K7282">
        <v>80</v>
      </c>
      <c r="L7282">
        <v>0</v>
      </c>
      <c r="M7282" t="s">
        <v>42</v>
      </c>
      <c r="N7282">
        <v>0.27</v>
      </c>
      <c r="O7282" t="s">
        <v>42</v>
      </c>
      <c r="P7282" t="s">
        <v>42</v>
      </c>
      <c r="Q7282" s="4">
        <f t="shared" si="566"/>
        <v>75.000000000600011</v>
      </c>
      <c r="R7282" s="4">
        <f t="shared" si="567"/>
        <v>23.461693412122827</v>
      </c>
      <c r="S7282" s="5">
        <f t="shared" si="568"/>
        <v>65.618400000000008</v>
      </c>
      <c r="T7282" s="6">
        <f t="shared" si="565"/>
        <v>57.160201435759681</v>
      </c>
      <c r="U7282">
        <f t="shared" si="569"/>
        <v>36.471599999999995</v>
      </c>
    </row>
    <row r="7283" spans="1:21" ht="17" x14ac:dyDescent="0.25">
      <c r="A7283" s="1">
        <v>21963</v>
      </c>
      <c r="B7283">
        <v>20171226</v>
      </c>
      <c r="C7283">
        <v>1210</v>
      </c>
      <c r="D7283">
        <v>276</v>
      </c>
      <c r="E7283">
        <v>6.9</v>
      </c>
      <c r="F7283">
        <v>11</v>
      </c>
      <c r="G7283">
        <v>1.5</v>
      </c>
      <c r="H7283" t="s">
        <v>42</v>
      </c>
      <c r="I7283" t="s">
        <v>42</v>
      </c>
      <c r="J7283">
        <v>18.8</v>
      </c>
      <c r="K7283">
        <v>81</v>
      </c>
      <c r="L7283">
        <v>0</v>
      </c>
      <c r="M7283" t="s">
        <v>42</v>
      </c>
      <c r="N7283">
        <v>0.24</v>
      </c>
      <c r="O7283" t="s">
        <v>42</v>
      </c>
      <c r="P7283" t="s">
        <v>42</v>
      </c>
      <c r="Q7283" s="4">
        <f t="shared" si="566"/>
        <v>66.666666667200005</v>
      </c>
      <c r="R7283" s="4">
        <f t="shared" si="567"/>
        <v>22.889376858062523</v>
      </c>
      <c r="S7283" s="5">
        <f t="shared" si="568"/>
        <v>65.020719999999997</v>
      </c>
      <c r="T7283" s="6">
        <f t="shared" si="565"/>
        <v>56.196189915481284</v>
      </c>
      <c r="U7283">
        <f t="shared" si="569"/>
        <v>33.760900000000007</v>
      </c>
    </row>
    <row r="7284" spans="1:21" ht="17" x14ac:dyDescent="0.25">
      <c r="A7284" s="1">
        <v>21963</v>
      </c>
      <c r="B7284">
        <v>20171226</v>
      </c>
      <c r="C7284">
        <v>1220</v>
      </c>
      <c r="D7284">
        <v>273</v>
      </c>
      <c r="E7284">
        <v>6.6</v>
      </c>
      <c r="F7284">
        <v>15</v>
      </c>
      <c r="G7284">
        <v>1.5</v>
      </c>
      <c r="H7284" t="s">
        <v>42</v>
      </c>
      <c r="I7284" t="s">
        <v>42</v>
      </c>
      <c r="J7284">
        <v>18.7</v>
      </c>
      <c r="K7284">
        <v>83</v>
      </c>
      <c r="L7284">
        <v>0</v>
      </c>
      <c r="M7284" t="s">
        <v>42</v>
      </c>
      <c r="N7284">
        <v>0.26</v>
      </c>
      <c r="O7284" t="s">
        <v>42</v>
      </c>
      <c r="P7284" t="s">
        <v>42</v>
      </c>
      <c r="Q7284" s="4">
        <f t="shared" si="566"/>
        <v>72.222222222799999</v>
      </c>
      <c r="R7284" s="4">
        <f t="shared" si="567"/>
        <v>22.89697712102452</v>
      </c>
      <c r="S7284" s="5">
        <f t="shared" si="568"/>
        <v>64.943789999999993</v>
      </c>
      <c r="T7284" s="6">
        <f t="shared" si="565"/>
        <v>57.06607025733188</v>
      </c>
      <c r="U7284">
        <f t="shared" si="569"/>
        <v>33.967699999999994</v>
      </c>
    </row>
    <row r="7285" spans="1:21" ht="17" x14ac:dyDescent="0.25">
      <c r="A7285" s="1">
        <v>21963</v>
      </c>
      <c r="B7285">
        <v>20171226</v>
      </c>
      <c r="C7285">
        <v>1230</v>
      </c>
      <c r="D7285">
        <v>263</v>
      </c>
      <c r="E7285">
        <v>6.5</v>
      </c>
      <c r="F7285">
        <v>15</v>
      </c>
      <c r="G7285">
        <v>1.3</v>
      </c>
      <c r="H7285" t="s">
        <v>42</v>
      </c>
      <c r="I7285" t="s">
        <v>42</v>
      </c>
      <c r="J7285">
        <v>18.8</v>
      </c>
      <c r="K7285">
        <v>82</v>
      </c>
      <c r="L7285">
        <v>0</v>
      </c>
      <c r="M7285" t="s">
        <v>42</v>
      </c>
      <c r="N7285">
        <v>0.37</v>
      </c>
      <c r="O7285" t="s">
        <v>42</v>
      </c>
      <c r="P7285" t="s">
        <v>42</v>
      </c>
      <c r="Q7285" s="4">
        <f t="shared" si="566"/>
        <v>102.7777777786</v>
      </c>
      <c r="R7285" s="4">
        <f t="shared" si="567"/>
        <v>23.48556882140965</v>
      </c>
      <c r="S7285" s="5">
        <f t="shared" si="568"/>
        <v>65.063839999999999</v>
      </c>
      <c r="T7285" s="6">
        <f t="shared" si="565"/>
        <v>57.651239467832553</v>
      </c>
      <c r="U7285">
        <f t="shared" si="569"/>
        <v>35.206600000000002</v>
      </c>
    </row>
    <row r="7286" spans="1:21" ht="17" x14ac:dyDescent="0.25">
      <c r="A7286" s="1">
        <v>21963</v>
      </c>
      <c r="B7286">
        <v>20171226</v>
      </c>
      <c r="C7286">
        <v>1240</v>
      </c>
      <c r="D7286">
        <v>252</v>
      </c>
      <c r="E7286">
        <v>6.7</v>
      </c>
      <c r="F7286">
        <v>12</v>
      </c>
      <c r="G7286">
        <v>1.5</v>
      </c>
      <c r="H7286" t="s">
        <v>42</v>
      </c>
      <c r="I7286" t="s">
        <v>42</v>
      </c>
      <c r="J7286">
        <v>18.3</v>
      </c>
      <c r="K7286">
        <v>83</v>
      </c>
      <c r="L7286">
        <v>0</v>
      </c>
      <c r="M7286" t="s">
        <v>42</v>
      </c>
      <c r="N7286">
        <v>0.3</v>
      </c>
      <c r="O7286" t="s">
        <v>42</v>
      </c>
      <c r="P7286" t="s">
        <v>42</v>
      </c>
      <c r="Q7286" s="4">
        <f t="shared" si="566"/>
        <v>83.333333334000002</v>
      </c>
      <c r="R7286" s="4">
        <f t="shared" si="567"/>
        <v>22.685155338145339</v>
      </c>
      <c r="S7286" s="5">
        <f t="shared" si="568"/>
        <v>64.291110000000003</v>
      </c>
      <c r="T7286" s="6">
        <f t="shared" si="565"/>
        <v>56.690701939588948</v>
      </c>
      <c r="U7286">
        <f t="shared" si="569"/>
        <v>32.349299999999999</v>
      </c>
    </row>
    <row r="7287" spans="1:21" ht="17" x14ac:dyDescent="0.25">
      <c r="A7287" s="1">
        <v>21963</v>
      </c>
      <c r="B7287">
        <v>20171226</v>
      </c>
      <c r="C7287">
        <v>1250</v>
      </c>
      <c r="D7287">
        <v>261</v>
      </c>
      <c r="E7287">
        <v>5.2</v>
      </c>
      <c r="F7287">
        <v>15</v>
      </c>
      <c r="G7287">
        <v>1.3</v>
      </c>
      <c r="H7287" t="s">
        <v>42</v>
      </c>
      <c r="I7287" t="s">
        <v>42</v>
      </c>
      <c r="J7287">
        <v>18</v>
      </c>
      <c r="K7287">
        <v>86</v>
      </c>
      <c r="L7287">
        <v>0</v>
      </c>
      <c r="M7287" t="s">
        <v>42</v>
      </c>
      <c r="N7287">
        <v>0.23</v>
      </c>
      <c r="O7287" t="s">
        <v>42</v>
      </c>
      <c r="P7287" t="s">
        <v>42</v>
      </c>
      <c r="Q7287" s="4">
        <f t="shared" si="566"/>
        <v>63.888888889400008</v>
      </c>
      <c r="R7287" s="4">
        <f t="shared" si="567"/>
        <v>22.014068963075445</v>
      </c>
      <c r="S7287" s="5">
        <f t="shared" si="568"/>
        <v>63.907200000000003</v>
      </c>
      <c r="T7287" s="6">
        <f t="shared" si="565"/>
        <v>58.158289651998075</v>
      </c>
      <c r="U7287">
        <f t="shared" si="569"/>
        <v>33.224000000000004</v>
      </c>
    </row>
    <row r="7288" spans="1:21" ht="17" x14ac:dyDescent="0.25">
      <c r="A7288" s="1">
        <v>21963</v>
      </c>
      <c r="B7288">
        <v>20171226</v>
      </c>
      <c r="C7288">
        <v>1300</v>
      </c>
      <c r="D7288">
        <v>256</v>
      </c>
      <c r="E7288">
        <v>5</v>
      </c>
      <c r="F7288">
        <v>14</v>
      </c>
      <c r="G7288">
        <v>1.2</v>
      </c>
      <c r="H7288" t="s">
        <v>42</v>
      </c>
      <c r="I7288" t="s">
        <v>42</v>
      </c>
      <c r="J7288">
        <v>18.100000000000001</v>
      </c>
      <c r="K7288">
        <v>83</v>
      </c>
      <c r="L7288">
        <v>0</v>
      </c>
      <c r="M7288" t="s">
        <v>42</v>
      </c>
      <c r="N7288">
        <v>0.28999999999999998</v>
      </c>
      <c r="O7288" t="s">
        <v>42</v>
      </c>
      <c r="P7288" t="s">
        <v>42</v>
      </c>
      <c r="Q7288" s="4">
        <f t="shared" si="566"/>
        <v>80.555555556199991</v>
      </c>
      <c r="R7288" s="4">
        <f t="shared" si="567"/>
        <v>22.43458078236457</v>
      </c>
      <c r="S7288" s="5">
        <f t="shared" si="568"/>
        <v>63.964770000000009</v>
      </c>
      <c r="T7288" s="6">
        <f t="shared" si="565"/>
        <v>58.064955017073949</v>
      </c>
      <c r="U7288">
        <f t="shared" si="569"/>
        <v>34.338400000000007</v>
      </c>
    </row>
    <row r="7289" spans="1:21" ht="17" x14ac:dyDescent="0.25">
      <c r="A7289" s="1">
        <v>21963</v>
      </c>
      <c r="B7289">
        <v>20171226</v>
      </c>
      <c r="C7289">
        <v>1310</v>
      </c>
      <c r="D7289">
        <v>261</v>
      </c>
      <c r="E7289">
        <v>5.4</v>
      </c>
      <c r="F7289">
        <v>15</v>
      </c>
      <c r="G7289">
        <v>1.2</v>
      </c>
      <c r="H7289" t="s">
        <v>42</v>
      </c>
      <c r="I7289" t="s">
        <v>42</v>
      </c>
      <c r="J7289">
        <v>18.600000000000001</v>
      </c>
      <c r="K7289">
        <v>76</v>
      </c>
      <c r="L7289">
        <v>0</v>
      </c>
      <c r="M7289" t="s">
        <v>42</v>
      </c>
      <c r="N7289">
        <v>0.34</v>
      </c>
      <c r="O7289" t="s">
        <v>42</v>
      </c>
      <c r="P7289" t="s">
        <v>42</v>
      </c>
      <c r="Q7289" s="4">
        <f t="shared" si="566"/>
        <v>94.444444445200006</v>
      </c>
      <c r="R7289" s="4">
        <f t="shared" si="567"/>
        <v>23.164154514599744</v>
      </c>
      <c r="S7289" s="5">
        <f t="shared" si="568"/>
        <v>64.492640000000009</v>
      </c>
      <c r="T7289" s="6">
        <f t="shared" si="565"/>
        <v>56.653400868979666</v>
      </c>
      <c r="U7289">
        <f t="shared" si="569"/>
        <v>36.057900000000004</v>
      </c>
    </row>
    <row r="7290" spans="1:21" ht="17" x14ac:dyDescent="0.25">
      <c r="A7290" s="1">
        <v>21963</v>
      </c>
      <c r="B7290">
        <v>20171226</v>
      </c>
      <c r="C7290">
        <v>1320</v>
      </c>
      <c r="D7290">
        <v>252</v>
      </c>
      <c r="E7290">
        <v>5.9</v>
      </c>
      <c r="F7290">
        <v>13</v>
      </c>
      <c r="G7290">
        <v>1.3</v>
      </c>
      <c r="H7290" t="s">
        <v>42</v>
      </c>
      <c r="I7290" t="s">
        <v>42</v>
      </c>
      <c r="J7290">
        <v>19</v>
      </c>
      <c r="K7290">
        <v>72</v>
      </c>
      <c r="L7290">
        <v>0</v>
      </c>
      <c r="M7290" t="s">
        <v>42</v>
      </c>
      <c r="N7290">
        <v>0.33</v>
      </c>
      <c r="O7290" t="s">
        <v>42</v>
      </c>
      <c r="P7290" t="s">
        <v>42</v>
      </c>
      <c r="Q7290" s="4">
        <f t="shared" si="566"/>
        <v>91.666666667400008</v>
      </c>
      <c r="R7290" s="4">
        <f t="shared" si="567"/>
        <v>23.532742366875159</v>
      </c>
      <c r="S7290" s="5">
        <f t="shared" si="568"/>
        <v>64.937200000000004</v>
      </c>
      <c r="T7290" s="6">
        <f t="shared" si="565"/>
        <v>55.512565076937712</v>
      </c>
      <c r="U7290">
        <f t="shared" si="569"/>
        <v>36.832999999999998</v>
      </c>
    </row>
    <row r="7291" spans="1:21" ht="17" x14ac:dyDescent="0.25">
      <c r="A7291" s="1">
        <v>21963</v>
      </c>
      <c r="B7291">
        <v>20171226</v>
      </c>
      <c r="C7291">
        <v>1330</v>
      </c>
      <c r="D7291">
        <v>267</v>
      </c>
      <c r="E7291">
        <v>6.1</v>
      </c>
      <c r="F7291">
        <v>15</v>
      </c>
      <c r="G7291">
        <v>1.3</v>
      </c>
      <c r="H7291" t="s">
        <v>42</v>
      </c>
      <c r="I7291" t="s">
        <v>42</v>
      </c>
      <c r="J7291">
        <v>19.2</v>
      </c>
      <c r="K7291">
        <v>68</v>
      </c>
      <c r="L7291">
        <v>0</v>
      </c>
      <c r="M7291" t="s">
        <v>42</v>
      </c>
      <c r="N7291">
        <v>0.28999999999999998</v>
      </c>
      <c r="O7291" t="s">
        <v>42</v>
      </c>
      <c r="P7291" t="s">
        <v>42</v>
      </c>
      <c r="Q7291" s="4">
        <f t="shared" si="566"/>
        <v>80.555555556199991</v>
      </c>
      <c r="R7291" s="4">
        <f t="shared" si="567"/>
        <v>23.560047677931852</v>
      </c>
      <c r="S7291" s="5">
        <f t="shared" si="568"/>
        <v>65.053439999999995</v>
      </c>
      <c r="T7291" s="6">
        <f t="shared" si="565"/>
        <v>54.228061981311406</v>
      </c>
      <c r="U7291">
        <f t="shared" si="569"/>
        <v>37.099399999999996</v>
      </c>
    </row>
    <row r="7292" spans="1:21" ht="17" x14ac:dyDescent="0.25">
      <c r="A7292" s="1">
        <v>21963</v>
      </c>
      <c r="B7292">
        <v>20171226</v>
      </c>
      <c r="C7292">
        <v>1340</v>
      </c>
      <c r="D7292">
        <v>259</v>
      </c>
      <c r="E7292">
        <v>6.1</v>
      </c>
      <c r="F7292">
        <v>14</v>
      </c>
      <c r="G7292">
        <v>1.4</v>
      </c>
      <c r="H7292" t="s">
        <v>42</v>
      </c>
      <c r="I7292" t="s">
        <v>42</v>
      </c>
      <c r="J7292">
        <v>19.2</v>
      </c>
      <c r="K7292">
        <v>67</v>
      </c>
      <c r="L7292">
        <v>0</v>
      </c>
      <c r="M7292" t="s">
        <v>42</v>
      </c>
      <c r="N7292">
        <v>0.31</v>
      </c>
      <c r="O7292" t="s">
        <v>42</v>
      </c>
      <c r="P7292" t="s">
        <v>42</v>
      </c>
      <c r="Q7292" s="4">
        <f t="shared" si="566"/>
        <v>86.1111111118</v>
      </c>
      <c r="R7292" s="4">
        <f t="shared" si="567"/>
        <v>23.651917886818321</v>
      </c>
      <c r="S7292" s="5">
        <f t="shared" si="568"/>
        <v>65.006360000000001</v>
      </c>
      <c r="T7292" s="6">
        <f t="shared" si="565"/>
        <v>54.067493252863819</v>
      </c>
      <c r="U7292">
        <f t="shared" si="569"/>
        <v>37.217199999999998</v>
      </c>
    </row>
    <row r="7293" spans="1:21" ht="17" x14ac:dyDescent="0.25">
      <c r="A7293" s="1">
        <v>21963</v>
      </c>
      <c r="B7293">
        <v>20171226</v>
      </c>
      <c r="C7293">
        <v>1350</v>
      </c>
      <c r="D7293">
        <v>261</v>
      </c>
      <c r="E7293">
        <v>6.3</v>
      </c>
      <c r="F7293">
        <v>14</v>
      </c>
      <c r="G7293">
        <v>1.5</v>
      </c>
      <c r="H7293" t="s">
        <v>42</v>
      </c>
      <c r="I7293" t="s">
        <v>42</v>
      </c>
      <c r="J7293">
        <v>19.3</v>
      </c>
      <c r="K7293">
        <v>67</v>
      </c>
      <c r="L7293">
        <v>0</v>
      </c>
      <c r="M7293" t="s">
        <v>42</v>
      </c>
      <c r="N7293">
        <v>0.38</v>
      </c>
      <c r="O7293" t="s">
        <v>42</v>
      </c>
      <c r="P7293" t="s">
        <v>42</v>
      </c>
      <c r="Q7293" s="4">
        <f t="shared" si="566"/>
        <v>105.55555555640001</v>
      </c>
      <c r="R7293" s="4">
        <f t="shared" si="567"/>
        <v>24.035601476389587</v>
      </c>
      <c r="S7293" s="5">
        <f t="shared" si="568"/>
        <v>65.153690000000012</v>
      </c>
      <c r="T7293" s="6">
        <f t="shared" si="565"/>
        <v>54.366281919306473</v>
      </c>
      <c r="U7293">
        <f t="shared" si="569"/>
        <v>37.710499999999996</v>
      </c>
    </row>
    <row r="7294" spans="1:21" ht="17" x14ac:dyDescent="0.25">
      <c r="A7294" s="1">
        <v>21963</v>
      </c>
      <c r="B7294">
        <v>20171226</v>
      </c>
      <c r="C7294">
        <v>1400</v>
      </c>
      <c r="D7294">
        <v>251</v>
      </c>
      <c r="E7294">
        <v>6.3</v>
      </c>
      <c r="F7294">
        <v>16</v>
      </c>
      <c r="G7294">
        <v>1.6</v>
      </c>
      <c r="H7294" t="s">
        <v>42</v>
      </c>
      <c r="I7294" t="s">
        <v>42</v>
      </c>
      <c r="J7294">
        <v>19.5</v>
      </c>
      <c r="K7294">
        <v>65</v>
      </c>
      <c r="L7294">
        <v>0</v>
      </c>
      <c r="M7294" t="s">
        <v>42</v>
      </c>
      <c r="N7294">
        <v>0.39</v>
      </c>
      <c r="O7294" t="s">
        <v>42</v>
      </c>
      <c r="P7294" t="s">
        <v>42</v>
      </c>
      <c r="Q7294" s="4">
        <f t="shared" si="566"/>
        <v>108.33333333420001</v>
      </c>
      <c r="R7294" s="4">
        <f t="shared" si="567"/>
        <v>24.277312662791029</v>
      </c>
      <c r="S7294" s="5">
        <f t="shared" si="568"/>
        <v>65.348249999999993</v>
      </c>
      <c r="T7294" s="6">
        <f t="shared" si="565"/>
        <v>54.120506461628345</v>
      </c>
      <c r="U7294">
        <f t="shared" si="569"/>
        <v>38.611400000000003</v>
      </c>
    </row>
    <row r="7295" spans="1:21" ht="17" x14ac:dyDescent="0.25">
      <c r="A7295" s="1">
        <v>21963</v>
      </c>
      <c r="B7295">
        <v>20171226</v>
      </c>
      <c r="C7295">
        <v>1410</v>
      </c>
      <c r="D7295">
        <v>258</v>
      </c>
      <c r="E7295">
        <v>5.7</v>
      </c>
      <c r="F7295">
        <v>12</v>
      </c>
      <c r="G7295">
        <v>1.6</v>
      </c>
      <c r="H7295" t="s">
        <v>42</v>
      </c>
      <c r="I7295" t="s">
        <v>42</v>
      </c>
      <c r="J7295">
        <v>19.5</v>
      </c>
      <c r="K7295">
        <v>60</v>
      </c>
      <c r="L7295">
        <v>0</v>
      </c>
      <c r="M7295" t="s">
        <v>42</v>
      </c>
      <c r="N7295">
        <v>0.4</v>
      </c>
      <c r="O7295" t="s">
        <v>42</v>
      </c>
      <c r="P7295" t="s">
        <v>42</v>
      </c>
      <c r="Q7295" s="4">
        <f t="shared" si="566"/>
        <v>111.111111112</v>
      </c>
      <c r="R7295" s="4">
        <f t="shared" si="567"/>
        <v>24.312289040446906</v>
      </c>
      <c r="S7295" s="5">
        <f t="shared" si="568"/>
        <v>65.097999999999999</v>
      </c>
      <c r="T7295" s="6">
        <f t="shared" si="565"/>
        <v>53.365975752580979</v>
      </c>
      <c r="U7295">
        <f t="shared" si="569"/>
        <v>39.690300000000001</v>
      </c>
    </row>
    <row r="7296" spans="1:21" ht="17" x14ac:dyDescent="0.25">
      <c r="A7296" s="1">
        <v>21963</v>
      </c>
      <c r="B7296">
        <v>20171226</v>
      </c>
      <c r="C7296">
        <v>1420</v>
      </c>
      <c r="D7296">
        <v>253</v>
      </c>
      <c r="E7296">
        <v>6.7</v>
      </c>
      <c r="F7296">
        <v>13</v>
      </c>
      <c r="G7296">
        <v>1.5</v>
      </c>
      <c r="H7296" t="s">
        <v>42</v>
      </c>
      <c r="I7296" t="s">
        <v>42</v>
      </c>
      <c r="J7296">
        <v>19.3</v>
      </c>
      <c r="K7296">
        <v>61</v>
      </c>
      <c r="L7296">
        <v>0</v>
      </c>
      <c r="M7296" t="s">
        <v>42</v>
      </c>
      <c r="N7296">
        <v>0.37</v>
      </c>
      <c r="O7296" t="s">
        <v>42</v>
      </c>
      <c r="P7296" t="s">
        <v>42</v>
      </c>
      <c r="Q7296" s="4">
        <f t="shared" si="566"/>
        <v>102.7777777786</v>
      </c>
      <c r="R7296" s="4">
        <f t="shared" si="567"/>
        <v>23.998777220070352</v>
      </c>
      <c r="S7296" s="5">
        <f t="shared" si="568"/>
        <v>64.86527000000001</v>
      </c>
      <c r="T7296" s="6">
        <f t="shared" si="565"/>
        <v>52.238410386091459</v>
      </c>
      <c r="U7296">
        <f t="shared" si="569"/>
        <v>36.971600000000002</v>
      </c>
    </row>
    <row r="7297" spans="1:21" ht="17" x14ac:dyDescent="0.25">
      <c r="A7297" s="1">
        <v>21963</v>
      </c>
      <c r="B7297">
        <v>20171226</v>
      </c>
      <c r="C7297">
        <v>1430</v>
      </c>
      <c r="D7297">
        <v>245</v>
      </c>
      <c r="E7297">
        <v>7.6</v>
      </c>
      <c r="F7297">
        <v>11</v>
      </c>
      <c r="G7297">
        <v>1.3</v>
      </c>
      <c r="H7297" t="s">
        <v>42</v>
      </c>
      <c r="I7297" t="s">
        <v>42</v>
      </c>
      <c r="J7297">
        <v>19.100000000000001</v>
      </c>
      <c r="K7297">
        <v>62</v>
      </c>
      <c r="L7297">
        <v>0</v>
      </c>
      <c r="M7297" t="s">
        <v>42</v>
      </c>
      <c r="N7297">
        <v>0.39</v>
      </c>
      <c r="O7297" t="s">
        <v>42</v>
      </c>
      <c r="P7297" t="s">
        <v>42</v>
      </c>
      <c r="Q7297" s="4">
        <f t="shared" si="566"/>
        <v>108.33333333420001</v>
      </c>
      <c r="R7297" s="4">
        <f t="shared" si="567"/>
        <v>23.865955917466984</v>
      </c>
      <c r="S7297" s="5">
        <f t="shared" si="568"/>
        <v>64.628579999999999</v>
      </c>
      <c r="T7297" s="6">
        <f t="shared" si="565"/>
        <v>51.445742692707078</v>
      </c>
      <c r="U7297">
        <f t="shared" si="569"/>
        <v>34.717399999999998</v>
      </c>
    </row>
    <row r="7298" spans="1:21" ht="17" x14ac:dyDescent="0.25">
      <c r="A7298" s="1">
        <v>21963</v>
      </c>
      <c r="B7298">
        <v>20171226</v>
      </c>
      <c r="C7298">
        <v>1440</v>
      </c>
      <c r="D7298">
        <v>247</v>
      </c>
      <c r="E7298">
        <v>6.6</v>
      </c>
      <c r="F7298">
        <v>14</v>
      </c>
      <c r="G7298">
        <v>1.4</v>
      </c>
      <c r="H7298" t="s">
        <v>42</v>
      </c>
      <c r="I7298" t="s">
        <v>42</v>
      </c>
      <c r="J7298">
        <v>18.899999999999999</v>
      </c>
      <c r="K7298">
        <v>65</v>
      </c>
      <c r="L7298">
        <v>0</v>
      </c>
      <c r="M7298" t="s">
        <v>42</v>
      </c>
      <c r="N7298">
        <v>0.34</v>
      </c>
      <c r="O7298" t="s">
        <v>42</v>
      </c>
      <c r="P7298" t="s">
        <v>42</v>
      </c>
      <c r="Q7298" s="4">
        <f t="shared" si="566"/>
        <v>94.444444445200006</v>
      </c>
      <c r="R7298" s="4">
        <f t="shared" si="567"/>
        <v>23.471355087388488</v>
      </c>
      <c r="S7298" s="5">
        <f t="shared" si="568"/>
        <v>64.47614999999999</v>
      </c>
      <c r="T7298" s="6">
        <f t="shared" si="565"/>
        <v>52.772761613605034</v>
      </c>
      <c r="U7298">
        <f t="shared" si="569"/>
        <v>35.280899999999988</v>
      </c>
    </row>
    <row r="7299" spans="1:21" ht="17" x14ac:dyDescent="0.25">
      <c r="A7299" s="1">
        <v>21963</v>
      </c>
      <c r="B7299">
        <v>20171226</v>
      </c>
      <c r="C7299">
        <v>1450</v>
      </c>
      <c r="D7299">
        <v>262</v>
      </c>
      <c r="E7299">
        <v>5.6</v>
      </c>
      <c r="F7299">
        <v>16</v>
      </c>
      <c r="G7299">
        <v>1.3</v>
      </c>
      <c r="H7299" t="s">
        <v>42</v>
      </c>
      <c r="I7299" t="s">
        <v>42</v>
      </c>
      <c r="J7299">
        <v>19.100000000000001</v>
      </c>
      <c r="K7299">
        <v>65</v>
      </c>
      <c r="L7299">
        <v>0</v>
      </c>
      <c r="M7299" t="s">
        <v>42</v>
      </c>
      <c r="N7299">
        <v>0.35</v>
      </c>
      <c r="O7299" t="s">
        <v>42</v>
      </c>
      <c r="P7299" t="s">
        <v>42</v>
      </c>
      <c r="Q7299" s="4">
        <f t="shared" si="566"/>
        <v>97.222222223000003</v>
      </c>
      <c r="R7299" s="4">
        <f t="shared" si="567"/>
        <v>23.71655342219433</v>
      </c>
      <c r="S7299" s="5">
        <f t="shared" si="568"/>
        <v>64.766849999999991</v>
      </c>
      <c r="T7299" s="6">
        <f t="shared" si="565"/>
        <v>54.09151944885263</v>
      </c>
      <c r="U7299">
        <f t="shared" si="569"/>
        <v>37.881800000000005</v>
      </c>
    </row>
    <row r="7300" spans="1:21" ht="17" x14ac:dyDescent="0.25">
      <c r="A7300" s="1">
        <v>21963</v>
      </c>
      <c r="B7300">
        <v>20171226</v>
      </c>
      <c r="C7300">
        <v>1500</v>
      </c>
      <c r="D7300">
        <v>246</v>
      </c>
      <c r="E7300">
        <v>6</v>
      </c>
      <c r="F7300">
        <v>16</v>
      </c>
      <c r="G7300">
        <v>1.3</v>
      </c>
      <c r="H7300" t="s">
        <v>42</v>
      </c>
      <c r="I7300" t="s">
        <v>42</v>
      </c>
      <c r="J7300">
        <v>19</v>
      </c>
      <c r="K7300">
        <v>65</v>
      </c>
      <c r="L7300">
        <v>0</v>
      </c>
      <c r="M7300" t="s">
        <v>42</v>
      </c>
      <c r="N7300">
        <v>0.31</v>
      </c>
      <c r="O7300" t="s">
        <v>42</v>
      </c>
      <c r="P7300" t="s">
        <v>42</v>
      </c>
      <c r="Q7300" s="4">
        <f t="shared" si="566"/>
        <v>86.1111111118</v>
      </c>
      <c r="R7300" s="4">
        <f t="shared" si="567"/>
        <v>23.446553905545059</v>
      </c>
      <c r="S7300" s="5">
        <f t="shared" si="568"/>
        <v>64.621499999999997</v>
      </c>
      <c r="T7300" s="6">
        <f t="shared" si="565"/>
        <v>53.340520077208581</v>
      </c>
      <c r="U7300">
        <f t="shared" si="569"/>
        <v>36.545199999999994</v>
      </c>
    </row>
    <row r="7301" spans="1:21" ht="17" x14ac:dyDescent="0.25">
      <c r="A7301" s="1">
        <v>21963</v>
      </c>
      <c r="B7301">
        <v>20171226</v>
      </c>
      <c r="C7301">
        <v>1510</v>
      </c>
      <c r="D7301">
        <v>249</v>
      </c>
      <c r="E7301">
        <v>5.7</v>
      </c>
      <c r="F7301">
        <v>14</v>
      </c>
      <c r="G7301">
        <v>1.2</v>
      </c>
      <c r="H7301" t="s">
        <v>42</v>
      </c>
      <c r="I7301" t="s">
        <v>42</v>
      </c>
      <c r="J7301">
        <v>18.899999999999999</v>
      </c>
      <c r="K7301">
        <v>64</v>
      </c>
      <c r="L7301">
        <v>0</v>
      </c>
      <c r="M7301" t="s">
        <v>42</v>
      </c>
      <c r="N7301">
        <v>0.37</v>
      </c>
      <c r="O7301" t="s">
        <v>42</v>
      </c>
      <c r="P7301" t="s">
        <v>42</v>
      </c>
      <c r="Q7301" s="4">
        <f t="shared" si="566"/>
        <v>102.7777777786</v>
      </c>
      <c r="R7301" s="4">
        <f t="shared" si="567"/>
        <v>23.588050504188811</v>
      </c>
      <c r="S7301" s="5">
        <f t="shared" si="568"/>
        <v>64.432040000000001</v>
      </c>
      <c r="T7301" s="6">
        <f t="shared" si="565"/>
        <v>53.54446565544545</v>
      </c>
      <c r="U7301">
        <f t="shared" si="569"/>
        <v>36.987599999999993</v>
      </c>
    </row>
    <row r="7302" spans="1:21" ht="17" x14ac:dyDescent="0.25">
      <c r="A7302" s="1">
        <v>21963</v>
      </c>
      <c r="B7302">
        <v>20171226</v>
      </c>
      <c r="C7302">
        <v>1520</v>
      </c>
      <c r="D7302">
        <v>244</v>
      </c>
      <c r="E7302">
        <v>5.7</v>
      </c>
      <c r="F7302">
        <v>11</v>
      </c>
      <c r="G7302">
        <v>1.1000000000000001</v>
      </c>
      <c r="H7302" t="s">
        <v>42</v>
      </c>
      <c r="I7302" t="s">
        <v>42</v>
      </c>
      <c r="J7302">
        <v>19.2</v>
      </c>
      <c r="K7302">
        <v>62</v>
      </c>
      <c r="L7302">
        <v>0</v>
      </c>
      <c r="M7302" t="s">
        <v>42</v>
      </c>
      <c r="N7302">
        <v>0.45</v>
      </c>
      <c r="O7302" t="s">
        <v>42</v>
      </c>
      <c r="P7302" t="s">
        <v>42</v>
      </c>
      <c r="Q7302" s="4">
        <f t="shared" si="566"/>
        <v>125.000000001</v>
      </c>
      <c r="R7302" s="4">
        <f t="shared" si="567"/>
        <v>24.166471230728924</v>
      </c>
      <c r="S7302" s="5">
        <f t="shared" si="568"/>
        <v>64.770960000000002</v>
      </c>
      <c r="T7302" s="6">
        <f t="shared" si="565"/>
        <v>53.736412599947599</v>
      </c>
      <c r="U7302">
        <f t="shared" si="569"/>
        <v>38.721799999999995</v>
      </c>
    </row>
    <row r="7303" spans="1:21" ht="17" x14ac:dyDescent="0.25">
      <c r="A7303" s="1">
        <v>21963</v>
      </c>
      <c r="B7303">
        <v>20171226</v>
      </c>
      <c r="C7303">
        <v>1530</v>
      </c>
      <c r="D7303">
        <v>250</v>
      </c>
      <c r="E7303">
        <v>5.7</v>
      </c>
      <c r="F7303">
        <v>15</v>
      </c>
      <c r="G7303">
        <v>1.4</v>
      </c>
      <c r="H7303" t="s">
        <v>42</v>
      </c>
      <c r="I7303" t="s">
        <v>42</v>
      </c>
      <c r="J7303">
        <v>19.399999999999999</v>
      </c>
      <c r="K7303">
        <v>61</v>
      </c>
      <c r="L7303">
        <v>0</v>
      </c>
      <c r="M7303" t="s">
        <v>42</v>
      </c>
      <c r="N7303">
        <v>0.39</v>
      </c>
      <c r="O7303" t="s">
        <v>42</v>
      </c>
      <c r="P7303" t="s">
        <v>42</v>
      </c>
      <c r="Q7303" s="4">
        <f t="shared" si="566"/>
        <v>108.33333333420001</v>
      </c>
      <c r="R7303" s="4">
        <f t="shared" si="567"/>
        <v>24.174356571536446</v>
      </c>
      <c r="S7303" s="5">
        <f t="shared" si="568"/>
        <v>65.006659999999997</v>
      </c>
      <c r="T7303" s="6">
        <f t="shared" si="565"/>
        <v>53.466663542997381</v>
      </c>
      <c r="U7303">
        <f t="shared" si="569"/>
        <v>39.210399999999993</v>
      </c>
    </row>
    <row r="7304" spans="1:21" ht="17" x14ac:dyDescent="0.25">
      <c r="A7304" s="1">
        <v>21963</v>
      </c>
      <c r="B7304">
        <v>20171226</v>
      </c>
      <c r="C7304">
        <v>1540</v>
      </c>
      <c r="D7304">
        <v>262</v>
      </c>
      <c r="E7304">
        <v>4.7</v>
      </c>
      <c r="F7304">
        <v>19</v>
      </c>
      <c r="G7304">
        <v>1.2</v>
      </c>
      <c r="H7304" t="s">
        <v>42</v>
      </c>
      <c r="I7304" t="s">
        <v>42</v>
      </c>
      <c r="J7304">
        <v>19.899999999999999</v>
      </c>
      <c r="K7304">
        <v>61</v>
      </c>
      <c r="L7304">
        <v>0</v>
      </c>
      <c r="M7304" t="s">
        <v>42</v>
      </c>
      <c r="N7304">
        <v>0.47</v>
      </c>
      <c r="O7304" t="s">
        <v>42</v>
      </c>
      <c r="P7304" t="s">
        <v>42</v>
      </c>
      <c r="Q7304" s="4">
        <f t="shared" si="566"/>
        <v>130.55555555659998</v>
      </c>
      <c r="R7304" s="4">
        <f t="shared" si="567"/>
        <v>24.947845257079191</v>
      </c>
      <c r="S7304" s="5">
        <f t="shared" si="568"/>
        <v>65.713609999999989</v>
      </c>
      <c r="T7304" s="6">
        <f t="shared" si="565"/>
        <v>55.472198834202949</v>
      </c>
      <c r="U7304">
        <f t="shared" si="569"/>
        <v>43.486599999999989</v>
      </c>
    </row>
    <row r="7305" spans="1:21" ht="17" x14ac:dyDescent="0.25">
      <c r="A7305" s="1">
        <v>21963</v>
      </c>
      <c r="B7305">
        <v>20171226</v>
      </c>
      <c r="C7305">
        <v>1550</v>
      </c>
      <c r="D7305">
        <v>268</v>
      </c>
      <c r="E7305">
        <v>4.7</v>
      </c>
      <c r="F7305">
        <v>14</v>
      </c>
      <c r="G7305">
        <v>1</v>
      </c>
      <c r="H7305" t="s">
        <v>42</v>
      </c>
      <c r="I7305" t="s">
        <v>42</v>
      </c>
      <c r="J7305">
        <v>19.600000000000001</v>
      </c>
      <c r="K7305">
        <v>60</v>
      </c>
      <c r="L7305">
        <v>0</v>
      </c>
      <c r="M7305" t="s">
        <v>42</v>
      </c>
      <c r="N7305">
        <v>0.3</v>
      </c>
      <c r="O7305" t="s">
        <v>42</v>
      </c>
      <c r="P7305" t="s">
        <v>42</v>
      </c>
      <c r="Q7305" s="4">
        <f t="shared" si="566"/>
        <v>83.333333334000002</v>
      </c>
      <c r="R7305" s="4">
        <f t="shared" si="567"/>
        <v>24.0184075261106</v>
      </c>
      <c r="S7305" s="5">
        <f t="shared" si="568"/>
        <v>65.238399999999999</v>
      </c>
      <c r="T7305" s="6">
        <f t="shared" si="565"/>
        <v>53.983929783943779</v>
      </c>
      <c r="U7305">
        <f t="shared" si="569"/>
        <v>41.222300000000004</v>
      </c>
    </row>
    <row r="7306" spans="1:21" ht="17" x14ac:dyDescent="0.25">
      <c r="A7306" s="1">
        <v>21963</v>
      </c>
      <c r="B7306">
        <v>20171226</v>
      </c>
      <c r="C7306">
        <v>1600</v>
      </c>
      <c r="D7306">
        <v>270</v>
      </c>
      <c r="E7306">
        <v>5.2</v>
      </c>
      <c r="F7306">
        <v>16</v>
      </c>
      <c r="G7306">
        <v>1.4</v>
      </c>
      <c r="H7306" t="s">
        <v>42</v>
      </c>
      <c r="I7306" t="s">
        <v>42</v>
      </c>
      <c r="J7306">
        <v>19.8</v>
      </c>
      <c r="K7306">
        <v>61</v>
      </c>
      <c r="L7306">
        <v>0</v>
      </c>
      <c r="M7306" t="s">
        <v>42</v>
      </c>
      <c r="N7306">
        <v>0.31</v>
      </c>
      <c r="O7306" t="s">
        <v>42</v>
      </c>
      <c r="P7306" t="s">
        <v>42</v>
      </c>
      <c r="Q7306" s="4">
        <f t="shared" si="566"/>
        <v>86.1111111118</v>
      </c>
      <c r="R7306" s="4">
        <f t="shared" si="567"/>
        <v>24.269880511445738</v>
      </c>
      <c r="S7306" s="5">
        <f t="shared" si="568"/>
        <v>65.572220000000002</v>
      </c>
      <c r="T7306" s="6">
        <f t="shared" ref="T7306:T7369" si="570">IF(R7306&gt;25,8.62+(0.38*K7306)+(1.55*R7306)+EXP(-E7306+2.4)-0.5*E7306,10.66+(0.28*K7306)+(1.3*R7306)-E7306)</f>
        <v>54.090844664879455</v>
      </c>
      <c r="U7306">
        <f t="shared" si="569"/>
        <v>41.273200000000003</v>
      </c>
    </row>
    <row r="7307" spans="1:21" ht="17" x14ac:dyDescent="0.25">
      <c r="A7307" s="1">
        <v>21963</v>
      </c>
      <c r="B7307">
        <v>20171226</v>
      </c>
      <c r="C7307">
        <v>1610</v>
      </c>
      <c r="D7307">
        <v>264</v>
      </c>
      <c r="E7307">
        <v>5.3</v>
      </c>
      <c r="F7307">
        <v>16</v>
      </c>
      <c r="G7307">
        <v>1.5</v>
      </c>
      <c r="H7307" t="s">
        <v>42</v>
      </c>
      <c r="I7307" t="s">
        <v>42</v>
      </c>
      <c r="J7307">
        <v>19.2</v>
      </c>
      <c r="K7307">
        <v>62</v>
      </c>
      <c r="L7307">
        <v>0</v>
      </c>
      <c r="M7307" t="s">
        <v>42</v>
      </c>
      <c r="N7307">
        <v>0.24</v>
      </c>
      <c r="O7307" t="s">
        <v>42</v>
      </c>
      <c r="P7307" t="s">
        <v>42</v>
      </c>
      <c r="Q7307" s="4">
        <f t="shared" ref="Q7307:Q7370" si="571">N7307*277.77777778</f>
        <v>66.666666667200005</v>
      </c>
      <c r="R7307" s="4">
        <f t="shared" ref="R7307:R7370" si="572">1.33*J7307-2.65*SQRT(J7307)+3.21*LOG10(Q7307+1)+3.5</f>
        <v>23.299784834952767</v>
      </c>
      <c r="S7307" s="5">
        <f t="shared" ref="S7307:S7370" si="573">(1.8*J7307+32)-((0.55-0.0055*K7307)*(1.8*J7307-26))</f>
        <v>64.770960000000002</v>
      </c>
      <c r="T7307" s="6">
        <f t="shared" si="570"/>
        <v>53.009720285438604</v>
      </c>
      <c r="U7307">
        <f t="shared" ref="U7307:U7370" si="574">61.78+4.21*(J7307-22.48)-1.7*(E7307-7.05)+5.89*(N7307-2.41)</f>
        <v>38.164900000000003</v>
      </c>
    </row>
    <row r="7308" spans="1:21" ht="17" x14ac:dyDescent="0.25">
      <c r="A7308" s="1">
        <v>21963</v>
      </c>
      <c r="B7308">
        <v>20171226</v>
      </c>
      <c r="C7308">
        <v>1620</v>
      </c>
      <c r="D7308">
        <v>257</v>
      </c>
      <c r="E7308">
        <v>4.7</v>
      </c>
      <c r="F7308">
        <v>16</v>
      </c>
      <c r="G7308">
        <v>1.1000000000000001</v>
      </c>
      <c r="H7308" t="s">
        <v>42</v>
      </c>
      <c r="I7308" t="s">
        <v>42</v>
      </c>
      <c r="J7308">
        <v>19</v>
      </c>
      <c r="K7308">
        <v>62</v>
      </c>
      <c r="L7308">
        <v>0</v>
      </c>
      <c r="M7308" t="s">
        <v>42</v>
      </c>
      <c r="N7308">
        <v>0.24</v>
      </c>
      <c r="O7308" t="s">
        <v>42</v>
      </c>
      <c r="P7308" t="s">
        <v>42</v>
      </c>
      <c r="Q7308" s="4">
        <f t="shared" si="571"/>
        <v>66.666666667200005</v>
      </c>
      <c r="R7308" s="4">
        <f t="shared" si="572"/>
        <v>23.094420853679502</v>
      </c>
      <c r="S7308" s="5">
        <f t="shared" si="573"/>
        <v>64.486199999999997</v>
      </c>
      <c r="T7308" s="6">
        <f t="shared" si="570"/>
        <v>53.342747109783353</v>
      </c>
      <c r="U7308">
        <f t="shared" si="574"/>
        <v>38.3429</v>
      </c>
    </row>
    <row r="7309" spans="1:21" ht="17" x14ac:dyDescent="0.25">
      <c r="A7309" s="1">
        <v>21963</v>
      </c>
      <c r="B7309">
        <v>20171226</v>
      </c>
      <c r="C7309">
        <v>1630</v>
      </c>
      <c r="D7309">
        <v>266</v>
      </c>
      <c r="E7309">
        <v>4.5</v>
      </c>
      <c r="F7309">
        <v>17</v>
      </c>
      <c r="G7309">
        <v>0.7</v>
      </c>
      <c r="H7309" t="s">
        <v>42</v>
      </c>
      <c r="I7309" t="s">
        <v>42</v>
      </c>
      <c r="J7309">
        <v>18.899999999999999</v>
      </c>
      <c r="K7309">
        <v>64</v>
      </c>
      <c r="L7309">
        <v>0</v>
      </c>
      <c r="M7309" t="s">
        <v>42</v>
      </c>
      <c r="N7309">
        <v>0.23</v>
      </c>
      <c r="O7309" t="s">
        <v>42</v>
      </c>
      <c r="P7309" t="s">
        <v>42</v>
      </c>
      <c r="Q7309" s="4">
        <f t="shared" si="571"/>
        <v>63.888888889400008</v>
      </c>
      <c r="R7309" s="4">
        <f t="shared" si="572"/>
        <v>22.933422270720946</v>
      </c>
      <c r="S7309" s="5">
        <f t="shared" si="573"/>
        <v>64.432040000000001</v>
      </c>
      <c r="T7309" s="6">
        <f t="shared" si="570"/>
        <v>53.893448951937231</v>
      </c>
      <c r="U7309">
        <f t="shared" si="574"/>
        <v>38.202999999999989</v>
      </c>
    </row>
    <row r="7310" spans="1:21" ht="17" x14ac:dyDescent="0.25">
      <c r="A7310" s="1">
        <v>21963</v>
      </c>
      <c r="B7310">
        <v>20171226</v>
      </c>
      <c r="C7310">
        <v>1640</v>
      </c>
      <c r="D7310">
        <v>253</v>
      </c>
      <c r="E7310">
        <v>4.3</v>
      </c>
      <c r="F7310">
        <v>16</v>
      </c>
      <c r="G7310">
        <v>0.8</v>
      </c>
      <c r="H7310" t="s">
        <v>42</v>
      </c>
      <c r="I7310" t="s">
        <v>42</v>
      </c>
      <c r="J7310">
        <v>19.2</v>
      </c>
      <c r="K7310">
        <v>62</v>
      </c>
      <c r="L7310">
        <v>0</v>
      </c>
      <c r="M7310" t="s">
        <v>42</v>
      </c>
      <c r="N7310">
        <v>0.35</v>
      </c>
      <c r="O7310" t="s">
        <v>42</v>
      </c>
      <c r="P7310" t="s">
        <v>42</v>
      </c>
      <c r="Q7310" s="4">
        <f t="shared" si="571"/>
        <v>97.222222223000003</v>
      </c>
      <c r="R7310" s="4">
        <f t="shared" si="572"/>
        <v>23.819275096293254</v>
      </c>
      <c r="S7310" s="5">
        <f t="shared" si="573"/>
        <v>64.770960000000002</v>
      </c>
      <c r="T7310" s="6">
        <f t="shared" si="570"/>
        <v>54.685057625181237</v>
      </c>
      <c r="U7310">
        <f t="shared" si="574"/>
        <v>40.512799999999991</v>
      </c>
    </row>
    <row r="7311" spans="1:21" ht="17" x14ac:dyDescent="0.25">
      <c r="A7311" s="1">
        <v>21963</v>
      </c>
      <c r="B7311">
        <v>20171226</v>
      </c>
      <c r="C7311">
        <v>1650</v>
      </c>
      <c r="D7311">
        <v>254</v>
      </c>
      <c r="E7311">
        <v>4.3</v>
      </c>
      <c r="F7311">
        <v>16</v>
      </c>
      <c r="G7311">
        <v>0.9</v>
      </c>
      <c r="H7311" t="s">
        <v>42</v>
      </c>
      <c r="I7311" t="s">
        <v>42</v>
      </c>
      <c r="J7311">
        <v>19.600000000000001</v>
      </c>
      <c r="K7311">
        <v>62</v>
      </c>
      <c r="L7311">
        <v>0</v>
      </c>
      <c r="M7311" t="s">
        <v>42</v>
      </c>
      <c r="N7311">
        <v>0.3</v>
      </c>
      <c r="O7311" t="s">
        <v>42</v>
      </c>
      <c r="P7311" t="s">
        <v>42</v>
      </c>
      <c r="Q7311" s="4">
        <f t="shared" si="571"/>
        <v>83.333333334000002</v>
      </c>
      <c r="R7311" s="4">
        <f t="shared" si="572"/>
        <v>24.0184075261106</v>
      </c>
      <c r="S7311" s="5">
        <f t="shared" si="573"/>
        <v>65.340479999999999</v>
      </c>
      <c r="T7311" s="6">
        <f t="shared" si="570"/>
        <v>54.943929783943787</v>
      </c>
      <c r="U7311">
        <f t="shared" si="574"/>
        <v>41.902300000000004</v>
      </c>
    </row>
    <row r="7312" spans="1:21" ht="17" x14ac:dyDescent="0.25">
      <c r="A7312" s="1">
        <v>21963</v>
      </c>
      <c r="B7312">
        <v>20171226</v>
      </c>
      <c r="C7312">
        <v>1700</v>
      </c>
      <c r="D7312">
        <v>254</v>
      </c>
      <c r="E7312">
        <v>3.4</v>
      </c>
      <c r="F7312">
        <v>19</v>
      </c>
      <c r="G7312">
        <v>1</v>
      </c>
      <c r="H7312" t="s">
        <v>42</v>
      </c>
      <c r="I7312" t="s">
        <v>42</v>
      </c>
      <c r="J7312">
        <v>19</v>
      </c>
      <c r="K7312">
        <v>64</v>
      </c>
      <c r="L7312">
        <v>0</v>
      </c>
      <c r="M7312" t="s">
        <v>42</v>
      </c>
      <c r="N7312">
        <v>0.21</v>
      </c>
      <c r="O7312" t="s">
        <v>42</v>
      </c>
      <c r="P7312" t="s">
        <v>42</v>
      </c>
      <c r="Q7312" s="4">
        <f t="shared" si="571"/>
        <v>58.333333333799999</v>
      </c>
      <c r="R7312" s="4">
        <f t="shared" si="572"/>
        <v>22.911206779389616</v>
      </c>
      <c r="S7312" s="5">
        <f t="shared" si="573"/>
        <v>64.576400000000007</v>
      </c>
      <c r="T7312" s="6">
        <f t="shared" si="570"/>
        <v>54.964568813206505</v>
      </c>
      <c r="U7312">
        <f t="shared" si="574"/>
        <v>40.376199999999997</v>
      </c>
    </row>
    <row r="7313" spans="1:21" ht="17" x14ac:dyDescent="0.25">
      <c r="A7313" s="1">
        <v>21963</v>
      </c>
      <c r="B7313">
        <v>20171226</v>
      </c>
      <c r="C7313">
        <v>1710</v>
      </c>
      <c r="D7313">
        <v>227</v>
      </c>
      <c r="E7313">
        <v>3.7</v>
      </c>
      <c r="F7313">
        <v>13</v>
      </c>
      <c r="G7313">
        <v>0.6</v>
      </c>
      <c r="H7313" t="s">
        <v>42</v>
      </c>
      <c r="I7313" t="s">
        <v>42</v>
      </c>
      <c r="J7313">
        <v>19.5</v>
      </c>
      <c r="K7313">
        <v>65</v>
      </c>
      <c r="L7313">
        <v>0</v>
      </c>
      <c r="M7313" t="s">
        <v>42</v>
      </c>
      <c r="N7313">
        <v>0.35</v>
      </c>
      <c r="O7313" t="s">
        <v>42</v>
      </c>
      <c r="P7313" t="s">
        <v>42</v>
      </c>
      <c r="Q7313" s="4">
        <f t="shared" si="571"/>
        <v>97.222222223000003</v>
      </c>
      <c r="R7313" s="4">
        <f t="shared" si="572"/>
        <v>24.127910167518376</v>
      </c>
      <c r="S7313" s="5">
        <f t="shared" si="573"/>
        <v>65.348249999999993</v>
      </c>
      <c r="T7313" s="6">
        <f t="shared" si="570"/>
        <v>56.526283217773894</v>
      </c>
      <c r="U7313">
        <f t="shared" si="574"/>
        <v>42.7958</v>
      </c>
    </row>
    <row r="7314" spans="1:21" ht="17" x14ac:dyDescent="0.25">
      <c r="A7314" s="1">
        <v>21963</v>
      </c>
      <c r="B7314">
        <v>20171226</v>
      </c>
      <c r="C7314">
        <v>1720</v>
      </c>
      <c r="D7314">
        <v>205</v>
      </c>
      <c r="E7314">
        <v>3.2</v>
      </c>
      <c r="F7314">
        <v>13</v>
      </c>
      <c r="G7314">
        <v>0.8</v>
      </c>
      <c r="H7314" t="s">
        <v>42</v>
      </c>
      <c r="I7314" t="s">
        <v>42</v>
      </c>
      <c r="J7314">
        <v>19.7</v>
      </c>
      <c r="K7314">
        <v>63</v>
      </c>
      <c r="L7314">
        <v>0</v>
      </c>
      <c r="M7314" t="s">
        <v>42</v>
      </c>
      <c r="N7314">
        <v>0.33</v>
      </c>
      <c r="O7314" t="s">
        <v>42</v>
      </c>
      <c r="P7314" t="s">
        <v>42</v>
      </c>
      <c r="Q7314" s="4">
        <f t="shared" si="571"/>
        <v>91.666666667400008</v>
      </c>
      <c r="R7314" s="4">
        <f t="shared" si="572"/>
        <v>24.252883826036701</v>
      </c>
      <c r="S7314" s="5">
        <f t="shared" si="573"/>
        <v>65.534890000000004</v>
      </c>
      <c r="T7314" s="6">
        <f t="shared" si="570"/>
        <v>56.628748973847706</v>
      </c>
      <c r="U7314">
        <f t="shared" si="574"/>
        <v>44.370000000000005</v>
      </c>
    </row>
    <row r="7315" spans="1:21" ht="17" x14ac:dyDescent="0.25">
      <c r="A7315" s="1">
        <v>21963</v>
      </c>
      <c r="B7315">
        <v>20171226</v>
      </c>
      <c r="C7315">
        <v>1730</v>
      </c>
      <c r="D7315">
        <v>208</v>
      </c>
      <c r="E7315">
        <v>2.2000000000000002</v>
      </c>
      <c r="F7315">
        <v>16</v>
      </c>
      <c r="G7315">
        <v>0.8</v>
      </c>
      <c r="H7315" t="s">
        <v>42</v>
      </c>
      <c r="I7315" t="s">
        <v>42</v>
      </c>
      <c r="J7315">
        <v>19.3</v>
      </c>
      <c r="K7315">
        <v>63</v>
      </c>
      <c r="L7315">
        <v>0</v>
      </c>
      <c r="M7315" t="s">
        <v>42</v>
      </c>
      <c r="N7315">
        <v>7.0000000000000007E-2</v>
      </c>
      <c r="O7315" t="s">
        <v>42</v>
      </c>
      <c r="P7315" t="s">
        <v>42</v>
      </c>
      <c r="Q7315" s="4">
        <f t="shared" si="571"/>
        <v>19.444444444600002</v>
      </c>
      <c r="R7315" s="4">
        <f t="shared" si="572"/>
        <v>21.734028959231928</v>
      </c>
      <c r="S7315" s="5">
        <f t="shared" si="573"/>
        <v>64.961410000000015</v>
      </c>
      <c r="T7315" s="6">
        <f t="shared" si="570"/>
        <v>54.354237647001504</v>
      </c>
      <c r="U7315">
        <f t="shared" si="574"/>
        <v>42.854599999999998</v>
      </c>
    </row>
    <row r="7316" spans="1:21" ht="17" x14ac:dyDescent="0.25">
      <c r="A7316" s="1">
        <v>21963</v>
      </c>
      <c r="B7316">
        <v>20171226</v>
      </c>
      <c r="C7316">
        <v>1740</v>
      </c>
      <c r="D7316">
        <v>178</v>
      </c>
      <c r="E7316">
        <v>1.7</v>
      </c>
      <c r="F7316">
        <v>22</v>
      </c>
      <c r="G7316">
        <v>0.4</v>
      </c>
      <c r="H7316" t="s">
        <v>42</v>
      </c>
      <c r="I7316" t="s">
        <v>42</v>
      </c>
      <c r="J7316">
        <v>18.8</v>
      </c>
      <c r="K7316">
        <v>64</v>
      </c>
      <c r="L7316">
        <v>0</v>
      </c>
      <c r="M7316" t="s">
        <v>42</v>
      </c>
      <c r="N7316">
        <v>0.13</v>
      </c>
      <c r="O7316" t="s">
        <v>42</v>
      </c>
      <c r="P7316" t="s">
        <v>42</v>
      </c>
      <c r="Q7316" s="4">
        <f t="shared" si="571"/>
        <v>36.1111111114</v>
      </c>
      <c r="R7316" s="4">
        <f t="shared" si="572"/>
        <v>22.051981507175981</v>
      </c>
      <c r="S7316" s="5">
        <f t="shared" si="573"/>
        <v>64.287680000000009</v>
      </c>
      <c r="T7316" s="6">
        <f t="shared" si="570"/>
        <v>55.547575959328775</v>
      </c>
      <c r="U7316">
        <f t="shared" si="574"/>
        <v>41.952999999999996</v>
      </c>
    </row>
    <row r="7317" spans="1:21" ht="17" x14ac:dyDescent="0.25">
      <c r="A7317" s="1">
        <v>21963</v>
      </c>
      <c r="B7317">
        <v>20171226</v>
      </c>
      <c r="C7317">
        <v>1750</v>
      </c>
      <c r="D7317">
        <v>126</v>
      </c>
      <c r="E7317">
        <v>1.7</v>
      </c>
      <c r="F7317">
        <v>10</v>
      </c>
      <c r="G7317">
        <v>0.3</v>
      </c>
      <c r="H7317" t="s">
        <v>42</v>
      </c>
      <c r="I7317" t="s">
        <v>42</v>
      </c>
      <c r="J7317">
        <v>18.899999999999999</v>
      </c>
      <c r="K7317">
        <v>62</v>
      </c>
      <c r="L7317">
        <v>0</v>
      </c>
      <c r="M7317" t="s">
        <v>42</v>
      </c>
      <c r="N7317">
        <v>0.1</v>
      </c>
      <c r="O7317" t="s">
        <v>42</v>
      </c>
      <c r="P7317" t="s">
        <v>42</v>
      </c>
      <c r="Q7317" s="4">
        <f t="shared" si="571"/>
        <v>27.777777778000001</v>
      </c>
      <c r="R7317" s="4">
        <f t="shared" si="572"/>
        <v>21.799929274190749</v>
      </c>
      <c r="S7317" s="5">
        <f t="shared" si="573"/>
        <v>64.343819999999994</v>
      </c>
      <c r="T7317" s="6">
        <f t="shared" si="570"/>
        <v>54.659908056447975</v>
      </c>
      <c r="U7317">
        <f t="shared" si="574"/>
        <v>42.197299999999991</v>
      </c>
    </row>
    <row r="7318" spans="1:21" ht="17" x14ac:dyDescent="0.25">
      <c r="A7318" s="1">
        <v>21963</v>
      </c>
      <c r="B7318">
        <v>20171226</v>
      </c>
      <c r="C7318">
        <v>1800</v>
      </c>
      <c r="D7318">
        <v>132</v>
      </c>
      <c r="E7318">
        <v>4.5</v>
      </c>
      <c r="F7318">
        <v>18</v>
      </c>
      <c r="G7318">
        <v>1.7</v>
      </c>
      <c r="H7318" t="s">
        <v>42</v>
      </c>
      <c r="I7318" t="s">
        <v>42</v>
      </c>
      <c r="J7318">
        <v>18.5</v>
      </c>
      <c r="K7318">
        <v>64</v>
      </c>
      <c r="L7318">
        <v>0</v>
      </c>
      <c r="M7318" t="s">
        <v>42</v>
      </c>
      <c r="N7318">
        <v>0.05</v>
      </c>
      <c r="O7318" t="s">
        <v>42</v>
      </c>
      <c r="P7318" t="s">
        <v>42</v>
      </c>
      <c r="Q7318" s="4">
        <f t="shared" si="571"/>
        <v>13.888888889</v>
      </c>
      <c r="R7318" s="4">
        <f t="shared" si="572"/>
        <v>20.471806968629725</v>
      </c>
      <c r="S7318" s="5">
        <f t="shared" si="573"/>
        <v>63.854600000000012</v>
      </c>
      <c r="T7318" s="6">
        <f t="shared" si="570"/>
        <v>50.693349059218647</v>
      </c>
      <c r="U7318">
        <f t="shared" si="574"/>
        <v>35.458799999999997</v>
      </c>
    </row>
    <row r="7319" spans="1:21" ht="17" x14ac:dyDescent="0.25">
      <c r="A7319" s="1">
        <v>21963</v>
      </c>
      <c r="B7319">
        <v>20171226</v>
      </c>
      <c r="C7319">
        <v>1810</v>
      </c>
      <c r="D7319">
        <v>137</v>
      </c>
      <c r="E7319">
        <v>5.9</v>
      </c>
      <c r="F7319">
        <v>12</v>
      </c>
      <c r="G7319">
        <v>1.4</v>
      </c>
      <c r="H7319" t="s">
        <v>42</v>
      </c>
      <c r="I7319" t="s">
        <v>42</v>
      </c>
      <c r="J7319">
        <v>17</v>
      </c>
      <c r="K7319">
        <v>69</v>
      </c>
      <c r="L7319">
        <v>0</v>
      </c>
      <c r="M7319" t="s">
        <v>42</v>
      </c>
      <c r="N7319">
        <v>0.04</v>
      </c>
      <c r="O7319" t="s">
        <v>42</v>
      </c>
      <c r="P7319" t="s">
        <v>42</v>
      </c>
      <c r="Q7319" s="4">
        <f t="shared" si="571"/>
        <v>11.111111111200001</v>
      </c>
      <c r="R7319" s="4">
        <f t="shared" si="572"/>
        <v>18.660790695212601</v>
      </c>
      <c r="S7319" s="5">
        <f t="shared" si="573"/>
        <v>61.8157</v>
      </c>
      <c r="T7319" s="6">
        <f t="shared" si="570"/>
        <v>48.339027903776383</v>
      </c>
      <c r="U7319">
        <f t="shared" si="574"/>
        <v>26.704899999999995</v>
      </c>
    </row>
    <row r="7320" spans="1:21" ht="17" x14ac:dyDescent="0.25">
      <c r="A7320" s="1">
        <v>21963</v>
      </c>
      <c r="B7320">
        <v>20171226</v>
      </c>
      <c r="C7320">
        <v>1820</v>
      </c>
      <c r="D7320">
        <v>148</v>
      </c>
      <c r="E7320">
        <v>5.2</v>
      </c>
      <c r="F7320">
        <v>18</v>
      </c>
      <c r="G7320">
        <v>1.8</v>
      </c>
      <c r="H7320" t="s">
        <v>42</v>
      </c>
      <c r="I7320" t="s">
        <v>42</v>
      </c>
      <c r="J7320">
        <v>16.399999999999999</v>
      </c>
      <c r="K7320">
        <v>70</v>
      </c>
      <c r="L7320">
        <v>0</v>
      </c>
      <c r="M7320" t="s">
        <v>42</v>
      </c>
      <c r="N7320">
        <v>0.02</v>
      </c>
      <c r="O7320" t="s">
        <v>42</v>
      </c>
      <c r="P7320" t="s">
        <v>42</v>
      </c>
      <c r="Q7320" s="4">
        <f t="shared" si="571"/>
        <v>5.5555555556000007</v>
      </c>
      <c r="R7320" s="4">
        <f t="shared" si="572"/>
        <v>17.20163443448271</v>
      </c>
      <c r="S7320" s="5">
        <f t="shared" si="573"/>
        <v>60.939199999999992</v>
      </c>
      <c r="T7320" s="6">
        <f t="shared" si="570"/>
        <v>47.422124764827522</v>
      </c>
      <c r="U7320">
        <f t="shared" si="574"/>
        <v>25.251099999999987</v>
      </c>
    </row>
    <row r="7321" spans="1:21" ht="17" x14ac:dyDescent="0.25">
      <c r="A7321" s="1">
        <v>21963</v>
      </c>
      <c r="B7321">
        <v>20171226</v>
      </c>
      <c r="C7321">
        <v>1830</v>
      </c>
      <c r="D7321">
        <v>144</v>
      </c>
      <c r="E7321">
        <v>7.4</v>
      </c>
      <c r="F7321">
        <v>12</v>
      </c>
      <c r="G7321">
        <v>1.4</v>
      </c>
      <c r="H7321" t="s">
        <v>42</v>
      </c>
      <c r="I7321" t="s">
        <v>42</v>
      </c>
      <c r="J7321">
        <v>15.9</v>
      </c>
      <c r="K7321">
        <v>69</v>
      </c>
      <c r="L7321">
        <v>0</v>
      </c>
      <c r="M7321" t="s">
        <v>42</v>
      </c>
      <c r="N7321">
        <v>0.03</v>
      </c>
      <c r="O7321" t="s">
        <v>42</v>
      </c>
      <c r="P7321" t="s">
        <v>42</v>
      </c>
      <c r="Q7321" s="4">
        <f t="shared" si="571"/>
        <v>8.3333333334000006</v>
      </c>
      <c r="R7321" s="4">
        <f t="shared" si="572"/>
        <v>17.193994973158617</v>
      </c>
      <c r="S7321" s="5">
        <f t="shared" si="573"/>
        <v>60.173290000000001</v>
      </c>
      <c r="T7321" s="6">
        <f t="shared" si="570"/>
        <v>44.932193465106202</v>
      </c>
      <c r="U7321">
        <f t="shared" si="574"/>
        <v>19.465000000000003</v>
      </c>
    </row>
    <row r="7322" spans="1:21" ht="17" x14ac:dyDescent="0.25">
      <c r="A7322" s="1">
        <v>21963</v>
      </c>
      <c r="B7322">
        <v>20171226</v>
      </c>
      <c r="C7322">
        <v>1840</v>
      </c>
      <c r="D7322">
        <v>142</v>
      </c>
      <c r="E7322">
        <v>7.8</v>
      </c>
      <c r="F7322">
        <v>12</v>
      </c>
      <c r="G7322">
        <v>1.9</v>
      </c>
      <c r="H7322" t="s">
        <v>42</v>
      </c>
      <c r="I7322" t="s">
        <v>42</v>
      </c>
      <c r="J7322">
        <v>15.4</v>
      </c>
      <c r="K7322">
        <v>70</v>
      </c>
      <c r="L7322">
        <v>0</v>
      </c>
      <c r="M7322" t="s">
        <v>42</v>
      </c>
      <c r="N7322">
        <v>0.03</v>
      </c>
      <c r="O7322" t="s">
        <v>42</v>
      </c>
      <c r="P7322" t="s">
        <v>42</v>
      </c>
      <c r="Q7322" s="4">
        <f t="shared" si="571"/>
        <v>8.3333333334000006</v>
      </c>
      <c r="R7322" s="4">
        <f t="shared" si="572"/>
        <v>16.696467111683617</v>
      </c>
      <c r="S7322" s="5">
        <f t="shared" si="573"/>
        <v>59.436199999999999</v>
      </c>
      <c r="T7322" s="6">
        <f t="shared" si="570"/>
        <v>44.165407245188703</v>
      </c>
      <c r="U7322">
        <f t="shared" si="574"/>
        <v>16.68</v>
      </c>
    </row>
    <row r="7323" spans="1:21" ht="17" x14ac:dyDescent="0.25">
      <c r="A7323" s="1">
        <v>21963</v>
      </c>
      <c r="B7323">
        <v>20171226</v>
      </c>
      <c r="C7323">
        <v>1850</v>
      </c>
      <c r="D7323">
        <v>139</v>
      </c>
      <c r="E7323">
        <v>7.8</v>
      </c>
      <c r="F7323">
        <v>14</v>
      </c>
      <c r="G7323">
        <v>1.8</v>
      </c>
      <c r="H7323" t="s">
        <v>42</v>
      </c>
      <c r="I7323" t="s">
        <v>42</v>
      </c>
      <c r="J7323">
        <v>15</v>
      </c>
      <c r="K7323">
        <v>71</v>
      </c>
      <c r="L7323">
        <v>0</v>
      </c>
      <c r="M7323" t="s">
        <v>42</v>
      </c>
      <c r="N7323">
        <v>0.05</v>
      </c>
      <c r="O7323" t="s">
        <v>42</v>
      </c>
      <c r="P7323" t="s">
        <v>42</v>
      </c>
      <c r="Q7323" s="4">
        <f t="shared" si="571"/>
        <v>13.888888889</v>
      </c>
      <c r="R7323" s="4">
        <f t="shared" si="572"/>
        <v>16.951482080011552</v>
      </c>
      <c r="S7323" s="5">
        <f t="shared" si="573"/>
        <v>58.840499999999999</v>
      </c>
      <c r="T7323" s="6">
        <f t="shared" si="570"/>
        <v>44.776926704015025</v>
      </c>
      <c r="U7323">
        <f t="shared" si="574"/>
        <v>15.113800000000001</v>
      </c>
    </row>
    <row r="7324" spans="1:21" ht="17" x14ac:dyDescent="0.25">
      <c r="A7324" s="1">
        <v>21963</v>
      </c>
      <c r="B7324">
        <v>20171226</v>
      </c>
      <c r="C7324">
        <v>1900</v>
      </c>
      <c r="D7324">
        <v>140</v>
      </c>
      <c r="E7324">
        <v>6.8</v>
      </c>
      <c r="F7324">
        <v>15</v>
      </c>
      <c r="G7324">
        <v>1.9</v>
      </c>
      <c r="H7324" t="s">
        <v>42</v>
      </c>
      <c r="I7324" t="s">
        <v>42</v>
      </c>
      <c r="J7324">
        <v>14.9</v>
      </c>
      <c r="K7324">
        <v>71</v>
      </c>
      <c r="L7324">
        <v>0</v>
      </c>
      <c r="M7324" t="s">
        <v>42</v>
      </c>
      <c r="N7324">
        <v>0.08</v>
      </c>
      <c r="O7324" t="s">
        <v>42</v>
      </c>
      <c r="P7324" t="s">
        <v>42</v>
      </c>
      <c r="Q7324" s="4">
        <f t="shared" si="571"/>
        <v>22.222222222400003</v>
      </c>
      <c r="R7324" s="4">
        <f t="shared" si="572"/>
        <v>17.472413818348969</v>
      </c>
      <c r="S7324" s="5">
        <f t="shared" si="573"/>
        <v>58.689210000000003</v>
      </c>
      <c r="T7324" s="6">
        <f t="shared" si="570"/>
        <v>46.454137963853668</v>
      </c>
      <c r="U7324">
        <f t="shared" si="574"/>
        <v>16.569500000000005</v>
      </c>
    </row>
    <row r="7325" spans="1:21" ht="17" x14ac:dyDescent="0.25">
      <c r="A7325" s="1">
        <v>21963</v>
      </c>
      <c r="B7325">
        <v>20171226</v>
      </c>
      <c r="C7325">
        <v>1910</v>
      </c>
      <c r="D7325">
        <v>145</v>
      </c>
      <c r="E7325">
        <v>7.6</v>
      </c>
      <c r="F7325">
        <v>13</v>
      </c>
      <c r="G7325">
        <v>1.8</v>
      </c>
      <c r="H7325" t="s">
        <v>42</v>
      </c>
      <c r="I7325" t="s">
        <v>42</v>
      </c>
      <c r="J7325">
        <v>14.8</v>
      </c>
      <c r="K7325">
        <v>72</v>
      </c>
      <c r="L7325">
        <v>0</v>
      </c>
      <c r="M7325" t="s">
        <v>42</v>
      </c>
      <c r="N7325">
        <v>0.09</v>
      </c>
      <c r="O7325" t="s">
        <v>42</v>
      </c>
      <c r="P7325" t="s">
        <v>42</v>
      </c>
      <c r="Q7325" s="4">
        <f t="shared" si="571"/>
        <v>25.0000000002</v>
      </c>
      <c r="R7325" s="4">
        <f t="shared" si="572"/>
        <v>17.53131089431124</v>
      </c>
      <c r="S7325" s="5">
        <f t="shared" si="573"/>
        <v>58.541440000000001</v>
      </c>
      <c r="T7325" s="6">
        <f t="shared" si="570"/>
        <v>46.010704162604618</v>
      </c>
      <c r="U7325">
        <f t="shared" si="574"/>
        <v>14.847400000000002</v>
      </c>
    </row>
    <row r="7326" spans="1:21" ht="17" x14ac:dyDescent="0.25">
      <c r="A7326" s="1">
        <v>21963</v>
      </c>
      <c r="B7326">
        <v>20171226</v>
      </c>
      <c r="C7326">
        <v>1920</v>
      </c>
      <c r="D7326">
        <v>142</v>
      </c>
      <c r="E7326">
        <v>6.9</v>
      </c>
      <c r="F7326">
        <v>14</v>
      </c>
      <c r="G7326">
        <v>2</v>
      </c>
      <c r="H7326" t="s">
        <v>42</v>
      </c>
      <c r="I7326" t="s">
        <v>42</v>
      </c>
      <c r="J7326">
        <v>14.7</v>
      </c>
      <c r="K7326">
        <v>72</v>
      </c>
      <c r="L7326">
        <v>0</v>
      </c>
      <c r="M7326" t="s">
        <v>42</v>
      </c>
      <c r="N7326">
        <v>0.06</v>
      </c>
      <c r="O7326" t="s">
        <v>42</v>
      </c>
      <c r="P7326" t="s">
        <v>42</v>
      </c>
      <c r="Q7326" s="4">
        <f t="shared" si="571"/>
        <v>16.666666666800001</v>
      </c>
      <c r="R7326" s="4">
        <f t="shared" si="572"/>
        <v>16.894112872058106</v>
      </c>
      <c r="S7326" s="5">
        <f t="shared" si="573"/>
        <v>58.389160000000004</v>
      </c>
      <c r="T7326" s="6">
        <f t="shared" si="570"/>
        <v>45.88234673367554</v>
      </c>
      <c r="U7326">
        <f t="shared" si="574"/>
        <v>15.439699999999995</v>
      </c>
    </row>
    <row r="7327" spans="1:21" ht="17" x14ac:dyDescent="0.25">
      <c r="A7327" s="1">
        <v>21963</v>
      </c>
      <c r="B7327">
        <v>20171226</v>
      </c>
      <c r="C7327">
        <v>1930</v>
      </c>
      <c r="D7327">
        <v>146</v>
      </c>
      <c r="E7327">
        <v>8.1999999999999993</v>
      </c>
      <c r="F7327">
        <v>13</v>
      </c>
      <c r="G7327">
        <v>2</v>
      </c>
      <c r="H7327" t="s">
        <v>42</v>
      </c>
      <c r="I7327" t="s">
        <v>42</v>
      </c>
      <c r="J7327">
        <v>14.8</v>
      </c>
      <c r="K7327">
        <v>69</v>
      </c>
      <c r="L7327">
        <v>0</v>
      </c>
      <c r="M7327" t="s">
        <v>42</v>
      </c>
      <c r="N7327">
        <v>0.04</v>
      </c>
      <c r="O7327" t="s">
        <v>42</v>
      </c>
      <c r="P7327" t="s">
        <v>42</v>
      </c>
      <c r="Q7327" s="4">
        <f t="shared" si="571"/>
        <v>11.111111111200001</v>
      </c>
      <c r="R7327" s="4">
        <f t="shared" si="572"/>
        <v>16.466267050413592</v>
      </c>
      <c r="S7327" s="5">
        <f t="shared" si="573"/>
        <v>58.530880000000003</v>
      </c>
      <c r="T7327" s="6">
        <f t="shared" si="570"/>
        <v>43.186147165537676</v>
      </c>
      <c r="U7327">
        <f t="shared" si="574"/>
        <v>13.532900000000003</v>
      </c>
    </row>
    <row r="7328" spans="1:21" ht="17" x14ac:dyDescent="0.25">
      <c r="A7328" s="1">
        <v>21963</v>
      </c>
      <c r="B7328">
        <v>20171226</v>
      </c>
      <c r="C7328">
        <v>1940</v>
      </c>
      <c r="D7328">
        <v>140</v>
      </c>
      <c r="E7328">
        <v>7.3</v>
      </c>
      <c r="F7328">
        <v>15</v>
      </c>
      <c r="G7328">
        <v>1.5</v>
      </c>
      <c r="H7328" t="s">
        <v>42</v>
      </c>
      <c r="I7328" t="s">
        <v>42</v>
      </c>
      <c r="J7328">
        <v>14.8</v>
      </c>
      <c r="K7328">
        <v>68</v>
      </c>
      <c r="L7328">
        <v>0</v>
      </c>
      <c r="M7328" t="s">
        <v>42</v>
      </c>
      <c r="N7328">
        <v>0.01</v>
      </c>
      <c r="O7328" t="s">
        <v>42</v>
      </c>
      <c r="P7328" t="s">
        <v>42</v>
      </c>
      <c r="Q7328" s="4">
        <f t="shared" si="571"/>
        <v>2.7777777778000003</v>
      </c>
      <c r="R7328" s="4">
        <f t="shared" si="572"/>
        <v>14.842175315727795</v>
      </c>
      <c r="S7328" s="5">
        <f t="shared" si="573"/>
        <v>58.527360000000002</v>
      </c>
      <c r="T7328" s="6">
        <f t="shared" si="570"/>
        <v>41.694827910446136</v>
      </c>
      <c r="U7328">
        <f t="shared" si="574"/>
        <v>14.886200000000001</v>
      </c>
    </row>
    <row r="7329" spans="1:21" ht="17" x14ac:dyDescent="0.25">
      <c r="A7329" s="1">
        <v>21963</v>
      </c>
      <c r="B7329">
        <v>20171226</v>
      </c>
      <c r="C7329">
        <v>1950</v>
      </c>
      <c r="D7329">
        <v>141</v>
      </c>
      <c r="E7329">
        <v>7</v>
      </c>
      <c r="F7329">
        <v>16</v>
      </c>
      <c r="G7329">
        <v>1.6</v>
      </c>
      <c r="H7329" t="s">
        <v>42</v>
      </c>
      <c r="I7329" t="s">
        <v>42</v>
      </c>
      <c r="J7329">
        <v>14.7</v>
      </c>
      <c r="K7329">
        <v>68</v>
      </c>
      <c r="L7329">
        <v>0</v>
      </c>
      <c r="M7329" t="s">
        <v>42</v>
      </c>
      <c r="N7329">
        <v>0</v>
      </c>
      <c r="O7329" t="s">
        <v>42</v>
      </c>
      <c r="P7329" t="s">
        <v>42</v>
      </c>
      <c r="Q7329" s="4">
        <f t="shared" si="571"/>
        <v>0</v>
      </c>
      <c r="R7329" s="4">
        <f t="shared" si="572"/>
        <v>12.890746558279167</v>
      </c>
      <c r="S7329" s="5">
        <f t="shared" si="573"/>
        <v>58.379040000000003</v>
      </c>
      <c r="T7329" s="6">
        <f t="shared" si="570"/>
        <v>39.457970525762917</v>
      </c>
      <c r="U7329">
        <f t="shared" si="574"/>
        <v>14.916299999999996</v>
      </c>
    </row>
    <row r="7330" spans="1:21" ht="17" x14ac:dyDescent="0.25">
      <c r="A7330" s="1">
        <v>21963</v>
      </c>
      <c r="B7330">
        <v>20171226</v>
      </c>
      <c r="C7330">
        <v>2000</v>
      </c>
      <c r="D7330">
        <v>142</v>
      </c>
      <c r="E7330">
        <v>7.4</v>
      </c>
      <c r="F7330">
        <v>16</v>
      </c>
      <c r="G7330">
        <v>2</v>
      </c>
      <c r="H7330" t="s">
        <v>42</v>
      </c>
      <c r="I7330" t="s">
        <v>42</v>
      </c>
      <c r="J7330">
        <v>14.5</v>
      </c>
      <c r="K7330">
        <v>70</v>
      </c>
      <c r="L7330">
        <v>0</v>
      </c>
      <c r="M7330" t="s">
        <v>42</v>
      </c>
      <c r="N7330">
        <v>0</v>
      </c>
      <c r="O7330" t="s">
        <v>42</v>
      </c>
      <c r="P7330" t="s">
        <v>42</v>
      </c>
      <c r="Q7330" s="4">
        <f t="shared" si="571"/>
        <v>0</v>
      </c>
      <c r="R7330" s="4">
        <f t="shared" si="572"/>
        <v>12.694100634730322</v>
      </c>
      <c r="S7330" s="5">
        <f t="shared" si="573"/>
        <v>58.083500000000001</v>
      </c>
      <c r="T7330" s="6">
        <f t="shared" si="570"/>
        <v>39.362330825149421</v>
      </c>
      <c r="U7330">
        <f t="shared" si="574"/>
        <v>13.394299999999994</v>
      </c>
    </row>
    <row r="7331" spans="1:21" ht="17" x14ac:dyDescent="0.25">
      <c r="A7331" s="1">
        <v>21963</v>
      </c>
      <c r="B7331">
        <v>20171226</v>
      </c>
      <c r="C7331">
        <v>2010</v>
      </c>
      <c r="D7331">
        <v>142</v>
      </c>
      <c r="E7331">
        <v>6.8</v>
      </c>
      <c r="F7331">
        <v>16</v>
      </c>
      <c r="G7331">
        <v>1.7</v>
      </c>
      <c r="H7331" t="s">
        <v>42</v>
      </c>
      <c r="I7331" t="s">
        <v>42</v>
      </c>
      <c r="J7331">
        <v>14.4</v>
      </c>
      <c r="K7331">
        <v>71</v>
      </c>
      <c r="L7331">
        <v>0</v>
      </c>
      <c r="M7331" t="s">
        <v>42</v>
      </c>
      <c r="N7331">
        <v>0</v>
      </c>
      <c r="O7331" t="s">
        <v>42</v>
      </c>
      <c r="P7331" t="s">
        <v>42</v>
      </c>
      <c r="Q7331" s="4">
        <f t="shared" si="571"/>
        <v>0</v>
      </c>
      <c r="R7331" s="4">
        <f t="shared" si="572"/>
        <v>12.595957040664555</v>
      </c>
      <c r="S7331" s="5">
        <f t="shared" si="573"/>
        <v>57.932760000000002</v>
      </c>
      <c r="T7331" s="6">
        <f t="shared" si="570"/>
        <v>40.114744152863928</v>
      </c>
      <c r="U7331">
        <f t="shared" si="574"/>
        <v>13.993299999999998</v>
      </c>
    </row>
    <row r="7332" spans="1:21" ht="17" x14ac:dyDescent="0.25">
      <c r="A7332" s="1">
        <v>21963</v>
      </c>
      <c r="B7332">
        <v>20171226</v>
      </c>
      <c r="C7332">
        <v>2020</v>
      </c>
      <c r="D7332">
        <v>144</v>
      </c>
      <c r="E7332">
        <v>6</v>
      </c>
      <c r="F7332">
        <v>16</v>
      </c>
      <c r="G7332">
        <v>1.6</v>
      </c>
      <c r="H7332" t="s">
        <v>42</v>
      </c>
      <c r="I7332" t="s">
        <v>42</v>
      </c>
      <c r="J7332">
        <v>14.3</v>
      </c>
      <c r="K7332">
        <v>72</v>
      </c>
      <c r="L7332">
        <v>0</v>
      </c>
      <c r="M7332" t="s">
        <v>42</v>
      </c>
      <c r="N7332">
        <v>0</v>
      </c>
      <c r="O7332" t="s">
        <v>42</v>
      </c>
      <c r="P7332" t="s">
        <v>42</v>
      </c>
      <c r="Q7332" s="4">
        <f t="shared" si="571"/>
        <v>0</v>
      </c>
      <c r="R7332" s="4">
        <f t="shared" si="572"/>
        <v>12.497934687369812</v>
      </c>
      <c r="S7332" s="5">
        <f t="shared" si="573"/>
        <v>57.78004</v>
      </c>
      <c r="T7332" s="6">
        <f t="shared" si="570"/>
        <v>41.06731509358076</v>
      </c>
      <c r="U7332">
        <f t="shared" si="574"/>
        <v>14.932300000000005</v>
      </c>
    </row>
    <row r="7333" spans="1:21" ht="17" x14ac:dyDescent="0.25">
      <c r="A7333" s="1">
        <v>21963</v>
      </c>
      <c r="B7333">
        <v>20171226</v>
      </c>
      <c r="C7333">
        <v>2030</v>
      </c>
      <c r="D7333">
        <v>146</v>
      </c>
      <c r="E7333">
        <v>6.6</v>
      </c>
      <c r="F7333">
        <v>17</v>
      </c>
      <c r="G7333">
        <v>1.9</v>
      </c>
      <c r="H7333" t="s">
        <v>42</v>
      </c>
      <c r="I7333" t="s">
        <v>42</v>
      </c>
      <c r="J7333">
        <v>14.2</v>
      </c>
      <c r="K7333">
        <v>72</v>
      </c>
      <c r="L7333">
        <v>0</v>
      </c>
      <c r="M7333" t="s">
        <v>42</v>
      </c>
      <c r="N7333">
        <v>0</v>
      </c>
      <c r="O7333" t="s">
        <v>42</v>
      </c>
      <c r="P7333" t="s">
        <v>42</v>
      </c>
      <c r="Q7333" s="4">
        <f t="shared" si="571"/>
        <v>0</v>
      </c>
      <c r="R7333" s="4">
        <f t="shared" si="572"/>
        <v>12.40003484884911</v>
      </c>
      <c r="S7333" s="5">
        <f t="shared" si="573"/>
        <v>57.627760000000002</v>
      </c>
      <c r="T7333" s="6">
        <f t="shared" si="570"/>
        <v>40.34004530350385</v>
      </c>
      <c r="U7333">
        <f t="shared" si="574"/>
        <v>13.491299999999999</v>
      </c>
    </row>
    <row r="7334" spans="1:21" ht="17" x14ac:dyDescent="0.25">
      <c r="A7334" s="1">
        <v>21963</v>
      </c>
      <c r="B7334">
        <v>20171226</v>
      </c>
      <c r="C7334">
        <v>2040</v>
      </c>
      <c r="D7334">
        <v>138</v>
      </c>
      <c r="E7334">
        <v>7.2</v>
      </c>
      <c r="F7334">
        <v>14</v>
      </c>
      <c r="G7334">
        <v>1.6</v>
      </c>
      <c r="H7334" t="s">
        <v>42</v>
      </c>
      <c r="I7334" t="s">
        <v>42</v>
      </c>
      <c r="J7334">
        <v>14.1</v>
      </c>
      <c r="K7334">
        <v>74</v>
      </c>
      <c r="L7334">
        <v>0</v>
      </c>
      <c r="M7334" t="s">
        <v>42</v>
      </c>
      <c r="N7334">
        <v>0</v>
      </c>
      <c r="O7334" t="s">
        <v>42</v>
      </c>
      <c r="P7334" t="s">
        <v>42</v>
      </c>
      <c r="Q7334" s="4">
        <f t="shared" si="571"/>
        <v>0</v>
      </c>
      <c r="R7334" s="4">
        <f t="shared" si="572"/>
        <v>12.302258821575149</v>
      </c>
      <c r="S7334" s="5">
        <f t="shared" si="573"/>
        <v>57.468659999999993</v>
      </c>
      <c r="T7334" s="6">
        <f t="shared" si="570"/>
        <v>40.172936468047695</v>
      </c>
      <c r="U7334">
        <f t="shared" si="574"/>
        <v>12.0503</v>
      </c>
    </row>
    <row r="7335" spans="1:21" ht="17" x14ac:dyDescent="0.25">
      <c r="A7335" s="1">
        <v>21963</v>
      </c>
      <c r="B7335">
        <v>20171226</v>
      </c>
      <c r="C7335">
        <v>2050</v>
      </c>
      <c r="D7335">
        <v>139</v>
      </c>
      <c r="E7335">
        <v>5.9</v>
      </c>
      <c r="F7335">
        <v>14</v>
      </c>
      <c r="G7335">
        <v>1.6</v>
      </c>
      <c r="H7335" t="s">
        <v>42</v>
      </c>
      <c r="I7335" t="s">
        <v>42</v>
      </c>
      <c r="J7335">
        <v>13.7</v>
      </c>
      <c r="K7335">
        <v>77</v>
      </c>
      <c r="L7335">
        <v>0</v>
      </c>
      <c r="M7335" t="s">
        <v>42</v>
      </c>
      <c r="N7335">
        <v>0</v>
      </c>
      <c r="O7335" t="s">
        <v>42</v>
      </c>
      <c r="P7335" t="s">
        <v>42</v>
      </c>
      <c r="Q7335" s="4">
        <f t="shared" si="571"/>
        <v>0</v>
      </c>
      <c r="R7335" s="4">
        <f t="shared" si="572"/>
        <v>11.912419572639473</v>
      </c>
      <c r="S7335" s="5">
        <f t="shared" si="573"/>
        <v>56.829509999999999</v>
      </c>
      <c r="T7335" s="6">
        <f t="shared" si="570"/>
        <v>41.806145444431316</v>
      </c>
      <c r="U7335">
        <f t="shared" si="574"/>
        <v>12.576299999999993</v>
      </c>
    </row>
    <row r="7336" spans="1:21" ht="17" x14ac:dyDescent="0.25">
      <c r="A7336" s="1">
        <v>21963</v>
      </c>
      <c r="B7336">
        <v>20171226</v>
      </c>
      <c r="C7336">
        <v>2100</v>
      </c>
      <c r="D7336">
        <v>132</v>
      </c>
      <c r="E7336">
        <v>5.8</v>
      </c>
      <c r="F7336">
        <v>13</v>
      </c>
      <c r="G7336">
        <v>1.3</v>
      </c>
      <c r="H7336" t="s">
        <v>42</v>
      </c>
      <c r="I7336" t="s">
        <v>42</v>
      </c>
      <c r="J7336">
        <v>13.6</v>
      </c>
      <c r="K7336">
        <v>78</v>
      </c>
      <c r="L7336">
        <v>0</v>
      </c>
      <c r="M7336" t="s">
        <v>42</v>
      </c>
      <c r="N7336">
        <v>0</v>
      </c>
      <c r="O7336" t="s">
        <v>42</v>
      </c>
      <c r="P7336" t="s">
        <v>42</v>
      </c>
      <c r="Q7336" s="4">
        <f t="shared" si="571"/>
        <v>0</v>
      </c>
      <c r="R7336" s="4">
        <f t="shared" si="572"/>
        <v>11.81528287526954</v>
      </c>
      <c r="S7336" s="5">
        <f t="shared" si="573"/>
        <v>56.663920000000005</v>
      </c>
      <c r="T7336" s="6">
        <f t="shared" si="570"/>
        <v>42.059867737850404</v>
      </c>
      <c r="U7336">
        <f t="shared" si="574"/>
        <v>12.325299999999995</v>
      </c>
    </row>
    <row r="7337" spans="1:21" ht="17" x14ac:dyDescent="0.25">
      <c r="A7337" s="1">
        <v>21963</v>
      </c>
      <c r="B7337">
        <v>20171226</v>
      </c>
      <c r="C7337">
        <v>2110</v>
      </c>
      <c r="D7337">
        <v>138</v>
      </c>
      <c r="E7337">
        <v>5.2</v>
      </c>
      <c r="F7337">
        <v>15</v>
      </c>
      <c r="G7337">
        <v>1.5</v>
      </c>
      <c r="H7337" t="s">
        <v>42</v>
      </c>
      <c r="I7337" t="s">
        <v>42</v>
      </c>
      <c r="J7337">
        <v>13.7</v>
      </c>
      <c r="K7337">
        <v>77</v>
      </c>
      <c r="L7337">
        <v>0</v>
      </c>
      <c r="M7337" t="s">
        <v>42</v>
      </c>
      <c r="N7337">
        <v>0</v>
      </c>
      <c r="O7337" t="s">
        <v>42</v>
      </c>
      <c r="P7337" t="s">
        <v>42</v>
      </c>
      <c r="Q7337" s="4">
        <f t="shared" si="571"/>
        <v>0</v>
      </c>
      <c r="R7337" s="4">
        <f t="shared" si="572"/>
        <v>11.912419572639473</v>
      </c>
      <c r="S7337" s="5">
        <f t="shared" si="573"/>
        <v>56.829509999999999</v>
      </c>
      <c r="T7337" s="6">
        <f t="shared" si="570"/>
        <v>42.506145444431311</v>
      </c>
      <c r="U7337">
        <f t="shared" si="574"/>
        <v>13.766299999999994</v>
      </c>
    </row>
    <row r="7338" spans="1:21" ht="17" x14ac:dyDescent="0.25">
      <c r="A7338" s="1">
        <v>21963</v>
      </c>
      <c r="B7338">
        <v>20171226</v>
      </c>
      <c r="C7338">
        <v>2120</v>
      </c>
      <c r="D7338">
        <v>141</v>
      </c>
      <c r="E7338">
        <v>5.5</v>
      </c>
      <c r="F7338">
        <v>16</v>
      </c>
      <c r="G7338">
        <v>1.5</v>
      </c>
      <c r="H7338" t="s">
        <v>42</v>
      </c>
      <c r="I7338" t="s">
        <v>42</v>
      </c>
      <c r="J7338">
        <v>13.6</v>
      </c>
      <c r="K7338">
        <v>79</v>
      </c>
      <c r="L7338">
        <v>0</v>
      </c>
      <c r="M7338" t="s">
        <v>42</v>
      </c>
      <c r="N7338">
        <v>0</v>
      </c>
      <c r="O7338" t="s">
        <v>42</v>
      </c>
      <c r="P7338" t="s">
        <v>42</v>
      </c>
      <c r="Q7338" s="4">
        <f t="shared" si="571"/>
        <v>0</v>
      </c>
      <c r="R7338" s="4">
        <f t="shared" si="572"/>
        <v>11.81528287526954</v>
      </c>
      <c r="S7338" s="5">
        <f t="shared" si="573"/>
        <v>56.655560000000001</v>
      </c>
      <c r="T7338" s="6">
        <f t="shared" si="570"/>
        <v>42.639867737850402</v>
      </c>
      <c r="U7338">
        <f t="shared" si="574"/>
        <v>12.835299999999993</v>
      </c>
    </row>
    <row r="7339" spans="1:21" ht="17" x14ac:dyDescent="0.25">
      <c r="A7339" s="1">
        <v>21963</v>
      </c>
      <c r="B7339">
        <v>20171226</v>
      </c>
      <c r="C7339">
        <v>2130</v>
      </c>
      <c r="D7339">
        <v>139</v>
      </c>
      <c r="E7339">
        <v>5.6</v>
      </c>
      <c r="F7339">
        <v>17</v>
      </c>
      <c r="G7339">
        <v>1.5</v>
      </c>
      <c r="H7339" t="s">
        <v>42</v>
      </c>
      <c r="I7339" t="s">
        <v>42</v>
      </c>
      <c r="J7339">
        <v>13.2</v>
      </c>
      <c r="K7339">
        <v>82</v>
      </c>
      <c r="L7339">
        <v>0.2</v>
      </c>
      <c r="M7339" t="s">
        <v>42</v>
      </c>
      <c r="N7339">
        <v>0</v>
      </c>
      <c r="O7339" t="s">
        <v>42</v>
      </c>
      <c r="P7339" t="s">
        <v>42</v>
      </c>
      <c r="Q7339" s="4">
        <f t="shared" si="571"/>
        <v>0</v>
      </c>
      <c r="R7339" s="4">
        <f t="shared" si="572"/>
        <v>11.428071873969978</v>
      </c>
      <c r="S7339" s="5">
        <f t="shared" si="573"/>
        <v>55.981760000000001</v>
      </c>
      <c r="T7339" s="6">
        <f t="shared" si="570"/>
        <v>42.876493436160978</v>
      </c>
      <c r="U7339">
        <f t="shared" si="574"/>
        <v>10.981299999999997</v>
      </c>
    </row>
    <row r="7340" spans="1:21" ht="17" x14ac:dyDescent="0.25">
      <c r="A7340" s="1">
        <v>21963</v>
      </c>
      <c r="B7340">
        <v>20171226</v>
      </c>
      <c r="C7340">
        <v>2140</v>
      </c>
      <c r="D7340">
        <v>153</v>
      </c>
      <c r="E7340">
        <v>5.5</v>
      </c>
      <c r="F7340">
        <v>17</v>
      </c>
      <c r="G7340">
        <v>1.6</v>
      </c>
      <c r="H7340" t="s">
        <v>42</v>
      </c>
      <c r="I7340" t="s">
        <v>42</v>
      </c>
      <c r="J7340">
        <v>13.2</v>
      </c>
      <c r="K7340">
        <v>82</v>
      </c>
      <c r="L7340">
        <v>0.2</v>
      </c>
      <c r="M7340" t="s">
        <v>42</v>
      </c>
      <c r="N7340">
        <v>0</v>
      </c>
      <c r="O7340" t="s">
        <v>42</v>
      </c>
      <c r="P7340" t="s">
        <v>42</v>
      </c>
      <c r="Q7340" s="4">
        <f t="shared" si="571"/>
        <v>0</v>
      </c>
      <c r="R7340" s="4">
        <f t="shared" si="572"/>
        <v>11.428071873969978</v>
      </c>
      <c r="S7340" s="5">
        <f t="shared" si="573"/>
        <v>55.981760000000001</v>
      </c>
      <c r="T7340" s="6">
        <f t="shared" si="570"/>
        <v>42.976493436160979</v>
      </c>
      <c r="U7340">
        <f t="shared" si="574"/>
        <v>11.151299999999996</v>
      </c>
    </row>
    <row r="7341" spans="1:21" ht="17" x14ac:dyDescent="0.25">
      <c r="A7341" s="1">
        <v>21963</v>
      </c>
      <c r="B7341">
        <v>20171226</v>
      </c>
      <c r="C7341">
        <v>2150</v>
      </c>
      <c r="D7341">
        <v>139</v>
      </c>
      <c r="E7341">
        <v>6.1</v>
      </c>
      <c r="F7341">
        <v>14</v>
      </c>
      <c r="G7341">
        <v>1.5</v>
      </c>
      <c r="H7341" t="s">
        <v>42</v>
      </c>
      <c r="I7341" t="s">
        <v>42</v>
      </c>
      <c r="J7341">
        <v>13.2</v>
      </c>
      <c r="K7341">
        <v>82</v>
      </c>
      <c r="L7341">
        <v>0</v>
      </c>
      <c r="M7341" t="s">
        <v>42</v>
      </c>
      <c r="N7341">
        <v>0</v>
      </c>
      <c r="O7341" t="s">
        <v>42</v>
      </c>
      <c r="P7341" t="s">
        <v>42</v>
      </c>
      <c r="Q7341" s="4">
        <f t="shared" si="571"/>
        <v>0</v>
      </c>
      <c r="R7341" s="4">
        <f t="shared" si="572"/>
        <v>11.428071873969978</v>
      </c>
      <c r="S7341" s="5">
        <f t="shared" si="573"/>
        <v>55.981760000000001</v>
      </c>
      <c r="T7341" s="6">
        <f t="shared" si="570"/>
        <v>42.376493436160978</v>
      </c>
      <c r="U7341">
        <f t="shared" si="574"/>
        <v>10.1313</v>
      </c>
    </row>
    <row r="7342" spans="1:21" ht="17" x14ac:dyDescent="0.25">
      <c r="A7342" s="1">
        <v>21963</v>
      </c>
      <c r="B7342">
        <v>20171226</v>
      </c>
      <c r="C7342">
        <v>2200</v>
      </c>
      <c r="D7342">
        <v>141</v>
      </c>
      <c r="E7342">
        <v>6.5</v>
      </c>
      <c r="F7342">
        <v>17</v>
      </c>
      <c r="G7342">
        <v>1.8</v>
      </c>
      <c r="H7342" t="s">
        <v>42</v>
      </c>
      <c r="I7342" t="s">
        <v>42</v>
      </c>
      <c r="J7342">
        <v>13.3</v>
      </c>
      <c r="K7342">
        <v>80</v>
      </c>
      <c r="L7342">
        <v>0</v>
      </c>
      <c r="M7342" t="s">
        <v>42</v>
      </c>
      <c r="N7342">
        <v>0</v>
      </c>
      <c r="O7342" t="s">
        <v>42</v>
      </c>
      <c r="P7342" t="s">
        <v>42</v>
      </c>
      <c r="Q7342" s="4">
        <f t="shared" si="571"/>
        <v>0</v>
      </c>
      <c r="R7342" s="4">
        <f t="shared" si="572"/>
        <v>11.524671259730455</v>
      </c>
      <c r="S7342" s="5">
        <f t="shared" si="573"/>
        <v>56.166599999999995</v>
      </c>
      <c r="T7342" s="6">
        <f t="shared" si="570"/>
        <v>41.542072637649596</v>
      </c>
      <c r="U7342">
        <f t="shared" si="574"/>
        <v>9.8723000000000027</v>
      </c>
    </row>
    <row r="7343" spans="1:21" ht="17" x14ac:dyDescent="0.25">
      <c r="A7343" s="1">
        <v>21963</v>
      </c>
      <c r="B7343">
        <v>20171226</v>
      </c>
      <c r="C7343">
        <v>2210</v>
      </c>
      <c r="D7343">
        <v>148</v>
      </c>
      <c r="E7343">
        <v>4.7</v>
      </c>
      <c r="F7343">
        <v>16</v>
      </c>
      <c r="G7343">
        <v>1.5</v>
      </c>
      <c r="H7343" t="s">
        <v>42</v>
      </c>
      <c r="I7343" t="s">
        <v>42</v>
      </c>
      <c r="J7343">
        <v>13.4</v>
      </c>
      <c r="K7343">
        <v>79</v>
      </c>
      <c r="L7343">
        <v>0</v>
      </c>
      <c r="M7343" t="s">
        <v>42</v>
      </c>
      <c r="N7343">
        <v>0</v>
      </c>
      <c r="O7343" t="s">
        <v>42</v>
      </c>
      <c r="P7343" t="s">
        <v>42</v>
      </c>
      <c r="Q7343" s="4">
        <f t="shared" si="571"/>
        <v>0</v>
      </c>
      <c r="R7343" s="4">
        <f t="shared" si="572"/>
        <v>11.621407234606746</v>
      </c>
      <c r="S7343" s="5">
        <f t="shared" si="573"/>
        <v>56.337140000000005</v>
      </c>
      <c r="T7343" s="6">
        <f t="shared" si="570"/>
        <v>43.187829404988769</v>
      </c>
      <c r="U7343">
        <f t="shared" si="574"/>
        <v>13.353300000000001</v>
      </c>
    </row>
    <row r="7344" spans="1:21" ht="17" x14ac:dyDescent="0.25">
      <c r="A7344" s="1">
        <v>21963</v>
      </c>
      <c r="B7344">
        <v>20171226</v>
      </c>
      <c r="C7344">
        <v>2220</v>
      </c>
      <c r="D7344">
        <v>137</v>
      </c>
      <c r="E7344">
        <v>4</v>
      </c>
      <c r="F7344">
        <v>22</v>
      </c>
      <c r="G7344">
        <v>1.5</v>
      </c>
      <c r="H7344" t="s">
        <v>42</v>
      </c>
      <c r="I7344" t="s">
        <v>42</v>
      </c>
      <c r="J7344">
        <v>13.5</v>
      </c>
      <c r="K7344">
        <v>78</v>
      </c>
      <c r="L7344">
        <v>0</v>
      </c>
      <c r="M7344" t="s">
        <v>42</v>
      </c>
      <c r="N7344">
        <v>0</v>
      </c>
      <c r="O7344" t="s">
        <v>42</v>
      </c>
      <c r="P7344" t="s">
        <v>42</v>
      </c>
      <c r="Q7344" s="4">
        <f t="shared" si="571"/>
        <v>0</v>
      </c>
      <c r="R7344" s="4">
        <f t="shared" si="572"/>
        <v>11.718278272436869</v>
      </c>
      <c r="S7344" s="5">
        <f t="shared" si="573"/>
        <v>56.505699999999997</v>
      </c>
      <c r="T7344" s="6">
        <f t="shared" si="570"/>
        <v>43.733761754167929</v>
      </c>
      <c r="U7344">
        <f t="shared" si="574"/>
        <v>14.964299999999994</v>
      </c>
    </row>
    <row r="7345" spans="1:21" ht="17" x14ac:dyDescent="0.25">
      <c r="A7345" s="1">
        <v>21963</v>
      </c>
      <c r="B7345">
        <v>20171226</v>
      </c>
      <c r="C7345">
        <v>2230</v>
      </c>
      <c r="D7345">
        <v>136</v>
      </c>
      <c r="E7345">
        <v>3.2</v>
      </c>
      <c r="F7345">
        <v>25</v>
      </c>
      <c r="G7345">
        <v>1.4</v>
      </c>
      <c r="H7345" t="s">
        <v>42</v>
      </c>
      <c r="I7345" t="s">
        <v>42</v>
      </c>
      <c r="J7345">
        <v>13.6</v>
      </c>
      <c r="K7345">
        <v>77</v>
      </c>
      <c r="L7345">
        <v>0</v>
      </c>
      <c r="M7345" t="s">
        <v>42</v>
      </c>
      <c r="N7345">
        <v>0</v>
      </c>
      <c r="O7345" t="s">
        <v>42</v>
      </c>
      <c r="P7345" t="s">
        <v>42</v>
      </c>
      <c r="Q7345" s="4">
        <f t="shared" si="571"/>
        <v>0</v>
      </c>
      <c r="R7345" s="4">
        <f t="shared" si="572"/>
        <v>11.81528287526954</v>
      </c>
      <c r="S7345" s="5">
        <f t="shared" si="573"/>
        <v>56.672280000000001</v>
      </c>
      <c r="T7345" s="6">
        <f t="shared" si="570"/>
        <v>44.379867737850397</v>
      </c>
      <c r="U7345">
        <f t="shared" si="574"/>
        <v>16.745299999999993</v>
      </c>
    </row>
    <row r="7346" spans="1:21" ht="17" x14ac:dyDescent="0.25">
      <c r="A7346" s="1">
        <v>21963</v>
      </c>
      <c r="B7346">
        <v>20171226</v>
      </c>
      <c r="C7346">
        <v>2240</v>
      </c>
      <c r="D7346">
        <v>134</v>
      </c>
      <c r="E7346">
        <v>2.2999999999999998</v>
      </c>
      <c r="F7346">
        <v>29</v>
      </c>
      <c r="G7346">
        <v>0.8</v>
      </c>
      <c r="H7346" t="s">
        <v>42</v>
      </c>
      <c r="I7346" t="s">
        <v>42</v>
      </c>
      <c r="J7346">
        <v>13.5</v>
      </c>
      <c r="K7346">
        <v>77</v>
      </c>
      <c r="L7346">
        <v>0</v>
      </c>
      <c r="M7346" t="s">
        <v>42</v>
      </c>
      <c r="N7346">
        <v>0</v>
      </c>
      <c r="O7346" t="s">
        <v>42</v>
      </c>
      <c r="P7346" t="s">
        <v>42</v>
      </c>
      <c r="Q7346" s="4">
        <f t="shared" si="571"/>
        <v>0</v>
      </c>
      <c r="R7346" s="4">
        <f t="shared" si="572"/>
        <v>11.718278272436869</v>
      </c>
      <c r="S7346" s="5">
        <f t="shared" si="573"/>
        <v>56.515049999999995</v>
      </c>
      <c r="T7346" s="6">
        <f t="shared" si="570"/>
        <v>45.153761754167931</v>
      </c>
      <c r="U7346">
        <f t="shared" si="574"/>
        <v>17.854299999999999</v>
      </c>
    </row>
    <row r="7347" spans="1:21" ht="17" x14ac:dyDescent="0.25">
      <c r="A7347" s="1">
        <v>21963</v>
      </c>
      <c r="B7347">
        <v>20171226</v>
      </c>
      <c r="C7347">
        <v>2250</v>
      </c>
      <c r="D7347">
        <v>138</v>
      </c>
      <c r="E7347">
        <v>3</v>
      </c>
      <c r="F7347">
        <v>33</v>
      </c>
      <c r="G7347">
        <v>1.4</v>
      </c>
      <c r="H7347" t="s">
        <v>42</v>
      </c>
      <c r="I7347" t="s">
        <v>42</v>
      </c>
      <c r="J7347">
        <v>13.6</v>
      </c>
      <c r="K7347">
        <v>76</v>
      </c>
      <c r="L7347">
        <v>0</v>
      </c>
      <c r="M7347" t="s">
        <v>42</v>
      </c>
      <c r="N7347">
        <v>0</v>
      </c>
      <c r="O7347" t="s">
        <v>42</v>
      </c>
      <c r="P7347" t="s">
        <v>42</v>
      </c>
      <c r="Q7347" s="4">
        <f t="shared" si="571"/>
        <v>0</v>
      </c>
      <c r="R7347" s="4">
        <f t="shared" si="572"/>
        <v>11.81528287526954</v>
      </c>
      <c r="S7347" s="5">
        <f t="shared" si="573"/>
        <v>56.680640000000004</v>
      </c>
      <c r="T7347" s="6">
        <f t="shared" si="570"/>
        <v>44.299867737850406</v>
      </c>
      <c r="U7347">
        <f t="shared" si="574"/>
        <v>17.085299999999993</v>
      </c>
    </row>
    <row r="7348" spans="1:21" ht="17" x14ac:dyDescent="0.25">
      <c r="A7348" s="1">
        <v>21963</v>
      </c>
      <c r="B7348">
        <v>20171226</v>
      </c>
      <c r="C7348">
        <v>2300</v>
      </c>
      <c r="D7348">
        <v>168</v>
      </c>
      <c r="E7348">
        <v>2.2000000000000002</v>
      </c>
      <c r="F7348">
        <v>30</v>
      </c>
      <c r="G7348">
        <v>1.3</v>
      </c>
      <c r="H7348" t="s">
        <v>42</v>
      </c>
      <c r="I7348" t="s">
        <v>42</v>
      </c>
      <c r="J7348">
        <v>13.6</v>
      </c>
      <c r="K7348">
        <v>76</v>
      </c>
      <c r="L7348">
        <v>0</v>
      </c>
      <c r="M7348" t="s">
        <v>42</v>
      </c>
      <c r="N7348">
        <v>0</v>
      </c>
      <c r="O7348" t="s">
        <v>42</v>
      </c>
      <c r="P7348" t="s">
        <v>42</v>
      </c>
      <c r="Q7348" s="4">
        <f t="shared" si="571"/>
        <v>0</v>
      </c>
      <c r="R7348" s="4">
        <f t="shared" si="572"/>
        <v>11.81528287526954</v>
      </c>
      <c r="S7348" s="5">
        <f t="shared" si="573"/>
        <v>56.680640000000004</v>
      </c>
      <c r="T7348" s="6">
        <f t="shared" si="570"/>
        <v>45.099867737850403</v>
      </c>
      <c r="U7348">
        <f t="shared" si="574"/>
        <v>18.445299999999992</v>
      </c>
    </row>
    <row r="7349" spans="1:21" ht="17" x14ac:dyDescent="0.25">
      <c r="A7349" s="1">
        <v>21963</v>
      </c>
      <c r="B7349">
        <v>20171226</v>
      </c>
      <c r="C7349">
        <v>2310</v>
      </c>
      <c r="D7349">
        <v>231</v>
      </c>
      <c r="E7349">
        <v>2.2000000000000002</v>
      </c>
      <c r="F7349">
        <v>39</v>
      </c>
      <c r="G7349">
        <v>1</v>
      </c>
      <c r="H7349" t="s">
        <v>42</v>
      </c>
      <c r="I7349" t="s">
        <v>42</v>
      </c>
      <c r="J7349">
        <v>13.5</v>
      </c>
      <c r="K7349">
        <v>78</v>
      </c>
      <c r="L7349">
        <v>0</v>
      </c>
      <c r="M7349" t="s">
        <v>42</v>
      </c>
      <c r="N7349">
        <v>0</v>
      </c>
      <c r="O7349" t="s">
        <v>42</v>
      </c>
      <c r="P7349" t="s">
        <v>42</v>
      </c>
      <c r="Q7349" s="4">
        <f t="shared" si="571"/>
        <v>0</v>
      </c>
      <c r="R7349" s="4">
        <f t="shared" si="572"/>
        <v>11.718278272436869</v>
      </c>
      <c r="S7349" s="5">
        <f t="shared" si="573"/>
        <v>56.505699999999997</v>
      </c>
      <c r="T7349" s="6">
        <f t="shared" si="570"/>
        <v>45.533761754167926</v>
      </c>
      <c r="U7349">
        <f t="shared" si="574"/>
        <v>18.024299999999993</v>
      </c>
    </row>
    <row r="7350" spans="1:21" ht="17" x14ac:dyDescent="0.25">
      <c r="A7350" s="1">
        <v>21963</v>
      </c>
      <c r="B7350">
        <v>20171226</v>
      </c>
      <c r="C7350">
        <v>2320</v>
      </c>
      <c r="D7350">
        <v>261</v>
      </c>
      <c r="E7350">
        <v>1.7</v>
      </c>
      <c r="F7350">
        <v>19</v>
      </c>
      <c r="G7350">
        <v>0.6</v>
      </c>
      <c r="H7350" t="s">
        <v>42</v>
      </c>
      <c r="I7350" t="s">
        <v>42</v>
      </c>
      <c r="J7350">
        <v>13.5</v>
      </c>
      <c r="K7350">
        <v>78</v>
      </c>
      <c r="L7350">
        <v>0</v>
      </c>
      <c r="M7350" t="s">
        <v>42</v>
      </c>
      <c r="N7350">
        <v>0</v>
      </c>
      <c r="O7350" t="s">
        <v>42</v>
      </c>
      <c r="P7350" t="s">
        <v>42</v>
      </c>
      <c r="Q7350" s="4">
        <f t="shared" si="571"/>
        <v>0</v>
      </c>
      <c r="R7350" s="4">
        <f t="shared" si="572"/>
        <v>11.718278272436869</v>
      </c>
      <c r="S7350" s="5">
        <f t="shared" si="573"/>
        <v>56.505699999999997</v>
      </c>
      <c r="T7350" s="6">
        <f t="shared" si="570"/>
        <v>46.033761754167926</v>
      </c>
      <c r="U7350">
        <f t="shared" si="574"/>
        <v>18.874299999999995</v>
      </c>
    </row>
    <row r="7351" spans="1:21" ht="17" x14ac:dyDescent="0.25">
      <c r="A7351" s="1">
        <v>21963</v>
      </c>
      <c r="B7351">
        <v>20171226</v>
      </c>
      <c r="C7351">
        <v>2330</v>
      </c>
      <c r="D7351">
        <v>240</v>
      </c>
      <c r="E7351">
        <v>2.2000000000000002</v>
      </c>
      <c r="F7351">
        <v>14</v>
      </c>
      <c r="G7351">
        <v>0.5</v>
      </c>
      <c r="H7351" t="s">
        <v>42</v>
      </c>
      <c r="I7351" t="s">
        <v>42</v>
      </c>
      <c r="J7351">
        <v>13.5</v>
      </c>
      <c r="K7351">
        <v>78</v>
      </c>
      <c r="L7351">
        <v>0</v>
      </c>
      <c r="M7351" t="s">
        <v>42</v>
      </c>
      <c r="N7351">
        <v>0</v>
      </c>
      <c r="O7351" t="s">
        <v>42</v>
      </c>
      <c r="P7351" t="s">
        <v>42</v>
      </c>
      <c r="Q7351" s="4">
        <f t="shared" si="571"/>
        <v>0</v>
      </c>
      <c r="R7351" s="4">
        <f t="shared" si="572"/>
        <v>11.718278272436869</v>
      </c>
      <c r="S7351" s="5">
        <f t="shared" si="573"/>
        <v>56.505699999999997</v>
      </c>
      <c r="T7351" s="6">
        <f t="shared" si="570"/>
        <v>45.533761754167926</v>
      </c>
      <c r="U7351">
        <f t="shared" si="574"/>
        <v>18.024299999999993</v>
      </c>
    </row>
    <row r="7352" spans="1:21" ht="17" x14ac:dyDescent="0.25">
      <c r="A7352" s="1">
        <v>21963</v>
      </c>
      <c r="B7352">
        <v>20171226</v>
      </c>
      <c r="C7352">
        <v>2340</v>
      </c>
      <c r="D7352">
        <v>238</v>
      </c>
      <c r="E7352">
        <v>2.9</v>
      </c>
      <c r="F7352">
        <v>26</v>
      </c>
      <c r="G7352">
        <v>0.9</v>
      </c>
      <c r="H7352" t="s">
        <v>42</v>
      </c>
      <c r="I7352" t="s">
        <v>42</v>
      </c>
      <c r="J7352">
        <v>13.5</v>
      </c>
      <c r="K7352">
        <v>77</v>
      </c>
      <c r="L7352">
        <v>0</v>
      </c>
      <c r="M7352" t="s">
        <v>42</v>
      </c>
      <c r="N7352">
        <v>0</v>
      </c>
      <c r="O7352" t="s">
        <v>42</v>
      </c>
      <c r="P7352" t="s">
        <v>42</v>
      </c>
      <c r="Q7352" s="4">
        <f t="shared" si="571"/>
        <v>0</v>
      </c>
      <c r="R7352" s="4">
        <f t="shared" si="572"/>
        <v>11.718278272436869</v>
      </c>
      <c r="S7352" s="5">
        <f t="shared" si="573"/>
        <v>56.515049999999995</v>
      </c>
      <c r="T7352" s="6">
        <f t="shared" si="570"/>
        <v>44.55376175416793</v>
      </c>
      <c r="U7352">
        <f t="shared" si="574"/>
        <v>16.834299999999995</v>
      </c>
    </row>
    <row r="7353" spans="1:21" ht="17" x14ac:dyDescent="0.25">
      <c r="A7353" s="1">
        <v>21963</v>
      </c>
      <c r="B7353">
        <v>20171226</v>
      </c>
      <c r="C7353">
        <v>2350</v>
      </c>
      <c r="D7353">
        <v>209</v>
      </c>
      <c r="E7353">
        <v>2.2999999999999998</v>
      </c>
      <c r="F7353">
        <v>40</v>
      </c>
      <c r="G7353">
        <v>1</v>
      </c>
      <c r="H7353" t="s">
        <v>42</v>
      </c>
      <c r="I7353" t="s">
        <v>42</v>
      </c>
      <c r="J7353">
        <v>13.5</v>
      </c>
      <c r="K7353">
        <v>77</v>
      </c>
      <c r="L7353">
        <v>0</v>
      </c>
      <c r="M7353" t="s">
        <v>42</v>
      </c>
      <c r="N7353">
        <v>0</v>
      </c>
      <c r="O7353" t="s">
        <v>42</v>
      </c>
      <c r="P7353" t="s">
        <v>42</v>
      </c>
      <c r="Q7353" s="4">
        <f t="shared" si="571"/>
        <v>0</v>
      </c>
      <c r="R7353" s="4">
        <f t="shared" si="572"/>
        <v>11.718278272436869</v>
      </c>
      <c r="S7353" s="5">
        <f t="shared" si="573"/>
        <v>56.515049999999995</v>
      </c>
      <c r="T7353" s="6">
        <f t="shared" si="570"/>
        <v>45.153761754167931</v>
      </c>
      <c r="U7353">
        <f t="shared" si="574"/>
        <v>17.854299999999999</v>
      </c>
    </row>
    <row r="7354" spans="1:21" ht="17" x14ac:dyDescent="0.25">
      <c r="A7354" s="1">
        <v>21963</v>
      </c>
      <c r="B7354">
        <v>20171227</v>
      </c>
      <c r="C7354">
        <v>0</v>
      </c>
      <c r="D7354">
        <v>220</v>
      </c>
      <c r="E7354">
        <v>2.6</v>
      </c>
      <c r="F7354">
        <v>27</v>
      </c>
      <c r="G7354">
        <v>0.7</v>
      </c>
      <c r="H7354" t="s">
        <v>42</v>
      </c>
      <c r="I7354" t="s">
        <v>42</v>
      </c>
      <c r="J7354">
        <v>13.5</v>
      </c>
      <c r="K7354">
        <v>77</v>
      </c>
      <c r="L7354">
        <v>0</v>
      </c>
      <c r="M7354" t="s">
        <v>42</v>
      </c>
      <c r="N7354">
        <v>0</v>
      </c>
      <c r="O7354" t="s">
        <v>42</v>
      </c>
      <c r="P7354" t="s">
        <v>42</v>
      </c>
      <c r="Q7354" s="4">
        <f t="shared" si="571"/>
        <v>0</v>
      </c>
      <c r="R7354" s="4">
        <f t="shared" si="572"/>
        <v>11.718278272436869</v>
      </c>
      <c r="S7354" s="5">
        <f t="shared" si="573"/>
        <v>56.515049999999995</v>
      </c>
      <c r="T7354" s="6">
        <f t="shared" si="570"/>
        <v>44.853761754167927</v>
      </c>
      <c r="U7354">
        <f t="shared" si="574"/>
        <v>17.344299999999993</v>
      </c>
    </row>
    <row r="7355" spans="1:21" ht="17" x14ac:dyDescent="0.25">
      <c r="A7355" s="1">
        <v>21963</v>
      </c>
      <c r="B7355">
        <v>20171227</v>
      </c>
      <c r="C7355">
        <v>10</v>
      </c>
      <c r="D7355">
        <v>196</v>
      </c>
      <c r="E7355">
        <v>2.8</v>
      </c>
      <c r="F7355">
        <v>22</v>
      </c>
      <c r="G7355">
        <v>0.9</v>
      </c>
      <c r="H7355" t="s">
        <v>42</v>
      </c>
      <c r="I7355" t="s">
        <v>42</v>
      </c>
      <c r="J7355">
        <v>13.6</v>
      </c>
      <c r="K7355">
        <v>76</v>
      </c>
      <c r="L7355">
        <v>0</v>
      </c>
      <c r="M7355" t="s">
        <v>42</v>
      </c>
      <c r="N7355">
        <v>0</v>
      </c>
      <c r="O7355" t="s">
        <v>42</v>
      </c>
      <c r="P7355" t="s">
        <v>42</v>
      </c>
      <c r="Q7355" s="4">
        <f t="shared" si="571"/>
        <v>0</v>
      </c>
      <c r="R7355" s="4">
        <f t="shared" si="572"/>
        <v>11.81528287526954</v>
      </c>
      <c r="S7355" s="5">
        <f t="shared" si="573"/>
        <v>56.680640000000004</v>
      </c>
      <c r="T7355" s="6">
        <f t="shared" si="570"/>
        <v>44.499867737850408</v>
      </c>
      <c r="U7355">
        <f t="shared" si="574"/>
        <v>17.425299999999996</v>
      </c>
    </row>
    <row r="7356" spans="1:21" ht="17" x14ac:dyDescent="0.25">
      <c r="A7356" s="1">
        <v>21963</v>
      </c>
      <c r="B7356">
        <v>20171227</v>
      </c>
      <c r="C7356">
        <v>20</v>
      </c>
      <c r="D7356">
        <v>184</v>
      </c>
      <c r="E7356">
        <v>2.7</v>
      </c>
      <c r="F7356">
        <v>23</v>
      </c>
      <c r="G7356">
        <v>1</v>
      </c>
      <c r="H7356" t="s">
        <v>42</v>
      </c>
      <c r="I7356" t="s">
        <v>42</v>
      </c>
      <c r="J7356">
        <v>13.5</v>
      </c>
      <c r="K7356">
        <v>76</v>
      </c>
      <c r="L7356">
        <v>0</v>
      </c>
      <c r="M7356" t="s">
        <v>42</v>
      </c>
      <c r="N7356">
        <v>0</v>
      </c>
      <c r="O7356" t="s">
        <v>42</v>
      </c>
      <c r="P7356" t="s">
        <v>42</v>
      </c>
      <c r="Q7356" s="4">
        <f t="shared" si="571"/>
        <v>0</v>
      </c>
      <c r="R7356" s="4">
        <f t="shared" si="572"/>
        <v>11.718278272436869</v>
      </c>
      <c r="S7356" s="5">
        <f t="shared" si="573"/>
        <v>56.5244</v>
      </c>
      <c r="T7356" s="6">
        <f t="shared" si="570"/>
        <v>44.473761754167931</v>
      </c>
      <c r="U7356">
        <f t="shared" si="574"/>
        <v>17.174299999999995</v>
      </c>
    </row>
    <row r="7357" spans="1:21" ht="17" x14ac:dyDescent="0.25">
      <c r="A7357" s="1">
        <v>21963</v>
      </c>
      <c r="B7357">
        <v>20171227</v>
      </c>
      <c r="C7357">
        <v>30</v>
      </c>
      <c r="D7357">
        <v>167</v>
      </c>
      <c r="E7357">
        <v>4.3</v>
      </c>
      <c r="F7357">
        <v>17</v>
      </c>
      <c r="G7357">
        <v>1.3</v>
      </c>
      <c r="H7357" t="s">
        <v>42</v>
      </c>
      <c r="I7357" t="s">
        <v>42</v>
      </c>
      <c r="J7357">
        <v>13.5</v>
      </c>
      <c r="K7357">
        <v>77</v>
      </c>
      <c r="L7357">
        <v>0</v>
      </c>
      <c r="M7357" t="s">
        <v>42</v>
      </c>
      <c r="N7357">
        <v>0</v>
      </c>
      <c r="O7357" t="s">
        <v>42</v>
      </c>
      <c r="P7357" t="s">
        <v>42</v>
      </c>
      <c r="Q7357" s="4">
        <f t="shared" si="571"/>
        <v>0</v>
      </c>
      <c r="R7357" s="4">
        <f t="shared" si="572"/>
        <v>11.718278272436869</v>
      </c>
      <c r="S7357" s="5">
        <f t="shared" si="573"/>
        <v>56.515049999999995</v>
      </c>
      <c r="T7357" s="6">
        <f t="shared" si="570"/>
        <v>43.153761754167931</v>
      </c>
      <c r="U7357">
        <f t="shared" si="574"/>
        <v>14.454299999999996</v>
      </c>
    </row>
    <row r="7358" spans="1:21" ht="17" x14ac:dyDescent="0.25">
      <c r="A7358" s="1">
        <v>21963</v>
      </c>
      <c r="B7358">
        <v>20171227</v>
      </c>
      <c r="C7358">
        <v>40</v>
      </c>
      <c r="D7358">
        <v>155</v>
      </c>
      <c r="E7358">
        <v>4.0999999999999996</v>
      </c>
      <c r="F7358">
        <v>17</v>
      </c>
      <c r="G7358">
        <v>0.9</v>
      </c>
      <c r="H7358" t="s">
        <v>42</v>
      </c>
      <c r="I7358" t="s">
        <v>42</v>
      </c>
      <c r="J7358">
        <v>13.4</v>
      </c>
      <c r="K7358">
        <v>77</v>
      </c>
      <c r="L7358">
        <v>0</v>
      </c>
      <c r="M7358" t="s">
        <v>42</v>
      </c>
      <c r="N7358">
        <v>0</v>
      </c>
      <c r="O7358" t="s">
        <v>42</v>
      </c>
      <c r="P7358" t="s">
        <v>42</v>
      </c>
      <c r="Q7358" s="4">
        <f t="shared" si="571"/>
        <v>0</v>
      </c>
      <c r="R7358" s="4">
        <f t="shared" si="572"/>
        <v>11.621407234606746</v>
      </c>
      <c r="S7358" s="5">
        <f t="shared" si="573"/>
        <v>56.357820000000004</v>
      </c>
      <c r="T7358" s="6">
        <f t="shared" si="570"/>
        <v>43.227829404988768</v>
      </c>
      <c r="U7358">
        <f t="shared" si="574"/>
        <v>14.373300000000004</v>
      </c>
    </row>
    <row r="7359" spans="1:21" ht="17" x14ac:dyDescent="0.25">
      <c r="A7359" s="1">
        <v>21963</v>
      </c>
      <c r="B7359">
        <v>20171227</v>
      </c>
      <c r="C7359">
        <v>50</v>
      </c>
      <c r="D7359">
        <v>155</v>
      </c>
      <c r="E7359">
        <v>4.8</v>
      </c>
      <c r="F7359">
        <v>15</v>
      </c>
      <c r="G7359">
        <v>2.1</v>
      </c>
      <c r="H7359" t="s">
        <v>42</v>
      </c>
      <c r="I7359" t="s">
        <v>42</v>
      </c>
      <c r="J7359">
        <v>13.3</v>
      </c>
      <c r="K7359">
        <v>76</v>
      </c>
      <c r="L7359">
        <v>0</v>
      </c>
      <c r="M7359" t="s">
        <v>42</v>
      </c>
      <c r="N7359">
        <v>0</v>
      </c>
      <c r="O7359" t="s">
        <v>42</v>
      </c>
      <c r="P7359" t="s">
        <v>42</v>
      </c>
      <c r="Q7359" s="4">
        <f t="shared" si="571"/>
        <v>0</v>
      </c>
      <c r="R7359" s="4">
        <f t="shared" si="572"/>
        <v>11.524671259730455</v>
      </c>
      <c r="S7359" s="5">
        <f t="shared" si="573"/>
        <v>56.211919999999999</v>
      </c>
      <c r="T7359" s="6">
        <f t="shared" si="570"/>
        <v>42.122072637649595</v>
      </c>
      <c r="U7359">
        <f t="shared" si="574"/>
        <v>12.762300000000003</v>
      </c>
    </row>
    <row r="7360" spans="1:21" ht="17" x14ac:dyDescent="0.25">
      <c r="A7360" s="1">
        <v>21963</v>
      </c>
      <c r="B7360">
        <v>20171227</v>
      </c>
      <c r="C7360">
        <v>100</v>
      </c>
      <c r="D7360">
        <v>157</v>
      </c>
      <c r="E7360">
        <v>5.2</v>
      </c>
      <c r="F7360">
        <v>13</v>
      </c>
      <c r="G7360">
        <v>1</v>
      </c>
      <c r="H7360" t="s">
        <v>42</v>
      </c>
      <c r="I7360" t="s">
        <v>42</v>
      </c>
      <c r="J7360">
        <v>13.4</v>
      </c>
      <c r="K7360">
        <v>73</v>
      </c>
      <c r="L7360">
        <v>0</v>
      </c>
      <c r="M7360" t="s">
        <v>42</v>
      </c>
      <c r="N7360">
        <v>0</v>
      </c>
      <c r="O7360" t="s">
        <v>42</v>
      </c>
      <c r="P7360" t="s">
        <v>42</v>
      </c>
      <c r="Q7360" s="4">
        <f t="shared" si="571"/>
        <v>0</v>
      </c>
      <c r="R7360" s="4">
        <f t="shared" si="572"/>
        <v>11.621407234606746</v>
      </c>
      <c r="S7360" s="5">
        <f t="shared" si="573"/>
        <v>56.399180000000001</v>
      </c>
      <c r="T7360" s="6">
        <f t="shared" si="570"/>
        <v>41.007829404988769</v>
      </c>
      <c r="U7360">
        <f t="shared" si="574"/>
        <v>12.503300000000003</v>
      </c>
    </row>
    <row r="7361" spans="1:21" ht="17" x14ac:dyDescent="0.25">
      <c r="A7361" s="1">
        <v>21963</v>
      </c>
      <c r="B7361">
        <v>20171227</v>
      </c>
      <c r="C7361">
        <v>110</v>
      </c>
      <c r="D7361">
        <v>161</v>
      </c>
      <c r="E7361">
        <v>5.3</v>
      </c>
      <c r="F7361">
        <v>17</v>
      </c>
      <c r="G7361">
        <v>1.3</v>
      </c>
      <c r="H7361" t="s">
        <v>42</v>
      </c>
      <c r="I7361" t="s">
        <v>42</v>
      </c>
      <c r="J7361">
        <v>13.3</v>
      </c>
      <c r="K7361">
        <v>73</v>
      </c>
      <c r="L7361">
        <v>0</v>
      </c>
      <c r="M7361" t="s">
        <v>42</v>
      </c>
      <c r="N7361">
        <v>0</v>
      </c>
      <c r="O7361" t="s">
        <v>42</v>
      </c>
      <c r="P7361" t="s">
        <v>42</v>
      </c>
      <c r="Q7361" s="4">
        <f t="shared" si="571"/>
        <v>0</v>
      </c>
      <c r="R7361" s="4">
        <f t="shared" si="572"/>
        <v>11.524671259730455</v>
      </c>
      <c r="S7361" s="5">
        <f t="shared" si="573"/>
        <v>56.245909999999995</v>
      </c>
      <c r="T7361" s="6">
        <f t="shared" si="570"/>
        <v>40.782072637649598</v>
      </c>
      <c r="U7361">
        <f t="shared" si="574"/>
        <v>11.912300000000005</v>
      </c>
    </row>
    <row r="7362" spans="1:21" ht="17" x14ac:dyDescent="0.25">
      <c r="A7362" s="1">
        <v>21963</v>
      </c>
      <c r="B7362">
        <v>20171227</v>
      </c>
      <c r="C7362">
        <v>120</v>
      </c>
      <c r="D7362">
        <v>163</v>
      </c>
      <c r="E7362">
        <v>5.2</v>
      </c>
      <c r="F7362">
        <v>17</v>
      </c>
      <c r="G7362">
        <v>1.2</v>
      </c>
      <c r="H7362" t="s">
        <v>42</v>
      </c>
      <c r="I7362" t="s">
        <v>42</v>
      </c>
      <c r="J7362">
        <v>13.3</v>
      </c>
      <c r="K7362">
        <v>72</v>
      </c>
      <c r="L7362">
        <v>0</v>
      </c>
      <c r="M7362" t="s">
        <v>42</v>
      </c>
      <c r="N7362">
        <v>0</v>
      </c>
      <c r="O7362" t="s">
        <v>42</v>
      </c>
      <c r="P7362" t="s">
        <v>42</v>
      </c>
      <c r="Q7362" s="4">
        <f t="shared" si="571"/>
        <v>0</v>
      </c>
      <c r="R7362" s="4">
        <f t="shared" si="572"/>
        <v>11.524671259730455</v>
      </c>
      <c r="S7362" s="5">
        <f t="shared" si="573"/>
        <v>56.257239999999996</v>
      </c>
      <c r="T7362" s="6">
        <f t="shared" si="570"/>
        <v>40.602072637649592</v>
      </c>
      <c r="U7362">
        <f t="shared" si="574"/>
        <v>12.082300000000004</v>
      </c>
    </row>
    <row r="7363" spans="1:21" ht="17" x14ac:dyDescent="0.25">
      <c r="A7363" s="1">
        <v>21963</v>
      </c>
      <c r="B7363">
        <v>20171227</v>
      </c>
      <c r="C7363">
        <v>130</v>
      </c>
      <c r="D7363">
        <v>165</v>
      </c>
      <c r="E7363">
        <v>5.8</v>
      </c>
      <c r="F7363">
        <v>21</v>
      </c>
      <c r="G7363">
        <v>1.6</v>
      </c>
      <c r="H7363" t="s">
        <v>42</v>
      </c>
      <c r="I7363" t="s">
        <v>42</v>
      </c>
      <c r="J7363">
        <v>13.3</v>
      </c>
      <c r="K7363">
        <v>70</v>
      </c>
      <c r="L7363">
        <v>0</v>
      </c>
      <c r="M7363" t="s">
        <v>42</v>
      </c>
      <c r="N7363">
        <v>0</v>
      </c>
      <c r="O7363" t="s">
        <v>42</v>
      </c>
      <c r="P7363" t="s">
        <v>42</v>
      </c>
      <c r="Q7363" s="4">
        <f t="shared" si="571"/>
        <v>0</v>
      </c>
      <c r="R7363" s="4">
        <f t="shared" si="572"/>
        <v>11.524671259730455</v>
      </c>
      <c r="S7363" s="5">
        <f t="shared" si="573"/>
        <v>56.279899999999998</v>
      </c>
      <c r="T7363" s="6">
        <f t="shared" si="570"/>
        <v>39.442072637649595</v>
      </c>
      <c r="U7363">
        <f t="shared" si="574"/>
        <v>11.062300000000004</v>
      </c>
    </row>
    <row r="7364" spans="1:21" ht="17" x14ac:dyDescent="0.25">
      <c r="A7364" s="1">
        <v>21963</v>
      </c>
      <c r="B7364">
        <v>20171227</v>
      </c>
      <c r="C7364">
        <v>140</v>
      </c>
      <c r="D7364">
        <v>167</v>
      </c>
      <c r="E7364">
        <v>4</v>
      </c>
      <c r="F7364">
        <v>19</v>
      </c>
      <c r="G7364">
        <v>1.7</v>
      </c>
      <c r="H7364" t="s">
        <v>42</v>
      </c>
      <c r="I7364" t="s">
        <v>42</v>
      </c>
      <c r="J7364">
        <v>13.2</v>
      </c>
      <c r="K7364">
        <v>70</v>
      </c>
      <c r="L7364">
        <v>0</v>
      </c>
      <c r="M7364" t="s">
        <v>42</v>
      </c>
      <c r="N7364">
        <v>0</v>
      </c>
      <c r="O7364" t="s">
        <v>42</v>
      </c>
      <c r="P7364" t="s">
        <v>42</v>
      </c>
      <c r="Q7364" s="4">
        <f t="shared" si="571"/>
        <v>0</v>
      </c>
      <c r="R7364" s="4">
        <f t="shared" si="572"/>
        <v>11.428071873969978</v>
      </c>
      <c r="S7364" s="5">
        <f t="shared" si="573"/>
        <v>56.129599999999996</v>
      </c>
      <c r="T7364" s="6">
        <f t="shared" si="570"/>
        <v>41.116493436160972</v>
      </c>
      <c r="U7364">
        <f t="shared" si="574"/>
        <v>13.701299999999996</v>
      </c>
    </row>
    <row r="7365" spans="1:21" ht="17" x14ac:dyDescent="0.25">
      <c r="A7365" s="1">
        <v>21963</v>
      </c>
      <c r="B7365">
        <v>20171227</v>
      </c>
      <c r="C7365">
        <v>150</v>
      </c>
      <c r="D7365">
        <v>165</v>
      </c>
      <c r="E7365">
        <v>3.9</v>
      </c>
      <c r="F7365">
        <v>21</v>
      </c>
      <c r="G7365">
        <v>0.9</v>
      </c>
      <c r="H7365" t="s">
        <v>42</v>
      </c>
      <c r="I7365" t="s">
        <v>42</v>
      </c>
      <c r="J7365">
        <v>13.2</v>
      </c>
      <c r="K7365">
        <v>69</v>
      </c>
      <c r="L7365">
        <v>0</v>
      </c>
      <c r="M7365" t="s">
        <v>42</v>
      </c>
      <c r="N7365">
        <v>0</v>
      </c>
      <c r="O7365" t="s">
        <v>42</v>
      </c>
      <c r="P7365" t="s">
        <v>42</v>
      </c>
      <c r="Q7365" s="4">
        <f t="shared" si="571"/>
        <v>0</v>
      </c>
      <c r="R7365" s="4">
        <f t="shared" si="572"/>
        <v>11.428071873969978</v>
      </c>
      <c r="S7365" s="5">
        <f t="shared" si="573"/>
        <v>56.141919999999999</v>
      </c>
      <c r="T7365" s="6">
        <f t="shared" si="570"/>
        <v>40.936493436160973</v>
      </c>
      <c r="U7365">
        <f t="shared" si="574"/>
        <v>13.871299999999998</v>
      </c>
    </row>
    <row r="7366" spans="1:21" ht="17" x14ac:dyDescent="0.25">
      <c r="A7366" s="1">
        <v>21963</v>
      </c>
      <c r="B7366">
        <v>20171227</v>
      </c>
      <c r="C7366">
        <v>200</v>
      </c>
      <c r="D7366">
        <v>169</v>
      </c>
      <c r="E7366">
        <v>3.4</v>
      </c>
      <c r="F7366">
        <v>19</v>
      </c>
      <c r="G7366">
        <v>1.5</v>
      </c>
      <c r="H7366" t="s">
        <v>42</v>
      </c>
      <c r="I7366" t="s">
        <v>42</v>
      </c>
      <c r="J7366">
        <v>13.1</v>
      </c>
      <c r="K7366">
        <v>68</v>
      </c>
      <c r="L7366">
        <v>0</v>
      </c>
      <c r="M7366" t="s">
        <v>42</v>
      </c>
      <c r="N7366">
        <v>0</v>
      </c>
      <c r="O7366" t="s">
        <v>42</v>
      </c>
      <c r="P7366" t="s">
        <v>42</v>
      </c>
      <c r="Q7366" s="4">
        <f t="shared" si="571"/>
        <v>0</v>
      </c>
      <c r="R7366" s="4">
        <f t="shared" si="572"/>
        <v>11.331610632447457</v>
      </c>
      <c r="S7366" s="5">
        <f t="shared" si="573"/>
        <v>56.005919999999996</v>
      </c>
      <c r="T7366" s="6">
        <f t="shared" si="570"/>
        <v>41.031093822181695</v>
      </c>
      <c r="U7366">
        <f t="shared" si="574"/>
        <v>14.300299999999996</v>
      </c>
    </row>
    <row r="7367" spans="1:21" ht="17" x14ac:dyDescent="0.25">
      <c r="A7367" s="1">
        <v>21963</v>
      </c>
      <c r="B7367">
        <v>20171227</v>
      </c>
      <c r="C7367">
        <v>210</v>
      </c>
      <c r="D7367">
        <v>178</v>
      </c>
      <c r="E7367">
        <v>3.3</v>
      </c>
      <c r="F7367">
        <v>27</v>
      </c>
      <c r="G7367">
        <v>0.9</v>
      </c>
      <c r="H7367" t="s">
        <v>42</v>
      </c>
      <c r="I7367" t="s">
        <v>42</v>
      </c>
      <c r="J7367">
        <v>13</v>
      </c>
      <c r="K7367">
        <v>67</v>
      </c>
      <c r="L7367">
        <v>0</v>
      </c>
      <c r="M7367" t="s">
        <v>42</v>
      </c>
      <c r="N7367">
        <v>0</v>
      </c>
      <c r="O7367" t="s">
        <v>42</v>
      </c>
      <c r="P7367" t="s">
        <v>42</v>
      </c>
      <c r="Q7367" s="4">
        <f t="shared" si="571"/>
        <v>0</v>
      </c>
      <c r="R7367" s="4">
        <f t="shared" si="572"/>
        <v>11.235289120020429</v>
      </c>
      <c r="S7367" s="5">
        <f t="shared" si="573"/>
        <v>55.871900000000004</v>
      </c>
      <c r="T7367" s="6">
        <f t="shared" si="570"/>
        <v>40.725875856026562</v>
      </c>
      <c r="U7367">
        <f t="shared" si="574"/>
        <v>14.049299999999999</v>
      </c>
    </row>
    <row r="7368" spans="1:21" ht="17" x14ac:dyDescent="0.25">
      <c r="A7368" s="1">
        <v>21963</v>
      </c>
      <c r="B7368">
        <v>20171227</v>
      </c>
      <c r="C7368">
        <v>220</v>
      </c>
      <c r="D7368">
        <v>169</v>
      </c>
      <c r="E7368">
        <v>4.4000000000000004</v>
      </c>
      <c r="F7368">
        <v>21</v>
      </c>
      <c r="G7368">
        <v>1.3</v>
      </c>
      <c r="H7368" t="s">
        <v>42</v>
      </c>
      <c r="I7368" t="s">
        <v>42</v>
      </c>
      <c r="J7368">
        <v>13</v>
      </c>
      <c r="K7368">
        <v>66</v>
      </c>
      <c r="L7368">
        <v>0</v>
      </c>
      <c r="M7368" t="s">
        <v>42</v>
      </c>
      <c r="N7368">
        <v>0</v>
      </c>
      <c r="O7368" t="s">
        <v>42</v>
      </c>
      <c r="P7368" t="s">
        <v>42</v>
      </c>
      <c r="Q7368" s="4">
        <f t="shared" si="571"/>
        <v>0</v>
      </c>
      <c r="R7368" s="4">
        <f t="shared" si="572"/>
        <v>11.235289120020429</v>
      </c>
      <c r="S7368" s="5">
        <f t="shared" si="573"/>
        <v>55.886200000000002</v>
      </c>
      <c r="T7368" s="6">
        <f t="shared" si="570"/>
        <v>39.345875856026559</v>
      </c>
      <c r="U7368">
        <f t="shared" si="574"/>
        <v>12.179299999999998</v>
      </c>
    </row>
    <row r="7369" spans="1:21" ht="17" x14ac:dyDescent="0.25">
      <c r="A7369" s="1">
        <v>21963</v>
      </c>
      <c r="B7369">
        <v>20171227</v>
      </c>
      <c r="C7369">
        <v>230</v>
      </c>
      <c r="D7369">
        <v>168</v>
      </c>
      <c r="E7369">
        <v>5</v>
      </c>
      <c r="F7369">
        <v>20</v>
      </c>
      <c r="G7369">
        <v>1.9</v>
      </c>
      <c r="H7369" t="s">
        <v>42</v>
      </c>
      <c r="I7369" t="s">
        <v>42</v>
      </c>
      <c r="J7369">
        <v>13</v>
      </c>
      <c r="K7369">
        <v>65</v>
      </c>
      <c r="L7369">
        <v>0</v>
      </c>
      <c r="M7369" t="s">
        <v>42</v>
      </c>
      <c r="N7369">
        <v>0</v>
      </c>
      <c r="O7369" t="s">
        <v>42</v>
      </c>
      <c r="P7369" t="s">
        <v>42</v>
      </c>
      <c r="Q7369" s="4">
        <f t="shared" si="571"/>
        <v>0</v>
      </c>
      <c r="R7369" s="4">
        <f t="shared" si="572"/>
        <v>11.235289120020429</v>
      </c>
      <c r="S7369" s="5">
        <f t="shared" si="573"/>
        <v>55.900500000000008</v>
      </c>
      <c r="T7369" s="6">
        <f t="shared" si="570"/>
        <v>38.465875856026557</v>
      </c>
      <c r="U7369">
        <f t="shared" si="574"/>
        <v>11.159299999999998</v>
      </c>
    </row>
    <row r="7370" spans="1:21" ht="17" x14ac:dyDescent="0.25">
      <c r="A7370" s="1">
        <v>21963</v>
      </c>
      <c r="B7370">
        <v>20171227</v>
      </c>
      <c r="C7370">
        <v>240</v>
      </c>
      <c r="D7370">
        <v>167</v>
      </c>
      <c r="E7370">
        <v>5.7</v>
      </c>
      <c r="F7370">
        <v>16</v>
      </c>
      <c r="G7370">
        <v>1.5</v>
      </c>
      <c r="H7370" t="s">
        <v>42</v>
      </c>
      <c r="I7370" t="s">
        <v>42</v>
      </c>
      <c r="J7370">
        <v>13</v>
      </c>
      <c r="K7370">
        <v>64</v>
      </c>
      <c r="L7370">
        <v>0</v>
      </c>
      <c r="M7370" t="s">
        <v>42</v>
      </c>
      <c r="N7370">
        <v>0</v>
      </c>
      <c r="O7370" t="s">
        <v>42</v>
      </c>
      <c r="P7370" t="s">
        <v>42</v>
      </c>
      <c r="Q7370" s="4">
        <f t="shared" si="571"/>
        <v>0</v>
      </c>
      <c r="R7370" s="4">
        <f t="shared" si="572"/>
        <v>11.235289120020429</v>
      </c>
      <c r="S7370" s="5">
        <f t="shared" si="573"/>
        <v>55.914800000000007</v>
      </c>
      <c r="T7370" s="6">
        <f t="shared" ref="T7370:T7433" si="575">IF(R7370&gt;25,8.62+(0.38*K7370)+(1.55*R7370)+EXP(-E7370+2.4)-0.5*E7370,10.66+(0.28*K7370)+(1.3*R7370)-E7370)</f>
        <v>37.485875856026553</v>
      </c>
      <c r="U7370">
        <f t="shared" si="574"/>
        <v>9.9692999999999969</v>
      </c>
    </row>
    <row r="7371" spans="1:21" ht="17" x14ac:dyDescent="0.25">
      <c r="A7371" s="1">
        <v>21963</v>
      </c>
      <c r="B7371">
        <v>20171227</v>
      </c>
      <c r="C7371">
        <v>250</v>
      </c>
      <c r="D7371">
        <v>170</v>
      </c>
      <c r="E7371">
        <v>4.4000000000000004</v>
      </c>
      <c r="F7371">
        <v>19</v>
      </c>
      <c r="G7371">
        <v>1.3</v>
      </c>
      <c r="H7371" t="s">
        <v>42</v>
      </c>
      <c r="I7371" t="s">
        <v>42</v>
      </c>
      <c r="J7371">
        <v>13</v>
      </c>
      <c r="K7371">
        <v>64</v>
      </c>
      <c r="L7371">
        <v>0</v>
      </c>
      <c r="M7371" t="s">
        <v>42</v>
      </c>
      <c r="N7371">
        <v>0</v>
      </c>
      <c r="O7371" t="s">
        <v>42</v>
      </c>
      <c r="P7371" t="s">
        <v>42</v>
      </c>
      <c r="Q7371" s="4">
        <f t="shared" ref="Q7371:Q7434" si="576">N7371*277.77777778</f>
        <v>0</v>
      </c>
      <c r="R7371" s="4">
        <f t="shared" ref="R7371:R7434" si="577">1.33*J7371-2.65*SQRT(J7371)+3.21*LOG10(Q7371+1)+3.5</f>
        <v>11.235289120020429</v>
      </c>
      <c r="S7371" s="5">
        <f t="shared" ref="S7371:S7434" si="578">(1.8*J7371+32)-((0.55-0.0055*K7371)*(1.8*J7371-26))</f>
        <v>55.914800000000007</v>
      </c>
      <c r="T7371" s="6">
        <f t="shared" si="575"/>
        <v>38.785875856026557</v>
      </c>
      <c r="U7371">
        <f t="shared" ref="U7371:U7434" si="579">61.78+4.21*(J7371-22.48)-1.7*(E7371-7.05)+5.89*(N7371-2.41)</f>
        <v>12.179299999999998</v>
      </c>
    </row>
    <row r="7372" spans="1:21" ht="17" x14ac:dyDescent="0.25">
      <c r="A7372" s="1">
        <v>21963</v>
      </c>
      <c r="B7372">
        <v>20171227</v>
      </c>
      <c r="C7372">
        <v>300</v>
      </c>
      <c r="D7372">
        <v>171</v>
      </c>
      <c r="E7372">
        <v>4.9000000000000004</v>
      </c>
      <c r="F7372">
        <v>20</v>
      </c>
      <c r="G7372">
        <v>1.8</v>
      </c>
      <c r="H7372" t="s">
        <v>42</v>
      </c>
      <c r="I7372" t="s">
        <v>42</v>
      </c>
      <c r="J7372">
        <v>13</v>
      </c>
      <c r="K7372">
        <v>64</v>
      </c>
      <c r="L7372">
        <v>0</v>
      </c>
      <c r="M7372" t="s">
        <v>42</v>
      </c>
      <c r="N7372">
        <v>0</v>
      </c>
      <c r="O7372" t="s">
        <v>42</v>
      </c>
      <c r="P7372" t="s">
        <v>42</v>
      </c>
      <c r="Q7372" s="4">
        <f t="shared" si="576"/>
        <v>0</v>
      </c>
      <c r="R7372" s="4">
        <f t="shared" si="577"/>
        <v>11.235289120020429</v>
      </c>
      <c r="S7372" s="5">
        <f t="shared" si="578"/>
        <v>55.914800000000007</v>
      </c>
      <c r="T7372" s="6">
        <f t="shared" si="575"/>
        <v>38.285875856026557</v>
      </c>
      <c r="U7372">
        <f t="shared" si="579"/>
        <v>11.329299999999996</v>
      </c>
    </row>
    <row r="7373" spans="1:21" ht="17" x14ac:dyDescent="0.25">
      <c r="A7373" s="1">
        <v>21963</v>
      </c>
      <c r="B7373">
        <v>20171227</v>
      </c>
      <c r="C7373">
        <v>310</v>
      </c>
      <c r="D7373">
        <v>165</v>
      </c>
      <c r="E7373">
        <v>5.3</v>
      </c>
      <c r="F7373">
        <v>22</v>
      </c>
      <c r="G7373">
        <v>1.7</v>
      </c>
      <c r="H7373" t="s">
        <v>42</v>
      </c>
      <c r="I7373" t="s">
        <v>42</v>
      </c>
      <c r="J7373">
        <v>13</v>
      </c>
      <c r="K7373">
        <v>64</v>
      </c>
      <c r="L7373">
        <v>0</v>
      </c>
      <c r="M7373" t="s">
        <v>42</v>
      </c>
      <c r="N7373">
        <v>0</v>
      </c>
      <c r="O7373" t="s">
        <v>42</v>
      </c>
      <c r="P7373" t="s">
        <v>42</v>
      </c>
      <c r="Q7373" s="4">
        <f t="shared" si="576"/>
        <v>0</v>
      </c>
      <c r="R7373" s="4">
        <f t="shared" si="577"/>
        <v>11.235289120020429</v>
      </c>
      <c r="S7373" s="5">
        <f t="shared" si="578"/>
        <v>55.914800000000007</v>
      </c>
      <c r="T7373" s="6">
        <f t="shared" si="575"/>
        <v>37.885875856026558</v>
      </c>
      <c r="U7373">
        <f t="shared" si="579"/>
        <v>10.6493</v>
      </c>
    </row>
    <row r="7374" spans="1:21" ht="17" x14ac:dyDescent="0.25">
      <c r="A7374" s="1">
        <v>21963</v>
      </c>
      <c r="B7374">
        <v>20171227</v>
      </c>
      <c r="C7374">
        <v>320</v>
      </c>
      <c r="D7374">
        <v>170</v>
      </c>
      <c r="E7374">
        <v>5.8</v>
      </c>
      <c r="F7374">
        <v>20</v>
      </c>
      <c r="G7374">
        <v>1.3</v>
      </c>
      <c r="H7374" t="s">
        <v>42</v>
      </c>
      <c r="I7374" t="s">
        <v>42</v>
      </c>
      <c r="J7374">
        <v>13</v>
      </c>
      <c r="K7374">
        <v>64</v>
      </c>
      <c r="L7374">
        <v>0</v>
      </c>
      <c r="M7374" t="s">
        <v>42</v>
      </c>
      <c r="N7374">
        <v>0</v>
      </c>
      <c r="O7374" t="s">
        <v>42</v>
      </c>
      <c r="P7374" t="s">
        <v>42</v>
      </c>
      <c r="Q7374" s="4">
        <f t="shared" si="576"/>
        <v>0</v>
      </c>
      <c r="R7374" s="4">
        <f t="shared" si="577"/>
        <v>11.235289120020429</v>
      </c>
      <c r="S7374" s="5">
        <f t="shared" si="578"/>
        <v>55.914800000000007</v>
      </c>
      <c r="T7374" s="6">
        <f t="shared" si="575"/>
        <v>37.385875856026558</v>
      </c>
      <c r="U7374">
        <f t="shared" si="579"/>
        <v>9.7992999999999988</v>
      </c>
    </row>
    <row r="7375" spans="1:21" ht="17" x14ac:dyDescent="0.25">
      <c r="A7375" s="1">
        <v>21963</v>
      </c>
      <c r="B7375">
        <v>20171227</v>
      </c>
      <c r="C7375">
        <v>330</v>
      </c>
      <c r="D7375">
        <v>161</v>
      </c>
      <c r="E7375">
        <v>4.8</v>
      </c>
      <c r="F7375">
        <v>17</v>
      </c>
      <c r="G7375">
        <v>1.4</v>
      </c>
      <c r="H7375" t="s">
        <v>42</v>
      </c>
      <c r="I7375" t="s">
        <v>42</v>
      </c>
      <c r="J7375">
        <v>13</v>
      </c>
      <c r="K7375">
        <v>64</v>
      </c>
      <c r="L7375">
        <v>0</v>
      </c>
      <c r="M7375" t="s">
        <v>42</v>
      </c>
      <c r="N7375">
        <v>0</v>
      </c>
      <c r="O7375" t="s">
        <v>42</v>
      </c>
      <c r="P7375" t="s">
        <v>42</v>
      </c>
      <c r="Q7375" s="4">
        <f t="shared" si="576"/>
        <v>0</v>
      </c>
      <c r="R7375" s="4">
        <f t="shared" si="577"/>
        <v>11.235289120020429</v>
      </c>
      <c r="S7375" s="5">
        <f t="shared" si="578"/>
        <v>55.914800000000007</v>
      </c>
      <c r="T7375" s="6">
        <f t="shared" si="575"/>
        <v>38.385875856026558</v>
      </c>
      <c r="U7375">
        <f t="shared" si="579"/>
        <v>11.499299999999998</v>
      </c>
    </row>
    <row r="7376" spans="1:21" ht="17" x14ac:dyDescent="0.25">
      <c r="A7376" s="1">
        <v>21963</v>
      </c>
      <c r="B7376">
        <v>20171227</v>
      </c>
      <c r="C7376">
        <v>340</v>
      </c>
      <c r="D7376">
        <v>168</v>
      </c>
      <c r="E7376">
        <v>4.7</v>
      </c>
      <c r="F7376">
        <v>18</v>
      </c>
      <c r="G7376">
        <v>1.3</v>
      </c>
      <c r="H7376" t="s">
        <v>42</v>
      </c>
      <c r="I7376" t="s">
        <v>42</v>
      </c>
      <c r="J7376">
        <v>13.1</v>
      </c>
      <c r="K7376">
        <v>65</v>
      </c>
      <c r="L7376">
        <v>0</v>
      </c>
      <c r="M7376" t="s">
        <v>42</v>
      </c>
      <c r="N7376">
        <v>0</v>
      </c>
      <c r="O7376" t="s">
        <v>42</v>
      </c>
      <c r="P7376" t="s">
        <v>42</v>
      </c>
      <c r="Q7376" s="4">
        <f t="shared" si="576"/>
        <v>0</v>
      </c>
      <c r="R7376" s="4">
        <f t="shared" si="577"/>
        <v>11.331610632447457</v>
      </c>
      <c r="S7376" s="5">
        <f t="shared" si="578"/>
        <v>56.045850000000002</v>
      </c>
      <c r="T7376" s="6">
        <f t="shared" si="575"/>
        <v>38.891093822181695</v>
      </c>
      <c r="U7376">
        <f t="shared" si="579"/>
        <v>12.090299999999996</v>
      </c>
    </row>
    <row r="7377" spans="1:21" ht="17" x14ac:dyDescent="0.25">
      <c r="A7377" s="1">
        <v>21963</v>
      </c>
      <c r="B7377">
        <v>20171227</v>
      </c>
      <c r="C7377">
        <v>350</v>
      </c>
      <c r="D7377">
        <v>159</v>
      </c>
      <c r="E7377">
        <v>3.3</v>
      </c>
      <c r="F7377">
        <v>18</v>
      </c>
      <c r="G7377">
        <v>1</v>
      </c>
      <c r="H7377" t="s">
        <v>42</v>
      </c>
      <c r="I7377" t="s">
        <v>42</v>
      </c>
      <c r="J7377">
        <v>13</v>
      </c>
      <c r="K7377">
        <v>66</v>
      </c>
      <c r="L7377">
        <v>0</v>
      </c>
      <c r="M7377" t="s">
        <v>42</v>
      </c>
      <c r="N7377">
        <v>0</v>
      </c>
      <c r="O7377" t="s">
        <v>42</v>
      </c>
      <c r="P7377" t="s">
        <v>42</v>
      </c>
      <c r="Q7377" s="4">
        <f t="shared" si="576"/>
        <v>0</v>
      </c>
      <c r="R7377" s="4">
        <f t="shared" si="577"/>
        <v>11.235289120020429</v>
      </c>
      <c r="S7377" s="5">
        <f t="shared" si="578"/>
        <v>55.886200000000002</v>
      </c>
      <c r="T7377" s="6">
        <f t="shared" si="575"/>
        <v>40.445875856026561</v>
      </c>
      <c r="U7377">
        <f t="shared" si="579"/>
        <v>14.049299999999999</v>
      </c>
    </row>
    <row r="7378" spans="1:21" ht="17" x14ac:dyDescent="0.25">
      <c r="A7378" s="1">
        <v>21963</v>
      </c>
      <c r="B7378">
        <v>20171227</v>
      </c>
      <c r="C7378">
        <v>400</v>
      </c>
      <c r="D7378">
        <v>161</v>
      </c>
      <c r="E7378">
        <v>3.7</v>
      </c>
      <c r="F7378">
        <v>20</v>
      </c>
      <c r="G7378">
        <v>1.1000000000000001</v>
      </c>
      <c r="H7378" t="s">
        <v>42</v>
      </c>
      <c r="I7378" t="s">
        <v>42</v>
      </c>
      <c r="J7378">
        <v>12.9</v>
      </c>
      <c r="K7378">
        <v>66</v>
      </c>
      <c r="L7378">
        <v>0</v>
      </c>
      <c r="M7378" t="s">
        <v>42</v>
      </c>
      <c r="N7378">
        <v>0</v>
      </c>
      <c r="O7378" t="s">
        <v>42</v>
      </c>
      <c r="P7378" t="s">
        <v>42</v>
      </c>
      <c r="Q7378" s="4">
        <f t="shared" si="576"/>
        <v>0</v>
      </c>
      <c r="R7378" s="4">
        <f t="shared" si="577"/>
        <v>11.139108952083976</v>
      </c>
      <c r="S7378" s="5">
        <f t="shared" si="578"/>
        <v>55.73986</v>
      </c>
      <c r="T7378" s="6">
        <f t="shared" si="575"/>
        <v>39.920841637709167</v>
      </c>
      <c r="U7378">
        <f t="shared" si="579"/>
        <v>12.9483</v>
      </c>
    </row>
    <row r="7379" spans="1:21" ht="17" x14ac:dyDescent="0.25">
      <c r="A7379" s="1">
        <v>21963</v>
      </c>
      <c r="B7379">
        <v>20171227</v>
      </c>
      <c r="C7379">
        <v>410</v>
      </c>
      <c r="D7379">
        <v>166</v>
      </c>
      <c r="E7379">
        <v>3.4</v>
      </c>
      <c r="F7379">
        <v>20</v>
      </c>
      <c r="G7379">
        <v>1.1000000000000001</v>
      </c>
      <c r="H7379" t="s">
        <v>42</v>
      </c>
      <c r="I7379" t="s">
        <v>42</v>
      </c>
      <c r="J7379">
        <v>13</v>
      </c>
      <c r="K7379">
        <v>65</v>
      </c>
      <c r="L7379">
        <v>0</v>
      </c>
      <c r="M7379" t="s">
        <v>42</v>
      </c>
      <c r="N7379">
        <v>0</v>
      </c>
      <c r="O7379" t="s">
        <v>42</v>
      </c>
      <c r="P7379" t="s">
        <v>42</v>
      </c>
      <c r="Q7379" s="4">
        <f t="shared" si="576"/>
        <v>0</v>
      </c>
      <c r="R7379" s="4">
        <f t="shared" si="577"/>
        <v>11.235289120020429</v>
      </c>
      <c r="S7379" s="5">
        <f t="shared" si="578"/>
        <v>55.900500000000008</v>
      </c>
      <c r="T7379" s="6">
        <f t="shared" si="575"/>
        <v>40.065875856026558</v>
      </c>
      <c r="U7379">
        <f t="shared" si="579"/>
        <v>13.879299999999997</v>
      </c>
    </row>
    <row r="7380" spans="1:21" ht="17" x14ac:dyDescent="0.25">
      <c r="A7380" s="1">
        <v>21963</v>
      </c>
      <c r="B7380">
        <v>20171227</v>
      </c>
      <c r="C7380">
        <v>420</v>
      </c>
      <c r="D7380">
        <v>170</v>
      </c>
      <c r="E7380">
        <v>3.3</v>
      </c>
      <c r="F7380">
        <v>24</v>
      </c>
      <c r="G7380">
        <v>1</v>
      </c>
      <c r="H7380" t="s">
        <v>42</v>
      </c>
      <c r="I7380" t="s">
        <v>42</v>
      </c>
      <c r="J7380">
        <v>13</v>
      </c>
      <c r="K7380">
        <v>64</v>
      </c>
      <c r="L7380">
        <v>0</v>
      </c>
      <c r="M7380" t="s">
        <v>42</v>
      </c>
      <c r="N7380">
        <v>0</v>
      </c>
      <c r="O7380" t="s">
        <v>42</v>
      </c>
      <c r="P7380" t="s">
        <v>42</v>
      </c>
      <c r="Q7380" s="4">
        <f t="shared" si="576"/>
        <v>0</v>
      </c>
      <c r="R7380" s="4">
        <f t="shared" si="577"/>
        <v>11.235289120020429</v>
      </c>
      <c r="S7380" s="5">
        <f t="shared" si="578"/>
        <v>55.914800000000007</v>
      </c>
      <c r="T7380" s="6">
        <f t="shared" si="575"/>
        <v>39.885875856026558</v>
      </c>
      <c r="U7380">
        <f t="shared" si="579"/>
        <v>14.049299999999999</v>
      </c>
    </row>
    <row r="7381" spans="1:21" ht="17" x14ac:dyDescent="0.25">
      <c r="A7381" s="1">
        <v>21963</v>
      </c>
      <c r="B7381">
        <v>20171227</v>
      </c>
      <c r="C7381">
        <v>430</v>
      </c>
      <c r="D7381">
        <v>163</v>
      </c>
      <c r="E7381">
        <v>3.9</v>
      </c>
      <c r="F7381">
        <v>18</v>
      </c>
      <c r="G7381">
        <v>1.5</v>
      </c>
      <c r="H7381" t="s">
        <v>42</v>
      </c>
      <c r="I7381" t="s">
        <v>42</v>
      </c>
      <c r="J7381">
        <v>13</v>
      </c>
      <c r="K7381">
        <v>64</v>
      </c>
      <c r="L7381">
        <v>0</v>
      </c>
      <c r="M7381" t="s">
        <v>42</v>
      </c>
      <c r="N7381">
        <v>0</v>
      </c>
      <c r="O7381" t="s">
        <v>42</v>
      </c>
      <c r="P7381" t="s">
        <v>42</v>
      </c>
      <c r="Q7381" s="4">
        <f t="shared" si="576"/>
        <v>0</v>
      </c>
      <c r="R7381" s="4">
        <f t="shared" si="577"/>
        <v>11.235289120020429</v>
      </c>
      <c r="S7381" s="5">
        <f t="shared" si="578"/>
        <v>55.914800000000007</v>
      </c>
      <c r="T7381" s="6">
        <f t="shared" si="575"/>
        <v>39.285875856026557</v>
      </c>
      <c r="U7381">
        <f t="shared" si="579"/>
        <v>13.029299999999999</v>
      </c>
    </row>
    <row r="7382" spans="1:21" ht="17" x14ac:dyDescent="0.25">
      <c r="A7382" s="1">
        <v>21963</v>
      </c>
      <c r="B7382">
        <v>20171227</v>
      </c>
      <c r="C7382">
        <v>440</v>
      </c>
      <c r="D7382">
        <v>166</v>
      </c>
      <c r="E7382">
        <v>3.4</v>
      </c>
      <c r="F7382">
        <v>17</v>
      </c>
      <c r="G7382">
        <v>0.8</v>
      </c>
      <c r="H7382" t="s">
        <v>42</v>
      </c>
      <c r="I7382" t="s">
        <v>42</v>
      </c>
      <c r="J7382">
        <v>12.9</v>
      </c>
      <c r="K7382">
        <v>65</v>
      </c>
      <c r="L7382">
        <v>0</v>
      </c>
      <c r="M7382" t="s">
        <v>42</v>
      </c>
      <c r="N7382">
        <v>0</v>
      </c>
      <c r="O7382" t="s">
        <v>42</v>
      </c>
      <c r="P7382" t="s">
        <v>42</v>
      </c>
      <c r="Q7382" s="4">
        <f t="shared" si="576"/>
        <v>0</v>
      </c>
      <c r="R7382" s="4">
        <f t="shared" si="577"/>
        <v>11.139108952083976</v>
      </c>
      <c r="S7382" s="5">
        <f t="shared" si="578"/>
        <v>55.75515</v>
      </c>
      <c r="T7382" s="6">
        <f t="shared" si="575"/>
        <v>39.940841637709177</v>
      </c>
      <c r="U7382">
        <f t="shared" si="579"/>
        <v>13.458299999999998</v>
      </c>
    </row>
    <row r="7383" spans="1:21" ht="17" x14ac:dyDescent="0.25">
      <c r="A7383" s="1">
        <v>21963</v>
      </c>
      <c r="B7383">
        <v>20171227</v>
      </c>
      <c r="C7383">
        <v>450</v>
      </c>
      <c r="D7383">
        <v>162</v>
      </c>
      <c r="E7383">
        <v>4.4000000000000004</v>
      </c>
      <c r="F7383">
        <v>15</v>
      </c>
      <c r="G7383">
        <v>1.8</v>
      </c>
      <c r="H7383" t="s">
        <v>42</v>
      </c>
      <c r="I7383" t="s">
        <v>42</v>
      </c>
      <c r="J7383">
        <v>12.9</v>
      </c>
      <c r="K7383">
        <v>63</v>
      </c>
      <c r="L7383">
        <v>0</v>
      </c>
      <c r="M7383" t="s">
        <v>42</v>
      </c>
      <c r="N7383">
        <v>0</v>
      </c>
      <c r="O7383" t="s">
        <v>42</v>
      </c>
      <c r="P7383" t="s">
        <v>42</v>
      </c>
      <c r="Q7383" s="4">
        <f t="shared" si="576"/>
        <v>0</v>
      </c>
      <c r="R7383" s="4">
        <f t="shared" si="577"/>
        <v>11.139108952083976</v>
      </c>
      <c r="S7383" s="5">
        <f t="shared" si="578"/>
        <v>55.785730000000001</v>
      </c>
      <c r="T7383" s="6">
        <f t="shared" si="575"/>
        <v>38.380841637709175</v>
      </c>
      <c r="U7383">
        <f t="shared" si="579"/>
        <v>11.758299999999998</v>
      </c>
    </row>
    <row r="7384" spans="1:21" ht="17" x14ac:dyDescent="0.25">
      <c r="A7384" s="1">
        <v>21963</v>
      </c>
      <c r="B7384">
        <v>20171227</v>
      </c>
      <c r="C7384">
        <v>500</v>
      </c>
      <c r="D7384">
        <v>166</v>
      </c>
      <c r="E7384">
        <v>3.9</v>
      </c>
      <c r="F7384">
        <v>19</v>
      </c>
      <c r="G7384">
        <v>1.2</v>
      </c>
      <c r="H7384" t="s">
        <v>42</v>
      </c>
      <c r="I7384" t="s">
        <v>42</v>
      </c>
      <c r="J7384">
        <v>13</v>
      </c>
      <c r="K7384">
        <v>62</v>
      </c>
      <c r="L7384">
        <v>0</v>
      </c>
      <c r="M7384" t="s">
        <v>42</v>
      </c>
      <c r="N7384">
        <v>0.01</v>
      </c>
      <c r="O7384" t="s">
        <v>42</v>
      </c>
      <c r="P7384" t="s">
        <v>42</v>
      </c>
      <c r="Q7384" s="4">
        <f t="shared" si="576"/>
        <v>2.7777777778000003</v>
      </c>
      <c r="R7384" s="4">
        <f t="shared" si="577"/>
        <v>13.088217988434035</v>
      </c>
      <c r="S7384" s="5">
        <f t="shared" si="578"/>
        <v>55.943400000000004</v>
      </c>
      <c r="T7384" s="6">
        <f t="shared" si="575"/>
        <v>41.134683384964255</v>
      </c>
      <c r="U7384">
        <f t="shared" si="579"/>
        <v>13.088199999999999</v>
      </c>
    </row>
    <row r="7385" spans="1:21" ht="17" x14ac:dyDescent="0.25">
      <c r="A7385" s="1">
        <v>21963</v>
      </c>
      <c r="B7385">
        <v>20171227</v>
      </c>
      <c r="C7385">
        <v>510</v>
      </c>
      <c r="D7385">
        <v>167</v>
      </c>
      <c r="E7385">
        <v>4.7</v>
      </c>
      <c r="F7385">
        <v>15</v>
      </c>
      <c r="G7385">
        <v>1</v>
      </c>
      <c r="H7385" t="s">
        <v>42</v>
      </c>
      <c r="I7385" t="s">
        <v>42</v>
      </c>
      <c r="J7385">
        <v>12.9</v>
      </c>
      <c r="K7385">
        <v>62</v>
      </c>
      <c r="L7385">
        <v>0</v>
      </c>
      <c r="M7385" t="s">
        <v>42</v>
      </c>
      <c r="N7385">
        <v>0.01</v>
      </c>
      <c r="O7385" t="s">
        <v>42</v>
      </c>
      <c r="P7385" t="s">
        <v>42</v>
      </c>
      <c r="Q7385" s="4">
        <f t="shared" si="576"/>
        <v>2.7777777778000003</v>
      </c>
      <c r="R7385" s="4">
        <f t="shared" si="577"/>
        <v>12.992037820497583</v>
      </c>
      <c r="S7385" s="5">
        <f t="shared" si="578"/>
        <v>55.801020000000001</v>
      </c>
      <c r="T7385" s="6">
        <f t="shared" si="575"/>
        <v>40.209649166646855</v>
      </c>
      <c r="U7385">
        <f t="shared" si="579"/>
        <v>11.307199999999996</v>
      </c>
    </row>
    <row r="7386" spans="1:21" ht="17" x14ac:dyDescent="0.25">
      <c r="A7386" s="1">
        <v>21963</v>
      </c>
      <c r="B7386">
        <v>20171227</v>
      </c>
      <c r="C7386">
        <v>520</v>
      </c>
      <c r="D7386">
        <v>169</v>
      </c>
      <c r="E7386">
        <v>4.2</v>
      </c>
      <c r="F7386">
        <v>19</v>
      </c>
      <c r="G7386">
        <v>1.1000000000000001</v>
      </c>
      <c r="H7386" t="s">
        <v>42</v>
      </c>
      <c r="I7386" t="s">
        <v>42</v>
      </c>
      <c r="J7386">
        <v>12.9</v>
      </c>
      <c r="K7386">
        <v>63</v>
      </c>
      <c r="L7386">
        <v>0</v>
      </c>
      <c r="M7386" t="s">
        <v>42</v>
      </c>
      <c r="N7386">
        <v>0.02</v>
      </c>
      <c r="O7386" t="s">
        <v>42</v>
      </c>
      <c r="P7386" t="s">
        <v>42</v>
      </c>
      <c r="Q7386" s="4">
        <f t="shared" si="576"/>
        <v>5.5555555556000007</v>
      </c>
      <c r="R7386" s="4">
        <f t="shared" si="577"/>
        <v>13.760425454164478</v>
      </c>
      <c r="S7386" s="5">
        <f t="shared" si="578"/>
        <v>55.785730000000001</v>
      </c>
      <c r="T7386" s="6">
        <f t="shared" si="575"/>
        <v>41.988553090413816</v>
      </c>
      <c r="U7386">
        <f t="shared" si="579"/>
        <v>12.216099999999999</v>
      </c>
    </row>
    <row r="7387" spans="1:21" ht="17" x14ac:dyDescent="0.25">
      <c r="A7387" s="1">
        <v>21963</v>
      </c>
      <c r="B7387">
        <v>20171227</v>
      </c>
      <c r="C7387">
        <v>530</v>
      </c>
      <c r="D7387">
        <v>168</v>
      </c>
      <c r="E7387">
        <v>3.5</v>
      </c>
      <c r="F7387">
        <v>21</v>
      </c>
      <c r="G7387">
        <v>1</v>
      </c>
      <c r="H7387" t="s">
        <v>42</v>
      </c>
      <c r="I7387" t="s">
        <v>42</v>
      </c>
      <c r="J7387">
        <v>12.8</v>
      </c>
      <c r="K7387">
        <v>64</v>
      </c>
      <c r="L7387">
        <v>0</v>
      </c>
      <c r="M7387" t="s">
        <v>42</v>
      </c>
      <c r="N7387">
        <v>0.02</v>
      </c>
      <c r="O7387" t="s">
        <v>42</v>
      </c>
      <c r="P7387" t="s">
        <v>42</v>
      </c>
      <c r="Q7387" s="4">
        <f t="shared" si="576"/>
        <v>5.5555555556000007</v>
      </c>
      <c r="R7387" s="4">
        <f t="shared" si="577"/>
        <v>13.664388277481395</v>
      </c>
      <c r="S7387" s="5">
        <f t="shared" si="578"/>
        <v>55.626080000000009</v>
      </c>
      <c r="T7387" s="6">
        <f t="shared" si="575"/>
        <v>42.843704760725814</v>
      </c>
      <c r="U7387">
        <f t="shared" si="579"/>
        <v>12.985100000000001</v>
      </c>
    </row>
    <row r="7388" spans="1:21" ht="17" x14ac:dyDescent="0.25">
      <c r="A7388" s="1">
        <v>21963</v>
      </c>
      <c r="B7388">
        <v>20171227</v>
      </c>
      <c r="C7388">
        <v>540</v>
      </c>
      <c r="D7388">
        <v>163</v>
      </c>
      <c r="E7388">
        <v>3.8</v>
      </c>
      <c r="F7388">
        <v>15</v>
      </c>
      <c r="G7388">
        <v>0.9</v>
      </c>
      <c r="H7388" t="s">
        <v>42</v>
      </c>
      <c r="I7388" t="s">
        <v>42</v>
      </c>
      <c r="J7388">
        <v>13</v>
      </c>
      <c r="K7388">
        <v>63</v>
      </c>
      <c r="L7388">
        <v>0</v>
      </c>
      <c r="M7388" t="s">
        <v>42</v>
      </c>
      <c r="N7388">
        <v>0.03</v>
      </c>
      <c r="O7388" t="s">
        <v>42</v>
      </c>
      <c r="P7388" t="s">
        <v>42</v>
      </c>
      <c r="Q7388" s="4">
        <f t="shared" si="576"/>
        <v>8.3333333334000006</v>
      </c>
      <c r="R7388" s="4">
        <f t="shared" si="577"/>
        <v>14.349107172988795</v>
      </c>
      <c r="S7388" s="5">
        <f t="shared" si="578"/>
        <v>55.929100000000005</v>
      </c>
      <c r="T7388" s="6">
        <f t="shared" si="575"/>
        <v>43.153839324885439</v>
      </c>
      <c r="U7388">
        <f t="shared" si="579"/>
        <v>13.375999999999996</v>
      </c>
    </row>
    <row r="7389" spans="1:21" ht="17" x14ac:dyDescent="0.25">
      <c r="A7389" s="1">
        <v>21963</v>
      </c>
      <c r="B7389">
        <v>20171227</v>
      </c>
      <c r="C7389">
        <v>550</v>
      </c>
      <c r="D7389">
        <v>168</v>
      </c>
      <c r="E7389">
        <v>3.2</v>
      </c>
      <c r="F7389">
        <v>20</v>
      </c>
      <c r="G7389">
        <v>1</v>
      </c>
      <c r="H7389" t="s">
        <v>42</v>
      </c>
      <c r="I7389" t="s">
        <v>42</v>
      </c>
      <c r="J7389">
        <v>13</v>
      </c>
      <c r="K7389">
        <v>64</v>
      </c>
      <c r="L7389">
        <v>0</v>
      </c>
      <c r="M7389" t="s">
        <v>42</v>
      </c>
      <c r="N7389">
        <v>0.04</v>
      </c>
      <c r="O7389" t="s">
        <v>42</v>
      </c>
      <c r="P7389" t="s">
        <v>42</v>
      </c>
      <c r="Q7389" s="4">
        <f t="shared" si="576"/>
        <v>11.111111111200001</v>
      </c>
      <c r="R7389" s="4">
        <f t="shared" si="577"/>
        <v>14.71230972311983</v>
      </c>
      <c r="S7389" s="5">
        <f t="shared" si="578"/>
        <v>55.914800000000007</v>
      </c>
      <c r="T7389" s="6">
        <f t="shared" si="575"/>
        <v>44.506002640055783</v>
      </c>
      <c r="U7389">
        <f t="shared" si="579"/>
        <v>14.454899999999997</v>
      </c>
    </row>
    <row r="7390" spans="1:21" ht="17" x14ac:dyDescent="0.25">
      <c r="A7390" s="1">
        <v>21963</v>
      </c>
      <c r="B7390">
        <v>20171227</v>
      </c>
      <c r="C7390">
        <v>600</v>
      </c>
      <c r="D7390">
        <v>182</v>
      </c>
      <c r="E7390">
        <v>4</v>
      </c>
      <c r="F7390">
        <v>17</v>
      </c>
      <c r="G7390">
        <v>1.5</v>
      </c>
      <c r="H7390" t="s">
        <v>42</v>
      </c>
      <c r="I7390" t="s">
        <v>42</v>
      </c>
      <c r="J7390">
        <v>13.1</v>
      </c>
      <c r="K7390">
        <v>63</v>
      </c>
      <c r="L7390">
        <v>0</v>
      </c>
      <c r="M7390" t="s">
        <v>42</v>
      </c>
      <c r="N7390">
        <v>0.05</v>
      </c>
      <c r="O7390" t="s">
        <v>42</v>
      </c>
      <c r="P7390" t="s">
        <v>42</v>
      </c>
      <c r="Q7390" s="4">
        <f t="shared" si="576"/>
        <v>13.888888889</v>
      </c>
      <c r="R7390" s="4">
        <f t="shared" si="577"/>
        <v>15.09649857990866</v>
      </c>
      <c r="S7390" s="5">
        <f t="shared" si="578"/>
        <v>56.072469999999996</v>
      </c>
      <c r="T7390" s="6">
        <f t="shared" si="575"/>
        <v>43.925448153881263</v>
      </c>
      <c r="U7390">
        <f t="shared" si="579"/>
        <v>13.574799999999996</v>
      </c>
    </row>
    <row r="7391" spans="1:21" ht="17" x14ac:dyDescent="0.25">
      <c r="A7391" s="1">
        <v>21963</v>
      </c>
      <c r="B7391">
        <v>20171227</v>
      </c>
      <c r="C7391">
        <v>610</v>
      </c>
      <c r="D7391">
        <v>168</v>
      </c>
      <c r="E7391">
        <v>3.5</v>
      </c>
      <c r="F7391">
        <v>18</v>
      </c>
      <c r="G7391">
        <v>1.2</v>
      </c>
      <c r="H7391" t="s">
        <v>42</v>
      </c>
      <c r="I7391" t="s">
        <v>42</v>
      </c>
      <c r="J7391">
        <v>13.2</v>
      </c>
      <c r="K7391">
        <v>62</v>
      </c>
      <c r="L7391">
        <v>0</v>
      </c>
      <c r="M7391" t="s">
        <v>42</v>
      </c>
      <c r="N7391">
        <v>0.06</v>
      </c>
      <c r="O7391" t="s">
        <v>42</v>
      </c>
      <c r="P7391" t="s">
        <v>42</v>
      </c>
      <c r="Q7391" s="4">
        <f t="shared" si="576"/>
        <v>16.666666666800001</v>
      </c>
      <c r="R7391" s="4">
        <f t="shared" si="577"/>
        <v>15.431438187748917</v>
      </c>
      <c r="S7391" s="5">
        <f t="shared" si="578"/>
        <v>56.228159999999995</v>
      </c>
      <c r="T7391" s="6">
        <f t="shared" si="575"/>
        <v>44.580869644073594</v>
      </c>
      <c r="U7391">
        <f t="shared" si="579"/>
        <v>14.904699999999998</v>
      </c>
    </row>
    <row r="7392" spans="1:21" ht="17" x14ac:dyDescent="0.25">
      <c r="A7392" s="1">
        <v>21963</v>
      </c>
      <c r="B7392">
        <v>20171227</v>
      </c>
      <c r="C7392">
        <v>620</v>
      </c>
      <c r="D7392">
        <v>153</v>
      </c>
      <c r="E7392">
        <v>4.3</v>
      </c>
      <c r="F7392">
        <v>16</v>
      </c>
      <c r="G7392">
        <v>1.4</v>
      </c>
      <c r="H7392" t="s">
        <v>42</v>
      </c>
      <c r="I7392" t="s">
        <v>42</v>
      </c>
      <c r="J7392">
        <v>13.3</v>
      </c>
      <c r="K7392">
        <v>61</v>
      </c>
      <c r="L7392">
        <v>0</v>
      </c>
      <c r="M7392" t="s">
        <v>42</v>
      </c>
      <c r="N7392">
        <v>7.0000000000000007E-2</v>
      </c>
      <c r="O7392" t="s">
        <v>42</v>
      </c>
      <c r="P7392" t="s">
        <v>42</v>
      </c>
      <c r="Q7392" s="4">
        <f t="shared" si="576"/>
        <v>19.444444444600002</v>
      </c>
      <c r="R7392" s="4">
        <f t="shared" si="577"/>
        <v>15.731618016301443</v>
      </c>
      <c r="S7392" s="5">
        <f t="shared" si="578"/>
        <v>56.381869999999999</v>
      </c>
      <c r="T7392" s="6">
        <f t="shared" si="575"/>
        <v>43.891103421191886</v>
      </c>
      <c r="U7392">
        <f t="shared" si="579"/>
        <v>14.024600000000005</v>
      </c>
    </row>
    <row r="7393" spans="1:21" ht="17" x14ac:dyDescent="0.25">
      <c r="A7393" s="1">
        <v>21963</v>
      </c>
      <c r="B7393">
        <v>20171227</v>
      </c>
      <c r="C7393">
        <v>630</v>
      </c>
      <c r="D7393">
        <v>171</v>
      </c>
      <c r="E7393">
        <v>4.7</v>
      </c>
      <c r="F7393">
        <v>19</v>
      </c>
      <c r="G7393">
        <v>1.3</v>
      </c>
      <c r="H7393" t="s">
        <v>42</v>
      </c>
      <c r="I7393" t="s">
        <v>42</v>
      </c>
      <c r="J7393">
        <v>13.4</v>
      </c>
      <c r="K7393">
        <v>60</v>
      </c>
      <c r="L7393">
        <v>0</v>
      </c>
      <c r="M7393" t="s">
        <v>42</v>
      </c>
      <c r="N7393">
        <v>0.04</v>
      </c>
      <c r="O7393" t="s">
        <v>42</v>
      </c>
      <c r="P7393" t="s">
        <v>42</v>
      </c>
      <c r="Q7393" s="4">
        <f t="shared" si="576"/>
        <v>11.111111111200001</v>
      </c>
      <c r="R7393" s="4">
        <f t="shared" si="577"/>
        <v>15.098427837706147</v>
      </c>
      <c r="S7393" s="5">
        <f t="shared" si="578"/>
        <v>56.533600000000007</v>
      </c>
      <c r="T7393" s="6">
        <f t="shared" si="575"/>
        <v>42.387956189017991</v>
      </c>
      <c r="U7393">
        <f t="shared" si="579"/>
        <v>13.588900000000001</v>
      </c>
    </row>
    <row r="7394" spans="1:21" ht="17" x14ac:dyDescent="0.25">
      <c r="A7394" s="1">
        <v>21963</v>
      </c>
      <c r="B7394">
        <v>20171227</v>
      </c>
      <c r="C7394">
        <v>640</v>
      </c>
      <c r="D7394">
        <v>172</v>
      </c>
      <c r="E7394">
        <v>4.3</v>
      </c>
      <c r="F7394">
        <v>24</v>
      </c>
      <c r="G7394">
        <v>1.4</v>
      </c>
      <c r="H7394" t="s">
        <v>42</v>
      </c>
      <c r="I7394" t="s">
        <v>42</v>
      </c>
      <c r="J7394">
        <v>13.3</v>
      </c>
      <c r="K7394">
        <v>60</v>
      </c>
      <c r="L7394">
        <v>0</v>
      </c>
      <c r="M7394" t="s">
        <v>42</v>
      </c>
      <c r="N7394">
        <v>0.04</v>
      </c>
      <c r="O7394" t="s">
        <v>42</v>
      </c>
      <c r="P7394" t="s">
        <v>42</v>
      </c>
      <c r="Q7394" s="4">
        <f t="shared" si="576"/>
        <v>11.111111111200001</v>
      </c>
      <c r="R7394" s="4">
        <f t="shared" si="577"/>
        <v>15.001691862829857</v>
      </c>
      <c r="S7394" s="5">
        <f t="shared" si="578"/>
        <v>56.3932</v>
      </c>
      <c r="T7394" s="6">
        <f t="shared" si="575"/>
        <v>42.662199421678821</v>
      </c>
      <c r="U7394">
        <f t="shared" si="579"/>
        <v>13.847900000000005</v>
      </c>
    </row>
    <row r="7395" spans="1:21" ht="17" x14ac:dyDescent="0.25">
      <c r="A7395" s="1">
        <v>21963</v>
      </c>
      <c r="B7395">
        <v>20171227</v>
      </c>
      <c r="C7395">
        <v>650</v>
      </c>
      <c r="D7395">
        <v>174</v>
      </c>
      <c r="E7395">
        <v>3.6</v>
      </c>
      <c r="F7395">
        <v>26</v>
      </c>
      <c r="G7395">
        <v>1.4</v>
      </c>
      <c r="H7395" t="s">
        <v>42</v>
      </c>
      <c r="I7395" t="s">
        <v>42</v>
      </c>
      <c r="J7395">
        <v>13.4</v>
      </c>
      <c r="K7395">
        <v>57</v>
      </c>
      <c r="L7395">
        <v>0</v>
      </c>
      <c r="M7395" t="s">
        <v>42</v>
      </c>
      <c r="N7395">
        <v>0.05</v>
      </c>
      <c r="O7395" t="s">
        <v>42</v>
      </c>
      <c r="P7395" t="s">
        <v>42</v>
      </c>
      <c r="Q7395" s="4">
        <f t="shared" si="576"/>
        <v>13.888888889</v>
      </c>
      <c r="R7395" s="4">
        <f t="shared" si="577"/>
        <v>15.386295182067949</v>
      </c>
      <c r="S7395" s="5">
        <f t="shared" si="578"/>
        <v>56.564620000000005</v>
      </c>
      <c r="T7395" s="6">
        <f t="shared" si="575"/>
        <v>43.022183736688334</v>
      </c>
      <c r="U7395">
        <f t="shared" si="579"/>
        <v>15.517800000000001</v>
      </c>
    </row>
    <row r="7396" spans="1:21" ht="17" x14ac:dyDescent="0.25">
      <c r="A7396" s="1">
        <v>21963</v>
      </c>
      <c r="B7396">
        <v>20171227</v>
      </c>
      <c r="C7396">
        <v>700</v>
      </c>
      <c r="D7396">
        <v>178</v>
      </c>
      <c r="E7396">
        <v>4</v>
      </c>
      <c r="F7396">
        <v>22</v>
      </c>
      <c r="G7396">
        <v>1.9</v>
      </c>
      <c r="H7396" t="s">
        <v>42</v>
      </c>
      <c r="I7396" t="s">
        <v>42</v>
      </c>
      <c r="J7396">
        <v>13.4</v>
      </c>
      <c r="K7396">
        <v>58</v>
      </c>
      <c r="L7396">
        <v>0</v>
      </c>
      <c r="M7396" t="s">
        <v>42</v>
      </c>
      <c r="N7396">
        <v>0.06</v>
      </c>
      <c r="O7396" t="s">
        <v>42</v>
      </c>
      <c r="P7396" t="s">
        <v>42</v>
      </c>
      <c r="Q7396" s="4">
        <f t="shared" si="576"/>
        <v>16.666666666800001</v>
      </c>
      <c r="R7396" s="4">
        <f t="shared" si="577"/>
        <v>15.624773548385683</v>
      </c>
      <c r="S7396" s="5">
        <f t="shared" si="578"/>
        <v>56.554280000000006</v>
      </c>
      <c r="T7396" s="6">
        <f t="shared" si="575"/>
        <v>43.212205612901386</v>
      </c>
      <c r="U7396">
        <f t="shared" si="579"/>
        <v>14.896700000000003</v>
      </c>
    </row>
    <row r="7397" spans="1:21" ht="17" x14ac:dyDescent="0.25">
      <c r="A7397" s="1">
        <v>21963</v>
      </c>
      <c r="B7397">
        <v>20171227</v>
      </c>
      <c r="C7397">
        <v>710</v>
      </c>
      <c r="D7397">
        <v>165</v>
      </c>
      <c r="E7397">
        <v>5.2</v>
      </c>
      <c r="F7397">
        <v>23</v>
      </c>
      <c r="G7397">
        <v>1.3</v>
      </c>
      <c r="H7397" t="s">
        <v>42</v>
      </c>
      <c r="I7397" t="s">
        <v>42</v>
      </c>
      <c r="J7397">
        <v>13.5</v>
      </c>
      <c r="K7397">
        <v>55</v>
      </c>
      <c r="L7397">
        <v>0</v>
      </c>
      <c r="M7397" t="s">
        <v>42</v>
      </c>
      <c r="N7397">
        <v>0.11</v>
      </c>
      <c r="O7397" t="s">
        <v>42</v>
      </c>
      <c r="P7397" t="s">
        <v>42</v>
      </c>
      <c r="Q7397" s="4">
        <f t="shared" si="576"/>
        <v>30.555555555800002</v>
      </c>
      <c r="R7397" s="4">
        <f t="shared" si="577"/>
        <v>16.530311688698426</v>
      </c>
      <c r="S7397" s="5">
        <f t="shared" si="578"/>
        <v>56.720749999999995</v>
      </c>
      <c r="T7397" s="6">
        <f t="shared" si="575"/>
        <v>42.349405195307952</v>
      </c>
      <c r="U7397">
        <f t="shared" si="579"/>
        <v>13.572199999999995</v>
      </c>
    </row>
    <row r="7398" spans="1:21" ht="17" x14ac:dyDescent="0.25">
      <c r="A7398" s="1">
        <v>21963</v>
      </c>
      <c r="B7398">
        <v>20171227</v>
      </c>
      <c r="C7398">
        <v>720</v>
      </c>
      <c r="D7398">
        <v>167</v>
      </c>
      <c r="E7398">
        <v>5</v>
      </c>
      <c r="F7398">
        <v>24</v>
      </c>
      <c r="G7398">
        <v>1.5</v>
      </c>
      <c r="H7398" t="s">
        <v>42</v>
      </c>
      <c r="I7398" t="s">
        <v>42</v>
      </c>
      <c r="J7398">
        <v>13.7</v>
      </c>
      <c r="K7398">
        <v>57</v>
      </c>
      <c r="L7398">
        <v>0</v>
      </c>
      <c r="M7398" t="s">
        <v>42</v>
      </c>
      <c r="N7398">
        <v>0.1</v>
      </c>
      <c r="O7398" t="s">
        <v>42</v>
      </c>
      <c r="P7398" t="s">
        <v>42</v>
      </c>
      <c r="Q7398" s="4">
        <f t="shared" si="576"/>
        <v>27.777777778000001</v>
      </c>
      <c r="R7398" s="4">
        <f t="shared" si="577"/>
        <v>16.595993360050826</v>
      </c>
      <c r="S7398" s="5">
        <f t="shared" si="578"/>
        <v>56.976909999999997</v>
      </c>
      <c r="T7398" s="6">
        <f t="shared" si="575"/>
        <v>43.194791368066078</v>
      </c>
      <c r="U7398">
        <f t="shared" si="579"/>
        <v>14.695299999999994</v>
      </c>
    </row>
    <row r="7399" spans="1:21" ht="17" x14ac:dyDescent="0.25">
      <c r="A7399" s="1">
        <v>21963</v>
      </c>
      <c r="B7399">
        <v>20171227</v>
      </c>
      <c r="C7399">
        <v>730</v>
      </c>
      <c r="D7399">
        <v>150</v>
      </c>
      <c r="E7399">
        <v>5</v>
      </c>
      <c r="F7399">
        <v>18</v>
      </c>
      <c r="G7399">
        <v>1.1000000000000001</v>
      </c>
      <c r="H7399" t="s">
        <v>42</v>
      </c>
      <c r="I7399" t="s">
        <v>42</v>
      </c>
      <c r="J7399">
        <v>13.7</v>
      </c>
      <c r="K7399">
        <v>58</v>
      </c>
      <c r="L7399">
        <v>0</v>
      </c>
      <c r="M7399" t="s">
        <v>42</v>
      </c>
      <c r="N7399">
        <v>0.12</v>
      </c>
      <c r="O7399" t="s">
        <v>42</v>
      </c>
      <c r="P7399" t="s">
        <v>42</v>
      </c>
      <c r="Q7399" s="4">
        <f t="shared" si="576"/>
        <v>33.333333333600002</v>
      </c>
      <c r="R7399" s="4">
        <f t="shared" si="577"/>
        <v>16.842067836303787</v>
      </c>
      <c r="S7399" s="5">
        <f t="shared" si="578"/>
        <v>56.969539999999995</v>
      </c>
      <c r="T7399" s="6">
        <f t="shared" si="575"/>
        <v>43.794688187194922</v>
      </c>
      <c r="U7399">
        <f t="shared" si="579"/>
        <v>14.813099999999995</v>
      </c>
    </row>
    <row r="7400" spans="1:21" ht="17" x14ac:dyDescent="0.25">
      <c r="A7400" s="1">
        <v>21963</v>
      </c>
      <c r="B7400">
        <v>20171227</v>
      </c>
      <c r="C7400">
        <v>740</v>
      </c>
      <c r="D7400">
        <v>154</v>
      </c>
      <c r="E7400">
        <v>6</v>
      </c>
      <c r="F7400">
        <v>20</v>
      </c>
      <c r="G7400">
        <v>1.2</v>
      </c>
      <c r="H7400" t="s">
        <v>42</v>
      </c>
      <c r="I7400" t="s">
        <v>42</v>
      </c>
      <c r="J7400">
        <v>13.8</v>
      </c>
      <c r="K7400">
        <v>59</v>
      </c>
      <c r="L7400">
        <v>0</v>
      </c>
      <c r="M7400" t="s">
        <v>42</v>
      </c>
      <c r="N7400">
        <v>0.16</v>
      </c>
      <c r="O7400" t="s">
        <v>42</v>
      </c>
      <c r="P7400" t="s">
        <v>42</v>
      </c>
      <c r="Q7400" s="4">
        <f t="shared" si="576"/>
        <v>44.444444444800006</v>
      </c>
      <c r="R7400" s="4">
        <f t="shared" si="577"/>
        <v>17.330200284280689</v>
      </c>
      <c r="S7400" s="5">
        <f t="shared" si="578"/>
        <v>57.101580000000006</v>
      </c>
      <c r="T7400" s="6">
        <f t="shared" si="575"/>
        <v>43.709260369564902</v>
      </c>
      <c r="U7400">
        <f t="shared" si="579"/>
        <v>13.769700000000002</v>
      </c>
    </row>
    <row r="7401" spans="1:21" ht="17" x14ac:dyDescent="0.25">
      <c r="A7401" s="1">
        <v>21963</v>
      </c>
      <c r="B7401">
        <v>20171227</v>
      </c>
      <c r="C7401">
        <v>750</v>
      </c>
      <c r="D7401">
        <v>159</v>
      </c>
      <c r="E7401">
        <v>5.4</v>
      </c>
      <c r="F7401">
        <v>18</v>
      </c>
      <c r="G7401">
        <v>1.3</v>
      </c>
      <c r="H7401" t="s">
        <v>42</v>
      </c>
      <c r="I7401" t="s">
        <v>42</v>
      </c>
      <c r="J7401">
        <v>13.9</v>
      </c>
      <c r="K7401">
        <v>58</v>
      </c>
      <c r="L7401">
        <v>0</v>
      </c>
      <c r="M7401" t="s">
        <v>42</v>
      </c>
      <c r="N7401">
        <v>0.15</v>
      </c>
      <c r="O7401" t="s">
        <v>42</v>
      </c>
      <c r="P7401" t="s">
        <v>42</v>
      </c>
      <c r="Q7401" s="4">
        <f t="shared" si="576"/>
        <v>41.666666667000001</v>
      </c>
      <c r="R7401" s="4">
        <f t="shared" si="577"/>
        <v>17.339668277307592</v>
      </c>
      <c r="S7401" s="5">
        <f t="shared" si="578"/>
        <v>57.246379999999995</v>
      </c>
      <c r="T7401" s="6">
        <f t="shared" si="575"/>
        <v>44.041568760499878</v>
      </c>
      <c r="U7401">
        <f t="shared" si="579"/>
        <v>15.1518</v>
      </c>
    </row>
    <row r="7402" spans="1:21" ht="17" x14ac:dyDescent="0.25">
      <c r="A7402" s="1">
        <v>21963</v>
      </c>
      <c r="B7402">
        <v>20171227</v>
      </c>
      <c r="C7402">
        <v>800</v>
      </c>
      <c r="D7402">
        <v>168</v>
      </c>
      <c r="E7402">
        <v>5.3</v>
      </c>
      <c r="F7402">
        <v>25</v>
      </c>
      <c r="G7402">
        <v>1.3</v>
      </c>
      <c r="H7402" t="s">
        <v>42</v>
      </c>
      <c r="I7402" t="s">
        <v>42</v>
      </c>
      <c r="J7402">
        <v>14.1</v>
      </c>
      <c r="K7402">
        <v>59</v>
      </c>
      <c r="L7402">
        <v>0</v>
      </c>
      <c r="M7402" t="s">
        <v>42</v>
      </c>
      <c r="N7402">
        <v>0.21</v>
      </c>
      <c r="O7402" t="s">
        <v>42</v>
      </c>
      <c r="P7402" t="s">
        <v>42</v>
      </c>
      <c r="Q7402" s="4">
        <f t="shared" si="576"/>
        <v>58.333333333799999</v>
      </c>
      <c r="R7402" s="4">
        <f t="shared" si="577"/>
        <v>17.994547801347547</v>
      </c>
      <c r="S7402" s="5">
        <f t="shared" si="578"/>
        <v>57.519809999999993</v>
      </c>
      <c r="T7402" s="6">
        <f t="shared" si="575"/>
        <v>45.272912141751817</v>
      </c>
      <c r="U7402">
        <f t="shared" si="579"/>
        <v>16.517200000000003</v>
      </c>
    </row>
    <row r="7403" spans="1:21" ht="17" x14ac:dyDescent="0.25">
      <c r="A7403" s="1">
        <v>21963</v>
      </c>
      <c r="B7403">
        <v>20171227</v>
      </c>
      <c r="C7403">
        <v>810</v>
      </c>
      <c r="D7403">
        <v>163</v>
      </c>
      <c r="E7403">
        <v>4.2</v>
      </c>
      <c r="F7403">
        <v>19</v>
      </c>
      <c r="G7403">
        <v>1.5</v>
      </c>
      <c r="H7403" t="s">
        <v>42</v>
      </c>
      <c r="I7403" t="s">
        <v>42</v>
      </c>
      <c r="J7403">
        <v>14.4</v>
      </c>
      <c r="K7403">
        <v>59</v>
      </c>
      <c r="L7403">
        <v>0</v>
      </c>
      <c r="M7403" t="s">
        <v>42</v>
      </c>
      <c r="N7403">
        <v>0.23</v>
      </c>
      <c r="O7403" t="s">
        <v>42</v>
      </c>
      <c r="P7403" t="s">
        <v>42</v>
      </c>
      <c r="Q7403" s="4">
        <f t="shared" si="576"/>
        <v>63.888888889400008</v>
      </c>
      <c r="R7403" s="4">
        <f t="shared" si="577"/>
        <v>18.413023824606107</v>
      </c>
      <c r="S7403" s="5">
        <f t="shared" si="578"/>
        <v>57.938040000000001</v>
      </c>
      <c r="T7403" s="6">
        <f t="shared" si="575"/>
        <v>46.916930971987938</v>
      </c>
      <c r="U7403">
        <f t="shared" si="579"/>
        <v>19.767999999999997</v>
      </c>
    </row>
    <row r="7404" spans="1:21" ht="17" x14ac:dyDescent="0.25">
      <c r="A7404" s="1">
        <v>21963</v>
      </c>
      <c r="B7404">
        <v>20171227</v>
      </c>
      <c r="C7404">
        <v>820</v>
      </c>
      <c r="D7404">
        <v>163</v>
      </c>
      <c r="E7404">
        <v>4.4000000000000004</v>
      </c>
      <c r="F7404">
        <v>25</v>
      </c>
      <c r="G7404">
        <v>1.4</v>
      </c>
      <c r="H7404" t="s">
        <v>42</v>
      </c>
      <c r="I7404" t="s">
        <v>42</v>
      </c>
      <c r="J7404">
        <v>14.7</v>
      </c>
      <c r="K7404">
        <v>59</v>
      </c>
      <c r="L7404">
        <v>0</v>
      </c>
      <c r="M7404" t="s">
        <v>42</v>
      </c>
      <c r="N7404">
        <v>0.28000000000000003</v>
      </c>
      <c r="O7404" t="s">
        <v>42</v>
      </c>
      <c r="P7404" t="s">
        <v>42</v>
      </c>
      <c r="Q7404" s="4">
        <f t="shared" si="576"/>
        <v>77.777777778400008</v>
      </c>
      <c r="R7404" s="4">
        <f t="shared" si="577"/>
        <v>18.978202517927588</v>
      </c>
      <c r="S7404" s="5">
        <f t="shared" si="578"/>
        <v>58.356270000000002</v>
      </c>
      <c r="T7404" s="6">
        <f t="shared" si="575"/>
        <v>47.451663273305876</v>
      </c>
      <c r="U7404">
        <f t="shared" si="579"/>
        <v>20.985500000000002</v>
      </c>
    </row>
    <row r="7405" spans="1:21" ht="17" x14ac:dyDescent="0.25">
      <c r="A7405" s="1">
        <v>21963</v>
      </c>
      <c r="B7405">
        <v>20171227</v>
      </c>
      <c r="C7405">
        <v>830</v>
      </c>
      <c r="D7405">
        <v>163</v>
      </c>
      <c r="E7405">
        <v>4.8</v>
      </c>
      <c r="F7405">
        <v>20</v>
      </c>
      <c r="G7405">
        <v>1</v>
      </c>
      <c r="H7405" t="s">
        <v>42</v>
      </c>
      <c r="I7405" t="s">
        <v>42</v>
      </c>
      <c r="J7405">
        <v>15</v>
      </c>
      <c r="K7405">
        <v>58</v>
      </c>
      <c r="L7405">
        <v>0</v>
      </c>
      <c r="M7405" t="s">
        <v>42</v>
      </c>
      <c r="N7405">
        <v>0.33</v>
      </c>
      <c r="O7405" t="s">
        <v>42</v>
      </c>
      <c r="P7405" t="s">
        <v>42</v>
      </c>
      <c r="Q7405" s="4">
        <f t="shared" si="576"/>
        <v>91.666666667400008</v>
      </c>
      <c r="R7405" s="4">
        <f t="shared" si="577"/>
        <v>19.500418699808289</v>
      </c>
      <c r="S7405" s="5">
        <f t="shared" si="578"/>
        <v>58.768999999999998</v>
      </c>
      <c r="T7405" s="6">
        <f t="shared" si="575"/>
        <v>47.450544309750782</v>
      </c>
      <c r="U7405">
        <f t="shared" si="579"/>
        <v>21.863000000000007</v>
      </c>
    </row>
    <row r="7406" spans="1:21" ht="17" x14ac:dyDescent="0.25">
      <c r="A7406" s="1">
        <v>21963</v>
      </c>
      <c r="B7406">
        <v>20171227</v>
      </c>
      <c r="C7406">
        <v>840</v>
      </c>
      <c r="D7406">
        <v>161</v>
      </c>
      <c r="E7406">
        <v>5.5</v>
      </c>
      <c r="F7406">
        <v>14</v>
      </c>
      <c r="G7406">
        <v>1.4</v>
      </c>
      <c r="H7406" t="s">
        <v>42</v>
      </c>
      <c r="I7406" t="s">
        <v>42</v>
      </c>
      <c r="J7406">
        <v>15.2</v>
      </c>
      <c r="K7406">
        <v>58</v>
      </c>
      <c r="L7406">
        <v>0</v>
      </c>
      <c r="M7406" t="s">
        <v>42</v>
      </c>
      <c r="N7406">
        <v>0.31</v>
      </c>
      <c r="O7406" t="s">
        <v>42</v>
      </c>
      <c r="P7406" t="s">
        <v>42</v>
      </c>
      <c r="Q7406" s="4">
        <f t="shared" si="576"/>
        <v>86.1111111118</v>
      </c>
      <c r="R7406" s="4">
        <f t="shared" si="577"/>
        <v>19.612034100430339</v>
      </c>
      <c r="S7406" s="5">
        <f t="shared" si="578"/>
        <v>59.045839999999998</v>
      </c>
      <c r="T7406" s="6">
        <f t="shared" si="575"/>
        <v>46.895644330559449</v>
      </c>
      <c r="U7406">
        <f t="shared" si="579"/>
        <v>21.397199999999998</v>
      </c>
    </row>
    <row r="7407" spans="1:21" ht="17" x14ac:dyDescent="0.25">
      <c r="A7407" s="1">
        <v>21963</v>
      </c>
      <c r="B7407">
        <v>20171227</v>
      </c>
      <c r="C7407">
        <v>850</v>
      </c>
      <c r="D7407">
        <v>163</v>
      </c>
      <c r="E7407">
        <v>4.3</v>
      </c>
      <c r="F7407">
        <v>20</v>
      </c>
      <c r="G7407">
        <v>1</v>
      </c>
      <c r="H7407" t="s">
        <v>42</v>
      </c>
      <c r="I7407" t="s">
        <v>42</v>
      </c>
      <c r="J7407">
        <v>14.9</v>
      </c>
      <c r="K7407">
        <v>59</v>
      </c>
      <c r="L7407">
        <v>0</v>
      </c>
      <c r="M7407" t="s">
        <v>42</v>
      </c>
      <c r="N7407">
        <v>0.19</v>
      </c>
      <c r="O7407" t="s">
        <v>42</v>
      </c>
      <c r="P7407" t="s">
        <v>42</v>
      </c>
      <c r="Q7407" s="4">
        <f t="shared" si="576"/>
        <v>52.777777778200004</v>
      </c>
      <c r="R7407" s="4">
        <f t="shared" si="577"/>
        <v>18.643097850811323</v>
      </c>
      <c r="S7407" s="5">
        <f t="shared" si="578"/>
        <v>58.635089999999998</v>
      </c>
      <c r="T7407" s="6">
        <f t="shared" si="575"/>
        <v>47.116027206054724</v>
      </c>
      <c r="U7407">
        <f t="shared" si="579"/>
        <v>21.467399999999998</v>
      </c>
    </row>
    <row r="7408" spans="1:21" ht="17" x14ac:dyDescent="0.25">
      <c r="A7408" s="1">
        <v>21963</v>
      </c>
      <c r="B7408">
        <v>20171227</v>
      </c>
      <c r="C7408">
        <v>900</v>
      </c>
      <c r="D7408">
        <v>167</v>
      </c>
      <c r="E7408">
        <v>3.8</v>
      </c>
      <c r="F7408">
        <v>20</v>
      </c>
      <c r="G7408">
        <v>0.9</v>
      </c>
      <c r="H7408" t="s">
        <v>42</v>
      </c>
      <c r="I7408" t="s">
        <v>42</v>
      </c>
      <c r="J7408">
        <v>14.6</v>
      </c>
      <c r="K7408">
        <v>58</v>
      </c>
      <c r="L7408">
        <v>0</v>
      </c>
      <c r="M7408" t="s">
        <v>42</v>
      </c>
      <c r="N7408">
        <v>0.16</v>
      </c>
      <c r="O7408" t="s">
        <v>42</v>
      </c>
      <c r="P7408" t="s">
        <v>42</v>
      </c>
      <c r="Q7408" s="4">
        <f t="shared" si="576"/>
        <v>44.444444444800006</v>
      </c>
      <c r="R7408" s="4">
        <f t="shared" si="577"/>
        <v>18.112877580906556</v>
      </c>
      <c r="S7408" s="5">
        <f t="shared" si="578"/>
        <v>58.215319999999998</v>
      </c>
      <c r="T7408" s="6">
        <f t="shared" si="575"/>
        <v>46.646740855178528</v>
      </c>
      <c r="U7408">
        <f t="shared" si="579"/>
        <v>20.877699999999997</v>
      </c>
    </row>
    <row r="7409" spans="1:21" ht="17" x14ac:dyDescent="0.25">
      <c r="A7409" s="1">
        <v>21963</v>
      </c>
      <c r="B7409">
        <v>20171227</v>
      </c>
      <c r="C7409">
        <v>910</v>
      </c>
      <c r="D7409">
        <v>152</v>
      </c>
      <c r="E7409">
        <v>3.2</v>
      </c>
      <c r="F7409">
        <v>18</v>
      </c>
      <c r="G7409">
        <v>0.8</v>
      </c>
      <c r="H7409" t="s">
        <v>42</v>
      </c>
      <c r="I7409" t="s">
        <v>42</v>
      </c>
      <c r="J7409">
        <v>14.8</v>
      </c>
      <c r="K7409">
        <v>59</v>
      </c>
      <c r="L7409">
        <v>0</v>
      </c>
      <c r="M7409" t="s">
        <v>42</v>
      </c>
      <c r="N7409">
        <v>0.21</v>
      </c>
      <c r="O7409" t="s">
        <v>42</v>
      </c>
      <c r="P7409" t="s">
        <v>42</v>
      </c>
      <c r="Q7409" s="4">
        <f t="shared" si="576"/>
        <v>58.333333333799999</v>
      </c>
      <c r="R7409" s="4">
        <f t="shared" si="577"/>
        <v>18.681535427086587</v>
      </c>
      <c r="S7409" s="5">
        <f t="shared" si="578"/>
        <v>58.49568</v>
      </c>
      <c r="T7409" s="6">
        <f t="shared" si="575"/>
        <v>48.265996055212568</v>
      </c>
      <c r="U7409">
        <f t="shared" si="579"/>
        <v>23.034200000000006</v>
      </c>
    </row>
    <row r="7410" spans="1:21" ht="17" x14ac:dyDescent="0.25">
      <c r="A7410" s="1">
        <v>21963</v>
      </c>
      <c r="B7410">
        <v>20171227</v>
      </c>
      <c r="C7410">
        <v>920</v>
      </c>
      <c r="D7410">
        <v>163</v>
      </c>
      <c r="E7410">
        <v>3.9</v>
      </c>
      <c r="F7410">
        <v>22</v>
      </c>
      <c r="G7410">
        <v>1.2</v>
      </c>
      <c r="H7410" t="s">
        <v>42</v>
      </c>
      <c r="I7410" t="s">
        <v>42</v>
      </c>
      <c r="J7410">
        <v>15.2</v>
      </c>
      <c r="K7410">
        <v>58</v>
      </c>
      <c r="L7410">
        <v>0</v>
      </c>
      <c r="M7410" t="s">
        <v>42</v>
      </c>
      <c r="N7410">
        <v>0.31</v>
      </c>
      <c r="O7410" t="s">
        <v>42</v>
      </c>
      <c r="P7410" t="s">
        <v>42</v>
      </c>
      <c r="Q7410" s="4">
        <f t="shared" si="576"/>
        <v>86.1111111118</v>
      </c>
      <c r="R7410" s="4">
        <f t="shared" si="577"/>
        <v>19.612034100430339</v>
      </c>
      <c r="S7410" s="5">
        <f t="shared" si="578"/>
        <v>59.045839999999998</v>
      </c>
      <c r="T7410" s="6">
        <f t="shared" si="575"/>
        <v>48.49564433055945</v>
      </c>
      <c r="U7410">
        <f t="shared" si="579"/>
        <v>24.117199999999997</v>
      </c>
    </row>
    <row r="7411" spans="1:21" ht="17" x14ac:dyDescent="0.25">
      <c r="A7411" s="1">
        <v>21963</v>
      </c>
      <c r="B7411">
        <v>20171227</v>
      </c>
      <c r="C7411">
        <v>930</v>
      </c>
      <c r="D7411">
        <v>162</v>
      </c>
      <c r="E7411">
        <v>4.5999999999999996</v>
      </c>
      <c r="F7411">
        <v>17</v>
      </c>
      <c r="G7411">
        <v>1.1000000000000001</v>
      </c>
      <c r="H7411" t="s">
        <v>42</v>
      </c>
      <c r="I7411" t="s">
        <v>42</v>
      </c>
      <c r="J7411">
        <v>15.4</v>
      </c>
      <c r="K7411">
        <v>55</v>
      </c>
      <c r="L7411">
        <v>0</v>
      </c>
      <c r="M7411" t="s">
        <v>42</v>
      </c>
      <c r="N7411">
        <v>0.2</v>
      </c>
      <c r="O7411" t="s">
        <v>42</v>
      </c>
      <c r="P7411" t="s">
        <v>42</v>
      </c>
      <c r="Q7411" s="4">
        <f t="shared" si="576"/>
        <v>55.555555556000002</v>
      </c>
      <c r="R7411" s="4">
        <f t="shared" si="577"/>
        <v>19.208094684726973</v>
      </c>
      <c r="S7411" s="5">
        <f t="shared" si="578"/>
        <v>59.2943</v>
      </c>
      <c r="T7411" s="6">
        <f t="shared" si="575"/>
        <v>46.430523090145066</v>
      </c>
      <c r="U7411">
        <f t="shared" si="579"/>
        <v>23.121300000000005</v>
      </c>
    </row>
    <row r="7412" spans="1:21" ht="17" x14ac:dyDescent="0.25">
      <c r="A7412" s="1">
        <v>21963</v>
      </c>
      <c r="B7412">
        <v>20171227</v>
      </c>
      <c r="C7412">
        <v>940</v>
      </c>
      <c r="D7412">
        <v>151</v>
      </c>
      <c r="E7412">
        <v>6.1</v>
      </c>
      <c r="F7412">
        <v>14</v>
      </c>
      <c r="G7412">
        <v>1.7</v>
      </c>
      <c r="H7412" t="s">
        <v>42</v>
      </c>
      <c r="I7412" t="s">
        <v>42</v>
      </c>
      <c r="J7412">
        <v>15</v>
      </c>
      <c r="K7412">
        <v>54</v>
      </c>
      <c r="L7412">
        <v>0</v>
      </c>
      <c r="M7412" t="s">
        <v>42</v>
      </c>
      <c r="N7412">
        <v>0.1</v>
      </c>
      <c r="O7412" t="s">
        <v>42</v>
      </c>
      <c r="P7412" t="s">
        <v>42</v>
      </c>
      <c r="Q7412" s="4">
        <f t="shared" si="576"/>
        <v>27.777777778000001</v>
      </c>
      <c r="R7412" s="4">
        <f t="shared" si="577"/>
        <v>17.870167919961702</v>
      </c>
      <c r="S7412" s="5">
        <f t="shared" si="578"/>
        <v>58.747</v>
      </c>
      <c r="T7412" s="6">
        <f t="shared" si="575"/>
        <v>42.911218295950214</v>
      </c>
      <c r="U7412">
        <f t="shared" si="579"/>
        <v>18.298300000000005</v>
      </c>
    </row>
    <row r="7413" spans="1:21" ht="17" x14ac:dyDescent="0.25">
      <c r="A7413" s="1">
        <v>21963</v>
      </c>
      <c r="B7413">
        <v>20171227</v>
      </c>
      <c r="C7413">
        <v>950</v>
      </c>
      <c r="D7413">
        <v>153</v>
      </c>
      <c r="E7413">
        <v>5.6</v>
      </c>
      <c r="F7413">
        <v>13</v>
      </c>
      <c r="G7413">
        <v>1.2</v>
      </c>
      <c r="H7413" t="s">
        <v>42</v>
      </c>
      <c r="I7413" t="s">
        <v>42</v>
      </c>
      <c r="J7413">
        <v>14.3</v>
      </c>
      <c r="K7413">
        <v>56</v>
      </c>
      <c r="L7413">
        <v>0</v>
      </c>
      <c r="M7413" t="s">
        <v>42</v>
      </c>
      <c r="N7413">
        <v>0.14000000000000001</v>
      </c>
      <c r="O7413" t="s">
        <v>42</v>
      </c>
      <c r="P7413" t="s">
        <v>42</v>
      </c>
      <c r="Q7413" s="4">
        <f t="shared" si="576"/>
        <v>38.888888889200004</v>
      </c>
      <c r="R7413" s="4">
        <f t="shared" si="577"/>
        <v>17.636669412016857</v>
      </c>
      <c r="S7413" s="5">
        <f t="shared" si="578"/>
        <v>57.80292</v>
      </c>
      <c r="T7413" s="6">
        <f t="shared" si="575"/>
        <v>43.66767023562192</v>
      </c>
      <c r="U7413">
        <f t="shared" si="579"/>
        <v>16.436900000000009</v>
      </c>
    </row>
    <row r="7414" spans="1:21" ht="17" x14ac:dyDescent="0.25">
      <c r="A7414" s="1">
        <v>21963</v>
      </c>
      <c r="B7414">
        <v>20171227</v>
      </c>
      <c r="C7414">
        <v>1000</v>
      </c>
      <c r="D7414">
        <v>149</v>
      </c>
      <c r="E7414">
        <v>5.9</v>
      </c>
      <c r="F7414">
        <v>13</v>
      </c>
      <c r="G7414">
        <v>1.2</v>
      </c>
      <c r="H7414" t="s">
        <v>42</v>
      </c>
      <c r="I7414" t="s">
        <v>42</v>
      </c>
      <c r="J7414">
        <v>14.6</v>
      </c>
      <c r="K7414">
        <v>55</v>
      </c>
      <c r="L7414">
        <v>0</v>
      </c>
      <c r="M7414" t="s">
        <v>42</v>
      </c>
      <c r="N7414">
        <v>0.27</v>
      </c>
      <c r="O7414" t="s">
        <v>42</v>
      </c>
      <c r="P7414" t="s">
        <v>42</v>
      </c>
      <c r="Q7414" s="4">
        <f t="shared" si="576"/>
        <v>75.000000000600011</v>
      </c>
      <c r="R7414" s="4">
        <f t="shared" si="577"/>
        <v>18.829775848724662</v>
      </c>
      <c r="S7414" s="5">
        <f t="shared" si="578"/>
        <v>58.210700000000003</v>
      </c>
      <c r="T7414" s="6">
        <f t="shared" si="575"/>
        <v>44.63870860334206</v>
      </c>
      <c r="U7414">
        <f t="shared" si="579"/>
        <v>17.955599999999997</v>
      </c>
    </row>
    <row r="7415" spans="1:21" ht="17" x14ac:dyDescent="0.25">
      <c r="A7415" s="1">
        <v>21963</v>
      </c>
      <c r="B7415">
        <v>20171227</v>
      </c>
      <c r="C7415">
        <v>1010</v>
      </c>
      <c r="D7415">
        <v>152</v>
      </c>
      <c r="E7415">
        <v>5.7</v>
      </c>
      <c r="F7415">
        <v>16</v>
      </c>
      <c r="G7415">
        <v>1.5</v>
      </c>
      <c r="H7415" t="s">
        <v>42</v>
      </c>
      <c r="I7415" t="s">
        <v>42</v>
      </c>
      <c r="J7415">
        <v>15.4</v>
      </c>
      <c r="K7415">
        <v>56</v>
      </c>
      <c r="L7415">
        <v>0</v>
      </c>
      <c r="M7415" t="s">
        <v>42</v>
      </c>
      <c r="N7415">
        <v>0.35</v>
      </c>
      <c r="O7415" t="s">
        <v>42</v>
      </c>
      <c r="P7415" t="s">
        <v>42</v>
      </c>
      <c r="Q7415" s="4">
        <f t="shared" si="576"/>
        <v>97.222222223000003</v>
      </c>
      <c r="R7415" s="4">
        <f t="shared" si="577"/>
        <v>19.977642374118023</v>
      </c>
      <c r="S7415" s="5">
        <f t="shared" si="578"/>
        <v>59.303759999999997</v>
      </c>
      <c r="T7415" s="6">
        <f t="shared" si="575"/>
        <v>46.610935086353436</v>
      </c>
      <c r="U7415">
        <f t="shared" si="579"/>
        <v>22.134799999999998</v>
      </c>
    </row>
    <row r="7416" spans="1:21" ht="17" x14ac:dyDescent="0.25">
      <c r="A7416" s="1">
        <v>21963</v>
      </c>
      <c r="B7416">
        <v>20171227</v>
      </c>
      <c r="C7416">
        <v>1020</v>
      </c>
      <c r="D7416">
        <v>152</v>
      </c>
      <c r="E7416">
        <v>5.3</v>
      </c>
      <c r="F7416">
        <v>20</v>
      </c>
      <c r="G7416">
        <v>1.2</v>
      </c>
      <c r="H7416" t="s">
        <v>42</v>
      </c>
      <c r="I7416" t="s">
        <v>42</v>
      </c>
      <c r="J7416">
        <v>15.7</v>
      </c>
      <c r="K7416">
        <v>55</v>
      </c>
      <c r="L7416">
        <v>0</v>
      </c>
      <c r="M7416" t="s">
        <v>42</v>
      </c>
      <c r="N7416">
        <v>0.31</v>
      </c>
      <c r="O7416" t="s">
        <v>42</v>
      </c>
      <c r="P7416" t="s">
        <v>42</v>
      </c>
      <c r="Q7416" s="4">
        <f t="shared" si="576"/>
        <v>86.1111111118</v>
      </c>
      <c r="R7416" s="4">
        <f t="shared" si="577"/>
        <v>20.108481345163597</v>
      </c>
      <c r="S7416" s="5">
        <f t="shared" si="578"/>
        <v>59.700649999999996</v>
      </c>
      <c r="T7416" s="6">
        <f t="shared" si="575"/>
        <v>46.901025748712684</v>
      </c>
      <c r="U7416">
        <f t="shared" si="579"/>
        <v>23.842199999999998</v>
      </c>
    </row>
    <row r="7417" spans="1:21" ht="17" x14ac:dyDescent="0.25">
      <c r="A7417" s="1">
        <v>21963</v>
      </c>
      <c r="B7417">
        <v>20171227</v>
      </c>
      <c r="C7417">
        <v>1030</v>
      </c>
      <c r="D7417">
        <v>149</v>
      </c>
      <c r="E7417">
        <v>4.5999999999999996</v>
      </c>
      <c r="F7417">
        <v>12</v>
      </c>
      <c r="G7417">
        <v>1.1000000000000001</v>
      </c>
      <c r="H7417" t="s">
        <v>42</v>
      </c>
      <c r="I7417" t="s">
        <v>42</v>
      </c>
      <c r="J7417">
        <v>15.9</v>
      </c>
      <c r="K7417">
        <v>53</v>
      </c>
      <c r="L7417">
        <v>0</v>
      </c>
      <c r="M7417" t="s">
        <v>42</v>
      </c>
      <c r="N7417">
        <v>0.28000000000000003</v>
      </c>
      <c r="O7417" t="s">
        <v>42</v>
      </c>
      <c r="P7417" t="s">
        <v>42</v>
      </c>
      <c r="Q7417" s="4">
        <f t="shared" si="576"/>
        <v>77.777777778400008</v>
      </c>
      <c r="R7417" s="4">
        <f t="shared" si="577"/>
        <v>20.167632879838674</v>
      </c>
      <c r="S7417" s="5">
        <f t="shared" si="578"/>
        <v>59.942730000000005</v>
      </c>
      <c r="T7417" s="6">
        <f t="shared" si="575"/>
        <v>47.117922743790281</v>
      </c>
      <c r="U7417">
        <f t="shared" si="579"/>
        <v>25.697500000000005</v>
      </c>
    </row>
    <row r="7418" spans="1:21" ht="17" x14ac:dyDescent="0.25">
      <c r="A7418" s="1">
        <v>21963</v>
      </c>
      <c r="B7418">
        <v>20171227</v>
      </c>
      <c r="C7418">
        <v>1040</v>
      </c>
      <c r="D7418">
        <v>153</v>
      </c>
      <c r="E7418">
        <v>3.2</v>
      </c>
      <c r="F7418">
        <v>18</v>
      </c>
      <c r="G7418">
        <v>1.1000000000000001</v>
      </c>
      <c r="H7418" t="s">
        <v>42</v>
      </c>
      <c r="I7418" t="s">
        <v>42</v>
      </c>
      <c r="J7418">
        <v>16.3</v>
      </c>
      <c r="K7418">
        <v>53</v>
      </c>
      <c r="L7418">
        <v>0</v>
      </c>
      <c r="M7418" t="s">
        <v>42</v>
      </c>
      <c r="N7418">
        <v>0.39</v>
      </c>
      <c r="O7418" t="s">
        <v>42</v>
      </c>
      <c r="P7418" t="s">
        <v>42</v>
      </c>
      <c r="Q7418" s="4">
        <f t="shared" si="576"/>
        <v>108.33333333420001</v>
      </c>
      <c r="R7418" s="4">
        <f t="shared" si="577"/>
        <v>21.024482314436661</v>
      </c>
      <c r="S7418" s="5">
        <f t="shared" si="578"/>
        <v>60.476610000000001</v>
      </c>
      <c r="T7418" s="6">
        <f t="shared" si="575"/>
        <v>49.631827008767658</v>
      </c>
      <c r="U7418">
        <f t="shared" si="579"/>
        <v>30.409400000000009</v>
      </c>
    </row>
    <row r="7419" spans="1:21" ht="17" x14ac:dyDescent="0.25">
      <c r="A7419" s="1">
        <v>21963</v>
      </c>
      <c r="B7419">
        <v>20171227</v>
      </c>
      <c r="C7419">
        <v>1050</v>
      </c>
      <c r="D7419">
        <v>142</v>
      </c>
      <c r="E7419">
        <v>5.5</v>
      </c>
      <c r="F7419">
        <v>13</v>
      </c>
      <c r="G7419">
        <v>1.7</v>
      </c>
      <c r="H7419" t="s">
        <v>42</v>
      </c>
      <c r="I7419" t="s">
        <v>42</v>
      </c>
      <c r="J7419">
        <v>17</v>
      </c>
      <c r="K7419">
        <v>51</v>
      </c>
      <c r="L7419">
        <v>0</v>
      </c>
      <c r="M7419" t="s">
        <v>42</v>
      </c>
      <c r="N7419">
        <v>0.53</v>
      </c>
      <c r="O7419" t="s">
        <v>42</v>
      </c>
      <c r="P7419" t="s">
        <v>42</v>
      </c>
      <c r="Q7419" s="4">
        <f t="shared" si="576"/>
        <v>147.22222222340002</v>
      </c>
      <c r="R7419" s="4">
        <f t="shared" si="577"/>
        <v>22.152401849777547</v>
      </c>
      <c r="S7419" s="5">
        <f t="shared" si="578"/>
        <v>61.360300000000002</v>
      </c>
      <c r="T7419" s="6">
        <f t="shared" si="575"/>
        <v>48.238122404710815</v>
      </c>
      <c r="U7419">
        <f t="shared" si="579"/>
        <v>30.270999999999994</v>
      </c>
    </row>
    <row r="7420" spans="1:21" ht="17" x14ac:dyDescent="0.25">
      <c r="A7420" s="1">
        <v>21963</v>
      </c>
      <c r="B7420">
        <v>20171227</v>
      </c>
      <c r="C7420">
        <v>1100</v>
      </c>
      <c r="D7420">
        <v>148</v>
      </c>
      <c r="E7420">
        <v>6.7</v>
      </c>
      <c r="F7420">
        <v>14</v>
      </c>
      <c r="G7420">
        <v>1.4</v>
      </c>
      <c r="H7420" t="s">
        <v>42</v>
      </c>
      <c r="I7420" t="s">
        <v>42</v>
      </c>
      <c r="J7420">
        <v>16.600000000000001</v>
      </c>
      <c r="K7420">
        <v>50</v>
      </c>
      <c r="L7420">
        <v>0</v>
      </c>
      <c r="M7420" t="s">
        <v>42</v>
      </c>
      <c r="N7420">
        <v>0.41</v>
      </c>
      <c r="O7420" t="s">
        <v>42</v>
      </c>
      <c r="P7420" t="s">
        <v>42</v>
      </c>
      <c r="Q7420" s="4">
        <f t="shared" si="576"/>
        <v>113.8888888898</v>
      </c>
      <c r="R7420" s="4">
        <f t="shared" si="577"/>
        <v>21.394571616768179</v>
      </c>
      <c r="S7420" s="5">
        <f t="shared" si="578"/>
        <v>60.813000000000002</v>
      </c>
      <c r="T7420" s="6">
        <f t="shared" si="575"/>
        <v>45.772943101798631</v>
      </c>
      <c r="U7420">
        <f t="shared" si="579"/>
        <v>25.840200000000003</v>
      </c>
    </row>
    <row r="7421" spans="1:21" ht="17" x14ac:dyDescent="0.25">
      <c r="A7421" s="1">
        <v>21963</v>
      </c>
      <c r="B7421">
        <v>20171227</v>
      </c>
      <c r="C7421">
        <v>1110</v>
      </c>
      <c r="D7421">
        <v>174</v>
      </c>
      <c r="E7421">
        <v>5.6</v>
      </c>
      <c r="F7421">
        <v>22</v>
      </c>
      <c r="G7421">
        <v>1.5</v>
      </c>
      <c r="H7421" t="s">
        <v>42</v>
      </c>
      <c r="I7421" t="s">
        <v>42</v>
      </c>
      <c r="J7421">
        <v>16.399999999999999</v>
      </c>
      <c r="K7421">
        <v>52</v>
      </c>
      <c r="L7421">
        <v>0</v>
      </c>
      <c r="M7421" t="s">
        <v>42</v>
      </c>
      <c r="N7421">
        <v>0.34</v>
      </c>
      <c r="O7421" t="s">
        <v>42</v>
      </c>
      <c r="P7421" t="s">
        <v>42</v>
      </c>
      <c r="Q7421" s="4">
        <f t="shared" si="576"/>
        <v>94.444444445200006</v>
      </c>
      <c r="R7421" s="4">
        <f t="shared" si="577"/>
        <v>20.9353175330113</v>
      </c>
      <c r="S7421" s="5">
        <f t="shared" si="578"/>
        <v>60.590719999999997</v>
      </c>
      <c r="T7421" s="6">
        <f t="shared" si="575"/>
        <v>46.835912792914691</v>
      </c>
      <c r="U7421">
        <f t="shared" si="579"/>
        <v>26.455899999999993</v>
      </c>
    </row>
    <row r="7422" spans="1:21" ht="17" x14ac:dyDescent="0.25">
      <c r="A7422" s="1">
        <v>21963</v>
      </c>
      <c r="B7422">
        <v>20171227</v>
      </c>
      <c r="C7422">
        <v>1120</v>
      </c>
      <c r="D7422">
        <v>169</v>
      </c>
      <c r="E7422">
        <v>4.9000000000000004</v>
      </c>
      <c r="F7422">
        <v>16</v>
      </c>
      <c r="G7422">
        <v>1.6</v>
      </c>
      <c r="H7422" t="s">
        <v>42</v>
      </c>
      <c r="I7422" t="s">
        <v>42</v>
      </c>
      <c r="J7422">
        <v>15.5</v>
      </c>
      <c r="K7422">
        <v>49</v>
      </c>
      <c r="L7422">
        <v>0</v>
      </c>
      <c r="M7422" t="s">
        <v>42</v>
      </c>
      <c r="N7422">
        <v>0.28000000000000003</v>
      </c>
      <c r="O7422" t="s">
        <v>42</v>
      </c>
      <c r="P7422" t="s">
        <v>42</v>
      </c>
      <c r="Q7422" s="4">
        <f t="shared" si="576"/>
        <v>77.777777778400008</v>
      </c>
      <c r="R7422" s="4">
        <f t="shared" si="577"/>
        <v>19.769395526582773</v>
      </c>
      <c r="S7422" s="5">
        <f t="shared" si="578"/>
        <v>59.367050000000006</v>
      </c>
      <c r="T7422" s="6">
        <f t="shared" si="575"/>
        <v>45.180214184557606</v>
      </c>
      <c r="U7422">
        <f t="shared" si="579"/>
        <v>23.503500000000003</v>
      </c>
    </row>
    <row r="7423" spans="1:21" ht="17" x14ac:dyDescent="0.25">
      <c r="A7423" s="1">
        <v>21963</v>
      </c>
      <c r="B7423">
        <v>20171227</v>
      </c>
      <c r="C7423">
        <v>1130</v>
      </c>
      <c r="D7423">
        <v>172</v>
      </c>
      <c r="E7423">
        <v>4.2</v>
      </c>
      <c r="F7423">
        <v>24</v>
      </c>
      <c r="G7423">
        <v>1.3</v>
      </c>
      <c r="H7423" t="s">
        <v>42</v>
      </c>
      <c r="I7423" t="s">
        <v>42</v>
      </c>
      <c r="J7423">
        <v>16.3</v>
      </c>
      <c r="K7423">
        <v>51</v>
      </c>
      <c r="L7423">
        <v>0</v>
      </c>
      <c r="M7423" t="s">
        <v>42</v>
      </c>
      <c r="N7423">
        <v>0.57999999999999996</v>
      </c>
      <c r="O7423" t="s">
        <v>42</v>
      </c>
      <c r="P7423" t="s">
        <v>42</v>
      </c>
      <c r="Q7423" s="4">
        <f t="shared" si="576"/>
        <v>161.11111111239998</v>
      </c>
      <c r="R7423" s="4">
        <f t="shared" si="577"/>
        <v>21.573585535450068</v>
      </c>
      <c r="S7423" s="5">
        <f t="shared" si="578"/>
        <v>60.439869999999999</v>
      </c>
      <c r="T7423" s="6">
        <f t="shared" si="575"/>
        <v>48.785661196085087</v>
      </c>
      <c r="U7423">
        <f t="shared" si="579"/>
        <v>29.828500000000005</v>
      </c>
    </row>
    <row r="7424" spans="1:21" ht="17" x14ac:dyDescent="0.25">
      <c r="A7424" s="1">
        <v>21963</v>
      </c>
      <c r="B7424">
        <v>20171227</v>
      </c>
      <c r="C7424">
        <v>1140</v>
      </c>
      <c r="D7424">
        <v>178</v>
      </c>
      <c r="E7424">
        <v>5.7</v>
      </c>
      <c r="F7424">
        <v>19</v>
      </c>
      <c r="G7424">
        <v>1.3</v>
      </c>
      <c r="H7424" t="s">
        <v>42</v>
      </c>
      <c r="I7424" t="s">
        <v>42</v>
      </c>
      <c r="J7424">
        <v>17.399999999999999</v>
      </c>
      <c r="K7424">
        <v>48</v>
      </c>
      <c r="L7424">
        <v>0</v>
      </c>
      <c r="M7424" t="s">
        <v>42</v>
      </c>
      <c r="N7424">
        <v>0.68</v>
      </c>
      <c r="O7424" t="s">
        <v>42</v>
      </c>
      <c r="P7424" t="s">
        <v>42</v>
      </c>
      <c r="Q7424" s="4">
        <f t="shared" si="576"/>
        <v>188.88888889040001</v>
      </c>
      <c r="R7424" s="4">
        <f t="shared" si="577"/>
        <v>22.901957150298895</v>
      </c>
      <c r="S7424" s="5">
        <f t="shared" si="578"/>
        <v>61.798479999999991</v>
      </c>
      <c r="T7424" s="6">
        <f t="shared" si="575"/>
        <v>48.172544295388562</v>
      </c>
      <c r="U7424">
        <f t="shared" si="579"/>
        <v>32.498499999999993</v>
      </c>
    </row>
    <row r="7425" spans="1:21" ht="17" x14ac:dyDescent="0.25">
      <c r="A7425" s="1">
        <v>21963</v>
      </c>
      <c r="B7425">
        <v>20171227</v>
      </c>
      <c r="C7425">
        <v>1150</v>
      </c>
      <c r="D7425">
        <v>156</v>
      </c>
      <c r="E7425">
        <v>6.3</v>
      </c>
      <c r="F7425">
        <v>17</v>
      </c>
      <c r="G7425">
        <v>1.6</v>
      </c>
      <c r="H7425" t="s">
        <v>42</v>
      </c>
      <c r="I7425" t="s">
        <v>42</v>
      </c>
      <c r="J7425">
        <v>17.7</v>
      </c>
      <c r="K7425">
        <v>47</v>
      </c>
      <c r="L7425">
        <v>0</v>
      </c>
      <c r="M7425" t="s">
        <v>42</v>
      </c>
      <c r="N7425">
        <v>0.67</v>
      </c>
      <c r="O7425" t="s">
        <v>42</v>
      </c>
      <c r="P7425" t="s">
        <v>42</v>
      </c>
      <c r="Q7425" s="4">
        <f t="shared" si="576"/>
        <v>186.11111111260001</v>
      </c>
      <c r="R7425" s="4">
        <f t="shared" si="577"/>
        <v>23.18552714148592</v>
      </c>
      <c r="S7425" s="5">
        <f t="shared" si="578"/>
        <v>62.151809999999998</v>
      </c>
      <c r="T7425" s="6">
        <f t="shared" si="575"/>
        <v>47.661185283931701</v>
      </c>
      <c r="U7425">
        <f t="shared" si="579"/>
        <v>32.682599999999994</v>
      </c>
    </row>
    <row r="7426" spans="1:21" ht="17" x14ac:dyDescent="0.25">
      <c r="A7426" s="1">
        <v>21963</v>
      </c>
      <c r="B7426">
        <v>20171227</v>
      </c>
      <c r="C7426">
        <v>1200</v>
      </c>
      <c r="D7426">
        <v>135</v>
      </c>
      <c r="E7426">
        <v>6.2</v>
      </c>
      <c r="F7426">
        <v>14</v>
      </c>
      <c r="G7426">
        <v>1.6</v>
      </c>
      <c r="H7426" t="s">
        <v>42</v>
      </c>
      <c r="I7426" t="s">
        <v>42</v>
      </c>
      <c r="J7426">
        <v>18</v>
      </c>
      <c r="K7426">
        <v>47</v>
      </c>
      <c r="L7426">
        <v>0</v>
      </c>
      <c r="M7426" t="s">
        <v>42</v>
      </c>
      <c r="N7426">
        <v>0.66</v>
      </c>
      <c r="O7426" t="s">
        <v>42</v>
      </c>
      <c r="P7426" t="s">
        <v>42</v>
      </c>
      <c r="Q7426" s="4">
        <f t="shared" si="576"/>
        <v>183.33333333480002</v>
      </c>
      <c r="R7426" s="4">
        <f t="shared" si="577"/>
        <v>23.469590622982953</v>
      </c>
      <c r="S7426" s="5">
        <f t="shared" si="578"/>
        <v>62.534400000000005</v>
      </c>
      <c r="T7426" s="6">
        <f t="shared" si="575"/>
        <v>48.130467809877835</v>
      </c>
      <c r="U7426">
        <f t="shared" si="579"/>
        <v>34.056700000000006</v>
      </c>
    </row>
    <row r="7427" spans="1:21" ht="17" x14ac:dyDescent="0.25">
      <c r="A7427" s="1">
        <v>21963</v>
      </c>
      <c r="B7427">
        <v>20171227</v>
      </c>
      <c r="C7427">
        <v>1210</v>
      </c>
      <c r="D7427">
        <v>129</v>
      </c>
      <c r="E7427">
        <v>6.1</v>
      </c>
      <c r="F7427">
        <v>18</v>
      </c>
      <c r="G7427">
        <v>1.4</v>
      </c>
      <c r="H7427" t="s">
        <v>42</v>
      </c>
      <c r="I7427" t="s">
        <v>42</v>
      </c>
      <c r="J7427">
        <v>18.3</v>
      </c>
      <c r="K7427">
        <v>47</v>
      </c>
      <c r="L7427">
        <v>0</v>
      </c>
      <c r="M7427" t="s">
        <v>42</v>
      </c>
      <c r="N7427">
        <v>0.68</v>
      </c>
      <c r="O7427" t="s">
        <v>42</v>
      </c>
      <c r="P7427" t="s">
        <v>42</v>
      </c>
      <c r="Q7427" s="4">
        <f t="shared" si="576"/>
        <v>188.88888889040001</v>
      </c>
      <c r="R7427" s="4">
        <f t="shared" si="577"/>
        <v>23.816681258854487</v>
      </c>
      <c r="S7427" s="5">
        <f t="shared" si="578"/>
        <v>62.916989999999998</v>
      </c>
      <c r="T7427" s="6">
        <f t="shared" si="575"/>
        <v>48.681685636510828</v>
      </c>
      <c r="U7427">
        <f t="shared" si="579"/>
        <v>35.607500000000002</v>
      </c>
    </row>
    <row r="7428" spans="1:21" ht="17" x14ac:dyDescent="0.25">
      <c r="A7428" s="1">
        <v>21963</v>
      </c>
      <c r="B7428">
        <v>20171227</v>
      </c>
      <c r="C7428">
        <v>1220</v>
      </c>
      <c r="D7428">
        <v>149</v>
      </c>
      <c r="E7428">
        <v>7.6</v>
      </c>
      <c r="F7428">
        <v>15</v>
      </c>
      <c r="G7428">
        <v>1.4</v>
      </c>
      <c r="H7428" t="s">
        <v>42</v>
      </c>
      <c r="I7428" t="s">
        <v>42</v>
      </c>
      <c r="J7428">
        <v>18</v>
      </c>
      <c r="K7428">
        <v>46</v>
      </c>
      <c r="L7428">
        <v>0</v>
      </c>
      <c r="M7428" t="s">
        <v>42</v>
      </c>
      <c r="N7428">
        <v>0.68</v>
      </c>
      <c r="O7428" t="s">
        <v>42</v>
      </c>
      <c r="P7428" t="s">
        <v>42</v>
      </c>
      <c r="Q7428" s="4">
        <f t="shared" si="576"/>
        <v>188.88888889040001</v>
      </c>
      <c r="R7428" s="4">
        <f t="shared" si="577"/>
        <v>23.510985745178324</v>
      </c>
      <c r="S7428" s="5">
        <f t="shared" si="578"/>
        <v>62.499200000000009</v>
      </c>
      <c r="T7428" s="6">
        <f t="shared" si="575"/>
        <v>46.504281468731818</v>
      </c>
      <c r="U7428">
        <f t="shared" si="579"/>
        <v>31.794499999999999</v>
      </c>
    </row>
    <row r="7429" spans="1:21" ht="17" x14ac:dyDescent="0.25">
      <c r="A7429" s="1">
        <v>21963</v>
      </c>
      <c r="B7429">
        <v>20171227</v>
      </c>
      <c r="C7429">
        <v>1230</v>
      </c>
      <c r="D7429">
        <v>156</v>
      </c>
      <c r="E7429">
        <v>7</v>
      </c>
      <c r="F7429">
        <v>16</v>
      </c>
      <c r="G7429">
        <v>1.4</v>
      </c>
      <c r="H7429" t="s">
        <v>42</v>
      </c>
      <c r="I7429" t="s">
        <v>42</v>
      </c>
      <c r="J7429">
        <v>17.7</v>
      </c>
      <c r="K7429">
        <v>47</v>
      </c>
      <c r="L7429">
        <v>0</v>
      </c>
      <c r="M7429" t="s">
        <v>42</v>
      </c>
      <c r="N7429">
        <v>0.66</v>
      </c>
      <c r="O7429" t="s">
        <v>42</v>
      </c>
      <c r="P7429" t="s">
        <v>42</v>
      </c>
      <c r="Q7429" s="4">
        <f t="shared" si="576"/>
        <v>183.33333333480002</v>
      </c>
      <c r="R7429" s="4">
        <f t="shared" si="577"/>
        <v>23.164675940828864</v>
      </c>
      <c r="S7429" s="5">
        <f t="shared" si="578"/>
        <v>62.151809999999998</v>
      </c>
      <c r="T7429" s="6">
        <f t="shared" si="575"/>
        <v>46.934078723077526</v>
      </c>
      <c r="U7429">
        <f t="shared" si="579"/>
        <v>31.433700000000002</v>
      </c>
    </row>
    <row r="7430" spans="1:21" ht="17" x14ac:dyDescent="0.25">
      <c r="A7430" s="1">
        <v>21963</v>
      </c>
      <c r="B7430">
        <v>20171227</v>
      </c>
      <c r="C7430">
        <v>1240</v>
      </c>
      <c r="D7430">
        <v>148</v>
      </c>
      <c r="E7430">
        <v>7.6</v>
      </c>
      <c r="F7430">
        <v>15</v>
      </c>
      <c r="G7430">
        <v>1.8</v>
      </c>
      <c r="H7430" t="s">
        <v>42</v>
      </c>
      <c r="I7430" t="s">
        <v>42</v>
      </c>
      <c r="J7430">
        <v>17.8</v>
      </c>
      <c r="K7430">
        <v>47</v>
      </c>
      <c r="L7430">
        <v>0</v>
      </c>
      <c r="M7430" t="s">
        <v>42</v>
      </c>
      <c r="N7430">
        <v>0.67</v>
      </c>
      <c r="O7430" t="s">
        <v>42</v>
      </c>
      <c r="P7430" t="s">
        <v>42</v>
      </c>
      <c r="Q7430" s="4">
        <f t="shared" si="576"/>
        <v>186.11111111260001</v>
      </c>
      <c r="R7430" s="4">
        <f t="shared" si="577"/>
        <v>23.287077396349755</v>
      </c>
      <c r="S7430" s="5">
        <f t="shared" si="578"/>
        <v>62.279339999999991</v>
      </c>
      <c r="T7430" s="6">
        <f t="shared" si="575"/>
        <v>46.493200615254686</v>
      </c>
      <c r="U7430">
        <f t="shared" si="579"/>
        <v>30.893599999999999</v>
      </c>
    </row>
    <row r="7431" spans="1:21" ht="17" x14ac:dyDescent="0.25">
      <c r="A7431" s="1">
        <v>21963</v>
      </c>
      <c r="B7431">
        <v>20171227</v>
      </c>
      <c r="C7431">
        <v>1250</v>
      </c>
      <c r="D7431">
        <v>158</v>
      </c>
      <c r="E7431">
        <v>7.7</v>
      </c>
      <c r="F7431">
        <v>16</v>
      </c>
      <c r="G7431">
        <v>2</v>
      </c>
      <c r="H7431" t="s">
        <v>42</v>
      </c>
      <c r="I7431" t="s">
        <v>42</v>
      </c>
      <c r="J7431">
        <v>18.100000000000001</v>
      </c>
      <c r="K7431">
        <v>46</v>
      </c>
      <c r="L7431">
        <v>0</v>
      </c>
      <c r="M7431" t="s">
        <v>42</v>
      </c>
      <c r="N7431">
        <v>0.72</v>
      </c>
      <c r="O7431" t="s">
        <v>42</v>
      </c>
      <c r="P7431" t="s">
        <v>42</v>
      </c>
      <c r="Q7431" s="4">
        <f t="shared" si="576"/>
        <v>200.0000000016</v>
      </c>
      <c r="R7431" s="4">
        <f t="shared" si="577"/>
        <v>23.692074229654068</v>
      </c>
      <c r="S7431" s="5">
        <f t="shared" si="578"/>
        <v>62.625740000000008</v>
      </c>
      <c r="T7431" s="6">
        <f t="shared" si="575"/>
        <v>46.639696498550286</v>
      </c>
      <c r="U7431">
        <f t="shared" si="579"/>
        <v>32.281100000000009</v>
      </c>
    </row>
    <row r="7432" spans="1:21" ht="17" x14ac:dyDescent="0.25">
      <c r="A7432" s="1">
        <v>21963</v>
      </c>
      <c r="B7432">
        <v>20171227</v>
      </c>
      <c r="C7432">
        <v>1300</v>
      </c>
      <c r="D7432">
        <v>157</v>
      </c>
      <c r="E7432">
        <v>7.6</v>
      </c>
      <c r="F7432">
        <v>16</v>
      </c>
      <c r="G7432">
        <v>1.5</v>
      </c>
      <c r="H7432" t="s">
        <v>42</v>
      </c>
      <c r="I7432" t="s">
        <v>42</v>
      </c>
      <c r="J7432">
        <v>17.5</v>
      </c>
      <c r="K7432">
        <v>45</v>
      </c>
      <c r="L7432">
        <v>0</v>
      </c>
      <c r="M7432" t="s">
        <v>42</v>
      </c>
      <c r="N7432">
        <v>0.7</v>
      </c>
      <c r="O7432" t="s">
        <v>42</v>
      </c>
      <c r="P7432" t="s">
        <v>42</v>
      </c>
      <c r="Q7432" s="4">
        <f t="shared" si="576"/>
        <v>194.44444444600001</v>
      </c>
      <c r="R7432" s="4">
        <f t="shared" si="577"/>
        <v>23.043439537792814</v>
      </c>
      <c r="S7432" s="5">
        <f t="shared" si="578"/>
        <v>61.83625</v>
      </c>
      <c r="T7432" s="6">
        <f t="shared" si="575"/>
        <v>45.61647139913066</v>
      </c>
      <c r="U7432">
        <f t="shared" si="579"/>
        <v>29.807299999999998</v>
      </c>
    </row>
    <row r="7433" spans="1:21" ht="17" x14ac:dyDescent="0.25">
      <c r="A7433" s="1">
        <v>21963</v>
      </c>
      <c r="B7433">
        <v>20171227</v>
      </c>
      <c r="C7433">
        <v>1310</v>
      </c>
      <c r="D7433">
        <v>155</v>
      </c>
      <c r="E7433">
        <v>8.1999999999999993</v>
      </c>
      <c r="F7433">
        <v>13</v>
      </c>
      <c r="G7433">
        <v>1.5</v>
      </c>
      <c r="H7433" t="s">
        <v>42</v>
      </c>
      <c r="I7433" t="s">
        <v>42</v>
      </c>
      <c r="J7433">
        <v>17.3</v>
      </c>
      <c r="K7433">
        <v>47</v>
      </c>
      <c r="L7433">
        <v>0</v>
      </c>
      <c r="M7433" t="s">
        <v>42</v>
      </c>
      <c r="N7433">
        <v>0.69</v>
      </c>
      <c r="O7433" t="s">
        <v>42</v>
      </c>
      <c r="P7433" t="s">
        <v>42</v>
      </c>
      <c r="Q7433" s="4">
        <f t="shared" si="576"/>
        <v>191.66666666819998</v>
      </c>
      <c r="R7433" s="4">
        <f t="shared" si="577"/>
        <v>22.821012931855606</v>
      </c>
      <c r="S7433" s="5">
        <f t="shared" si="578"/>
        <v>61.641689999999997</v>
      </c>
      <c r="T7433" s="6">
        <f t="shared" si="575"/>
        <v>45.287316811412282</v>
      </c>
      <c r="U7433">
        <f t="shared" si="579"/>
        <v>27.886400000000002</v>
      </c>
    </row>
    <row r="7434" spans="1:21" ht="17" x14ac:dyDescent="0.25">
      <c r="A7434" s="1">
        <v>21963</v>
      </c>
      <c r="B7434">
        <v>20171227</v>
      </c>
      <c r="C7434">
        <v>1320</v>
      </c>
      <c r="D7434">
        <v>164</v>
      </c>
      <c r="E7434">
        <v>6</v>
      </c>
      <c r="F7434">
        <v>17</v>
      </c>
      <c r="G7434">
        <v>2</v>
      </c>
      <c r="H7434" t="s">
        <v>42</v>
      </c>
      <c r="I7434" t="s">
        <v>42</v>
      </c>
      <c r="J7434">
        <v>17.7</v>
      </c>
      <c r="K7434">
        <v>48</v>
      </c>
      <c r="L7434">
        <v>0</v>
      </c>
      <c r="M7434" t="s">
        <v>42</v>
      </c>
      <c r="N7434">
        <v>0.71</v>
      </c>
      <c r="O7434" t="s">
        <v>42</v>
      </c>
      <c r="P7434" t="s">
        <v>42</v>
      </c>
      <c r="Q7434" s="4">
        <f t="shared" si="576"/>
        <v>197.2222222238</v>
      </c>
      <c r="R7434" s="4">
        <f t="shared" si="577"/>
        <v>23.265946510319402</v>
      </c>
      <c r="S7434" s="5">
        <f t="shared" si="578"/>
        <v>62.184039999999996</v>
      </c>
      <c r="T7434" s="6">
        <f t="shared" ref="T7434:T7497" si="580">IF(R7434&gt;25,8.62+(0.38*K7434)+(1.55*R7434)+EXP(-E7434+2.4)-0.5*E7434,10.66+(0.28*K7434)+(1.3*R7434)-E7434)</f>
        <v>48.345730463415222</v>
      </c>
      <c r="U7434">
        <f t="shared" si="579"/>
        <v>33.428199999999997</v>
      </c>
    </row>
    <row r="7435" spans="1:21" ht="17" x14ac:dyDescent="0.25">
      <c r="A7435" s="1">
        <v>21963</v>
      </c>
      <c r="B7435">
        <v>20171227</v>
      </c>
      <c r="C7435">
        <v>1330</v>
      </c>
      <c r="D7435">
        <v>160</v>
      </c>
      <c r="E7435">
        <v>7.2</v>
      </c>
      <c r="F7435">
        <v>16</v>
      </c>
      <c r="G7435">
        <v>2.1</v>
      </c>
      <c r="H7435" t="s">
        <v>42</v>
      </c>
      <c r="I7435" t="s">
        <v>42</v>
      </c>
      <c r="J7435">
        <v>17.399999999999999</v>
      </c>
      <c r="K7435">
        <v>43</v>
      </c>
      <c r="L7435">
        <v>0</v>
      </c>
      <c r="M7435" t="s">
        <v>42</v>
      </c>
      <c r="N7435">
        <v>0.4</v>
      </c>
      <c r="O7435" t="s">
        <v>42</v>
      </c>
      <c r="P7435" t="s">
        <v>42</v>
      </c>
      <c r="Q7435" s="4">
        <f t="shared" ref="Q7435:Q7498" si="581">N7435*277.77777778</f>
        <v>111.111111112</v>
      </c>
      <c r="R7435" s="4">
        <f t="shared" ref="R7435:R7498" si="582">1.33*J7435-2.65*SQRT(J7435)+3.21*LOG10(Q7435+1)+3.5</f>
        <v>22.167345772585772</v>
      </c>
      <c r="S7435" s="5">
        <f t="shared" ref="S7435:S7498" si="583">(1.8*J7435+32)-((0.55-0.0055*K7435)*(1.8*J7435-26))</f>
        <v>61.652179999999994</v>
      </c>
      <c r="T7435" s="6">
        <f t="shared" si="580"/>
        <v>44.317549504361509</v>
      </c>
      <c r="U7435">
        <f t="shared" ref="U7435:U7498" si="584">61.78+4.21*(J7435-22.48)-1.7*(E7435-7.05)+5.89*(N7435-2.41)</f>
        <v>28.299299999999988</v>
      </c>
    </row>
    <row r="7436" spans="1:21" ht="17" x14ac:dyDescent="0.25">
      <c r="A7436" s="1">
        <v>21963</v>
      </c>
      <c r="B7436">
        <v>20171227</v>
      </c>
      <c r="C7436">
        <v>1340</v>
      </c>
      <c r="D7436">
        <v>156</v>
      </c>
      <c r="E7436">
        <v>8.6</v>
      </c>
      <c r="F7436">
        <v>14</v>
      </c>
      <c r="G7436">
        <v>1.7</v>
      </c>
      <c r="H7436" t="s">
        <v>42</v>
      </c>
      <c r="I7436" t="s">
        <v>42</v>
      </c>
      <c r="J7436">
        <v>16.7</v>
      </c>
      <c r="K7436">
        <v>45</v>
      </c>
      <c r="L7436">
        <v>0</v>
      </c>
      <c r="M7436" t="s">
        <v>42</v>
      </c>
      <c r="N7436">
        <v>0.53</v>
      </c>
      <c r="O7436" t="s">
        <v>42</v>
      </c>
      <c r="P7436" t="s">
        <v>42</v>
      </c>
      <c r="Q7436" s="4">
        <f t="shared" si="581"/>
        <v>147.22222222340002</v>
      </c>
      <c r="R7436" s="4">
        <f t="shared" si="582"/>
        <v>21.850238884561993</v>
      </c>
      <c r="S7436" s="5">
        <f t="shared" si="583"/>
        <v>60.831850000000003</v>
      </c>
      <c r="T7436" s="6">
        <f t="shared" si="580"/>
        <v>43.065310549930594</v>
      </c>
      <c r="U7436">
        <f t="shared" si="584"/>
        <v>23.738</v>
      </c>
    </row>
    <row r="7437" spans="1:21" ht="17" x14ac:dyDescent="0.25">
      <c r="A7437" s="1">
        <v>21963</v>
      </c>
      <c r="B7437">
        <v>20171227</v>
      </c>
      <c r="C7437">
        <v>1350</v>
      </c>
      <c r="D7437">
        <v>149</v>
      </c>
      <c r="E7437">
        <v>9.8000000000000007</v>
      </c>
      <c r="F7437">
        <v>14</v>
      </c>
      <c r="G7437">
        <v>1.8</v>
      </c>
      <c r="H7437" t="s">
        <v>42</v>
      </c>
      <c r="I7437" t="s">
        <v>42</v>
      </c>
      <c r="J7437">
        <v>17.100000000000001</v>
      </c>
      <c r="K7437">
        <v>47</v>
      </c>
      <c r="L7437">
        <v>0</v>
      </c>
      <c r="M7437" t="s">
        <v>42</v>
      </c>
      <c r="N7437">
        <v>0.66</v>
      </c>
      <c r="O7437" t="s">
        <v>42</v>
      </c>
      <c r="P7437" t="s">
        <v>42</v>
      </c>
      <c r="Q7437" s="4">
        <f t="shared" si="581"/>
        <v>183.33333333480002</v>
      </c>
      <c r="R7437" s="4">
        <f t="shared" si="582"/>
        <v>22.557269685937332</v>
      </c>
      <c r="S7437" s="5">
        <f t="shared" si="583"/>
        <v>61.386629999999997</v>
      </c>
      <c r="T7437" s="6">
        <f t="shared" si="580"/>
        <v>43.344450591718527</v>
      </c>
      <c r="U7437">
        <f t="shared" si="584"/>
        <v>24.1477</v>
      </c>
    </row>
    <row r="7438" spans="1:21" ht="17" x14ac:dyDescent="0.25">
      <c r="A7438" s="1">
        <v>21963</v>
      </c>
      <c r="B7438">
        <v>20171227</v>
      </c>
      <c r="C7438">
        <v>1400</v>
      </c>
      <c r="D7438">
        <v>137</v>
      </c>
      <c r="E7438">
        <v>8</v>
      </c>
      <c r="F7438">
        <v>13</v>
      </c>
      <c r="G7438">
        <v>2</v>
      </c>
      <c r="H7438" t="s">
        <v>42</v>
      </c>
      <c r="I7438" t="s">
        <v>42</v>
      </c>
      <c r="J7438">
        <v>16.600000000000001</v>
      </c>
      <c r="K7438">
        <v>50</v>
      </c>
      <c r="L7438">
        <v>0</v>
      </c>
      <c r="M7438" t="s">
        <v>42</v>
      </c>
      <c r="N7438">
        <v>0.45</v>
      </c>
      <c r="O7438" t="s">
        <v>42</v>
      </c>
      <c r="P7438" t="s">
        <v>42</v>
      </c>
      <c r="Q7438" s="4">
        <f t="shared" si="581"/>
        <v>125.000000001</v>
      </c>
      <c r="R7438" s="4">
        <f t="shared" si="582"/>
        <v>21.523268592482861</v>
      </c>
      <c r="S7438" s="5">
        <f t="shared" si="583"/>
        <v>60.813000000000002</v>
      </c>
      <c r="T7438" s="6">
        <f t="shared" si="580"/>
        <v>44.640249170227719</v>
      </c>
      <c r="U7438">
        <f t="shared" si="584"/>
        <v>23.8658</v>
      </c>
    </row>
    <row r="7439" spans="1:21" ht="17" x14ac:dyDescent="0.25">
      <c r="A7439" s="1">
        <v>21963</v>
      </c>
      <c r="B7439">
        <v>20171227</v>
      </c>
      <c r="C7439">
        <v>1410</v>
      </c>
      <c r="D7439">
        <v>150</v>
      </c>
      <c r="E7439">
        <v>8.1999999999999993</v>
      </c>
      <c r="F7439">
        <v>14</v>
      </c>
      <c r="G7439">
        <v>1.6</v>
      </c>
      <c r="H7439" t="s">
        <v>42</v>
      </c>
      <c r="I7439" t="s">
        <v>42</v>
      </c>
      <c r="J7439">
        <v>15.2</v>
      </c>
      <c r="K7439">
        <v>53</v>
      </c>
      <c r="L7439">
        <v>0</v>
      </c>
      <c r="M7439" t="s">
        <v>42</v>
      </c>
      <c r="N7439">
        <v>0.24</v>
      </c>
      <c r="O7439" t="s">
        <v>42</v>
      </c>
      <c r="P7439" t="s">
        <v>42</v>
      </c>
      <c r="Q7439" s="4">
        <f t="shared" si="581"/>
        <v>66.666666667200005</v>
      </c>
      <c r="R7439" s="4">
        <f t="shared" si="582"/>
        <v>19.259901048564785</v>
      </c>
      <c r="S7439" s="5">
        <f t="shared" si="583"/>
        <v>59.00844</v>
      </c>
      <c r="T7439" s="6">
        <f t="shared" si="580"/>
        <v>42.337871363134226</v>
      </c>
      <c r="U7439">
        <f t="shared" si="584"/>
        <v>16.3949</v>
      </c>
    </row>
    <row r="7440" spans="1:21" ht="17" x14ac:dyDescent="0.25">
      <c r="A7440" s="1">
        <v>21963</v>
      </c>
      <c r="B7440">
        <v>20171227</v>
      </c>
      <c r="C7440">
        <v>1420</v>
      </c>
      <c r="D7440">
        <v>152</v>
      </c>
      <c r="E7440">
        <v>9.5</v>
      </c>
      <c r="F7440">
        <v>12</v>
      </c>
      <c r="G7440">
        <v>1.9</v>
      </c>
      <c r="H7440" t="s">
        <v>42</v>
      </c>
      <c r="I7440" t="s">
        <v>42</v>
      </c>
      <c r="J7440">
        <v>15.2</v>
      </c>
      <c r="K7440">
        <v>52</v>
      </c>
      <c r="L7440">
        <v>0</v>
      </c>
      <c r="M7440" t="s">
        <v>42</v>
      </c>
      <c r="N7440">
        <v>0.31</v>
      </c>
      <c r="O7440" t="s">
        <v>42</v>
      </c>
      <c r="P7440" t="s">
        <v>42</v>
      </c>
      <c r="Q7440" s="4">
        <f t="shared" si="581"/>
        <v>86.1111111118</v>
      </c>
      <c r="R7440" s="4">
        <f t="shared" si="582"/>
        <v>19.612034100430339</v>
      </c>
      <c r="S7440" s="5">
        <f t="shared" si="583"/>
        <v>59.000959999999999</v>
      </c>
      <c r="T7440" s="6">
        <f t="shared" si="580"/>
        <v>41.215644330559442</v>
      </c>
      <c r="U7440">
        <f t="shared" si="584"/>
        <v>14.597199999999997</v>
      </c>
    </row>
    <row r="7441" spans="1:21" ht="17" x14ac:dyDescent="0.25">
      <c r="A7441" s="1">
        <v>21963</v>
      </c>
      <c r="B7441">
        <v>20171227</v>
      </c>
      <c r="C7441">
        <v>1430</v>
      </c>
      <c r="D7441">
        <v>153</v>
      </c>
      <c r="E7441">
        <v>8.6</v>
      </c>
      <c r="F7441">
        <v>14</v>
      </c>
      <c r="G7441">
        <v>2.1</v>
      </c>
      <c r="H7441" t="s">
        <v>42</v>
      </c>
      <c r="I7441" t="s">
        <v>42</v>
      </c>
      <c r="J7441">
        <v>15.9</v>
      </c>
      <c r="K7441">
        <v>50</v>
      </c>
      <c r="L7441">
        <v>0</v>
      </c>
      <c r="M7441" t="s">
        <v>42</v>
      </c>
      <c r="N7441">
        <v>0.61</v>
      </c>
      <c r="O7441" t="s">
        <v>42</v>
      </c>
      <c r="P7441" t="s">
        <v>42</v>
      </c>
      <c r="Q7441" s="4">
        <f t="shared" si="581"/>
        <v>169.4444444458</v>
      </c>
      <c r="R7441" s="4">
        <f t="shared" si="582"/>
        <v>21.243557869258716</v>
      </c>
      <c r="S7441" s="5">
        <f t="shared" si="583"/>
        <v>59.899500000000003</v>
      </c>
      <c r="T7441" s="6">
        <f t="shared" si="580"/>
        <v>43.676625230036329</v>
      </c>
      <c r="U7441">
        <f t="shared" si="584"/>
        <v>20.841200000000004</v>
      </c>
    </row>
    <row r="7442" spans="1:21" ht="17" x14ac:dyDescent="0.25">
      <c r="A7442" s="1">
        <v>21963</v>
      </c>
      <c r="B7442">
        <v>20171227</v>
      </c>
      <c r="C7442">
        <v>1440</v>
      </c>
      <c r="D7442">
        <v>147</v>
      </c>
      <c r="E7442">
        <v>6.9</v>
      </c>
      <c r="F7442">
        <v>14</v>
      </c>
      <c r="G7442">
        <v>1.5</v>
      </c>
      <c r="H7442" t="s">
        <v>42</v>
      </c>
      <c r="I7442" t="s">
        <v>42</v>
      </c>
      <c r="J7442">
        <v>16.8</v>
      </c>
      <c r="K7442">
        <v>45</v>
      </c>
      <c r="L7442">
        <v>0</v>
      </c>
      <c r="M7442" t="s">
        <v>42</v>
      </c>
      <c r="N7442">
        <v>0.41</v>
      </c>
      <c r="O7442" t="s">
        <v>42</v>
      </c>
      <c r="P7442" t="s">
        <v>42</v>
      </c>
      <c r="Q7442" s="4">
        <f t="shared" si="581"/>
        <v>113.8888888898</v>
      </c>
      <c r="R7442" s="4">
        <f t="shared" si="582"/>
        <v>21.595724662206582</v>
      </c>
      <c r="S7442" s="5">
        <f t="shared" si="583"/>
        <v>60.9574</v>
      </c>
      <c r="T7442" s="6">
        <f t="shared" si="580"/>
        <v>44.434442060868555</v>
      </c>
      <c r="U7442">
        <f t="shared" si="584"/>
        <v>26.342200000000005</v>
      </c>
    </row>
    <row r="7443" spans="1:21" ht="17" x14ac:dyDescent="0.25">
      <c r="A7443" s="1">
        <v>21963</v>
      </c>
      <c r="B7443">
        <v>20171227</v>
      </c>
      <c r="C7443">
        <v>1450</v>
      </c>
      <c r="D7443">
        <v>149</v>
      </c>
      <c r="E7443">
        <v>6.7</v>
      </c>
      <c r="F7443">
        <v>17</v>
      </c>
      <c r="G7443">
        <v>1.8</v>
      </c>
      <c r="H7443" t="s">
        <v>42</v>
      </c>
      <c r="I7443" t="s">
        <v>42</v>
      </c>
      <c r="J7443">
        <v>16.7</v>
      </c>
      <c r="K7443">
        <v>45</v>
      </c>
      <c r="L7443">
        <v>0</v>
      </c>
      <c r="M7443" t="s">
        <v>42</v>
      </c>
      <c r="N7443">
        <v>0.45</v>
      </c>
      <c r="O7443" t="s">
        <v>42</v>
      </c>
      <c r="P7443" t="s">
        <v>42</v>
      </c>
      <c r="Q7443" s="4">
        <f t="shared" si="581"/>
        <v>125.000000001</v>
      </c>
      <c r="R7443" s="4">
        <f t="shared" si="582"/>
        <v>21.623796576736087</v>
      </c>
      <c r="S7443" s="5">
        <f t="shared" si="583"/>
        <v>60.831850000000003</v>
      </c>
      <c r="T7443" s="6">
        <f t="shared" si="580"/>
        <v>44.670935549756912</v>
      </c>
      <c r="U7443">
        <f t="shared" si="584"/>
        <v>26.496799999999993</v>
      </c>
    </row>
    <row r="7444" spans="1:21" ht="17" x14ac:dyDescent="0.25">
      <c r="A7444" s="1">
        <v>21963</v>
      </c>
      <c r="B7444">
        <v>20171227</v>
      </c>
      <c r="C7444">
        <v>1500</v>
      </c>
      <c r="D7444">
        <v>154</v>
      </c>
      <c r="E7444">
        <v>5.4</v>
      </c>
      <c r="F7444">
        <v>19</v>
      </c>
      <c r="G7444">
        <v>1.5</v>
      </c>
      <c r="H7444" t="s">
        <v>42</v>
      </c>
      <c r="I7444" t="s">
        <v>42</v>
      </c>
      <c r="J7444">
        <v>17.600000000000001</v>
      </c>
      <c r="K7444">
        <v>46</v>
      </c>
      <c r="L7444">
        <v>0</v>
      </c>
      <c r="M7444" t="s">
        <v>42</v>
      </c>
      <c r="N7444">
        <v>0.56000000000000005</v>
      </c>
      <c r="O7444" t="s">
        <v>42</v>
      </c>
      <c r="P7444" t="s">
        <v>42</v>
      </c>
      <c r="Q7444" s="4">
        <f t="shared" si="581"/>
        <v>155.55555555680002</v>
      </c>
      <c r="R7444" s="4">
        <f t="shared" si="582"/>
        <v>22.835512041988281</v>
      </c>
      <c r="S7444" s="5">
        <f t="shared" si="583"/>
        <v>61.993040000000008</v>
      </c>
      <c r="T7444" s="6">
        <f t="shared" si="580"/>
        <v>47.826165654584763</v>
      </c>
      <c r="U7444">
        <f t="shared" si="584"/>
        <v>33.14370000000001</v>
      </c>
    </row>
    <row r="7445" spans="1:21" ht="17" x14ac:dyDescent="0.25">
      <c r="A7445" s="1">
        <v>21963</v>
      </c>
      <c r="B7445">
        <v>20171227</v>
      </c>
      <c r="C7445">
        <v>1510</v>
      </c>
      <c r="D7445">
        <v>155</v>
      </c>
      <c r="E7445">
        <v>8.1999999999999993</v>
      </c>
      <c r="F7445">
        <v>17</v>
      </c>
      <c r="G7445">
        <v>1.8</v>
      </c>
      <c r="H7445" t="s">
        <v>42</v>
      </c>
      <c r="I7445" t="s">
        <v>42</v>
      </c>
      <c r="J7445">
        <v>17.7</v>
      </c>
      <c r="K7445">
        <v>45</v>
      </c>
      <c r="L7445">
        <v>0</v>
      </c>
      <c r="M7445" t="s">
        <v>42</v>
      </c>
      <c r="N7445">
        <v>0.52</v>
      </c>
      <c r="O7445" t="s">
        <v>42</v>
      </c>
      <c r="P7445" t="s">
        <v>42</v>
      </c>
      <c r="Q7445" s="4">
        <f t="shared" si="581"/>
        <v>144.4444444456</v>
      </c>
      <c r="R7445" s="4">
        <f t="shared" si="582"/>
        <v>22.834345307118575</v>
      </c>
      <c r="S7445" s="5">
        <f t="shared" si="583"/>
        <v>62.087350000000001</v>
      </c>
      <c r="T7445" s="6">
        <f t="shared" si="580"/>
        <v>44.744648899254145</v>
      </c>
      <c r="U7445">
        <f t="shared" si="584"/>
        <v>28.569099999999999</v>
      </c>
    </row>
    <row r="7446" spans="1:21" ht="17" x14ac:dyDescent="0.25">
      <c r="A7446" s="1">
        <v>21963</v>
      </c>
      <c r="B7446">
        <v>20171227</v>
      </c>
      <c r="C7446">
        <v>1520</v>
      </c>
      <c r="D7446">
        <v>147</v>
      </c>
      <c r="E7446">
        <v>7.6</v>
      </c>
      <c r="F7446">
        <v>18</v>
      </c>
      <c r="G7446">
        <v>1.6</v>
      </c>
      <c r="H7446" t="s">
        <v>42</v>
      </c>
      <c r="I7446" t="s">
        <v>42</v>
      </c>
      <c r="J7446">
        <v>17.5</v>
      </c>
      <c r="K7446">
        <v>49</v>
      </c>
      <c r="L7446">
        <v>0</v>
      </c>
      <c r="M7446" t="s">
        <v>42</v>
      </c>
      <c r="N7446">
        <v>0.47</v>
      </c>
      <c r="O7446" t="s">
        <v>42</v>
      </c>
      <c r="P7446" t="s">
        <v>42</v>
      </c>
      <c r="Q7446" s="4">
        <f t="shared" si="581"/>
        <v>130.55555555659998</v>
      </c>
      <c r="R7446" s="4">
        <f t="shared" si="582"/>
        <v>22.49159515779629</v>
      </c>
      <c r="S7446" s="5">
        <f t="shared" si="583"/>
        <v>61.957250000000002</v>
      </c>
      <c r="T7446" s="6">
        <f t="shared" si="580"/>
        <v>46.019073705135177</v>
      </c>
      <c r="U7446">
        <f t="shared" si="584"/>
        <v>28.452599999999997</v>
      </c>
    </row>
    <row r="7447" spans="1:21" ht="17" x14ac:dyDescent="0.25">
      <c r="A7447" s="1">
        <v>21963</v>
      </c>
      <c r="B7447">
        <v>20171227</v>
      </c>
      <c r="C7447">
        <v>1530</v>
      </c>
      <c r="D7447">
        <v>149</v>
      </c>
      <c r="E7447">
        <v>7.2</v>
      </c>
      <c r="F7447">
        <v>14</v>
      </c>
      <c r="G7447">
        <v>1.2</v>
      </c>
      <c r="H7447" t="s">
        <v>42</v>
      </c>
      <c r="I7447" t="s">
        <v>42</v>
      </c>
      <c r="J7447">
        <v>16.5</v>
      </c>
      <c r="K7447">
        <v>52</v>
      </c>
      <c r="L7447">
        <v>0</v>
      </c>
      <c r="M7447" t="s">
        <v>42</v>
      </c>
      <c r="N7447">
        <v>0.37</v>
      </c>
      <c r="O7447" t="s">
        <v>42</v>
      </c>
      <c r="P7447" t="s">
        <v>42</v>
      </c>
      <c r="Q7447" s="4">
        <f t="shared" si="581"/>
        <v>102.7777777786</v>
      </c>
      <c r="R7447" s="4">
        <f t="shared" si="582"/>
        <v>21.152344131266766</v>
      </c>
      <c r="S7447" s="5">
        <f t="shared" si="583"/>
        <v>60.723200000000006</v>
      </c>
      <c r="T7447" s="6">
        <f t="shared" si="580"/>
        <v>45.518047370646798</v>
      </c>
      <c r="U7447">
        <f t="shared" si="584"/>
        <v>24.333599999999997</v>
      </c>
    </row>
    <row r="7448" spans="1:21" ht="17" x14ac:dyDescent="0.25">
      <c r="A7448" s="1">
        <v>21963</v>
      </c>
      <c r="B7448">
        <v>20171227</v>
      </c>
      <c r="C7448">
        <v>1540</v>
      </c>
      <c r="D7448">
        <v>152</v>
      </c>
      <c r="E7448">
        <v>7.2</v>
      </c>
      <c r="F7448">
        <v>16</v>
      </c>
      <c r="G7448">
        <v>1.7</v>
      </c>
      <c r="H7448" t="s">
        <v>42</v>
      </c>
      <c r="I7448" t="s">
        <v>42</v>
      </c>
      <c r="J7448">
        <v>17.100000000000001</v>
      </c>
      <c r="K7448">
        <v>50</v>
      </c>
      <c r="L7448">
        <v>0</v>
      </c>
      <c r="M7448" t="s">
        <v>42</v>
      </c>
      <c r="N7448">
        <v>0.5</v>
      </c>
      <c r="O7448" t="s">
        <v>42</v>
      </c>
      <c r="P7448" t="s">
        <v>42</v>
      </c>
      <c r="Q7448" s="4">
        <f t="shared" si="581"/>
        <v>138.88888889</v>
      </c>
      <c r="R7448" s="4">
        <f t="shared" si="582"/>
        <v>22.172645380445353</v>
      </c>
      <c r="S7448" s="5">
        <f t="shared" si="583"/>
        <v>61.465499999999999</v>
      </c>
      <c r="T7448" s="6">
        <f t="shared" si="580"/>
        <v>46.284438994578963</v>
      </c>
      <c r="U7448">
        <f t="shared" si="584"/>
        <v>27.625299999999999</v>
      </c>
    </row>
    <row r="7449" spans="1:21" ht="17" x14ac:dyDescent="0.25">
      <c r="A7449" s="1">
        <v>21963</v>
      </c>
      <c r="B7449">
        <v>20171227</v>
      </c>
      <c r="C7449">
        <v>1550</v>
      </c>
      <c r="D7449">
        <v>166</v>
      </c>
      <c r="E7449">
        <v>8.6</v>
      </c>
      <c r="F7449">
        <v>19</v>
      </c>
      <c r="G7449">
        <v>2.4</v>
      </c>
      <c r="H7449" t="s">
        <v>42</v>
      </c>
      <c r="I7449" t="s">
        <v>42</v>
      </c>
      <c r="J7449">
        <v>17</v>
      </c>
      <c r="K7449">
        <v>49</v>
      </c>
      <c r="L7449">
        <v>0</v>
      </c>
      <c r="M7449" t="s">
        <v>42</v>
      </c>
      <c r="N7449">
        <v>0.49</v>
      </c>
      <c r="O7449" t="s">
        <v>42</v>
      </c>
      <c r="P7449" t="s">
        <v>42</v>
      </c>
      <c r="Q7449" s="4">
        <f t="shared" si="581"/>
        <v>136.11111111220001</v>
      </c>
      <c r="R7449" s="4">
        <f t="shared" si="582"/>
        <v>22.043773299452123</v>
      </c>
      <c r="S7449" s="5">
        <f t="shared" si="583"/>
        <v>61.309699999999999</v>
      </c>
      <c r="T7449" s="6">
        <f t="shared" si="580"/>
        <v>44.436905289287758</v>
      </c>
      <c r="U7449">
        <f t="shared" si="584"/>
        <v>24.7654</v>
      </c>
    </row>
    <row r="7450" spans="1:21" ht="17" x14ac:dyDescent="0.25">
      <c r="A7450" s="1">
        <v>21963</v>
      </c>
      <c r="B7450">
        <v>20171227</v>
      </c>
      <c r="C7450">
        <v>1600</v>
      </c>
      <c r="D7450">
        <v>151</v>
      </c>
      <c r="E7450">
        <v>7.2</v>
      </c>
      <c r="F7450">
        <v>15</v>
      </c>
      <c r="G7450">
        <v>1.7</v>
      </c>
      <c r="H7450" t="s">
        <v>42</v>
      </c>
      <c r="I7450" t="s">
        <v>42</v>
      </c>
      <c r="J7450">
        <v>16.899999999999999</v>
      </c>
      <c r="K7450">
        <v>44</v>
      </c>
      <c r="L7450">
        <v>0</v>
      </c>
      <c r="M7450" t="s">
        <v>42</v>
      </c>
      <c r="N7450">
        <v>0.48</v>
      </c>
      <c r="O7450" t="s">
        <v>42</v>
      </c>
      <c r="P7450" t="s">
        <v>42</v>
      </c>
      <c r="Q7450" s="4">
        <f t="shared" si="581"/>
        <v>133.33333333440001</v>
      </c>
      <c r="R7450" s="4">
        <f t="shared" si="582"/>
        <v>21.91442343119385</v>
      </c>
      <c r="S7450" s="5">
        <f t="shared" si="583"/>
        <v>61.058640000000004</v>
      </c>
      <c r="T7450" s="6">
        <f t="shared" si="580"/>
        <v>44.268750460551999</v>
      </c>
      <c r="U7450">
        <f t="shared" si="584"/>
        <v>26.665499999999987</v>
      </c>
    </row>
    <row r="7451" spans="1:21" ht="17" x14ac:dyDescent="0.25">
      <c r="A7451" s="1">
        <v>21963</v>
      </c>
      <c r="B7451">
        <v>20171227</v>
      </c>
      <c r="C7451">
        <v>1610</v>
      </c>
      <c r="D7451">
        <v>147</v>
      </c>
      <c r="E7451">
        <v>8.5</v>
      </c>
      <c r="F7451">
        <v>16</v>
      </c>
      <c r="G7451">
        <v>1.8</v>
      </c>
      <c r="H7451" t="s">
        <v>42</v>
      </c>
      <c r="I7451" t="s">
        <v>42</v>
      </c>
      <c r="J7451">
        <v>17.100000000000001</v>
      </c>
      <c r="K7451">
        <v>41</v>
      </c>
      <c r="L7451">
        <v>0</v>
      </c>
      <c r="M7451" t="s">
        <v>42</v>
      </c>
      <c r="N7451">
        <v>0.43</v>
      </c>
      <c r="O7451" t="s">
        <v>42</v>
      </c>
      <c r="P7451" t="s">
        <v>42</v>
      </c>
      <c r="Q7451" s="4">
        <f t="shared" si="581"/>
        <v>119.44444444539999</v>
      </c>
      <c r="R7451" s="4">
        <f t="shared" si="582"/>
        <v>21.964006782668704</v>
      </c>
      <c r="S7451" s="5">
        <f t="shared" si="583"/>
        <v>61.22889</v>
      </c>
      <c r="T7451" s="6">
        <f t="shared" si="580"/>
        <v>42.193208817469312</v>
      </c>
      <c r="U7451">
        <f t="shared" si="584"/>
        <v>25.003</v>
      </c>
    </row>
    <row r="7452" spans="1:21" ht="17" x14ac:dyDescent="0.25">
      <c r="A7452" s="1">
        <v>21963</v>
      </c>
      <c r="B7452">
        <v>20171227</v>
      </c>
      <c r="C7452">
        <v>1620</v>
      </c>
      <c r="D7452">
        <v>150</v>
      </c>
      <c r="E7452">
        <v>5.9</v>
      </c>
      <c r="F7452">
        <v>17</v>
      </c>
      <c r="G7452">
        <v>1.8</v>
      </c>
      <c r="H7452" t="s">
        <v>42</v>
      </c>
      <c r="I7452" t="s">
        <v>42</v>
      </c>
      <c r="J7452">
        <v>17.2</v>
      </c>
      <c r="K7452">
        <v>44</v>
      </c>
      <c r="L7452">
        <v>0</v>
      </c>
      <c r="M7452" t="s">
        <v>42</v>
      </c>
      <c r="N7452">
        <v>0.41</v>
      </c>
      <c r="O7452" t="s">
        <v>42</v>
      </c>
      <c r="P7452" t="s">
        <v>42</v>
      </c>
      <c r="Q7452" s="4">
        <f t="shared" si="581"/>
        <v>113.8888888898</v>
      </c>
      <c r="R7452" s="4">
        <f t="shared" si="582"/>
        <v>21.999178556860066</v>
      </c>
      <c r="S7452" s="5">
        <f t="shared" si="583"/>
        <v>61.432319999999997</v>
      </c>
      <c r="T7452" s="6">
        <f t="shared" si="580"/>
        <v>45.678932123918088</v>
      </c>
      <c r="U7452">
        <f t="shared" si="584"/>
        <v>29.726199999999992</v>
      </c>
    </row>
    <row r="7453" spans="1:21" ht="17" x14ac:dyDescent="0.25">
      <c r="A7453" s="1">
        <v>21963</v>
      </c>
      <c r="B7453">
        <v>20171227</v>
      </c>
      <c r="C7453">
        <v>1630</v>
      </c>
      <c r="D7453">
        <v>143</v>
      </c>
      <c r="E7453">
        <v>7.4</v>
      </c>
      <c r="F7453">
        <v>16</v>
      </c>
      <c r="G7453">
        <v>1.6</v>
      </c>
      <c r="H7453" t="s">
        <v>42</v>
      </c>
      <c r="I7453" t="s">
        <v>42</v>
      </c>
      <c r="J7453">
        <v>17.2</v>
      </c>
      <c r="K7453">
        <v>43</v>
      </c>
      <c r="L7453">
        <v>0</v>
      </c>
      <c r="M7453" t="s">
        <v>42</v>
      </c>
      <c r="N7453">
        <v>0.38</v>
      </c>
      <c r="O7453" t="s">
        <v>42</v>
      </c>
      <c r="P7453" t="s">
        <v>42</v>
      </c>
      <c r="Q7453" s="4">
        <f t="shared" si="581"/>
        <v>105.55555555640001</v>
      </c>
      <c r="R7453" s="4">
        <f t="shared" si="582"/>
        <v>21.894205356464955</v>
      </c>
      <c r="S7453" s="5">
        <f t="shared" si="583"/>
        <v>61.40504</v>
      </c>
      <c r="T7453" s="6">
        <f t="shared" si="580"/>
        <v>43.762466963404442</v>
      </c>
      <c r="U7453">
        <f t="shared" si="584"/>
        <v>26.999499999999994</v>
      </c>
    </row>
    <row r="7454" spans="1:21" ht="17" x14ac:dyDescent="0.25">
      <c r="A7454" s="1">
        <v>21963</v>
      </c>
      <c r="B7454">
        <v>20171227</v>
      </c>
      <c r="C7454">
        <v>1640</v>
      </c>
      <c r="D7454">
        <v>149</v>
      </c>
      <c r="E7454">
        <v>7</v>
      </c>
      <c r="F7454">
        <v>19</v>
      </c>
      <c r="G7454">
        <v>1.7</v>
      </c>
      <c r="H7454" t="s">
        <v>42</v>
      </c>
      <c r="I7454" t="s">
        <v>42</v>
      </c>
      <c r="J7454">
        <v>17.100000000000001</v>
      </c>
      <c r="K7454">
        <v>46</v>
      </c>
      <c r="L7454">
        <v>0</v>
      </c>
      <c r="M7454" t="s">
        <v>42</v>
      </c>
      <c r="N7454">
        <v>0.36</v>
      </c>
      <c r="O7454" t="s">
        <v>42</v>
      </c>
      <c r="P7454" t="s">
        <v>42</v>
      </c>
      <c r="Q7454" s="4">
        <f t="shared" si="581"/>
        <v>100.0000000008</v>
      </c>
      <c r="R7454" s="4">
        <f t="shared" si="582"/>
        <v>21.718552851941602</v>
      </c>
      <c r="S7454" s="5">
        <f t="shared" si="583"/>
        <v>61.360340000000001</v>
      </c>
      <c r="T7454" s="6">
        <f t="shared" si="580"/>
        <v>44.774118707524082</v>
      </c>
      <c r="U7454">
        <f t="shared" si="584"/>
        <v>27.140700000000002</v>
      </c>
    </row>
    <row r="7455" spans="1:21" ht="17" x14ac:dyDescent="0.25">
      <c r="A7455" s="1">
        <v>21963</v>
      </c>
      <c r="B7455">
        <v>20171227</v>
      </c>
      <c r="C7455">
        <v>1650</v>
      </c>
      <c r="D7455">
        <v>149</v>
      </c>
      <c r="E7455">
        <v>7</v>
      </c>
      <c r="F7455">
        <v>15</v>
      </c>
      <c r="G7455">
        <v>1.7</v>
      </c>
      <c r="H7455" t="s">
        <v>42</v>
      </c>
      <c r="I7455" t="s">
        <v>42</v>
      </c>
      <c r="J7455">
        <v>17</v>
      </c>
      <c r="K7455">
        <v>47</v>
      </c>
      <c r="L7455">
        <v>0</v>
      </c>
      <c r="M7455" t="s">
        <v>42</v>
      </c>
      <c r="N7455">
        <v>0.34</v>
      </c>
      <c r="O7455" t="s">
        <v>42</v>
      </c>
      <c r="P7455" t="s">
        <v>42</v>
      </c>
      <c r="Q7455" s="4">
        <f t="shared" si="581"/>
        <v>94.444444445200006</v>
      </c>
      <c r="R7455" s="4">
        <f t="shared" si="582"/>
        <v>21.53876969272229</v>
      </c>
      <c r="S7455" s="5">
        <f t="shared" si="583"/>
        <v>61.259100000000004</v>
      </c>
      <c r="T7455" s="6">
        <f t="shared" si="580"/>
        <v>44.820400600538974</v>
      </c>
      <c r="U7455">
        <f t="shared" si="584"/>
        <v>26.601899999999993</v>
      </c>
    </row>
    <row r="7456" spans="1:21" ht="17" x14ac:dyDescent="0.25">
      <c r="A7456" s="1">
        <v>21963</v>
      </c>
      <c r="B7456">
        <v>20171227</v>
      </c>
      <c r="C7456">
        <v>1700</v>
      </c>
      <c r="D7456">
        <v>142</v>
      </c>
      <c r="E7456">
        <v>6.7</v>
      </c>
      <c r="F7456">
        <v>16</v>
      </c>
      <c r="G7456">
        <v>1.4</v>
      </c>
      <c r="H7456" t="s">
        <v>42</v>
      </c>
      <c r="I7456" t="s">
        <v>42</v>
      </c>
      <c r="J7456">
        <v>16.8</v>
      </c>
      <c r="K7456">
        <v>47</v>
      </c>
      <c r="L7456">
        <v>0</v>
      </c>
      <c r="M7456" t="s">
        <v>42</v>
      </c>
      <c r="N7456">
        <v>0.33</v>
      </c>
      <c r="O7456" t="s">
        <v>42</v>
      </c>
      <c r="P7456" t="s">
        <v>42</v>
      </c>
      <c r="Q7456" s="4">
        <f t="shared" si="581"/>
        <v>91.666666667400008</v>
      </c>
      <c r="R7456" s="4">
        <f t="shared" si="582"/>
        <v>21.296056755340764</v>
      </c>
      <c r="S7456" s="5">
        <f t="shared" si="583"/>
        <v>61.004040000000003</v>
      </c>
      <c r="T7456" s="6">
        <f t="shared" si="580"/>
        <v>44.804873781942987</v>
      </c>
      <c r="U7456">
        <f t="shared" si="584"/>
        <v>26.211000000000006</v>
      </c>
    </row>
    <row r="7457" spans="1:21" ht="17" x14ac:dyDescent="0.25">
      <c r="A7457" s="1">
        <v>21963</v>
      </c>
      <c r="B7457">
        <v>20171227</v>
      </c>
      <c r="C7457">
        <v>1710</v>
      </c>
      <c r="D7457">
        <v>146</v>
      </c>
      <c r="E7457">
        <v>7</v>
      </c>
      <c r="F7457">
        <v>16</v>
      </c>
      <c r="G7457">
        <v>1.8</v>
      </c>
      <c r="H7457" t="s">
        <v>42</v>
      </c>
      <c r="I7457" t="s">
        <v>42</v>
      </c>
      <c r="J7457">
        <v>16.5</v>
      </c>
      <c r="K7457">
        <v>49</v>
      </c>
      <c r="L7457">
        <v>0</v>
      </c>
      <c r="M7457" t="s">
        <v>42</v>
      </c>
      <c r="N7457">
        <v>0.28999999999999998</v>
      </c>
      <c r="O7457" t="s">
        <v>42</v>
      </c>
      <c r="P7457" t="s">
        <v>42</v>
      </c>
      <c r="Q7457" s="4">
        <f t="shared" si="581"/>
        <v>80.555555556199991</v>
      </c>
      <c r="R7457" s="4">
        <f t="shared" si="582"/>
        <v>20.816415010898723</v>
      </c>
      <c r="S7457" s="5">
        <f t="shared" si="583"/>
        <v>60.662150000000004</v>
      </c>
      <c r="T7457" s="6">
        <f t="shared" si="580"/>
        <v>44.441339514168348</v>
      </c>
      <c r="U7457">
        <f t="shared" si="584"/>
        <v>24.202399999999997</v>
      </c>
    </row>
    <row r="7458" spans="1:21" ht="17" x14ac:dyDescent="0.25">
      <c r="A7458" s="1">
        <v>21963</v>
      </c>
      <c r="B7458">
        <v>20171227</v>
      </c>
      <c r="C7458">
        <v>1720</v>
      </c>
      <c r="D7458">
        <v>146</v>
      </c>
      <c r="E7458">
        <v>7.1</v>
      </c>
      <c r="F7458">
        <v>11</v>
      </c>
      <c r="G7458">
        <v>1.7</v>
      </c>
      <c r="H7458" t="s">
        <v>42</v>
      </c>
      <c r="I7458" t="s">
        <v>42</v>
      </c>
      <c r="J7458">
        <v>16.100000000000001</v>
      </c>
      <c r="K7458">
        <v>49</v>
      </c>
      <c r="L7458">
        <v>0</v>
      </c>
      <c r="M7458" t="s">
        <v>42</v>
      </c>
      <c r="N7458">
        <v>0.28000000000000003</v>
      </c>
      <c r="O7458" t="s">
        <v>42</v>
      </c>
      <c r="P7458" t="s">
        <v>42</v>
      </c>
      <c r="Q7458" s="4">
        <f t="shared" si="581"/>
        <v>77.777777778400008</v>
      </c>
      <c r="R7458" s="4">
        <f t="shared" si="582"/>
        <v>20.367382556346818</v>
      </c>
      <c r="S7458" s="5">
        <f t="shared" si="583"/>
        <v>60.144110000000005</v>
      </c>
      <c r="T7458" s="6">
        <f t="shared" si="580"/>
        <v>43.75759732325087</v>
      </c>
      <c r="U7458">
        <f t="shared" si="584"/>
        <v>22.289500000000011</v>
      </c>
    </row>
    <row r="7459" spans="1:21" ht="17" x14ac:dyDescent="0.25">
      <c r="A7459" s="1">
        <v>21963</v>
      </c>
      <c r="B7459">
        <v>20171227</v>
      </c>
      <c r="C7459">
        <v>1730</v>
      </c>
      <c r="D7459">
        <v>145</v>
      </c>
      <c r="E7459">
        <v>6.5</v>
      </c>
      <c r="F7459">
        <v>13</v>
      </c>
      <c r="G7459">
        <v>1.5</v>
      </c>
      <c r="H7459" t="s">
        <v>42</v>
      </c>
      <c r="I7459" t="s">
        <v>42</v>
      </c>
      <c r="J7459">
        <v>16.2</v>
      </c>
      <c r="K7459">
        <v>48</v>
      </c>
      <c r="L7459">
        <v>0</v>
      </c>
      <c r="M7459" t="s">
        <v>42</v>
      </c>
      <c r="N7459">
        <v>0.28000000000000003</v>
      </c>
      <c r="O7459" t="s">
        <v>42</v>
      </c>
      <c r="P7459" t="s">
        <v>42</v>
      </c>
      <c r="Q7459" s="4">
        <f t="shared" si="581"/>
        <v>77.777777778400008</v>
      </c>
      <c r="R7459" s="4">
        <f t="shared" si="582"/>
        <v>20.467411706974424</v>
      </c>
      <c r="S7459" s="5">
        <f t="shared" si="583"/>
        <v>60.256239999999998</v>
      </c>
      <c r="T7459" s="6">
        <f t="shared" si="580"/>
        <v>44.207635219066752</v>
      </c>
      <c r="U7459">
        <f t="shared" si="584"/>
        <v>23.730500000000006</v>
      </c>
    </row>
    <row r="7460" spans="1:21" ht="17" x14ac:dyDescent="0.25">
      <c r="A7460" s="1">
        <v>21963</v>
      </c>
      <c r="B7460">
        <v>20171227</v>
      </c>
      <c r="C7460">
        <v>1740</v>
      </c>
      <c r="D7460">
        <v>132</v>
      </c>
      <c r="E7460">
        <v>5.3</v>
      </c>
      <c r="F7460">
        <v>15</v>
      </c>
      <c r="G7460">
        <v>1.3</v>
      </c>
      <c r="H7460" t="s">
        <v>42</v>
      </c>
      <c r="I7460" t="s">
        <v>42</v>
      </c>
      <c r="J7460">
        <v>16.3</v>
      </c>
      <c r="K7460">
        <v>47</v>
      </c>
      <c r="L7460">
        <v>0</v>
      </c>
      <c r="M7460" t="s">
        <v>42</v>
      </c>
      <c r="N7460">
        <v>0.24</v>
      </c>
      <c r="O7460" t="s">
        <v>42</v>
      </c>
      <c r="P7460" t="s">
        <v>42</v>
      </c>
      <c r="Q7460" s="4">
        <f t="shared" si="581"/>
        <v>66.666666667200005</v>
      </c>
      <c r="R7460" s="4">
        <f t="shared" si="582"/>
        <v>20.355589557823521</v>
      </c>
      <c r="S7460" s="5">
        <f t="shared" si="583"/>
        <v>60.366390000000003</v>
      </c>
      <c r="T7460" s="6">
        <f t="shared" si="580"/>
        <v>44.982266425170579</v>
      </c>
      <c r="U7460">
        <f t="shared" si="584"/>
        <v>25.95590000000001</v>
      </c>
    </row>
    <row r="7461" spans="1:21" ht="17" x14ac:dyDescent="0.25">
      <c r="A7461" s="1">
        <v>21963</v>
      </c>
      <c r="B7461">
        <v>20171227</v>
      </c>
      <c r="C7461">
        <v>1750</v>
      </c>
      <c r="D7461">
        <v>154</v>
      </c>
      <c r="E7461">
        <v>5.4</v>
      </c>
      <c r="F7461">
        <v>14</v>
      </c>
      <c r="G7461">
        <v>1.4</v>
      </c>
      <c r="H7461" t="s">
        <v>42</v>
      </c>
      <c r="I7461" t="s">
        <v>42</v>
      </c>
      <c r="J7461">
        <v>15.7</v>
      </c>
      <c r="K7461">
        <v>46</v>
      </c>
      <c r="L7461">
        <v>0</v>
      </c>
      <c r="M7461" t="s">
        <v>42</v>
      </c>
      <c r="N7461">
        <v>7.0000000000000007E-2</v>
      </c>
      <c r="O7461" t="s">
        <v>42</v>
      </c>
      <c r="P7461" t="s">
        <v>42</v>
      </c>
      <c r="Q7461" s="4">
        <f t="shared" si="581"/>
        <v>19.444444444600002</v>
      </c>
      <c r="R7461" s="4">
        <f t="shared" si="582"/>
        <v>18.087791995806743</v>
      </c>
      <c r="S7461" s="5">
        <f t="shared" si="583"/>
        <v>59.58878</v>
      </c>
      <c r="T7461" s="6">
        <f t="shared" si="580"/>
        <v>41.65412959454877</v>
      </c>
      <c r="U7461">
        <f t="shared" si="584"/>
        <v>22.258599999999994</v>
      </c>
    </row>
    <row r="7462" spans="1:21" ht="17" x14ac:dyDescent="0.25">
      <c r="A7462" s="1">
        <v>21963</v>
      </c>
      <c r="B7462">
        <v>20171227</v>
      </c>
      <c r="C7462">
        <v>1800</v>
      </c>
      <c r="D7462">
        <v>149</v>
      </c>
      <c r="E7462">
        <v>5.4</v>
      </c>
      <c r="F7462">
        <v>15</v>
      </c>
      <c r="G7462">
        <v>1.5</v>
      </c>
      <c r="H7462" t="s">
        <v>42</v>
      </c>
      <c r="I7462" t="s">
        <v>42</v>
      </c>
      <c r="J7462">
        <v>15.2</v>
      </c>
      <c r="K7462">
        <v>50</v>
      </c>
      <c r="L7462">
        <v>0</v>
      </c>
      <c r="M7462" t="s">
        <v>42</v>
      </c>
      <c r="N7462">
        <v>0.08</v>
      </c>
      <c r="O7462" t="s">
        <v>42</v>
      </c>
      <c r="P7462" t="s">
        <v>42</v>
      </c>
      <c r="Q7462" s="4">
        <f t="shared" si="581"/>
        <v>22.222222222400003</v>
      </c>
      <c r="R7462" s="4">
        <f t="shared" si="582"/>
        <v>17.768949117629422</v>
      </c>
      <c r="S7462" s="5">
        <f t="shared" si="583"/>
        <v>58.985999999999997</v>
      </c>
      <c r="T7462" s="6">
        <f t="shared" si="580"/>
        <v>42.359633852918257</v>
      </c>
      <c r="U7462">
        <f t="shared" si="584"/>
        <v>20.212499999999991</v>
      </c>
    </row>
    <row r="7463" spans="1:21" ht="17" x14ac:dyDescent="0.25">
      <c r="A7463" s="1">
        <v>21963</v>
      </c>
      <c r="B7463">
        <v>20171227</v>
      </c>
      <c r="C7463">
        <v>1810</v>
      </c>
      <c r="D7463">
        <v>152</v>
      </c>
      <c r="E7463">
        <v>5.8</v>
      </c>
      <c r="F7463">
        <v>14</v>
      </c>
      <c r="G7463">
        <v>1.8</v>
      </c>
      <c r="H7463" t="s">
        <v>42</v>
      </c>
      <c r="I7463" t="s">
        <v>42</v>
      </c>
      <c r="J7463">
        <v>15.2</v>
      </c>
      <c r="K7463">
        <v>51</v>
      </c>
      <c r="L7463">
        <v>0</v>
      </c>
      <c r="M7463" t="s">
        <v>42</v>
      </c>
      <c r="N7463">
        <v>0.06</v>
      </c>
      <c r="O7463" t="s">
        <v>42</v>
      </c>
      <c r="P7463" t="s">
        <v>42</v>
      </c>
      <c r="Q7463" s="4">
        <f t="shared" si="581"/>
        <v>16.666666666800001</v>
      </c>
      <c r="R7463" s="4">
        <f t="shared" si="582"/>
        <v>17.387764308281437</v>
      </c>
      <c r="S7463" s="5">
        <f t="shared" si="583"/>
        <v>58.993479999999998</v>
      </c>
      <c r="T7463" s="6">
        <f t="shared" si="580"/>
        <v>41.744093600765872</v>
      </c>
      <c r="U7463">
        <f t="shared" si="584"/>
        <v>19.414699999999993</v>
      </c>
    </row>
    <row r="7464" spans="1:21" ht="17" x14ac:dyDescent="0.25">
      <c r="A7464" s="1">
        <v>21963</v>
      </c>
      <c r="B7464">
        <v>20171227</v>
      </c>
      <c r="C7464">
        <v>1820</v>
      </c>
      <c r="D7464">
        <v>144</v>
      </c>
      <c r="E7464">
        <v>5.7</v>
      </c>
      <c r="F7464">
        <v>15</v>
      </c>
      <c r="G7464">
        <v>1.3</v>
      </c>
      <c r="H7464" t="s">
        <v>42</v>
      </c>
      <c r="I7464" t="s">
        <v>42</v>
      </c>
      <c r="J7464">
        <v>15.2</v>
      </c>
      <c r="K7464">
        <v>50</v>
      </c>
      <c r="L7464">
        <v>0</v>
      </c>
      <c r="M7464" t="s">
        <v>42</v>
      </c>
      <c r="N7464">
        <v>0.08</v>
      </c>
      <c r="O7464" t="s">
        <v>42</v>
      </c>
      <c r="P7464" t="s">
        <v>42</v>
      </c>
      <c r="Q7464" s="4">
        <f t="shared" si="581"/>
        <v>22.222222222400003</v>
      </c>
      <c r="R7464" s="4">
        <f t="shared" si="582"/>
        <v>17.768949117629422</v>
      </c>
      <c r="S7464" s="5">
        <f t="shared" si="583"/>
        <v>58.985999999999997</v>
      </c>
      <c r="T7464" s="6">
        <f t="shared" si="580"/>
        <v>42.059633852918253</v>
      </c>
      <c r="U7464">
        <f t="shared" si="584"/>
        <v>19.702499999999993</v>
      </c>
    </row>
    <row r="7465" spans="1:21" ht="17" x14ac:dyDescent="0.25">
      <c r="A7465" s="1">
        <v>21963</v>
      </c>
      <c r="B7465">
        <v>20171227</v>
      </c>
      <c r="C7465">
        <v>1830</v>
      </c>
      <c r="D7465">
        <v>138</v>
      </c>
      <c r="E7465">
        <v>4.5999999999999996</v>
      </c>
      <c r="F7465">
        <v>15</v>
      </c>
      <c r="G7465">
        <v>1.2</v>
      </c>
      <c r="H7465" t="s">
        <v>42</v>
      </c>
      <c r="I7465" t="s">
        <v>42</v>
      </c>
      <c r="J7465">
        <v>15.6</v>
      </c>
      <c r="K7465">
        <v>50</v>
      </c>
      <c r="L7465">
        <v>0</v>
      </c>
      <c r="M7465" t="s">
        <v>42</v>
      </c>
      <c r="N7465">
        <v>0.16</v>
      </c>
      <c r="O7465" t="s">
        <v>42</v>
      </c>
      <c r="P7465" t="s">
        <v>42</v>
      </c>
      <c r="Q7465" s="4">
        <f t="shared" si="581"/>
        <v>44.444444444800006</v>
      </c>
      <c r="R7465" s="4">
        <f t="shared" si="582"/>
        <v>19.101852004604549</v>
      </c>
      <c r="S7465" s="5">
        <f t="shared" si="583"/>
        <v>59.507999999999996</v>
      </c>
      <c r="T7465" s="6">
        <f t="shared" si="580"/>
        <v>44.892407605985916</v>
      </c>
      <c r="U7465">
        <f t="shared" si="584"/>
        <v>23.727699999999999</v>
      </c>
    </row>
    <row r="7466" spans="1:21" ht="17" x14ac:dyDescent="0.25">
      <c r="A7466" s="1">
        <v>21963</v>
      </c>
      <c r="B7466">
        <v>20171227</v>
      </c>
      <c r="C7466">
        <v>1840</v>
      </c>
      <c r="D7466">
        <v>142</v>
      </c>
      <c r="E7466">
        <v>4.9000000000000004</v>
      </c>
      <c r="F7466">
        <v>13</v>
      </c>
      <c r="G7466">
        <v>1.1000000000000001</v>
      </c>
      <c r="H7466" t="s">
        <v>42</v>
      </c>
      <c r="I7466" t="s">
        <v>42</v>
      </c>
      <c r="J7466">
        <v>16</v>
      </c>
      <c r="K7466">
        <v>48</v>
      </c>
      <c r="L7466">
        <v>0</v>
      </c>
      <c r="M7466" t="s">
        <v>42</v>
      </c>
      <c r="N7466">
        <v>0.15</v>
      </c>
      <c r="O7466" t="s">
        <v>42</v>
      </c>
      <c r="P7466" t="s">
        <v>42</v>
      </c>
      <c r="Q7466" s="4">
        <f t="shared" si="581"/>
        <v>41.666666667000001</v>
      </c>
      <c r="R7466" s="4">
        <f t="shared" si="582"/>
        <v>19.412584774930433</v>
      </c>
      <c r="S7466" s="5">
        <f t="shared" si="583"/>
        <v>59.999199999999995</v>
      </c>
      <c r="T7466" s="6">
        <f t="shared" si="580"/>
        <v>44.436360207409571</v>
      </c>
      <c r="U7466">
        <f t="shared" si="584"/>
        <v>24.842800000000004</v>
      </c>
    </row>
    <row r="7467" spans="1:21" ht="17" x14ac:dyDescent="0.25">
      <c r="A7467" s="1">
        <v>21963</v>
      </c>
      <c r="B7467">
        <v>20171227</v>
      </c>
      <c r="C7467">
        <v>1850</v>
      </c>
      <c r="D7467">
        <v>148</v>
      </c>
      <c r="E7467">
        <v>7.2</v>
      </c>
      <c r="F7467">
        <v>11</v>
      </c>
      <c r="G7467">
        <v>1.5</v>
      </c>
      <c r="H7467" t="s">
        <v>42</v>
      </c>
      <c r="I7467" t="s">
        <v>42</v>
      </c>
      <c r="J7467">
        <v>15.5</v>
      </c>
      <c r="K7467">
        <v>49</v>
      </c>
      <c r="L7467">
        <v>0</v>
      </c>
      <c r="M7467" t="s">
        <v>42</v>
      </c>
      <c r="N7467">
        <v>0.08</v>
      </c>
      <c r="O7467" t="s">
        <v>42</v>
      </c>
      <c r="P7467" t="s">
        <v>42</v>
      </c>
      <c r="Q7467" s="4">
        <f t="shared" si="581"/>
        <v>22.222222222400003</v>
      </c>
      <c r="R7467" s="4">
        <f t="shared" si="582"/>
        <v>18.066490690061276</v>
      </c>
      <c r="S7467" s="5">
        <f t="shared" si="583"/>
        <v>59.367050000000006</v>
      </c>
      <c r="T7467" s="6">
        <f t="shared" si="580"/>
        <v>40.666437897079661</v>
      </c>
      <c r="U7467">
        <f t="shared" si="584"/>
        <v>18.415499999999994</v>
      </c>
    </row>
    <row r="7468" spans="1:21" ht="17" x14ac:dyDescent="0.25">
      <c r="A7468" s="1">
        <v>21963</v>
      </c>
      <c r="B7468">
        <v>20171227</v>
      </c>
      <c r="C7468">
        <v>1900</v>
      </c>
      <c r="D7468">
        <v>148</v>
      </c>
      <c r="E7468">
        <v>6.6</v>
      </c>
      <c r="F7468">
        <v>11</v>
      </c>
      <c r="G7468">
        <v>1.4</v>
      </c>
      <c r="H7468" t="s">
        <v>42</v>
      </c>
      <c r="I7468" t="s">
        <v>42</v>
      </c>
      <c r="J7468">
        <v>14.7</v>
      </c>
      <c r="K7468">
        <v>52</v>
      </c>
      <c r="L7468">
        <v>0</v>
      </c>
      <c r="M7468" t="s">
        <v>42</v>
      </c>
      <c r="N7468">
        <v>0.06</v>
      </c>
      <c r="O7468" t="s">
        <v>42</v>
      </c>
      <c r="P7468" t="s">
        <v>42</v>
      </c>
      <c r="Q7468" s="4">
        <f t="shared" si="581"/>
        <v>16.666666666800001</v>
      </c>
      <c r="R7468" s="4">
        <f t="shared" si="582"/>
        <v>16.894112872058106</v>
      </c>
      <c r="S7468" s="5">
        <f t="shared" si="583"/>
        <v>58.338560000000001</v>
      </c>
      <c r="T7468" s="6">
        <f t="shared" si="580"/>
        <v>40.582346733675543</v>
      </c>
      <c r="U7468">
        <f t="shared" si="584"/>
        <v>15.949699999999996</v>
      </c>
    </row>
    <row r="7469" spans="1:21" ht="17" x14ac:dyDescent="0.25">
      <c r="A7469" s="1">
        <v>21963</v>
      </c>
      <c r="B7469">
        <v>20171227</v>
      </c>
      <c r="C7469">
        <v>1910</v>
      </c>
      <c r="D7469">
        <v>147</v>
      </c>
      <c r="E7469">
        <v>6.5</v>
      </c>
      <c r="F7469">
        <v>14</v>
      </c>
      <c r="G7469">
        <v>1.4</v>
      </c>
      <c r="H7469" t="s">
        <v>42</v>
      </c>
      <c r="I7469" t="s">
        <v>42</v>
      </c>
      <c r="J7469">
        <v>14.2</v>
      </c>
      <c r="K7469">
        <v>54</v>
      </c>
      <c r="L7469">
        <v>0</v>
      </c>
      <c r="M7469" t="s">
        <v>42</v>
      </c>
      <c r="N7469">
        <v>7.0000000000000007E-2</v>
      </c>
      <c r="O7469" t="s">
        <v>42</v>
      </c>
      <c r="P7469" t="s">
        <v>42</v>
      </c>
      <c r="Q7469" s="4">
        <f t="shared" si="581"/>
        <v>19.444444444600002</v>
      </c>
      <c r="R7469" s="4">
        <f t="shared" si="582"/>
        <v>16.606981605420096</v>
      </c>
      <c r="S7469" s="5">
        <f t="shared" si="583"/>
        <v>57.671320000000001</v>
      </c>
      <c r="T7469" s="6">
        <f t="shared" si="580"/>
        <v>40.869076087046125</v>
      </c>
      <c r="U7469">
        <f t="shared" si="584"/>
        <v>14.073599999999997</v>
      </c>
    </row>
    <row r="7470" spans="1:21" ht="17" x14ac:dyDescent="0.25">
      <c r="A7470" s="1">
        <v>21963</v>
      </c>
      <c r="B7470">
        <v>20171227</v>
      </c>
      <c r="C7470">
        <v>1920</v>
      </c>
      <c r="D7470">
        <v>144</v>
      </c>
      <c r="E7470">
        <v>7</v>
      </c>
      <c r="F7470">
        <v>11</v>
      </c>
      <c r="G7470">
        <v>1.3</v>
      </c>
      <c r="H7470" t="s">
        <v>42</v>
      </c>
      <c r="I7470" t="s">
        <v>42</v>
      </c>
      <c r="J7470">
        <v>13.8</v>
      </c>
      <c r="K7470">
        <v>55</v>
      </c>
      <c r="L7470">
        <v>0</v>
      </c>
      <c r="M7470" t="s">
        <v>42</v>
      </c>
      <c r="N7470">
        <v>0.04</v>
      </c>
      <c r="O7470" t="s">
        <v>42</v>
      </c>
      <c r="P7470" t="s">
        <v>42</v>
      </c>
      <c r="Q7470" s="4">
        <f t="shared" si="581"/>
        <v>11.111111111200001</v>
      </c>
      <c r="R7470" s="4">
        <f t="shared" si="582"/>
        <v>15.486707523965848</v>
      </c>
      <c r="S7470" s="5">
        <f t="shared" si="583"/>
        <v>57.127100000000006</v>
      </c>
      <c r="T7470" s="6">
        <f t="shared" si="580"/>
        <v>39.192719781155603</v>
      </c>
      <c r="U7470">
        <f t="shared" si="584"/>
        <v>11.362900000000002</v>
      </c>
    </row>
    <row r="7471" spans="1:21" ht="17" x14ac:dyDescent="0.25">
      <c r="A7471" s="1">
        <v>21963</v>
      </c>
      <c r="B7471">
        <v>20171227</v>
      </c>
      <c r="C7471">
        <v>1930</v>
      </c>
      <c r="D7471">
        <v>142</v>
      </c>
      <c r="E7471">
        <v>5.3</v>
      </c>
      <c r="F7471">
        <v>13</v>
      </c>
      <c r="G7471">
        <v>1.1000000000000001</v>
      </c>
      <c r="H7471" t="s">
        <v>42</v>
      </c>
      <c r="I7471" t="s">
        <v>42</v>
      </c>
      <c r="J7471">
        <v>13.4</v>
      </c>
      <c r="K7471">
        <v>57</v>
      </c>
      <c r="L7471">
        <v>0</v>
      </c>
      <c r="M7471" t="s">
        <v>42</v>
      </c>
      <c r="N7471">
        <v>0.02</v>
      </c>
      <c r="O7471" t="s">
        <v>42</v>
      </c>
      <c r="P7471" t="s">
        <v>42</v>
      </c>
      <c r="Q7471" s="4">
        <f t="shared" si="581"/>
        <v>5.5555555556000007</v>
      </c>
      <c r="R7471" s="4">
        <f t="shared" si="582"/>
        <v>14.242723736687248</v>
      </c>
      <c r="S7471" s="5">
        <f t="shared" si="583"/>
        <v>56.564620000000005</v>
      </c>
      <c r="T7471" s="6">
        <f t="shared" si="580"/>
        <v>39.835540857693431</v>
      </c>
      <c r="U7471">
        <f t="shared" si="584"/>
        <v>12.451100000000006</v>
      </c>
    </row>
    <row r="7472" spans="1:21" ht="17" x14ac:dyDescent="0.25">
      <c r="A7472" s="1">
        <v>21963</v>
      </c>
      <c r="B7472">
        <v>20171227</v>
      </c>
      <c r="C7472">
        <v>1940</v>
      </c>
      <c r="D7472">
        <v>142</v>
      </c>
      <c r="E7472">
        <v>6.1</v>
      </c>
      <c r="F7472">
        <v>10</v>
      </c>
      <c r="G7472">
        <v>1.2</v>
      </c>
      <c r="H7472" t="s">
        <v>42</v>
      </c>
      <c r="I7472" t="s">
        <v>42</v>
      </c>
      <c r="J7472">
        <v>12.9</v>
      </c>
      <c r="K7472">
        <v>59</v>
      </c>
      <c r="L7472">
        <v>0</v>
      </c>
      <c r="M7472" t="s">
        <v>42</v>
      </c>
      <c r="N7472">
        <v>0.01</v>
      </c>
      <c r="O7472" t="s">
        <v>42</v>
      </c>
      <c r="P7472" t="s">
        <v>42</v>
      </c>
      <c r="Q7472" s="4">
        <f t="shared" si="581"/>
        <v>2.7777777778000003</v>
      </c>
      <c r="R7472" s="4">
        <f t="shared" si="582"/>
        <v>12.992037820497583</v>
      </c>
      <c r="S7472" s="5">
        <f t="shared" si="583"/>
        <v>55.846890000000002</v>
      </c>
      <c r="T7472" s="6">
        <f t="shared" si="580"/>
        <v>37.96964916664686</v>
      </c>
      <c r="U7472">
        <f t="shared" si="584"/>
        <v>8.9272000000000009</v>
      </c>
    </row>
    <row r="7473" spans="1:21" ht="17" x14ac:dyDescent="0.25">
      <c r="A7473" s="1">
        <v>21963</v>
      </c>
      <c r="B7473">
        <v>20171227</v>
      </c>
      <c r="C7473">
        <v>1950</v>
      </c>
      <c r="D7473">
        <v>146</v>
      </c>
      <c r="E7473">
        <v>5.2</v>
      </c>
      <c r="F7473">
        <v>11</v>
      </c>
      <c r="G7473">
        <v>1</v>
      </c>
      <c r="H7473" t="s">
        <v>42</v>
      </c>
      <c r="I7473" t="s">
        <v>42</v>
      </c>
      <c r="J7473">
        <v>12.5</v>
      </c>
      <c r="K7473">
        <v>60</v>
      </c>
      <c r="L7473">
        <v>0</v>
      </c>
      <c r="M7473" t="s">
        <v>42</v>
      </c>
      <c r="N7473">
        <v>0</v>
      </c>
      <c r="O7473" t="s">
        <v>42</v>
      </c>
      <c r="P7473" t="s">
        <v>42</v>
      </c>
      <c r="Q7473" s="4">
        <f t="shared" si="581"/>
        <v>0</v>
      </c>
      <c r="R7473" s="4">
        <f t="shared" si="582"/>
        <v>10.755835149278246</v>
      </c>
      <c r="S7473" s="5">
        <f t="shared" si="583"/>
        <v>55.27</v>
      </c>
      <c r="T7473" s="6">
        <f t="shared" si="580"/>
        <v>36.242585694061717</v>
      </c>
      <c r="U7473">
        <f t="shared" si="584"/>
        <v>8.7143000000000015</v>
      </c>
    </row>
    <row r="7474" spans="1:21" ht="17" x14ac:dyDescent="0.25">
      <c r="A7474" s="1">
        <v>21963</v>
      </c>
      <c r="B7474">
        <v>20171227</v>
      </c>
      <c r="C7474">
        <v>2000</v>
      </c>
      <c r="D7474">
        <v>141</v>
      </c>
      <c r="E7474">
        <v>5.3</v>
      </c>
      <c r="F7474">
        <v>11</v>
      </c>
      <c r="G7474">
        <v>1.4</v>
      </c>
      <c r="H7474" t="s">
        <v>42</v>
      </c>
      <c r="I7474" t="s">
        <v>42</v>
      </c>
      <c r="J7474">
        <v>12.4</v>
      </c>
      <c r="K7474">
        <v>61</v>
      </c>
      <c r="L7474">
        <v>0</v>
      </c>
      <c r="M7474" t="s">
        <v>42</v>
      </c>
      <c r="N7474">
        <v>0</v>
      </c>
      <c r="O7474" t="s">
        <v>42</v>
      </c>
      <c r="P7474" t="s">
        <v>42</v>
      </c>
      <c r="Q7474" s="4">
        <f t="shared" si="581"/>
        <v>0</v>
      </c>
      <c r="R7474" s="4">
        <f t="shared" si="582"/>
        <v>10.660387063320726</v>
      </c>
      <c r="S7474" s="5">
        <f t="shared" si="583"/>
        <v>55.109360000000002</v>
      </c>
      <c r="T7474" s="6">
        <f t="shared" si="580"/>
        <v>36.298503182316949</v>
      </c>
      <c r="U7474">
        <f t="shared" si="584"/>
        <v>8.123300000000004</v>
      </c>
    </row>
    <row r="7475" spans="1:21" ht="17" x14ac:dyDescent="0.25">
      <c r="A7475" s="1">
        <v>21963</v>
      </c>
      <c r="B7475">
        <v>20171227</v>
      </c>
      <c r="C7475">
        <v>2010</v>
      </c>
      <c r="D7475">
        <v>136</v>
      </c>
      <c r="E7475">
        <v>4.2</v>
      </c>
      <c r="F7475">
        <v>13</v>
      </c>
      <c r="G7475">
        <v>0.9</v>
      </c>
      <c r="H7475" t="s">
        <v>42</v>
      </c>
      <c r="I7475" t="s">
        <v>42</v>
      </c>
      <c r="J7475">
        <v>12.1</v>
      </c>
      <c r="K7475">
        <v>63</v>
      </c>
      <c r="L7475">
        <v>0</v>
      </c>
      <c r="M7475" t="s">
        <v>42</v>
      </c>
      <c r="N7475">
        <v>0</v>
      </c>
      <c r="O7475" t="s">
        <v>42</v>
      </c>
      <c r="P7475" t="s">
        <v>42</v>
      </c>
      <c r="Q7475" s="4">
        <f t="shared" si="581"/>
        <v>0</v>
      </c>
      <c r="R7475" s="4">
        <f t="shared" si="582"/>
        <v>10.374960620609174</v>
      </c>
      <c r="S7475" s="5">
        <f t="shared" si="583"/>
        <v>54.638770000000001</v>
      </c>
      <c r="T7475" s="6">
        <f t="shared" si="580"/>
        <v>37.587448806791926</v>
      </c>
      <c r="U7475">
        <f t="shared" si="584"/>
        <v>8.7302999999999962</v>
      </c>
    </row>
    <row r="7476" spans="1:21" ht="17" x14ac:dyDescent="0.25">
      <c r="A7476" s="1">
        <v>21963</v>
      </c>
      <c r="B7476">
        <v>20171227</v>
      </c>
      <c r="C7476">
        <v>2020</v>
      </c>
      <c r="D7476">
        <v>135</v>
      </c>
      <c r="E7476">
        <v>4.3</v>
      </c>
      <c r="F7476">
        <v>10</v>
      </c>
      <c r="G7476">
        <v>0.8</v>
      </c>
      <c r="H7476" t="s">
        <v>42</v>
      </c>
      <c r="I7476" t="s">
        <v>42</v>
      </c>
      <c r="J7476">
        <v>12</v>
      </c>
      <c r="K7476">
        <v>64</v>
      </c>
      <c r="L7476">
        <v>0</v>
      </c>
      <c r="M7476" t="s">
        <v>42</v>
      </c>
      <c r="N7476">
        <v>0</v>
      </c>
      <c r="O7476" t="s">
        <v>42</v>
      </c>
      <c r="P7476" t="s">
        <v>42</v>
      </c>
      <c r="Q7476" s="4">
        <f t="shared" si="581"/>
        <v>0</v>
      </c>
      <c r="R7476" s="4">
        <f t="shared" si="582"/>
        <v>10.280130719884951</v>
      </c>
      <c r="S7476" s="5">
        <f t="shared" si="583"/>
        <v>54.471200000000003</v>
      </c>
      <c r="T7476" s="6">
        <f t="shared" si="580"/>
        <v>37.644169935850442</v>
      </c>
      <c r="U7476">
        <f t="shared" si="584"/>
        <v>8.1392999999999986</v>
      </c>
    </row>
    <row r="7477" spans="1:21" ht="17" x14ac:dyDescent="0.25">
      <c r="A7477" s="1">
        <v>21963</v>
      </c>
      <c r="B7477">
        <v>20171227</v>
      </c>
      <c r="C7477">
        <v>2030</v>
      </c>
      <c r="D7477">
        <v>133</v>
      </c>
      <c r="E7477">
        <v>4.2</v>
      </c>
      <c r="F7477">
        <v>12</v>
      </c>
      <c r="G7477">
        <v>0.7</v>
      </c>
      <c r="H7477" t="s">
        <v>42</v>
      </c>
      <c r="I7477" t="s">
        <v>42</v>
      </c>
      <c r="J7477">
        <v>11.9</v>
      </c>
      <c r="K7477">
        <v>65</v>
      </c>
      <c r="L7477">
        <v>0</v>
      </c>
      <c r="M7477" t="s">
        <v>42</v>
      </c>
      <c r="N7477">
        <v>0</v>
      </c>
      <c r="O7477" t="s">
        <v>42</v>
      </c>
      <c r="P7477" t="s">
        <v>42</v>
      </c>
      <c r="Q7477" s="4">
        <f t="shared" si="581"/>
        <v>0</v>
      </c>
      <c r="R7477" s="4">
        <f t="shared" si="582"/>
        <v>10.185460195350021</v>
      </c>
      <c r="S7477" s="5">
        <f t="shared" si="583"/>
        <v>54.301650000000002</v>
      </c>
      <c r="T7477" s="6">
        <f t="shared" si="580"/>
        <v>37.901098253955027</v>
      </c>
      <c r="U7477">
        <f t="shared" si="584"/>
        <v>7.8882999999999974</v>
      </c>
    </row>
    <row r="7478" spans="1:21" ht="17" x14ac:dyDescent="0.25">
      <c r="A7478" s="1">
        <v>21963</v>
      </c>
      <c r="B7478">
        <v>20171227</v>
      </c>
      <c r="C7478">
        <v>2040</v>
      </c>
      <c r="D7478">
        <v>130</v>
      </c>
      <c r="E7478">
        <v>3.4</v>
      </c>
      <c r="F7478">
        <v>13</v>
      </c>
      <c r="G7478">
        <v>1</v>
      </c>
      <c r="H7478" t="s">
        <v>42</v>
      </c>
      <c r="I7478" t="s">
        <v>42</v>
      </c>
      <c r="J7478">
        <v>11.8</v>
      </c>
      <c r="K7478">
        <v>65</v>
      </c>
      <c r="L7478">
        <v>0</v>
      </c>
      <c r="M7478" t="s">
        <v>42</v>
      </c>
      <c r="N7478">
        <v>0</v>
      </c>
      <c r="O7478" t="s">
        <v>42</v>
      </c>
      <c r="P7478" t="s">
        <v>42</v>
      </c>
      <c r="Q7478" s="4">
        <f t="shared" si="581"/>
        <v>0</v>
      </c>
      <c r="R7478" s="4">
        <f t="shared" si="582"/>
        <v>10.09095106022164</v>
      </c>
      <c r="S7478" s="5">
        <f t="shared" si="583"/>
        <v>54.156300000000002</v>
      </c>
      <c r="T7478" s="6">
        <f t="shared" si="580"/>
        <v>38.578236378288139</v>
      </c>
      <c r="U7478">
        <f t="shared" si="584"/>
        <v>8.8272999999999975</v>
      </c>
    </row>
    <row r="7479" spans="1:21" ht="17" x14ac:dyDescent="0.25">
      <c r="A7479" s="1">
        <v>21963</v>
      </c>
      <c r="B7479">
        <v>20171227</v>
      </c>
      <c r="C7479">
        <v>2050</v>
      </c>
      <c r="D7479">
        <v>133</v>
      </c>
      <c r="E7479">
        <v>3.8</v>
      </c>
      <c r="F7479">
        <v>14</v>
      </c>
      <c r="G7479">
        <v>1</v>
      </c>
      <c r="H7479" t="s">
        <v>42</v>
      </c>
      <c r="I7479" t="s">
        <v>42</v>
      </c>
      <c r="J7479">
        <v>11.6</v>
      </c>
      <c r="K7479">
        <v>66</v>
      </c>
      <c r="L7479">
        <v>0</v>
      </c>
      <c r="M7479" t="s">
        <v>42</v>
      </c>
      <c r="N7479">
        <v>0</v>
      </c>
      <c r="O7479" t="s">
        <v>42</v>
      </c>
      <c r="P7479" t="s">
        <v>42</v>
      </c>
      <c r="Q7479" s="4">
        <f t="shared" si="581"/>
        <v>0</v>
      </c>
      <c r="R7479" s="4">
        <f t="shared" si="582"/>
        <v>9.9024252260590089</v>
      </c>
      <c r="S7479" s="5">
        <f t="shared" si="583"/>
        <v>53.837439999999994</v>
      </c>
      <c r="T7479" s="6">
        <f t="shared" si="580"/>
        <v>38.213152793876716</v>
      </c>
      <c r="U7479">
        <f t="shared" si="584"/>
        <v>7.305299999999999</v>
      </c>
    </row>
    <row r="7480" spans="1:21" ht="17" x14ac:dyDescent="0.25">
      <c r="A7480" s="1">
        <v>21963</v>
      </c>
      <c r="B7480">
        <v>20171227</v>
      </c>
      <c r="C7480">
        <v>2100</v>
      </c>
      <c r="D7480">
        <v>134</v>
      </c>
      <c r="E7480">
        <v>4.2</v>
      </c>
      <c r="F7480">
        <v>12</v>
      </c>
      <c r="G7480">
        <v>0.7</v>
      </c>
      <c r="H7480" t="s">
        <v>42</v>
      </c>
      <c r="I7480" t="s">
        <v>42</v>
      </c>
      <c r="J7480">
        <v>11.5</v>
      </c>
      <c r="K7480">
        <v>66</v>
      </c>
      <c r="L7480">
        <v>0</v>
      </c>
      <c r="M7480" t="s">
        <v>42</v>
      </c>
      <c r="N7480">
        <v>0</v>
      </c>
      <c r="O7480" t="s">
        <v>42</v>
      </c>
      <c r="P7480" t="s">
        <v>42</v>
      </c>
      <c r="Q7480" s="4">
        <f t="shared" si="581"/>
        <v>0</v>
      </c>
      <c r="R7480" s="4">
        <f t="shared" si="582"/>
        <v>9.8084127723590218</v>
      </c>
      <c r="S7480" s="5">
        <f t="shared" si="583"/>
        <v>53.691100000000006</v>
      </c>
      <c r="T7480" s="6">
        <f t="shared" si="580"/>
        <v>37.690936604066728</v>
      </c>
      <c r="U7480">
        <f t="shared" si="584"/>
        <v>6.2042999999999999</v>
      </c>
    </row>
    <row r="7481" spans="1:21" ht="17" x14ac:dyDescent="0.25">
      <c r="A7481" s="1">
        <v>21963</v>
      </c>
      <c r="B7481">
        <v>20171227</v>
      </c>
      <c r="C7481">
        <v>2110</v>
      </c>
      <c r="D7481">
        <v>132</v>
      </c>
      <c r="E7481">
        <v>3.5</v>
      </c>
      <c r="F7481">
        <v>18</v>
      </c>
      <c r="G7481">
        <v>1.1000000000000001</v>
      </c>
      <c r="H7481" t="s">
        <v>42</v>
      </c>
      <c r="I7481" t="s">
        <v>42</v>
      </c>
      <c r="J7481">
        <v>11.5</v>
      </c>
      <c r="K7481">
        <v>66</v>
      </c>
      <c r="L7481">
        <v>0</v>
      </c>
      <c r="M7481" t="s">
        <v>42</v>
      </c>
      <c r="N7481">
        <v>0</v>
      </c>
      <c r="O7481" t="s">
        <v>42</v>
      </c>
      <c r="P7481" t="s">
        <v>42</v>
      </c>
      <c r="Q7481" s="4">
        <f t="shared" si="581"/>
        <v>0</v>
      </c>
      <c r="R7481" s="4">
        <f t="shared" si="582"/>
        <v>9.8084127723590218</v>
      </c>
      <c r="S7481" s="5">
        <f t="shared" si="583"/>
        <v>53.691100000000006</v>
      </c>
      <c r="T7481" s="6">
        <f t="shared" si="580"/>
        <v>38.390936604066731</v>
      </c>
      <c r="U7481">
        <f t="shared" si="584"/>
        <v>7.3943000000000012</v>
      </c>
    </row>
    <row r="7482" spans="1:21" ht="17" x14ac:dyDescent="0.25">
      <c r="A7482" s="1">
        <v>21963</v>
      </c>
      <c r="B7482">
        <v>20171227</v>
      </c>
      <c r="C7482">
        <v>2120</v>
      </c>
      <c r="D7482">
        <v>140</v>
      </c>
      <c r="E7482">
        <v>5.3</v>
      </c>
      <c r="F7482">
        <v>14</v>
      </c>
      <c r="G7482">
        <v>1.4</v>
      </c>
      <c r="H7482" t="s">
        <v>42</v>
      </c>
      <c r="I7482" t="s">
        <v>42</v>
      </c>
      <c r="J7482">
        <v>11.6</v>
      </c>
      <c r="K7482">
        <v>62</v>
      </c>
      <c r="L7482">
        <v>0</v>
      </c>
      <c r="M7482" t="s">
        <v>42</v>
      </c>
      <c r="N7482">
        <v>0</v>
      </c>
      <c r="O7482" t="s">
        <v>42</v>
      </c>
      <c r="P7482" t="s">
        <v>42</v>
      </c>
      <c r="Q7482" s="4">
        <f t="shared" si="581"/>
        <v>0</v>
      </c>
      <c r="R7482" s="4">
        <f t="shared" si="582"/>
        <v>9.9024252260590089</v>
      </c>
      <c r="S7482" s="5">
        <f t="shared" si="583"/>
        <v>53.950079999999993</v>
      </c>
      <c r="T7482" s="6">
        <f t="shared" si="580"/>
        <v>35.593152793876719</v>
      </c>
      <c r="U7482">
        <f t="shared" si="584"/>
        <v>4.7553000000000019</v>
      </c>
    </row>
    <row r="7483" spans="1:21" ht="17" x14ac:dyDescent="0.25">
      <c r="A7483" s="1">
        <v>21963</v>
      </c>
      <c r="B7483">
        <v>20171227</v>
      </c>
      <c r="C7483">
        <v>2130</v>
      </c>
      <c r="D7483">
        <v>130</v>
      </c>
      <c r="E7483">
        <v>4.7</v>
      </c>
      <c r="F7483">
        <v>12</v>
      </c>
      <c r="G7483">
        <v>1.2</v>
      </c>
      <c r="H7483" t="s">
        <v>42</v>
      </c>
      <c r="I7483" t="s">
        <v>42</v>
      </c>
      <c r="J7483">
        <v>11.5</v>
      </c>
      <c r="K7483">
        <v>61</v>
      </c>
      <c r="L7483">
        <v>0</v>
      </c>
      <c r="M7483" t="s">
        <v>42</v>
      </c>
      <c r="N7483">
        <v>0</v>
      </c>
      <c r="O7483" t="s">
        <v>42</v>
      </c>
      <c r="P7483" t="s">
        <v>42</v>
      </c>
      <c r="Q7483" s="4">
        <f t="shared" si="581"/>
        <v>0</v>
      </c>
      <c r="R7483" s="4">
        <f t="shared" si="582"/>
        <v>9.8084127723590218</v>
      </c>
      <c r="S7483" s="5">
        <f t="shared" si="583"/>
        <v>53.836850000000005</v>
      </c>
      <c r="T7483" s="6">
        <f t="shared" si="580"/>
        <v>35.790936604066729</v>
      </c>
      <c r="U7483">
        <f t="shared" si="584"/>
        <v>5.3542999999999985</v>
      </c>
    </row>
    <row r="7484" spans="1:21" ht="17" x14ac:dyDescent="0.25">
      <c r="A7484" s="1">
        <v>21963</v>
      </c>
      <c r="B7484">
        <v>20171227</v>
      </c>
      <c r="C7484">
        <v>2140</v>
      </c>
      <c r="D7484">
        <v>148</v>
      </c>
      <c r="E7484">
        <v>4</v>
      </c>
      <c r="F7484">
        <v>17</v>
      </c>
      <c r="G7484">
        <v>1.4</v>
      </c>
      <c r="H7484" t="s">
        <v>42</v>
      </c>
      <c r="I7484" t="s">
        <v>42</v>
      </c>
      <c r="J7484">
        <v>11.7</v>
      </c>
      <c r="K7484">
        <v>59</v>
      </c>
      <c r="L7484">
        <v>0</v>
      </c>
      <c r="M7484" t="s">
        <v>42</v>
      </c>
      <c r="N7484">
        <v>0</v>
      </c>
      <c r="O7484" t="s">
        <v>42</v>
      </c>
      <c r="P7484" t="s">
        <v>42</v>
      </c>
      <c r="Q7484" s="4">
        <f t="shared" si="581"/>
        <v>0</v>
      </c>
      <c r="R7484" s="4">
        <f t="shared" si="582"/>
        <v>9.9966053704618538</v>
      </c>
      <c r="S7484" s="5">
        <f t="shared" si="583"/>
        <v>54.173970000000004</v>
      </c>
      <c r="T7484" s="6">
        <f t="shared" si="580"/>
        <v>36.175586981600418</v>
      </c>
      <c r="U7484">
        <f t="shared" si="584"/>
        <v>7.3862999999999914</v>
      </c>
    </row>
    <row r="7485" spans="1:21" ht="17" x14ac:dyDescent="0.25">
      <c r="A7485" s="1">
        <v>21963</v>
      </c>
      <c r="B7485">
        <v>20171227</v>
      </c>
      <c r="C7485">
        <v>2150</v>
      </c>
      <c r="D7485">
        <v>138</v>
      </c>
      <c r="E7485">
        <v>2.8</v>
      </c>
      <c r="F7485">
        <v>12</v>
      </c>
      <c r="G7485">
        <v>0.5</v>
      </c>
      <c r="H7485" t="s">
        <v>42</v>
      </c>
      <c r="I7485" t="s">
        <v>42</v>
      </c>
      <c r="J7485">
        <v>11.2</v>
      </c>
      <c r="K7485">
        <v>61</v>
      </c>
      <c r="L7485">
        <v>0</v>
      </c>
      <c r="M7485" t="s">
        <v>42</v>
      </c>
      <c r="N7485">
        <v>0</v>
      </c>
      <c r="O7485" t="s">
        <v>42</v>
      </c>
      <c r="P7485" t="s">
        <v>42</v>
      </c>
      <c r="Q7485" s="4">
        <f t="shared" si="581"/>
        <v>0</v>
      </c>
      <c r="R7485" s="4">
        <f t="shared" si="582"/>
        <v>9.5274037187387979</v>
      </c>
      <c r="S7485" s="5">
        <f t="shared" si="583"/>
        <v>53.412679999999995</v>
      </c>
      <c r="T7485" s="6">
        <f t="shared" si="580"/>
        <v>37.32562483436044</v>
      </c>
      <c r="U7485">
        <f t="shared" si="584"/>
        <v>7.3212999999999973</v>
      </c>
    </row>
    <row r="7486" spans="1:21" ht="17" x14ac:dyDescent="0.25">
      <c r="A7486" s="1">
        <v>21963</v>
      </c>
      <c r="B7486">
        <v>20171227</v>
      </c>
      <c r="C7486">
        <v>2200</v>
      </c>
      <c r="D7486">
        <v>115</v>
      </c>
      <c r="E7486">
        <v>2.2999999999999998</v>
      </c>
      <c r="F7486">
        <v>9</v>
      </c>
      <c r="G7486">
        <v>0.3</v>
      </c>
      <c r="H7486" t="s">
        <v>42</v>
      </c>
      <c r="I7486" t="s">
        <v>42</v>
      </c>
      <c r="J7486">
        <v>10.8</v>
      </c>
      <c r="K7486">
        <v>64</v>
      </c>
      <c r="L7486">
        <v>0</v>
      </c>
      <c r="M7486" t="s">
        <v>42</v>
      </c>
      <c r="N7486">
        <v>0</v>
      </c>
      <c r="O7486" t="s">
        <v>42</v>
      </c>
      <c r="P7486" t="s">
        <v>42</v>
      </c>
      <c r="Q7486" s="4">
        <f t="shared" si="581"/>
        <v>0</v>
      </c>
      <c r="R7486" s="4">
        <f t="shared" si="582"/>
        <v>9.1552113356678611</v>
      </c>
      <c r="S7486" s="5">
        <f t="shared" si="583"/>
        <v>52.738879999999995</v>
      </c>
      <c r="T7486" s="6">
        <f t="shared" si="580"/>
        <v>38.181774736368226</v>
      </c>
      <c r="U7486">
        <f t="shared" si="584"/>
        <v>6.4873000000000047</v>
      </c>
    </row>
    <row r="7487" spans="1:21" ht="17" x14ac:dyDescent="0.25">
      <c r="A7487" s="1">
        <v>21963</v>
      </c>
      <c r="B7487">
        <v>20171227</v>
      </c>
      <c r="C7487">
        <v>2210</v>
      </c>
      <c r="D7487">
        <v>106</v>
      </c>
      <c r="E7487">
        <v>2.9</v>
      </c>
      <c r="F7487">
        <v>10</v>
      </c>
      <c r="G7487">
        <v>0.6</v>
      </c>
      <c r="H7487" t="s">
        <v>42</v>
      </c>
      <c r="I7487" t="s">
        <v>42</v>
      </c>
      <c r="J7487">
        <v>10.3</v>
      </c>
      <c r="K7487">
        <v>68</v>
      </c>
      <c r="L7487">
        <v>0</v>
      </c>
      <c r="M7487" t="s">
        <v>42</v>
      </c>
      <c r="N7487">
        <v>0</v>
      </c>
      <c r="O7487" t="s">
        <v>42</v>
      </c>
      <c r="P7487" t="s">
        <v>42</v>
      </c>
      <c r="Q7487" s="4">
        <f t="shared" si="581"/>
        <v>0</v>
      </c>
      <c r="R7487" s="4">
        <f t="shared" si="582"/>
        <v>8.6941925359829586</v>
      </c>
      <c r="S7487" s="5">
        <f t="shared" si="583"/>
        <v>51.852960000000003</v>
      </c>
      <c r="T7487" s="6">
        <f t="shared" si="580"/>
        <v>38.102450296777853</v>
      </c>
      <c r="U7487">
        <f t="shared" si="584"/>
        <v>3.3623000000000012</v>
      </c>
    </row>
    <row r="7488" spans="1:21" ht="17" x14ac:dyDescent="0.25">
      <c r="A7488" s="1">
        <v>21963</v>
      </c>
      <c r="B7488">
        <v>20171227</v>
      </c>
      <c r="C7488">
        <v>2220</v>
      </c>
      <c r="D7488">
        <v>112</v>
      </c>
      <c r="E7488">
        <v>3.6</v>
      </c>
      <c r="F7488">
        <v>10</v>
      </c>
      <c r="G7488">
        <v>0.5</v>
      </c>
      <c r="H7488" t="s">
        <v>42</v>
      </c>
      <c r="I7488" t="s">
        <v>42</v>
      </c>
      <c r="J7488">
        <v>10.199999999999999</v>
      </c>
      <c r="K7488">
        <v>71</v>
      </c>
      <c r="L7488">
        <v>0</v>
      </c>
      <c r="M7488" t="s">
        <v>42</v>
      </c>
      <c r="N7488">
        <v>0</v>
      </c>
      <c r="O7488" t="s">
        <v>42</v>
      </c>
      <c r="P7488" t="s">
        <v>42</v>
      </c>
      <c r="Q7488" s="4">
        <f t="shared" si="581"/>
        <v>0</v>
      </c>
      <c r="R7488" s="4">
        <f t="shared" si="582"/>
        <v>8.6025787059842038</v>
      </c>
      <c r="S7488" s="5">
        <f t="shared" si="583"/>
        <v>51.578580000000002</v>
      </c>
      <c r="T7488" s="6">
        <f t="shared" si="580"/>
        <v>38.123352317779471</v>
      </c>
      <c r="U7488">
        <f t="shared" si="584"/>
        <v>1.7512999999999934</v>
      </c>
    </row>
    <row r="7489" spans="1:21" ht="17" x14ac:dyDescent="0.25">
      <c r="A7489" s="1">
        <v>21963</v>
      </c>
      <c r="B7489">
        <v>20171227</v>
      </c>
      <c r="C7489">
        <v>2230</v>
      </c>
      <c r="D7489">
        <v>103</v>
      </c>
      <c r="E7489">
        <v>3</v>
      </c>
      <c r="F7489">
        <v>10</v>
      </c>
      <c r="G7489">
        <v>0.4</v>
      </c>
      <c r="H7489" t="s">
        <v>42</v>
      </c>
      <c r="I7489" t="s">
        <v>42</v>
      </c>
      <c r="J7489">
        <v>9.9</v>
      </c>
      <c r="K7489">
        <v>72</v>
      </c>
      <c r="L7489">
        <v>0</v>
      </c>
      <c r="M7489" t="s">
        <v>42</v>
      </c>
      <c r="N7489">
        <v>0</v>
      </c>
      <c r="O7489" t="s">
        <v>42</v>
      </c>
      <c r="P7489" t="s">
        <v>42</v>
      </c>
      <c r="Q7489" s="4">
        <f t="shared" si="581"/>
        <v>0</v>
      </c>
      <c r="R7489" s="4">
        <f t="shared" si="582"/>
        <v>8.3289696570472955</v>
      </c>
      <c r="S7489" s="5">
        <f t="shared" si="583"/>
        <v>51.079720000000002</v>
      </c>
      <c r="T7489" s="6">
        <f t="shared" si="580"/>
        <v>38.64766055416149</v>
      </c>
      <c r="U7489">
        <f t="shared" si="584"/>
        <v>1.5083000000000037</v>
      </c>
    </row>
    <row r="7490" spans="1:21" ht="17" x14ac:dyDescent="0.25">
      <c r="A7490" s="1">
        <v>21963</v>
      </c>
      <c r="B7490">
        <v>20171227</v>
      </c>
      <c r="C7490">
        <v>2240</v>
      </c>
      <c r="D7490">
        <v>104</v>
      </c>
      <c r="E7490">
        <v>1.6</v>
      </c>
      <c r="F7490">
        <v>23</v>
      </c>
      <c r="G7490">
        <v>0.5</v>
      </c>
      <c r="H7490" t="s">
        <v>42</v>
      </c>
      <c r="I7490" t="s">
        <v>42</v>
      </c>
      <c r="J7490">
        <v>9.6999999999999993</v>
      </c>
      <c r="K7490">
        <v>72</v>
      </c>
      <c r="L7490">
        <v>0</v>
      </c>
      <c r="M7490" t="s">
        <v>42</v>
      </c>
      <c r="N7490">
        <v>0</v>
      </c>
      <c r="O7490" t="s">
        <v>42</v>
      </c>
      <c r="P7490" t="s">
        <v>42</v>
      </c>
      <c r="Q7490" s="4">
        <f t="shared" si="581"/>
        <v>0</v>
      </c>
      <c r="R7490" s="4">
        <f t="shared" si="582"/>
        <v>8.1476219037293589</v>
      </c>
      <c r="S7490" s="5">
        <f t="shared" si="583"/>
        <v>50.77516</v>
      </c>
      <c r="T7490" s="6">
        <f t="shared" si="580"/>
        <v>39.811908474848167</v>
      </c>
      <c r="U7490">
        <f t="shared" si="584"/>
        <v>3.0462999999999987</v>
      </c>
    </row>
    <row r="7491" spans="1:21" ht="17" x14ac:dyDescent="0.25">
      <c r="A7491" s="1">
        <v>21963</v>
      </c>
      <c r="B7491">
        <v>20171227</v>
      </c>
      <c r="C7491">
        <v>2250</v>
      </c>
      <c r="D7491">
        <v>335</v>
      </c>
      <c r="E7491">
        <v>1.4</v>
      </c>
      <c r="F7491">
        <v>79</v>
      </c>
      <c r="G7491">
        <v>0.5</v>
      </c>
      <c r="H7491" t="s">
        <v>42</v>
      </c>
      <c r="I7491" t="s">
        <v>42</v>
      </c>
      <c r="J7491">
        <v>9.6</v>
      </c>
      <c r="K7491">
        <v>72</v>
      </c>
      <c r="L7491">
        <v>0</v>
      </c>
      <c r="M7491" t="s">
        <v>42</v>
      </c>
      <c r="N7491">
        <v>0</v>
      </c>
      <c r="O7491" t="s">
        <v>42</v>
      </c>
      <c r="P7491" t="s">
        <v>42</v>
      </c>
      <c r="Q7491" s="4">
        <f t="shared" si="581"/>
        <v>0</v>
      </c>
      <c r="R7491" s="4">
        <f t="shared" si="582"/>
        <v>8.0572753060402764</v>
      </c>
      <c r="S7491" s="5">
        <f t="shared" si="583"/>
        <v>50.622880000000002</v>
      </c>
      <c r="T7491" s="6">
        <f t="shared" si="580"/>
        <v>39.894457897852369</v>
      </c>
      <c r="U7491">
        <f t="shared" si="584"/>
        <v>2.9652999999999992</v>
      </c>
    </row>
    <row r="7492" spans="1:21" ht="17" x14ac:dyDescent="0.25">
      <c r="A7492" s="1">
        <v>21963</v>
      </c>
      <c r="B7492">
        <v>20171227</v>
      </c>
      <c r="C7492">
        <v>2300</v>
      </c>
      <c r="D7492">
        <v>23</v>
      </c>
      <c r="E7492">
        <v>0.9</v>
      </c>
      <c r="F7492">
        <v>8</v>
      </c>
      <c r="G7492">
        <v>0.4</v>
      </c>
      <c r="H7492" t="s">
        <v>42</v>
      </c>
      <c r="I7492" t="s">
        <v>42</v>
      </c>
      <c r="J7492">
        <v>9.4</v>
      </c>
      <c r="K7492">
        <v>73</v>
      </c>
      <c r="L7492">
        <v>0</v>
      </c>
      <c r="M7492" t="s">
        <v>42</v>
      </c>
      <c r="N7492">
        <v>0</v>
      </c>
      <c r="O7492" t="s">
        <v>42</v>
      </c>
      <c r="P7492" t="s">
        <v>42</v>
      </c>
      <c r="Q7492" s="4">
        <f t="shared" si="581"/>
        <v>0</v>
      </c>
      <c r="R7492" s="4">
        <f t="shared" si="582"/>
        <v>7.8772538501193772</v>
      </c>
      <c r="S7492" s="5">
        <f t="shared" si="583"/>
        <v>50.268380000000001</v>
      </c>
      <c r="T7492" s="6">
        <f t="shared" si="580"/>
        <v>40.440430005155193</v>
      </c>
      <c r="U7492">
        <f t="shared" si="584"/>
        <v>2.9732999999999983</v>
      </c>
    </row>
    <row r="7493" spans="1:21" ht="17" x14ac:dyDescent="0.25">
      <c r="A7493" s="1">
        <v>21963</v>
      </c>
      <c r="B7493">
        <v>20171227</v>
      </c>
      <c r="C7493">
        <v>2310</v>
      </c>
      <c r="D7493">
        <v>76</v>
      </c>
      <c r="E7493">
        <v>1.5</v>
      </c>
      <c r="F7493">
        <v>34</v>
      </c>
      <c r="G7493">
        <v>0.7</v>
      </c>
      <c r="H7493" t="s">
        <v>42</v>
      </c>
      <c r="I7493" t="s">
        <v>42</v>
      </c>
      <c r="J7493">
        <v>9</v>
      </c>
      <c r="K7493">
        <v>73</v>
      </c>
      <c r="L7493">
        <v>0</v>
      </c>
      <c r="M7493" t="s">
        <v>42</v>
      </c>
      <c r="N7493">
        <v>0</v>
      </c>
      <c r="O7493" t="s">
        <v>42</v>
      </c>
      <c r="P7493" t="s">
        <v>42</v>
      </c>
      <c r="Q7493" s="4">
        <f t="shared" si="581"/>
        <v>0</v>
      </c>
      <c r="R7493" s="4">
        <f t="shared" si="582"/>
        <v>7.5200000000000014</v>
      </c>
      <c r="S7493" s="5">
        <f t="shared" si="583"/>
        <v>49.655300000000004</v>
      </c>
      <c r="T7493" s="6">
        <f t="shared" si="580"/>
        <v>39.376000000000005</v>
      </c>
      <c r="U7493">
        <f t="shared" si="584"/>
        <v>0.26930000000000121</v>
      </c>
    </row>
    <row r="7494" spans="1:21" ht="17" x14ac:dyDescent="0.25">
      <c r="A7494" s="1">
        <v>21963</v>
      </c>
      <c r="B7494">
        <v>20171227</v>
      </c>
      <c r="C7494">
        <v>2320</v>
      </c>
      <c r="D7494">
        <v>112</v>
      </c>
      <c r="E7494">
        <v>2.9</v>
      </c>
      <c r="F7494">
        <v>12</v>
      </c>
      <c r="G7494">
        <v>0.6</v>
      </c>
      <c r="H7494" t="s">
        <v>42</v>
      </c>
      <c r="I7494" t="s">
        <v>42</v>
      </c>
      <c r="J7494">
        <v>9.1999999999999993</v>
      </c>
      <c r="K7494">
        <v>73</v>
      </c>
      <c r="L7494">
        <v>0</v>
      </c>
      <c r="M7494" t="s">
        <v>42</v>
      </c>
      <c r="N7494">
        <v>0</v>
      </c>
      <c r="O7494" t="s">
        <v>42</v>
      </c>
      <c r="P7494" t="s">
        <v>42</v>
      </c>
      <c r="Q7494" s="4">
        <f t="shared" si="581"/>
        <v>0</v>
      </c>
      <c r="R7494" s="4">
        <f t="shared" si="582"/>
        <v>7.6981520293053567</v>
      </c>
      <c r="S7494" s="5">
        <f t="shared" si="583"/>
        <v>49.961840000000002</v>
      </c>
      <c r="T7494" s="6">
        <f t="shared" si="580"/>
        <v>38.207597638096964</v>
      </c>
      <c r="U7494">
        <f t="shared" si="584"/>
        <v>-1.2687000000000062</v>
      </c>
    </row>
    <row r="7495" spans="1:21" ht="17" x14ac:dyDescent="0.25">
      <c r="A7495" s="1">
        <v>21963</v>
      </c>
      <c r="B7495">
        <v>20171227</v>
      </c>
      <c r="C7495">
        <v>2330</v>
      </c>
      <c r="D7495">
        <v>124</v>
      </c>
      <c r="E7495">
        <v>2.7</v>
      </c>
      <c r="F7495">
        <v>15</v>
      </c>
      <c r="G7495">
        <v>0.7</v>
      </c>
      <c r="H7495" t="s">
        <v>42</v>
      </c>
      <c r="I7495" t="s">
        <v>42</v>
      </c>
      <c r="J7495">
        <v>9.5</v>
      </c>
      <c r="K7495">
        <v>71</v>
      </c>
      <c r="L7495">
        <v>0</v>
      </c>
      <c r="M7495" t="s">
        <v>42</v>
      </c>
      <c r="N7495">
        <v>0</v>
      </c>
      <c r="O7495" t="s">
        <v>42</v>
      </c>
      <c r="P7495" t="s">
        <v>42</v>
      </c>
      <c r="Q7495" s="4">
        <f t="shared" si="581"/>
        <v>0</v>
      </c>
      <c r="R7495" s="4">
        <f t="shared" si="582"/>
        <v>7.9671514460661079</v>
      </c>
      <c r="S7495" s="5">
        <f t="shared" si="583"/>
        <v>50.519550000000002</v>
      </c>
      <c r="T7495" s="6">
        <f t="shared" si="580"/>
        <v>38.19729687988594</v>
      </c>
      <c r="U7495">
        <f t="shared" si="584"/>
        <v>0.33429999999999893</v>
      </c>
    </row>
    <row r="7496" spans="1:21" ht="17" x14ac:dyDescent="0.25">
      <c r="A7496" s="1">
        <v>21963</v>
      </c>
      <c r="B7496">
        <v>20171227</v>
      </c>
      <c r="C7496">
        <v>2340</v>
      </c>
      <c r="D7496">
        <v>175</v>
      </c>
      <c r="E7496">
        <v>1.4</v>
      </c>
      <c r="F7496">
        <v>33</v>
      </c>
      <c r="G7496">
        <v>0.6</v>
      </c>
      <c r="H7496" t="s">
        <v>42</v>
      </c>
      <c r="I7496" t="s">
        <v>42</v>
      </c>
      <c r="J7496">
        <v>9.6</v>
      </c>
      <c r="K7496">
        <v>70</v>
      </c>
      <c r="L7496">
        <v>0</v>
      </c>
      <c r="M7496" t="s">
        <v>42</v>
      </c>
      <c r="N7496">
        <v>0</v>
      </c>
      <c r="O7496" t="s">
        <v>42</v>
      </c>
      <c r="P7496" t="s">
        <v>42</v>
      </c>
      <c r="Q7496" s="4">
        <f t="shared" si="581"/>
        <v>0</v>
      </c>
      <c r="R7496" s="4">
        <f t="shared" si="582"/>
        <v>8.0572753060402764</v>
      </c>
      <c r="S7496" s="5">
        <f t="shared" si="583"/>
        <v>50.718800000000002</v>
      </c>
      <c r="T7496" s="6">
        <f t="shared" si="580"/>
        <v>39.334457897852367</v>
      </c>
      <c r="U7496">
        <f t="shared" si="584"/>
        <v>2.9652999999999992</v>
      </c>
    </row>
    <row r="7497" spans="1:21" ht="17" x14ac:dyDescent="0.25">
      <c r="A7497" s="1">
        <v>21963</v>
      </c>
      <c r="B7497">
        <v>20171227</v>
      </c>
      <c r="C7497">
        <v>2350</v>
      </c>
      <c r="D7497">
        <v>215</v>
      </c>
      <c r="E7497">
        <v>1.4</v>
      </c>
      <c r="F7497">
        <v>46</v>
      </c>
      <c r="G7497">
        <v>0.6</v>
      </c>
      <c r="H7497" t="s">
        <v>42</v>
      </c>
      <c r="I7497" t="s">
        <v>42</v>
      </c>
      <c r="J7497">
        <v>9.8000000000000007</v>
      </c>
      <c r="K7497">
        <v>67</v>
      </c>
      <c r="L7497">
        <v>0</v>
      </c>
      <c r="M7497" t="s">
        <v>42</v>
      </c>
      <c r="N7497">
        <v>0</v>
      </c>
      <c r="O7497" t="s">
        <v>42</v>
      </c>
      <c r="P7497" t="s">
        <v>42</v>
      </c>
      <c r="Q7497" s="4">
        <f t="shared" si="581"/>
        <v>0</v>
      </c>
      <c r="R7497" s="4">
        <f t="shared" si="582"/>
        <v>8.2381878034757836</v>
      </c>
      <c r="S7497" s="5">
        <f t="shared" si="583"/>
        <v>51.157339999999998</v>
      </c>
      <c r="T7497" s="6">
        <f t="shared" si="580"/>
        <v>38.729644144518524</v>
      </c>
      <c r="U7497">
        <f t="shared" si="584"/>
        <v>3.807300000000005</v>
      </c>
    </row>
    <row r="7498" spans="1:21" ht="17" x14ac:dyDescent="0.25">
      <c r="A7498" s="1">
        <v>21963</v>
      </c>
      <c r="B7498">
        <v>20171228</v>
      </c>
      <c r="C7498">
        <v>0</v>
      </c>
      <c r="D7498">
        <v>206</v>
      </c>
      <c r="E7498">
        <v>1.3</v>
      </c>
      <c r="F7498">
        <v>33</v>
      </c>
      <c r="G7498">
        <v>0.3</v>
      </c>
      <c r="H7498" t="s">
        <v>42</v>
      </c>
      <c r="I7498" t="s">
        <v>42</v>
      </c>
      <c r="J7498">
        <v>9.6</v>
      </c>
      <c r="K7498">
        <v>68</v>
      </c>
      <c r="L7498">
        <v>0</v>
      </c>
      <c r="M7498" t="s">
        <v>42</v>
      </c>
      <c r="N7498">
        <v>0</v>
      </c>
      <c r="O7498" t="s">
        <v>42</v>
      </c>
      <c r="P7498" t="s">
        <v>42</v>
      </c>
      <c r="Q7498" s="4">
        <f t="shared" si="581"/>
        <v>0</v>
      </c>
      <c r="R7498" s="4">
        <f t="shared" si="582"/>
        <v>8.0572753060402764</v>
      </c>
      <c r="S7498" s="5">
        <f t="shared" si="583"/>
        <v>50.814720000000001</v>
      </c>
      <c r="T7498" s="6">
        <f t="shared" ref="T7498:T7561" si="585">IF(R7498&gt;25,8.62+(0.38*K7498)+(1.55*R7498)+EXP(-E7498+2.4)-0.5*E7498,10.66+(0.28*K7498)+(1.3*R7498)-E7498)</f>
        <v>38.874457897852366</v>
      </c>
      <c r="U7498">
        <f t="shared" si="584"/>
        <v>3.1352999999999973</v>
      </c>
    </row>
    <row r="7499" spans="1:21" ht="17" x14ac:dyDescent="0.25">
      <c r="A7499" s="1">
        <v>21963</v>
      </c>
      <c r="B7499">
        <v>20171228</v>
      </c>
      <c r="C7499">
        <v>10</v>
      </c>
      <c r="D7499">
        <v>165</v>
      </c>
      <c r="E7499">
        <v>1.4</v>
      </c>
      <c r="F7499">
        <v>16</v>
      </c>
      <c r="G7499">
        <v>0.4</v>
      </c>
      <c r="H7499" t="s">
        <v>42</v>
      </c>
      <c r="I7499" t="s">
        <v>42</v>
      </c>
      <c r="J7499">
        <v>9.1</v>
      </c>
      <c r="K7499">
        <v>70</v>
      </c>
      <c r="L7499">
        <v>0</v>
      </c>
      <c r="M7499" t="s">
        <v>42</v>
      </c>
      <c r="N7499">
        <v>0</v>
      </c>
      <c r="O7499" t="s">
        <v>42</v>
      </c>
      <c r="P7499" t="s">
        <v>42</v>
      </c>
      <c r="Q7499" s="4">
        <f t="shared" ref="Q7499:Q7562" si="586">N7499*277.77777778</f>
        <v>0</v>
      </c>
      <c r="R7499" s="4">
        <f t="shared" ref="R7499:R7562" si="587">1.33*J7499-2.65*SQRT(J7499)+3.21*LOG10(Q7499+1)+3.5</f>
        <v>7.6089553416308711</v>
      </c>
      <c r="S7499" s="5">
        <f t="shared" ref="S7499:S7562" si="588">(1.8*J7499+32)-((0.55-0.0055*K7499)*(1.8*J7499-26))</f>
        <v>49.967299999999994</v>
      </c>
      <c r="T7499" s="6">
        <f t="shared" si="585"/>
        <v>38.751641944120138</v>
      </c>
      <c r="U7499">
        <f t="shared" ref="U7499:U7562" si="589">61.78+4.21*(J7499-22.48)-1.7*(E7499-7.05)+5.89*(N7499-2.41)</f>
        <v>0.86029999999999518</v>
      </c>
    </row>
    <row r="7500" spans="1:21" ht="17" x14ac:dyDescent="0.25">
      <c r="A7500" s="1">
        <v>21963</v>
      </c>
      <c r="B7500">
        <v>20171228</v>
      </c>
      <c r="C7500">
        <v>20</v>
      </c>
      <c r="D7500">
        <v>216</v>
      </c>
      <c r="E7500">
        <v>1.5</v>
      </c>
      <c r="F7500">
        <v>55</v>
      </c>
      <c r="G7500">
        <v>0.7</v>
      </c>
      <c r="H7500" t="s">
        <v>42</v>
      </c>
      <c r="I7500" t="s">
        <v>42</v>
      </c>
      <c r="J7500">
        <v>8.5</v>
      </c>
      <c r="K7500">
        <v>72</v>
      </c>
      <c r="L7500">
        <v>0</v>
      </c>
      <c r="M7500" t="s">
        <v>42</v>
      </c>
      <c r="N7500">
        <v>0</v>
      </c>
      <c r="O7500" t="s">
        <v>42</v>
      </c>
      <c r="P7500" t="s">
        <v>42</v>
      </c>
      <c r="Q7500" s="4">
        <f t="shared" si="586"/>
        <v>0</v>
      </c>
      <c r="R7500" s="4">
        <f t="shared" si="587"/>
        <v>7.0789887393299766</v>
      </c>
      <c r="S7500" s="5">
        <f t="shared" si="588"/>
        <v>48.947800000000001</v>
      </c>
      <c r="T7500" s="6">
        <f t="shared" si="585"/>
        <v>38.522685361128971</v>
      </c>
      <c r="U7500">
        <f t="shared" si="589"/>
        <v>-1.8357000000000028</v>
      </c>
    </row>
    <row r="7501" spans="1:21" ht="17" x14ac:dyDescent="0.25">
      <c r="A7501" s="1">
        <v>21963</v>
      </c>
      <c r="B7501">
        <v>20171228</v>
      </c>
      <c r="C7501">
        <v>30</v>
      </c>
      <c r="D7501">
        <v>228</v>
      </c>
      <c r="E7501">
        <v>2.2999999999999998</v>
      </c>
      <c r="F7501">
        <v>13</v>
      </c>
      <c r="G7501">
        <v>0.5</v>
      </c>
      <c r="H7501" t="s">
        <v>42</v>
      </c>
      <c r="I7501" t="s">
        <v>42</v>
      </c>
      <c r="J7501">
        <v>8.3000000000000007</v>
      </c>
      <c r="K7501">
        <v>76</v>
      </c>
      <c r="L7501">
        <v>0</v>
      </c>
      <c r="M7501" t="s">
        <v>42</v>
      </c>
      <c r="N7501">
        <v>0</v>
      </c>
      <c r="O7501" t="s">
        <v>42</v>
      </c>
      <c r="P7501" t="s">
        <v>42</v>
      </c>
      <c r="Q7501" s="4">
        <f t="shared" si="586"/>
        <v>0</v>
      </c>
      <c r="R7501" s="4">
        <f t="shared" si="587"/>
        <v>6.9044240458293968</v>
      </c>
      <c r="S7501" s="5">
        <f t="shared" si="588"/>
        <v>48.399920000000002</v>
      </c>
      <c r="T7501" s="6">
        <f t="shared" si="585"/>
        <v>38.615751259578218</v>
      </c>
      <c r="U7501">
        <f t="shared" si="589"/>
        <v>-4.037700000000001</v>
      </c>
    </row>
    <row r="7502" spans="1:21" ht="17" x14ac:dyDescent="0.25">
      <c r="A7502" s="1">
        <v>21963</v>
      </c>
      <c r="B7502">
        <v>20171228</v>
      </c>
      <c r="C7502">
        <v>40</v>
      </c>
      <c r="D7502">
        <v>254</v>
      </c>
      <c r="E7502">
        <v>1.9</v>
      </c>
      <c r="F7502">
        <v>25</v>
      </c>
      <c r="G7502">
        <v>0.4</v>
      </c>
      <c r="H7502" t="s">
        <v>42</v>
      </c>
      <c r="I7502" t="s">
        <v>42</v>
      </c>
      <c r="J7502">
        <v>8.1</v>
      </c>
      <c r="K7502">
        <v>77</v>
      </c>
      <c r="L7502">
        <v>0</v>
      </c>
      <c r="M7502" t="s">
        <v>42</v>
      </c>
      <c r="N7502">
        <v>0</v>
      </c>
      <c r="O7502" t="s">
        <v>42</v>
      </c>
      <c r="P7502" t="s">
        <v>42</v>
      </c>
      <c r="Q7502" s="4">
        <f t="shared" si="586"/>
        <v>0</v>
      </c>
      <c r="R7502" s="4">
        <f t="shared" si="587"/>
        <v>6.7309677804984149</v>
      </c>
      <c r="S7502" s="5">
        <f t="shared" si="588"/>
        <v>48.024630000000002</v>
      </c>
      <c r="T7502" s="6">
        <f t="shared" si="585"/>
        <v>39.070258114647942</v>
      </c>
      <c r="U7502">
        <f t="shared" si="589"/>
        <v>-4.1996999999999982</v>
      </c>
    </row>
    <row r="7503" spans="1:21" ht="17" x14ac:dyDescent="0.25">
      <c r="A7503" s="1">
        <v>21963</v>
      </c>
      <c r="B7503">
        <v>20171228</v>
      </c>
      <c r="C7503">
        <v>50</v>
      </c>
      <c r="D7503">
        <v>269</v>
      </c>
      <c r="E7503">
        <v>0.8</v>
      </c>
      <c r="F7503">
        <v>33</v>
      </c>
      <c r="G7503">
        <v>0.6</v>
      </c>
      <c r="H7503" t="s">
        <v>42</v>
      </c>
      <c r="I7503" t="s">
        <v>42</v>
      </c>
      <c r="J7503">
        <v>7.8</v>
      </c>
      <c r="K7503">
        <v>77</v>
      </c>
      <c r="L7503">
        <v>0</v>
      </c>
      <c r="M7503" t="s">
        <v>42</v>
      </c>
      <c r="N7503">
        <v>0</v>
      </c>
      <c r="O7503" t="s">
        <v>42</v>
      </c>
      <c r="P7503" t="s">
        <v>42</v>
      </c>
      <c r="Q7503" s="4">
        <f t="shared" si="586"/>
        <v>0</v>
      </c>
      <c r="R7503" s="4">
        <f t="shared" si="587"/>
        <v>6.4729527768024626</v>
      </c>
      <c r="S7503" s="5">
        <f t="shared" si="588"/>
        <v>47.55294</v>
      </c>
      <c r="T7503" s="6">
        <f t="shared" si="585"/>
        <v>39.834838609843203</v>
      </c>
      <c r="U7503">
        <f t="shared" si="589"/>
        <v>-3.5926999999999971</v>
      </c>
    </row>
    <row r="7504" spans="1:21" ht="17" x14ac:dyDescent="0.25">
      <c r="A7504" s="1">
        <v>21963</v>
      </c>
      <c r="B7504">
        <v>20171228</v>
      </c>
      <c r="C7504">
        <v>100</v>
      </c>
      <c r="D7504">
        <v>147</v>
      </c>
      <c r="E7504">
        <v>1</v>
      </c>
      <c r="F7504">
        <v>30</v>
      </c>
      <c r="G7504">
        <v>0.4</v>
      </c>
      <c r="H7504" t="s">
        <v>42</v>
      </c>
      <c r="I7504" t="s">
        <v>42</v>
      </c>
      <c r="J7504">
        <v>7.8</v>
      </c>
      <c r="K7504">
        <v>78</v>
      </c>
      <c r="L7504">
        <v>0</v>
      </c>
      <c r="M7504" t="s">
        <v>42</v>
      </c>
      <c r="N7504">
        <v>0</v>
      </c>
      <c r="O7504" t="s">
        <v>42</v>
      </c>
      <c r="P7504" t="s">
        <v>42</v>
      </c>
      <c r="Q7504" s="4">
        <f t="shared" si="586"/>
        <v>0</v>
      </c>
      <c r="R7504" s="4">
        <f t="shared" si="587"/>
        <v>6.4729527768024626</v>
      </c>
      <c r="S7504" s="5">
        <f t="shared" si="588"/>
        <v>47.487160000000003</v>
      </c>
      <c r="T7504" s="6">
        <f t="shared" si="585"/>
        <v>39.914838609843201</v>
      </c>
      <c r="U7504">
        <f t="shared" si="589"/>
        <v>-3.932699999999997</v>
      </c>
    </row>
    <row r="7505" spans="1:21" ht="17" x14ac:dyDescent="0.25">
      <c r="A7505" s="1">
        <v>21963</v>
      </c>
      <c r="B7505">
        <v>20171228</v>
      </c>
      <c r="C7505">
        <v>110</v>
      </c>
      <c r="D7505">
        <v>188</v>
      </c>
      <c r="E7505">
        <v>1.2</v>
      </c>
      <c r="F7505">
        <v>9</v>
      </c>
      <c r="G7505">
        <v>0.5</v>
      </c>
      <c r="H7505" t="s">
        <v>42</v>
      </c>
      <c r="I7505" t="s">
        <v>42</v>
      </c>
      <c r="J7505">
        <v>8</v>
      </c>
      <c r="K7505">
        <v>81</v>
      </c>
      <c r="L7505">
        <v>0</v>
      </c>
      <c r="M7505" t="s">
        <v>42</v>
      </c>
      <c r="N7505">
        <v>0</v>
      </c>
      <c r="O7505" t="s">
        <v>42</v>
      </c>
      <c r="P7505" t="s">
        <v>42</v>
      </c>
      <c r="Q7505" s="4">
        <f t="shared" si="586"/>
        <v>0</v>
      </c>
      <c r="R7505" s="4">
        <f t="shared" si="587"/>
        <v>6.6446681194225965</v>
      </c>
      <c r="S7505" s="5">
        <f t="shared" si="588"/>
        <v>47.612200000000001</v>
      </c>
      <c r="T7505" s="6">
        <f t="shared" si="585"/>
        <v>40.778068555249376</v>
      </c>
      <c r="U7505">
        <f t="shared" si="589"/>
        <v>-3.4306999999999999</v>
      </c>
    </row>
    <row r="7506" spans="1:21" ht="17" x14ac:dyDescent="0.25">
      <c r="A7506" s="1">
        <v>21963</v>
      </c>
      <c r="B7506">
        <v>20171228</v>
      </c>
      <c r="C7506">
        <v>120</v>
      </c>
      <c r="D7506">
        <v>192</v>
      </c>
      <c r="E7506">
        <v>1.8</v>
      </c>
      <c r="F7506">
        <v>56</v>
      </c>
      <c r="G7506">
        <v>1.4</v>
      </c>
      <c r="H7506" t="s">
        <v>42</v>
      </c>
      <c r="I7506" t="s">
        <v>42</v>
      </c>
      <c r="J7506">
        <v>8.1999999999999993</v>
      </c>
      <c r="K7506">
        <v>82</v>
      </c>
      <c r="L7506">
        <v>0</v>
      </c>
      <c r="M7506" t="s">
        <v>42</v>
      </c>
      <c r="N7506">
        <v>0</v>
      </c>
      <c r="O7506" t="s">
        <v>42</v>
      </c>
      <c r="P7506" t="s">
        <v>42</v>
      </c>
      <c r="Q7506" s="4">
        <f t="shared" si="586"/>
        <v>0</v>
      </c>
      <c r="R7506" s="4">
        <f t="shared" si="587"/>
        <v>6.8175548364635326</v>
      </c>
      <c r="S7506" s="5">
        <f t="shared" si="588"/>
        <v>47.87276</v>
      </c>
      <c r="T7506" s="6">
        <f t="shared" si="585"/>
        <v>40.682821287402604</v>
      </c>
      <c r="U7506">
        <f t="shared" si="589"/>
        <v>-3.6087000000000078</v>
      </c>
    </row>
    <row r="7507" spans="1:21" ht="17" x14ac:dyDescent="0.25">
      <c r="A7507" s="1">
        <v>21963</v>
      </c>
      <c r="B7507">
        <v>20171228</v>
      </c>
      <c r="C7507">
        <v>130</v>
      </c>
      <c r="D7507">
        <v>345</v>
      </c>
      <c r="E7507">
        <v>1.6</v>
      </c>
      <c r="F7507">
        <v>27</v>
      </c>
      <c r="G7507">
        <v>0.4</v>
      </c>
      <c r="H7507" t="s">
        <v>42</v>
      </c>
      <c r="I7507" t="s">
        <v>42</v>
      </c>
      <c r="J7507">
        <v>8.8000000000000007</v>
      </c>
      <c r="K7507">
        <v>75</v>
      </c>
      <c r="L7507">
        <v>0</v>
      </c>
      <c r="M7507" t="s">
        <v>42</v>
      </c>
      <c r="N7507">
        <v>0</v>
      </c>
      <c r="O7507" t="s">
        <v>42</v>
      </c>
      <c r="P7507" t="s">
        <v>42</v>
      </c>
      <c r="Q7507" s="4">
        <f t="shared" si="586"/>
        <v>0</v>
      </c>
      <c r="R7507" s="4">
        <f t="shared" si="587"/>
        <v>7.3428296036785996</v>
      </c>
      <c r="S7507" s="5">
        <f t="shared" si="588"/>
        <v>49.237000000000002</v>
      </c>
      <c r="T7507" s="6">
        <f t="shared" si="585"/>
        <v>39.605678484782182</v>
      </c>
      <c r="U7507">
        <f t="shared" si="589"/>
        <v>-0.74269999999999747</v>
      </c>
    </row>
    <row r="7508" spans="1:21" ht="17" x14ac:dyDescent="0.25">
      <c r="A7508" s="1">
        <v>21963</v>
      </c>
      <c r="B7508">
        <v>20171228</v>
      </c>
      <c r="C7508">
        <v>140</v>
      </c>
      <c r="D7508">
        <v>34</v>
      </c>
      <c r="E7508">
        <v>1.5</v>
      </c>
      <c r="F7508">
        <v>33</v>
      </c>
      <c r="G7508">
        <v>0.6</v>
      </c>
      <c r="H7508" t="s">
        <v>42</v>
      </c>
      <c r="I7508" t="s">
        <v>42</v>
      </c>
      <c r="J7508">
        <v>8.9</v>
      </c>
      <c r="K7508">
        <v>72</v>
      </c>
      <c r="L7508">
        <v>0</v>
      </c>
      <c r="M7508" t="s">
        <v>42</v>
      </c>
      <c r="N7508">
        <v>0</v>
      </c>
      <c r="O7508" t="s">
        <v>42</v>
      </c>
      <c r="P7508" t="s">
        <v>42</v>
      </c>
      <c r="Q7508" s="4">
        <f t="shared" si="586"/>
        <v>0</v>
      </c>
      <c r="R7508" s="4">
        <f t="shared" si="587"/>
        <v>7.4312900382065639</v>
      </c>
      <c r="S7508" s="5">
        <f t="shared" si="588"/>
        <v>49.556919999999998</v>
      </c>
      <c r="T7508" s="6">
        <f t="shared" si="585"/>
        <v>38.980677049668536</v>
      </c>
      <c r="U7508">
        <f t="shared" si="589"/>
        <v>-0.15169999999999817</v>
      </c>
    </row>
    <row r="7509" spans="1:21" ht="17" x14ac:dyDescent="0.25">
      <c r="A7509" s="1">
        <v>21963</v>
      </c>
      <c r="B7509">
        <v>20171228</v>
      </c>
      <c r="C7509">
        <v>150</v>
      </c>
      <c r="D7509">
        <v>7</v>
      </c>
      <c r="E7509">
        <v>0.3</v>
      </c>
      <c r="F7509">
        <v>5</v>
      </c>
      <c r="G7509">
        <v>0.2</v>
      </c>
      <c r="H7509" t="s">
        <v>42</v>
      </c>
      <c r="I7509" t="s">
        <v>42</v>
      </c>
      <c r="J7509">
        <v>8.9</v>
      </c>
      <c r="K7509">
        <v>72</v>
      </c>
      <c r="L7509">
        <v>0</v>
      </c>
      <c r="M7509" t="s">
        <v>42</v>
      </c>
      <c r="N7509">
        <v>0</v>
      </c>
      <c r="O7509" t="s">
        <v>42</v>
      </c>
      <c r="P7509" t="s">
        <v>42</v>
      </c>
      <c r="Q7509" s="4">
        <f t="shared" si="586"/>
        <v>0</v>
      </c>
      <c r="R7509" s="4">
        <f t="shared" si="587"/>
        <v>7.4312900382065639</v>
      </c>
      <c r="S7509" s="5">
        <f t="shared" si="588"/>
        <v>49.556919999999998</v>
      </c>
      <c r="T7509" s="6">
        <f t="shared" si="585"/>
        <v>40.180677049668539</v>
      </c>
      <c r="U7509">
        <f t="shared" si="589"/>
        <v>1.8883000000000045</v>
      </c>
    </row>
    <row r="7510" spans="1:21" ht="17" x14ac:dyDescent="0.25">
      <c r="A7510" s="1">
        <v>21963</v>
      </c>
      <c r="B7510">
        <v>20171228</v>
      </c>
      <c r="C7510">
        <v>200</v>
      </c>
      <c r="D7510">
        <v>354</v>
      </c>
      <c r="E7510">
        <v>0.5</v>
      </c>
      <c r="F7510">
        <v>81</v>
      </c>
      <c r="G7510">
        <v>0.3</v>
      </c>
      <c r="H7510" t="s">
        <v>42</v>
      </c>
      <c r="I7510" t="s">
        <v>42</v>
      </c>
      <c r="J7510">
        <v>8.6</v>
      </c>
      <c r="K7510">
        <v>74</v>
      </c>
      <c r="L7510">
        <v>0</v>
      </c>
      <c r="M7510" t="s">
        <v>42</v>
      </c>
      <c r="N7510">
        <v>0</v>
      </c>
      <c r="O7510" t="s">
        <v>42</v>
      </c>
      <c r="P7510" t="s">
        <v>42</v>
      </c>
      <c r="Q7510" s="4">
        <f t="shared" si="586"/>
        <v>0</v>
      </c>
      <c r="R7510" s="4">
        <f t="shared" si="587"/>
        <v>7.1666745017339553</v>
      </c>
      <c r="S7510" s="5">
        <f t="shared" si="588"/>
        <v>48.984360000000002</v>
      </c>
      <c r="T7510" s="6">
        <f t="shared" si="585"/>
        <v>40.196676852254143</v>
      </c>
      <c r="U7510">
        <f t="shared" si="589"/>
        <v>0.28529999999999767</v>
      </c>
    </row>
    <row r="7511" spans="1:21" ht="17" x14ac:dyDescent="0.25">
      <c r="A7511" s="1">
        <v>21963</v>
      </c>
      <c r="B7511">
        <v>20171228</v>
      </c>
      <c r="C7511">
        <v>210</v>
      </c>
      <c r="D7511">
        <v>128</v>
      </c>
      <c r="E7511">
        <v>0.9</v>
      </c>
      <c r="F7511">
        <v>28</v>
      </c>
      <c r="G7511">
        <v>0.3</v>
      </c>
      <c r="H7511" t="s">
        <v>42</v>
      </c>
      <c r="I7511" t="s">
        <v>42</v>
      </c>
      <c r="J7511">
        <v>8.1</v>
      </c>
      <c r="K7511">
        <v>78</v>
      </c>
      <c r="L7511">
        <v>0</v>
      </c>
      <c r="M7511" t="s">
        <v>42</v>
      </c>
      <c r="N7511">
        <v>0</v>
      </c>
      <c r="O7511" t="s">
        <v>42</v>
      </c>
      <c r="P7511" t="s">
        <v>42</v>
      </c>
      <c r="Q7511" s="4">
        <f t="shared" si="586"/>
        <v>0</v>
      </c>
      <c r="R7511" s="4">
        <f t="shared" si="587"/>
        <v>6.7309677804984149</v>
      </c>
      <c r="S7511" s="5">
        <f t="shared" si="588"/>
        <v>47.961819999999996</v>
      </c>
      <c r="T7511" s="6">
        <f t="shared" si="585"/>
        <v>40.350258114647943</v>
      </c>
      <c r="U7511">
        <f t="shared" si="589"/>
        <v>-2.4997000000000007</v>
      </c>
    </row>
    <row r="7512" spans="1:21" ht="17" x14ac:dyDescent="0.25">
      <c r="A7512" s="1">
        <v>21963</v>
      </c>
      <c r="B7512">
        <v>20171228</v>
      </c>
      <c r="C7512">
        <v>220</v>
      </c>
      <c r="D7512">
        <v>49</v>
      </c>
      <c r="E7512">
        <v>0.5</v>
      </c>
      <c r="F7512">
        <v>80</v>
      </c>
      <c r="G7512">
        <v>0.4</v>
      </c>
      <c r="H7512" t="s">
        <v>42</v>
      </c>
      <c r="I7512" t="s">
        <v>42</v>
      </c>
      <c r="J7512">
        <v>7.9</v>
      </c>
      <c r="K7512">
        <v>80</v>
      </c>
      <c r="L7512">
        <v>0</v>
      </c>
      <c r="M7512" t="s">
        <v>42</v>
      </c>
      <c r="N7512">
        <v>0</v>
      </c>
      <c r="O7512" t="s">
        <v>42</v>
      </c>
      <c r="P7512" t="s">
        <v>42</v>
      </c>
      <c r="Q7512" s="4">
        <f t="shared" si="586"/>
        <v>0</v>
      </c>
      <c r="R7512" s="4">
        <f t="shared" si="587"/>
        <v>6.5586612590457474</v>
      </c>
      <c r="S7512" s="5">
        <f t="shared" si="588"/>
        <v>47.515799999999999</v>
      </c>
      <c r="T7512" s="6">
        <f t="shared" si="585"/>
        <v>41.086259636759472</v>
      </c>
      <c r="U7512">
        <f t="shared" si="589"/>
        <v>-2.661699999999998</v>
      </c>
    </row>
    <row r="7513" spans="1:21" ht="17" x14ac:dyDescent="0.25">
      <c r="A7513" s="1">
        <v>21963</v>
      </c>
      <c r="B7513">
        <v>20171228</v>
      </c>
      <c r="C7513">
        <v>230</v>
      </c>
      <c r="D7513">
        <v>248</v>
      </c>
      <c r="E7513">
        <v>1.2</v>
      </c>
      <c r="F7513">
        <v>58</v>
      </c>
      <c r="G7513">
        <v>0.4</v>
      </c>
      <c r="H7513" t="s">
        <v>42</v>
      </c>
      <c r="I7513" t="s">
        <v>42</v>
      </c>
      <c r="J7513">
        <v>7.9</v>
      </c>
      <c r="K7513">
        <v>81</v>
      </c>
      <c r="L7513">
        <v>0</v>
      </c>
      <c r="M7513" t="s">
        <v>42</v>
      </c>
      <c r="N7513">
        <v>0</v>
      </c>
      <c r="O7513" t="s">
        <v>42</v>
      </c>
      <c r="P7513" t="s">
        <v>42</v>
      </c>
      <c r="Q7513" s="4">
        <f t="shared" si="586"/>
        <v>0</v>
      </c>
      <c r="R7513" s="4">
        <f t="shared" si="587"/>
        <v>6.5586612590457474</v>
      </c>
      <c r="S7513" s="5">
        <f t="shared" si="588"/>
        <v>47.451009999999997</v>
      </c>
      <c r="T7513" s="6">
        <f t="shared" si="585"/>
        <v>40.66625963675947</v>
      </c>
      <c r="U7513">
        <f t="shared" si="589"/>
        <v>-3.8516999999999992</v>
      </c>
    </row>
    <row r="7514" spans="1:21" ht="17" x14ac:dyDescent="0.25">
      <c r="A7514" s="1">
        <v>21963</v>
      </c>
      <c r="B7514">
        <v>20171228</v>
      </c>
      <c r="C7514">
        <v>240</v>
      </c>
      <c r="D7514">
        <v>253</v>
      </c>
      <c r="E7514">
        <v>1.5</v>
      </c>
      <c r="F7514">
        <v>16</v>
      </c>
      <c r="G7514">
        <v>0.3</v>
      </c>
      <c r="H7514" t="s">
        <v>42</v>
      </c>
      <c r="I7514" t="s">
        <v>42</v>
      </c>
      <c r="J7514">
        <v>7.9</v>
      </c>
      <c r="K7514">
        <v>80</v>
      </c>
      <c r="L7514">
        <v>0</v>
      </c>
      <c r="M7514" t="s">
        <v>42</v>
      </c>
      <c r="N7514">
        <v>0</v>
      </c>
      <c r="O7514" t="s">
        <v>42</v>
      </c>
      <c r="P7514" t="s">
        <v>42</v>
      </c>
      <c r="Q7514" s="4">
        <f t="shared" si="586"/>
        <v>0</v>
      </c>
      <c r="R7514" s="4">
        <f t="shared" si="587"/>
        <v>6.5586612590457474</v>
      </c>
      <c r="S7514" s="5">
        <f t="shared" si="588"/>
        <v>47.515799999999999</v>
      </c>
      <c r="T7514" s="6">
        <f t="shared" si="585"/>
        <v>40.086259636759472</v>
      </c>
      <c r="U7514">
        <f t="shared" si="589"/>
        <v>-4.361699999999999</v>
      </c>
    </row>
    <row r="7515" spans="1:21" ht="17" x14ac:dyDescent="0.25">
      <c r="A7515" s="1">
        <v>21963</v>
      </c>
      <c r="B7515">
        <v>20171228</v>
      </c>
      <c r="C7515">
        <v>250</v>
      </c>
      <c r="D7515">
        <v>264</v>
      </c>
      <c r="E7515">
        <v>2</v>
      </c>
      <c r="F7515">
        <v>31</v>
      </c>
      <c r="G7515">
        <v>1</v>
      </c>
      <c r="H7515" t="s">
        <v>42</v>
      </c>
      <c r="I7515" t="s">
        <v>42</v>
      </c>
      <c r="J7515">
        <v>7.9</v>
      </c>
      <c r="K7515">
        <v>80</v>
      </c>
      <c r="L7515">
        <v>0</v>
      </c>
      <c r="M7515" t="s">
        <v>42</v>
      </c>
      <c r="N7515">
        <v>0</v>
      </c>
      <c r="O7515" t="s">
        <v>42</v>
      </c>
      <c r="P7515" t="s">
        <v>42</v>
      </c>
      <c r="Q7515" s="4">
        <f t="shared" si="586"/>
        <v>0</v>
      </c>
      <c r="R7515" s="4">
        <f t="shared" si="587"/>
        <v>6.5586612590457474</v>
      </c>
      <c r="S7515" s="5">
        <f t="shared" si="588"/>
        <v>47.515799999999999</v>
      </c>
      <c r="T7515" s="6">
        <f t="shared" si="585"/>
        <v>39.586259636759472</v>
      </c>
      <c r="U7515">
        <f t="shared" si="589"/>
        <v>-5.2116999999999987</v>
      </c>
    </row>
    <row r="7516" spans="1:21" ht="17" x14ac:dyDescent="0.25">
      <c r="A7516" s="1">
        <v>21963</v>
      </c>
      <c r="B7516">
        <v>20171228</v>
      </c>
      <c r="C7516">
        <v>300</v>
      </c>
      <c r="D7516">
        <v>22</v>
      </c>
      <c r="E7516">
        <v>0.8</v>
      </c>
      <c r="F7516">
        <v>54</v>
      </c>
      <c r="G7516">
        <v>0.7</v>
      </c>
      <c r="H7516" t="s">
        <v>42</v>
      </c>
      <c r="I7516" t="s">
        <v>42</v>
      </c>
      <c r="J7516">
        <v>8</v>
      </c>
      <c r="K7516">
        <v>80</v>
      </c>
      <c r="L7516">
        <v>0</v>
      </c>
      <c r="M7516" t="s">
        <v>42</v>
      </c>
      <c r="N7516">
        <v>0</v>
      </c>
      <c r="O7516" t="s">
        <v>42</v>
      </c>
      <c r="P7516" t="s">
        <v>42</v>
      </c>
      <c r="Q7516" s="4">
        <f t="shared" si="586"/>
        <v>0</v>
      </c>
      <c r="R7516" s="4">
        <f t="shared" si="587"/>
        <v>6.6446681194225965</v>
      </c>
      <c r="S7516" s="5">
        <f t="shared" si="588"/>
        <v>47.676000000000002</v>
      </c>
      <c r="T7516" s="6">
        <f t="shared" si="585"/>
        <v>40.898068555249381</v>
      </c>
      <c r="U7516">
        <f t="shared" si="589"/>
        <v>-2.7506999999999984</v>
      </c>
    </row>
    <row r="7517" spans="1:21" ht="17" x14ac:dyDescent="0.25">
      <c r="A7517" s="1">
        <v>21963</v>
      </c>
      <c r="B7517">
        <v>20171228</v>
      </c>
      <c r="C7517">
        <v>310</v>
      </c>
      <c r="D7517">
        <v>60</v>
      </c>
      <c r="E7517">
        <v>0.2</v>
      </c>
      <c r="F7517">
        <v>0</v>
      </c>
      <c r="G7517">
        <v>0.1</v>
      </c>
      <c r="H7517" t="s">
        <v>42</v>
      </c>
      <c r="I7517" t="s">
        <v>42</v>
      </c>
      <c r="J7517">
        <v>7.7</v>
      </c>
      <c r="K7517">
        <v>80</v>
      </c>
      <c r="L7517">
        <v>0</v>
      </c>
      <c r="M7517" t="s">
        <v>42</v>
      </c>
      <c r="N7517">
        <v>0</v>
      </c>
      <c r="O7517" t="s">
        <v>42</v>
      </c>
      <c r="P7517" t="s">
        <v>42</v>
      </c>
      <c r="Q7517" s="4">
        <f t="shared" si="586"/>
        <v>0</v>
      </c>
      <c r="R7517" s="4">
        <f t="shared" si="587"/>
        <v>6.3875484294788496</v>
      </c>
      <c r="S7517" s="5">
        <f t="shared" si="588"/>
        <v>47.195399999999999</v>
      </c>
      <c r="T7517" s="6">
        <f t="shared" si="585"/>
        <v>41.163812958322502</v>
      </c>
      <c r="U7517">
        <f t="shared" si="589"/>
        <v>-2.993700000000004</v>
      </c>
    </row>
    <row r="7518" spans="1:21" ht="17" x14ac:dyDescent="0.25">
      <c r="A7518" s="1">
        <v>21963</v>
      </c>
      <c r="B7518">
        <v>20171228</v>
      </c>
      <c r="C7518">
        <v>320</v>
      </c>
      <c r="D7518">
        <v>268</v>
      </c>
      <c r="E7518">
        <v>1.8</v>
      </c>
      <c r="F7518">
        <v>33</v>
      </c>
      <c r="G7518">
        <v>0.6</v>
      </c>
      <c r="H7518" t="s">
        <v>42</v>
      </c>
      <c r="I7518" t="s">
        <v>42</v>
      </c>
      <c r="J7518">
        <v>7.1</v>
      </c>
      <c r="K7518">
        <v>82</v>
      </c>
      <c r="L7518">
        <v>0</v>
      </c>
      <c r="M7518" t="s">
        <v>42</v>
      </c>
      <c r="N7518">
        <v>0</v>
      </c>
      <c r="O7518" t="s">
        <v>42</v>
      </c>
      <c r="P7518" t="s">
        <v>42</v>
      </c>
      <c r="Q7518" s="4">
        <f t="shared" si="586"/>
        <v>0</v>
      </c>
      <c r="R7518" s="4">
        <f t="shared" si="587"/>
        <v>5.8818563249286591</v>
      </c>
      <c r="S7518" s="5">
        <f t="shared" si="588"/>
        <v>46.08878</v>
      </c>
      <c r="T7518" s="6">
        <f t="shared" si="585"/>
        <v>39.466413222407262</v>
      </c>
      <c r="U7518">
        <f t="shared" si="589"/>
        <v>-8.239700000000008</v>
      </c>
    </row>
    <row r="7519" spans="1:21" ht="17" x14ac:dyDescent="0.25">
      <c r="A7519" s="1">
        <v>21963</v>
      </c>
      <c r="B7519">
        <v>20171228</v>
      </c>
      <c r="C7519">
        <v>330</v>
      </c>
      <c r="D7519">
        <v>241</v>
      </c>
      <c r="E7519">
        <v>1</v>
      </c>
      <c r="F7519">
        <v>64</v>
      </c>
      <c r="G7519">
        <v>0.4</v>
      </c>
      <c r="H7519" t="s">
        <v>42</v>
      </c>
      <c r="I7519" t="s">
        <v>42</v>
      </c>
      <c r="J7519">
        <v>6.5</v>
      </c>
      <c r="K7519">
        <v>84</v>
      </c>
      <c r="L7519">
        <v>0</v>
      </c>
      <c r="M7519" t="s">
        <v>42</v>
      </c>
      <c r="N7519">
        <v>0</v>
      </c>
      <c r="O7519" t="s">
        <v>42</v>
      </c>
      <c r="P7519" t="s">
        <v>42</v>
      </c>
      <c r="Q7519" s="4">
        <f t="shared" si="586"/>
        <v>0</v>
      </c>
      <c r="R7519" s="4">
        <f t="shared" si="587"/>
        <v>5.3887991444895604</v>
      </c>
      <c r="S7519" s="5">
        <f t="shared" si="588"/>
        <v>44.958400000000005</v>
      </c>
      <c r="T7519" s="6">
        <f t="shared" si="585"/>
        <v>40.185438887836433</v>
      </c>
      <c r="U7519">
        <f t="shared" si="589"/>
        <v>-9.4057000000000031</v>
      </c>
    </row>
    <row r="7520" spans="1:21" ht="17" x14ac:dyDescent="0.25">
      <c r="A7520" s="1">
        <v>21963</v>
      </c>
      <c r="B7520">
        <v>20171228</v>
      </c>
      <c r="C7520">
        <v>340</v>
      </c>
      <c r="D7520">
        <v>22</v>
      </c>
      <c r="E7520">
        <v>0.5</v>
      </c>
      <c r="F7520">
        <v>48</v>
      </c>
      <c r="G7520">
        <v>0.3</v>
      </c>
      <c r="H7520" t="s">
        <v>42</v>
      </c>
      <c r="I7520" t="s">
        <v>42</v>
      </c>
      <c r="J7520">
        <v>6.4</v>
      </c>
      <c r="K7520">
        <v>85</v>
      </c>
      <c r="L7520">
        <v>0</v>
      </c>
      <c r="M7520" t="s">
        <v>42</v>
      </c>
      <c r="N7520">
        <v>0</v>
      </c>
      <c r="O7520" t="s">
        <v>42</v>
      </c>
      <c r="P7520" t="s">
        <v>42</v>
      </c>
      <c r="Q7520" s="4">
        <f t="shared" si="586"/>
        <v>0</v>
      </c>
      <c r="R7520" s="4">
        <f t="shared" si="587"/>
        <v>5.3079713604430365</v>
      </c>
      <c r="S7520" s="5">
        <f t="shared" si="588"/>
        <v>44.714600000000004</v>
      </c>
      <c r="T7520" s="6">
        <f t="shared" si="585"/>
        <v>40.860362768575946</v>
      </c>
      <c r="U7520">
        <f t="shared" si="589"/>
        <v>-8.9766999999999957</v>
      </c>
    </row>
    <row r="7521" spans="1:21" ht="17" x14ac:dyDescent="0.25">
      <c r="A7521" s="1">
        <v>21963</v>
      </c>
      <c r="B7521">
        <v>20171228</v>
      </c>
      <c r="C7521">
        <v>350</v>
      </c>
      <c r="D7521">
        <v>30</v>
      </c>
      <c r="E7521">
        <v>0.5</v>
      </c>
      <c r="F7521">
        <v>78</v>
      </c>
      <c r="G7521">
        <v>0.3</v>
      </c>
      <c r="H7521" t="s">
        <v>42</v>
      </c>
      <c r="I7521" t="s">
        <v>42</v>
      </c>
      <c r="J7521">
        <v>6.2</v>
      </c>
      <c r="K7521">
        <v>86</v>
      </c>
      <c r="L7521">
        <v>0</v>
      </c>
      <c r="M7521" t="s">
        <v>42</v>
      </c>
      <c r="N7521">
        <v>0</v>
      </c>
      <c r="O7521" t="s">
        <v>42</v>
      </c>
      <c r="P7521" t="s">
        <v>42</v>
      </c>
      <c r="Q7521" s="4">
        <f t="shared" si="586"/>
        <v>0</v>
      </c>
      <c r="R7521" s="4">
        <f t="shared" si="587"/>
        <v>5.1475532130659731</v>
      </c>
      <c r="S7521" s="5">
        <f t="shared" si="588"/>
        <v>44.302679999999995</v>
      </c>
      <c r="T7521" s="6">
        <f t="shared" si="585"/>
        <v>40.931819176985769</v>
      </c>
      <c r="U7521">
        <f t="shared" si="589"/>
        <v>-9.8187000000000086</v>
      </c>
    </row>
    <row r="7522" spans="1:21" ht="17" x14ac:dyDescent="0.25">
      <c r="A7522" s="1">
        <v>21963</v>
      </c>
      <c r="B7522">
        <v>20171228</v>
      </c>
      <c r="C7522">
        <v>400</v>
      </c>
      <c r="D7522">
        <v>92</v>
      </c>
      <c r="E7522">
        <v>0.7</v>
      </c>
      <c r="F7522">
        <v>14</v>
      </c>
      <c r="G7522">
        <v>0.4</v>
      </c>
      <c r="H7522" t="s">
        <v>42</v>
      </c>
      <c r="I7522" t="s">
        <v>42</v>
      </c>
      <c r="J7522">
        <v>6.1</v>
      </c>
      <c r="K7522">
        <v>87</v>
      </c>
      <c r="L7522">
        <v>0</v>
      </c>
      <c r="M7522" t="s">
        <v>42</v>
      </c>
      <c r="N7522">
        <v>0</v>
      </c>
      <c r="O7522" t="s">
        <v>42</v>
      </c>
      <c r="P7522" t="s">
        <v>42</v>
      </c>
      <c r="Q7522" s="4">
        <f t="shared" si="586"/>
        <v>0</v>
      </c>
      <c r="R7522" s="4">
        <f t="shared" si="587"/>
        <v>5.0679828113289114</v>
      </c>
      <c r="S7522" s="5">
        <f t="shared" si="588"/>
        <v>44.053930000000008</v>
      </c>
      <c r="T7522" s="6">
        <f t="shared" si="585"/>
        <v>40.908377654727587</v>
      </c>
      <c r="U7522">
        <f t="shared" si="589"/>
        <v>-10.579700000000015</v>
      </c>
    </row>
    <row r="7523" spans="1:21" ht="17" x14ac:dyDescent="0.25">
      <c r="A7523" s="1">
        <v>21963</v>
      </c>
      <c r="B7523">
        <v>20171228</v>
      </c>
      <c r="C7523">
        <v>410</v>
      </c>
      <c r="D7523">
        <v>61</v>
      </c>
      <c r="E7523">
        <v>0.9</v>
      </c>
      <c r="F7523">
        <v>21</v>
      </c>
      <c r="G7523">
        <v>0.4</v>
      </c>
      <c r="H7523" t="s">
        <v>42</v>
      </c>
      <c r="I7523" t="s">
        <v>42</v>
      </c>
      <c r="J7523">
        <v>5.9</v>
      </c>
      <c r="K7523">
        <v>87</v>
      </c>
      <c r="L7523">
        <v>0</v>
      </c>
      <c r="M7523" t="s">
        <v>42</v>
      </c>
      <c r="N7523">
        <v>0</v>
      </c>
      <c r="O7523" t="s">
        <v>42</v>
      </c>
      <c r="P7523" t="s">
        <v>42</v>
      </c>
      <c r="Q7523" s="4">
        <f t="shared" si="586"/>
        <v>0</v>
      </c>
      <c r="R7523" s="4">
        <f t="shared" si="587"/>
        <v>4.9101723652097089</v>
      </c>
      <c r="S7523" s="5">
        <f t="shared" si="588"/>
        <v>43.719670000000008</v>
      </c>
      <c r="T7523" s="6">
        <f t="shared" si="585"/>
        <v>40.503224074772625</v>
      </c>
      <c r="U7523">
        <f t="shared" si="589"/>
        <v>-11.761699999999987</v>
      </c>
    </row>
    <row r="7524" spans="1:21" ht="17" x14ac:dyDescent="0.25">
      <c r="A7524" s="1">
        <v>21963</v>
      </c>
      <c r="B7524">
        <v>20171228</v>
      </c>
      <c r="C7524">
        <v>420</v>
      </c>
      <c r="D7524">
        <v>89</v>
      </c>
      <c r="E7524">
        <v>0.7</v>
      </c>
      <c r="F7524">
        <v>54</v>
      </c>
      <c r="G7524">
        <v>0.4</v>
      </c>
      <c r="H7524" t="s">
        <v>42</v>
      </c>
      <c r="I7524" t="s">
        <v>42</v>
      </c>
      <c r="J7524">
        <v>5.9</v>
      </c>
      <c r="K7524">
        <v>88</v>
      </c>
      <c r="L7524">
        <v>0</v>
      </c>
      <c r="M7524" t="s">
        <v>42</v>
      </c>
      <c r="N7524">
        <v>0</v>
      </c>
      <c r="O7524" t="s">
        <v>42</v>
      </c>
      <c r="P7524" t="s">
        <v>42</v>
      </c>
      <c r="Q7524" s="4">
        <f t="shared" si="586"/>
        <v>0</v>
      </c>
      <c r="R7524" s="4">
        <f t="shared" si="587"/>
        <v>4.9101723652097089</v>
      </c>
      <c r="S7524" s="5">
        <f t="shared" si="588"/>
        <v>43.635080000000002</v>
      </c>
      <c r="T7524" s="6">
        <f t="shared" si="585"/>
        <v>40.983224074772615</v>
      </c>
      <c r="U7524">
        <f t="shared" si="589"/>
        <v>-11.421699999999985</v>
      </c>
    </row>
    <row r="7525" spans="1:21" ht="17" x14ac:dyDescent="0.25">
      <c r="A7525" s="1">
        <v>21963</v>
      </c>
      <c r="B7525">
        <v>20171228</v>
      </c>
      <c r="C7525">
        <v>430</v>
      </c>
      <c r="D7525">
        <v>88</v>
      </c>
      <c r="E7525">
        <v>0.8</v>
      </c>
      <c r="F7525">
        <v>37</v>
      </c>
      <c r="G7525">
        <v>0.4</v>
      </c>
      <c r="H7525" t="s">
        <v>42</v>
      </c>
      <c r="I7525" t="s">
        <v>42</v>
      </c>
      <c r="J7525">
        <v>6</v>
      </c>
      <c r="K7525">
        <v>89</v>
      </c>
      <c r="L7525">
        <v>0</v>
      </c>
      <c r="M7525" t="s">
        <v>42</v>
      </c>
      <c r="N7525">
        <v>0</v>
      </c>
      <c r="O7525" t="s">
        <v>42</v>
      </c>
      <c r="P7525" t="s">
        <v>42</v>
      </c>
      <c r="Q7525" s="4">
        <f t="shared" si="586"/>
        <v>0</v>
      </c>
      <c r="R7525" s="4">
        <f t="shared" si="587"/>
        <v>4.988852181624579</v>
      </c>
      <c r="S7525" s="5">
        <f t="shared" si="588"/>
        <v>43.7196</v>
      </c>
      <c r="T7525" s="6">
        <f t="shared" si="585"/>
        <v>41.265507836111951</v>
      </c>
      <c r="U7525">
        <f t="shared" si="589"/>
        <v>-11.170700000000007</v>
      </c>
    </row>
    <row r="7526" spans="1:21" ht="17" x14ac:dyDescent="0.25">
      <c r="A7526" s="1">
        <v>21963</v>
      </c>
      <c r="B7526">
        <v>20171228</v>
      </c>
      <c r="C7526">
        <v>440</v>
      </c>
      <c r="D7526">
        <v>109</v>
      </c>
      <c r="E7526">
        <v>0.8</v>
      </c>
      <c r="F7526">
        <v>64</v>
      </c>
      <c r="G7526">
        <v>0.4</v>
      </c>
      <c r="H7526" t="s">
        <v>42</v>
      </c>
      <c r="I7526" t="s">
        <v>42</v>
      </c>
      <c r="J7526">
        <v>6.2</v>
      </c>
      <c r="K7526">
        <v>90</v>
      </c>
      <c r="L7526">
        <v>0</v>
      </c>
      <c r="M7526" t="s">
        <v>42</v>
      </c>
      <c r="N7526">
        <v>0</v>
      </c>
      <c r="O7526" t="s">
        <v>42</v>
      </c>
      <c r="P7526" t="s">
        <v>42</v>
      </c>
      <c r="Q7526" s="4">
        <f t="shared" si="586"/>
        <v>0</v>
      </c>
      <c r="R7526" s="4">
        <f t="shared" si="587"/>
        <v>5.1475532130659731</v>
      </c>
      <c r="S7526" s="5">
        <f t="shared" si="588"/>
        <v>43.976199999999999</v>
      </c>
      <c r="T7526" s="6">
        <f t="shared" si="585"/>
        <v>41.751819176985769</v>
      </c>
      <c r="U7526">
        <f t="shared" si="589"/>
        <v>-10.328700000000008</v>
      </c>
    </row>
    <row r="7527" spans="1:21" ht="17" x14ac:dyDescent="0.25">
      <c r="A7527" s="1">
        <v>21963</v>
      </c>
      <c r="B7527">
        <v>20171228</v>
      </c>
      <c r="C7527">
        <v>450</v>
      </c>
      <c r="D7527">
        <v>45</v>
      </c>
      <c r="E7527">
        <v>1</v>
      </c>
      <c r="F7527">
        <v>25</v>
      </c>
      <c r="G7527">
        <v>0.4</v>
      </c>
      <c r="H7527" t="s">
        <v>42</v>
      </c>
      <c r="I7527" t="s">
        <v>42</v>
      </c>
      <c r="J7527">
        <v>6.3</v>
      </c>
      <c r="K7527">
        <v>90</v>
      </c>
      <c r="L7527">
        <v>0</v>
      </c>
      <c r="M7527" t="s">
        <v>42</v>
      </c>
      <c r="N7527">
        <v>0</v>
      </c>
      <c r="O7527" t="s">
        <v>42</v>
      </c>
      <c r="P7527" t="s">
        <v>42</v>
      </c>
      <c r="Q7527" s="4">
        <f t="shared" si="586"/>
        <v>0</v>
      </c>
      <c r="R7527" s="4">
        <f t="shared" si="587"/>
        <v>5.2275527890540987</v>
      </c>
      <c r="S7527" s="5">
        <f t="shared" si="588"/>
        <v>44.146300000000004</v>
      </c>
      <c r="T7527" s="6">
        <f t="shared" si="585"/>
        <v>41.65581862577033</v>
      </c>
      <c r="U7527">
        <f t="shared" si="589"/>
        <v>-10.247700000000002</v>
      </c>
    </row>
    <row r="7528" spans="1:21" ht="17" x14ac:dyDescent="0.25">
      <c r="A7528" s="1">
        <v>21963</v>
      </c>
      <c r="B7528">
        <v>20171228</v>
      </c>
      <c r="C7528">
        <v>500</v>
      </c>
      <c r="D7528">
        <v>356</v>
      </c>
      <c r="E7528">
        <v>1</v>
      </c>
      <c r="F7528">
        <v>24</v>
      </c>
      <c r="G7528">
        <v>0.2</v>
      </c>
      <c r="H7528" t="s">
        <v>42</v>
      </c>
      <c r="I7528" t="s">
        <v>42</v>
      </c>
      <c r="J7528">
        <v>6.8</v>
      </c>
      <c r="K7528">
        <v>91</v>
      </c>
      <c r="L7528">
        <v>0</v>
      </c>
      <c r="M7528" t="s">
        <v>42</v>
      </c>
      <c r="N7528">
        <v>0</v>
      </c>
      <c r="O7528" t="s">
        <v>42</v>
      </c>
      <c r="P7528" t="s">
        <v>42</v>
      </c>
      <c r="Q7528" s="4">
        <f t="shared" si="586"/>
        <v>0</v>
      </c>
      <c r="R7528" s="4">
        <f t="shared" si="587"/>
        <v>5.6336454504851927</v>
      </c>
      <c r="S7528" s="5">
        <f t="shared" si="588"/>
        <v>44.921120000000002</v>
      </c>
      <c r="T7528" s="6">
        <f t="shared" si="585"/>
        <v>42.463739085630749</v>
      </c>
      <c r="U7528">
        <f t="shared" si="589"/>
        <v>-8.1426999999999978</v>
      </c>
    </row>
    <row r="7529" spans="1:21" ht="17" x14ac:dyDescent="0.25">
      <c r="A7529" s="1">
        <v>21963</v>
      </c>
      <c r="B7529">
        <v>20171228</v>
      </c>
      <c r="C7529">
        <v>510</v>
      </c>
      <c r="D7529">
        <v>14</v>
      </c>
      <c r="E7529">
        <v>1.3</v>
      </c>
      <c r="F7529">
        <v>34</v>
      </c>
      <c r="G7529">
        <v>0.5</v>
      </c>
      <c r="H7529" t="s">
        <v>42</v>
      </c>
      <c r="I7529" t="s">
        <v>42</v>
      </c>
      <c r="J7529">
        <v>7.1</v>
      </c>
      <c r="K7529">
        <v>90</v>
      </c>
      <c r="L7529">
        <v>0</v>
      </c>
      <c r="M7529" t="s">
        <v>42</v>
      </c>
      <c r="N7529">
        <v>0.01</v>
      </c>
      <c r="O7529" t="s">
        <v>42</v>
      </c>
      <c r="P7529" t="s">
        <v>42</v>
      </c>
      <c r="Q7529" s="4">
        <f t="shared" si="586"/>
        <v>2.7777777778000003</v>
      </c>
      <c r="R7529" s="4">
        <f t="shared" si="587"/>
        <v>7.7347851933422662</v>
      </c>
      <c r="S7529" s="5">
        <f t="shared" si="588"/>
        <v>45.507100000000001</v>
      </c>
      <c r="T7529" s="6">
        <f t="shared" si="585"/>
        <v>44.61522075134495</v>
      </c>
      <c r="U7529">
        <f t="shared" si="589"/>
        <v>-7.3308000000000071</v>
      </c>
    </row>
    <row r="7530" spans="1:21" ht="17" x14ac:dyDescent="0.25">
      <c r="A7530" s="1">
        <v>21963</v>
      </c>
      <c r="B7530">
        <v>20171228</v>
      </c>
      <c r="C7530">
        <v>520</v>
      </c>
      <c r="D7530">
        <v>66</v>
      </c>
      <c r="E7530">
        <v>1.8</v>
      </c>
      <c r="F7530">
        <v>19</v>
      </c>
      <c r="G7530">
        <v>0.3</v>
      </c>
      <c r="H7530" t="s">
        <v>42</v>
      </c>
      <c r="I7530" t="s">
        <v>42</v>
      </c>
      <c r="J7530">
        <v>7.4</v>
      </c>
      <c r="K7530">
        <v>89</v>
      </c>
      <c r="L7530">
        <v>0</v>
      </c>
      <c r="M7530" t="s">
        <v>42</v>
      </c>
      <c r="N7530">
        <v>0.01</v>
      </c>
      <c r="O7530" t="s">
        <v>42</v>
      </c>
      <c r="P7530" t="s">
        <v>42</v>
      </c>
      <c r="Q7530" s="4">
        <f t="shared" si="586"/>
        <v>2.7777777778000003</v>
      </c>
      <c r="R7530" s="4">
        <f t="shared" si="587"/>
        <v>7.9861494987838233</v>
      </c>
      <c r="S7530" s="5">
        <f t="shared" si="588"/>
        <v>46.087139999999998</v>
      </c>
      <c r="T7530" s="6">
        <f t="shared" si="585"/>
        <v>44.161994348418972</v>
      </c>
      <c r="U7530">
        <f t="shared" si="589"/>
        <v>-6.9178000000000033</v>
      </c>
    </row>
    <row r="7531" spans="1:21" ht="17" x14ac:dyDescent="0.25">
      <c r="A7531" s="1">
        <v>21963</v>
      </c>
      <c r="B7531">
        <v>20171228</v>
      </c>
      <c r="C7531">
        <v>530</v>
      </c>
      <c r="D7531">
        <v>81</v>
      </c>
      <c r="E7531">
        <v>1</v>
      </c>
      <c r="F7531">
        <v>30</v>
      </c>
      <c r="G7531">
        <v>0.3</v>
      </c>
      <c r="H7531" t="s">
        <v>42</v>
      </c>
      <c r="I7531" t="s">
        <v>42</v>
      </c>
      <c r="J7531">
        <v>7.7</v>
      </c>
      <c r="K7531">
        <v>86</v>
      </c>
      <c r="L7531">
        <v>0</v>
      </c>
      <c r="M7531" t="s">
        <v>42</v>
      </c>
      <c r="N7531">
        <v>0.02</v>
      </c>
      <c r="O7531" t="s">
        <v>42</v>
      </c>
      <c r="P7531" t="s">
        <v>42</v>
      </c>
      <c r="Q7531" s="4">
        <f t="shared" si="586"/>
        <v>5.5555555556000007</v>
      </c>
      <c r="R7531" s="4">
        <f t="shared" si="587"/>
        <v>9.0088649315593514</v>
      </c>
      <c r="S7531" s="5">
        <f t="shared" si="588"/>
        <v>46.794780000000003</v>
      </c>
      <c r="T7531" s="6">
        <f t="shared" si="585"/>
        <v>45.451524411027158</v>
      </c>
      <c r="U7531">
        <f t="shared" si="589"/>
        <v>-4.2359000000000027</v>
      </c>
    </row>
    <row r="7532" spans="1:21" ht="17" x14ac:dyDescent="0.25">
      <c r="A7532" s="1">
        <v>21963</v>
      </c>
      <c r="B7532">
        <v>20171228</v>
      </c>
      <c r="C7532">
        <v>540</v>
      </c>
      <c r="D7532">
        <v>55</v>
      </c>
      <c r="E7532">
        <v>0.9</v>
      </c>
      <c r="F7532">
        <v>26</v>
      </c>
      <c r="G7532">
        <v>0.2</v>
      </c>
      <c r="H7532" t="s">
        <v>42</v>
      </c>
      <c r="I7532" t="s">
        <v>42</v>
      </c>
      <c r="J7532">
        <v>8.1</v>
      </c>
      <c r="K7532">
        <v>86</v>
      </c>
      <c r="L7532">
        <v>0</v>
      </c>
      <c r="M7532" t="s">
        <v>42</v>
      </c>
      <c r="N7532">
        <v>0.02</v>
      </c>
      <c r="O7532" t="s">
        <v>42</v>
      </c>
      <c r="P7532" t="s">
        <v>42</v>
      </c>
      <c r="Q7532" s="4">
        <f t="shared" si="586"/>
        <v>5.5555555556000007</v>
      </c>
      <c r="R7532" s="4">
        <f t="shared" si="587"/>
        <v>9.3522842825789176</v>
      </c>
      <c r="S7532" s="5">
        <f t="shared" si="588"/>
        <v>47.459339999999997</v>
      </c>
      <c r="T7532" s="6">
        <f t="shared" si="585"/>
        <v>45.997969567352598</v>
      </c>
      <c r="U7532">
        <f t="shared" si="589"/>
        <v>-2.3818999999999999</v>
      </c>
    </row>
    <row r="7533" spans="1:21" ht="17" x14ac:dyDescent="0.25">
      <c r="A7533" s="1">
        <v>21963</v>
      </c>
      <c r="B7533">
        <v>20171228</v>
      </c>
      <c r="C7533">
        <v>550</v>
      </c>
      <c r="D7533">
        <v>43</v>
      </c>
      <c r="E7533">
        <v>1</v>
      </c>
      <c r="F7533">
        <v>13</v>
      </c>
      <c r="G7533">
        <v>0.2</v>
      </c>
      <c r="H7533" t="s">
        <v>42</v>
      </c>
      <c r="I7533" t="s">
        <v>42</v>
      </c>
      <c r="J7533">
        <v>8.4</v>
      </c>
      <c r="K7533">
        <v>85</v>
      </c>
      <c r="L7533">
        <v>0</v>
      </c>
      <c r="M7533" t="s">
        <v>42</v>
      </c>
      <c r="N7533">
        <v>0.02</v>
      </c>
      <c r="O7533" t="s">
        <v>42</v>
      </c>
      <c r="P7533" t="s">
        <v>42</v>
      </c>
      <c r="Q7533" s="4">
        <f t="shared" si="586"/>
        <v>5.5555555556000007</v>
      </c>
      <c r="R7533" s="4">
        <f t="shared" si="587"/>
        <v>9.6128868266001</v>
      </c>
      <c r="S7533" s="5">
        <f t="shared" si="588"/>
        <v>48.017600000000009</v>
      </c>
      <c r="T7533" s="6">
        <f t="shared" si="585"/>
        <v>45.956752874580133</v>
      </c>
      <c r="U7533">
        <f t="shared" si="589"/>
        <v>-1.2888999999999999</v>
      </c>
    </row>
    <row r="7534" spans="1:21" ht="17" x14ac:dyDescent="0.25">
      <c r="A7534" s="1">
        <v>21963</v>
      </c>
      <c r="B7534">
        <v>20171228</v>
      </c>
      <c r="C7534">
        <v>600</v>
      </c>
      <c r="D7534">
        <v>54</v>
      </c>
      <c r="E7534">
        <v>0.3</v>
      </c>
      <c r="F7534">
        <v>10</v>
      </c>
      <c r="G7534">
        <v>0.2</v>
      </c>
      <c r="H7534" t="s">
        <v>42</v>
      </c>
      <c r="I7534" t="s">
        <v>42</v>
      </c>
      <c r="J7534">
        <v>8.6</v>
      </c>
      <c r="K7534">
        <v>84</v>
      </c>
      <c r="L7534">
        <v>0</v>
      </c>
      <c r="M7534" t="s">
        <v>42</v>
      </c>
      <c r="N7534">
        <v>0.04</v>
      </c>
      <c r="O7534" t="s">
        <v>42</v>
      </c>
      <c r="P7534" t="s">
        <v>42</v>
      </c>
      <c r="Q7534" s="4">
        <f t="shared" si="586"/>
        <v>11.111111111200001</v>
      </c>
      <c r="R7534" s="4">
        <f t="shared" si="587"/>
        <v>10.643695104833355</v>
      </c>
      <c r="S7534" s="5">
        <f t="shared" si="588"/>
        <v>48.405760000000008</v>
      </c>
      <c r="T7534" s="6">
        <f t="shared" si="585"/>
        <v>47.716803636283373</v>
      </c>
      <c r="U7534">
        <f t="shared" si="589"/>
        <v>0.86089999999999733</v>
      </c>
    </row>
    <row r="7535" spans="1:21" ht="17" x14ac:dyDescent="0.25">
      <c r="A7535" s="1">
        <v>21963</v>
      </c>
      <c r="B7535">
        <v>20171228</v>
      </c>
      <c r="C7535">
        <v>610</v>
      </c>
      <c r="D7535">
        <v>348</v>
      </c>
      <c r="E7535">
        <v>0.9</v>
      </c>
      <c r="F7535">
        <v>23</v>
      </c>
      <c r="G7535">
        <v>0.3</v>
      </c>
      <c r="H7535" t="s">
        <v>42</v>
      </c>
      <c r="I7535" t="s">
        <v>42</v>
      </c>
      <c r="J7535">
        <v>8.8000000000000007</v>
      </c>
      <c r="K7535">
        <v>84</v>
      </c>
      <c r="L7535">
        <v>0</v>
      </c>
      <c r="M7535" t="s">
        <v>42</v>
      </c>
      <c r="N7535">
        <v>0.03</v>
      </c>
      <c r="O7535" t="s">
        <v>42</v>
      </c>
      <c r="P7535" t="s">
        <v>42</v>
      </c>
      <c r="Q7535" s="4">
        <f t="shared" si="586"/>
        <v>8.3333333334000006</v>
      </c>
      <c r="R7535" s="4">
        <f t="shared" si="587"/>
        <v>10.456647656646965</v>
      </c>
      <c r="S7535" s="5">
        <f t="shared" si="588"/>
        <v>48.734080000000006</v>
      </c>
      <c r="T7535" s="6">
        <f t="shared" si="585"/>
        <v>46.873641953641062</v>
      </c>
      <c r="U7535">
        <f t="shared" si="589"/>
        <v>0.62400000000000055</v>
      </c>
    </row>
    <row r="7536" spans="1:21" ht="17" x14ac:dyDescent="0.25">
      <c r="A7536" s="1">
        <v>21963</v>
      </c>
      <c r="B7536">
        <v>20171228</v>
      </c>
      <c r="C7536">
        <v>620</v>
      </c>
      <c r="D7536">
        <v>311</v>
      </c>
      <c r="E7536">
        <v>0.7</v>
      </c>
      <c r="F7536">
        <v>10</v>
      </c>
      <c r="G7536">
        <v>0.3</v>
      </c>
      <c r="H7536" t="s">
        <v>42</v>
      </c>
      <c r="I7536" t="s">
        <v>42</v>
      </c>
      <c r="J7536">
        <v>8.9</v>
      </c>
      <c r="K7536">
        <v>85</v>
      </c>
      <c r="L7536">
        <v>0</v>
      </c>
      <c r="M7536" t="s">
        <v>42</v>
      </c>
      <c r="N7536">
        <v>0.06</v>
      </c>
      <c r="O7536" t="s">
        <v>42</v>
      </c>
      <c r="P7536" t="s">
        <v>42</v>
      </c>
      <c r="Q7536" s="4">
        <f t="shared" si="586"/>
        <v>16.666666666800001</v>
      </c>
      <c r="R7536" s="4">
        <f t="shared" si="587"/>
        <v>11.434656351985502</v>
      </c>
      <c r="S7536" s="5">
        <f t="shared" si="588"/>
        <v>48.843349999999994</v>
      </c>
      <c r="T7536" s="6">
        <f t="shared" si="585"/>
        <v>48.62505325758115</v>
      </c>
      <c r="U7536">
        <f t="shared" si="589"/>
        <v>1.5617000000000036</v>
      </c>
    </row>
    <row r="7537" spans="1:21" ht="17" x14ac:dyDescent="0.25">
      <c r="A7537" s="1">
        <v>21963</v>
      </c>
      <c r="B7537">
        <v>20171228</v>
      </c>
      <c r="C7537">
        <v>630</v>
      </c>
      <c r="D7537">
        <v>359</v>
      </c>
      <c r="E7537">
        <v>0.7</v>
      </c>
      <c r="F7537">
        <v>43</v>
      </c>
      <c r="G7537">
        <v>0.2</v>
      </c>
      <c r="H7537" t="s">
        <v>42</v>
      </c>
      <c r="I7537" t="s">
        <v>42</v>
      </c>
      <c r="J7537">
        <v>9.1999999999999993</v>
      </c>
      <c r="K7537">
        <v>84</v>
      </c>
      <c r="L7537">
        <v>0</v>
      </c>
      <c r="M7537" t="s">
        <v>42</v>
      </c>
      <c r="N7537">
        <v>0.09</v>
      </c>
      <c r="O7537" t="s">
        <v>42</v>
      </c>
      <c r="P7537" t="s">
        <v>42</v>
      </c>
      <c r="Q7537" s="4">
        <f t="shared" si="586"/>
        <v>25.0000000002</v>
      </c>
      <c r="R7537" s="4">
        <f t="shared" si="587"/>
        <v>12.240216476302406</v>
      </c>
      <c r="S7537" s="5">
        <f t="shared" si="588"/>
        <v>49.390720000000002</v>
      </c>
      <c r="T7537" s="6">
        <f t="shared" si="585"/>
        <v>49.392281419193132</v>
      </c>
      <c r="U7537">
        <f t="shared" si="589"/>
        <v>3.001399999999995</v>
      </c>
    </row>
    <row r="7538" spans="1:21" ht="17" x14ac:dyDescent="0.25">
      <c r="A7538" s="1">
        <v>21963</v>
      </c>
      <c r="B7538">
        <v>20171228</v>
      </c>
      <c r="C7538">
        <v>640</v>
      </c>
      <c r="D7538">
        <v>56</v>
      </c>
      <c r="E7538">
        <v>1.3</v>
      </c>
      <c r="F7538">
        <v>21</v>
      </c>
      <c r="G7538">
        <v>0.3</v>
      </c>
      <c r="H7538" t="s">
        <v>42</v>
      </c>
      <c r="I7538" t="s">
        <v>42</v>
      </c>
      <c r="J7538">
        <v>9.8000000000000007</v>
      </c>
      <c r="K7538">
        <v>83</v>
      </c>
      <c r="L7538">
        <v>0</v>
      </c>
      <c r="M7538" t="s">
        <v>42</v>
      </c>
      <c r="N7538">
        <v>0.12</v>
      </c>
      <c r="O7538" t="s">
        <v>42</v>
      </c>
      <c r="P7538" t="s">
        <v>42</v>
      </c>
      <c r="Q7538" s="4">
        <f t="shared" si="586"/>
        <v>33.333333333600002</v>
      </c>
      <c r="R7538" s="4">
        <f t="shared" si="587"/>
        <v>13.167836067140097</v>
      </c>
      <c r="S7538" s="5">
        <f t="shared" si="588"/>
        <v>50.421660000000003</v>
      </c>
      <c r="T7538" s="6">
        <f t="shared" si="585"/>
        <v>49.718186887282137</v>
      </c>
      <c r="U7538">
        <f t="shared" si="589"/>
        <v>4.6841000000000044</v>
      </c>
    </row>
    <row r="7539" spans="1:21" ht="17" x14ac:dyDescent="0.25">
      <c r="A7539" s="1">
        <v>21963</v>
      </c>
      <c r="B7539">
        <v>20171228</v>
      </c>
      <c r="C7539">
        <v>650</v>
      </c>
      <c r="D7539">
        <v>49</v>
      </c>
      <c r="E7539">
        <v>1.5</v>
      </c>
      <c r="F7539">
        <v>14</v>
      </c>
      <c r="G7539">
        <v>0.2</v>
      </c>
      <c r="H7539" t="s">
        <v>42</v>
      </c>
      <c r="I7539" t="s">
        <v>42</v>
      </c>
      <c r="J7539">
        <v>10</v>
      </c>
      <c r="K7539">
        <v>80</v>
      </c>
      <c r="L7539">
        <v>0</v>
      </c>
      <c r="M7539" t="s">
        <v>42</v>
      </c>
      <c r="N7539">
        <v>7.0000000000000007E-2</v>
      </c>
      <c r="O7539" t="s">
        <v>42</v>
      </c>
      <c r="P7539" t="s">
        <v>42</v>
      </c>
      <c r="Q7539" s="4">
        <f t="shared" si="586"/>
        <v>19.444444444600002</v>
      </c>
      <c r="R7539" s="4">
        <f t="shared" si="587"/>
        <v>12.626910957124782</v>
      </c>
      <c r="S7539" s="5">
        <f t="shared" si="588"/>
        <v>50.88</v>
      </c>
      <c r="T7539" s="6">
        <f t="shared" si="585"/>
        <v>47.974984244262217</v>
      </c>
      <c r="U7539">
        <f t="shared" si="589"/>
        <v>4.8915999999999951</v>
      </c>
    </row>
    <row r="7540" spans="1:21" ht="17" x14ac:dyDescent="0.25">
      <c r="A7540" s="1">
        <v>21963</v>
      </c>
      <c r="B7540">
        <v>20171228</v>
      </c>
      <c r="C7540">
        <v>700</v>
      </c>
      <c r="D7540">
        <v>6</v>
      </c>
      <c r="E7540">
        <v>1.3</v>
      </c>
      <c r="F7540">
        <v>39</v>
      </c>
      <c r="G7540">
        <v>0.3</v>
      </c>
      <c r="H7540" t="s">
        <v>42</v>
      </c>
      <c r="I7540" t="s">
        <v>42</v>
      </c>
      <c r="J7540">
        <v>10.3</v>
      </c>
      <c r="K7540">
        <v>80</v>
      </c>
      <c r="L7540">
        <v>0</v>
      </c>
      <c r="M7540" t="s">
        <v>42</v>
      </c>
      <c r="N7540">
        <v>0.16</v>
      </c>
      <c r="O7540" t="s">
        <v>42</v>
      </c>
      <c r="P7540" t="s">
        <v>42</v>
      </c>
      <c r="Q7540" s="4">
        <f t="shared" si="586"/>
        <v>44.444444444800006</v>
      </c>
      <c r="R7540" s="4">
        <f t="shared" si="587"/>
        <v>14.0147058993972</v>
      </c>
      <c r="S7540" s="5">
        <f t="shared" si="588"/>
        <v>51.360600000000005</v>
      </c>
      <c r="T7540" s="6">
        <f t="shared" si="585"/>
        <v>49.979117669216365</v>
      </c>
      <c r="U7540">
        <f t="shared" si="589"/>
        <v>7.0247000000000011</v>
      </c>
    </row>
    <row r="7541" spans="1:21" ht="17" x14ac:dyDescent="0.25">
      <c r="A7541" s="1">
        <v>21963</v>
      </c>
      <c r="B7541">
        <v>20171228</v>
      </c>
      <c r="C7541">
        <v>710</v>
      </c>
      <c r="D7541">
        <v>343</v>
      </c>
      <c r="E7541">
        <v>1.2</v>
      </c>
      <c r="F7541">
        <v>51</v>
      </c>
      <c r="G7541">
        <v>0.3</v>
      </c>
      <c r="H7541" t="s">
        <v>42</v>
      </c>
      <c r="I7541" t="s">
        <v>42</v>
      </c>
      <c r="J7541">
        <v>10.5</v>
      </c>
      <c r="K7541">
        <v>78</v>
      </c>
      <c r="L7541">
        <v>0</v>
      </c>
      <c r="M7541" t="s">
        <v>42</v>
      </c>
      <c r="N7541">
        <v>0.1</v>
      </c>
      <c r="O7541" t="s">
        <v>42</v>
      </c>
      <c r="P7541" t="s">
        <v>42</v>
      </c>
      <c r="Q7541" s="4">
        <f t="shared" si="586"/>
        <v>27.777777778000001</v>
      </c>
      <c r="R7541" s="4">
        <f t="shared" si="587"/>
        <v>13.561592362020937</v>
      </c>
      <c r="S7541" s="5">
        <f t="shared" si="588"/>
        <v>51.759100000000004</v>
      </c>
      <c r="T7541" s="6">
        <f t="shared" si="585"/>
        <v>48.930070070627217</v>
      </c>
      <c r="U7541">
        <f t="shared" si="589"/>
        <v>7.6833000000000009</v>
      </c>
    </row>
    <row r="7542" spans="1:21" ht="17" x14ac:dyDescent="0.25">
      <c r="A7542" s="1">
        <v>21963</v>
      </c>
      <c r="B7542">
        <v>20171228</v>
      </c>
      <c r="C7542">
        <v>720</v>
      </c>
      <c r="D7542">
        <v>320</v>
      </c>
      <c r="E7542">
        <v>1.5</v>
      </c>
      <c r="F7542">
        <v>14</v>
      </c>
      <c r="G7542">
        <v>0.3</v>
      </c>
      <c r="H7542" t="s">
        <v>42</v>
      </c>
      <c r="I7542" t="s">
        <v>42</v>
      </c>
      <c r="J7542">
        <v>10.6</v>
      </c>
      <c r="K7542">
        <v>75</v>
      </c>
      <c r="L7542">
        <v>0</v>
      </c>
      <c r="M7542" t="s">
        <v>42</v>
      </c>
      <c r="N7542">
        <v>0.11</v>
      </c>
      <c r="O7542" t="s">
        <v>42</v>
      </c>
      <c r="P7542" t="s">
        <v>42</v>
      </c>
      <c r="Q7542" s="4">
        <f t="shared" si="586"/>
        <v>30.555555555800002</v>
      </c>
      <c r="R7542" s="4">
        <f t="shared" si="587"/>
        <v>13.782258500328716</v>
      </c>
      <c r="S7542" s="5">
        <f t="shared" si="588"/>
        <v>52.031500000000001</v>
      </c>
      <c r="T7542" s="6">
        <f t="shared" si="585"/>
        <v>48.076936050427335</v>
      </c>
      <c r="U7542">
        <f t="shared" si="589"/>
        <v>7.6531999999999982</v>
      </c>
    </row>
    <row r="7543" spans="1:21" ht="17" x14ac:dyDescent="0.25">
      <c r="A7543" s="1">
        <v>21963</v>
      </c>
      <c r="B7543">
        <v>20171228</v>
      </c>
      <c r="C7543">
        <v>730</v>
      </c>
      <c r="D7543">
        <v>311</v>
      </c>
      <c r="E7543">
        <v>1.4</v>
      </c>
      <c r="F7543">
        <v>23</v>
      </c>
      <c r="G7543">
        <v>0.4</v>
      </c>
      <c r="H7543" t="s">
        <v>42</v>
      </c>
      <c r="I7543" t="s">
        <v>42</v>
      </c>
      <c r="J7543">
        <v>10.7</v>
      </c>
      <c r="K7543">
        <v>75</v>
      </c>
      <c r="L7543">
        <v>0</v>
      </c>
      <c r="M7543" t="s">
        <v>42</v>
      </c>
      <c r="N7543">
        <v>0.1</v>
      </c>
      <c r="O7543" t="s">
        <v>42</v>
      </c>
      <c r="P7543" t="s">
        <v>42</v>
      </c>
      <c r="Q7543" s="4">
        <f t="shared" si="586"/>
        <v>27.777777778000001</v>
      </c>
      <c r="R7543" s="4">
        <f t="shared" si="587"/>
        <v>13.746197353499404</v>
      </c>
      <c r="S7543" s="5">
        <f t="shared" si="588"/>
        <v>52.186749999999996</v>
      </c>
      <c r="T7543" s="6">
        <f t="shared" si="585"/>
        <v>48.130056559549232</v>
      </c>
      <c r="U7543">
        <f t="shared" si="589"/>
        <v>8.1852999999999998</v>
      </c>
    </row>
    <row r="7544" spans="1:21" ht="17" x14ac:dyDescent="0.25">
      <c r="A7544" s="1">
        <v>21963</v>
      </c>
      <c r="B7544">
        <v>20171228</v>
      </c>
      <c r="C7544">
        <v>740</v>
      </c>
      <c r="D7544">
        <v>282</v>
      </c>
      <c r="E7544">
        <v>1.8</v>
      </c>
      <c r="F7544">
        <v>18</v>
      </c>
      <c r="G7544">
        <v>0.4</v>
      </c>
      <c r="H7544" t="s">
        <v>42</v>
      </c>
      <c r="I7544" t="s">
        <v>42</v>
      </c>
      <c r="J7544">
        <v>10.9</v>
      </c>
      <c r="K7544">
        <v>77</v>
      </c>
      <c r="L7544">
        <v>0</v>
      </c>
      <c r="M7544" t="s">
        <v>42</v>
      </c>
      <c r="N7544">
        <v>0.12</v>
      </c>
      <c r="O7544" t="s">
        <v>42</v>
      </c>
      <c r="P7544" t="s">
        <v>42</v>
      </c>
      <c r="Q7544" s="4">
        <f t="shared" si="586"/>
        <v>33.333333333600002</v>
      </c>
      <c r="R7544" s="4">
        <f t="shared" si="587"/>
        <v>14.177634033478151</v>
      </c>
      <c r="S7544" s="5">
        <f t="shared" si="588"/>
        <v>52.427070000000008</v>
      </c>
      <c r="T7544" s="6">
        <f t="shared" si="585"/>
        <v>48.850924243521604</v>
      </c>
      <c r="U7544">
        <f t="shared" si="589"/>
        <v>8.4650999999999961</v>
      </c>
    </row>
    <row r="7545" spans="1:21" ht="17" x14ac:dyDescent="0.25">
      <c r="A7545" s="1">
        <v>21963</v>
      </c>
      <c r="B7545">
        <v>20171228</v>
      </c>
      <c r="C7545">
        <v>750</v>
      </c>
      <c r="D7545">
        <v>265</v>
      </c>
      <c r="E7545">
        <v>1.6</v>
      </c>
      <c r="F7545">
        <v>18</v>
      </c>
      <c r="G7545">
        <v>0.4</v>
      </c>
      <c r="H7545" t="s">
        <v>42</v>
      </c>
      <c r="I7545" t="s">
        <v>42</v>
      </c>
      <c r="J7545">
        <v>10.9</v>
      </c>
      <c r="K7545">
        <v>77</v>
      </c>
      <c r="L7545">
        <v>0</v>
      </c>
      <c r="M7545" t="s">
        <v>42</v>
      </c>
      <c r="N7545">
        <v>0.15</v>
      </c>
      <c r="O7545" t="s">
        <v>42</v>
      </c>
      <c r="P7545" t="s">
        <v>42</v>
      </c>
      <c r="Q7545" s="4">
        <f t="shared" si="586"/>
        <v>41.666666667000001</v>
      </c>
      <c r="R7545" s="4">
        <f t="shared" si="587"/>
        <v>14.480570544744269</v>
      </c>
      <c r="S7545" s="5">
        <f t="shared" si="588"/>
        <v>52.427070000000008</v>
      </c>
      <c r="T7545" s="6">
        <f t="shared" si="585"/>
        <v>49.444741708167548</v>
      </c>
      <c r="U7545">
        <f t="shared" si="589"/>
        <v>8.981799999999998</v>
      </c>
    </row>
    <row r="7546" spans="1:21" ht="17" x14ac:dyDescent="0.25">
      <c r="A7546" s="1">
        <v>21963</v>
      </c>
      <c r="B7546">
        <v>20171228</v>
      </c>
      <c r="C7546">
        <v>800</v>
      </c>
      <c r="D7546">
        <v>276</v>
      </c>
      <c r="E7546">
        <v>1.9</v>
      </c>
      <c r="F7546">
        <v>15</v>
      </c>
      <c r="G7546">
        <v>0.3</v>
      </c>
      <c r="H7546" t="s">
        <v>42</v>
      </c>
      <c r="I7546" t="s">
        <v>42</v>
      </c>
      <c r="J7546">
        <v>11.2</v>
      </c>
      <c r="K7546">
        <v>74</v>
      </c>
      <c r="L7546">
        <v>0</v>
      </c>
      <c r="M7546" t="s">
        <v>42</v>
      </c>
      <c r="N7546">
        <v>0.17</v>
      </c>
      <c r="O7546" t="s">
        <v>42</v>
      </c>
      <c r="P7546" t="s">
        <v>42</v>
      </c>
      <c r="Q7546" s="4">
        <f t="shared" si="586"/>
        <v>47.222222222600003</v>
      </c>
      <c r="R7546" s="4">
        <f t="shared" si="587"/>
        <v>14.930627295184646</v>
      </c>
      <c r="S7546" s="5">
        <f t="shared" si="588"/>
        <v>52.99512</v>
      </c>
      <c r="T7546" s="6">
        <f t="shared" si="585"/>
        <v>48.889815483740044</v>
      </c>
      <c r="U7546">
        <f t="shared" si="589"/>
        <v>9.8525999999999989</v>
      </c>
    </row>
    <row r="7547" spans="1:21" ht="17" x14ac:dyDescent="0.25">
      <c r="A7547" s="1">
        <v>21963</v>
      </c>
      <c r="B7547">
        <v>20171228</v>
      </c>
      <c r="C7547">
        <v>810</v>
      </c>
      <c r="D7547">
        <v>304</v>
      </c>
      <c r="E7547">
        <v>1.1000000000000001</v>
      </c>
      <c r="F7547">
        <v>10</v>
      </c>
      <c r="G7547">
        <v>0.5</v>
      </c>
      <c r="H7547" t="s">
        <v>42</v>
      </c>
      <c r="I7547" t="s">
        <v>42</v>
      </c>
      <c r="J7547">
        <v>11.4</v>
      </c>
      <c r="K7547">
        <v>72</v>
      </c>
      <c r="L7547">
        <v>0</v>
      </c>
      <c r="M7547" t="s">
        <v>42</v>
      </c>
      <c r="N7547">
        <v>0.14000000000000001</v>
      </c>
      <c r="O7547" t="s">
        <v>42</v>
      </c>
      <c r="P7547" t="s">
        <v>42</v>
      </c>
      <c r="Q7547" s="4">
        <f t="shared" si="586"/>
        <v>38.888888889200004</v>
      </c>
      <c r="R7547" s="4">
        <f t="shared" si="587"/>
        <v>14.853304926095955</v>
      </c>
      <c r="S7547" s="5">
        <f t="shared" si="588"/>
        <v>53.363919999999993</v>
      </c>
      <c r="T7547" s="6">
        <f t="shared" si="585"/>
        <v>49.029296403924739</v>
      </c>
      <c r="U7547">
        <f t="shared" si="589"/>
        <v>11.877900000000002</v>
      </c>
    </row>
    <row r="7548" spans="1:21" ht="17" x14ac:dyDescent="0.25">
      <c r="A7548" s="1">
        <v>21963</v>
      </c>
      <c r="B7548">
        <v>20171228</v>
      </c>
      <c r="C7548">
        <v>820</v>
      </c>
      <c r="D7548">
        <v>279</v>
      </c>
      <c r="E7548">
        <v>1.1000000000000001</v>
      </c>
      <c r="F7548">
        <v>25</v>
      </c>
      <c r="G7548">
        <v>0.5</v>
      </c>
      <c r="H7548" t="s">
        <v>42</v>
      </c>
      <c r="I7548" t="s">
        <v>42</v>
      </c>
      <c r="J7548">
        <v>11.8</v>
      </c>
      <c r="K7548">
        <v>70</v>
      </c>
      <c r="L7548">
        <v>0</v>
      </c>
      <c r="M7548" t="s">
        <v>42</v>
      </c>
      <c r="N7548">
        <v>0.28000000000000003</v>
      </c>
      <c r="O7548" t="s">
        <v>42</v>
      </c>
      <c r="P7548" t="s">
        <v>42</v>
      </c>
      <c r="Q7548" s="4">
        <f t="shared" si="586"/>
        <v>77.777777778400008</v>
      </c>
      <c r="R7548" s="4">
        <f t="shared" si="587"/>
        <v>16.178407019870061</v>
      </c>
      <c r="S7548" s="5">
        <f t="shared" si="588"/>
        <v>54.025400000000005</v>
      </c>
      <c r="T7548" s="6">
        <f t="shared" si="585"/>
        <v>50.191929125831081</v>
      </c>
      <c r="U7548">
        <f t="shared" si="589"/>
        <v>14.3865</v>
      </c>
    </row>
    <row r="7549" spans="1:21" ht="17" x14ac:dyDescent="0.25">
      <c r="A7549" s="1">
        <v>21963</v>
      </c>
      <c r="B7549">
        <v>20171228</v>
      </c>
      <c r="C7549">
        <v>830</v>
      </c>
      <c r="D7549">
        <v>302</v>
      </c>
      <c r="E7549">
        <v>1.6</v>
      </c>
      <c r="F7549">
        <v>18</v>
      </c>
      <c r="G7549">
        <v>0.4</v>
      </c>
      <c r="H7549" t="s">
        <v>42</v>
      </c>
      <c r="I7549" t="s">
        <v>42</v>
      </c>
      <c r="J7549">
        <v>12.3</v>
      </c>
      <c r="K7549">
        <v>68</v>
      </c>
      <c r="L7549">
        <v>0</v>
      </c>
      <c r="M7549" t="s">
        <v>42</v>
      </c>
      <c r="N7549">
        <v>0.25</v>
      </c>
      <c r="O7549" t="s">
        <v>42</v>
      </c>
      <c r="P7549" t="s">
        <v>42</v>
      </c>
      <c r="Q7549" s="4">
        <f t="shared" si="586"/>
        <v>69.444444445000002</v>
      </c>
      <c r="R7549" s="4">
        <f t="shared" si="587"/>
        <v>16.496678766633529</v>
      </c>
      <c r="S7549" s="5">
        <f t="shared" si="588"/>
        <v>54.819360000000003</v>
      </c>
      <c r="T7549" s="6">
        <f t="shared" si="585"/>
        <v>49.54568239662359</v>
      </c>
      <c r="U7549">
        <f t="shared" si="589"/>
        <v>15.464800000000004</v>
      </c>
    </row>
    <row r="7550" spans="1:21" ht="17" x14ac:dyDescent="0.25">
      <c r="A7550" s="1">
        <v>21963</v>
      </c>
      <c r="B7550">
        <v>20171228</v>
      </c>
      <c r="C7550">
        <v>840</v>
      </c>
      <c r="D7550">
        <v>275</v>
      </c>
      <c r="E7550">
        <v>2.5</v>
      </c>
      <c r="F7550">
        <v>22</v>
      </c>
      <c r="G7550">
        <v>0.6</v>
      </c>
      <c r="H7550" t="s">
        <v>42</v>
      </c>
      <c r="I7550" t="s">
        <v>42</v>
      </c>
      <c r="J7550">
        <v>12.3</v>
      </c>
      <c r="K7550">
        <v>67</v>
      </c>
      <c r="L7550">
        <v>0</v>
      </c>
      <c r="M7550" t="s">
        <v>42</v>
      </c>
      <c r="N7550">
        <v>0.17</v>
      </c>
      <c r="O7550" t="s">
        <v>42</v>
      </c>
      <c r="P7550" t="s">
        <v>42</v>
      </c>
      <c r="Q7550" s="4">
        <f t="shared" si="586"/>
        <v>47.222222222600003</v>
      </c>
      <c r="R7550" s="4">
        <f t="shared" si="587"/>
        <v>15.968314280568253</v>
      </c>
      <c r="S7550" s="5">
        <f t="shared" si="588"/>
        <v>54.840589999999999</v>
      </c>
      <c r="T7550" s="6">
        <f t="shared" si="585"/>
        <v>47.678808564738731</v>
      </c>
      <c r="U7550">
        <f t="shared" si="589"/>
        <v>13.463600000000003</v>
      </c>
    </row>
    <row r="7551" spans="1:21" ht="17" x14ac:dyDescent="0.25">
      <c r="A7551" s="1">
        <v>21963</v>
      </c>
      <c r="B7551">
        <v>20171228</v>
      </c>
      <c r="C7551">
        <v>850</v>
      </c>
      <c r="D7551">
        <v>256</v>
      </c>
      <c r="E7551">
        <v>1.5</v>
      </c>
      <c r="F7551">
        <v>41</v>
      </c>
      <c r="G7551">
        <v>0.5</v>
      </c>
      <c r="H7551" t="s">
        <v>42</v>
      </c>
      <c r="I7551" t="s">
        <v>42</v>
      </c>
      <c r="J7551">
        <v>12.5</v>
      </c>
      <c r="K7551">
        <v>67</v>
      </c>
      <c r="L7551">
        <v>0</v>
      </c>
      <c r="M7551" t="s">
        <v>42</v>
      </c>
      <c r="N7551">
        <v>0.27</v>
      </c>
      <c r="O7551" t="s">
        <v>42</v>
      </c>
      <c r="P7551" t="s">
        <v>42</v>
      </c>
      <c r="Q7551" s="4">
        <f t="shared" si="586"/>
        <v>75.000000000600011</v>
      </c>
      <c r="R7551" s="4">
        <f t="shared" si="587"/>
        <v>16.793246780510593</v>
      </c>
      <c r="S7551" s="5">
        <f t="shared" si="588"/>
        <v>55.135249999999999</v>
      </c>
      <c r="T7551" s="6">
        <f t="shared" si="585"/>
        <v>49.751220814663775</v>
      </c>
      <c r="U7551">
        <f t="shared" si="589"/>
        <v>16.5946</v>
      </c>
    </row>
    <row r="7552" spans="1:21" ht="17" x14ac:dyDescent="0.25">
      <c r="A7552" s="1">
        <v>21963</v>
      </c>
      <c r="B7552">
        <v>20171228</v>
      </c>
      <c r="C7552">
        <v>900</v>
      </c>
      <c r="D7552">
        <v>295</v>
      </c>
      <c r="E7552">
        <v>2.1</v>
      </c>
      <c r="F7552">
        <v>24</v>
      </c>
      <c r="G7552">
        <v>0.5</v>
      </c>
      <c r="H7552" t="s">
        <v>42</v>
      </c>
      <c r="I7552" t="s">
        <v>42</v>
      </c>
      <c r="J7552">
        <v>12.9</v>
      </c>
      <c r="K7552">
        <v>67</v>
      </c>
      <c r="L7552">
        <v>0</v>
      </c>
      <c r="M7552" t="s">
        <v>42</v>
      </c>
      <c r="N7552">
        <v>0.37</v>
      </c>
      <c r="O7552" t="s">
        <v>42</v>
      </c>
      <c r="P7552" t="s">
        <v>42</v>
      </c>
      <c r="Q7552" s="4">
        <f t="shared" si="586"/>
        <v>102.7777777786</v>
      </c>
      <c r="R7552" s="4">
        <f t="shared" si="587"/>
        <v>17.610803969493389</v>
      </c>
      <c r="S7552" s="5">
        <f t="shared" si="588"/>
        <v>55.72457</v>
      </c>
      <c r="T7552" s="6">
        <f t="shared" si="585"/>
        <v>50.214045160341406</v>
      </c>
      <c r="U7552">
        <f t="shared" si="589"/>
        <v>17.8476</v>
      </c>
    </row>
    <row r="7553" spans="1:21" ht="17" x14ac:dyDescent="0.25">
      <c r="A7553" s="1">
        <v>21963</v>
      </c>
      <c r="B7553">
        <v>20171228</v>
      </c>
      <c r="C7553">
        <v>910</v>
      </c>
      <c r="D7553">
        <v>254</v>
      </c>
      <c r="E7553">
        <v>1.8</v>
      </c>
      <c r="F7553">
        <v>37</v>
      </c>
      <c r="G7553">
        <v>0.7</v>
      </c>
      <c r="H7553" t="s">
        <v>42</v>
      </c>
      <c r="I7553" t="s">
        <v>42</v>
      </c>
      <c r="J7553">
        <v>13.3</v>
      </c>
      <c r="K7553">
        <v>66</v>
      </c>
      <c r="L7553">
        <v>0</v>
      </c>
      <c r="M7553" t="s">
        <v>42</v>
      </c>
      <c r="N7553">
        <v>0.45</v>
      </c>
      <c r="O7553" t="s">
        <v>42</v>
      </c>
      <c r="P7553" t="s">
        <v>42</v>
      </c>
      <c r="Q7553" s="4">
        <f t="shared" si="586"/>
        <v>125.000000001</v>
      </c>
      <c r="R7553" s="4">
        <f t="shared" si="587"/>
        <v>18.266860709568896</v>
      </c>
      <c r="S7553" s="5">
        <f t="shared" si="588"/>
        <v>56.325219999999995</v>
      </c>
      <c r="T7553" s="6">
        <f t="shared" si="585"/>
        <v>51.086918922439565</v>
      </c>
      <c r="U7553">
        <f t="shared" si="589"/>
        <v>20.512799999999999</v>
      </c>
    </row>
    <row r="7554" spans="1:21" ht="17" x14ac:dyDescent="0.25">
      <c r="A7554" s="1">
        <v>21963</v>
      </c>
      <c r="B7554">
        <v>20171228</v>
      </c>
      <c r="C7554">
        <v>920</v>
      </c>
      <c r="D7554">
        <v>254</v>
      </c>
      <c r="E7554">
        <v>2.2000000000000002</v>
      </c>
      <c r="F7554">
        <v>32</v>
      </c>
      <c r="G7554">
        <v>1</v>
      </c>
      <c r="H7554" t="s">
        <v>42</v>
      </c>
      <c r="I7554" t="s">
        <v>42</v>
      </c>
      <c r="J7554">
        <v>13.8</v>
      </c>
      <c r="K7554">
        <v>62</v>
      </c>
      <c r="L7554">
        <v>0</v>
      </c>
      <c r="M7554" t="s">
        <v>42</v>
      </c>
      <c r="N7554">
        <v>0.28000000000000003</v>
      </c>
      <c r="O7554" t="s">
        <v>42</v>
      </c>
      <c r="P7554" t="s">
        <v>42</v>
      </c>
      <c r="Q7554" s="4">
        <f t="shared" si="586"/>
        <v>77.777777778400008</v>
      </c>
      <c r="R7554" s="4">
        <f t="shared" si="587"/>
        <v>18.09714288051487</v>
      </c>
      <c r="S7554" s="5">
        <f t="shared" si="588"/>
        <v>57.082440000000005</v>
      </c>
      <c r="T7554" s="6">
        <f t="shared" si="585"/>
        <v>49.346285744669331</v>
      </c>
      <c r="U7554">
        <f t="shared" si="589"/>
        <v>20.936500000000002</v>
      </c>
    </row>
    <row r="7555" spans="1:21" ht="17" x14ac:dyDescent="0.25">
      <c r="A7555" s="1">
        <v>21963</v>
      </c>
      <c r="B7555">
        <v>20171228</v>
      </c>
      <c r="C7555">
        <v>930</v>
      </c>
      <c r="D7555">
        <v>253</v>
      </c>
      <c r="E7555">
        <v>3.1</v>
      </c>
      <c r="F7555">
        <v>16</v>
      </c>
      <c r="G7555">
        <v>0.6</v>
      </c>
      <c r="H7555" t="s">
        <v>42</v>
      </c>
      <c r="I7555" t="s">
        <v>42</v>
      </c>
      <c r="J7555">
        <v>13.5</v>
      </c>
      <c r="K7555">
        <v>63</v>
      </c>
      <c r="L7555">
        <v>0</v>
      </c>
      <c r="M7555" t="s">
        <v>42</v>
      </c>
      <c r="N7555">
        <v>0.28999999999999998</v>
      </c>
      <c r="O7555" t="s">
        <v>42</v>
      </c>
      <c r="P7555" t="s">
        <v>42</v>
      </c>
      <c r="Q7555" s="4">
        <f t="shared" si="586"/>
        <v>80.555555556199991</v>
      </c>
      <c r="R7555" s="4">
        <f t="shared" si="587"/>
        <v>17.854044169478239</v>
      </c>
      <c r="S7555" s="5">
        <f t="shared" si="588"/>
        <v>56.645949999999999</v>
      </c>
      <c r="T7555" s="6">
        <f t="shared" si="585"/>
        <v>48.410257420321713</v>
      </c>
      <c r="U7555">
        <f t="shared" si="589"/>
        <v>18.202399999999997</v>
      </c>
    </row>
    <row r="7556" spans="1:21" ht="17" x14ac:dyDescent="0.25">
      <c r="A7556" s="1">
        <v>21963</v>
      </c>
      <c r="B7556">
        <v>20171228</v>
      </c>
      <c r="C7556">
        <v>940</v>
      </c>
      <c r="D7556">
        <v>235</v>
      </c>
      <c r="E7556">
        <v>3</v>
      </c>
      <c r="F7556">
        <v>13</v>
      </c>
      <c r="G7556">
        <v>0.8</v>
      </c>
      <c r="H7556" t="s">
        <v>42</v>
      </c>
      <c r="I7556" t="s">
        <v>42</v>
      </c>
      <c r="J7556">
        <v>14</v>
      </c>
      <c r="K7556">
        <v>63</v>
      </c>
      <c r="L7556">
        <v>0</v>
      </c>
      <c r="M7556" t="s">
        <v>42</v>
      </c>
      <c r="N7556">
        <v>0.57999999999999996</v>
      </c>
      <c r="O7556" t="s">
        <v>42</v>
      </c>
      <c r="P7556" t="s">
        <v>42</v>
      </c>
      <c r="Q7556" s="4">
        <f t="shared" si="586"/>
        <v>161.11111111239998</v>
      </c>
      <c r="R7556" s="4">
        <f t="shared" si="587"/>
        <v>19.298106956737886</v>
      </c>
      <c r="S7556" s="5">
        <f t="shared" si="588"/>
        <v>57.3628</v>
      </c>
      <c r="T7556" s="6">
        <f t="shared" si="585"/>
        <v>50.387539043759254</v>
      </c>
      <c r="U7556">
        <f t="shared" si="589"/>
        <v>22.185499999999998</v>
      </c>
    </row>
    <row r="7557" spans="1:21" ht="17" x14ac:dyDescent="0.25">
      <c r="A7557" s="1">
        <v>21963</v>
      </c>
      <c r="B7557">
        <v>20171228</v>
      </c>
      <c r="C7557">
        <v>950</v>
      </c>
      <c r="D7557">
        <v>267</v>
      </c>
      <c r="E7557">
        <v>3.1</v>
      </c>
      <c r="F7557">
        <v>26</v>
      </c>
      <c r="G7557">
        <v>0.8</v>
      </c>
      <c r="H7557" t="s">
        <v>42</v>
      </c>
      <c r="I7557" t="s">
        <v>42</v>
      </c>
      <c r="J7557">
        <v>14.2</v>
      </c>
      <c r="K7557">
        <v>60</v>
      </c>
      <c r="L7557">
        <v>0</v>
      </c>
      <c r="M7557" t="s">
        <v>42</v>
      </c>
      <c r="N7557">
        <v>0.2</v>
      </c>
      <c r="O7557" t="s">
        <v>42</v>
      </c>
      <c r="P7557" t="s">
        <v>42</v>
      </c>
      <c r="Q7557" s="4">
        <f t="shared" si="586"/>
        <v>55.555555556000002</v>
      </c>
      <c r="R7557" s="4">
        <f t="shared" si="587"/>
        <v>18.025480474860828</v>
      </c>
      <c r="S7557" s="5">
        <f t="shared" si="588"/>
        <v>57.656800000000004</v>
      </c>
      <c r="T7557" s="6">
        <f t="shared" si="585"/>
        <v>47.793124617319073</v>
      </c>
      <c r="U7557">
        <f t="shared" si="589"/>
        <v>20.619299999999996</v>
      </c>
    </row>
    <row r="7558" spans="1:21" ht="17" x14ac:dyDescent="0.25">
      <c r="A7558" s="1">
        <v>21963</v>
      </c>
      <c r="B7558">
        <v>20171228</v>
      </c>
      <c r="C7558">
        <v>1000</v>
      </c>
      <c r="D7558">
        <v>229</v>
      </c>
      <c r="E7558">
        <v>2.7</v>
      </c>
      <c r="F7558">
        <v>16</v>
      </c>
      <c r="G7558">
        <v>0.7</v>
      </c>
      <c r="H7558" t="s">
        <v>42</v>
      </c>
      <c r="I7558" t="s">
        <v>42</v>
      </c>
      <c r="J7558">
        <v>14.1</v>
      </c>
      <c r="K7558">
        <v>59</v>
      </c>
      <c r="L7558">
        <v>0</v>
      </c>
      <c r="M7558" t="s">
        <v>42</v>
      </c>
      <c r="N7558">
        <v>0.17</v>
      </c>
      <c r="O7558" t="s">
        <v>42</v>
      </c>
      <c r="P7558" t="s">
        <v>42</v>
      </c>
      <c r="Q7558" s="4">
        <f t="shared" si="586"/>
        <v>47.222222222600003</v>
      </c>
      <c r="R7558" s="4">
        <f t="shared" si="587"/>
        <v>17.705482398020997</v>
      </c>
      <c r="S7558" s="5">
        <f t="shared" si="588"/>
        <v>57.519809999999993</v>
      </c>
      <c r="T7558" s="6">
        <f t="shared" si="585"/>
        <v>47.497127117427297</v>
      </c>
      <c r="U7558">
        <f t="shared" si="589"/>
        <v>20.701600000000003</v>
      </c>
    </row>
    <row r="7559" spans="1:21" ht="17" x14ac:dyDescent="0.25">
      <c r="A7559" s="1">
        <v>21963</v>
      </c>
      <c r="B7559">
        <v>20171228</v>
      </c>
      <c r="C7559">
        <v>1010</v>
      </c>
      <c r="D7559">
        <v>228</v>
      </c>
      <c r="E7559">
        <v>3</v>
      </c>
      <c r="F7559">
        <v>13</v>
      </c>
      <c r="G7559">
        <v>0.8</v>
      </c>
      <c r="H7559" t="s">
        <v>42</v>
      </c>
      <c r="I7559" t="s">
        <v>42</v>
      </c>
      <c r="J7559">
        <v>13.8</v>
      </c>
      <c r="K7559">
        <v>60</v>
      </c>
      <c r="L7559">
        <v>0</v>
      </c>
      <c r="M7559" t="s">
        <v>42</v>
      </c>
      <c r="N7559">
        <v>0.12</v>
      </c>
      <c r="O7559" t="s">
        <v>42</v>
      </c>
      <c r="P7559" t="s">
        <v>42</v>
      </c>
      <c r="Q7559" s="4">
        <f t="shared" si="586"/>
        <v>33.333333333600002</v>
      </c>
      <c r="R7559" s="4">
        <f t="shared" si="587"/>
        <v>16.939335184530762</v>
      </c>
      <c r="S7559" s="5">
        <f t="shared" si="588"/>
        <v>57.095200000000006</v>
      </c>
      <c r="T7559" s="6">
        <f t="shared" si="585"/>
        <v>46.481135739889993</v>
      </c>
      <c r="U7559">
        <f t="shared" si="589"/>
        <v>18.6341</v>
      </c>
    </row>
    <row r="7560" spans="1:21" ht="17" x14ac:dyDescent="0.25">
      <c r="A7560" s="1">
        <v>21963</v>
      </c>
      <c r="B7560">
        <v>20171228</v>
      </c>
      <c r="C7560">
        <v>1020</v>
      </c>
      <c r="D7560">
        <v>221</v>
      </c>
      <c r="E7560">
        <v>2.5</v>
      </c>
      <c r="F7560">
        <v>18</v>
      </c>
      <c r="G7560">
        <v>0.4</v>
      </c>
      <c r="H7560" t="s">
        <v>42</v>
      </c>
      <c r="I7560" t="s">
        <v>42</v>
      </c>
      <c r="J7560">
        <v>13.9</v>
      </c>
      <c r="K7560">
        <v>61</v>
      </c>
      <c r="L7560">
        <v>0</v>
      </c>
      <c r="M7560" t="s">
        <v>42</v>
      </c>
      <c r="N7560">
        <v>0.32</v>
      </c>
      <c r="O7560" t="s">
        <v>42</v>
      </c>
      <c r="P7560" t="s">
        <v>42</v>
      </c>
      <c r="Q7560" s="4">
        <f t="shared" si="586"/>
        <v>88.888888889600011</v>
      </c>
      <c r="R7560" s="4">
        <f t="shared" si="587"/>
        <v>18.378479801463349</v>
      </c>
      <c r="S7560" s="5">
        <f t="shared" si="588"/>
        <v>57.23021</v>
      </c>
      <c r="T7560" s="6">
        <f t="shared" si="585"/>
        <v>49.132023741902358</v>
      </c>
      <c r="U7560">
        <f t="shared" si="589"/>
        <v>21.083100000000002</v>
      </c>
    </row>
    <row r="7561" spans="1:21" ht="17" x14ac:dyDescent="0.25">
      <c r="A7561" s="1">
        <v>21963</v>
      </c>
      <c r="B7561">
        <v>20171228</v>
      </c>
      <c r="C7561">
        <v>1030</v>
      </c>
      <c r="D7561">
        <v>242</v>
      </c>
      <c r="E7561">
        <v>3.5</v>
      </c>
      <c r="F7561">
        <v>17</v>
      </c>
      <c r="G7561">
        <v>0.9</v>
      </c>
      <c r="H7561" t="s">
        <v>42</v>
      </c>
      <c r="I7561" t="s">
        <v>42</v>
      </c>
      <c r="J7561">
        <v>14.8</v>
      </c>
      <c r="K7561">
        <v>62</v>
      </c>
      <c r="L7561">
        <v>0</v>
      </c>
      <c r="M7561" t="s">
        <v>42</v>
      </c>
      <c r="N7561">
        <v>0.43</v>
      </c>
      <c r="O7561" t="s">
        <v>42</v>
      </c>
      <c r="P7561" t="s">
        <v>42</v>
      </c>
      <c r="Q7561" s="4">
        <f t="shared" si="586"/>
        <v>119.44444444539999</v>
      </c>
      <c r="R7561" s="4">
        <f t="shared" si="587"/>
        <v>19.668571987894616</v>
      </c>
      <c r="S7561" s="5">
        <f t="shared" si="588"/>
        <v>58.506239999999998</v>
      </c>
      <c r="T7561" s="6">
        <f t="shared" si="585"/>
        <v>50.089143584263006</v>
      </c>
      <c r="U7561">
        <f t="shared" si="589"/>
        <v>23.82</v>
      </c>
    </row>
    <row r="7562" spans="1:21" ht="17" x14ac:dyDescent="0.25">
      <c r="A7562" s="1">
        <v>21963</v>
      </c>
      <c r="B7562">
        <v>20171228</v>
      </c>
      <c r="C7562">
        <v>1040</v>
      </c>
      <c r="D7562">
        <v>256</v>
      </c>
      <c r="E7562">
        <v>2.1</v>
      </c>
      <c r="F7562">
        <v>24</v>
      </c>
      <c r="G7562">
        <v>0.9</v>
      </c>
      <c r="H7562" t="s">
        <v>42</v>
      </c>
      <c r="I7562" t="s">
        <v>42</v>
      </c>
      <c r="J7562">
        <v>14.5</v>
      </c>
      <c r="K7562">
        <v>61</v>
      </c>
      <c r="L7562">
        <v>0</v>
      </c>
      <c r="M7562" t="s">
        <v>42</v>
      </c>
      <c r="N7562">
        <v>0.16</v>
      </c>
      <c r="O7562" t="s">
        <v>42</v>
      </c>
      <c r="P7562" t="s">
        <v>42</v>
      </c>
      <c r="Q7562" s="4">
        <f t="shared" si="586"/>
        <v>44.444444444800006</v>
      </c>
      <c r="R7562" s="4">
        <f t="shared" si="587"/>
        <v>18.014613998144565</v>
      </c>
      <c r="S7562" s="5">
        <f t="shared" si="588"/>
        <v>58.07855</v>
      </c>
      <c r="T7562" s="6">
        <f t="shared" ref="T7562:T7625" si="590">IF(R7562&gt;25,8.62+(0.38*K7562)+(1.55*R7562)+EXP(-E7562+2.4)-0.5*E7562,10.66+(0.28*K7562)+(1.3*R7562)-E7562)</f>
        <v>49.058998197587933</v>
      </c>
      <c r="U7562">
        <f t="shared" si="589"/>
        <v>23.346699999999998</v>
      </c>
    </row>
    <row r="7563" spans="1:21" ht="17" x14ac:dyDescent="0.25">
      <c r="A7563" s="1">
        <v>21963</v>
      </c>
      <c r="B7563">
        <v>20171228</v>
      </c>
      <c r="C7563">
        <v>1050</v>
      </c>
      <c r="D7563">
        <v>232</v>
      </c>
      <c r="E7563">
        <v>2.8</v>
      </c>
      <c r="F7563">
        <v>20</v>
      </c>
      <c r="G7563">
        <v>0.7</v>
      </c>
      <c r="H7563" t="s">
        <v>42</v>
      </c>
      <c r="I7563" t="s">
        <v>42</v>
      </c>
      <c r="J7563">
        <v>14.2</v>
      </c>
      <c r="K7563">
        <v>62</v>
      </c>
      <c r="L7563">
        <v>0</v>
      </c>
      <c r="M7563" t="s">
        <v>42</v>
      </c>
      <c r="N7563">
        <v>0.09</v>
      </c>
      <c r="O7563" t="s">
        <v>42</v>
      </c>
      <c r="P7563" t="s">
        <v>42</v>
      </c>
      <c r="Q7563" s="4">
        <f t="shared" ref="Q7563:Q7626" si="591">N7563*277.77777778</f>
        <v>25.0000000002</v>
      </c>
      <c r="R7563" s="4">
        <f t="shared" ref="R7563:R7626" si="592">1.33*J7563-2.65*SQRT(J7563)+3.21*LOG10(Q7563+1)+3.5</f>
        <v>16.942099295846159</v>
      </c>
      <c r="S7563" s="5">
        <f t="shared" ref="S7563:S7626" si="593">(1.8*J7563+32)-((0.55-0.0055*K7563)*(1.8*J7563-26))</f>
        <v>57.651960000000003</v>
      </c>
      <c r="T7563" s="6">
        <f t="shared" si="590"/>
        <v>47.24472908460001</v>
      </c>
      <c r="U7563">
        <f t="shared" ref="U7563:U7626" si="594">61.78+4.21*(J7563-22.48)-1.7*(E7563-7.05)+5.89*(N7563-2.41)</f>
        <v>20.481400000000001</v>
      </c>
    </row>
    <row r="7564" spans="1:21" ht="17" x14ac:dyDescent="0.25">
      <c r="A7564" s="1">
        <v>21963</v>
      </c>
      <c r="B7564">
        <v>20171228</v>
      </c>
      <c r="C7564">
        <v>1100</v>
      </c>
      <c r="D7564">
        <v>218</v>
      </c>
      <c r="E7564">
        <v>2.7</v>
      </c>
      <c r="F7564">
        <v>17</v>
      </c>
      <c r="G7564">
        <v>0.6</v>
      </c>
      <c r="H7564" t="s">
        <v>42</v>
      </c>
      <c r="I7564" t="s">
        <v>42</v>
      </c>
      <c r="J7564">
        <v>13.6</v>
      </c>
      <c r="K7564">
        <v>69</v>
      </c>
      <c r="L7564">
        <v>0.4</v>
      </c>
      <c r="M7564" t="s">
        <v>42</v>
      </c>
      <c r="N7564">
        <v>0.21</v>
      </c>
      <c r="O7564" t="s">
        <v>42</v>
      </c>
      <c r="P7564" t="s">
        <v>42</v>
      </c>
      <c r="Q7564" s="4">
        <f t="shared" si="591"/>
        <v>58.333333333799999</v>
      </c>
      <c r="R7564" s="4">
        <f t="shared" si="592"/>
        <v>17.507571855041938</v>
      </c>
      <c r="S7564" s="5">
        <f t="shared" si="593"/>
        <v>56.739160000000005</v>
      </c>
      <c r="T7564" s="6">
        <f t="shared" si="590"/>
        <v>50.039843411554514</v>
      </c>
      <c r="U7564">
        <f t="shared" si="594"/>
        <v>18.832199999999993</v>
      </c>
    </row>
    <row r="7565" spans="1:21" ht="17" x14ac:dyDescent="0.25">
      <c r="A7565" s="1">
        <v>21963</v>
      </c>
      <c r="B7565">
        <v>20171228</v>
      </c>
      <c r="C7565">
        <v>1110</v>
      </c>
      <c r="D7565">
        <v>223</v>
      </c>
      <c r="E7565">
        <v>1.7</v>
      </c>
      <c r="F7565">
        <v>21</v>
      </c>
      <c r="G7565">
        <v>0.7</v>
      </c>
      <c r="H7565" t="s">
        <v>42</v>
      </c>
      <c r="I7565" t="s">
        <v>42</v>
      </c>
      <c r="J7565">
        <v>13.8</v>
      </c>
      <c r="K7565">
        <v>72</v>
      </c>
      <c r="L7565">
        <v>0</v>
      </c>
      <c r="M7565" t="s">
        <v>42</v>
      </c>
      <c r="N7565">
        <v>0.35</v>
      </c>
      <c r="O7565" t="s">
        <v>42</v>
      </c>
      <c r="P7565" t="s">
        <v>42</v>
      </c>
      <c r="Q7565" s="4">
        <f t="shared" si="591"/>
        <v>97.222222223000003</v>
      </c>
      <c r="R7565" s="4">
        <f t="shared" si="592"/>
        <v>18.404680236269218</v>
      </c>
      <c r="S7565" s="5">
        <f t="shared" si="593"/>
        <v>57.018640000000005</v>
      </c>
      <c r="T7565" s="6">
        <f t="shared" si="590"/>
        <v>53.046084307149982</v>
      </c>
      <c r="U7565">
        <f t="shared" si="594"/>
        <v>22.198799999999999</v>
      </c>
    </row>
    <row r="7566" spans="1:21" ht="17" x14ac:dyDescent="0.25">
      <c r="A7566" s="1">
        <v>21963</v>
      </c>
      <c r="B7566">
        <v>20171228</v>
      </c>
      <c r="C7566">
        <v>1120</v>
      </c>
      <c r="D7566">
        <v>255</v>
      </c>
      <c r="E7566">
        <v>1.7</v>
      </c>
      <c r="F7566">
        <v>42</v>
      </c>
      <c r="G7566">
        <v>0.6</v>
      </c>
      <c r="H7566" t="s">
        <v>42</v>
      </c>
      <c r="I7566" t="s">
        <v>42</v>
      </c>
      <c r="J7566">
        <v>14.2</v>
      </c>
      <c r="K7566">
        <v>63</v>
      </c>
      <c r="L7566">
        <v>0</v>
      </c>
      <c r="M7566" t="s">
        <v>42</v>
      </c>
      <c r="N7566">
        <v>0.2</v>
      </c>
      <c r="O7566" t="s">
        <v>42</v>
      </c>
      <c r="P7566" t="s">
        <v>42</v>
      </c>
      <c r="Q7566" s="4">
        <f t="shared" si="591"/>
        <v>55.555555556000002</v>
      </c>
      <c r="R7566" s="4">
        <f t="shared" si="592"/>
        <v>18.025480474860828</v>
      </c>
      <c r="S7566" s="5">
        <f t="shared" si="593"/>
        <v>57.649540000000002</v>
      </c>
      <c r="T7566" s="6">
        <f t="shared" si="590"/>
        <v>50.033124617319075</v>
      </c>
      <c r="U7566">
        <f t="shared" si="594"/>
        <v>22.999299999999998</v>
      </c>
    </row>
    <row r="7567" spans="1:21" ht="17" x14ac:dyDescent="0.25">
      <c r="A7567" s="1">
        <v>21963</v>
      </c>
      <c r="B7567">
        <v>20171228</v>
      </c>
      <c r="C7567">
        <v>1130</v>
      </c>
      <c r="D7567">
        <v>230</v>
      </c>
      <c r="E7567">
        <v>2.2000000000000002</v>
      </c>
      <c r="F7567">
        <v>26</v>
      </c>
      <c r="G7567">
        <v>0.6</v>
      </c>
      <c r="H7567" t="s">
        <v>42</v>
      </c>
      <c r="I7567" t="s">
        <v>42</v>
      </c>
      <c r="J7567">
        <v>14.2</v>
      </c>
      <c r="K7567">
        <v>64</v>
      </c>
      <c r="L7567">
        <v>0</v>
      </c>
      <c r="M7567" t="s">
        <v>42</v>
      </c>
      <c r="N7567">
        <v>0.24</v>
      </c>
      <c r="O7567" t="s">
        <v>42</v>
      </c>
      <c r="P7567" t="s">
        <v>42</v>
      </c>
      <c r="Q7567" s="4">
        <f t="shared" si="591"/>
        <v>66.666666667200005</v>
      </c>
      <c r="R7567" s="4">
        <f t="shared" si="592"/>
        <v>18.275537902911395</v>
      </c>
      <c r="S7567" s="5">
        <f t="shared" si="593"/>
        <v>57.647120000000001</v>
      </c>
      <c r="T7567" s="6">
        <f t="shared" si="590"/>
        <v>50.138199273784814</v>
      </c>
      <c r="U7567">
        <f t="shared" si="594"/>
        <v>22.384899999999998</v>
      </c>
    </row>
    <row r="7568" spans="1:21" ht="17" x14ac:dyDescent="0.25">
      <c r="A7568" s="1">
        <v>21963</v>
      </c>
      <c r="B7568">
        <v>20171228</v>
      </c>
      <c r="C7568">
        <v>1140</v>
      </c>
      <c r="D7568">
        <v>238</v>
      </c>
      <c r="E7568">
        <v>1.4</v>
      </c>
      <c r="F7568">
        <v>22</v>
      </c>
      <c r="G7568">
        <v>0.5</v>
      </c>
      <c r="H7568" t="s">
        <v>42</v>
      </c>
      <c r="I7568" t="s">
        <v>42</v>
      </c>
      <c r="J7568">
        <v>14.8</v>
      </c>
      <c r="K7568">
        <v>60</v>
      </c>
      <c r="L7568">
        <v>0</v>
      </c>
      <c r="M7568" t="s">
        <v>42</v>
      </c>
      <c r="N7568">
        <v>0.37</v>
      </c>
      <c r="O7568" t="s">
        <v>42</v>
      </c>
      <c r="P7568" t="s">
        <v>42</v>
      </c>
      <c r="Q7568" s="4">
        <f t="shared" si="591"/>
        <v>102.7777777786</v>
      </c>
      <c r="R7568" s="4">
        <f t="shared" si="592"/>
        <v>19.460941464723604</v>
      </c>
      <c r="S7568" s="5">
        <f t="shared" si="593"/>
        <v>58.499200000000002</v>
      </c>
      <c r="T7568" s="6">
        <f t="shared" si="590"/>
        <v>51.359223904140684</v>
      </c>
      <c r="U7568">
        <f t="shared" si="594"/>
        <v>27.0366</v>
      </c>
    </row>
    <row r="7569" spans="1:21" ht="17" x14ac:dyDescent="0.25">
      <c r="A7569" s="1">
        <v>21963</v>
      </c>
      <c r="B7569">
        <v>20171228</v>
      </c>
      <c r="C7569">
        <v>1150</v>
      </c>
      <c r="D7569">
        <v>195</v>
      </c>
      <c r="E7569">
        <v>2.4</v>
      </c>
      <c r="F7569">
        <v>24</v>
      </c>
      <c r="G7569">
        <v>0.5</v>
      </c>
      <c r="H7569" t="s">
        <v>42</v>
      </c>
      <c r="I7569" t="s">
        <v>42</v>
      </c>
      <c r="J7569">
        <v>14.8</v>
      </c>
      <c r="K7569">
        <v>59</v>
      </c>
      <c r="L7569">
        <v>0</v>
      </c>
      <c r="M7569" t="s">
        <v>42</v>
      </c>
      <c r="N7569">
        <v>0.12</v>
      </c>
      <c r="O7569" t="s">
        <v>42</v>
      </c>
      <c r="P7569" t="s">
        <v>42</v>
      </c>
      <c r="Q7569" s="4">
        <f t="shared" si="591"/>
        <v>33.333333333600002</v>
      </c>
      <c r="R7569" s="4">
        <f t="shared" si="592"/>
        <v>17.918894710978503</v>
      </c>
      <c r="S7569" s="5">
        <f t="shared" si="593"/>
        <v>58.49568</v>
      </c>
      <c r="T7569" s="6">
        <f t="shared" si="590"/>
        <v>48.074563124272061</v>
      </c>
      <c r="U7569">
        <f t="shared" si="594"/>
        <v>23.864100000000004</v>
      </c>
    </row>
    <row r="7570" spans="1:21" ht="17" x14ac:dyDescent="0.25">
      <c r="A7570" s="1">
        <v>21963</v>
      </c>
      <c r="B7570">
        <v>20171228</v>
      </c>
      <c r="C7570">
        <v>1200</v>
      </c>
      <c r="D7570">
        <v>143</v>
      </c>
      <c r="E7570">
        <v>2.9</v>
      </c>
      <c r="F7570">
        <v>16</v>
      </c>
      <c r="G7570">
        <v>0.6</v>
      </c>
      <c r="H7570" t="s">
        <v>42</v>
      </c>
      <c r="I7570" t="s">
        <v>42</v>
      </c>
      <c r="J7570">
        <v>14.4</v>
      </c>
      <c r="K7570">
        <v>63</v>
      </c>
      <c r="L7570">
        <v>0</v>
      </c>
      <c r="M7570" t="s">
        <v>42</v>
      </c>
      <c r="N7570">
        <v>0.15</v>
      </c>
      <c r="O7570" t="s">
        <v>42</v>
      </c>
      <c r="P7570" t="s">
        <v>42</v>
      </c>
      <c r="Q7570" s="4">
        <f t="shared" si="591"/>
        <v>41.666666667000001</v>
      </c>
      <c r="R7570" s="4">
        <f t="shared" si="592"/>
        <v>17.828541815594988</v>
      </c>
      <c r="S7570" s="5">
        <f t="shared" si="593"/>
        <v>57.936280000000004</v>
      </c>
      <c r="T7570" s="6">
        <f t="shared" si="590"/>
        <v>48.577104360273488</v>
      </c>
      <c r="U7570">
        <f t="shared" si="594"/>
        <v>21.506799999999998</v>
      </c>
    </row>
    <row r="7571" spans="1:21" ht="17" x14ac:dyDescent="0.25">
      <c r="A7571" s="1">
        <v>21963</v>
      </c>
      <c r="B7571">
        <v>20171228</v>
      </c>
      <c r="C7571">
        <v>1210</v>
      </c>
      <c r="D7571">
        <v>135</v>
      </c>
      <c r="E7571">
        <v>1.7</v>
      </c>
      <c r="F7571">
        <v>23</v>
      </c>
      <c r="G7571">
        <v>0.6</v>
      </c>
      <c r="H7571" t="s">
        <v>42</v>
      </c>
      <c r="I7571" t="s">
        <v>42</v>
      </c>
      <c r="J7571">
        <v>14.5</v>
      </c>
      <c r="K7571">
        <v>66</v>
      </c>
      <c r="L7571">
        <v>0</v>
      </c>
      <c r="M7571" t="s">
        <v>42</v>
      </c>
      <c r="N7571">
        <v>0.35</v>
      </c>
      <c r="O7571" t="s">
        <v>42</v>
      </c>
      <c r="P7571" t="s">
        <v>42</v>
      </c>
      <c r="Q7571" s="4">
        <f t="shared" si="591"/>
        <v>97.222222223000003</v>
      </c>
      <c r="R7571" s="4">
        <f t="shared" si="592"/>
        <v>19.089093950133094</v>
      </c>
      <c r="S7571" s="5">
        <f t="shared" si="593"/>
        <v>58.081299999999999</v>
      </c>
      <c r="T7571" s="6">
        <f t="shared" si="590"/>
        <v>52.25582213517302</v>
      </c>
      <c r="U7571">
        <f t="shared" si="594"/>
        <v>25.145799999999994</v>
      </c>
    </row>
    <row r="7572" spans="1:21" ht="17" x14ac:dyDescent="0.25">
      <c r="A7572" s="1">
        <v>21963</v>
      </c>
      <c r="B7572">
        <v>20171228</v>
      </c>
      <c r="C7572">
        <v>1220</v>
      </c>
      <c r="D7572">
        <v>163</v>
      </c>
      <c r="E7572">
        <v>4.2</v>
      </c>
      <c r="F7572">
        <v>23</v>
      </c>
      <c r="G7572">
        <v>1.4</v>
      </c>
      <c r="H7572" t="s">
        <v>42</v>
      </c>
      <c r="I7572" t="s">
        <v>42</v>
      </c>
      <c r="J7572">
        <v>15.5</v>
      </c>
      <c r="K7572">
        <v>58</v>
      </c>
      <c r="L7572">
        <v>0</v>
      </c>
      <c r="M7572" t="s">
        <v>42</v>
      </c>
      <c r="N7572">
        <v>0.39</v>
      </c>
      <c r="O7572" t="s">
        <v>42</v>
      </c>
      <c r="P7572" t="s">
        <v>42</v>
      </c>
      <c r="Q7572" s="4">
        <f t="shared" si="591"/>
        <v>108.33333333420001</v>
      </c>
      <c r="R7572" s="4">
        <f t="shared" si="592"/>
        <v>20.226335377609775</v>
      </c>
      <c r="S7572" s="5">
        <f t="shared" si="593"/>
        <v>59.461100000000002</v>
      </c>
      <c r="T7572" s="6">
        <f t="shared" si="590"/>
        <v>48.994235990892705</v>
      </c>
      <c r="U7572">
        <f t="shared" si="594"/>
        <v>25.341399999999997</v>
      </c>
    </row>
    <row r="7573" spans="1:21" ht="17" x14ac:dyDescent="0.25">
      <c r="A7573" s="1">
        <v>21963</v>
      </c>
      <c r="B7573">
        <v>20171228</v>
      </c>
      <c r="C7573">
        <v>1230</v>
      </c>
      <c r="D7573">
        <v>162</v>
      </c>
      <c r="E7573">
        <v>5.2</v>
      </c>
      <c r="F7573">
        <v>27</v>
      </c>
      <c r="G7573">
        <v>1.4</v>
      </c>
      <c r="H7573" t="s">
        <v>42</v>
      </c>
      <c r="I7573" t="s">
        <v>42</v>
      </c>
      <c r="J7573">
        <v>16</v>
      </c>
      <c r="K7573">
        <v>53</v>
      </c>
      <c r="L7573">
        <v>0</v>
      </c>
      <c r="M7573" t="s">
        <v>42</v>
      </c>
      <c r="N7573">
        <v>0.38</v>
      </c>
      <c r="O7573" t="s">
        <v>42</v>
      </c>
      <c r="P7573" t="s">
        <v>42</v>
      </c>
      <c r="Q7573" s="4">
        <f t="shared" si="591"/>
        <v>105.55555555640001</v>
      </c>
      <c r="R7573" s="4">
        <f t="shared" si="592"/>
        <v>20.688519273728648</v>
      </c>
      <c r="S7573" s="5">
        <f t="shared" si="593"/>
        <v>60.0762</v>
      </c>
      <c r="T7573" s="6">
        <f t="shared" si="590"/>
        <v>47.195075055847241</v>
      </c>
      <c r="U7573">
        <f t="shared" si="594"/>
        <v>25.687499999999996</v>
      </c>
    </row>
    <row r="7574" spans="1:21" ht="17" x14ac:dyDescent="0.25">
      <c r="A7574" s="1">
        <v>21963</v>
      </c>
      <c r="B7574">
        <v>20171228</v>
      </c>
      <c r="C7574">
        <v>1240</v>
      </c>
      <c r="D7574">
        <v>158</v>
      </c>
      <c r="E7574">
        <v>4.5999999999999996</v>
      </c>
      <c r="F7574">
        <v>18</v>
      </c>
      <c r="G7574">
        <v>1.5</v>
      </c>
      <c r="H7574" t="s">
        <v>42</v>
      </c>
      <c r="I7574" t="s">
        <v>42</v>
      </c>
      <c r="J7574">
        <v>16.2</v>
      </c>
      <c r="K7574">
        <v>52</v>
      </c>
      <c r="L7574">
        <v>0</v>
      </c>
      <c r="M7574" t="s">
        <v>42</v>
      </c>
      <c r="N7574">
        <v>0.28999999999999998</v>
      </c>
      <c r="O7574" t="s">
        <v>42</v>
      </c>
      <c r="P7574" t="s">
        <v>42</v>
      </c>
      <c r="Q7574" s="4">
        <f t="shared" si="591"/>
        <v>80.555555556199991</v>
      </c>
      <c r="R7574" s="4">
        <f t="shared" si="592"/>
        <v>20.515721644367371</v>
      </c>
      <c r="S7574" s="5">
        <f t="shared" si="593"/>
        <v>60.325759999999995</v>
      </c>
      <c r="T7574" s="6">
        <f t="shared" si="590"/>
        <v>47.290438137677583</v>
      </c>
      <c r="U7574">
        <f t="shared" si="594"/>
        <v>27.019399999999997</v>
      </c>
    </row>
    <row r="7575" spans="1:21" ht="17" x14ac:dyDescent="0.25">
      <c r="A7575" s="1">
        <v>21963</v>
      </c>
      <c r="B7575">
        <v>20171228</v>
      </c>
      <c r="C7575">
        <v>1250</v>
      </c>
      <c r="D7575">
        <v>149</v>
      </c>
      <c r="E7575">
        <v>4.8</v>
      </c>
      <c r="F7575">
        <v>20</v>
      </c>
      <c r="G7575">
        <v>1.6</v>
      </c>
      <c r="H7575" t="s">
        <v>42</v>
      </c>
      <c r="I7575" t="s">
        <v>42</v>
      </c>
      <c r="J7575">
        <v>16.5</v>
      </c>
      <c r="K7575">
        <v>51</v>
      </c>
      <c r="L7575">
        <v>0</v>
      </c>
      <c r="M7575" t="s">
        <v>42</v>
      </c>
      <c r="N7575">
        <v>0.42</v>
      </c>
      <c r="O7575" t="s">
        <v>42</v>
      </c>
      <c r="P7575" t="s">
        <v>42</v>
      </c>
      <c r="Q7575" s="4">
        <f t="shared" si="591"/>
        <v>116.6666666676</v>
      </c>
      <c r="R7575" s="4">
        <f t="shared" si="592"/>
        <v>21.327446690513206</v>
      </c>
      <c r="S7575" s="5">
        <f t="shared" si="593"/>
        <v>60.702850000000005</v>
      </c>
      <c r="T7575" s="6">
        <f t="shared" si="590"/>
        <v>47.865680697667173</v>
      </c>
      <c r="U7575">
        <f t="shared" si="594"/>
        <v>28.708100000000002</v>
      </c>
    </row>
    <row r="7576" spans="1:21" ht="17" x14ac:dyDescent="0.25">
      <c r="A7576" s="1">
        <v>21963</v>
      </c>
      <c r="B7576">
        <v>20171228</v>
      </c>
      <c r="C7576">
        <v>1300</v>
      </c>
      <c r="D7576">
        <v>183</v>
      </c>
      <c r="E7576">
        <v>4.2</v>
      </c>
      <c r="F7576">
        <v>44</v>
      </c>
      <c r="G7576">
        <v>2.4</v>
      </c>
      <c r="H7576" t="s">
        <v>42</v>
      </c>
      <c r="I7576" t="s">
        <v>42</v>
      </c>
      <c r="J7576">
        <v>16.399999999999999</v>
      </c>
      <c r="K7576">
        <v>49</v>
      </c>
      <c r="L7576">
        <v>0</v>
      </c>
      <c r="M7576" t="s">
        <v>42</v>
      </c>
      <c r="N7576">
        <v>0.22</v>
      </c>
      <c r="O7576" t="s">
        <v>42</v>
      </c>
      <c r="P7576" t="s">
        <v>42</v>
      </c>
      <c r="Q7576" s="4">
        <f t="shared" si="591"/>
        <v>61.111111111600003</v>
      </c>
      <c r="R7576" s="4">
        <f t="shared" si="592"/>
        <v>20.336391380428367</v>
      </c>
      <c r="S7576" s="5">
        <f t="shared" si="593"/>
        <v>60.532639999999994</v>
      </c>
      <c r="T7576" s="6">
        <f t="shared" si="590"/>
        <v>46.617308794556877</v>
      </c>
      <c r="U7576">
        <f t="shared" si="594"/>
        <v>28.129099999999994</v>
      </c>
    </row>
    <row r="7577" spans="1:21" ht="17" x14ac:dyDescent="0.25">
      <c r="A7577" s="1">
        <v>21963</v>
      </c>
      <c r="B7577">
        <v>20171228</v>
      </c>
      <c r="C7577">
        <v>1310</v>
      </c>
      <c r="D7577">
        <v>227</v>
      </c>
      <c r="E7577">
        <v>3.3</v>
      </c>
      <c r="F7577">
        <v>23</v>
      </c>
      <c r="G7577">
        <v>0.9</v>
      </c>
      <c r="H7577" t="s">
        <v>42</v>
      </c>
      <c r="I7577" t="s">
        <v>42</v>
      </c>
      <c r="J7577">
        <v>16.100000000000001</v>
      </c>
      <c r="K7577">
        <v>54</v>
      </c>
      <c r="L7577">
        <v>0</v>
      </c>
      <c r="M7577" t="s">
        <v>42</v>
      </c>
      <c r="N7577">
        <v>0.25</v>
      </c>
      <c r="O7577" t="s">
        <v>42</v>
      </c>
      <c r="P7577" t="s">
        <v>42</v>
      </c>
      <c r="Q7577" s="4">
        <f t="shared" si="591"/>
        <v>69.444444445000002</v>
      </c>
      <c r="R7577" s="4">
        <f t="shared" si="592"/>
        <v>20.21151465920952</v>
      </c>
      <c r="S7577" s="5">
        <f t="shared" si="593"/>
        <v>60.226060000000004</v>
      </c>
      <c r="T7577" s="6">
        <f t="shared" si="590"/>
        <v>48.754969056972385</v>
      </c>
      <c r="U7577">
        <f t="shared" si="594"/>
        <v>28.572800000000008</v>
      </c>
    </row>
    <row r="7578" spans="1:21" ht="17" x14ac:dyDescent="0.25">
      <c r="A7578" s="1">
        <v>21963</v>
      </c>
      <c r="B7578">
        <v>20171228</v>
      </c>
      <c r="C7578">
        <v>1320</v>
      </c>
      <c r="D7578">
        <v>149</v>
      </c>
      <c r="E7578">
        <v>4.8</v>
      </c>
      <c r="F7578">
        <v>25</v>
      </c>
      <c r="G7578">
        <v>1.5</v>
      </c>
      <c r="H7578" t="s">
        <v>42</v>
      </c>
      <c r="I7578" t="s">
        <v>42</v>
      </c>
      <c r="J7578">
        <v>16.2</v>
      </c>
      <c r="K7578">
        <v>49</v>
      </c>
      <c r="L7578">
        <v>0</v>
      </c>
      <c r="M7578" t="s">
        <v>42</v>
      </c>
      <c r="N7578">
        <v>0.26</v>
      </c>
      <c r="O7578" t="s">
        <v>42</v>
      </c>
      <c r="P7578" t="s">
        <v>42</v>
      </c>
      <c r="Q7578" s="4">
        <f t="shared" si="591"/>
        <v>72.222222222799999</v>
      </c>
      <c r="R7578" s="4">
        <f t="shared" si="592"/>
        <v>20.365459472883543</v>
      </c>
      <c r="S7578" s="5">
        <f t="shared" si="593"/>
        <v>60.273619999999994</v>
      </c>
      <c r="T7578" s="6">
        <f t="shared" si="590"/>
        <v>46.055097314748608</v>
      </c>
      <c r="U7578">
        <f t="shared" si="594"/>
        <v>26.502700000000004</v>
      </c>
    </row>
    <row r="7579" spans="1:21" ht="17" x14ac:dyDescent="0.25">
      <c r="A7579" s="1">
        <v>21963</v>
      </c>
      <c r="B7579">
        <v>20171228</v>
      </c>
      <c r="C7579">
        <v>1330</v>
      </c>
      <c r="D7579">
        <v>145</v>
      </c>
      <c r="E7579">
        <v>7.1</v>
      </c>
      <c r="F7579">
        <v>15</v>
      </c>
      <c r="G7579">
        <v>1.3</v>
      </c>
      <c r="H7579" t="s">
        <v>42</v>
      </c>
      <c r="I7579" t="s">
        <v>42</v>
      </c>
      <c r="J7579">
        <v>16.2</v>
      </c>
      <c r="K7579">
        <v>50</v>
      </c>
      <c r="L7579">
        <v>0</v>
      </c>
      <c r="M7579" t="s">
        <v>42</v>
      </c>
      <c r="N7579">
        <v>0.38</v>
      </c>
      <c r="O7579" t="s">
        <v>42</v>
      </c>
      <c r="P7579" t="s">
        <v>42</v>
      </c>
      <c r="Q7579" s="4">
        <f t="shared" si="591"/>
        <v>105.55555555640001</v>
      </c>
      <c r="R7579" s="4">
        <f t="shared" si="592"/>
        <v>20.888475021054649</v>
      </c>
      <c r="S7579" s="5">
        <f t="shared" si="593"/>
        <v>60.290999999999997</v>
      </c>
      <c r="T7579" s="6">
        <f t="shared" si="590"/>
        <v>44.715017527371046</v>
      </c>
      <c r="U7579">
        <f t="shared" si="594"/>
        <v>23.299499999999998</v>
      </c>
    </row>
    <row r="7580" spans="1:21" ht="17" x14ac:dyDescent="0.25">
      <c r="A7580" s="1">
        <v>21963</v>
      </c>
      <c r="B7580">
        <v>20171228</v>
      </c>
      <c r="C7580">
        <v>1340</v>
      </c>
      <c r="D7580">
        <v>154</v>
      </c>
      <c r="E7580">
        <v>6.1</v>
      </c>
      <c r="F7580">
        <v>15</v>
      </c>
      <c r="G7580">
        <v>1.6</v>
      </c>
      <c r="H7580" t="s">
        <v>42</v>
      </c>
      <c r="I7580" t="s">
        <v>42</v>
      </c>
      <c r="J7580">
        <v>16.2</v>
      </c>
      <c r="K7580">
        <v>49</v>
      </c>
      <c r="L7580">
        <v>0</v>
      </c>
      <c r="M7580" t="s">
        <v>42</v>
      </c>
      <c r="N7580">
        <v>0.3</v>
      </c>
      <c r="O7580" t="s">
        <v>42</v>
      </c>
      <c r="P7580" t="s">
        <v>42</v>
      </c>
      <c r="Q7580" s="4">
        <f t="shared" si="591"/>
        <v>83.333333334000002</v>
      </c>
      <c r="R7580" s="4">
        <f t="shared" si="592"/>
        <v>20.562413392661284</v>
      </c>
      <c r="S7580" s="5">
        <f t="shared" si="593"/>
        <v>60.273619999999994</v>
      </c>
      <c r="T7580" s="6">
        <f t="shared" si="590"/>
        <v>45.011137410459675</v>
      </c>
      <c r="U7580">
        <f t="shared" si="594"/>
        <v>24.528300000000002</v>
      </c>
    </row>
    <row r="7581" spans="1:21" ht="17" x14ac:dyDescent="0.25">
      <c r="A7581" s="1">
        <v>21963</v>
      </c>
      <c r="B7581">
        <v>20171228</v>
      </c>
      <c r="C7581">
        <v>1350</v>
      </c>
      <c r="D7581">
        <v>159</v>
      </c>
      <c r="E7581">
        <v>6.1</v>
      </c>
      <c r="F7581">
        <v>17</v>
      </c>
      <c r="G7581">
        <v>2.2000000000000002</v>
      </c>
      <c r="H7581" t="s">
        <v>42</v>
      </c>
      <c r="I7581" t="s">
        <v>42</v>
      </c>
      <c r="J7581">
        <v>16.100000000000001</v>
      </c>
      <c r="K7581">
        <v>46</v>
      </c>
      <c r="L7581">
        <v>0</v>
      </c>
      <c r="M7581" t="s">
        <v>42</v>
      </c>
      <c r="N7581">
        <v>0.27</v>
      </c>
      <c r="O7581" t="s">
        <v>42</v>
      </c>
      <c r="P7581" t="s">
        <v>42</v>
      </c>
      <c r="Q7581" s="4">
        <f t="shared" si="591"/>
        <v>75.000000000600011</v>
      </c>
      <c r="R7581" s="4">
        <f t="shared" si="592"/>
        <v>20.317338227930744</v>
      </c>
      <c r="S7581" s="5">
        <f t="shared" si="593"/>
        <v>60.094940000000001</v>
      </c>
      <c r="T7581" s="6">
        <f t="shared" si="590"/>
        <v>43.852539696309968</v>
      </c>
      <c r="U7581">
        <f t="shared" si="594"/>
        <v>23.930600000000013</v>
      </c>
    </row>
    <row r="7582" spans="1:21" ht="17" x14ac:dyDescent="0.25">
      <c r="A7582" s="1">
        <v>21963</v>
      </c>
      <c r="B7582">
        <v>20171228</v>
      </c>
      <c r="C7582">
        <v>1400</v>
      </c>
      <c r="D7582">
        <v>172</v>
      </c>
      <c r="E7582">
        <v>5.9</v>
      </c>
      <c r="F7582">
        <v>19</v>
      </c>
      <c r="G7582">
        <v>1.6</v>
      </c>
      <c r="H7582" t="s">
        <v>42</v>
      </c>
      <c r="I7582" t="s">
        <v>42</v>
      </c>
      <c r="J7582">
        <v>16</v>
      </c>
      <c r="K7582">
        <v>46</v>
      </c>
      <c r="L7582">
        <v>0</v>
      </c>
      <c r="M7582" t="s">
        <v>42</v>
      </c>
      <c r="N7582">
        <v>0.2</v>
      </c>
      <c r="O7582" t="s">
        <v>42</v>
      </c>
      <c r="P7582" t="s">
        <v>42</v>
      </c>
      <c r="Q7582" s="4">
        <f t="shared" si="591"/>
        <v>55.555555556000002</v>
      </c>
      <c r="R7582" s="4">
        <f t="shared" si="592"/>
        <v>19.805445626011718</v>
      </c>
      <c r="S7582" s="5">
        <f t="shared" si="593"/>
        <v>59.968399999999995</v>
      </c>
      <c r="T7582" s="6">
        <f t="shared" si="590"/>
        <v>43.387079313815235</v>
      </c>
      <c r="U7582">
        <f t="shared" si="594"/>
        <v>23.4373</v>
      </c>
    </row>
    <row r="7583" spans="1:21" ht="17" x14ac:dyDescent="0.25">
      <c r="A7583" s="1">
        <v>21963</v>
      </c>
      <c r="B7583">
        <v>20171228</v>
      </c>
      <c r="C7583">
        <v>1410</v>
      </c>
      <c r="D7583">
        <v>183</v>
      </c>
      <c r="E7583">
        <v>5.0999999999999996</v>
      </c>
      <c r="F7583">
        <v>19</v>
      </c>
      <c r="G7583">
        <v>1.3</v>
      </c>
      <c r="H7583" t="s">
        <v>42</v>
      </c>
      <c r="I7583" t="s">
        <v>42</v>
      </c>
      <c r="J7583">
        <v>15.8</v>
      </c>
      <c r="K7583">
        <v>47</v>
      </c>
      <c r="L7583">
        <v>0</v>
      </c>
      <c r="M7583" t="s">
        <v>42</v>
      </c>
      <c r="N7583">
        <v>0.21</v>
      </c>
      <c r="O7583" t="s">
        <v>42</v>
      </c>
      <c r="P7583" t="s">
        <v>42</v>
      </c>
      <c r="Q7583" s="4">
        <f t="shared" si="591"/>
        <v>58.333333333799999</v>
      </c>
      <c r="R7583" s="4">
        <f t="shared" si="592"/>
        <v>19.67274731516595</v>
      </c>
      <c r="S7583" s="5">
        <f t="shared" si="593"/>
        <v>59.728739999999995</v>
      </c>
      <c r="T7583" s="6">
        <f t="shared" si="590"/>
        <v>44.29457150971573</v>
      </c>
      <c r="U7583">
        <f t="shared" si="594"/>
        <v>24.014200000000002</v>
      </c>
    </row>
    <row r="7584" spans="1:21" ht="17" x14ac:dyDescent="0.25">
      <c r="A7584" s="1">
        <v>21963</v>
      </c>
      <c r="B7584">
        <v>20171228</v>
      </c>
      <c r="C7584">
        <v>1420</v>
      </c>
      <c r="D7584">
        <v>171</v>
      </c>
      <c r="E7584">
        <v>5</v>
      </c>
      <c r="F7584">
        <v>21</v>
      </c>
      <c r="G7584">
        <v>1.5</v>
      </c>
      <c r="H7584" t="s">
        <v>42</v>
      </c>
      <c r="I7584" t="s">
        <v>42</v>
      </c>
      <c r="J7584">
        <v>16</v>
      </c>
      <c r="K7584">
        <v>47</v>
      </c>
      <c r="L7584">
        <v>0</v>
      </c>
      <c r="M7584" t="s">
        <v>42</v>
      </c>
      <c r="N7584">
        <v>0.18</v>
      </c>
      <c r="O7584" t="s">
        <v>42</v>
      </c>
      <c r="P7584" t="s">
        <v>42</v>
      </c>
      <c r="Q7584" s="4">
        <f t="shared" si="591"/>
        <v>50.0000000004</v>
      </c>
      <c r="R7584" s="4">
        <f t="shared" si="592"/>
        <v>19.661300265285313</v>
      </c>
      <c r="S7584" s="5">
        <f t="shared" si="593"/>
        <v>59.983799999999995</v>
      </c>
      <c r="T7584" s="6">
        <f t="shared" si="590"/>
        <v>44.379690344870909</v>
      </c>
      <c r="U7584">
        <f t="shared" si="594"/>
        <v>24.849500000000003</v>
      </c>
    </row>
    <row r="7585" spans="1:21" ht="17" x14ac:dyDescent="0.25">
      <c r="A7585" s="1">
        <v>21963</v>
      </c>
      <c r="B7585">
        <v>20171228</v>
      </c>
      <c r="C7585">
        <v>1430</v>
      </c>
      <c r="D7585">
        <v>174</v>
      </c>
      <c r="E7585">
        <v>4.5999999999999996</v>
      </c>
      <c r="F7585">
        <v>21</v>
      </c>
      <c r="G7585">
        <v>1.5</v>
      </c>
      <c r="H7585" t="s">
        <v>42</v>
      </c>
      <c r="I7585" t="s">
        <v>42</v>
      </c>
      <c r="J7585">
        <v>15.9</v>
      </c>
      <c r="K7585">
        <v>47</v>
      </c>
      <c r="L7585">
        <v>0</v>
      </c>
      <c r="M7585" t="s">
        <v>42</v>
      </c>
      <c r="N7585">
        <v>0.19</v>
      </c>
      <c r="O7585" t="s">
        <v>42</v>
      </c>
      <c r="P7585" t="s">
        <v>42</v>
      </c>
      <c r="Q7585" s="4">
        <f t="shared" si="591"/>
        <v>52.777777778200004</v>
      </c>
      <c r="R7585" s="4">
        <f t="shared" si="592"/>
        <v>19.635412075779527</v>
      </c>
      <c r="S7585" s="5">
        <f t="shared" si="593"/>
        <v>59.856270000000002</v>
      </c>
      <c r="T7585" s="6">
        <f t="shared" si="590"/>
        <v>44.746035698513388</v>
      </c>
      <c r="U7585">
        <f t="shared" si="594"/>
        <v>25.167400000000001</v>
      </c>
    </row>
    <row r="7586" spans="1:21" ht="17" x14ac:dyDescent="0.25">
      <c r="A7586" s="1">
        <v>21963</v>
      </c>
      <c r="B7586">
        <v>20171228</v>
      </c>
      <c r="C7586">
        <v>1440</v>
      </c>
      <c r="D7586">
        <v>175</v>
      </c>
      <c r="E7586">
        <v>6.1</v>
      </c>
      <c r="F7586">
        <v>23</v>
      </c>
      <c r="G7586">
        <v>2.2000000000000002</v>
      </c>
      <c r="H7586" t="s">
        <v>42</v>
      </c>
      <c r="I7586" t="s">
        <v>42</v>
      </c>
      <c r="J7586">
        <v>15.5</v>
      </c>
      <c r="K7586">
        <v>49</v>
      </c>
      <c r="L7586">
        <v>0</v>
      </c>
      <c r="M7586" t="s">
        <v>42</v>
      </c>
      <c r="N7586">
        <v>0.17</v>
      </c>
      <c r="O7586" t="s">
        <v>42</v>
      </c>
      <c r="P7586" t="s">
        <v>42</v>
      </c>
      <c r="Q7586" s="4">
        <f t="shared" si="591"/>
        <v>47.222222222600003</v>
      </c>
      <c r="R7586" s="4">
        <f t="shared" si="592"/>
        <v>19.0851631433802</v>
      </c>
      <c r="S7586" s="5">
        <f t="shared" si="593"/>
        <v>59.367050000000006</v>
      </c>
      <c r="T7586" s="6">
        <f t="shared" si="590"/>
        <v>43.090712086394262</v>
      </c>
      <c r="U7586">
        <f t="shared" si="594"/>
        <v>20.8156</v>
      </c>
    </row>
    <row r="7587" spans="1:21" ht="17" x14ac:dyDescent="0.25">
      <c r="A7587" s="1">
        <v>21963</v>
      </c>
      <c r="B7587">
        <v>20171228</v>
      </c>
      <c r="C7587">
        <v>1450</v>
      </c>
      <c r="D7587">
        <v>154</v>
      </c>
      <c r="E7587">
        <v>5.8</v>
      </c>
      <c r="F7587">
        <v>13</v>
      </c>
      <c r="G7587">
        <v>2</v>
      </c>
      <c r="H7587" t="s">
        <v>42</v>
      </c>
      <c r="I7587" t="s">
        <v>42</v>
      </c>
      <c r="J7587">
        <v>15.3</v>
      </c>
      <c r="K7587">
        <v>50</v>
      </c>
      <c r="L7587">
        <v>0</v>
      </c>
      <c r="M7587" t="s">
        <v>42</v>
      </c>
      <c r="N7587">
        <v>0.12</v>
      </c>
      <c r="O7587" t="s">
        <v>42</v>
      </c>
      <c r="P7587" t="s">
        <v>42</v>
      </c>
      <c r="Q7587" s="4">
        <f t="shared" si="591"/>
        <v>33.333333333600002</v>
      </c>
      <c r="R7587" s="4">
        <f t="shared" si="592"/>
        <v>18.413116439392105</v>
      </c>
      <c r="S7587" s="5">
        <f t="shared" si="593"/>
        <v>59.116500000000002</v>
      </c>
      <c r="T7587" s="6">
        <f t="shared" si="590"/>
        <v>42.797051371209747</v>
      </c>
      <c r="U7587">
        <f t="shared" si="594"/>
        <v>20.1891</v>
      </c>
    </row>
    <row r="7588" spans="1:21" ht="17" x14ac:dyDescent="0.25">
      <c r="A7588" s="1">
        <v>21963</v>
      </c>
      <c r="B7588">
        <v>20171228</v>
      </c>
      <c r="C7588">
        <v>1500</v>
      </c>
      <c r="D7588">
        <v>150</v>
      </c>
      <c r="E7588">
        <v>5.7</v>
      </c>
      <c r="F7588">
        <v>14</v>
      </c>
      <c r="G7588">
        <v>1.6</v>
      </c>
      <c r="H7588" t="s">
        <v>42</v>
      </c>
      <c r="I7588" t="s">
        <v>42</v>
      </c>
      <c r="J7588">
        <v>14.9</v>
      </c>
      <c r="K7588">
        <v>52</v>
      </c>
      <c r="L7588">
        <v>0</v>
      </c>
      <c r="M7588" t="s">
        <v>42</v>
      </c>
      <c r="N7588">
        <v>0.1</v>
      </c>
      <c r="O7588" t="s">
        <v>42</v>
      </c>
      <c r="P7588" t="s">
        <v>42</v>
      </c>
      <c r="Q7588" s="4">
        <f t="shared" si="591"/>
        <v>27.777777778000001</v>
      </c>
      <c r="R7588" s="4">
        <f t="shared" si="592"/>
        <v>17.771436482633398</v>
      </c>
      <c r="S7588" s="5">
        <f t="shared" si="593"/>
        <v>58.603520000000003</v>
      </c>
      <c r="T7588" s="6">
        <f t="shared" si="590"/>
        <v>42.622867427423415</v>
      </c>
      <c r="U7588">
        <f t="shared" si="594"/>
        <v>18.557300000000005</v>
      </c>
    </row>
    <row r="7589" spans="1:21" ht="17" x14ac:dyDescent="0.25">
      <c r="A7589" s="1">
        <v>21963</v>
      </c>
      <c r="B7589">
        <v>20171228</v>
      </c>
      <c r="C7589">
        <v>1510</v>
      </c>
      <c r="D7589">
        <v>154</v>
      </c>
      <c r="E7589">
        <v>4.4000000000000004</v>
      </c>
      <c r="F7589">
        <v>22</v>
      </c>
      <c r="G7589">
        <v>1</v>
      </c>
      <c r="H7589" t="s">
        <v>42</v>
      </c>
      <c r="I7589" t="s">
        <v>42</v>
      </c>
      <c r="J7589">
        <v>14.9</v>
      </c>
      <c r="K7589">
        <v>52</v>
      </c>
      <c r="L7589">
        <v>0</v>
      </c>
      <c r="M7589" t="s">
        <v>42</v>
      </c>
      <c r="N7589">
        <v>0.11</v>
      </c>
      <c r="O7589" t="s">
        <v>42</v>
      </c>
      <c r="P7589" t="s">
        <v>42</v>
      </c>
      <c r="Q7589" s="4">
        <f t="shared" si="591"/>
        <v>30.555555555800002</v>
      </c>
      <c r="R7589" s="4">
        <f t="shared" si="592"/>
        <v>17.899896111483603</v>
      </c>
      <c r="S7589" s="5">
        <f t="shared" si="593"/>
        <v>58.603520000000003</v>
      </c>
      <c r="T7589" s="6">
        <f t="shared" si="590"/>
        <v>44.089864944928685</v>
      </c>
      <c r="U7589">
        <f t="shared" si="594"/>
        <v>20.826199999999996</v>
      </c>
    </row>
    <row r="7590" spans="1:21" ht="17" x14ac:dyDescent="0.25">
      <c r="A7590" s="1">
        <v>21963</v>
      </c>
      <c r="B7590">
        <v>20171228</v>
      </c>
      <c r="C7590">
        <v>1520</v>
      </c>
      <c r="D7590">
        <v>157</v>
      </c>
      <c r="E7590">
        <v>4.5999999999999996</v>
      </c>
      <c r="F7590">
        <v>16</v>
      </c>
      <c r="G7590">
        <v>1.1000000000000001</v>
      </c>
      <c r="H7590" t="s">
        <v>42</v>
      </c>
      <c r="I7590" t="s">
        <v>42</v>
      </c>
      <c r="J7590">
        <v>14.9</v>
      </c>
      <c r="K7590">
        <v>51</v>
      </c>
      <c r="L7590">
        <v>0</v>
      </c>
      <c r="M7590" t="s">
        <v>42</v>
      </c>
      <c r="N7590">
        <v>0.11</v>
      </c>
      <c r="O7590" t="s">
        <v>42</v>
      </c>
      <c r="P7590" t="s">
        <v>42</v>
      </c>
      <c r="Q7590" s="4">
        <f t="shared" si="591"/>
        <v>30.555555555800002</v>
      </c>
      <c r="R7590" s="4">
        <f t="shared" si="592"/>
        <v>17.899896111483603</v>
      </c>
      <c r="S7590" s="5">
        <f t="shared" si="593"/>
        <v>58.59901</v>
      </c>
      <c r="T7590" s="6">
        <f t="shared" si="590"/>
        <v>43.609864944928681</v>
      </c>
      <c r="U7590">
        <f t="shared" si="594"/>
        <v>20.4862</v>
      </c>
    </row>
    <row r="7591" spans="1:21" ht="17" x14ac:dyDescent="0.25">
      <c r="A7591" s="1">
        <v>21963</v>
      </c>
      <c r="B7591">
        <v>20171228</v>
      </c>
      <c r="C7591">
        <v>1530</v>
      </c>
      <c r="D7591">
        <v>156</v>
      </c>
      <c r="E7591">
        <v>5.3</v>
      </c>
      <c r="F7591">
        <v>14</v>
      </c>
      <c r="G7591">
        <v>1.2</v>
      </c>
      <c r="H7591" t="s">
        <v>42</v>
      </c>
      <c r="I7591" t="s">
        <v>42</v>
      </c>
      <c r="J7591">
        <v>14.9</v>
      </c>
      <c r="K7591">
        <v>50</v>
      </c>
      <c r="L7591">
        <v>0</v>
      </c>
      <c r="M7591" t="s">
        <v>42</v>
      </c>
      <c r="N7591">
        <v>0.11</v>
      </c>
      <c r="O7591" t="s">
        <v>42</v>
      </c>
      <c r="P7591" t="s">
        <v>42</v>
      </c>
      <c r="Q7591" s="4">
        <f t="shared" si="591"/>
        <v>30.555555555800002</v>
      </c>
      <c r="R7591" s="4">
        <f t="shared" si="592"/>
        <v>17.899896111483603</v>
      </c>
      <c r="S7591" s="5">
        <f t="shared" si="593"/>
        <v>58.594500000000004</v>
      </c>
      <c r="T7591" s="6">
        <f t="shared" si="590"/>
        <v>42.629864944928691</v>
      </c>
      <c r="U7591">
        <f t="shared" si="594"/>
        <v>19.296200000000002</v>
      </c>
    </row>
    <row r="7592" spans="1:21" ht="17" x14ac:dyDescent="0.25">
      <c r="A7592" s="1">
        <v>21963</v>
      </c>
      <c r="B7592">
        <v>20171228</v>
      </c>
      <c r="C7592">
        <v>1540</v>
      </c>
      <c r="D7592">
        <v>154</v>
      </c>
      <c r="E7592">
        <v>5.2</v>
      </c>
      <c r="F7592">
        <v>16</v>
      </c>
      <c r="G7592">
        <v>1.3</v>
      </c>
      <c r="H7592" t="s">
        <v>42</v>
      </c>
      <c r="I7592" t="s">
        <v>42</v>
      </c>
      <c r="J7592">
        <v>14.7</v>
      </c>
      <c r="K7592">
        <v>51</v>
      </c>
      <c r="L7592">
        <v>0</v>
      </c>
      <c r="M7592" t="s">
        <v>42</v>
      </c>
      <c r="N7592">
        <v>0.1</v>
      </c>
      <c r="O7592" t="s">
        <v>42</v>
      </c>
      <c r="P7592" t="s">
        <v>42</v>
      </c>
      <c r="Q7592" s="4">
        <f t="shared" si="591"/>
        <v>27.777777778000001</v>
      </c>
      <c r="R7592" s="4">
        <f t="shared" si="592"/>
        <v>17.574320345690516</v>
      </c>
      <c r="S7592" s="5">
        <f t="shared" si="593"/>
        <v>58.336030000000001</v>
      </c>
      <c r="T7592" s="6">
        <f t="shared" si="590"/>
        <v>42.586616449397667</v>
      </c>
      <c r="U7592">
        <f t="shared" si="594"/>
        <v>18.565299999999993</v>
      </c>
    </row>
    <row r="7593" spans="1:21" ht="17" x14ac:dyDescent="0.25">
      <c r="A7593" s="1">
        <v>21963</v>
      </c>
      <c r="B7593">
        <v>20171228</v>
      </c>
      <c r="C7593">
        <v>1550</v>
      </c>
      <c r="D7593">
        <v>156</v>
      </c>
      <c r="E7593">
        <v>5.8</v>
      </c>
      <c r="F7593">
        <v>15</v>
      </c>
      <c r="G7593">
        <v>1.2</v>
      </c>
      <c r="H7593" t="s">
        <v>42</v>
      </c>
      <c r="I7593" t="s">
        <v>42</v>
      </c>
      <c r="J7593">
        <v>14.6</v>
      </c>
      <c r="K7593">
        <v>51</v>
      </c>
      <c r="L7593">
        <v>0</v>
      </c>
      <c r="M7593" t="s">
        <v>42</v>
      </c>
      <c r="N7593">
        <v>0.08</v>
      </c>
      <c r="O7593" t="s">
        <v>42</v>
      </c>
      <c r="P7593" t="s">
        <v>42</v>
      </c>
      <c r="Q7593" s="4">
        <f t="shared" si="591"/>
        <v>22.222222222400003</v>
      </c>
      <c r="R7593" s="4">
        <f t="shared" si="592"/>
        <v>17.176915340619239</v>
      </c>
      <c r="S7593" s="5">
        <f t="shared" si="593"/>
        <v>58.204540000000001</v>
      </c>
      <c r="T7593" s="6">
        <f t="shared" si="590"/>
        <v>41.469989942805014</v>
      </c>
      <c r="U7593">
        <f t="shared" si="594"/>
        <v>17.006499999999996</v>
      </c>
    </row>
    <row r="7594" spans="1:21" ht="17" x14ac:dyDescent="0.25">
      <c r="A7594" s="1">
        <v>21963</v>
      </c>
      <c r="B7594">
        <v>20171228</v>
      </c>
      <c r="C7594">
        <v>1600</v>
      </c>
      <c r="D7594">
        <v>156</v>
      </c>
      <c r="E7594">
        <v>4.8</v>
      </c>
      <c r="F7594">
        <v>13</v>
      </c>
      <c r="G7594">
        <v>1.1000000000000001</v>
      </c>
      <c r="H7594" t="s">
        <v>42</v>
      </c>
      <c r="I7594" t="s">
        <v>42</v>
      </c>
      <c r="J7594">
        <v>14.4</v>
      </c>
      <c r="K7594">
        <v>54</v>
      </c>
      <c r="L7594">
        <v>0</v>
      </c>
      <c r="M7594" t="s">
        <v>42</v>
      </c>
      <c r="N7594">
        <v>0.08</v>
      </c>
      <c r="O7594" t="s">
        <v>42</v>
      </c>
      <c r="P7594" t="s">
        <v>42</v>
      </c>
      <c r="Q7594" s="4">
        <f t="shared" si="591"/>
        <v>22.222222222400003</v>
      </c>
      <c r="R7594" s="4">
        <f t="shared" si="592"/>
        <v>16.980508163791477</v>
      </c>
      <c r="S7594" s="5">
        <f t="shared" si="593"/>
        <v>57.940240000000003</v>
      </c>
      <c r="T7594" s="6">
        <f t="shared" si="590"/>
        <v>43.054660612928927</v>
      </c>
      <c r="U7594">
        <f t="shared" si="594"/>
        <v>17.8645</v>
      </c>
    </row>
    <row r="7595" spans="1:21" ht="17" x14ac:dyDescent="0.25">
      <c r="A7595" s="1">
        <v>21963</v>
      </c>
      <c r="B7595">
        <v>20171228</v>
      </c>
      <c r="C7595">
        <v>1610</v>
      </c>
      <c r="D7595">
        <v>156</v>
      </c>
      <c r="E7595">
        <v>4.9000000000000004</v>
      </c>
      <c r="F7595">
        <v>13</v>
      </c>
      <c r="G7595">
        <v>1.1000000000000001</v>
      </c>
      <c r="H7595" t="s">
        <v>42</v>
      </c>
      <c r="I7595" t="s">
        <v>42</v>
      </c>
      <c r="J7595">
        <v>13.7</v>
      </c>
      <c r="K7595">
        <v>60</v>
      </c>
      <c r="L7595">
        <v>0</v>
      </c>
      <c r="M7595" t="s">
        <v>42</v>
      </c>
      <c r="N7595">
        <v>0.08</v>
      </c>
      <c r="O7595" t="s">
        <v>42</v>
      </c>
      <c r="P7595" t="s">
        <v>42</v>
      </c>
      <c r="Q7595" s="4">
        <f t="shared" si="591"/>
        <v>22.222222222400003</v>
      </c>
      <c r="R7595" s="4">
        <f t="shared" si="592"/>
        <v>16.296970695766397</v>
      </c>
      <c r="S7595" s="5">
        <f t="shared" si="593"/>
        <v>56.954799999999999</v>
      </c>
      <c r="T7595" s="6">
        <f t="shared" si="590"/>
        <v>43.746061904496322</v>
      </c>
      <c r="U7595">
        <f t="shared" si="594"/>
        <v>14.747499999999993</v>
      </c>
    </row>
    <row r="7596" spans="1:21" ht="17" x14ac:dyDescent="0.25">
      <c r="A7596" s="1">
        <v>21963</v>
      </c>
      <c r="B7596">
        <v>20171228</v>
      </c>
      <c r="C7596">
        <v>1620</v>
      </c>
      <c r="D7596">
        <v>155</v>
      </c>
      <c r="E7596">
        <v>4.5999999999999996</v>
      </c>
      <c r="F7596">
        <v>15</v>
      </c>
      <c r="G7596">
        <v>1</v>
      </c>
      <c r="H7596" t="s">
        <v>42</v>
      </c>
      <c r="I7596" t="s">
        <v>42</v>
      </c>
      <c r="J7596">
        <v>13.3</v>
      </c>
      <c r="K7596">
        <v>61</v>
      </c>
      <c r="L7596">
        <v>0</v>
      </c>
      <c r="M7596" t="s">
        <v>42</v>
      </c>
      <c r="N7596">
        <v>7.0000000000000007E-2</v>
      </c>
      <c r="O7596" t="s">
        <v>42</v>
      </c>
      <c r="P7596" t="s">
        <v>42</v>
      </c>
      <c r="Q7596" s="4">
        <f t="shared" si="591"/>
        <v>19.444444444600002</v>
      </c>
      <c r="R7596" s="4">
        <f t="shared" si="592"/>
        <v>15.731618016301443</v>
      </c>
      <c r="S7596" s="5">
        <f t="shared" si="593"/>
        <v>56.381869999999999</v>
      </c>
      <c r="T7596" s="6">
        <f t="shared" si="590"/>
        <v>43.591103421191882</v>
      </c>
      <c r="U7596">
        <f t="shared" si="594"/>
        <v>13.514600000000003</v>
      </c>
    </row>
    <row r="7597" spans="1:21" ht="17" x14ac:dyDescent="0.25">
      <c r="A7597" s="1">
        <v>21963</v>
      </c>
      <c r="B7597">
        <v>20171228</v>
      </c>
      <c r="C7597">
        <v>1630</v>
      </c>
      <c r="D7597">
        <v>155</v>
      </c>
      <c r="E7597">
        <v>4.0999999999999996</v>
      </c>
      <c r="F7597">
        <v>14</v>
      </c>
      <c r="G7597">
        <v>1.3</v>
      </c>
      <c r="H7597" t="s">
        <v>42</v>
      </c>
      <c r="I7597" t="s">
        <v>42</v>
      </c>
      <c r="J7597">
        <v>13.6</v>
      </c>
      <c r="K7597">
        <v>57</v>
      </c>
      <c r="L7597">
        <v>0</v>
      </c>
      <c r="M7597" t="s">
        <v>42</v>
      </c>
      <c r="N7597">
        <v>0.05</v>
      </c>
      <c r="O7597" t="s">
        <v>42</v>
      </c>
      <c r="P7597" t="s">
        <v>42</v>
      </c>
      <c r="Q7597" s="4">
        <f t="shared" si="591"/>
        <v>13.888888889</v>
      </c>
      <c r="R7597" s="4">
        <f t="shared" si="592"/>
        <v>15.580170822730743</v>
      </c>
      <c r="S7597" s="5">
        <f t="shared" si="593"/>
        <v>56.839480000000002</v>
      </c>
      <c r="T7597" s="6">
        <f t="shared" si="590"/>
        <v>42.774222069549971</v>
      </c>
      <c r="U7597">
        <f t="shared" si="594"/>
        <v>15.509799999999995</v>
      </c>
    </row>
    <row r="7598" spans="1:21" ht="17" x14ac:dyDescent="0.25">
      <c r="A7598" s="1">
        <v>21963</v>
      </c>
      <c r="B7598">
        <v>20171228</v>
      </c>
      <c r="C7598">
        <v>1640</v>
      </c>
      <c r="D7598">
        <v>164</v>
      </c>
      <c r="E7598">
        <v>3.2</v>
      </c>
      <c r="F7598">
        <v>21</v>
      </c>
      <c r="G7598">
        <v>1.1000000000000001</v>
      </c>
      <c r="H7598" t="s">
        <v>42</v>
      </c>
      <c r="I7598" t="s">
        <v>42</v>
      </c>
      <c r="J7598">
        <v>13.7</v>
      </c>
      <c r="K7598">
        <v>57</v>
      </c>
      <c r="L7598">
        <v>0</v>
      </c>
      <c r="M7598" t="s">
        <v>42</v>
      </c>
      <c r="N7598">
        <v>0.05</v>
      </c>
      <c r="O7598" t="s">
        <v>42</v>
      </c>
      <c r="P7598" t="s">
        <v>42</v>
      </c>
      <c r="Q7598" s="4">
        <f t="shared" si="591"/>
        <v>13.888888889</v>
      </c>
      <c r="R7598" s="4">
        <f t="shared" si="592"/>
        <v>15.677307520100676</v>
      </c>
      <c r="S7598" s="5">
        <f t="shared" si="593"/>
        <v>56.976909999999997</v>
      </c>
      <c r="T7598" s="6">
        <f t="shared" si="590"/>
        <v>43.800499776130877</v>
      </c>
      <c r="U7598">
        <f t="shared" si="594"/>
        <v>17.460799999999992</v>
      </c>
    </row>
    <row r="7599" spans="1:21" ht="17" x14ac:dyDescent="0.25">
      <c r="A7599" s="1">
        <v>21963</v>
      </c>
      <c r="B7599">
        <v>20171228</v>
      </c>
      <c r="C7599">
        <v>1650</v>
      </c>
      <c r="D7599">
        <v>154</v>
      </c>
      <c r="E7599">
        <v>3.8</v>
      </c>
      <c r="F7599">
        <v>21</v>
      </c>
      <c r="G7599">
        <v>1</v>
      </c>
      <c r="H7599" t="s">
        <v>42</v>
      </c>
      <c r="I7599" t="s">
        <v>42</v>
      </c>
      <c r="J7599">
        <v>13.8</v>
      </c>
      <c r="K7599">
        <v>55</v>
      </c>
      <c r="L7599">
        <v>0</v>
      </c>
      <c r="M7599" t="s">
        <v>42</v>
      </c>
      <c r="N7599">
        <v>0.05</v>
      </c>
      <c r="O7599" t="s">
        <v>42</v>
      </c>
      <c r="P7599" t="s">
        <v>42</v>
      </c>
      <c r="Q7599" s="4">
        <f t="shared" si="591"/>
        <v>13.888888889</v>
      </c>
      <c r="R7599" s="4">
        <f t="shared" si="592"/>
        <v>15.774574868327649</v>
      </c>
      <c r="S7599" s="5">
        <f t="shared" si="593"/>
        <v>57.127100000000006</v>
      </c>
      <c r="T7599" s="6">
        <f t="shared" si="590"/>
        <v>42.76694732882595</v>
      </c>
      <c r="U7599">
        <f t="shared" si="594"/>
        <v>16.861799999999999</v>
      </c>
    </row>
    <row r="7600" spans="1:21" ht="17" x14ac:dyDescent="0.25">
      <c r="A7600" s="1">
        <v>21963</v>
      </c>
      <c r="B7600">
        <v>20171228</v>
      </c>
      <c r="C7600">
        <v>1700</v>
      </c>
      <c r="D7600">
        <v>164</v>
      </c>
      <c r="E7600">
        <v>4.3</v>
      </c>
      <c r="F7600">
        <v>16</v>
      </c>
      <c r="G7600">
        <v>1.1000000000000001</v>
      </c>
      <c r="H7600" t="s">
        <v>42</v>
      </c>
      <c r="I7600" t="s">
        <v>42</v>
      </c>
      <c r="J7600">
        <v>13.8</v>
      </c>
      <c r="K7600">
        <v>55</v>
      </c>
      <c r="L7600">
        <v>0</v>
      </c>
      <c r="M7600" t="s">
        <v>42</v>
      </c>
      <c r="N7600">
        <v>0.04</v>
      </c>
      <c r="O7600" t="s">
        <v>42</v>
      </c>
      <c r="P7600" t="s">
        <v>42</v>
      </c>
      <c r="Q7600" s="4">
        <f t="shared" si="591"/>
        <v>11.111111111200001</v>
      </c>
      <c r="R7600" s="4">
        <f t="shared" si="592"/>
        <v>15.486707523965848</v>
      </c>
      <c r="S7600" s="5">
        <f t="shared" si="593"/>
        <v>57.127100000000006</v>
      </c>
      <c r="T7600" s="6">
        <f t="shared" si="590"/>
        <v>41.892719781155606</v>
      </c>
      <c r="U7600">
        <f t="shared" si="594"/>
        <v>15.952900000000001</v>
      </c>
    </row>
    <row r="7601" spans="1:21" ht="17" x14ac:dyDescent="0.25">
      <c r="A7601" s="1">
        <v>21963</v>
      </c>
      <c r="B7601">
        <v>20171228</v>
      </c>
      <c r="C7601">
        <v>1710</v>
      </c>
      <c r="D7601">
        <v>162</v>
      </c>
      <c r="E7601">
        <v>4.7</v>
      </c>
      <c r="F7601">
        <v>17</v>
      </c>
      <c r="G7601">
        <v>1.3</v>
      </c>
      <c r="H7601" t="s">
        <v>42</v>
      </c>
      <c r="I7601" t="s">
        <v>42</v>
      </c>
      <c r="J7601">
        <v>13.9</v>
      </c>
      <c r="K7601">
        <v>55</v>
      </c>
      <c r="L7601">
        <v>0</v>
      </c>
      <c r="M7601" t="s">
        <v>42</v>
      </c>
      <c r="N7601">
        <v>0.04</v>
      </c>
      <c r="O7601" t="s">
        <v>42</v>
      </c>
      <c r="P7601" t="s">
        <v>42</v>
      </c>
      <c r="Q7601" s="4">
        <f t="shared" si="591"/>
        <v>11.111111111200001</v>
      </c>
      <c r="R7601" s="4">
        <f t="shared" si="592"/>
        <v>15.584104105476561</v>
      </c>
      <c r="S7601" s="5">
        <f t="shared" si="593"/>
        <v>57.262549999999997</v>
      </c>
      <c r="T7601" s="6">
        <f t="shared" si="590"/>
        <v>41.61933533711953</v>
      </c>
      <c r="U7601">
        <f t="shared" si="594"/>
        <v>15.693899999999998</v>
      </c>
    </row>
    <row r="7602" spans="1:21" ht="17" x14ac:dyDescent="0.25">
      <c r="A7602" s="1">
        <v>21963</v>
      </c>
      <c r="B7602">
        <v>20171228</v>
      </c>
      <c r="C7602">
        <v>1720</v>
      </c>
      <c r="D7602">
        <v>172</v>
      </c>
      <c r="E7602">
        <v>4</v>
      </c>
      <c r="F7602">
        <v>20</v>
      </c>
      <c r="G7602">
        <v>1</v>
      </c>
      <c r="H7602" t="s">
        <v>42</v>
      </c>
      <c r="I7602" t="s">
        <v>42</v>
      </c>
      <c r="J7602">
        <v>13.9</v>
      </c>
      <c r="K7602">
        <v>56</v>
      </c>
      <c r="L7602">
        <v>0</v>
      </c>
      <c r="M7602" t="s">
        <v>42</v>
      </c>
      <c r="N7602">
        <v>0.03</v>
      </c>
      <c r="O7602" t="s">
        <v>42</v>
      </c>
      <c r="P7602" t="s">
        <v>42</v>
      </c>
      <c r="Q7602" s="4">
        <f t="shared" si="591"/>
        <v>8.3333333334000006</v>
      </c>
      <c r="R7602" s="4">
        <f t="shared" si="592"/>
        <v>15.220901555345524</v>
      </c>
      <c r="S7602" s="5">
        <f t="shared" si="593"/>
        <v>57.257159999999999</v>
      </c>
      <c r="T7602" s="6">
        <f t="shared" si="590"/>
        <v>42.127172021949185</v>
      </c>
      <c r="U7602">
        <f t="shared" si="594"/>
        <v>16.824999999999996</v>
      </c>
    </row>
    <row r="7603" spans="1:21" ht="17" x14ac:dyDescent="0.25">
      <c r="A7603" s="1">
        <v>21963</v>
      </c>
      <c r="B7603">
        <v>20171228</v>
      </c>
      <c r="C7603">
        <v>1730</v>
      </c>
      <c r="D7603">
        <v>160</v>
      </c>
      <c r="E7603">
        <v>4.5999999999999996</v>
      </c>
      <c r="F7603">
        <v>17</v>
      </c>
      <c r="G7603">
        <v>1.3</v>
      </c>
      <c r="H7603" t="s">
        <v>42</v>
      </c>
      <c r="I7603" t="s">
        <v>42</v>
      </c>
      <c r="J7603">
        <v>13.8</v>
      </c>
      <c r="K7603">
        <v>57</v>
      </c>
      <c r="L7603">
        <v>0</v>
      </c>
      <c r="M7603" t="s">
        <v>42</v>
      </c>
      <c r="N7603">
        <v>0.02</v>
      </c>
      <c r="O7603" t="s">
        <v>42</v>
      </c>
      <c r="P7603" t="s">
        <v>42</v>
      </c>
      <c r="Q7603" s="4">
        <f t="shared" si="591"/>
        <v>5.5555555556000007</v>
      </c>
      <c r="R7603" s="4">
        <f t="shared" si="592"/>
        <v>14.631003422946948</v>
      </c>
      <c r="S7603" s="5">
        <f t="shared" si="593"/>
        <v>57.114340000000006</v>
      </c>
      <c r="T7603" s="6">
        <f t="shared" si="590"/>
        <v>41.040304449831034</v>
      </c>
      <c r="U7603">
        <f t="shared" si="594"/>
        <v>15.325100000000001</v>
      </c>
    </row>
    <row r="7604" spans="1:21" ht="17" x14ac:dyDescent="0.25">
      <c r="A7604" s="1">
        <v>21963</v>
      </c>
      <c r="B7604">
        <v>20171228</v>
      </c>
      <c r="C7604">
        <v>1740</v>
      </c>
      <c r="D7604">
        <v>182</v>
      </c>
      <c r="E7604">
        <v>4.0999999999999996</v>
      </c>
      <c r="F7604">
        <v>18</v>
      </c>
      <c r="G7604">
        <v>1.2</v>
      </c>
      <c r="H7604" t="s">
        <v>42</v>
      </c>
      <c r="I7604" t="s">
        <v>42</v>
      </c>
      <c r="J7604">
        <v>13.6</v>
      </c>
      <c r="K7604">
        <v>60</v>
      </c>
      <c r="L7604">
        <v>0</v>
      </c>
      <c r="M7604" t="s">
        <v>42</v>
      </c>
      <c r="N7604">
        <v>0.03</v>
      </c>
      <c r="O7604" t="s">
        <v>42</v>
      </c>
      <c r="P7604" t="s">
        <v>42</v>
      </c>
      <c r="Q7604" s="4">
        <f t="shared" si="591"/>
        <v>8.3333333334000006</v>
      </c>
      <c r="R7604" s="4">
        <f t="shared" si="592"/>
        <v>14.929100928237904</v>
      </c>
      <c r="S7604" s="5">
        <f t="shared" si="593"/>
        <v>56.814400000000006</v>
      </c>
      <c r="T7604" s="6">
        <f t="shared" si="590"/>
        <v>42.767831206709275</v>
      </c>
      <c r="U7604">
        <f t="shared" si="594"/>
        <v>15.391999999999994</v>
      </c>
    </row>
    <row r="7605" spans="1:21" ht="17" x14ac:dyDescent="0.25">
      <c r="A7605" s="1">
        <v>21963</v>
      </c>
      <c r="B7605">
        <v>20171228</v>
      </c>
      <c r="C7605">
        <v>1750</v>
      </c>
      <c r="D7605">
        <v>190</v>
      </c>
      <c r="E7605">
        <v>3.2</v>
      </c>
      <c r="F7605">
        <v>21</v>
      </c>
      <c r="G7605">
        <v>0.9</v>
      </c>
      <c r="H7605" t="s">
        <v>42</v>
      </c>
      <c r="I7605" t="s">
        <v>42</v>
      </c>
      <c r="J7605">
        <v>13.4</v>
      </c>
      <c r="K7605">
        <v>63</v>
      </c>
      <c r="L7605">
        <v>0</v>
      </c>
      <c r="M7605" t="s">
        <v>42</v>
      </c>
      <c r="N7605">
        <v>0.04</v>
      </c>
      <c r="O7605" t="s">
        <v>42</v>
      </c>
      <c r="P7605" t="s">
        <v>42</v>
      </c>
      <c r="Q7605" s="4">
        <f t="shared" si="591"/>
        <v>11.111111111200001</v>
      </c>
      <c r="R7605" s="4">
        <f t="shared" si="592"/>
        <v>15.098427837706147</v>
      </c>
      <c r="S7605" s="5">
        <f t="shared" si="593"/>
        <v>56.502580000000002</v>
      </c>
      <c r="T7605" s="6">
        <f t="shared" si="590"/>
        <v>44.727956189017988</v>
      </c>
      <c r="U7605">
        <f t="shared" si="594"/>
        <v>16.1389</v>
      </c>
    </row>
    <row r="7606" spans="1:21" ht="17" x14ac:dyDescent="0.25">
      <c r="A7606" s="1">
        <v>21963</v>
      </c>
      <c r="B7606">
        <v>20171228</v>
      </c>
      <c r="C7606">
        <v>1800</v>
      </c>
      <c r="D7606">
        <v>220</v>
      </c>
      <c r="E7606">
        <v>2.7</v>
      </c>
      <c r="F7606">
        <v>24</v>
      </c>
      <c r="G7606">
        <v>1.4</v>
      </c>
      <c r="H7606" t="s">
        <v>42</v>
      </c>
      <c r="I7606" t="s">
        <v>42</v>
      </c>
      <c r="J7606">
        <v>13.2</v>
      </c>
      <c r="K7606">
        <v>66</v>
      </c>
      <c r="L7606">
        <v>0</v>
      </c>
      <c r="M7606" t="s">
        <v>42</v>
      </c>
      <c r="N7606">
        <v>0.03</v>
      </c>
      <c r="O7606" t="s">
        <v>42</v>
      </c>
      <c r="P7606" t="s">
        <v>42</v>
      </c>
      <c r="Q7606" s="4">
        <f t="shared" si="591"/>
        <v>8.3333333334000006</v>
      </c>
      <c r="R7606" s="4">
        <f t="shared" si="592"/>
        <v>14.541889926938342</v>
      </c>
      <c r="S7606" s="5">
        <f t="shared" si="593"/>
        <v>56.178879999999999</v>
      </c>
      <c r="T7606" s="6">
        <f t="shared" si="590"/>
        <v>45.34445690501984</v>
      </c>
      <c r="U7606">
        <f t="shared" si="594"/>
        <v>16.087999999999994</v>
      </c>
    </row>
    <row r="7607" spans="1:21" ht="17" x14ac:dyDescent="0.25">
      <c r="A7607" s="1">
        <v>21963</v>
      </c>
      <c r="B7607">
        <v>20171228</v>
      </c>
      <c r="C7607">
        <v>1810</v>
      </c>
      <c r="D7607">
        <v>241</v>
      </c>
      <c r="E7607">
        <v>2.2999999999999998</v>
      </c>
      <c r="F7607">
        <v>45</v>
      </c>
      <c r="G7607">
        <v>0.7</v>
      </c>
      <c r="H7607" t="s">
        <v>42</v>
      </c>
      <c r="I7607" t="s">
        <v>42</v>
      </c>
      <c r="J7607">
        <v>12.9</v>
      </c>
      <c r="K7607">
        <v>70</v>
      </c>
      <c r="L7607">
        <v>0</v>
      </c>
      <c r="M7607" t="s">
        <v>42</v>
      </c>
      <c r="N7607">
        <v>0.02</v>
      </c>
      <c r="O7607" t="s">
        <v>42</v>
      </c>
      <c r="P7607" t="s">
        <v>42</v>
      </c>
      <c r="Q7607" s="4">
        <f t="shared" si="591"/>
        <v>5.5555555556000007</v>
      </c>
      <c r="R7607" s="4">
        <f t="shared" si="592"/>
        <v>13.760425454164478</v>
      </c>
      <c r="S7607" s="5">
        <f t="shared" si="593"/>
        <v>55.678699999999999</v>
      </c>
      <c r="T7607" s="6">
        <f t="shared" si="590"/>
        <v>45.84855309041383</v>
      </c>
      <c r="U7607">
        <f t="shared" si="594"/>
        <v>15.446099999999999</v>
      </c>
    </row>
    <row r="7608" spans="1:21" ht="17" x14ac:dyDescent="0.25">
      <c r="A7608" s="1">
        <v>21963</v>
      </c>
      <c r="B7608">
        <v>20171228</v>
      </c>
      <c r="C7608">
        <v>1820</v>
      </c>
      <c r="D7608">
        <v>271</v>
      </c>
      <c r="E7608">
        <v>2</v>
      </c>
      <c r="F7608">
        <v>44</v>
      </c>
      <c r="G7608">
        <v>0.7</v>
      </c>
      <c r="H7608" t="s">
        <v>42</v>
      </c>
      <c r="I7608" t="s">
        <v>42</v>
      </c>
      <c r="J7608">
        <v>12.8</v>
      </c>
      <c r="K7608">
        <v>72</v>
      </c>
      <c r="L7608">
        <v>0</v>
      </c>
      <c r="M7608" t="s">
        <v>42</v>
      </c>
      <c r="N7608">
        <v>0.03</v>
      </c>
      <c r="O7608" t="s">
        <v>42</v>
      </c>
      <c r="P7608" t="s">
        <v>42</v>
      </c>
      <c r="Q7608" s="4">
        <f t="shared" si="591"/>
        <v>8.3333333334000006</v>
      </c>
      <c r="R7608" s="4">
        <f t="shared" si="592"/>
        <v>14.156889828369259</v>
      </c>
      <c r="S7608" s="5">
        <f t="shared" si="593"/>
        <v>55.495840000000008</v>
      </c>
      <c r="T7608" s="6">
        <f t="shared" si="590"/>
        <v>47.223956776880044</v>
      </c>
      <c r="U7608">
        <f t="shared" si="594"/>
        <v>15.593999999999999</v>
      </c>
    </row>
    <row r="7609" spans="1:21" ht="17" x14ac:dyDescent="0.25">
      <c r="A7609" s="1">
        <v>21963</v>
      </c>
      <c r="B7609">
        <v>20171228</v>
      </c>
      <c r="C7609">
        <v>1830</v>
      </c>
      <c r="D7609">
        <v>304</v>
      </c>
      <c r="E7609">
        <v>2.9</v>
      </c>
      <c r="F7609">
        <v>12</v>
      </c>
      <c r="G7609">
        <v>0.6</v>
      </c>
      <c r="H7609" t="s">
        <v>42</v>
      </c>
      <c r="I7609" t="s">
        <v>42</v>
      </c>
      <c r="J7609">
        <v>12.8</v>
      </c>
      <c r="K7609">
        <v>74</v>
      </c>
      <c r="L7609">
        <v>0</v>
      </c>
      <c r="M7609" t="s">
        <v>42</v>
      </c>
      <c r="N7609">
        <v>0.03</v>
      </c>
      <c r="O7609" t="s">
        <v>42</v>
      </c>
      <c r="P7609" t="s">
        <v>42</v>
      </c>
      <c r="Q7609" s="4">
        <f t="shared" si="591"/>
        <v>8.3333333334000006</v>
      </c>
      <c r="R7609" s="4">
        <f t="shared" si="592"/>
        <v>14.156889828369259</v>
      </c>
      <c r="S7609" s="5">
        <f t="shared" si="593"/>
        <v>55.463280000000005</v>
      </c>
      <c r="T7609" s="6">
        <f t="shared" si="590"/>
        <v>46.883956776880041</v>
      </c>
      <c r="U7609">
        <f t="shared" si="594"/>
        <v>14.063999999999998</v>
      </c>
    </row>
    <row r="7610" spans="1:21" ht="17" x14ac:dyDescent="0.25">
      <c r="A7610" s="1">
        <v>21963</v>
      </c>
      <c r="B7610">
        <v>20171228</v>
      </c>
      <c r="C7610">
        <v>1840</v>
      </c>
      <c r="D7610">
        <v>320</v>
      </c>
      <c r="E7610">
        <v>1.6</v>
      </c>
      <c r="F7610">
        <v>33</v>
      </c>
      <c r="G7610">
        <v>0.5</v>
      </c>
      <c r="H7610" t="s">
        <v>42</v>
      </c>
      <c r="I7610" t="s">
        <v>42</v>
      </c>
      <c r="J7610">
        <v>12.8</v>
      </c>
      <c r="K7610">
        <v>74</v>
      </c>
      <c r="L7610">
        <v>0</v>
      </c>
      <c r="M7610" t="s">
        <v>42</v>
      </c>
      <c r="N7610">
        <v>0.02</v>
      </c>
      <c r="O7610" t="s">
        <v>42</v>
      </c>
      <c r="P7610" t="s">
        <v>42</v>
      </c>
      <c r="Q7610" s="4">
        <f t="shared" si="591"/>
        <v>5.5555555556000007</v>
      </c>
      <c r="R7610" s="4">
        <f t="shared" si="592"/>
        <v>13.664388277481395</v>
      </c>
      <c r="S7610" s="5">
        <f t="shared" si="593"/>
        <v>55.463280000000005</v>
      </c>
      <c r="T7610" s="6">
        <f t="shared" si="590"/>
        <v>47.543704760725817</v>
      </c>
      <c r="U7610">
        <f t="shared" si="594"/>
        <v>16.2151</v>
      </c>
    </row>
    <row r="7611" spans="1:21" ht="17" x14ac:dyDescent="0.25">
      <c r="A7611" s="1">
        <v>21963</v>
      </c>
      <c r="B7611">
        <v>20171228</v>
      </c>
      <c r="C7611">
        <v>1850</v>
      </c>
      <c r="D7611">
        <v>352</v>
      </c>
      <c r="E7611">
        <v>1</v>
      </c>
      <c r="F7611">
        <v>40</v>
      </c>
      <c r="G7611">
        <v>0.6</v>
      </c>
      <c r="H7611" t="s">
        <v>42</v>
      </c>
      <c r="I7611" t="s">
        <v>42</v>
      </c>
      <c r="J7611">
        <v>12.8</v>
      </c>
      <c r="K7611">
        <v>74</v>
      </c>
      <c r="L7611">
        <v>0</v>
      </c>
      <c r="M7611" t="s">
        <v>42</v>
      </c>
      <c r="N7611">
        <v>0.01</v>
      </c>
      <c r="O7611" t="s">
        <v>42</v>
      </c>
      <c r="P7611" t="s">
        <v>42</v>
      </c>
      <c r="Q7611" s="4">
        <f t="shared" si="591"/>
        <v>2.7777777778000003</v>
      </c>
      <c r="R7611" s="4">
        <f t="shared" si="592"/>
        <v>12.896000643814499</v>
      </c>
      <c r="S7611" s="5">
        <f t="shared" si="593"/>
        <v>55.463280000000005</v>
      </c>
      <c r="T7611" s="6">
        <f t="shared" si="590"/>
        <v>47.144800836958851</v>
      </c>
      <c r="U7611">
        <f t="shared" si="594"/>
        <v>17.176200000000001</v>
      </c>
    </row>
    <row r="7612" spans="1:21" ht="17" x14ac:dyDescent="0.25">
      <c r="A7612" s="1">
        <v>21963</v>
      </c>
      <c r="B7612">
        <v>20171228</v>
      </c>
      <c r="C7612">
        <v>1900</v>
      </c>
      <c r="D7612">
        <v>11</v>
      </c>
      <c r="E7612">
        <v>1</v>
      </c>
      <c r="F7612">
        <v>41</v>
      </c>
      <c r="G7612">
        <v>0.5</v>
      </c>
      <c r="H7612" t="s">
        <v>42</v>
      </c>
      <c r="I7612" t="s">
        <v>42</v>
      </c>
      <c r="J7612">
        <v>12.8</v>
      </c>
      <c r="K7612">
        <v>74</v>
      </c>
      <c r="L7612">
        <v>0</v>
      </c>
      <c r="M7612" t="s">
        <v>42</v>
      </c>
      <c r="N7612">
        <v>0.01</v>
      </c>
      <c r="O7612" t="s">
        <v>42</v>
      </c>
      <c r="P7612" t="s">
        <v>42</v>
      </c>
      <c r="Q7612" s="4">
        <f t="shared" si="591"/>
        <v>2.7777777778000003</v>
      </c>
      <c r="R7612" s="4">
        <f t="shared" si="592"/>
        <v>12.896000643814499</v>
      </c>
      <c r="S7612" s="5">
        <f t="shared" si="593"/>
        <v>55.463280000000005</v>
      </c>
      <c r="T7612" s="6">
        <f t="shared" si="590"/>
        <v>47.144800836958851</v>
      </c>
      <c r="U7612">
        <f t="shared" si="594"/>
        <v>17.176200000000001</v>
      </c>
    </row>
    <row r="7613" spans="1:21" ht="17" x14ac:dyDescent="0.25">
      <c r="A7613" s="1">
        <v>21963</v>
      </c>
      <c r="B7613">
        <v>20171228</v>
      </c>
      <c r="C7613">
        <v>1910</v>
      </c>
      <c r="D7613">
        <v>49</v>
      </c>
      <c r="E7613">
        <v>1.6</v>
      </c>
      <c r="F7613">
        <v>14</v>
      </c>
      <c r="G7613">
        <v>0.3</v>
      </c>
      <c r="H7613" t="s">
        <v>42</v>
      </c>
      <c r="I7613" t="s">
        <v>42</v>
      </c>
      <c r="J7613">
        <v>12.7</v>
      </c>
      <c r="K7613">
        <v>73</v>
      </c>
      <c r="L7613">
        <v>0</v>
      </c>
      <c r="M7613" t="s">
        <v>42</v>
      </c>
      <c r="N7613">
        <v>0.01</v>
      </c>
      <c r="O7613" t="s">
        <v>42</v>
      </c>
      <c r="P7613" t="s">
        <v>42</v>
      </c>
      <c r="Q7613" s="4">
        <f t="shared" si="591"/>
        <v>2.7777777778000003</v>
      </c>
      <c r="R7613" s="4">
        <f t="shared" si="592"/>
        <v>12.800108137374711</v>
      </c>
      <c r="S7613" s="5">
        <f t="shared" si="593"/>
        <v>55.32629</v>
      </c>
      <c r="T7613" s="6">
        <f t="shared" si="590"/>
        <v>46.140140578587129</v>
      </c>
      <c r="U7613">
        <f t="shared" si="594"/>
        <v>15.735199999999994</v>
      </c>
    </row>
    <row r="7614" spans="1:21" ht="17" x14ac:dyDescent="0.25">
      <c r="A7614" s="1">
        <v>21963</v>
      </c>
      <c r="B7614">
        <v>20171228</v>
      </c>
      <c r="C7614">
        <v>1920</v>
      </c>
      <c r="D7614">
        <v>353</v>
      </c>
      <c r="E7614">
        <v>2.1</v>
      </c>
      <c r="F7614">
        <v>33</v>
      </c>
      <c r="G7614">
        <v>0.3</v>
      </c>
      <c r="H7614" t="s">
        <v>42</v>
      </c>
      <c r="I7614" t="s">
        <v>42</v>
      </c>
      <c r="J7614">
        <v>12.7</v>
      </c>
      <c r="K7614">
        <v>73</v>
      </c>
      <c r="L7614">
        <v>0</v>
      </c>
      <c r="M7614" t="s">
        <v>42</v>
      </c>
      <c r="N7614">
        <v>0.01</v>
      </c>
      <c r="O7614" t="s">
        <v>42</v>
      </c>
      <c r="P7614" t="s">
        <v>42</v>
      </c>
      <c r="Q7614" s="4">
        <f t="shared" si="591"/>
        <v>2.7777777778000003</v>
      </c>
      <c r="R7614" s="4">
        <f t="shared" si="592"/>
        <v>12.800108137374711</v>
      </c>
      <c r="S7614" s="5">
        <f t="shared" si="593"/>
        <v>55.32629</v>
      </c>
      <c r="T7614" s="6">
        <f t="shared" si="590"/>
        <v>45.640140578587129</v>
      </c>
      <c r="U7614">
        <f t="shared" si="594"/>
        <v>14.885199999999992</v>
      </c>
    </row>
    <row r="7615" spans="1:21" ht="17" x14ac:dyDescent="0.25">
      <c r="A7615" s="1">
        <v>21963</v>
      </c>
      <c r="B7615">
        <v>20171228</v>
      </c>
      <c r="C7615">
        <v>1930</v>
      </c>
      <c r="D7615">
        <v>311</v>
      </c>
      <c r="E7615">
        <v>1.6</v>
      </c>
      <c r="F7615">
        <v>19</v>
      </c>
      <c r="G7615">
        <v>0.2</v>
      </c>
      <c r="H7615" t="s">
        <v>42</v>
      </c>
      <c r="I7615" t="s">
        <v>42</v>
      </c>
      <c r="J7615">
        <v>12.7</v>
      </c>
      <c r="K7615">
        <v>72</v>
      </c>
      <c r="L7615">
        <v>0</v>
      </c>
      <c r="M7615" t="s">
        <v>42</v>
      </c>
      <c r="N7615">
        <v>0.01</v>
      </c>
      <c r="O7615" t="s">
        <v>42</v>
      </c>
      <c r="P7615" t="s">
        <v>42</v>
      </c>
      <c r="Q7615" s="4">
        <f t="shared" si="591"/>
        <v>2.7777777778000003</v>
      </c>
      <c r="R7615" s="4">
        <f t="shared" si="592"/>
        <v>12.800108137374711</v>
      </c>
      <c r="S7615" s="5">
        <f t="shared" si="593"/>
        <v>55.343559999999997</v>
      </c>
      <c r="T7615" s="6">
        <f t="shared" si="590"/>
        <v>45.860140578587128</v>
      </c>
      <c r="U7615">
        <f t="shared" si="594"/>
        <v>15.735199999999994</v>
      </c>
    </row>
    <row r="7616" spans="1:21" ht="17" x14ac:dyDescent="0.25">
      <c r="A7616" s="1">
        <v>21963</v>
      </c>
      <c r="B7616">
        <v>20171228</v>
      </c>
      <c r="C7616">
        <v>1940</v>
      </c>
      <c r="D7616">
        <v>309</v>
      </c>
      <c r="E7616">
        <v>2.4</v>
      </c>
      <c r="F7616">
        <v>12</v>
      </c>
      <c r="G7616">
        <v>0.5</v>
      </c>
      <c r="H7616" t="s">
        <v>42</v>
      </c>
      <c r="I7616" t="s">
        <v>42</v>
      </c>
      <c r="J7616">
        <v>12.6</v>
      </c>
      <c r="K7616">
        <v>73</v>
      </c>
      <c r="L7616">
        <v>0</v>
      </c>
      <c r="M7616" t="s">
        <v>42</v>
      </c>
      <c r="N7616">
        <v>0.01</v>
      </c>
      <c r="O7616" t="s">
        <v>42</v>
      </c>
      <c r="P7616" t="s">
        <v>42</v>
      </c>
      <c r="Q7616" s="4">
        <f t="shared" si="591"/>
        <v>2.7777777778000003</v>
      </c>
      <c r="R7616" s="4">
        <f t="shared" si="592"/>
        <v>12.704362013285216</v>
      </c>
      <c r="S7616" s="5">
        <f t="shared" si="593"/>
        <v>55.173020000000001</v>
      </c>
      <c r="T7616" s="6">
        <f t="shared" si="590"/>
        <v>45.215670617270781</v>
      </c>
      <c r="U7616">
        <f t="shared" si="594"/>
        <v>13.954199999999995</v>
      </c>
    </row>
    <row r="7617" spans="1:21" ht="17" x14ac:dyDescent="0.25">
      <c r="A7617" s="1">
        <v>21963</v>
      </c>
      <c r="B7617">
        <v>20171228</v>
      </c>
      <c r="C7617">
        <v>1950</v>
      </c>
      <c r="D7617">
        <v>316</v>
      </c>
      <c r="E7617">
        <v>2.1</v>
      </c>
      <c r="F7617">
        <v>17</v>
      </c>
      <c r="G7617">
        <v>0.5</v>
      </c>
      <c r="H7617" t="s">
        <v>42</v>
      </c>
      <c r="I7617" t="s">
        <v>42</v>
      </c>
      <c r="J7617">
        <v>12.6</v>
      </c>
      <c r="K7617">
        <v>72</v>
      </c>
      <c r="L7617">
        <v>0</v>
      </c>
      <c r="M7617" t="s">
        <v>42</v>
      </c>
      <c r="N7617">
        <v>0</v>
      </c>
      <c r="O7617" t="s">
        <v>42</v>
      </c>
      <c r="P7617" t="s">
        <v>42</v>
      </c>
      <c r="Q7617" s="4">
        <f t="shared" si="591"/>
        <v>0</v>
      </c>
      <c r="R7617" s="4">
        <f t="shared" si="592"/>
        <v>10.85143314487161</v>
      </c>
      <c r="S7617" s="5">
        <f t="shared" si="593"/>
        <v>55.191279999999999</v>
      </c>
      <c r="T7617" s="6">
        <f t="shared" si="590"/>
        <v>42.826863088333091</v>
      </c>
      <c r="U7617">
        <f t="shared" si="594"/>
        <v>14.405299999999993</v>
      </c>
    </row>
    <row r="7618" spans="1:21" ht="17" x14ac:dyDescent="0.25">
      <c r="A7618" s="1">
        <v>21963</v>
      </c>
      <c r="B7618">
        <v>20171228</v>
      </c>
      <c r="C7618">
        <v>2000</v>
      </c>
      <c r="D7618">
        <v>308</v>
      </c>
      <c r="E7618">
        <v>2.1</v>
      </c>
      <c r="F7618">
        <v>13</v>
      </c>
      <c r="G7618">
        <v>0.4</v>
      </c>
      <c r="H7618" t="s">
        <v>42</v>
      </c>
      <c r="I7618" t="s">
        <v>42</v>
      </c>
      <c r="J7618">
        <v>12.5</v>
      </c>
      <c r="K7618">
        <v>74</v>
      </c>
      <c r="L7618">
        <v>0</v>
      </c>
      <c r="M7618" t="s">
        <v>42</v>
      </c>
      <c r="N7618">
        <v>0</v>
      </c>
      <c r="O7618" t="s">
        <v>42</v>
      </c>
      <c r="P7618" t="s">
        <v>42</v>
      </c>
      <c r="Q7618" s="4">
        <f t="shared" si="591"/>
        <v>0</v>
      </c>
      <c r="R7618" s="4">
        <f t="shared" si="592"/>
        <v>10.755835149278246</v>
      </c>
      <c r="S7618" s="5">
        <f t="shared" si="593"/>
        <v>55.000500000000002</v>
      </c>
      <c r="T7618" s="6">
        <f t="shared" si="590"/>
        <v>43.26258569406172</v>
      </c>
      <c r="U7618">
        <f t="shared" si="594"/>
        <v>13.984300000000001</v>
      </c>
    </row>
    <row r="7619" spans="1:21" ht="17" x14ac:dyDescent="0.25">
      <c r="A7619" s="1">
        <v>21963</v>
      </c>
      <c r="B7619">
        <v>20171228</v>
      </c>
      <c r="C7619">
        <v>2010</v>
      </c>
      <c r="D7619">
        <v>330</v>
      </c>
      <c r="E7619">
        <v>1.7</v>
      </c>
      <c r="F7619">
        <v>19</v>
      </c>
      <c r="G7619">
        <v>0.5</v>
      </c>
      <c r="H7619" t="s">
        <v>42</v>
      </c>
      <c r="I7619" t="s">
        <v>42</v>
      </c>
      <c r="J7619">
        <v>12.4</v>
      </c>
      <c r="K7619">
        <v>74</v>
      </c>
      <c r="L7619">
        <v>0</v>
      </c>
      <c r="M7619" t="s">
        <v>42</v>
      </c>
      <c r="N7619">
        <v>0</v>
      </c>
      <c r="O7619" t="s">
        <v>42</v>
      </c>
      <c r="P7619" t="s">
        <v>42</v>
      </c>
      <c r="Q7619" s="4">
        <f t="shared" si="591"/>
        <v>0</v>
      </c>
      <c r="R7619" s="4">
        <f t="shared" si="592"/>
        <v>10.660387063320726</v>
      </c>
      <c r="S7619" s="5">
        <f t="shared" si="593"/>
        <v>54.846240000000002</v>
      </c>
      <c r="T7619" s="6">
        <f t="shared" si="590"/>
        <v>43.538503182316944</v>
      </c>
      <c r="U7619">
        <f t="shared" si="594"/>
        <v>14.243300000000001</v>
      </c>
    </row>
    <row r="7620" spans="1:21" ht="17" x14ac:dyDescent="0.25">
      <c r="A7620" s="1">
        <v>21963</v>
      </c>
      <c r="B7620">
        <v>20171228</v>
      </c>
      <c r="C7620">
        <v>2020</v>
      </c>
      <c r="D7620">
        <v>151</v>
      </c>
      <c r="E7620">
        <v>1.5</v>
      </c>
      <c r="F7620">
        <v>71</v>
      </c>
      <c r="G7620">
        <v>0.7</v>
      </c>
      <c r="H7620" t="s">
        <v>42</v>
      </c>
      <c r="I7620" t="s">
        <v>42</v>
      </c>
      <c r="J7620">
        <v>12.4</v>
      </c>
      <c r="K7620">
        <v>75</v>
      </c>
      <c r="L7620">
        <v>0</v>
      </c>
      <c r="M7620" t="s">
        <v>42</v>
      </c>
      <c r="N7620">
        <v>0</v>
      </c>
      <c r="O7620" t="s">
        <v>42</v>
      </c>
      <c r="P7620" t="s">
        <v>42</v>
      </c>
      <c r="Q7620" s="4">
        <f t="shared" si="591"/>
        <v>0</v>
      </c>
      <c r="R7620" s="4">
        <f t="shared" si="592"/>
        <v>10.660387063320726</v>
      </c>
      <c r="S7620" s="5">
        <f t="shared" si="593"/>
        <v>54.826000000000001</v>
      </c>
      <c r="T7620" s="6">
        <f t="shared" si="590"/>
        <v>44.018503182316948</v>
      </c>
      <c r="U7620">
        <f t="shared" si="594"/>
        <v>14.583300000000001</v>
      </c>
    </row>
    <row r="7621" spans="1:21" ht="17" x14ac:dyDescent="0.25">
      <c r="A7621" s="1">
        <v>21963</v>
      </c>
      <c r="B7621">
        <v>20171228</v>
      </c>
      <c r="C7621">
        <v>2030</v>
      </c>
      <c r="D7621">
        <v>356</v>
      </c>
      <c r="E7621">
        <v>1.2</v>
      </c>
      <c r="F7621">
        <v>92</v>
      </c>
      <c r="G7621">
        <v>0.4</v>
      </c>
      <c r="H7621" t="s">
        <v>42</v>
      </c>
      <c r="I7621" t="s">
        <v>42</v>
      </c>
      <c r="J7621">
        <v>12.4</v>
      </c>
      <c r="K7621">
        <v>75</v>
      </c>
      <c r="L7621">
        <v>0</v>
      </c>
      <c r="M7621" t="s">
        <v>42</v>
      </c>
      <c r="N7621">
        <v>0</v>
      </c>
      <c r="O7621" t="s">
        <v>42</v>
      </c>
      <c r="P7621" t="s">
        <v>42</v>
      </c>
      <c r="Q7621" s="4">
        <f t="shared" si="591"/>
        <v>0</v>
      </c>
      <c r="R7621" s="4">
        <f t="shared" si="592"/>
        <v>10.660387063320726</v>
      </c>
      <c r="S7621" s="5">
        <f t="shared" si="593"/>
        <v>54.826000000000001</v>
      </c>
      <c r="T7621" s="6">
        <f t="shared" si="590"/>
        <v>44.318503182316945</v>
      </c>
      <c r="U7621">
        <f t="shared" si="594"/>
        <v>15.093300000000003</v>
      </c>
    </row>
    <row r="7622" spans="1:21" ht="17" x14ac:dyDescent="0.25">
      <c r="A7622" s="1">
        <v>21963</v>
      </c>
      <c r="B7622">
        <v>20171228</v>
      </c>
      <c r="C7622">
        <v>2040</v>
      </c>
      <c r="D7622">
        <v>356</v>
      </c>
      <c r="E7622">
        <v>1.2</v>
      </c>
      <c r="F7622">
        <v>39</v>
      </c>
      <c r="G7622">
        <v>0.3</v>
      </c>
      <c r="H7622" t="s">
        <v>42</v>
      </c>
      <c r="I7622" t="s">
        <v>42</v>
      </c>
      <c r="J7622">
        <v>12.3</v>
      </c>
      <c r="K7622">
        <v>75</v>
      </c>
      <c r="L7622">
        <v>0</v>
      </c>
      <c r="M7622" t="s">
        <v>42</v>
      </c>
      <c r="N7622">
        <v>0</v>
      </c>
      <c r="O7622" t="s">
        <v>42</v>
      </c>
      <c r="P7622" t="s">
        <v>42</v>
      </c>
      <c r="Q7622" s="4">
        <f t="shared" si="591"/>
        <v>0</v>
      </c>
      <c r="R7622" s="4">
        <f t="shared" si="592"/>
        <v>10.565090704122404</v>
      </c>
      <c r="S7622" s="5">
        <f t="shared" si="593"/>
        <v>54.670749999999998</v>
      </c>
      <c r="T7622" s="6">
        <f t="shared" si="590"/>
        <v>44.194617915359125</v>
      </c>
      <c r="U7622">
        <f t="shared" si="594"/>
        <v>14.672300000000003</v>
      </c>
    </row>
    <row r="7623" spans="1:21" ht="17" x14ac:dyDescent="0.25">
      <c r="A7623" s="1">
        <v>21963</v>
      </c>
      <c r="B7623">
        <v>20171228</v>
      </c>
      <c r="C7623">
        <v>2050</v>
      </c>
      <c r="D7623">
        <v>74</v>
      </c>
      <c r="E7623">
        <v>1.1000000000000001</v>
      </c>
      <c r="F7623">
        <v>29</v>
      </c>
      <c r="G7623">
        <v>0.2</v>
      </c>
      <c r="H7623" t="s">
        <v>42</v>
      </c>
      <c r="I7623" t="s">
        <v>42</v>
      </c>
      <c r="J7623">
        <v>12.4</v>
      </c>
      <c r="K7623">
        <v>73</v>
      </c>
      <c r="L7623">
        <v>0</v>
      </c>
      <c r="M7623" t="s">
        <v>42</v>
      </c>
      <c r="N7623">
        <v>0</v>
      </c>
      <c r="O7623" t="s">
        <v>42</v>
      </c>
      <c r="P7623" t="s">
        <v>42</v>
      </c>
      <c r="Q7623" s="4">
        <f t="shared" si="591"/>
        <v>0</v>
      </c>
      <c r="R7623" s="4">
        <f t="shared" si="592"/>
        <v>10.660387063320726</v>
      </c>
      <c r="S7623" s="5">
        <f t="shared" si="593"/>
        <v>54.866480000000003</v>
      </c>
      <c r="T7623" s="6">
        <f t="shared" si="590"/>
        <v>43.858503182316944</v>
      </c>
      <c r="U7623">
        <f t="shared" si="594"/>
        <v>15.263300000000001</v>
      </c>
    </row>
    <row r="7624" spans="1:21" ht="17" x14ac:dyDescent="0.25">
      <c r="A7624" s="1">
        <v>21963</v>
      </c>
      <c r="B7624">
        <v>20171228</v>
      </c>
      <c r="C7624">
        <v>2100</v>
      </c>
      <c r="D7624">
        <v>323</v>
      </c>
      <c r="E7624">
        <v>1.2</v>
      </c>
      <c r="F7624">
        <v>25</v>
      </c>
      <c r="G7624">
        <v>0.3</v>
      </c>
      <c r="H7624" t="s">
        <v>42</v>
      </c>
      <c r="I7624" t="s">
        <v>42</v>
      </c>
      <c r="J7624">
        <v>12.4</v>
      </c>
      <c r="K7624">
        <v>73</v>
      </c>
      <c r="L7624">
        <v>0</v>
      </c>
      <c r="M7624" t="s">
        <v>42</v>
      </c>
      <c r="N7624">
        <v>0</v>
      </c>
      <c r="O7624" t="s">
        <v>42</v>
      </c>
      <c r="P7624" t="s">
        <v>42</v>
      </c>
      <c r="Q7624" s="4">
        <f t="shared" si="591"/>
        <v>0</v>
      </c>
      <c r="R7624" s="4">
        <f t="shared" si="592"/>
        <v>10.660387063320726</v>
      </c>
      <c r="S7624" s="5">
        <f t="shared" si="593"/>
        <v>54.866480000000003</v>
      </c>
      <c r="T7624" s="6">
        <f t="shared" si="590"/>
        <v>43.758503182316943</v>
      </c>
      <c r="U7624">
        <f t="shared" si="594"/>
        <v>15.093300000000003</v>
      </c>
    </row>
    <row r="7625" spans="1:21" ht="17" x14ac:dyDescent="0.25">
      <c r="A7625" s="1">
        <v>21963</v>
      </c>
      <c r="B7625">
        <v>20171228</v>
      </c>
      <c r="C7625">
        <v>2110</v>
      </c>
      <c r="D7625">
        <v>286</v>
      </c>
      <c r="E7625">
        <v>0.7</v>
      </c>
      <c r="F7625">
        <v>27</v>
      </c>
      <c r="G7625">
        <v>0.4</v>
      </c>
      <c r="H7625" t="s">
        <v>42</v>
      </c>
      <c r="I7625" t="s">
        <v>42</v>
      </c>
      <c r="J7625">
        <v>12.4</v>
      </c>
      <c r="K7625">
        <v>75</v>
      </c>
      <c r="L7625">
        <v>0</v>
      </c>
      <c r="M7625" t="s">
        <v>42</v>
      </c>
      <c r="N7625">
        <v>0</v>
      </c>
      <c r="O7625" t="s">
        <v>42</v>
      </c>
      <c r="P7625" t="s">
        <v>42</v>
      </c>
      <c r="Q7625" s="4">
        <f t="shared" si="591"/>
        <v>0</v>
      </c>
      <c r="R7625" s="4">
        <f t="shared" si="592"/>
        <v>10.660387063320726</v>
      </c>
      <c r="S7625" s="5">
        <f t="shared" si="593"/>
        <v>54.826000000000001</v>
      </c>
      <c r="T7625" s="6">
        <f t="shared" si="590"/>
        <v>44.818503182316945</v>
      </c>
      <c r="U7625">
        <f t="shared" si="594"/>
        <v>15.943300000000004</v>
      </c>
    </row>
    <row r="7626" spans="1:21" ht="17" x14ac:dyDescent="0.25">
      <c r="A7626" s="1">
        <v>21963</v>
      </c>
      <c r="B7626">
        <v>20171228</v>
      </c>
      <c r="C7626">
        <v>2120</v>
      </c>
      <c r="D7626">
        <v>315</v>
      </c>
      <c r="E7626">
        <v>1.2</v>
      </c>
      <c r="F7626">
        <v>43</v>
      </c>
      <c r="G7626">
        <v>0.8</v>
      </c>
      <c r="H7626" t="s">
        <v>42</v>
      </c>
      <c r="I7626" t="s">
        <v>42</v>
      </c>
      <c r="J7626">
        <v>12.4</v>
      </c>
      <c r="K7626">
        <v>74</v>
      </c>
      <c r="L7626">
        <v>0</v>
      </c>
      <c r="M7626" t="s">
        <v>42</v>
      </c>
      <c r="N7626">
        <v>0</v>
      </c>
      <c r="O7626" t="s">
        <v>42</v>
      </c>
      <c r="P7626" t="s">
        <v>42</v>
      </c>
      <c r="Q7626" s="4">
        <f t="shared" si="591"/>
        <v>0</v>
      </c>
      <c r="R7626" s="4">
        <f t="shared" si="592"/>
        <v>10.660387063320726</v>
      </c>
      <c r="S7626" s="5">
        <f t="shared" si="593"/>
        <v>54.846240000000002</v>
      </c>
      <c r="T7626" s="6">
        <f t="shared" ref="T7626:T7689" si="595">IF(R7626&gt;25,8.62+(0.38*K7626)+(1.55*R7626)+EXP(-E7626+2.4)-0.5*E7626,10.66+(0.28*K7626)+(1.3*R7626)-E7626)</f>
        <v>44.038503182316944</v>
      </c>
      <c r="U7626">
        <f t="shared" si="594"/>
        <v>15.093300000000003</v>
      </c>
    </row>
    <row r="7627" spans="1:21" ht="17" x14ac:dyDescent="0.25">
      <c r="A7627" s="1">
        <v>21963</v>
      </c>
      <c r="B7627">
        <v>20171228</v>
      </c>
      <c r="C7627">
        <v>2130</v>
      </c>
      <c r="D7627">
        <v>334</v>
      </c>
      <c r="E7627">
        <v>2.1</v>
      </c>
      <c r="F7627">
        <v>19</v>
      </c>
      <c r="G7627">
        <v>0.6</v>
      </c>
      <c r="H7627" t="s">
        <v>42</v>
      </c>
      <c r="I7627" t="s">
        <v>42</v>
      </c>
      <c r="J7627">
        <v>12.4</v>
      </c>
      <c r="K7627">
        <v>75</v>
      </c>
      <c r="L7627">
        <v>0</v>
      </c>
      <c r="M7627" t="s">
        <v>42</v>
      </c>
      <c r="N7627">
        <v>0</v>
      </c>
      <c r="O7627" t="s">
        <v>42</v>
      </c>
      <c r="P7627" t="s">
        <v>42</v>
      </c>
      <c r="Q7627" s="4">
        <f t="shared" ref="Q7627:Q7690" si="596">N7627*277.77777778</f>
        <v>0</v>
      </c>
      <c r="R7627" s="4">
        <f t="shared" ref="R7627:R7690" si="597">1.33*J7627-2.65*SQRT(J7627)+3.21*LOG10(Q7627+1)+3.5</f>
        <v>10.660387063320726</v>
      </c>
      <c r="S7627" s="5">
        <f t="shared" ref="S7627:S7690" si="598">(1.8*J7627+32)-((0.55-0.0055*K7627)*(1.8*J7627-26))</f>
        <v>54.826000000000001</v>
      </c>
      <c r="T7627" s="6">
        <f t="shared" si="595"/>
        <v>43.418503182316947</v>
      </c>
      <c r="U7627">
        <f t="shared" ref="U7627:U7690" si="599">61.78+4.21*(J7627-22.48)-1.7*(E7627-7.05)+5.89*(N7627-2.41)</f>
        <v>13.563300000000002</v>
      </c>
    </row>
    <row r="7628" spans="1:21" ht="17" x14ac:dyDescent="0.25">
      <c r="A7628" s="1">
        <v>21963</v>
      </c>
      <c r="B7628">
        <v>20171228</v>
      </c>
      <c r="C7628">
        <v>2140</v>
      </c>
      <c r="D7628">
        <v>346</v>
      </c>
      <c r="E7628">
        <v>1.7</v>
      </c>
      <c r="F7628">
        <v>51</v>
      </c>
      <c r="G7628">
        <v>0.6</v>
      </c>
      <c r="H7628" t="s">
        <v>42</v>
      </c>
      <c r="I7628" t="s">
        <v>42</v>
      </c>
      <c r="J7628">
        <v>12.4</v>
      </c>
      <c r="K7628">
        <v>75</v>
      </c>
      <c r="L7628">
        <v>0</v>
      </c>
      <c r="M7628" t="s">
        <v>42</v>
      </c>
      <c r="N7628">
        <v>0</v>
      </c>
      <c r="O7628" t="s">
        <v>42</v>
      </c>
      <c r="P7628" t="s">
        <v>42</v>
      </c>
      <c r="Q7628" s="4">
        <f t="shared" si="596"/>
        <v>0</v>
      </c>
      <c r="R7628" s="4">
        <f t="shared" si="597"/>
        <v>10.660387063320726</v>
      </c>
      <c r="S7628" s="5">
        <f t="shared" si="598"/>
        <v>54.826000000000001</v>
      </c>
      <c r="T7628" s="6">
        <f t="shared" si="595"/>
        <v>43.818503182316945</v>
      </c>
      <c r="U7628">
        <f t="shared" si="599"/>
        <v>14.243300000000001</v>
      </c>
    </row>
    <row r="7629" spans="1:21" ht="17" x14ac:dyDescent="0.25">
      <c r="A7629" s="1">
        <v>21963</v>
      </c>
      <c r="B7629">
        <v>20171228</v>
      </c>
      <c r="C7629">
        <v>2150</v>
      </c>
      <c r="D7629">
        <v>43</v>
      </c>
      <c r="E7629">
        <v>1.8</v>
      </c>
      <c r="F7629">
        <v>31</v>
      </c>
      <c r="G7629">
        <v>0.4</v>
      </c>
      <c r="H7629" t="s">
        <v>42</v>
      </c>
      <c r="I7629" t="s">
        <v>42</v>
      </c>
      <c r="J7629">
        <v>12.4</v>
      </c>
      <c r="K7629">
        <v>75</v>
      </c>
      <c r="L7629">
        <v>0</v>
      </c>
      <c r="M7629" t="s">
        <v>42</v>
      </c>
      <c r="N7629">
        <v>0</v>
      </c>
      <c r="O7629" t="s">
        <v>42</v>
      </c>
      <c r="P7629" t="s">
        <v>42</v>
      </c>
      <c r="Q7629" s="4">
        <f t="shared" si="596"/>
        <v>0</v>
      </c>
      <c r="R7629" s="4">
        <f t="shared" si="597"/>
        <v>10.660387063320726</v>
      </c>
      <c r="S7629" s="5">
        <f t="shared" si="598"/>
        <v>54.826000000000001</v>
      </c>
      <c r="T7629" s="6">
        <f t="shared" si="595"/>
        <v>43.718503182316951</v>
      </c>
      <c r="U7629">
        <f t="shared" si="599"/>
        <v>14.0733</v>
      </c>
    </row>
    <row r="7630" spans="1:21" ht="17" x14ac:dyDescent="0.25">
      <c r="A7630" s="1">
        <v>21963</v>
      </c>
      <c r="B7630">
        <v>20171228</v>
      </c>
      <c r="C7630">
        <v>2200</v>
      </c>
      <c r="D7630">
        <v>23</v>
      </c>
      <c r="E7630">
        <v>2.4</v>
      </c>
      <c r="F7630">
        <v>28</v>
      </c>
      <c r="G7630">
        <v>0.7</v>
      </c>
      <c r="H7630" t="s">
        <v>42</v>
      </c>
      <c r="I7630" t="s">
        <v>42</v>
      </c>
      <c r="J7630">
        <v>12.4</v>
      </c>
      <c r="K7630">
        <v>74</v>
      </c>
      <c r="L7630">
        <v>0</v>
      </c>
      <c r="M7630" t="s">
        <v>42</v>
      </c>
      <c r="N7630">
        <v>0</v>
      </c>
      <c r="O7630" t="s">
        <v>42</v>
      </c>
      <c r="P7630" t="s">
        <v>42</v>
      </c>
      <c r="Q7630" s="4">
        <f t="shared" si="596"/>
        <v>0</v>
      </c>
      <c r="R7630" s="4">
        <f t="shared" si="597"/>
        <v>10.660387063320726</v>
      </c>
      <c r="S7630" s="5">
        <f t="shared" si="598"/>
        <v>54.846240000000002</v>
      </c>
      <c r="T7630" s="6">
        <f t="shared" si="595"/>
        <v>42.838503182316948</v>
      </c>
      <c r="U7630">
        <f t="shared" si="599"/>
        <v>13.053300000000004</v>
      </c>
    </row>
    <row r="7631" spans="1:21" ht="17" x14ac:dyDescent="0.25">
      <c r="A7631" s="1">
        <v>21963</v>
      </c>
      <c r="B7631">
        <v>20171228</v>
      </c>
      <c r="C7631">
        <v>2210</v>
      </c>
      <c r="D7631">
        <v>12</v>
      </c>
      <c r="E7631">
        <v>1.8</v>
      </c>
      <c r="F7631">
        <v>32</v>
      </c>
      <c r="G7631">
        <v>0.5</v>
      </c>
      <c r="H7631" t="s">
        <v>42</v>
      </c>
      <c r="I7631" t="s">
        <v>42</v>
      </c>
      <c r="J7631">
        <v>12.5</v>
      </c>
      <c r="K7631">
        <v>74</v>
      </c>
      <c r="L7631">
        <v>0</v>
      </c>
      <c r="M7631" t="s">
        <v>42</v>
      </c>
      <c r="N7631">
        <v>0</v>
      </c>
      <c r="O7631" t="s">
        <v>42</v>
      </c>
      <c r="P7631" t="s">
        <v>42</v>
      </c>
      <c r="Q7631" s="4">
        <f t="shared" si="596"/>
        <v>0</v>
      </c>
      <c r="R7631" s="4">
        <f t="shared" si="597"/>
        <v>10.755835149278246</v>
      </c>
      <c r="S7631" s="5">
        <f t="shared" si="598"/>
        <v>55.000500000000002</v>
      </c>
      <c r="T7631" s="6">
        <f t="shared" si="595"/>
        <v>43.562585694061724</v>
      </c>
      <c r="U7631">
        <f t="shared" si="599"/>
        <v>14.494299999999999</v>
      </c>
    </row>
    <row r="7632" spans="1:21" ht="17" x14ac:dyDescent="0.25">
      <c r="A7632" s="1">
        <v>21963</v>
      </c>
      <c r="B7632">
        <v>20171228</v>
      </c>
      <c r="C7632">
        <v>2220</v>
      </c>
      <c r="D7632">
        <v>6</v>
      </c>
      <c r="E7632">
        <v>2.2999999999999998</v>
      </c>
      <c r="F7632">
        <v>31</v>
      </c>
      <c r="G7632">
        <v>0.8</v>
      </c>
      <c r="H7632" t="s">
        <v>42</v>
      </c>
      <c r="I7632" t="s">
        <v>42</v>
      </c>
      <c r="J7632">
        <v>12.4</v>
      </c>
      <c r="K7632">
        <v>73</v>
      </c>
      <c r="L7632">
        <v>0</v>
      </c>
      <c r="M7632" t="s">
        <v>42</v>
      </c>
      <c r="N7632">
        <v>0</v>
      </c>
      <c r="O7632" t="s">
        <v>42</v>
      </c>
      <c r="P7632" t="s">
        <v>42</v>
      </c>
      <c r="Q7632" s="4">
        <f t="shared" si="596"/>
        <v>0</v>
      </c>
      <c r="R7632" s="4">
        <f t="shared" si="597"/>
        <v>10.660387063320726</v>
      </c>
      <c r="S7632" s="5">
        <f t="shared" si="598"/>
        <v>54.866480000000003</v>
      </c>
      <c r="T7632" s="6">
        <f t="shared" si="595"/>
        <v>42.658503182316949</v>
      </c>
      <c r="U7632">
        <f t="shared" si="599"/>
        <v>13.223300000000002</v>
      </c>
    </row>
    <row r="7633" spans="1:21" ht="17" x14ac:dyDescent="0.25">
      <c r="A7633" s="1">
        <v>21963</v>
      </c>
      <c r="B7633">
        <v>20171228</v>
      </c>
      <c r="C7633">
        <v>2230</v>
      </c>
      <c r="D7633">
        <v>351</v>
      </c>
      <c r="E7633">
        <v>1.8</v>
      </c>
      <c r="F7633">
        <v>34</v>
      </c>
      <c r="G7633">
        <v>0.4</v>
      </c>
      <c r="H7633" t="s">
        <v>42</v>
      </c>
      <c r="I7633" t="s">
        <v>42</v>
      </c>
      <c r="J7633">
        <v>12.4</v>
      </c>
      <c r="K7633">
        <v>73</v>
      </c>
      <c r="L7633">
        <v>0</v>
      </c>
      <c r="M7633" t="s">
        <v>42</v>
      </c>
      <c r="N7633">
        <v>0</v>
      </c>
      <c r="O7633" t="s">
        <v>42</v>
      </c>
      <c r="P7633" t="s">
        <v>42</v>
      </c>
      <c r="Q7633" s="4">
        <f t="shared" si="596"/>
        <v>0</v>
      </c>
      <c r="R7633" s="4">
        <f t="shared" si="597"/>
        <v>10.660387063320726</v>
      </c>
      <c r="S7633" s="5">
        <f t="shared" si="598"/>
        <v>54.866480000000003</v>
      </c>
      <c r="T7633" s="6">
        <f t="shared" si="595"/>
        <v>43.158503182316949</v>
      </c>
      <c r="U7633">
        <f t="shared" si="599"/>
        <v>14.0733</v>
      </c>
    </row>
    <row r="7634" spans="1:21" ht="17" x14ac:dyDescent="0.25">
      <c r="A7634" s="1">
        <v>21963</v>
      </c>
      <c r="B7634">
        <v>20171228</v>
      </c>
      <c r="C7634">
        <v>2240</v>
      </c>
      <c r="D7634">
        <v>339</v>
      </c>
      <c r="E7634">
        <v>1.5</v>
      </c>
      <c r="F7634">
        <v>42</v>
      </c>
      <c r="G7634">
        <v>0.5</v>
      </c>
      <c r="H7634" t="s">
        <v>42</v>
      </c>
      <c r="I7634" t="s">
        <v>42</v>
      </c>
      <c r="J7634">
        <v>12.4</v>
      </c>
      <c r="K7634">
        <v>74</v>
      </c>
      <c r="L7634">
        <v>0</v>
      </c>
      <c r="M7634" t="s">
        <v>42</v>
      </c>
      <c r="N7634">
        <v>0</v>
      </c>
      <c r="O7634" t="s">
        <v>42</v>
      </c>
      <c r="P7634" t="s">
        <v>42</v>
      </c>
      <c r="Q7634" s="4">
        <f t="shared" si="596"/>
        <v>0</v>
      </c>
      <c r="R7634" s="4">
        <f t="shared" si="597"/>
        <v>10.660387063320726</v>
      </c>
      <c r="S7634" s="5">
        <f t="shared" si="598"/>
        <v>54.846240000000002</v>
      </c>
      <c r="T7634" s="6">
        <f t="shared" si="595"/>
        <v>43.738503182316947</v>
      </c>
      <c r="U7634">
        <f t="shared" si="599"/>
        <v>14.583300000000001</v>
      </c>
    </row>
    <row r="7635" spans="1:21" ht="17" x14ac:dyDescent="0.25">
      <c r="A7635" s="1">
        <v>21963</v>
      </c>
      <c r="B7635">
        <v>20171228</v>
      </c>
      <c r="C7635">
        <v>2250</v>
      </c>
      <c r="D7635">
        <v>346</v>
      </c>
      <c r="E7635">
        <v>2.5</v>
      </c>
      <c r="F7635">
        <v>32</v>
      </c>
      <c r="G7635">
        <v>0.9</v>
      </c>
      <c r="H7635" t="s">
        <v>42</v>
      </c>
      <c r="I7635" t="s">
        <v>42</v>
      </c>
      <c r="J7635">
        <v>12.3</v>
      </c>
      <c r="K7635">
        <v>74</v>
      </c>
      <c r="L7635">
        <v>0</v>
      </c>
      <c r="M7635" t="s">
        <v>42</v>
      </c>
      <c r="N7635">
        <v>0</v>
      </c>
      <c r="O7635" t="s">
        <v>42</v>
      </c>
      <c r="P7635" t="s">
        <v>42</v>
      </c>
      <c r="Q7635" s="4">
        <f t="shared" si="596"/>
        <v>0</v>
      </c>
      <c r="R7635" s="4">
        <f t="shared" si="597"/>
        <v>10.565090704122404</v>
      </c>
      <c r="S7635" s="5">
        <f t="shared" si="598"/>
        <v>54.691980000000001</v>
      </c>
      <c r="T7635" s="6">
        <f t="shared" si="595"/>
        <v>42.614617915359126</v>
      </c>
      <c r="U7635">
        <f t="shared" si="599"/>
        <v>12.462300000000003</v>
      </c>
    </row>
    <row r="7636" spans="1:21" ht="17" x14ac:dyDescent="0.25">
      <c r="A7636" s="1">
        <v>21963</v>
      </c>
      <c r="B7636">
        <v>20171228</v>
      </c>
      <c r="C7636">
        <v>2300</v>
      </c>
      <c r="D7636">
        <v>336</v>
      </c>
      <c r="E7636">
        <v>2.1</v>
      </c>
      <c r="F7636">
        <v>23</v>
      </c>
      <c r="G7636">
        <v>0.6</v>
      </c>
      <c r="H7636" t="s">
        <v>42</v>
      </c>
      <c r="I7636" t="s">
        <v>42</v>
      </c>
      <c r="J7636">
        <v>12.2</v>
      </c>
      <c r="K7636">
        <v>77</v>
      </c>
      <c r="L7636">
        <v>0</v>
      </c>
      <c r="M7636" t="s">
        <v>42</v>
      </c>
      <c r="N7636">
        <v>0</v>
      </c>
      <c r="O7636" t="s">
        <v>42</v>
      </c>
      <c r="P7636" t="s">
        <v>42</v>
      </c>
      <c r="Q7636" s="4">
        <f t="shared" si="596"/>
        <v>0</v>
      </c>
      <c r="R7636" s="4">
        <f t="shared" si="597"/>
        <v>10.469947925816319</v>
      </c>
      <c r="S7636" s="5">
        <f t="shared" si="598"/>
        <v>54.471060000000001</v>
      </c>
      <c r="T7636" s="6">
        <f t="shared" si="595"/>
        <v>43.730932303561211</v>
      </c>
      <c r="U7636">
        <f t="shared" si="599"/>
        <v>12.721299999999996</v>
      </c>
    </row>
    <row r="7637" spans="1:21" ht="17" x14ac:dyDescent="0.25">
      <c r="A7637" s="1">
        <v>21963</v>
      </c>
      <c r="B7637">
        <v>20171228</v>
      </c>
      <c r="C7637">
        <v>2310</v>
      </c>
      <c r="D7637">
        <v>340</v>
      </c>
      <c r="E7637">
        <v>1.7</v>
      </c>
      <c r="F7637">
        <v>34</v>
      </c>
      <c r="G7637">
        <v>0.5</v>
      </c>
      <c r="H7637" t="s">
        <v>42</v>
      </c>
      <c r="I7637" t="s">
        <v>42</v>
      </c>
      <c r="J7637">
        <v>12</v>
      </c>
      <c r="K7637">
        <v>79</v>
      </c>
      <c r="L7637">
        <v>0</v>
      </c>
      <c r="M7637" t="s">
        <v>42</v>
      </c>
      <c r="N7637">
        <v>0</v>
      </c>
      <c r="O7637" t="s">
        <v>42</v>
      </c>
      <c r="P7637" t="s">
        <v>42</v>
      </c>
      <c r="Q7637" s="4">
        <f t="shared" si="596"/>
        <v>0</v>
      </c>
      <c r="R7637" s="4">
        <f t="shared" si="597"/>
        <v>10.280130719884951</v>
      </c>
      <c r="S7637" s="5">
        <f t="shared" si="598"/>
        <v>54.108200000000004</v>
      </c>
      <c r="T7637" s="6">
        <f t="shared" si="595"/>
        <v>44.444169935850439</v>
      </c>
      <c r="U7637">
        <f t="shared" si="599"/>
        <v>12.559299999999997</v>
      </c>
    </row>
    <row r="7638" spans="1:21" ht="17" x14ac:dyDescent="0.25">
      <c r="A7638" s="1">
        <v>21963</v>
      </c>
      <c r="B7638">
        <v>20171228</v>
      </c>
      <c r="C7638">
        <v>2320</v>
      </c>
      <c r="D7638">
        <v>327</v>
      </c>
      <c r="E7638">
        <v>1.5</v>
      </c>
      <c r="F7638">
        <v>25</v>
      </c>
      <c r="G7638">
        <v>0.6</v>
      </c>
      <c r="H7638" t="s">
        <v>42</v>
      </c>
      <c r="I7638" t="s">
        <v>42</v>
      </c>
      <c r="J7638">
        <v>12</v>
      </c>
      <c r="K7638">
        <v>79</v>
      </c>
      <c r="L7638">
        <v>0</v>
      </c>
      <c r="M7638" t="s">
        <v>42</v>
      </c>
      <c r="N7638">
        <v>0</v>
      </c>
      <c r="O7638" t="s">
        <v>42</v>
      </c>
      <c r="P7638" t="s">
        <v>42</v>
      </c>
      <c r="Q7638" s="4">
        <f t="shared" si="596"/>
        <v>0</v>
      </c>
      <c r="R7638" s="4">
        <f t="shared" si="597"/>
        <v>10.280130719884951</v>
      </c>
      <c r="S7638" s="5">
        <f t="shared" si="598"/>
        <v>54.108200000000004</v>
      </c>
      <c r="T7638" s="6">
        <f t="shared" si="595"/>
        <v>44.644169935850442</v>
      </c>
      <c r="U7638">
        <f t="shared" si="599"/>
        <v>12.899299999999997</v>
      </c>
    </row>
    <row r="7639" spans="1:21" ht="17" x14ac:dyDescent="0.25">
      <c r="A7639" s="1">
        <v>21963</v>
      </c>
      <c r="B7639">
        <v>20171228</v>
      </c>
      <c r="C7639">
        <v>2330</v>
      </c>
      <c r="D7639">
        <v>297</v>
      </c>
      <c r="E7639">
        <v>1.8</v>
      </c>
      <c r="F7639">
        <v>28</v>
      </c>
      <c r="G7639">
        <v>0.5</v>
      </c>
      <c r="H7639" t="s">
        <v>42</v>
      </c>
      <c r="I7639" t="s">
        <v>42</v>
      </c>
      <c r="J7639">
        <v>12</v>
      </c>
      <c r="K7639">
        <v>79</v>
      </c>
      <c r="L7639">
        <v>0</v>
      </c>
      <c r="M7639" t="s">
        <v>42</v>
      </c>
      <c r="N7639">
        <v>0</v>
      </c>
      <c r="O7639" t="s">
        <v>42</v>
      </c>
      <c r="P7639" t="s">
        <v>42</v>
      </c>
      <c r="Q7639" s="4">
        <f t="shared" si="596"/>
        <v>0</v>
      </c>
      <c r="R7639" s="4">
        <f t="shared" si="597"/>
        <v>10.280130719884951</v>
      </c>
      <c r="S7639" s="5">
        <f t="shared" si="598"/>
        <v>54.108200000000004</v>
      </c>
      <c r="T7639" s="6">
        <f t="shared" si="595"/>
        <v>44.344169935850445</v>
      </c>
      <c r="U7639">
        <f t="shared" si="599"/>
        <v>12.389299999999995</v>
      </c>
    </row>
    <row r="7640" spans="1:21" ht="17" x14ac:dyDescent="0.25">
      <c r="A7640" s="1">
        <v>21963</v>
      </c>
      <c r="B7640">
        <v>20171228</v>
      </c>
      <c r="C7640">
        <v>2340</v>
      </c>
      <c r="D7640">
        <v>291</v>
      </c>
      <c r="E7640">
        <v>1.2</v>
      </c>
      <c r="F7640">
        <v>37</v>
      </c>
      <c r="G7640">
        <v>0.3</v>
      </c>
      <c r="H7640" t="s">
        <v>42</v>
      </c>
      <c r="I7640" t="s">
        <v>42</v>
      </c>
      <c r="J7640">
        <v>11.9</v>
      </c>
      <c r="K7640">
        <v>81</v>
      </c>
      <c r="L7640">
        <v>0</v>
      </c>
      <c r="M7640" t="s">
        <v>42</v>
      </c>
      <c r="N7640">
        <v>0</v>
      </c>
      <c r="O7640" t="s">
        <v>42</v>
      </c>
      <c r="P7640" t="s">
        <v>42</v>
      </c>
      <c r="Q7640" s="4">
        <f t="shared" si="596"/>
        <v>0</v>
      </c>
      <c r="R7640" s="4">
        <f t="shared" si="597"/>
        <v>10.185460195350021</v>
      </c>
      <c r="S7640" s="5">
        <f t="shared" si="598"/>
        <v>53.898610000000005</v>
      </c>
      <c r="T7640" s="6">
        <f t="shared" si="595"/>
        <v>45.381098253955031</v>
      </c>
      <c r="U7640">
        <f t="shared" si="599"/>
        <v>12.988299999999999</v>
      </c>
    </row>
    <row r="7641" spans="1:21" ht="17" x14ac:dyDescent="0.25">
      <c r="A7641" s="1">
        <v>21963</v>
      </c>
      <c r="B7641">
        <v>20171228</v>
      </c>
      <c r="C7641">
        <v>2350</v>
      </c>
      <c r="D7641">
        <v>330</v>
      </c>
      <c r="E7641">
        <v>1.4</v>
      </c>
      <c r="F7641">
        <v>30</v>
      </c>
      <c r="G7641">
        <v>0.4</v>
      </c>
      <c r="H7641" t="s">
        <v>42</v>
      </c>
      <c r="I7641" t="s">
        <v>42</v>
      </c>
      <c r="J7641">
        <v>11.8</v>
      </c>
      <c r="K7641">
        <v>80</v>
      </c>
      <c r="L7641">
        <v>0</v>
      </c>
      <c r="M7641" t="s">
        <v>42</v>
      </c>
      <c r="N7641">
        <v>0</v>
      </c>
      <c r="O7641" t="s">
        <v>42</v>
      </c>
      <c r="P7641" t="s">
        <v>42</v>
      </c>
      <c r="Q7641" s="4">
        <f t="shared" si="596"/>
        <v>0</v>
      </c>
      <c r="R7641" s="4">
        <f t="shared" si="597"/>
        <v>10.09095106022164</v>
      </c>
      <c r="S7641" s="5">
        <f t="shared" si="598"/>
        <v>53.763600000000004</v>
      </c>
      <c r="T7641" s="6">
        <f t="shared" si="595"/>
        <v>44.778236378288135</v>
      </c>
      <c r="U7641">
        <f t="shared" si="599"/>
        <v>12.2273</v>
      </c>
    </row>
    <row r="7642" spans="1:21" ht="17" x14ac:dyDescent="0.25">
      <c r="A7642" s="1">
        <v>21963</v>
      </c>
      <c r="B7642">
        <v>20171229</v>
      </c>
      <c r="C7642">
        <v>0</v>
      </c>
      <c r="D7642">
        <v>328</v>
      </c>
      <c r="E7642">
        <v>1.4</v>
      </c>
      <c r="F7642">
        <v>18</v>
      </c>
      <c r="G7642">
        <v>0.4</v>
      </c>
      <c r="H7642" t="s">
        <v>42</v>
      </c>
      <c r="I7642" t="s">
        <v>42</v>
      </c>
      <c r="J7642">
        <v>11.8</v>
      </c>
      <c r="K7642">
        <v>80</v>
      </c>
      <c r="L7642">
        <v>0</v>
      </c>
      <c r="M7642" t="s">
        <v>42</v>
      </c>
      <c r="N7642">
        <v>0</v>
      </c>
      <c r="O7642" t="s">
        <v>42</v>
      </c>
      <c r="P7642" t="s">
        <v>42</v>
      </c>
      <c r="Q7642" s="4">
        <f t="shared" si="596"/>
        <v>0</v>
      </c>
      <c r="R7642" s="4">
        <f t="shared" si="597"/>
        <v>10.09095106022164</v>
      </c>
      <c r="S7642" s="5">
        <f t="shared" si="598"/>
        <v>53.763600000000004</v>
      </c>
      <c r="T7642" s="6">
        <f t="shared" si="595"/>
        <v>44.778236378288135</v>
      </c>
      <c r="U7642">
        <f t="shared" si="599"/>
        <v>12.2273</v>
      </c>
    </row>
    <row r="7643" spans="1:21" ht="17" x14ac:dyDescent="0.25">
      <c r="A7643" s="1">
        <v>21963</v>
      </c>
      <c r="B7643">
        <v>20171229</v>
      </c>
      <c r="C7643">
        <v>10</v>
      </c>
      <c r="D7643">
        <v>330</v>
      </c>
      <c r="E7643">
        <v>1.1000000000000001</v>
      </c>
      <c r="F7643">
        <v>45</v>
      </c>
      <c r="G7643">
        <v>0.6</v>
      </c>
      <c r="H7643" t="s">
        <v>42</v>
      </c>
      <c r="I7643" t="s">
        <v>42</v>
      </c>
      <c r="J7643">
        <v>11.8</v>
      </c>
      <c r="K7643">
        <v>81</v>
      </c>
      <c r="L7643">
        <v>0</v>
      </c>
      <c r="M7643" t="s">
        <v>42</v>
      </c>
      <c r="N7643">
        <v>0</v>
      </c>
      <c r="O7643" t="s">
        <v>42</v>
      </c>
      <c r="P7643" t="s">
        <v>42</v>
      </c>
      <c r="Q7643" s="4">
        <f t="shared" si="596"/>
        <v>0</v>
      </c>
      <c r="R7643" s="4">
        <f t="shared" si="597"/>
        <v>10.09095106022164</v>
      </c>
      <c r="S7643" s="5">
        <f t="shared" si="598"/>
        <v>53.73742</v>
      </c>
      <c r="T7643" s="6">
        <f t="shared" si="595"/>
        <v>45.358236378288133</v>
      </c>
      <c r="U7643">
        <f t="shared" si="599"/>
        <v>12.737299999999998</v>
      </c>
    </row>
    <row r="7644" spans="1:21" ht="17" x14ac:dyDescent="0.25">
      <c r="A7644" s="1">
        <v>21963</v>
      </c>
      <c r="B7644">
        <v>20171229</v>
      </c>
      <c r="C7644">
        <v>20</v>
      </c>
      <c r="D7644">
        <v>324</v>
      </c>
      <c r="E7644">
        <v>1</v>
      </c>
      <c r="F7644">
        <v>43</v>
      </c>
      <c r="G7644">
        <v>0.5</v>
      </c>
      <c r="H7644" t="s">
        <v>42</v>
      </c>
      <c r="I7644" t="s">
        <v>42</v>
      </c>
      <c r="J7644">
        <v>11.7</v>
      </c>
      <c r="K7644">
        <v>82</v>
      </c>
      <c r="L7644">
        <v>0</v>
      </c>
      <c r="M7644" t="s">
        <v>42</v>
      </c>
      <c r="N7644">
        <v>0</v>
      </c>
      <c r="O7644" t="s">
        <v>42</v>
      </c>
      <c r="P7644" t="s">
        <v>42</v>
      </c>
      <c r="Q7644" s="4">
        <f t="shared" si="596"/>
        <v>0</v>
      </c>
      <c r="R7644" s="4">
        <f t="shared" si="597"/>
        <v>9.9966053704618538</v>
      </c>
      <c r="S7644" s="5">
        <f t="shared" si="598"/>
        <v>53.549060000000004</v>
      </c>
      <c r="T7644" s="6">
        <f t="shared" si="595"/>
        <v>45.615586981600416</v>
      </c>
      <c r="U7644">
        <f t="shared" si="599"/>
        <v>12.486299999999993</v>
      </c>
    </row>
    <row r="7645" spans="1:21" ht="17" x14ac:dyDescent="0.25">
      <c r="A7645" s="1">
        <v>21963</v>
      </c>
      <c r="B7645">
        <v>20171229</v>
      </c>
      <c r="C7645">
        <v>30</v>
      </c>
      <c r="D7645">
        <v>336</v>
      </c>
      <c r="E7645">
        <v>1.7</v>
      </c>
      <c r="F7645">
        <v>33</v>
      </c>
      <c r="G7645">
        <v>0.5</v>
      </c>
      <c r="H7645" t="s">
        <v>42</v>
      </c>
      <c r="I7645" t="s">
        <v>42</v>
      </c>
      <c r="J7645">
        <v>11.6</v>
      </c>
      <c r="K7645">
        <v>82</v>
      </c>
      <c r="L7645">
        <v>0</v>
      </c>
      <c r="M7645" t="s">
        <v>42</v>
      </c>
      <c r="N7645">
        <v>0</v>
      </c>
      <c r="O7645" t="s">
        <v>42</v>
      </c>
      <c r="P7645" t="s">
        <v>42</v>
      </c>
      <c r="Q7645" s="4">
        <f t="shared" si="596"/>
        <v>0</v>
      </c>
      <c r="R7645" s="4">
        <f t="shared" si="597"/>
        <v>9.9024252260590089</v>
      </c>
      <c r="S7645" s="5">
        <f t="shared" si="598"/>
        <v>53.386879999999998</v>
      </c>
      <c r="T7645" s="6">
        <f t="shared" si="595"/>
        <v>44.793152793876715</v>
      </c>
      <c r="U7645">
        <f t="shared" si="599"/>
        <v>10.875299999999999</v>
      </c>
    </row>
    <row r="7646" spans="1:21" ht="17" x14ac:dyDescent="0.25">
      <c r="A7646" s="1">
        <v>21963</v>
      </c>
      <c r="B7646">
        <v>20171229</v>
      </c>
      <c r="C7646">
        <v>40</v>
      </c>
      <c r="D7646">
        <v>346</v>
      </c>
      <c r="E7646">
        <v>1.5</v>
      </c>
      <c r="F7646">
        <v>34</v>
      </c>
      <c r="G7646">
        <v>0.4</v>
      </c>
      <c r="H7646" t="s">
        <v>42</v>
      </c>
      <c r="I7646" t="s">
        <v>42</v>
      </c>
      <c r="J7646">
        <v>11.5</v>
      </c>
      <c r="K7646">
        <v>83</v>
      </c>
      <c r="L7646">
        <v>0.2</v>
      </c>
      <c r="M7646" t="s">
        <v>42</v>
      </c>
      <c r="N7646">
        <v>0</v>
      </c>
      <c r="O7646" t="s">
        <v>42</v>
      </c>
      <c r="P7646" t="s">
        <v>42</v>
      </c>
      <c r="Q7646" s="4">
        <f t="shared" si="596"/>
        <v>0</v>
      </c>
      <c r="R7646" s="4">
        <f t="shared" si="597"/>
        <v>9.8084127723590218</v>
      </c>
      <c r="S7646" s="5">
        <f t="shared" si="598"/>
        <v>53.195550000000004</v>
      </c>
      <c r="T7646" s="6">
        <f t="shared" si="595"/>
        <v>45.150936604066736</v>
      </c>
      <c r="U7646">
        <f t="shared" si="599"/>
        <v>10.7943</v>
      </c>
    </row>
    <row r="7647" spans="1:21" ht="17" x14ac:dyDescent="0.25">
      <c r="A7647" s="1">
        <v>21963</v>
      </c>
      <c r="B7647">
        <v>20171229</v>
      </c>
      <c r="C7647">
        <v>50</v>
      </c>
      <c r="D7647">
        <v>2</v>
      </c>
      <c r="E7647">
        <v>1.4</v>
      </c>
      <c r="F7647">
        <v>26</v>
      </c>
      <c r="G7647">
        <v>0.3</v>
      </c>
      <c r="H7647" t="s">
        <v>42</v>
      </c>
      <c r="I7647" t="s">
        <v>42</v>
      </c>
      <c r="J7647">
        <v>11.5</v>
      </c>
      <c r="K7647">
        <v>84</v>
      </c>
      <c r="L7647">
        <v>0</v>
      </c>
      <c r="M7647" t="s">
        <v>42</v>
      </c>
      <c r="N7647">
        <v>0</v>
      </c>
      <c r="O7647" t="s">
        <v>42</v>
      </c>
      <c r="P7647" t="s">
        <v>42</v>
      </c>
      <c r="Q7647" s="4">
        <f t="shared" si="596"/>
        <v>0</v>
      </c>
      <c r="R7647" s="4">
        <f t="shared" si="597"/>
        <v>9.8084127723590218</v>
      </c>
      <c r="S7647" s="5">
        <f t="shared" si="598"/>
        <v>53.166400000000003</v>
      </c>
      <c r="T7647" s="6">
        <f t="shared" si="595"/>
        <v>45.530936604066738</v>
      </c>
      <c r="U7647">
        <f t="shared" si="599"/>
        <v>10.964300000000001</v>
      </c>
    </row>
    <row r="7648" spans="1:21" ht="17" x14ac:dyDescent="0.25">
      <c r="A7648" s="1">
        <v>21963</v>
      </c>
      <c r="B7648">
        <v>20171229</v>
      </c>
      <c r="C7648">
        <v>100</v>
      </c>
      <c r="D7648">
        <v>341</v>
      </c>
      <c r="E7648">
        <v>0.9</v>
      </c>
      <c r="F7648">
        <v>33</v>
      </c>
      <c r="G7648">
        <v>0.4</v>
      </c>
      <c r="H7648" t="s">
        <v>42</v>
      </c>
      <c r="I7648" t="s">
        <v>42</v>
      </c>
      <c r="J7648">
        <v>11.4</v>
      </c>
      <c r="K7648">
        <v>85</v>
      </c>
      <c r="L7648">
        <v>0</v>
      </c>
      <c r="M7648" t="s">
        <v>42</v>
      </c>
      <c r="N7648">
        <v>0</v>
      </c>
      <c r="O7648" t="s">
        <v>42</v>
      </c>
      <c r="P7648" t="s">
        <v>42</v>
      </c>
      <c r="Q7648" s="4">
        <f t="shared" si="596"/>
        <v>0</v>
      </c>
      <c r="R7648" s="4">
        <f t="shared" si="597"/>
        <v>9.714570201448911</v>
      </c>
      <c r="S7648" s="5">
        <f t="shared" si="598"/>
        <v>52.972099999999998</v>
      </c>
      <c r="T7648" s="6">
        <f t="shared" si="595"/>
        <v>46.188941261883585</v>
      </c>
      <c r="U7648">
        <f t="shared" si="599"/>
        <v>11.3933</v>
      </c>
    </row>
    <row r="7649" spans="1:21" ht="17" x14ac:dyDescent="0.25">
      <c r="A7649" s="1">
        <v>21963</v>
      </c>
      <c r="B7649">
        <v>20171229</v>
      </c>
      <c r="C7649">
        <v>110</v>
      </c>
      <c r="D7649">
        <v>350</v>
      </c>
      <c r="E7649">
        <v>1.3</v>
      </c>
      <c r="F7649">
        <v>37</v>
      </c>
      <c r="G7649">
        <v>0.5</v>
      </c>
      <c r="H7649" t="s">
        <v>42</v>
      </c>
      <c r="I7649" t="s">
        <v>42</v>
      </c>
      <c r="J7649">
        <v>11.3</v>
      </c>
      <c r="K7649">
        <v>86</v>
      </c>
      <c r="L7649">
        <v>0</v>
      </c>
      <c r="M7649" t="s">
        <v>42</v>
      </c>
      <c r="N7649">
        <v>0</v>
      </c>
      <c r="O7649" t="s">
        <v>42</v>
      </c>
      <c r="P7649" t="s">
        <v>42</v>
      </c>
      <c r="Q7649" s="4">
        <f t="shared" si="596"/>
        <v>0</v>
      </c>
      <c r="R7649" s="4">
        <f t="shared" si="597"/>
        <v>9.6208997535950491</v>
      </c>
      <c r="S7649" s="5">
        <f t="shared" si="598"/>
        <v>52.775820000000003</v>
      </c>
      <c r="T7649" s="6">
        <f t="shared" si="595"/>
        <v>45.947169679673571</v>
      </c>
      <c r="U7649">
        <f t="shared" si="599"/>
        <v>10.292300000000001</v>
      </c>
    </row>
    <row r="7650" spans="1:21" ht="17" x14ac:dyDescent="0.25">
      <c r="A7650" s="1">
        <v>21963</v>
      </c>
      <c r="B7650">
        <v>20171229</v>
      </c>
      <c r="C7650">
        <v>120</v>
      </c>
      <c r="D7650">
        <v>162</v>
      </c>
      <c r="E7650">
        <v>0.5</v>
      </c>
      <c r="F7650">
        <v>58</v>
      </c>
      <c r="G7650">
        <v>0.4</v>
      </c>
      <c r="H7650" t="s">
        <v>42</v>
      </c>
      <c r="I7650" t="s">
        <v>42</v>
      </c>
      <c r="J7650">
        <v>11.2</v>
      </c>
      <c r="K7650">
        <v>86</v>
      </c>
      <c r="L7650">
        <v>0</v>
      </c>
      <c r="M7650" t="s">
        <v>42</v>
      </c>
      <c r="N7650">
        <v>0</v>
      </c>
      <c r="O7650" t="s">
        <v>42</v>
      </c>
      <c r="P7650" t="s">
        <v>42</v>
      </c>
      <c r="Q7650" s="4">
        <f t="shared" si="596"/>
        <v>0</v>
      </c>
      <c r="R7650" s="4">
        <f t="shared" si="597"/>
        <v>9.5274037187387979</v>
      </c>
      <c r="S7650" s="5">
        <f t="shared" si="598"/>
        <v>52.609679999999997</v>
      </c>
      <c r="T7650" s="6">
        <f t="shared" si="595"/>
        <v>46.625624834360437</v>
      </c>
      <c r="U7650">
        <f t="shared" si="599"/>
        <v>11.231299999999994</v>
      </c>
    </row>
    <row r="7651" spans="1:21" ht="17" x14ac:dyDescent="0.25">
      <c r="A7651" s="1">
        <v>21963</v>
      </c>
      <c r="B7651">
        <v>20171229</v>
      </c>
      <c r="C7651">
        <v>130</v>
      </c>
      <c r="D7651">
        <v>7</v>
      </c>
      <c r="E7651">
        <v>0.5</v>
      </c>
      <c r="F7651">
        <v>33</v>
      </c>
      <c r="G7651">
        <v>0.2</v>
      </c>
      <c r="H7651" t="s">
        <v>42</v>
      </c>
      <c r="I7651" t="s">
        <v>42</v>
      </c>
      <c r="J7651">
        <v>11.2</v>
      </c>
      <c r="K7651">
        <v>86</v>
      </c>
      <c r="L7651">
        <v>0</v>
      </c>
      <c r="M7651" t="s">
        <v>42</v>
      </c>
      <c r="N7651">
        <v>0</v>
      </c>
      <c r="O7651" t="s">
        <v>42</v>
      </c>
      <c r="P7651" t="s">
        <v>42</v>
      </c>
      <c r="Q7651" s="4">
        <f t="shared" si="596"/>
        <v>0</v>
      </c>
      <c r="R7651" s="4">
        <f t="shared" si="597"/>
        <v>9.5274037187387979</v>
      </c>
      <c r="S7651" s="5">
        <f t="shared" si="598"/>
        <v>52.609679999999997</v>
      </c>
      <c r="T7651" s="6">
        <f t="shared" si="595"/>
        <v>46.625624834360437</v>
      </c>
      <c r="U7651">
        <f t="shared" si="599"/>
        <v>11.231299999999994</v>
      </c>
    </row>
    <row r="7652" spans="1:21" ht="17" x14ac:dyDescent="0.25">
      <c r="A7652" s="1">
        <v>21963</v>
      </c>
      <c r="B7652">
        <v>20171229</v>
      </c>
      <c r="C7652">
        <v>140</v>
      </c>
      <c r="D7652">
        <v>323</v>
      </c>
      <c r="E7652">
        <v>0.3</v>
      </c>
      <c r="F7652">
        <v>19</v>
      </c>
      <c r="G7652">
        <v>0.2</v>
      </c>
      <c r="H7652" t="s">
        <v>42</v>
      </c>
      <c r="I7652" t="s">
        <v>42</v>
      </c>
      <c r="J7652">
        <v>11.2</v>
      </c>
      <c r="K7652">
        <v>87</v>
      </c>
      <c r="L7652">
        <v>0</v>
      </c>
      <c r="M7652" t="s">
        <v>42</v>
      </c>
      <c r="N7652">
        <v>0</v>
      </c>
      <c r="O7652" t="s">
        <v>42</v>
      </c>
      <c r="P7652" t="s">
        <v>42</v>
      </c>
      <c r="Q7652" s="4">
        <f t="shared" si="596"/>
        <v>0</v>
      </c>
      <c r="R7652" s="4">
        <f t="shared" si="597"/>
        <v>9.5274037187387979</v>
      </c>
      <c r="S7652" s="5">
        <f t="shared" si="598"/>
        <v>52.577559999999998</v>
      </c>
      <c r="T7652" s="6">
        <f t="shared" si="595"/>
        <v>47.105624834360441</v>
      </c>
      <c r="U7652">
        <f t="shared" si="599"/>
        <v>11.571299999999997</v>
      </c>
    </row>
    <row r="7653" spans="1:21" ht="17" x14ac:dyDescent="0.25">
      <c r="A7653" s="1">
        <v>21963</v>
      </c>
      <c r="B7653">
        <v>20171229</v>
      </c>
      <c r="C7653">
        <v>150</v>
      </c>
      <c r="D7653">
        <v>41</v>
      </c>
      <c r="E7653">
        <v>0.7</v>
      </c>
      <c r="F7653">
        <v>15</v>
      </c>
      <c r="G7653">
        <v>0.2</v>
      </c>
      <c r="H7653" t="s">
        <v>42</v>
      </c>
      <c r="I7653" t="s">
        <v>42</v>
      </c>
      <c r="J7653">
        <v>11.2</v>
      </c>
      <c r="K7653">
        <v>87</v>
      </c>
      <c r="L7653">
        <v>0</v>
      </c>
      <c r="M7653" t="s">
        <v>42</v>
      </c>
      <c r="N7653">
        <v>0</v>
      </c>
      <c r="O7653" t="s">
        <v>42</v>
      </c>
      <c r="P7653" t="s">
        <v>42</v>
      </c>
      <c r="Q7653" s="4">
        <f t="shared" si="596"/>
        <v>0</v>
      </c>
      <c r="R7653" s="4">
        <f t="shared" si="597"/>
        <v>9.5274037187387979</v>
      </c>
      <c r="S7653" s="5">
        <f t="shared" si="598"/>
        <v>52.577559999999998</v>
      </c>
      <c r="T7653" s="6">
        <f t="shared" si="595"/>
        <v>46.705624834360435</v>
      </c>
      <c r="U7653">
        <f t="shared" si="599"/>
        <v>10.891299999999998</v>
      </c>
    </row>
    <row r="7654" spans="1:21" ht="17" x14ac:dyDescent="0.25">
      <c r="A7654" s="1">
        <v>21963</v>
      </c>
      <c r="B7654">
        <v>20171229</v>
      </c>
      <c r="C7654">
        <v>200</v>
      </c>
      <c r="D7654">
        <v>50</v>
      </c>
      <c r="E7654">
        <v>0.1</v>
      </c>
      <c r="F7654">
        <v>0</v>
      </c>
      <c r="G7654">
        <v>0.1</v>
      </c>
      <c r="H7654" t="s">
        <v>42</v>
      </c>
      <c r="I7654" t="s">
        <v>42</v>
      </c>
      <c r="J7654">
        <v>11.2</v>
      </c>
      <c r="K7654">
        <v>87</v>
      </c>
      <c r="L7654">
        <v>0</v>
      </c>
      <c r="M7654" t="s">
        <v>42</v>
      </c>
      <c r="N7654">
        <v>0</v>
      </c>
      <c r="O7654" t="s">
        <v>42</v>
      </c>
      <c r="P7654" t="s">
        <v>42</v>
      </c>
      <c r="Q7654" s="4">
        <f t="shared" si="596"/>
        <v>0</v>
      </c>
      <c r="R7654" s="4">
        <f t="shared" si="597"/>
        <v>9.5274037187387979</v>
      </c>
      <c r="S7654" s="5">
        <f t="shared" si="598"/>
        <v>52.577559999999998</v>
      </c>
      <c r="T7654" s="6">
        <f t="shared" si="595"/>
        <v>47.305624834360437</v>
      </c>
      <c r="U7654">
        <f t="shared" si="599"/>
        <v>11.911299999999994</v>
      </c>
    </row>
    <row r="7655" spans="1:21" ht="17" x14ac:dyDescent="0.25">
      <c r="A7655" s="1">
        <v>21963</v>
      </c>
      <c r="B7655">
        <v>20171229</v>
      </c>
      <c r="C7655">
        <v>210</v>
      </c>
      <c r="D7655">
        <v>50</v>
      </c>
      <c r="E7655">
        <v>0.3</v>
      </c>
      <c r="F7655">
        <v>8</v>
      </c>
      <c r="G7655">
        <v>0.3</v>
      </c>
      <c r="H7655" t="s">
        <v>42</v>
      </c>
      <c r="I7655" t="s">
        <v>42</v>
      </c>
      <c r="J7655">
        <v>11.2</v>
      </c>
      <c r="K7655">
        <v>87</v>
      </c>
      <c r="L7655">
        <v>0</v>
      </c>
      <c r="M7655" t="s">
        <v>42</v>
      </c>
      <c r="N7655">
        <v>0</v>
      </c>
      <c r="O7655" t="s">
        <v>42</v>
      </c>
      <c r="P7655" t="s">
        <v>42</v>
      </c>
      <c r="Q7655" s="4">
        <f t="shared" si="596"/>
        <v>0</v>
      </c>
      <c r="R7655" s="4">
        <f t="shared" si="597"/>
        <v>9.5274037187387979</v>
      </c>
      <c r="S7655" s="5">
        <f t="shared" si="598"/>
        <v>52.577559999999998</v>
      </c>
      <c r="T7655" s="6">
        <f t="shared" si="595"/>
        <v>47.105624834360441</v>
      </c>
      <c r="U7655">
        <f t="shared" si="599"/>
        <v>11.571299999999997</v>
      </c>
    </row>
    <row r="7656" spans="1:21" ht="17" x14ac:dyDescent="0.25">
      <c r="A7656" s="1">
        <v>21963</v>
      </c>
      <c r="B7656">
        <v>20171229</v>
      </c>
      <c r="C7656">
        <v>220</v>
      </c>
      <c r="D7656">
        <v>216</v>
      </c>
      <c r="E7656">
        <v>1.4</v>
      </c>
      <c r="F7656">
        <v>4</v>
      </c>
      <c r="G7656">
        <v>0.4</v>
      </c>
      <c r="H7656" t="s">
        <v>42</v>
      </c>
      <c r="I7656" t="s">
        <v>42</v>
      </c>
      <c r="J7656">
        <v>11.4</v>
      </c>
      <c r="K7656">
        <v>88</v>
      </c>
      <c r="L7656">
        <v>0</v>
      </c>
      <c r="M7656" t="s">
        <v>42</v>
      </c>
      <c r="N7656">
        <v>0</v>
      </c>
      <c r="O7656" t="s">
        <v>42</v>
      </c>
      <c r="P7656" t="s">
        <v>42</v>
      </c>
      <c r="Q7656" s="4">
        <f t="shared" si="596"/>
        <v>0</v>
      </c>
      <c r="R7656" s="4">
        <f t="shared" si="597"/>
        <v>9.714570201448911</v>
      </c>
      <c r="S7656" s="5">
        <f t="shared" si="598"/>
        <v>52.881679999999996</v>
      </c>
      <c r="T7656" s="6">
        <f t="shared" si="595"/>
        <v>46.528941261883581</v>
      </c>
      <c r="U7656">
        <f t="shared" si="599"/>
        <v>10.543300000000002</v>
      </c>
    </row>
    <row r="7657" spans="1:21" ht="17" x14ac:dyDescent="0.25">
      <c r="A7657" s="1">
        <v>21963</v>
      </c>
      <c r="B7657">
        <v>20171229</v>
      </c>
      <c r="C7657">
        <v>230</v>
      </c>
      <c r="D7657">
        <v>210</v>
      </c>
      <c r="E7657">
        <v>1.3</v>
      </c>
      <c r="F7657">
        <v>18</v>
      </c>
      <c r="G7657">
        <v>0.5</v>
      </c>
      <c r="H7657" t="s">
        <v>42</v>
      </c>
      <c r="I7657" t="s">
        <v>42</v>
      </c>
      <c r="J7657">
        <v>11.2</v>
      </c>
      <c r="K7657">
        <v>89</v>
      </c>
      <c r="L7657">
        <v>0</v>
      </c>
      <c r="M7657" t="s">
        <v>42</v>
      </c>
      <c r="N7657">
        <v>0</v>
      </c>
      <c r="O7657" t="s">
        <v>42</v>
      </c>
      <c r="P7657" t="s">
        <v>42</v>
      </c>
      <c r="Q7657" s="4">
        <f t="shared" si="596"/>
        <v>0</v>
      </c>
      <c r="R7657" s="4">
        <f t="shared" si="597"/>
        <v>9.5274037187387979</v>
      </c>
      <c r="S7657" s="5">
        <f t="shared" si="598"/>
        <v>52.51332</v>
      </c>
      <c r="T7657" s="6">
        <f t="shared" si="595"/>
        <v>46.665624834360443</v>
      </c>
      <c r="U7657">
        <f t="shared" si="599"/>
        <v>9.8712999999999944</v>
      </c>
    </row>
    <row r="7658" spans="1:21" ht="17" x14ac:dyDescent="0.25">
      <c r="A7658" s="1">
        <v>21963</v>
      </c>
      <c r="B7658">
        <v>20171229</v>
      </c>
      <c r="C7658">
        <v>240</v>
      </c>
      <c r="D7658">
        <v>125</v>
      </c>
      <c r="E7658">
        <v>0.9</v>
      </c>
      <c r="F7658">
        <v>58</v>
      </c>
      <c r="G7658">
        <v>0.5</v>
      </c>
      <c r="H7658" t="s">
        <v>42</v>
      </c>
      <c r="I7658" t="s">
        <v>42</v>
      </c>
      <c r="J7658">
        <v>11.1</v>
      </c>
      <c r="K7658">
        <v>89</v>
      </c>
      <c r="L7658">
        <v>0</v>
      </c>
      <c r="M7658" t="s">
        <v>42</v>
      </c>
      <c r="N7658">
        <v>0</v>
      </c>
      <c r="O7658" t="s">
        <v>42</v>
      </c>
      <c r="P7658" t="s">
        <v>42</v>
      </c>
      <c r="Q7658" s="4">
        <f t="shared" si="596"/>
        <v>0</v>
      </c>
      <c r="R7658" s="4">
        <f t="shared" si="597"/>
        <v>9.4340844380524302</v>
      </c>
      <c r="S7658" s="5">
        <f t="shared" si="598"/>
        <v>52.344210000000004</v>
      </c>
      <c r="T7658" s="6">
        <f t="shared" si="595"/>
        <v>46.944309769468155</v>
      </c>
      <c r="U7658">
        <f t="shared" si="599"/>
        <v>10.130299999999995</v>
      </c>
    </row>
    <row r="7659" spans="1:21" ht="17" x14ac:dyDescent="0.25">
      <c r="A7659" s="1">
        <v>21963</v>
      </c>
      <c r="B7659">
        <v>20171229</v>
      </c>
      <c r="C7659">
        <v>250</v>
      </c>
      <c r="D7659">
        <v>146</v>
      </c>
      <c r="E7659">
        <v>0.5</v>
      </c>
      <c r="F7659">
        <v>0</v>
      </c>
      <c r="G7659">
        <v>0.2</v>
      </c>
      <c r="H7659" t="s">
        <v>42</v>
      </c>
      <c r="I7659" t="s">
        <v>42</v>
      </c>
      <c r="J7659">
        <v>11.2</v>
      </c>
      <c r="K7659">
        <v>89</v>
      </c>
      <c r="L7659">
        <v>0</v>
      </c>
      <c r="M7659" t="s">
        <v>42</v>
      </c>
      <c r="N7659">
        <v>0</v>
      </c>
      <c r="O7659" t="s">
        <v>42</v>
      </c>
      <c r="P7659" t="s">
        <v>42</v>
      </c>
      <c r="Q7659" s="4">
        <f t="shared" si="596"/>
        <v>0</v>
      </c>
      <c r="R7659" s="4">
        <f t="shared" si="597"/>
        <v>9.5274037187387979</v>
      </c>
      <c r="S7659" s="5">
        <f t="shared" si="598"/>
        <v>52.51332</v>
      </c>
      <c r="T7659" s="6">
        <f t="shared" si="595"/>
        <v>47.46562483436044</v>
      </c>
      <c r="U7659">
        <f t="shared" si="599"/>
        <v>11.231299999999994</v>
      </c>
    </row>
    <row r="7660" spans="1:21" ht="17" x14ac:dyDescent="0.25">
      <c r="A7660" s="1">
        <v>21963</v>
      </c>
      <c r="B7660">
        <v>20171229</v>
      </c>
      <c r="C7660">
        <v>300</v>
      </c>
      <c r="D7660">
        <v>146</v>
      </c>
      <c r="E7660">
        <v>0.5</v>
      </c>
      <c r="F7660">
        <v>0</v>
      </c>
      <c r="G7660">
        <v>0.2</v>
      </c>
      <c r="H7660" t="s">
        <v>42</v>
      </c>
      <c r="I7660" t="s">
        <v>42</v>
      </c>
      <c r="J7660">
        <v>11.1</v>
      </c>
      <c r="K7660">
        <v>89</v>
      </c>
      <c r="L7660">
        <v>0</v>
      </c>
      <c r="M7660" t="s">
        <v>42</v>
      </c>
      <c r="N7660">
        <v>0</v>
      </c>
      <c r="O7660" t="s">
        <v>42</v>
      </c>
      <c r="P7660" t="s">
        <v>42</v>
      </c>
      <c r="Q7660" s="4">
        <f t="shared" si="596"/>
        <v>0</v>
      </c>
      <c r="R7660" s="4">
        <f t="shared" si="597"/>
        <v>9.4340844380524302</v>
      </c>
      <c r="S7660" s="5">
        <f t="shared" si="598"/>
        <v>52.344210000000004</v>
      </c>
      <c r="T7660" s="6">
        <f t="shared" si="595"/>
        <v>47.344309769468154</v>
      </c>
      <c r="U7660">
        <f t="shared" si="599"/>
        <v>10.810299999999994</v>
      </c>
    </row>
    <row r="7661" spans="1:21" ht="17" x14ac:dyDescent="0.25">
      <c r="A7661" s="1">
        <v>21963</v>
      </c>
      <c r="B7661">
        <v>20171229</v>
      </c>
      <c r="C7661">
        <v>310</v>
      </c>
      <c r="D7661">
        <v>85</v>
      </c>
      <c r="E7661">
        <v>1.1000000000000001</v>
      </c>
      <c r="F7661">
        <v>36</v>
      </c>
      <c r="G7661">
        <v>0.3</v>
      </c>
      <c r="H7661" t="s">
        <v>42</v>
      </c>
      <c r="I7661" t="s">
        <v>42</v>
      </c>
      <c r="J7661">
        <v>11.1</v>
      </c>
      <c r="K7661">
        <v>89</v>
      </c>
      <c r="L7661">
        <v>0</v>
      </c>
      <c r="M7661" t="s">
        <v>42</v>
      </c>
      <c r="N7661">
        <v>0</v>
      </c>
      <c r="O7661" t="s">
        <v>42</v>
      </c>
      <c r="P7661" t="s">
        <v>42</v>
      </c>
      <c r="Q7661" s="4">
        <f t="shared" si="596"/>
        <v>0</v>
      </c>
      <c r="R7661" s="4">
        <f t="shared" si="597"/>
        <v>9.4340844380524302</v>
      </c>
      <c r="S7661" s="5">
        <f t="shared" si="598"/>
        <v>52.344210000000004</v>
      </c>
      <c r="T7661" s="6">
        <f t="shared" si="595"/>
        <v>46.744309769468153</v>
      </c>
      <c r="U7661">
        <f t="shared" si="599"/>
        <v>9.7902999999999949</v>
      </c>
    </row>
    <row r="7662" spans="1:21" ht="17" x14ac:dyDescent="0.25">
      <c r="A7662" s="1">
        <v>21963</v>
      </c>
      <c r="B7662">
        <v>20171229</v>
      </c>
      <c r="C7662">
        <v>320</v>
      </c>
      <c r="D7662">
        <v>69</v>
      </c>
      <c r="E7662">
        <v>1.5</v>
      </c>
      <c r="F7662">
        <v>29</v>
      </c>
      <c r="G7662">
        <v>0.3</v>
      </c>
      <c r="H7662" t="s">
        <v>42</v>
      </c>
      <c r="I7662" t="s">
        <v>42</v>
      </c>
      <c r="J7662">
        <v>11.1</v>
      </c>
      <c r="K7662">
        <v>88</v>
      </c>
      <c r="L7662">
        <v>0</v>
      </c>
      <c r="M7662" t="s">
        <v>42</v>
      </c>
      <c r="N7662">
        <v>0</v>
      </c>
      <c r="O7662" t="s">
        <v>42</v>
      </c>
      <c r="P7662" t="s">
        <v>42</v>
      </c>
      <c r="Q7662" s="4">
        <f t="shared" si="596"/>
        <v>0</v>
      </c>
      <c r="R7662" s="4">
        <f t="shared" si="597"/>
        <v>9.4340844380524302</v>
      </c>
      <c r="S7662" s="5">
        <f t="shared" si="598"/>
        <v>52.377320000000005</v>
      </c>
      <c r="T7662" s="6">
        <f t="shared" si="595"/>
        <v>46.064309769468153</v>
      </c>
      <c r="U7662">
        <f t="shared" si="599"/>
        <v>9.1102999999999952</v>
      </c>
    </row>
    <row r="7663" spans="1:21" ht="17" x14ac:dyDescent="0.25">
      <c r="A7663" s="1">
        <v>21963</v>
      </c>
      <c r="B7663">
        <v>20171229</v>
      </c>
      <c r="C7663">
        <v>330</v>
      </c>
      <c r="D7663">
        <v>15</v>
      </c>
      <c r="E7663">
        <v>0.9</v>
      </c>
      <c r="F7663">
        <v>29</v>
      </c>
      <c r="G7663">
        <v>0.4</v>
      </c>
      <c r="H7663" t="s">
        <v>42</v>
      </c>
      <c r="I7663" t="s">
        <v>42</v>
      </c>
      <c r="J7663">
        <v>11.1</v>
      </c>
      <c r="K7663">
        <v>88</v>
      </c>
      <c r="L7663">
        <v>0</v>
      </c>
      <c r="M7663" t="s">
        <v>42</v>
      </c>
      <c r="N7663">
        <v>0</v>
      </c>
      <c r="O7663" t="s">
        <v>42</v>
      </c>
      <c r="P7663" t="s">
        <v>42</v>
      </c>
      <c r="Q7663" s="4">
        <f t="shared" si="596"/>
        <v>0</v>
      </c>
      <c r="R7663" s="4">
        <f t="shared" si="597"/>
        <v>9.4340844380524302</v>
      </c>
      <c r="S7663" s="5">
        <f t="shared" si="598"/>
        <v>52.377320000000005</v>
      </c>
      <c r="T7663" s="6">
        <f t="shared" si="595"/>
        <v>46.664309769468154</v>
      </c>
      <c r="U7663">
        <f t="shared" si="599"/>
        <v>10.130299999999995</v>
      </c>
    </row>
    <row r="7664" spans="1:21" ht="17" x14ac:dyDescent="0.25">
      <c r="A7664" s="1">
        <v>21963</v>
      </c>
      <c r="B7664">
        <v>20171229</v>
      </c>
      <c r="C7664">
        <v>340</v>
      </c>
      <c r="D7664">
        <v>324</v>
      </c>
      <c r="E7664">
        <v>1</v>
      </c>
      <c r="F7664">
        <v>33</v>
      </c>
      <c r="G7664">
        <v>0.4</v>
      </c>
      <c r="H7664" t="s">
        <v>42</v>
      </c>
      <c r="I7664" t="s">
        <v>42</v>
      </c>
      <c r="J7664">
        <v>11.2</v>
      </c>
      <c r="K7664">
        <v>88</v>
      </c>
      <c r="L7664">
        <v>0</v>
      </c>
      <c r="M7664" t="s">
        <v>42</v>
      </c>
      <c r="N7664">
        <v>0</v>
      </c>
      <c r="O7664" t="s">
        <v>42</v>
      </c>
      <c r="P7664" t="s">
        <v>42</v>
      </c>
      <c r="Q7664" s="4">
        <f t="shared" si="596"/>
        <v>0</v>
      </c>
      <c r="R7664" s="4">
        <f t="shared" si="597"/>
        <v>9.5274037187387979</v>
      </c>
      <c r="S7664" s="5">
        <f t="shared" si="598"/>
        <v>52.545439999999999</v>
      </c>
      <c r="T7664" s="6">
        <f t="shared" si="595"/>
        <v>46.685624834360439</v>
      </c>
      <c r="U7664">
        <f t="shared" si="599"/>
        <v>10.381299999999996</v>
      </c>
    </row>
    <row r="7665" spans="1:21" ht="17" x14ac:dyDescent="0.25">
      <c r="A7665" s="1">
        <v>21963</v>
      </c>
      <c r="B7665">
        <v>20171229</v>
      </c>
      <c r="C7665">
        <v>350</v>
      </c>
      <c r="D7665">
        <v>303</v>
      </c>
      <c r="E7665">
        <v>1.4</v>
      </c>
      <c r="F7665">
        <v>17</v>
      </c>
      <c r="G7665">
        <v>0.5</v>
      </c>
      <c r="H7665" t="s">
        <v>42</v>
      </c>
      <c r="I7665" t="s">
        <v>42</v>
      </c>
      <c r="J7665">
        <v>11.1</v>
      </c>
      <c r="K7665">
        <v>88</v>
      </c>
      <c r="L7665">
        <v>0</v>
      </c>
      <c r="M7665" t="s">
        <v>42</v>
      </c>
      <c r="N7665">
        <v>0</v>
      </c>
      <c r="O7665" t="s">
        <v>42</v>
      </c>
      <c r="P7665" t="s">
        <v>42</v>
      </c>
      <c r="Q7665" s="4">
        <f t="shared" si="596"/>
        <v>0</v>
      </c>
      <c r="R7665" s="4">
        <f t="shared" si="597"/>
        <v>9.4340844380524302</v>
      </c>
      <c r="S7665" s="5">
        <f t="shared" si="598"/>
        <v>52.377320000000005</v>
      </c>
      <c r="T7665" s="6">
        <f t="shared" si="595"/>
        <v>46.164309769468154</v>
      </c>
      <c r="U7665">
        <f t="shared" si="599"/>
        <v>9.2802999999999969</v>
      </c>
    </row>
    <row r="7666" spans="1:21" ht="17" x14ac:dyDescent="0.25">
      <c r="A7666" s="1">
        <v>21963</v>
      </c>
      <c r="B7666">
        <v>20171229</v>
      </c>
      <c r="C7666">
        <v>400</v>
      </c>
      <c r="D7666">
        <v>268</v>
      </c>
      <c r="E7666">
        <v>2.1</v>
      </c>
      <c r="F7666">
        <v>12</v>
      </c>
      <c r="G7666">
        <v>0.5</v>
      </c>
      <c r="H7666" t="s">
        <v>42</v>
      </c>
      <c r="I7666" t="s">
        <v>42</v>
      </c>
      <c r="J7666">
        <v>11.2</v>
      </c>
      <c r="K7666">
        <v>88</v>
      </c>
      <c r="L7666">
        <v>0</v>
      </c>
      <c r="M7666" t="s">
        <v>42</v>
      </c>
      <c r="N7666">
        <v>0</v>
      </c>
      <c r="O7666" t="s">
        <v>42</v>
      </c>
      <c r="P7666" t="s">
        <v>42</v>
      </c>
      <c r="Q7666" s="4">
        <f t="shared" si="596"/>
        <v>0</v>
      </c>
      <c r="R7666" s="4">
        <f t="shared" si="597"/>
        <v>9.5274037187387979</v>
      </c>
      <c r="S7666" s="5">
        <f t="shared" si="598"/>
        <v>52.545439999999999</v>
      </c>
      <c r="T7666" s="6">
        <f t="shared" si="595"/>
        <v>45.585624834360438</v>
      </c>
      <c r="U7666">
        <f t="shared" si="599"/>
        <v>8.511299999999995</v>
      </c>
    </row>
    <row r="7667" spans="1:21" ht="17" x14ac:dyDescent="0.25">
      <c r="A7667" s="1">
        <v>21963</v>
      </c>
      <c r="B7667">
        <v>20171229</v>
      </c>
      <c r="C7667">
        <v>410</v>
      </c>
      <c r="D7667">
        <v>265</v>
      </c>
      <c r="E7667">
        <v>1.7</v>
      </c>
      <c r="F7667">
        <v>33</v>
      </c>
      <c r="G7667">
        <v>0.5</v>
      </c>
      <c r="H7667" t="s">
        <v>42</v>
      </c>
      <c r="I7667" t="s">
        <v>42</v>
      </c>
      <c r="J7667">
        <v>11.1</v>
      </c>
      <c r="K7667">
        <v>88</v>
      </c>
      <c r="L7667">
        <v>0</v>
      </c>
      <c r="M7667" t="s">
        <v>42</v>
      </c>
      <c r="N7667">
        <v>0</v>
      </c>
      <c r="O7667" t="s">
        <v>42</v>
      </c>
      <c r="P7667" t="s">
        <v>42</v>
      </c>
      <c r="Q7667" s="4">
        <f t="shared" si="596"/>
        <v>0</v>
      </c>
      <c r="R7667" s="4">
        <f t="shared" si="597"/>
        <v>9.4340844380524302</v>
      </c>
      <c r="S7667" s="5">
        <f t="shared" si="598"/>
        <v>52.377320000000005</v>
      </c>
      <c r="T7667" s="6">
        <f t="shared" si="595"/>
        <v>45.86430976946815</v>
      </c>
      <c r="U7667">
        <f t="shared" si="599"/>
        <v>8.7702999999999953</v>
      </c>
    </row>
    <row r="7668" spans="1:21" ht="17" x14ac:dyDescent="0.25">
      <c r="A7668" s="1">
        <v>21963</v>
      </c>
      <c r="B7668">
        <v>20171229</v>
      </c>
      <c r="C7668">
        <v>420</v>
      </c>
      <c r="D7668">
        <v>276</v>
      </c>
      <c r="E7668">
        <v>1.5</v>
      </c>
      <c r="F7668">
        <v>26</v>
      </c>
      <c r="G7668">
        <v>0.4</v>
      </c>
      <c r="H7668" t="s">
        <v>42</v>
      </c>
      <c r="I7668" t="s">
        <v>42</v>
      </c>
      <c r="J7668">
        <v>11</v>
      </c>
      <c r="K7668">
        <v>89</v>
      </c>
      <c r="L7668">
        <v>0</v>
      </c>
      <c r="M7668" t="s">
        <v>42</v>
      </c>
      <c r="N7668">
        <v>0</v>
      </c>
      <c r="O7668" t="s">
        <v>42</v>
      </c>
      <c r="P7668" t="s">
        <v>42</v>
      </c>
      <c r="Q7668" s="4">
        <f t="shared" si="596"/>
        <v>0</v>
      </c>
      <c r="R7668" s="4">
        <f t="shared" si="597"/>
        <v>9.3409443055581924</v>
      </c>
      <c r="S7668" s="5">
        <f t="shared" si="598"/>
        <v>52.1751</v>
      </c>
      <c r="T7668" s="6">
        <f t="shared" si="595"/>
        <v>46.223227597225645</v>
      </c>
      <c r="U7668">
        <f t="shared" si="599"/>
        <v>8.6892999999999958</v>
      </c>
    </row>
    <row r="7669" spans="1:21" ht="17" x14ac:dyDescent="0.25">
      <c r="A7669" s="1">
        <v>21963</v>
      </c>
      <c r="B7669">
        <v>20171229</v>
      </c>
      <c r="C7669">
        <v>430</v>
      </c>
      <c r="D7669">
        <v>269</v>
      </c>
      <c r="E7669">
        <v>0.9</v>
      </c>
      <c r="F7669">
        <v>40</v>
      </c>
      <c r="G7669">
        <v>0.7</v>
      </c>
      <c r="H7669" t="s">
        <v>42</v>
      </c>
      <c r="I7669" t="s">
        <v>42</v>
      </c>
      <c r="J7669">
        <v>10.9</v>
      </c>
      <c r="K7669">
        <v>89</v>
      </c>
      <c r="L7669">
        <v>0</v>
      </c>
      <c r="M7669" t="s">
        <v>42</v>
      </c>
      <c r="N7669">
        <v>0</v>
      </c>
      <c r="O7669" t="s">
        <v>42</v>
      </c>
      <c r="P7669" t="s">
        <v>42</v>
      </c>
      <c r="Q7669" s="4">
        <f t="shared" si="596"/>
        <v>0</v>
      </c>
      <c r="R7669" s="4">
        <f t="shared" si="597"/>
        <v>9.2479857698138375</v>
      </c>
      <c r="S7669" s="5">
        <f t="shared" si="598"/>
        <v>52.005990000000004</v>
      </c>
      <c r="T7669" s="6">
        <f t="shared" si="595"/>
        <v>46.702381500757987</v>
      </c>
      <c r="U7669">
        <f t="shared" si="599"/>
        <v>9.288299999999996</v>
      </c>
    </row>
    <row r="7670" spans="1:21" ht="17" x14ac:dyDescent="0.25">
      <c r="A7670" s="1">
        <v>21963</v>
      </c>
      <c r="B7670">
        <v>20171229</v>
      </c>
      <c r="C7670">
        <v>440</v>
      </c>
      <c r="D7670">
        <v>156</v>
      </c>
      <c r="E7670">
        <v>1.4</v>
      </c>
      <c r="F7670">
        <v>17</v>
      </c>
      <c r="G7670">
        <v>0.2</v>
      </c>
      <c r="H7670" t="s">
        <v>42</v>
      </c>
      <c r="I7670" t="s">
        <v>42</v>
      </c>
      <c r="J7670">
        <v>10.9</v>
      </c>
      <c r="K7670">
        <v>89</v>
      </c>
      <c r="L7670">
        <v>0</v>
      </c>
      <c r="M7670" t="s">
        <v>42</v>
      </c>
      <c r="N7670">
        <v>0</v>
      </c>
      <c r="O7670" t="s">
        <v>42</v>
      </c>
      <c r="P7670" t="s">
        <v>42</v>
      </c>
      <c r="Q7670" s="4">
        <f t="shared" si="596"/>
        <v>0</v>
      </c>
      <c r="R7670" s="4">
        <f t="shared" si="597"/>
        <v>9.2479857698138375</v>
      </c>
      <c r="S7670" s="5">
        <f t="shared" si="598"/>
        <v>52.005990000000004</v>
      </c>
      <c r="T7670" s="6">
        <f t="shared" si="595"/>
        <v>46.202381500757987</v>
      </c>
      <c r="U7670">
        <f t="shared" si="599"/>
        <v>8.4382999999999981</v>
      </c>
    </row>
    <row r="7671" spans="1:21" ht="17" x14ac:dyDescent="0.25">
      <c r="A7671" s="1">
        <v>21963</v>
      </c>
      <c r="B7671">
        <v>20171229</v>
      </c>
      <c r="C7671">
        <v>450</v>
      </c>
      <c r="D7671">
        <v>152</v>
      </c>
      <c r="E7671">
        <v>1</v>
      </c>
      <c r="F7671">
        <v>25</v>
      </c>
      <c r="G7671">
        <v>0.3</v>
      </c>
      <c r="H7671" t="s">
        <v>42</v>
      </c>
      <c r="I7671" t="s">
        <v>42</v>
      </c>
      <c r="J7671">
        <v>11</v>
      </c>
      <c r="K7671">
        <v>89</v>
      </c>
      <c r="L7671">
        <v>0</v>
      </c>
      <c r="M7671" t="s">
        <v>42</v>
      </c>
      <c r="N7671">
        <v>0</v>
      </c>
      <c r="O7671" t="s">
        <v>42</v>
      </c>
      <c r="P7671" t="s">
        <v>42</v>
      </c>
      <c r="Q7671" s="4">
        <f t="shared" si="596"/>
        <v>0</v>
      </c>
      <c r="R7671" s="4">
        <f t="shared" si="597"/>
        <v>9.3409443055581924</v>
      </c>
      <c r="S7671" s="5">
        <f t="shared" si="598"/>
        <v>52.1751</v>
      </c>
      <c r="T7671" s="6">
        <f t="shared" si="595"/>
        <v>46.723227597225645</v>
      </c>
      <c r="U7671">
        <f t="shared" si="599"/>
        <v>9.5392999999999972</v>
      </c>
    </row>
    <row r="7672" spans="1:21" ht="17" x14ac:dyDescent="0.25">
      <c r="A7672" s="1">
        <v>21963</v>
      </c>
      <c r="B7672">
        <v>20171229</v>
      </c>
      <c r="C7672">
        <v>500</v>
      </c>
      <c r="D7672">
        <v>118</v>
      </c>
      <c r="E7672">
        <v>1.1000000000000001</v>
      </c>
      <c r="F7672">
        <v>20</v>
      </c>
      <c r="G7672">
        <v>0.2</v>
      </c>
      <c r="H7672" t="s">
        <v>42</v>
      </c>
      <c r="I7672" t="s">
        <v>42</v>
      </c>
      <c r="J7672">
        <v>10.9</v>
      </c>
      <c r="K7672">
        <v>89</v>
      </c>
      <c r="L7672">
        <v>0</v>
      </c>
      <c r="M7672" t="s">
        <v>42</v>
      </c>
      <c r="N7672">
        <v>0</v>
      </c>
      <c r="O7672" t="s">
        <v>42</v>
      </c>
      <c r="P7672" t="s">
        <v>42</v>
      </c>
      <c r="Q7672" s="4">
        <f t="shared" si="596"/>
        <v>0</v>
      </c>
      <c r="R7672" s="4">
        <f t="shared" si="597"/>
        <v>9.2479857698138375</v>
      </c>
      <c r="S7672" s="5">
        <f t="shared" si="598"/>
        <v>52.005990000000004</v>
      </c>
      <c r="T7672" s="6">
        <f t="shared" si="595"/>
        <v>46.502381500757984</v>
      </c>
      <c r="U7672">
        <f t="shared" si="599"/>
        <v>8.9482999999999961</v>
      </c>
    </row>
    <row r="7673" spans="1:21" ht="17" x14ac:dyDescent="0.25">
      <c r="A7673" s="1">
        <v>21963</v>
      </c>
      <c r="B7673">
        <v>20171229</v>
      </c>
      <c r="C7673">
        <v>510</v>
      </c>
      <c r="D7673">
        <v>112</v>
      </c>
      <c r="E7673">
        <v>0.6</v>
      </c>
      <c r="F7673">
        <v>0</v>
      </c>
      <c r="G7673">
        <v>0.1</v>
      </c>
      <c r="H7673" t="s">
        <v>42</v>
      </c>
      <c r="I7673" t="s">
        <v>42</v>
      </c>
      <c r="J7673">
        <v>11</v>
      </c>
      <c r="K7673">
        <v>89</v>
      </c>
      <c r="L7673">
        <v>0</v>
      </c>
      <c r="M7673" t="s">
        <v>42</v>
      </c>
      <c r="N7673">
        <v>0.01</v>
      </c>
      <c r="O7673" t="s">
        <v>42</v>
      </c>
      <c r="P7673" t="s">
        <v>42</v>
      </c>
      <c r="Q7673" s="4">
        <f t="shared" si="596"/>
        <v>2.7777777778000003</v>
      </c>
      <c r="R7673" s="4">
        <f t="shared" si="597"/>
        <v>11.193873173971799</v>
      </c>
      <c r="S7673" s="5">
        <f t="shared" si="598"/>
        <v>52.1751</v>
      </c>
      <c r="T7673" s="6">
        <f t="shared" si="595"/>
        <v>49.532035126163336</v>
      </c>
      <c r="U7673">
        <f t="shared" si="599"/>
        <v>10.278199999999996</v>
      </c>
    </row>
    <row r="7674" spans="1:21" ht="17" x14ac:dyDescent="0.25">
      <c r="A7674" s="1">
        <v>21963</v>
      </c>
      <c r="B7674">
        <v>20171229</v>
      </c>
      <c r="C7674">
        <v>520</v>
      </c>
      <c r="D7674">
        <v>75</v>
      </c>
      <c r="E7674">
        <v>0.6</v>
      </c>
      <c r="F7674">
        <v>27</v>
      </c>
      <c r="G7674">
        <v>0.2</v>
      </c>
      <c r="H7674" t="s">
        <v>42</v>
      </c>
      <c r="I7674" t="s">
        <v>42</v>
      </c>
      <c r="J7674">
        <v>11.1</v>
      </c>
      <c r="K7674">
        <v>88</v>
      </c>
      <c r="L7674">
        <v>0</v>
      </c>
      <c r="M7674" t="s">
        <v>42</v>
      </c>
      <c r="N7674">
        <v>0.01</v>
      </c>
      <c r="O7674" t="s">
        <v>42</v>
      </c>
      <c r="P7674" t="s">
        <v>42</v>
      </c>
      <c r="Q7674" s="4">
        <f t="shared" si="596"/>
        <v>2.7777777778000003</v>
      </c>
      <c r="R7674" s="4">
        <f t="shared" si="597"/>
        <v>11.287013306466037</v>
      </c>
      <c r="S7674" s="5">
        <f t="shared" si="598"/>
        <v>52.377320000000005</v>
      </c>
      <c r="T7674" s="6">
        <f t="shared" si="595"/>
        <v>49.373117298405845</v>
      </c>
      <c r="U7674">
        <f t="shared" si="599"/>
        <v>10.699199999999996</v>
      </c>
    </row>
    <row r="7675" spans="1:21" ht="17" x14ac:dyDescent="0.25">
      <c r="A7675" s="1">
        <v>21963</v>
      </c>
      <c r="B7675">
        <v>20171229</v>
      </c>
      <c r="C7675">
        <v>530</v>
      </c>
      <c r="D7675">
        <v>27</v>
      </c>
      <c r="E7675">
        <v>1</v>
      </c>
      <c r="F7675">
        <v>10</v>
      </c>
      <c r="G7675">
        <v>0.4</v>
      </c>
      <c r="H7675" t="s">
        <v>42</v>
      </c>
      <c r="I7675" t="s">
        <v>42</v>
      </c>
      <c r="J7675">
        <v>11.2</v>
      </c>
      <c r="K7675">
        <v>88</v>
      </c>
      <c r="L7675">
        <v>0</v>
      </c>
      <c r="M7675" t="s">
        <v>42</v>
      </c>
      <c r="N7675">
        <v>0.02</v>
      </c>
      <c r="O7675" t="s">
        <v>42</v>
      </c>
      <c r="P7675" t="s">
        <v>42</v>
      </c>
      <c r="Q7675" s="4">
        <f t="shared" si="596"/>
        <v>5.5555555556000007</v>
      </c>
      <c r="R7675" s="4">
        <f t="shared" si="597"/>
        <v>12.1487202208193</v>
      </c>
      <c r="S7675" s="5">
        <f t="shared" si="598"/>
        <v>52.545439999999999</v>
      </c>
      <c r="T7675" s="6">
        <f t="shared" si="595"/>
        <v>50.093336287065085</v>
      </c>
      <c r="U7675">
        <f t="shared" si="599"/>
        <v>10.499099999999997</v>
      </c>
    </row>
    <row r="7676" spans="1:21" ht="17" x14ac:dyDescent="0.25">
      <c r="A7676" s="1">
        <v>21963</v>
      </c>
      <c r="B7676">
        <v>20171229</v>
      </c>
      <c r="C7676">
        <v>540</v>
      </c>
      <c r="D7676">
        <v>39</v>
      </c>
      <c r="E7676">
        <v>0.6</v>
      </c>
      <c r="F7676">
        <v>4</v>
      </c>
      <c r="G7676">
        <v>0.5</v>
      </c>
      <c r="H7676" t="s">
        <v>42</v>
      </c>
      <c r="I7676" t="s">
        <v>42</v>
      </c>
      <c r="J7676">
        <v>11.2</v>
      </c>
      <c r="K7676">
        <v>88</v>
      </c>
      <c r="L7676">
        <v>0</v>
      </c>
      <c r="M7676" t="s">
        <v>42</v>
      </c>
      <c r="N7676">
        <v>0.03</v>
      </c>
      <c r="O7676" t="s">
        <v>42</v>
      </c>
      <c r="P7676" t="s">
        <v>42</v>
      </c>
      <c r="Q7676" s="4">
        <f t="shared" si="596"/>
        <v>8.3333333334000006</v>
      </c>
      <c r="R7676" s="4">
        <f t="shared" si="597"/>
        <v>12.641221771707162</v>
      </c>
      <c r="S7676" s="5">
        <f t="shared" si="598"/>
        <v>52.545439999999999</v>
      </c>
      <c r="T7676" s="6">
        <f t="shared" si="595"/>
        <v>51.133588303219305</v>
      </c>
      <c r="U7676">
        <f t="shared" si="599"/>
        <v>11.237999999999994</v>
      </c>
    </row>
    <row r="7677" spans="1:21" ht="17" x14ac:dyDescent="0.25">
      <c r="A7677" s="1">
        <v>21963</v>
      </c>
      <c r="B7677">
        <v>20171229</v>
      </c>
      <c r="C7677">
        <v>550</v>
      </c>
      <c r="D7677">
        <v>34</v>
      </c>
      <c r="E7677">
        <v>1.3</v>
      </c>
      <c r="F7677">
        <v>31</v>
      </c>
      <c r="G7677">
        <v>0.3</v>
      </c>
      <c r="H7677" t="s">
        <v>42</v>
      </c>
      <c r="I7677" t="s">
        <v>42</v>
      </c>
      <c r="J7677">
        <v>11.5</v>
      </c>
      <c r="K7677">
        <v>88</v>
      </c>
      <c r="L7677">
        <v>0</v>
      </c>
      <c r="M7677" t="s">
        <v>42</v>
      </c>
      <c r="N7677">
        <v>0.09</v>
      </c>
      <c r="O7677" t="s">
        <v>42</v>
      </c>
      <c r="P7677" t="s">
        <v>42</v>
      </c>
      <c r="Q7677" s="4">
        <f t="shared" si="596"/>
        <v>25.0000000002</v>
      </c>
      <c r="R7677" s="4">
        <f t="shared" si="597"/>
        <v>14.350477219356071</v>
      </c>
      <c r="S7677" s="5">
        <f t="shared" si="598"/>
        <v>53.049800000000005</v>
      </c>
      <c r="T7677" s="6">
        <f t="shared" si="595"/>
        <v>52.655620385162891</v>
      </c>
      <c r="U7677">
        <f t="shared" si="599"/>
        <v>11.664399999999999</v>
      </c>
    </row>
    <row r="7678" spans="1:21" ht="17" x14ac:dyDescent="0.25">
      <c r="A7678" s="1">
        <v>21963</v>
      </c>
      <c r="B7678">
        <v>20171229</v>
      </c>
      <c r="C7678">
        <v>600</v>
      </c>
      <c r="D7678">
        <v>37</v>
      </c>
      <c r="E7678">
        <v>1.2</v>
      </c>
      <c r="F7678">
        <v>19</v>
      </c>
      <c r="G7678">
        <v>0.3</v>
      </c>
      <c r="H7678" t="s">
        <v>42</v>
      </c>
      <c r="I7678" t="s">
        <v>42</v>
      </c>
      <c r="J7678">
        <v>11.9</v>
      </c>
      <c r="K7678">
        <v>86</v>
      </c>
      <c r="L7678">
        <v>0</v>
      </c>
      <c r="M7678" t="s">
        <v>42</v>
      </c>
      <c r="N7678">
        <v>0.11</v>
      </c>
      <c r="O7678" t="s">
        <v>42</v>
      </c>
      <c r="P7678" t="s">
        <v>42</v>
      </c>
      <c r="Q7678" s="4">
        <f t="shared" si="596"/>
        <v>30.555555555800002</v>
      </c>
      <c r="R7678" s="4">
        <f t="shared" si="597"/>
        <v>14.99749361161158</v>
      </c>
      <c r="S7678" s="5">
        <f t="shared" si="598"/>
        <v>53.772660000000002</v>
      </c>
      <c r="T7678" s="6">
        <f t="shared" si="595"/>
        <v>53.036741695095053</v>
      </c>
      <c r="U7678">
        <f t="shared" si="599"/>
        <v>13.636199999999999</v>
      </c>
    </row>
    <row r="7679" spans="1:21" ht="17" x14ac:dyDescent="0.25">
      <c r="A7679" s="1">
        <v>21963</v>
      </c>
      <c r="B7679">
        <v>20171229</v>
      </c>
      <c r="C7679">
        <v>610</v>
      </c>
      <c r="D7679">
        <v>342</v>
      </c>
      <c r="E7679">
        <v>1.6</v>
      </c>
      <c r="F7679">
        <v>30</v>
      </c>
      <c r="G7679">
        <v>0.5</v>
      </c>
      <c r="H7679" t="s">
        <v>42</v>
      </c>
      <c r="I7679" t="s">
        <v>42</v>
      </c>
      <c r="J7679">
        <v>12.2</v>
      </c>
      <c r="K7679">
        <v>84</v>
      </c>
      <c r="L7679">
        <v>0</v>
      </c>
      <c r="M7679" t="s">
        <v>42</v>
      </c>
      <c r="N7679">
        <v>0.05</v>
      </c>
      <c r="O7679" t="s">
        <v>42</v>
      </c>
      <c r="P7679" t="s">
        <v>42</v>
      </c>
      <c r="Q7679" s="4">
        <f t="shared" si="596"/>
        <v>13.888888889</v>
      </c>
      <c r="R7679" s="4">
        <f t="shared" si="597"/>
        <v>14.234835873277522</v>
      </c>
      <c r="S7679" s="5">
        <f t="shared" si="598"/>
        <v>54.315519999999999</v>
      </c>
      <c r="T7679" s="6">
        <f t="shared" si="595"/>
        <v>51.085286635260779</v>
      </c>
      <c r="U7679">
        <f t="shared" si="599"/>
        <v>13.865799999999997</v>
      </c>
    </row>
    <row r="7680" spans="1:21" ht="17" x14ac:dyDescent="0.25">
      <c r="A7680" s="1">
        <v>21963</v>
      </c>
      <c r="B7680">
        <v>20171229</v>
      </c>
      <c r="C7680">
        <v>620</v>
      </c>
      <c r="D7680">
        <v>303</v>
      </c>
      <c r="E7680">
        <v>1.2</v>
      </c>
      <c r="F7680">
        <v>32</v>
      </c>
      <c r="G7680">
        <v>0.7</v>
      </c>
      <c r="H7680" t="s">
        <v>42</v>
      </c>
      <c r="I7680" t="s">
        <v>42</v>
      </c>
      <c r="J7680">
        <v>12.2</v>
      </c>
      <c r="K7680">
        <v>81</v>
      </c>
      <c r="L7680">
        <v>0</v>
      </c>
      <c r="M7680" t="s">
        <v>42</v>
      </c>
      <c r="N7680">
        <v>0.04</v>
      </c>
      <c r="O7680" t="s">
        <v>42</v>
      </c>
      <c r="P7680" t="s">
        <v>42</v>
      </c>
      <c r="Q7680" s="4">
        <f t="shared" si="596"/>
        <v>11.111111111200001</v>
      </c>
      <c r="R7680" s="4">
        <f t="shared" si="597"/>
        <v>13.94696852891572</v>
      </c>
      <c r="S7680" s="5">
        <f t="shared" si="598"/>
        <v>54.382179999999998</v>
      </c>
      <c r="T7680" s="6">
        <f t="shared" si="595"/>
        <v>50.271059087590437</v>
      </c>
      <c r="U7680">
        <f t="shared" si="599"/>
        <v>14.486899999999997</v>
      </c>
    </row>
    <row r="7681" spans="1:21" ht="17" x14ac:dyDescent="0.25">
      <c r="A7681" s="1">
        <v>21963</v>
      </c>
      <c r="B7681">
        <v>20171229</v>
      </c>
      <c r="C7681">
        <v>630</v>
      </c>
      <c r="D7681">
        <v>300</v>
      </c>
      <c r="E7681">
        <v>0.9</v>
      </c>
      <c r="F7681">
        <v>26</v>
      </c>
      <c r="G7681">
        <v>0.4</v>
      </c>
      <c r="H7681" t="s">
        <v>42</v>
      </c>
      <c r="I7681" t="s">
        <v>42</v>
      </c>
      <c r="J7681">
        <v>12.4</v>
      </c>
      <c r="K7681">
        <v>80</v>
      </c>
      <c r="L7681">
        <v>0</v>
      </c>
      <c r="M7681" t="s">
        <v>42</v>
      </c>
      <c r="N7681">
        <v>7.0000000000000007E-2</v>
      </c>
      <c r="O7681" t="s">
        <v>42</v>
      </c>
      <c r="P7681" t="s">
        <v>42</v>
      </c>
      <c r="Q7681" s="4">
        <f t="shared" si="596"/>
        <v>19.444444444600002</v>
      </c>
      <c r="R7681" s="4">
        <f t="shared" si="597"/>
        <v>14.867333819891712</v>
      </c>
      <c r="S7681" s="5">
        <f t="shared" si="598"/>
        <v>54.724800000000002</v>
      </c>
      <c r="T7681" s="6">
        <f t="shared" si="595"/>
        <v>51.487533965859235</v>
      </c>
      <c r="U7681">
        <f t="shared" si="599"/>
        <v>16.015599999999999</v>
      </c>
    </row>
    <row r="7682" spans="1:21" ht="17" x14ac:dyDescent="0.25">
      <c r="A7682" s="1">
        <v>21963</v>
      </c>
      <c r="B7682">
        <v>20171229</v>
      </c>
      <c r="C7682">
        <v>640</v>
      </c>
      <c r="D7682">
        <v>318</v>
      </c>
      <c r="E7682">
        <v>1.6</v>
      </c>
      <c r="F7682">
        <v>20</v>
      </c>
      <c r="G7682">
        <v>0.4</v>
      </c>
      <c r="H7682" t="s">
        <v>42</v>
      </c>
      <c r="I7682" t="s">
        <v>42</v>
      </c>
      <c r="J7682">
        <v>12.5</v>
      </c>
      <c r="K7682">
        <v>80</v>
      </c>
      <c r="L7682">
        <v>0</v>
      </c>
      <c r="M7682" t="s">
        <v>42</v>
      </c>
      <c r="N7682">
        <v>7.0000000000000007E-2</v>
      </c>
      <c r="O7682" t="s">
        <v>42</v>
      </c>
      <c r="P7682" t="s">
        <v>42</v>
      </c>
      <c r="Q7682" s="4">
        <f t="shared" si="596"/>
        <v>19.444444444600002</v>
      </c>
      <c r="R7682" s="4">
        <f t="shared" si="597"/>
        <v>14.962781905849234</v>
      </c>
      <c r="S7682" s="5">
        <f t="shared" si="598"/>
        <v>54.884999999999998</v>
      </c>
      <c r="T7682" s="6">
        <f t="shared" si="595"/>
        <v>50.911616477604007</v>
      </c>
      <c r="U7682">
        <f t="shared" si="599"/>
        <v>15.246600000000003</v>
      </c>
    </row>
    <row r="7683" spans="1:21" ht="17" x14ac:dyDescent="0.25">
      <c r="A7683" s="1">
        <v>21963</v>
      </c>
      <c r="B7683">
        <v>20171229</v>
      </c>
      <c r="C7683">
        <v>650</v>
      </c>
      <c r="D7683">
        <v>272</v>
      </c>
      <c r="E7683">
        <v>1</v>
      </c>
      <c r="F7683">
        <v>62</v>
      </c>
      <c r="G7683">
        <v>0.6</v>
      </c>
      <c r="H7683" t="s">
        <v>42</v>
      </c>
      <c r="I7683" t="s">
        <v>42</v>
      </c>
      <c r="J7683">
        <v>12.6</v>
      </c>
      <c r="K7683">
        <v>80</v>
      </c>
      <c r="L7683">
        <v>0</v>
      </c>
      <c r="M7683" t="s">
        <v>42</v>
      </c>
      <c r="N7683">
        <v>0.08</v>
      </c>
      <c r="O7683" t="s">
        <v>42</v>
      </c>
      <c r="P7683" t="s">
        <v>42</v>
      </c>
      <c r="Q7683" s="4">
        <f t="shared" si="596"/>
        <v>22.222222222400003</v>
      </c>
      <c r="R7683" s="4">
        <f t="shared" si="597"/>
        <v>15.235984267998532</v>
      </c>
      <c r="S7683" s="5">
        <f t="shared" si="598"/>
        <v>55.045200000000001</v>
      </c>
      <c r="T7683" s="6">
        <f t="shared" si="595"/>
        <v>51.8667795483981</v>
      </c>
      <c r="U7683">
        <f t="shared" si="599"/>
        <v>16.746499999999997</v>
      </c>
    </row>
    <row r="7684" spans="1:21" ht="17" x14ac:dyDescent="0.25">
      <c r="A7684" s="1">
        <v>21963</v>
      </c>
      <c r="B7684">
        <v>20171229</v>
      </c>
      <c r="C7684">
        <v>700</v>
      </c>
      <c r="D7684">
        <v>306</v>
      </c>
      <c r="E7684">
        <v>0.7</v>
      </c>
      <c r="F7684">
        <v>20</v>
      </c>
      <c r="G7684">
        <v>0.5</v>
      </c>
      <c r="H7684" t="s">
        <v>42</v>
      </c>
      <c r="I7684" t="s">
        <v>42</v>
      </c>
      <c r="J7684">
        <v>12.8</v>
      </c>
      <c r="K7684">
        <v>79</v>
      </c>
      <c r="L7684">
        <v>0</v>
      </c>
      <c r="M7684" t="s">
        <v>42</v>
      </c>
      <c r="N7684">
        <v>0.11</v>
      </c>
      <c r="O7684" t="s">
        <v>42</v>
      </c>
      <c r="P7684" t="s">
        <v>42</v>
      </c>
      <c r="Q7684" s="4">
        <f t="shared" si="596"/>
        <v>30.555555555800002</v>
      </c>
      <c r="R7684" s="4">
        <f t="shared" si="597"/>
        <v>15.855105191662451</v>
      </c>
      <c r="S7684" s="5">
        <f t="shared" si="598"/>
        <v>55.38188000000001</v>
      </c>
      <c r="T7684" s="6">
        <f t="shared" si="595"/>
        <v>52.691636749161191</v>
      </c>
      <c r="U7684">
        <f t="shared" si="599"/>
        <v>18.275200000000002</v>
      </c>
    </row>
    <row r="7685" spans="1:21" ht="17" x14ac:dyDescent="0.25">
      <c r="A7685" s="1">
        <v>21963</v>
      </c>
      <c r="B7685">
        <v>20171229</v>
      </c>
      <c r="C7685">
        <v>710</v>
      </c>
      <c r="D7685">
        <v>268</v>
      </c>
      <c r="E7685">
        <v>0.7</v>
      </c>
      <c r="F7685">
        <v>40</v>
      </c>
      <c r="G7685">
        <v>0.4</v>
      </c>
      <c r="H7685" t="s">
        <v>42</v>
      </c>
      <c r="I7685" t="s">
        <v>42</v>
      </c>
      <c r="J7685">
        <v>13.1</v>
      </c>
      <c r="K7685">
        <v>80</v>
      </c>
      <c r="L7685">
        <v>0</v>
      </c>
      <c r="M7685" t="s">
        <v>42</v>
      </c>
      <c r="N7685">
        <v>0.1</v>
      </c>
      <c r="O7685" t="s">
        <v>42</v>
      </c>
      <c r="P7685" t="s">
        <v>42</v>
      </c>
      <c r="Q7685" s="4">
        <f t="shared" si="596"/>
        <v>27.777777778000001</v>
      </c>
      <c r="R7685" s="4">
        <f t="shared" si="597"/>
        <v>16.015184419858809</v>
      </c>
      <c r="S7685" s="5">
        <f t="shared" si="598"/>
        <v>55.846199999999996</v>
      </c>
      <c r="T7685" s="6">
        <f t="shared" si="595"/>
        <v>53.179739745816448</v>
      </c>
      <c r="U7685">
        <f t="shared" si="599"/>
        <v>19.479300000000002</v>
      </c>
    </row>
    <row r="7686" spans="1:21" ht="17" x14ac:dyDescent="0.25">
      <c r="A7686" s="1">
        <v>21963</v>
      </c>
      <c r="B7686">
        <v>20171229</v>
      </c>
      <c r="C7686">
        <v>720</v>
      </c>
      <c r="D7686">
        <v>279</v>
      </c>
      <c r="E7686">
        <v>1</v>
      </c>
      <c r="F7686">
        <v>22</v>
      </c>
      <c r="G7686">
        <v>0.4</v>
      </c>
      <c r="H7686" t="s">
        <v>42</v>
      </c>
      <c r="I7686" t="s">
        <v>42</v>
      </c>
      <c r="J7686">
        <v>13.3</v>
      </c>
      <c r="K7686">
        <v>78</v>
      </c>
      <c r="L7686">
        <v>0</v>
      </c>
      <c r="M7686" t="s">
        <v>42</v>
      </c>
      <c r="N7686">
        <v>0.16</v>
      </c>
      <c r="O7686" t="s">
        <v>42</v>
      </c>
      <c r="P7686" t="s">
        <v>42</v>
      </c>
      <c r="Q7686" s="4">
        <f t="shared" si="596"/>
        <v>44.444444444800006</v>
      </c>
      <c r="R7686" s="4">
        <f t="shared" si="597"/>
        <v>16.845184623144696</v>
      </c>
      <c r="S7686" s="5">
        <f t="shared" si="598"/>
        <v>56.189259999999997</v>
      </c>
      <c r="T7686" s="6">
        <f t="shared" si="595"/>
        <v>53.398740010088105</v>
      </c>
      <c r="U7686">
        <f t="shared" si="599"/>
        <v>20.164700000000011</v>
      </c>
    </row>
    <row r="7687" spans="1:21" ht="17" x14ac:dyDescent="0.25">
      <c r="A7687" s="1">
        <v>21963</v>
      </c>
      <c r="B7687">
        <v>20171229</v>
      </c>
      <c r="C7687">
        <v>730</v>
      </c>
      <c r="D7687">
        <v>270</v>
      </c>
      <c r="E7687">
        <v>1.4</v>
      </c>
      <c r="F7687">
        <v>15</v>
      </c>
      <c r="G7687">
        <v>0.5</v>
      </c>
      <c r="H7687" t="s">
        <v>42</v>
      </c>
      <c r="I7687" t="s">
        <v>42</v>
      </c>
      <c r="J7687">
        <v>13.5</v>
      </c>
      <c r="K7687">
        <v>77</v>
      </c>
      <c r="L7687">
        <v>0</v>
      </c>
      <c r="M7687" t="s">
        <v>42</v>
      </c>
      <c r="N7687">
        <v>0.18</v>
      </c>
      <c r="O7687" t="s">
        <v>42</v>
      </c>
      <c r="P7687" t="s">
        <v>42</v>
      </c>
      <c r="Q7687" s="4">
        <f t="shared" si="596"/>
        <v>50.0000000004</v>
      </c>
      <c r="R7687" s="4">
        <f t="shared" si="597"/>
        <v>17.199578537722179</v>
      </c>
      <c r="S7687" s="5">
        <f t="shared" si="598"/>
        <v>56.515049999999995</v>
      </c>
      <c r="T7687" s="6">
        <f t="shared" si="595"/>
        <v>53.179452099038834</v>
      </c>
      <c r="U7687">
        <f t="shared" si="599"/>
        <v>20.444500000000001</v>
      </c>
    </row>
    <row r="7688" spans="1:21" ht="17" x14ac:dyDescent="0.25">
      <c r="A7688" s="1">
        <v>21963</v>
      </c>
      <c r="B7688">
        <v>20171229</v>
      </c>
      <c r="C7688">
        <v>740</v>
      </c>
      <c r="D7688">
        <v>255</v>
      </c>
      <c r="E7688">
        <v>1.7</v>
      </c>
      <c r="F7688">
        <v>19</v>
      </c>
      <c r="G7688">
        <v>0.4</v>
      </c>
      <c r="H7688" t="s">
        <v>42</v>
      </c>
      <c r="I7688" t="s">
        <v>42</v>
      </c>
      <c r="J7688">
        <v>13.7</v>
      </c>
      <c r="K7688">
        <v>77</v>
      </c>
      <c r="L7688">
        <v>0</v>
      </c>
      <c r="M7688" t="s">
        <v>42</v>
      </c>
      <c r="N7688">
        <v>0.16</v>
      </c>
      <c r="O7688" t="s">
        <v>42</v>
      </c>
      <c r="P7688" t="s">
        <v>42</v>
      </c>
      <c r="Q7688" s="4">
        <f t="shared" si="596"/>
        <v>44.444444444800006</v>
      </c>
      <c r="R7688" s="4">
        <f t="shared" si="597"/>
        <v>17.232932936053714</v>
      </c>
      <c r="S7688" s="5">
        <f t="shared" si="598"/>
        <v>56.829509999999999</v>
      </c>
      <c r="T7688" s="6">
        <f t="shared" si="595"/>
        <v>52.922812816869822</v>
      </c>
      <c r="U7688">
        <f t="shared" si="599"/>
        <v>20.658699999999996</v>
      </c>
    </row>
    <row r="7689" spans="1:21" ht="17" x14ac:dyDescent="0.25">
      <c r="A7689" s="1">
        <v>21963</v>
      </c>
      <c r="B7689">
        <v>20171229</v>
      </c>
      <c r="C7689">
        <v>750</v>
      </c>
      <c r="D7689">
        <v>293</v>
      </c>
      <c r="E7689">
        <v>1.1000000000000001</v>
      </c>
      <c r="F7689">
        <v>16</v>
      </c>
      <c r="G7689">
        <v>0.6</v>
      </c>
      <c r="H7689" t="s">
        <v>42</v>
      </c>
      <c r="I7689" t="s">
        <v>42</v>
      </c>
      <c r="J7689">
        <v>13.8</v>
      </c>
      <c r="K7689">
        <v>78</v>
      </c>
      <c r="L7689">
        <v>0</v>
      </c>
      <c r="M7689" t="s">
        <v>42</v>
      </c>
      <c r="N7689">
        <v>0.14000000000000001</v>
      </c>
      <c r="O7689" t="s">
        <v>42</v>
      </c>
      <c r="P7689" t="s">
        <v>42</v>
      </c>
      <c r="Q7689" s="4">
        <f t="shared" si="596"/>
        <v>38.888888889200004</v>
      </c>
      <c r="R7689" s="4">
        <f t="shared" si="597"/>
        <v>17.148421645513491</v>
      </c>
      <c r="S7689" s="5">
        <f t="shared" si="598"/>
        <v>56.980360000000005</v>
      </c>
      <c r="T7689" s="6">
        <f t="shared" si="595"/>
        <v>53.692948139167534</v>
      </c>
      <c r="U7689">
        <f t="shared" si="599"/>
        <v>21.981899999999996</v>
      </c>
    </row>
    <row r="7690" spans="1:21" ht="17" x14ac:dyDescent="0.25">
      <c r="A7690" s="1">
        <v>21963</v>
      </c>
      <c r="B7690">
        <v>20171229</v>
      </c>
      <c r="C7690">
        <v>800</v>
      </c>
      <c r="D7690">
        <v>236</v>
      </c>
      <c r="E7690">
        <v>1.5</v>
      </c>
      <c r="F7690">
        <v>21</v>
      </c>
      <c r="G7690">
        <v>0.4</v>
      </c>
      <c r="H7690" t="s">
        <v>42</v>
      </c>
      <c r="I7690" t="s">
        <v>42</v>
      </c>
      <c r="J7690">
        <v>14</v>
      </c>
      <c r="K7690">
        <v>78</v>
      </c>
      <c r="L7690">
        <v>0</v>
      </c>
      <c r="M7690" t="s">
        <v>42</v>
      </c>
      <c r="N7690">
        <v>0.13</v>
      </c>
      <c r="O7690" t="s">
        <v>42</v>
      </c>
      <c r="P7690" t="s">
        <v>42</v>
      </c>
      <c r="Q7690" s="4">
        <f t="shared" si="596"/>
        <v>36.1111111114</v>
      </c>
      <c r="R7690" s="4">
        <f t="shared" si="597"/>
        <v>17.242715628224801</v>
      </c>
      <c r="S7690" s="5">
        <f t="shared" si="598"/>
        <v>57.296800000000005</v>
      </c>
      <c r="T7690" s="6">
        <f t="shared" ref="T7690:T7753" si="600">IF(R7690&gt;25,8.62+(0.38*K7690)+(1.55*R7690)+EXP(-E7690+2.4)-0.5*E7690,10.66+(0.28*K7690)+(1.3*R7690)-E7690)</f>
        <v>53.415530316692241</v>
      </c>
      <c r="U7690">
        <f t="shared" si="599"/>
        <v>22.085000000000001</v>
      </c>
    </row>
    <row r="7691" spans="1:21" ht="17" x14ac:dyDescent="0.25">
      <c r="A7691" s="1">
        <v>21963</v>
      </c>
      <c r="B7691">
        <v>20171229</v>
      </c>
      <c r="C7691">
        <v>810</v>
      </c>
      <c r="D7691">
        <v>258</v>
      </c>
      <c r="E7691">
        <v>1.5</v>
      </c>
      <c r="F7691">
        <v>36</v>
      </c>
      <c r="G7691">
        <v>0.4</v>
      </c>
      <c r="H7691" t="s">
        <v>42</v>
      </c>
      <c r="I7691" t="s">
        <v>42</v>
      </c>
      <c r="J7691">
        <v>13.9</v>
      </c>
      <c r="K7691">
        <v>78</v>
      </c>
      <c r="L7691">
        <v>0</v>
      </c>
      <c r="M7691" t="s">
        <v>42</v>
      </c>
      <c r="N7691">
        <v>0.14000000000000001</v>
      </c>
      <c r="O7691" t="s">
        <v>42</v>
      </c>
      <c r="P7691" t="s">
        <v>42</v>
      </c>
      <c r="Q7691" s="4">
        <f t="shared" ref="Q7691:Q7754" si="601">N7691*277.77777778</f>
        <v>38.888888889200004</v>
      </c>
      <c r="R7691" s="4">
        <f t="shared" ref="R7691:R7754" si="602">1.33*J7691-2.65*SQRT(J7691)+3.21*LOG10(Q7691+1)+3.5</f>
        <v>17.245818227024206</v>
      </c>
      <c r="S7691" s="5">
        <f t="shared" ref="S7691:S7754" si="603">(1.8*J7691+32)-((0.55-0.0055*K7691)*(1.8*J7691-26))</f>
        <v>57.138579999999997</v>
      </c>
      <c r="T7691" s="6">
        <f t="shared" si="600"/>
        <v>53.419563695131473</v>
      </c>
      <c r="U7691">
        <f t="shared" ref="U7691:U7754" si="604">61.78+4.21*(J7691-22.48)-1.7*(E7691-7.05)+5.89*(N7691-2.41)</f>
        <v>21.722899999999996</v>
      </c>
    </row>
    <row r="7692" spans="1:21" ht="17" x14ac:dyDescent="0.25">
      <c r="A7692" s="1">
        <v>21963</v>
      </c>
      <c r="B7692">
        <v>20171229</v>
      </c>
      <c r="C7692">
        <v>820</v>
      </c>
      <c r="D7692">
        <v>241</v>
      </c>
      <c r="E7692">
        <v>1.1000000000000001</v>
      </c>
      <c r="F7692">
        <v>17</v>
      </c>
      <c r="G7692">
        <v>0.3</v>
      </c>
      <c r="H7692" t="s">
        <v>42</v>
      </c>
      <c r="I7692" t="s">
        <v>42</v>
      </c>
      <c r="J7692">
        <v>14</v>
      </c>
      <c r="K7692">
        <v>78</v>
      </c>
      <c r="L7692">
        <v>0</v>
      </c>
      <c r="M7692" t="s">
        <v>42</v>
      </c>
      <c r="N7692">
        <v>0.18</v>
      </c>
      <c r="O7692" t="s">
        <v>42</v>
      </c>
      <c r="P7692" t="s">
        <v>42</v>
      </c>
      <c r="Q7692" s="4">
        <f t="shared" si="601"/>
        <v>50.0000000004</v>
      </c>
      <c r="R7692" s="4">
        <f t="shared" si="602"/>
        <v>17.685908190334366</v>
      </c>
      <c r="S7692" s="5">
        <f t="shared" si="603"/>
        <v>57.296800000000005</v>
      </c>
      <c r="T7692" s="6">
        <f t="shared" si="600"/>
        <v>54.391680647434676</v>
      </c>
      <c r="U7692">
        <f t="shared" si="604"/>
        <v>23.059499999999996</v>
      </c>
    </row>
    <row r="7693" spans="1:21" ht="17" x14ac:dyDescent="0.25">
      <c r="A7693" s="1">
        <v>21963</v>
      </c>
      <c r="B7693">
        <v>20171229</v>
      </c>
      <c r="C7693">
        <v>830</v>
      </c>
      <c r="D7693">
        <v>271</v>
      </c>
      <c r="E7693">
        <v>1.1000000000000001</v>
      </c>
      <c r="F7693">
        <v>39</v>
      </c>
      <c r="G7693">
        <v>0.5</v>
      </c>
      <c r="H7693" t="s">
        <v>42</v>
      </c>
      <c r="I7693" t="s">
        <v>42</v>
      </c>
      <c r="J7693">
        <v>14.3</v>
      </c>
      <c r="K7693">
        <v>77</v>
      </c>
      <c r="L7693">
        <v>0</v>
      </c>
      <c r="M7693" t="s">
        <v>42</v>
      </c>
      <c r="N7693">
        <v>0.26</v>
      </c>
      <c r="O7693" t="s">
        <v>42</v>
      </c>
      <c r="P7693" t="s">
        <v>42</v>
      </c>
      <c r="Q7693" s="4">
        <f t="shared" si="601"/>
        <v>72.222222222799999</v>
      </c>
      <c r="R7693" s="4">
        <f t="shared" si="602"/>
        <v>18.483438412927349</v>
      </c>
      <c r="S7693" s="5">
        <f t="shared" si="603"/>
        <v>57.772890000000004</v>
      </c>
      <c r="T7693" s="6">
        <f t="shared" si="600"/>
        <v>55.148469936805547</v>
      </c>
      <c r="U7693">
        <f t="shared" si="604"/>
        <v>24.793700000000001</v>
      </c>
    </row>
    <row r="7694" spans="1:21" ht="17" x14ac:dyDescent="0.25">
      <c r="A7694" s="1">
        <v>21963</v>
      </c>
      <c r="B7694">
        <v>20171229</v>
      </c>
      <c r="C7694">
        <v>840</v>
      </c>
      <c r="D7694">
        <v>291</v>
      </c>
      <c r="E7694">
        <v>1</v>
      </c>
      <c r="F7694">
        <v>26</v>
      </c>
      <c r="G7694">
        <v>0.4</v>
      </c>
      <c r="H7694" t="s">
        <v>42</v>
      </c>
      <c r="I7694" t="s">
        <v>42</v>
      </c>
      <c r="J7694">
        <v>14.6</v>
      </c>
      <c r="K7694">
        <v>76</v>
      </c>
      <c r="L7694">
        <v>0</v>
      </c>
      <c r="M7694" t="s">
        <v>42</v>
      </c>
      <c r="N7694">
        <v>0.35</v>
      </c>
      <c r="O7694" t="s">
        <v>42</v>
      </c>
      <c r="P7694" t="s">
        <v>42</v>
      </c>
      <c r="Q7694" s="4">
        <f t="shared" si="601"/>
        <v>97.222222223000003</v>
      </c>
      <c r="R7694" s="4">
        <f t="shared" si="602"/>
        <v>19.187357532895085</v>
      </c>
      <c r="S7694" s="5">
        <f t="shared" si="603"/>
        <v>58.243040000000001</v>
      </c>
      <c r="T7694" s="6">
        <f t="shared" si="600"/>
        <v>55.883564792763607</v>
      </c>
      <c r="U7694">
        <f t="shared" si="604"/>
        <v>26.756799999999991</v>
      </c>
    </row>
    <row r="7695" spans="1:21" ht="17" x14ac:dyDescent="0.25">
      <c r="A7695" s="1">
        <v>21963</v>
      </c>
      <c r="B7695">
        <v>20171229</v>
      </c>
      <c r="C7695">
        <v>850</v>
      </c>
      <c r="D7695">
        <v>270</v>
      </c>
      <c r="E7695">
        <v>1.4</v>
      </c>
      <c r="F7695">
        <v>23</v>
      </c>
      <c r="G7695">
        <v>0.4</v>
      </c>
      <c r="H7695" t="s">
        <v>42</v>
      </c>
      <c r="I7695" t="s">
        <v>42</v>
      </c>
      <c r="J7695">
        <v>15</v>
      </c>
      <c r="K7695">
        <v>73</v>
      </c>
      <c r="L7695">
        <v>0</v>
      </c>
      <c r="M7695" t="s">
        <v>42</v>
      </c>
      <c r="N7695">
        <v>0.31</v>
      </c>
      <c r="O7695" t="s">
        <v>42</v>
      </c>
      <c r="P7695" t="s">
        <v>42</v>
      </c>
      <c r="Q7695" s="4">
        <f t="shared" si="601"/>
        <v>86.1111111118</v>
      </c>
      <c r="R7695" s="4">
        <f t="shared" si="602"/>
        <v>19.41423023847819</v>
      </c>
      <c r="S7695" s="5">
        <f t="shared" si="603"/>
        <v>58.851500000000001</v>
      </c>
      <c r="T7695" s="6">
        <f t="shared" si="600"/>
        <v>54.938499310021648</v>
      </c>
      <c r="U7695">
        <f t="shared" si="604"/>
        <v>27.525199999999998</v>
      </c>
    </row>
    <row r="7696" spans="1:21" ht="17" x14ac:dyDescent="0.25">
      <c r="A7696" s="1">
        <v>21963</v>
      </c>
      <c r="B7696">
        <v>20171229</v>
      </c>
      <c r="C7696">
        <v>900</v>
      </c>
      <c r="D7696">
        <v>291</v>
      </c>
      <c r="E7696">
        <v>1.2</v>
      </c>
      <c r="F7696">
        <v>103</v>
      </c>
      <c r="G7696">
        <v>0.7</v>
      </c>
      <c r="H7696" t="s">
        <v>42</v>
      </c>
      <c r="I7696" t="s">
        <v>42</v>
      </c>
      <c r="J7696">
        <v>15.8</v>
      </c>
      <c r="K7696">
        <v>71</v>
      </c>
      <c r="L7696">
        <v>0</v>
      </c>
      <c r="M7696" t="s">
        <v>42</v>
      </c>
      <c r="N7696">
        <v>0.47</v>
      </c>
      <c r="O7696" t="s">
        <v>42</v>
      </c>
      <c r="P7696" t="s">
        <v>42</v>
      </c>
      <c r="Q7696" s="4">
        <f t="shared" si="601"/>
        <v>130.55555555659998</v>
      </c>
      <c r="R7696" s="4">
        <f t="shared" si="602"/>
        <v>20.78279884476634</v>
      </c>
      <c r="S7696" s="5">
        <f t="shared" si="603"/>
        <v>60.050819999999995</v>
      </c>
      <c r="T7696" s="6">
        <f t="shared" si="600"/>
        <v>56.357638498196238</v>
      </c>
      <c r="U7696">
        <f t="shared" si="604"/>
        <v>32.175600000000003</v>
      </c>
    </row>
    <row r="7697" spans="1:21" ht="17" x14ac:dyDescent="0.25">
      <c r="A7697" s="1">
        <v>21963</v>
      </c>
      <c r="B7697">
        <v>20171229</v>
      </c>
      <c r="C7697">
        <v>910</v>
      </c>
      <c r="D7697">
        <v>218</v>
      </c>
      <c r="E7697">
        <v>1.8</v>
      </c>
      <c r="F7697">
        <v>21</v>
      </c>
      <c r="G7697">
        <v>0.5</v>
      </c>
      <c r="H7697" t="s">
        <v>42</v>
      </c>
      <c r="I7697" t="s">
        <v>42</v>
      </c>
      <c r="J7697">
        <v>16.399999999999999</v>
      </c>
      <c r="K7697">
        <v>69</v>
      </c>
      <c r="L7697">
        <v>0</v>
      </c>
      <c r="M7697" t="s">
        <v>42</v>
      </c>
      <c r="N7697">
        <v>0.49</v>
      </c>
      <c r="O7697" t="s">
        <v>42</v>
      </c>
      <c r="P7697" t="s">
        <v>42</v>
      </c>
      <c r="Q7697" s="4">
        <f t="shared" si="601"/>
        <v>136.11111111220001</v>
      </c>
      <c r="R7697" s="4">
        <f t="shared" si="602"/>
        <v>21.44032113974113</v>
      </c>
      <c r="S7697" s="5">
        <f t="shared" si="603"/>
        <v>60.919839999999994</v>
      </c>
      <c r="T7697" s="6">
        <f t="shared" si="600"/>
        <v>56.052417481663468</v>
      </c>
      <c r="U7697">
        <f t="shared" si="604"/>
        <v>33.799399999999991</v>
      </c>
    </row>
    <row r="7698" spans="1:21" ht="17" x14ac:dyDescent="0.25">
      <c r="A7698" s="1">
        <v>21963</v>
      </c>
      <c r="B7698">
        <v>20171229</v>
      </c>
      <c r="C7698">
        <v>920</v>
      </c>
      <c r="D7698">
        <v>291</v>
      </c>
      <c r="E7698">
        <v>2.2999999999999998</v>
      </c>
      <c r="F7698">
        <v>26</v>
      </c>
      <c r="G7698">
        <v>0.8</v>
      </c>
      <c r="H7698" t="s">
        <v>42</v>
      </c>
      <c r="I7698" t="s">
        <v>42</v>
      </c>
      <c r="J7698">
        <v>16.600000000000001</v>
      </c>
      <c r="K7698">
        <v>69</v>
      </c>
      <c r="L7698">
        <v>0</v>
      </c>
      <c r="M7698" t="s">
        <v>42</v>
      </c>
      <c r="N7698">
        <v>0.41</v>
      </c>
      <c r="O7698" t="s">
        <v>42</v>
      </c>
      <c r="P7698" t="s">
        <v>42</v>
      </c>
      <c r="Q7698" s="4">
        <f t="shared" si="601"/>
        <v>113.8888888898</v>
      </c>
      <c r="R7698" s="4">
        <f t="shared" si="602"/>
        <v>21.394571616768179</v>
      </c>
      <c r="S7698" s="5">
        <f t="shared" si="603"/>
        <v>61.21846</v>
      </c>
      <c r="T7698" s="6">
        <f t="shared" si="600"/>
        <v>55.492943101798637</v>
      </c>
      <c r="U7698">
        <f t="shared" si="604"/>
        <v>33.3202</v>
      </c>
    </row>
    <row r="7699" spans="1:21" ht="17" x14ac:dyDescent="0.25">
      <c r="A7699" s="1">
        <v>21963</v>
      </c>
      <c r="B7699">
        <v>20171229</v>
      </c>
      <c r="C7699">
        <v>930</v>
      </c>
      <c r="D7699">
        <v>276</v>
      </c>
      <c r="E7699">
        <v>2.4</v>
      </c>
      <c r="F7699">
        <v>22</v>
      </c>
      <c r="G7699">
        <v>0.5</v>
      </c>
      <c r="H7699" t="s">
        <v>42</v>
      </c>
      <c r="I7699" t="s">
        <v>42</v>
      </c>
      <c r="J7699">
        <v>16.399999999999999</v>
      </c>
      <c r="K7699">
        <v>67</v>
      </c>
      <c r="L7699">
        <v>0</v>
      </c>
      <c r="M7699" t="s">
        <v>42</v>
      </c>
      <c r="N7699">
        <v>0.27</v>
      </c>
      <c r="O7699" t="s">
        <v>42</v>
      </c>
      <c r="P7699" t="s">
        <v>42</v>
      </c>
      <c r="Q7699" s="4">
        <f t="shared" si="601"/>
        <v>75.000000000600011</v>
      </c>
      <c r="R7699" s="4">
        <f t="shared" si="602"/>
        <v>20.617729563634555</v>
      </c>
      <c r="S7699" s="5">
        <f t="shared" si="603"/>
        <v>60.881119999999996</v>
      </c>
      <c r="T7699" s="6">
        <f t="shared" si="600"/>
        <v>53.823048432724924</v>
      </c>
      <c r="U7699">
        <f t="shared" si="604"/>
        <v>31.483599999999996</v>
      </c>
    </row>
    <row r="7700" spans="1:21" ht="17" x14ac:dyDescent="0.25">
      <c r="A7700" s="1">
        <v>21963</v>
      </c>
      <c r="B7700">
        <v>20171229</v>
      </c>
      <c r="C7700">
        <v>940</v>
      </c>
      <c r="D7700">
        <v>254</v>
      </c>
      <c r="E7700">
        <v>1.9</v>
      </c>
      <c r="F7700">
        <v>27</v>
      </c>
      <c r="G7700">
        <v>0.9</v>
      </c>
      <c r="H7700" t="s">
        <v>42</v>
      </c>
      <c r="I7700" t="s">
        <v>42</v>
      </c>
      <c r="J7700">
        <v>16.7</v>
      </c>
      <c r="K7700">
        <v>67</v>
      </c>
      <c r="L7700">
        <v>0</v>
      </c>
      <c r="M7700" t="s">
        <v>42</v>
      </c>
      <c r="N7700">
        <v>0.28000000000000003</v>
      </c>
      <c r="O7700" t="s">
        <v>42</v>
      </c>
      <c r="P7700" t="s">
        <v>42</v>
      </c>
      <c r="Q7700" s="4">
        <f t="shared" si="601"/>
        <v>77.777777778400008</v>
      </c>
      <c r="R7700" s="4">
        <f t="shared" si="602"/>
        <v>20.969063086546068</v>
      </c>
      <c r="S7700" s="5">
        <f t="shared" si="603"/>
        <v>61.32311</v>
      </c>
      <c r="T7700" s="6">
        <f t="shared" si="600"/>
        <v>54.779782012509891</v>
      </c>
      <c r="U7700">
        <f t="shared" si="604"/>
        <v>33.655500000000004</v>
      </c>
    </row>
    <row r="7701" spans="1:21" ht="17" x14ac:dyDescent="0.25">
      <c r="A7701" s="1">
        <v>21963</v>
      </c>
      <c r="B7701">
        <v>20171229</v>
      </c>
      <c r="C7701">
        <v>950</v>
      </c>
      <c r="D7701">
        <v>223</v>
      </c>
      <c r="E7701">
        <v>2.8</v>
      </c>
      <c r="F7701">
        <v>16</v>
      </c>
      <c r="G7701">
        <v>0.6</v>
      </c>
      <c r="H7701" t="s">
        <v>42</v>
      </c>
      <c r="I7701" t="s">
        <v>42</v>
      </c>
      <c r="J7701">
        <v>16.7</v>
      </c>
      <c r="K7701">
        <v>67</v>
      </c>
      <c r="L7701">
        <v>0</v>
      </c>
      <c r="M7701" t="s">
        <v>42</v>
      </c>
      <c r="N7701">
        <v>0.23</v>
      </c>
      <c r="O7701" t="s">
        <v>42</v>
      </c>
      <c r="P7701" t="s">
        <v>42</v>
      </c>
      <c r="Q7701" s="4">
        <f t="shared" si="601"/>
        <v>63.888888889400008</v>
      </c>
      <c r="R7701" s="4">
        <f t="shared" si="602"/>
        <v>20.698673910839197</v>
      </c>
      <c r="S7701" s="5">
        <f t="shared" si="603"/>
        <v>61.32311</v>
      </c>
      <c r="T7701" s="6">
        <f t="shared" si="600"/>
        <v>53.528276084090962</v>
      </c>
      <c r="U7701">
        <f t="shared" si="604"/>
        <v>31.831</v>
      </c>
    </row>
    <row r="7702" spans="1:21" ht="17" x14ac:dyDescent="0.25">
      <c r="A7702" s="1">
        <v>21963</v>
      </c>
      <c r="B7702">
        <v>20171229</v>
      </c>
      <c r="C7702">
        <v>1000</v>
      </c>
      <c r="D7702">
        <v>209</v>
      </c>
      <c r="E7702">
        <v>1.8</v>
      </c>
      <c r="F7702">
        <v>36</v>
      </c>
      <c r="G7702">
        <v>0.4</v>
      </c>
      <c r="H7702" t="s">
        <v>42</v>
      </c>
      <c r="I7702" t="s">
        <v>42</v>
      </c>
      <c r="J7702">
        <v>16.899999999999999</v>
      </c>
      <c r="K7702">
        <v>66</v>
      </c>
      <c r="L7702">
        <v>0</v>
      </c>
      <c r="M7702" t="s">
        <v>42</v>
      </c>
      <c r="N7702">
        <v>0.39</v>
      </c>
      <c r="O7702" t="s">
        <v>42</v>
      </c>
      <c r="P7702" t="s">
        <v>42</v>
      </c>
      <c r="Q7702" s="4">
        <f t="shared" si="601"/>
        <v>108.33333333420001</v>
      </c>
      <c r="R7702" s="4">
        <f t="shared" si="602"/>
        <v>21.62734927139536</v>
      </c>
      <c r="S7702" s="5">
        <f t="shared" si="603"/>
        <v>61.59346</v>
      </c>
      <c r="T7702" s="6">
        <f t="shared" si="600"/>
        <v>55.455554052813973</v>
      </c>
      <c r="U7702">
        <f t="shared" si="604"/>
        <v>35.315399999999983</v>
      </c>
    </row>
    <row r="7703" spans="1:21" ht="17" x14ac:dyDescent="0.25">
      <c r="A7703" s="1">
        <v>21963</v>
      </c>
      <c r="B7703">
        <v>20171229</v>
      </c>
      <c r="C7703">
        <v>1010</v>
      </c>
      <c r="D7703">
        <v>277</v>
      </c>
      <c r="E7703">
        <v>1.4</v>
      </c>
      <c r="F7703">
        <v>38</v>
      </c>
      <c r="G7703">
        <v>0.6</v>
      </c>
      <c r="H7703" t="s">
        <v>42</v>
      </c>
      <c r="I7703" t="s">
        <v>42</v>
      </c>
      <c r="J7703">
        <v>17.399999999999999</v>
      </c>
      <c r="K7703">
        <v>64</v>
      </c>
      <c r="L7703">
        <v>0</v>
      </c>
      <c r="M7703" t="s">
        <v>42</v>
      </c>
      <c r="N7703">
        <v>0.54</v>
      </c>
      <c r="O7703" t="s">
        <v>42</v>
      </c>
      <c r="P7703" t="s">
        <v>42</v>
      </c>
      <c r="Q7703" s="4">
        <f t="shared" si="601"/>
        <v>150.00000000120002</v>
      </c>
      <c r="R7703" s="4">
        <f t="shared" si="602"/>
        <v>22.582489585076623</v>
      </c>
      <c r="S7703" s="5">
        <f t="shared" si="603"/>
        <v>62.266639999999995</v>
      </c>
      <c r="T7703" s="6">
        <f t="shared" si="600"/>
        <v>56.537236460599608</v>
      </c>
      <c r="U7703">
        <f t="shared" si="604"/>
        <v>38.983899999999998</v>
      </c>
    </row>
    <row r="7704" spans="1:21" ht="17" x14ac:dyDescent="0.25">
      <c r="A7704" s="1">
        <v>21963</v>
      </c>
      <c r="B7704">
        <v>20171229</v>
      </c>
      <c r="C7704">
        <v>1020</v>
      </c>
      <c r="D7704">
        <v>187</v>
      </c>
      <c r="E7704">
        <v>1.7</v>
      </c>
      <c r="F7704">
        <v>41</v>
      </c>
      <c r="G7704">
        <v>0.6</v>
      </c>
      <c r="H7704" t="s">
        <v>42</v>
      </c>
      <c r="I7704" t="s">
        <v>42</v>
      </c>
      <c r="J7704">
        <v>18.100000000000001</v>
      </c>
      <c r="K7704">
        <v>62</v>
      </c>
      <c r="L7704">
        <v>0</v>
      </c>
      <c r="M7704" t="s">
        <v>42</v>
      </c>
      <c r="N7704">
        <v>0.53</v>
      </c>
      <c r="O7704" t="s">
        <v>42</v>
      </c>
      <c r="P7704" t="s">
        <v>42</v>
      </c>
      <c r="Q7704" s="4">
        <f t="shared" si="601"/>
        <v>147.22222222340002</v>
      </c>
      <c r="R7704" s="4">
        <f t="shared" si="602"/>
        <v>23.267446642987547</v>
      </c>
      <c r="S7704" s="5">
        <f t="shared" si="603"/>
        <v>63.204780000000014</v>
      </c>
      <c r="T7704" s="6">
        <f t="shared" si="600"/>
        <v>56.567680635883818</v>
      </c>
      <c r="U7704">
        <f t="shared" si="604"/>
        <v>41.362000000000009</v>
      </c>
    </row>
    <row r="7705" spans="1:21" ht="17" x14ac:dyDescent="0.25">
      <c r="A7705" s="1">
        <v>21963</v>
      </c>
      <c r="B7705">
        <v>20171229</v>
      </c>
      <c r="C7705">
        <v>1030</v>
      </c>
      <c r="D7705">
        <v>105</v>
      </c>
      <c r="E7705">
        <v>1.2</v>
      </c>
      <c r="F7705">
        <v>77</v>
      </c>
      <c r="G7705">
        <v>0.8</v>
      </c>
      <c r="H7705" t="s">
        <v>42</v>
      </c>
      <c r="I7705" t="s">
        <v>42</v>
      </c>
      <c r="J7705">
        <v>18.5</v>
      </c>
      <c r="K7705">
        <v>60</v>
      </c>
      <c r="L7705">
        <v>0</v>
      </c>
      <c r="M7705" t="s">
        <v>42</v>
      </c>
      <c r="N7705">
        <v>0.35</v>
      </c>
      <c r="O7705" t="s">
        <v>42</v>
      </c>
      <c r="P7705" t="s">
        <v>42</v>
      </c>
      <c r="Q7705" s="4">
        <f t="shared" si="601"/>
        <v>97.222222223000003</v>
      </c>
      <c r="R7705" s="4">
        <f t="shared" si="602"/>
        <v>23.101912336571292</v>
      </c>
      <c r="S7705" s="5">
        <f t="shared" si="603"/>
        <v>63.69400000000001</v>
      </c>
      <c r="T7705" s="6">
        <f t="shared" si="600"/>
        <v>56.29248603754268</v>
      </c>
      <c r="U7705">
        <f t="shared" si="604"/>
        <v>42.835799999999999</v>
      </c>
    </row>
    <row r="7706" spans="1:21" ht="17" x14ac:dyDescent="0.25">
      <c r="A7706" s="1">
        <v>21963</v>
      </c>
      <c r="B7706">
        <v>20171229</v>
      </c>
      <c r="C7706">
        <v>1040</v>
      </c>
      <c r="D7706">
        <v>312</v>
      </c>
      <c r="E7706">
        <v>2.5</v>
      </c>
      <c r="F7706">
        <v>23</v>
      </c>
      <c r="G7706">
        <v>1.1000000000000001</v>
      </c>
      <c r="H7706" t="s">
        <v>42</v>
      </c>
      <c r="I7706" t="s">
        <v>42</v>
      </c>
      <c r="J7706">
        <v>17.899999999999999</v>
      </c>
      <c r="K7706">
        <v>61</v>
      </c>
      <c r="L7706">
        <v>0</v>
      </c>
      <c r="M7706" t="s">
        <v>42</v>
      </c>
      <c r="N7706">
        <v>0.24</v>
      </c>
      <c r="O7706" t="s">
        <v>42</v>
      </c>
      <c r="P7706" t="s">
        <v>42</v>
      </c>
      <c r="Q7706" s="4">
        <f t="shared" si="601"/>
        <v>66.666666667200005</v>
      </c>
      <c r="R7706" s="4">
        <f t="shared" si="602"/>
        <v>21.97077927937001</v>
      </c>
      <c r="S7706" s="5">
        <f t="shared" si="603"/>
        <v>62.885809999999999</v>
      </c>
      <c r="T7706" s="6">
        <f t="shared" si="600"/>
        <v>53.802013063181015</v>
      </c>
      <c r="U7706">
        <f t="shared" si="604"/>
        <v>37.451899999999995</v>
      </c>
    </row>
    <row r="7707" spans="1:21" ht="17" x14ac:dyDescent="0.25">
      <c r="A7707" s="1">
        <v>21963</v>
      </c>
      <c r="B7707">
        <v>20171229</v>
      </c>
      <c r="C7707">
        <v>1050</v>
      </c>
      <c r="D7707">
        <v>287</v>
      </c>
      <c r="E7707">
        <v>0.8</v>
      </c>
      <c r="F7707">
        <v>41</v>
      </c>
      <c r="G7707">
        <v>0.3</v>
      </c>
      <c r="H7707" t="s">
        <v>42</v>
      </c>
      <c r="I7707" t="s">
        <v>42</v>
      </c>
      <c r="J7707">
        <v>18.3</v>
      </c>
      <c r="K7707">
        <v>62</v>
      </c>
      <c r="L7707">
        <v>0</v>
      </c>
      <c r="M7707" t="s">
        <v>42</v>
      </c>
      <c r="N7707">
        <v>0.3</v>
      </c>
      <c r="O7707" t="s">
        <v>42</v>
      </c>
      <c r="P7707" t="s">
        <v>42</v>
      </c>
      <c r="Q7707" s="4">
        <f t="shared" si="601"/>
        <v>83.333333334000002</v>
      </c>
      <c r="R7707" s="4">
        <f t="shared" si="602"/>
        <v>22.685155338145339</v>
      </c>
      <c r="S7707" s="5">
        <f t="shared" si="603"/>
        <v>63.489539999999998</v>
      </c>
      <c r="T7707" s="6">
        <f t="shared" si="600"/>
        <v>56.710701939588944</v>
      </c>
      <c r="U7707">
        <f t="shared" si="604"/>
        <v>42.379300000000001</v>
      </c>
    </row>
    <row r="7708" spans="1:21" ht="17" x14ac:dyDescent="0.25">
      <c r="A7708" s="1">
        <v>21963</v>
      </c>
      <c r="B7708">
        <v>20171229</v>
      </c>
      <c r="C7708">
        <v>1100</v>
      </c>
      <c r="D7708">
        <v>287</v>
      </c>
      <c r="E7708">
        <v>2.8</v>
      </c>
      <c r="F7708">
        <v>39</v>
      </c>
      <c r="G7708">
        <v>0.9</v>
      </c>
      <c r="H7708" t="s">
        <v>42</v>
      </c>
      <c r="I7708" t="s">
        <v>42</v>
      </c>
      <c r="J7708">
        <v>18.600000000000001</v>
      </c>
      <c r="K7708">
        <v>61</v>
      </c>
      <c r="L7708">
        <v>0</v>
      </c>
      <c r="M7708" t="s">
        <v>42</v>
      </c>
      <c r="N7708">
        <v>0.31</v>
      </c>
      <c r="O7708" t="s">
        <v>42</v>
      </c>
      <c r="P7708" t="s">
        <v>42</v>
      </c>
      <c r="Q7708" s="4">
        <f t="shared" si="601"/>
        <v>86.1111111118</v>
      </c>
      <c r="R7708" s="4">
        <f t="shared" si="602"/>
        <v>23.036791019918496</v>
      </c>
      <c r="S7708" s="5">
        <f t="shared" si="603"/>
        <v>63.875540000000001</v>
      </c>
      <c r="T7708" s="6">
        <f t="shared" si="600"/>
        <v>54.887828325894048</v>
      </c>
      <c r="U7708">
        <f t="shared" si="604"/>
        <v>40.301200000000009</v>
      </c>
    </row>
    <row r="7709" spans="1:21" ht="17" x14ac:dyDescent="0.25">
      <c r="A7709" s="1">
        <v>21963</v>
      </c>
      <c r="B7709">
        <v>20171229</v>
      </c>
      <c r="C7709">
        <v>1110</v>
      </c>
      <c r="D7709">
        <v>286</v>
      </c>
      <c r="E7709">
        <v>2.2000000000000002</v>
      </c>
      <c r="F7709">
        <v>29</v>
      </c>
      <c r="G7709">
        <v>0.9</v>
      </c>
      <c r="H7709" t="s">
        <v>42</v>
      </c>
      <c r="I7709" t="s">
        <v>42</v>
      </c>
      <c r="J7709">
        <v>18.399999999999999</v>
      </c>
      <c r="K7709">
        <v>62</v>
      </c>
      <c r="L7709">
        <v>0</v>
      </c>
      <c r="M7709" t="s">
        <v>42</v>
      </c>
      <c r="N7709">
        <v>0.35</v>
      </c>
      <c r="O7709" t="s">
        <v>42</v>
      </c>
      <c r="P7709" t="s">
        <v>42</v>
      </c>
      <c r="Q7709" s="4">
        <f t="shared" si="601"/>
        <v>97.222222223000003</v>
      </c>
      <c r="R7709" s="4">
        <f t="shared" si="602"/>
        <v>22.999759702953344</v>
      </c>
      <c r="S7709" s="5">
        <f t="shared" si="603"/>
        <v>63.631920000000008</v>
      </c>
      <c r="T7709" s="6">
        <f t="shared" si="600"/>
        <v>55.719687613839348</v>
      </c>
      <c r="U7709">
        <f t="shared" si="604"/>
        <v>40.71479999999999</v>
      </c>
    </row>
    <row r="7710" spans="1:21" ht="17" x14ac:dyDescent="0.25">
      <c r="A7710" s="1">
        <v>21963</v>
      </c>
      <c r="B7710">
        <v>20171229</v>
      </c>
      <c r="C7710">
        <v>1120</v>
      </c>
      <c r="D7710">
        <v>11</v>
      </c>
      <c r="E7710">
        <v>1.9</v>
      </c>
      <c r="F7710">
        <v>54</v>
      </c>
      <c r="G7710">
        <v>0.7</v>
      </c>
      <c r="H7710" t="s">
        <v>42</v>
      </c>
      <c r="I7710" t="s">
        <v>42</v>
      </c>
      <c r="J7710">
        <v>18.8</v>
      </c>
      <c r="K7710">
        <v>59</v>
      </c>
      <c r="L7710">
        <v>0</v>
      </c>
      <c r="M7710" t="s">
        <v>42</v>
      </c>
      <c r="N7710">
        <v>0.33</v>
      </c>
      <c r="O7710" t="s">
        <v>42</v>
      </c>
      <c r="P7710" t="s">
        <v>42</v>
      </c>
      <c r="Q7710" s="4">
        <f t="shared" si="601"/>
        <v>91.666666667400008</v>
      </c>
      <c r="R7710" s="4">
        <f t="shared" si="602"/>
        <v>23.32769837125818</v>
      </c>
      <c r="S7710" s="5">
        <f t="shared" si="603"/>
        <v>64.07208</v>
      </c>
      <c r="T7710" s="6">
        <f t="shared" si="600"/>
        <v>55.606007882635637</v>
      </c>
      <c r="U7710">
        <f t="shared" si="604"/>
        <v>42.791000000000004</v>
      </c>
    </row>
    <row r="7711" spans="1:21" ht="17" x14ac:dyDescent="0.25">
      <c r="A7711" s="1">
        <v>21963</v>
      </c>
      <c r="B7711">
        <v>20171229</v>
      </c>
      <c r="C7711">
        <v>1130</v>
      </c>
      <c r="D7711">
        <v>242</v>
      </c>
      <c r="E7711">
        <v>1.8</v>
      </c>
      <c r="F7711">
        <v>61</v>
      </c>
      <c r="G7711">
        <v>0.8</v>
      </c>
      <c r="H7711" t="s">
        <v>42</v>
      </c>
      <c r="I7711" t="s">
        <v>42</v>
      </c>
      <c r="J7711">
        <v>18.8</v>
      </c>
      <c r="K7711">
        <v>62</v>
      </c>
      <c r="L7711">
        <v>0</v>
      </c>
      <c r="M7711" t="s">
        <v>42</v>
      </c>
      <c r="N7711">
        <v>0.2</v>
      </c>
      <c r="O7711" t="s">
        <v>42</v>
      </c>
      <c r="P7711" t="s">
        <v>42</v>
      </c>
      <c r="Q7711" s="4">
        <f t="shared" si="601"/>
        <v>55.555555556000002</v>
      </c>
      <c r="R7711" s="4">
        <f t="shared" si="602"/>
        <v>22.639319430011955</v>
      </c>
      <c r="S7711" s="5">
        <f t="shared" si="603"/>
        <v>64.201440000000005</v>
      </c>
      <c r="T7711" s="6">
        <f t="shared" si="600"/>
        <v>55.651115259015548</v>
      </c>
      <c r="U7711">
        <f t="shared" si="604"/>
        <v>42.195299999999996</v>
      </c>
    </row>
    <row r="7712" spans="1:21" ht="17" x14ac:dyDescent="0.25">
      <c r="A7712" s="1">
        <v>21963</v>
      </c>
      <c r="B7712">
        <v>20171229</v>
      </c>
      <c r="C7712">
        <v>1140</v>
      </c>
      <c r="D7712">
        <v>247</v>
      </c>
      <c r="E7712">
        <v>2.6</v>
      </c>
      <c r="F7712">
        <v>30</v>
      </c>
      <c r="G7712">
        <v>0.8</v>
      </c>
      <c r="H7712" t="s">
        <v>42</v>
      </c>
      <c r="I7712" t="s">
        <v>42</v>
      </c>
      <c r="J7712">
        <v>18.600000000000001</v>
      </c>
      <c r="K7712">
        <v>61</v>
      </c>
      <c r="L7712">
        <v>0</v>
      </c>
      <c r="M7712" t="s">
        <v>42</v>
      </c>
      <c r="N7712">
        <v>0.17</v>
      </c>
      <c r="O7712" t="s">
        <v>42</v>
      </c>
      <c r="P7712" t="s">
        <v>42</v>
      </c>
      <c r="Q7712" s="4">
        <f t="shared" si="601"/>
        <v>47.222222222600003</v>
      </c>
      <c r="R7712" s="4">
        <f t="shared" si="602"/>
        <v>22.212378490436503</v>
      </c>
      <c r="S7712" s="5">
        <f t="shared" si="603"/>
        <v>63.875540000000001</v>
      </c>
      <c r="T7712" s="6">
        <f t="shared" si="600"/>
        <v>54.016092037567454</v>
      </c>
      <c r="U7712">
        <f t="shared" si="604"/>
        <v>39.816600000000008</v>
      </c>
    </row>
    <row r="7713" spans="1:21" ht="17" x14ac:dyDescent="0.25">
      <c r="A7713" s="1">
        <v>21963</v>
      </c>
      <c r="B7713">
        <v>20171229</v>
      </c>
      <c r="C7713">
        <v>1150</v>
      </c>
      <c r="D7713">
        <v>203</v>
      </c>
      <c r="E7713">
        <v>2.2000000000000002</v>
      </c>
      <c r="F7713">
        <v>20</v>
      </c>
      <c r="G7713">
        <v>0.4</v>
      </c>
      <c r="H7713" t="s">
        <v>42</v>
      </c>
      <c r="I7713" t="s">
        <v>42</v>
      </c>
      <c r="J7713">
        <v>18.399999999999999</v>
      </c>
      <c r="K7713">
        <v>62</v>
      </c>
      <c r="L7713">
        <v>0</v>
      </c>
      <c r="M7713" t="s">
        <v>42</v>
      </c>
      <c r="N7713">
        <v>0.11</v>
      </c>
      <c r="O7713" t="s">
        <v>42</v>
      </c>
      <c r="P7713" t="s">
        <v>42</v>
      </c>
      <c r="Q7713" s="4">
        <f t="shared" si="601"/>
        <v>30.555555555800002</v>
      </c>
      <c r="R7713" s="4">
        <f t="shared" si="602"/>
        <v>21.416799803812133</v>
      </c>
      <c r="S7713" s="5">
        <f t="shared" si="603"/>
        <v>63.631920000000008</v>
      </c>
      <c r="T7713" s="6">
        <f t="shared" si="600"/>
        <v>53.66183974495577</v>
      </c>
      <c r="U7713">
        <f t="shared" si="604"/>
        <v>39.301199999999994</v>
      </c>
    </row>
    <row r="7714" spans="1:21" ht="17" x14ac:dyDescent="0.25">
      <c r="A7714" s="1">
        <v>21963</v>
      </c>
      <c r="B7714">
        <v>20171229</v>
      </c>
      <c r="C7714">
        <v>1200</v>
      </c>
      <c r="D7714">
        <v>256</v>
      </c>
      <c r="E7714">
        <v>1.5</v>
      </c>
      <c r="F7714">
        <v>27</v>
      </c>
      <c r="G7714">
        <v>0.7</v>
      </c>
      <c r="H7714" t="s">
        <v>42</v>
      </c>
      <c r="I7714" t="s">
        <v>42</v>
      </c>
      <c r="J7714">
        <v>18.3</v>
      </c>
      <c r="K7714">
        <v>63</v>
      </c>
      <c r="L7714">
        <v>0</v>
      </c>
      <c r="M7714" t="s">
        <v>42</v>
      </c>
      <c r="N7714">
        <v>0.14000000000000001</v>
      </c>
      <c r="O7714" t="s">
        <v>42</v>
      </c>
      <c r="P7714" t="s">
        <v>42</v>
      </c>
      <c r="Q7714" s="4">
        <f t="shared" si="601"/>
        <v>38.888888889200004</v>
      </c>
      <c r="R7714" s="4">
        <f t="shared" si="602"/>
        <v>21.641432417457104</v>
      </c>
      <c r="S7714" s="5">
        <f t="shared" si="603"/>
        <v>63.527709999999999</v>
      </c>
      <c r="T7714" s="6">
        <f t="shared" si="600"/>
        <v>54.933862142694238</v>
      </c>
      <c r="U7714">
        <f t="shared" si="604"/>
        <v>40.246899999999997</v>
      </c>
    </row>
    <row r="7715" spans="1:21" ht="17" x14ac:dyDescent="0.25">
      <c r="A7715" s="1">
        <v>21963</v>
      </c>
      <c r="B7715">
        <v>20171229</v>
      </c>
      <c r="C7715">
        <v>1210</v>
      </c>
      <c r="D7715">
        <v>122</v>
      </c>
      <c r="E7715">
        <v>1.8</v>
      </c>
      <c r="F7715">
        <v>101</v>
      </c>
      <c r="G7715">
        <v>0.9</v>
      </c>
      <c r="H7715" t="s">
        <v>42</v>
      </c>
      <c r="I7715" t="s">
        <v>42</v>
      </c>
      <c r="J7715">
        <v>18.7</v>
      </c>
      <c r="K7715">
        <v>61</v>
      </c>
      <c r="L7715">
        <v>0</v>
      </c>
      <c r="M7715" t="s">
        <v>42</v>
      </c>
      <c r="N7715">
        <v>0.19</v>
      </c>
      <c r="O7715" t="s">
        <v>42</v>
      </c>
      <c r="P7715" t="s">
        <v>42</v>
      </c>
      <c r="Q7715" s="4">
        <f t="shared" si="601"/>
        <v>52.777777778200004</v>
      </c>
      <c r="R7715" s="4">
        <f t="shared" si="602"/>
        <v>22.466708551056257</v>
      </c>
      <c r="S7715" s="5">
        <f t="shared" si="603"/>
        <v>64.016930000000002</v>
      </c>
      <c r="T7715" s="6">
        <f t="shared" si="600"/>
        <v>55.146721116373143</v>
      </c>
      <c r="U7715">
        <f t="shared" si="604"/>
        <v>41.715399999999988</v>
      </c>
    </row>
    <row r="7716" spans="1:21" ht="17" x14ac:dyDescent="0.25">
      <c r="A7716" s="1">
        <v>21963</v>
      </c>
      <c r="B7716">
        <v>20171229</v>
      </c>
      <c r="C7716">
        <v>1220</v>
      </c>
      <c r="D7716">
        <v>216</v>
      </c>
      <c r="E7716">
        <v>1.5</v>
      </c>
      <c r="F7716">
        <v>32</v>
      </c>
      <c r="G7716">
        <v>0.5</v>
      </c>
      <c r="H7716" t="s">
        <v>42</v>
      </c>
      <c r="I7716" t="s">
        <v>42</v>
      </c>
      <c r="J7716">
        <v>18.7</v>
      </c>
      <c r="K7716">
        <v>62</v>
      </c>
      <c r="L7716">
        <v>0</v>
      </c>
      <c r="M7716" t="s">
        <v>42</v>
      </c>
      <c r="N7716">
        <v>0.17</v>
      </c>
      <c r="O7716" t="s">
        <v>42</v>
      </c>
      <c r="P7716" t="s">
        <v>42</v>
      </c>
      <c r="Q7716" s="4">
        <f t="shared" si="601"/>
        <v>47.222222222600003</v>
      </c>
      <c r="R7716" s="4">
        <f t="shared" si="602"/>
        <v>22.314696971912831</v>
      </c>
      <c r="S7716" s="5">
        <f t="shared" si="603"/>
        <v>64.059060000000002</v>
      </c>
      <c r="T7716" s="6">
        <f t="shared" si="600"/>
        <v>55.52910606348668</v>
      </c>
      <c r="U7716">
        <f t="shared" si="604"/>
        <v>42.107599999999991</v>
      </c>
    </row>
    <row r="7717" spans="1:21" ht="17" x14ac:dyDescent="0.25">
      <c r="A7717" s="1">
        <v>21963</v>
      </c>
      <c r="B7717">
        <v>20171229</v>
      </c>
      <c r="C7717">
        <v>1230</v>
      </c>
      <c r="D7717">
        <v>204</v>
      </c>
      <c r="E7717">
        <v>2.4</v>
      </c>
      <c r="F7717">
        <v>45</v>
      </c>
      <c r="G7717">
        <v>0.9</v>
      </c>
      <c r="H7717" t="s">
        <v>42</v>
      </c>
      <c r="I7717" t="s">
        <v>42</v>
      </c>
      <c r="J7717">
        <v>18.600000000000001</v>
      </c>
      <c r="K7717">
        <v>61</v>
      </c>
      <c r="L7717">
        <v>0</v>
      </c>
      <c r="M7717" t="s">
        <v>42</v>
      </c>
      <c r="N7717">
        <v>0.12</v>
      </c>
      <c r="O7717" t="s">
        <v>42</v>
      </c>
      <c r="P7717" t="s">
        <v>42</v>
      </c>
      <c r="Q7717" s="4">
        <f t="shared" si="601"/>
        <v>33.333333333600002</v>
      </c>
      <c r="R7717" s="4">
        <f t="shared" si="602"/>
        <v>21.738803177654969</v>
      </c>
      <c r="S7717" s="5">
        <f t="shared" si="603"/>
        <v>63.875540000000001</v>
      </c>
      <c r="T7717" s="6">
        <f t="shared" si="600"/>
        <v>53.600444130951466</v>
      </c>
      <c r="U7717">
        <f t="shared" si="604"/>
        <v>39.862100000000012</v>
      </c>
    </row>
    <row r="7718" spans="1:21" ht="17" x14ac:dyDescent="0.25">
      <c r="A7718" s="1">
        <v>21963</v>
      </c>
      <c r="B7718">
        <v>20171229</v>
      </c>
      <c r="C7718">
        <v>1240</v>
      </c>
      <c r="D7718">
        <v>210</v>
      </c>
      <c r="E7718">
        <v>2.1</v>
      </c>
      <c r="F7718">
        <v>29</v>
      </c>
      <c r="G7718">
        <v>0.6</v>
      </c>
      <c r="H7718" t="s">
        <v>42</v>
      </c>
      <c r="I7718" t="s">
        <v>42</v>
      </c>
      <c r="J7718">
        <v>18.399999999999999</v>
      </c>
      <c r="K7718">
        <v>63</v>
      </c>
      <c r="L7718">
        <v>0</v>
      </c>
      <c r="M7718" t="s">
        <v>42</v>
      </c>
      <c r="N7718">
        <v>0.1</v>
      </c>
      <c r="O7718" t="s">
        <v>42</v>
      </c>
      <c r="P7718" t="s">
        <v>42</v>
      </c>
      <c r="Q7718" s="4">
        <f t="shared" si="601"/>
        <v>27.777777778000001</v>
      </c>
      <c r="R7718" s="4">
        <f t="shared" si="602"/>
        <v>21.288340174961924</v>
      </c>
      <c r="S7718" s="5">
        <f t="shared" si="603"/>
        <v>63.671080000000003</v>
      </c>
      <c r="T7718" s="6">
        <f t="shared" si="600"/>
        <v>53.8748422274505</v>
      </c>
      <c r="U7718">
        <f t="shared" si="604"/>
        <v>39.412299999999995</v>
      </c>
    </row>
    <row r="7719" spans="1:21" ht="17" x14ac:dyDescent="0.25">
      <c r="A7719" s="1">
        <v>21963</v>
      </c>
      <c r="B7719">
        <v>20171229</v>
      </c>
      <c r="C7719">
        <v>1250</v>
      </c>
      <c r="D7719">
        <v>136</v>
      </c>
      <c r="E7719">
        <v>3.6</v>
      </c>
      <c r="F7719">
        <v>22</v>
      </c>
      <c r="G7719">
        <v>1.2</v>
      </c>
      <c r="H7719" t="s">
        <v>42</v>
      </c>
      <c r="I7719" t="s">
        <v>42</v>
      </c>
      <c r="J7719">
        <v>18.399999999999999</v>
      </c>
      <c r="K7719">
        <v>60</v>
      </c>
      <c r="L7719">
        <v>0</v>
      </c>
      <c r="M7719" t="s">
        <v>42</v>
      </c>
      <c r="N7719">
        <v>0.1</v>
      </c>
      <c r="O7719" t="s">
        <v>42</v>
      </c>
      <c r="P7719" t="s">
        <v>42</v>
      </c>
      <c r="Q7719" s="4">
        <f t="shared" si="601"/>
        <v>27.777777778000001</v>
      </c>
      <c r="R7719" s="4">
        <f t="shared" si="602"/>
        <v>21.288340174961924</v>
      </c>
      <c r="S7719" s="5">
        <f t="shared" si="603"/>
        <v>63.553600000000003</v>
      </c>
      <c r="T7719" s="6">
        <f t="shared" si="600"/>
        <v>51.534842227450504</v>
      </c>
      <c r="U7719">
        <f t="shared" si="604"/>
        <v>36.862299999999998</v>
      </c>
    </row>
    <row r="7720" spans="1:21" ht="17" x14ac:dyDescent="0.25">
      <c r="A7720" s="1">
        <v>21963</v>
      </c>
      <c r="B7720">
        <v>20171229</v>
      </c>
      <c r="C7720">
        <v>1300</v>
      </c>
      <c r="D7720">
        <v>233</v>
      </c>
      <c r="E7720">
        <v>3.6</v>
      </c>
      <c r="F7720">
        <v>59</v>
      </c>
      <c r="G7720">
        <v>1.6</v>
      </c>
      <c r="H7720" t="s">
        <v>42</v>
      </c>
      <c r="I7720" t="s">
        <v>42</v>
      </c>
      <c r="J7720">
        <v>18.2</v>
      </c>
      <c r="K7720">
        <v>63</v>
      </c>
      <c r="L7720">
        <v>0</v>
      </c>
      <c r="M7720" t="s">
        <v>42</v>
      </c>
      <c r="N7720">
        <v>0.09</v>
      </c>
      <c r="O7720" t="s">
        <v>42</v>
      </c>
      <c r="P7720" t="s">
        <v>42</v>
      </c>
      <c r="Q7720" s="4">
        <f t="shared" si="601"/>
        <v>25.0000000002</v>
      </c>
      <c r="R7720" s="4">
        <f t="shared" si="602"/>
        <v>20.942778072915232</v>
      </c>
      <c r="S7720" s="5">
        <f t="shared" si="603"/>
        <v>63.384339999999987</v>
      </c>
      <c r="T7720" s="6">
        <f t="shared" si="600"/>
        <v>51.925611494789798</v>
      </c>
      <c r="U7720">
        <f t="shared" si="604"/>
        <v>35.961399999999998</v>
      </c>
    </row>
    <row r="7721" spans="1:21" ht="17" x14ac:dyDescent="0.25">
      <c r="A7721" s="1">
        <v>21963</v>
      </c>
      <c r="B7721">
        <v>20171229</v>
      </c>
      <c r="C7721">
        <v>1310</v>
      </c>
      <c r="D7721">
        <v>260</v>
      </c>
      <c r="E7721">
        <v>3.7</v>
      </c>
      <c r="F7721">
        <v>13</v>
      </c>
      <c r="G7721">
        <v>0.6</v>
      </c>
      <c r="H7721" t="s">
        <v>42</v>
      </c>
      <c r="I7721" t="s">
        <v>42</v>
      </c>
      <c r="J7721">
        <v>17.7</v>
      </c>
      <c r="K7721">
        <v>65</v>
      </c>
      <c r="L7721">
        <v>0</v>
      </c>
      <c r="M7721" t="s">
        <v>42</v>
      </c>
      <c r="N7721">
        <v>0.09</v>
      </c>
      <c r="O7721" t="s">
        <v>42</v>
      </c>
      <c r="P7721" t="s">
        <v>42</v>
      </c>
      <c r="Q7721" s="4">
        <f t="shared" si="601"/>
        <v>25.0000000002</v>
      </c>
      <c r="R7721" s="4">
        <f t="shared" si="602"/>
        <v>20.434151943976858</v>
      </c>
      <c r="S7721" s="5">
        <f t="shared" si="603"/>
        <v>62.731949999999998</v>
      </c>
      <c r="T7721" s="6">
        <f t="shared" si="600"/>
        <v>51.724397527169913</v>
      </c>
      <c r="U7721">
        <f t="shared" si="604"/>
        <v>33.686399999999999</v>
      </c>
    </row>
    <row r="7722" spans="1:21" ht="17" x14ac:dyDescent="0.25">
      <c r="A7722" s="1">
        <v>21963</v>
      </c>
      <c r="B7722">
        <v>20171229</v>
      </c>
      <c r="C7722">
        <v>1320</v>
      </c>
      <c r="D7722">
        <v>280</v>
      </c>
      <c r="E7722">
        <v>2.9</v>
      </c>
      <c r="F7722">
        <v>9</v>
      </c>
      <c r="G7722">
        <v>0.5</v>
      </c>
      <c r="H7722" t="s">
        <v>42</v>
      </c>
      <c r="I7722" t="s">
        <v>42</v>
      </c>
      <c r="J7722">
        <v>17.7</v>
      </c>
      <c r="K7722">
        <v>65</v>
      </c>
      <c r="L7722">
        <v>0</v>
      </c>
      <c r="M7722" t="s">
        <v>42</v>
      </c>
      <c r="N7722">
        <v>0.11</v>
      </c>
      <c r="O7722" t="s">
        <v>42</v>
      </c>
      <c r="P7722" t="s">
        <v>42</v>
      </c>
      <c r="Q7722" s="4">
        <f t="shared" si="601"/>
        <v>30.555555555800002</v>
      </c>
      <c r="R7722" s="4">
        <f t="shared" si="602"/>
        <v>20.704120913241365</v>
      </c>
      <c r="S7722" s="5">
        <f t="shared" si="603"/>
        <v>62.731949999999998</v>
      </c>
      <c r="T7722" s="6">
        <f t="shared" si="600"/>
        <v>52.87535718721378</v>
      </c>
      <c r="U7722">
        <f t="shared" si="604"/>
        <v>35.164199999999994</v>
      </c>
    </row>
    <row r="7723" spans="1:21" ht="17" x14ac:dyDescent="0.25">
      <c r="A7723" s="1">
        <v>21963</v>
      </c>
      <c r="B7723">
        <v>20171229</v>
      </c>
      <c r="C7723">
        <v>1330</v>
      </c>
      <c r="D7723">
        <v>250</v>
      </c>
      <c r="E7723">
        <v>2.2999999999999998</v>
      </c>
      <c r="F7723">
        <v>16</v>
      </c>
      <c r="G7723">
        <v>0.4</v>
      </c>
      <c r="H7723" t="s">
        <v>42</v>
      </c>
      <c r="I7723" t="s">
        <v>42</v>
      </c>
      <c r="J7723">
        <v>18</v>
      </c>
      <c r="K7723">
        <v>65</v>
      </c>
      <c r="L7723">
        <v>0</v>
      </c>
      <c r="M7723" t="s">
        <v>42</v>
      </c>
      <c r="N7723">
        <v>0.17</v>
      </c>
      <c r="O7723" t="s">
        <v>42</v>
      </c>
      <c r="P7723" t="s">
        <v>42</v>
      </c>
      <c r="Q7723" s="4">
        <f t="shared" si="601"/>
        <v>47.222222222600003</v>
      </c>
      <c r="R7723" s="4">
        <f t="shared" si="602"/>
        <v>21.600225755579743</v>
      </c>
      <c r="S7723" s="5">
        <f t="shared" si="603"/>
        <v>63.168000000000006</v>
      </c>
      <c r="T7723" s="6">
        <f t="shared" si="600"/>
        <v>54.640293482253668</v>
      </c>
      <c r="U7723">
        <f t="shared" si="604"/>
        <v>37.800600000000003</v>
      </c>
    </row>
    <row r="7724" spans="1:21" ht="17" x14ac:dyDescent="0.25">
      <c r="A7724" s="1">
        <v>21963</v>
      </c>
      <c r="B7724">
        <v>20171229</v>
      </c>
      <c r="C7724">
        <v>1340</v>
      </c>
      <c r="D7724">
        <v>225</v>
      </c>
      <c r="E7724">
        <v>2</v>
      </c>
      <c r="F7724">
        <v>56</v>
      </c>
      <c r="G7724">
        <v>0.6</v>
      </c>
      <c r="H7724" t="s">
        <v>42</v>
      </c>
      <c r="I7724" t="s">
        <v>42</v>
      </c>
      <c r="J7724">
        <v>18.100000000000001</v>
      </c>
      <c r="K7724">
        <v>65</v>
      </c>
      <c r="L7724">
        <v>0</v>
      </c>
      <c r="M7724" t="s">
        <v>42</v>
      </c>
      <c r="N7724">
        <v>0.22</v>
      </c>
      <c r="O7724" t="s">
        <v>42</v>
      </c>
      <c r="P7724" t="s">
        <v>42</v>
      </c>
      <c r="Q7724" s="4">
        <f t="shared" si="601"/>
        <v>61.111111111600003</v>
      </c>
      <c r="R7724" s="4">
        <f t="shared" si="602"/>
        <v>22.054888333349361</v>
      </c>
      <c r="S7724" s="5">
        <f t="shared" si="603"/>
        <v>63.313350000000014</v>
      </c>
      <c r="T7724" s="6">
        <f t="shared" si="600"/>
        <v>55.531354833354172</v>
      </c>
      <c r="U7724">
        <f t="shared" si="604"/>
        <v>39.026100000000014</v>
      </c>
    </row>
    <row r="7725" spans="1:21" ht="17" x14ac:dyDescent="0.25">
      <c r="A7725" s="1">
        <v>21963</v>
      </c>
      <c r="B7725">
        <v>20171229</v>
      </c>
      <c r="C7725">
        <v>1350</v>
      </c>
      <c r="D7725">
        <v>134</v>
      </c>
      <c r="E7725">
        <v>2.5</v>
      </c>
      <c r="F7725">
        <v>24</v>
      </c>
      <c r="G7725">
        <v>0.7</v>
      </c>
      <c r="H7725" t="s">
        <v>42</v>
      </c>
      <c r="I7725" t="s">
        <v>42</v>
      </c>
      <c r="J7725">
        <v>18.8</v>
      </c>
      <c r="K7725">
        <v>62</v>
      </c>
      <c r="L7725">
        <v>0</v>
      </c>
      <c r="M7725" t="s">
        <v>42</v>
      </c>
      <c r="N7725">
        <v>0.28999999999999998</v>
      </c>
      <c r="O7725" t="s">
        <v>42</v>
      </c>
      <c r="P7725" t="s">
        <v>42</v>
      </c>
      <c r="Q7725" s="4">
        <f t="shared" si="601"/>
        <v>80.555555556199991</v>
      </c>
      <c r="R7725" s="4">
        <f t="shared" si="602"/>
        <v>23.149639701041608</v>
      </c>
      <c r="S7725" s="5">
        <f t="shared" si="603"/>
        <v>64.201440000000005</v>
      </c>
      <c r="T7725" s="6">
        <f t="shared" si="600"/>
        <v>55.614531611354096</v>
      </c>
      <c r="U7725">
        <f t="shared" si="604"/>
        <v>41.535399999999996</v>
      </c>
    </row>
    <row r="7726" spans="1:21" ht="17" x14ac:dyDescent="0.25">
      <c r="A7726" s="1">
        <v>21963</v>
      </c>
      <c r="B7726">
        <v>20171229</v>
      </c>
      <c r="C7726">
        <v>1400</v>
      </c>
      <c r="D7726">
        <v>349</v>
      </c>
      <c r="E7726">
        <v>0.9</v>
      </c>
      <c r="F7726">
        <v>77</v>
      </c>
      <c r="G7726">
        <v>0.4</v>
      </c>
      <c r="H7726" t="s">
        <v>42</v>
      </c>
      <c r="I7726" t="s">
        <v>42</v>
      </c>
      <c r="J7726">
        <v>19</v>
      </c>
      <c r="K7726">
        <v>59</v>
      </c>
      <c r="L7726">
        <v>0</v>
      </c>
      <c r="M7726" t="s">
        <v>42</v>
      </c>
      <c r="N7726">
        <v>0.23</v>
      </c>
      <c r="O7726" t="s">
        <v>42</v>
      </c>
      <c r="P7726" t="s">
        <v>42</v>
      </c>
      <c r="Q7726" s="4">
        <f t="shared" si="601"/>
        <v>63.888888889400008</v>
      </c>
      <c r="R7726" s="4">
        <f t="shared" si="602"/>
        <v>23.035984583558768</v>
      </c>
      <c r="S7726" s="5">
        <f t="shared" si="603"/>
        <v>64.350899999999996</v>
      </c>
      <c r="T7726" s="6">
        <f t="shared" si="600"/>
        <v>56.226779958626402</v>
      </c>
      <c r="U7726">
        <f t="shared" si="604"/>
        <v>44.744</v>
      </c>
    </row>
    <row r="7727" spans="1:21" ht="17" x14ac:dyDescent="0.25">
      <c r="A7727" s="1">
        <v>21963</v>
      </c>
      <c r="B7727">
        <v>20171229</v>
      </c>
      <c r="C7727">
        <v>1410</v>
      </c>
      <c r="D7727">
        <v>221</v>
      </c>
      <c r="E7727">
        <v>1</v>
      </c>
      <c r="F7727">
        <v>61</v>
      </c>
      <c r="G7727">
        <v>0.5</v>
      </c>
      <c r="H7727" t="s">
        <v>42</v>
      </c>
      <c r="I7727" t="s">
        <v>42</v>
      </c>
      <c r="J7727">
        <v>19</v>
      </c>
      <c r="K7727">
        <v>60</v>
      </c>
      <c r="L7727">
        <v>0</v>
      </c>
      <c r="M7727" t="s">
        <v>42</v>
      </c>
      <c r="N7727">
        <v>0.26</v>
      </c>
      <c r="O7727" t="s">
        <v>42</v>
      </c>
      <c r="P7727" t="s">
        <v>42</v>
      </c>
      <c r="Q7727" s="4">
        <f t="shared" si="601"/>
        <v>72.222222222799999</v>
      </c>
      <c r="R7727" s="4">
        <f t="shared" si="602"/>
        <v>23.204421525174759</v>
      </c>
      <c r="S7727" s="5">
        <f t="shared" si="603"/>
        <v>64.396000000000001</v>
      </c>
      <c r="T7727" s="6">
        <f t="shared" si="600"/>
        <v>56.625747982727191</v>
      </c>
      <c r="U7727">
        <f t="shared" si="604"/>
        <v>44.750699999999995</v>
      </c>
    </row>
    <row r="7728" spans="1:21" ht="17" x14ac:dyDescent="0.25">
      <c r="A7728" s="1">
        <v>21963</v>
      </c>
      <c r="B7728">
        <v>20171229</v>
      </c>
      <c r="C7728">
        <v>1420</v>
      </c>
      <c r="D7728">
        <v>143</v>
      </c>
      <c r="E7728">
        <v>3</v>
      </c>
      <c r="F7728">
        <v>20</v>
      </c>
      <c r="G7728">
        <v>0.8</v>
      </c>
      <c r="H7728" t="s">
        <v>42</v>
      </c>
      <c r="I7728" t="s">
        <v>42</v>
      </c>
      <c r="J7728">
        <v>19.399999999999999</v>
      </c>
      <c r="K7728">
        <v>58</v>
      </c>
      <c r="L7728">
        <v>0</v>
      </c>
      <c r="M7728" t="s">
        <v>42</v>
      </c>
      <c r="N7728">
        <v>0.26</v>
      </c>
      <c r="O7728" t="s">
        <v>42</v>
      </c>
      <c r="P7728" t="s">
        <v>42</v>
      </c>
      <c r="Q7728" s="4">
        <f t="shared" si="601"/>
        <v>72.222222222799999</v>
      </c>
      <c r="R7728" s="4">
        <f t="shared" si="602"/>
        <v>23.61546448641856</v>
      </c>
      <c r="S7728" s="5">
        <f t="shared" si="603"/>
        <v>64.859480000000005</v>
      </c>
      <c r="T7728" s="6">
        <f t="shared" si="600"/>
        <v>54.600103832344132</v>
      </c>
      <c r="U7728">
        <f t="shared" si="604"/>
        <v>43.034699999999994</v>
      </c>
    </row>
    <row r="7729" spans="1:21" ht="17" x14ac:dyDescent="0.25">
      <c r="A7729" s="1">
        <v>21963</v>
      </c>
      <c r="B7729">
        <v>20171229</v>
      </c>
      <c r="C7729">
        <v>1430</v>
      </c>
      <c r="D7729">
        <v>134</v>
      </c>
      <c r="E7729">
        <v>2.2000000000000002</v>
      </c>
      <c r="F7729">
        <v>29</v>
      </c>
      <c r="G7729">
        <v>0.8</v>
      </c>
      <c r="H7729" t="s">
        <v>42</v>
      </c>
      <c r="I7729" t="s">
        <v>42</v>
      </c>
      <c r="J7729">
        <v>19.399999999999999</v>
      </c>
      <c r="K7729">
        <v>59</v>
      </c>
      <c r="L7729">
        <v>0</v>
      </c>
      <c r="M7729" t="s">
        <v>42</v>
      </c>
      <c r="N7729">
        <v>0.22</v>
      </c>
      <c r="O7729" t="s">
        <v>42</v>
      </c>
      <c r="P7729" t="s">
        <v>42</v>
      </c>
      <c r="Q7729" s="4">
        <f t="shared" si="601"/>
        <v>61.111111111600003</v>
      </c>
      <c r="R7729" s="4">
        <f t="shared" si="602"/>
        <v>23.386034208887182</v>
      </c>
      <c r="S7729" s="5">
        <f t="shared" si="603"/>
        <v>64.908540000000002</v>
      </c>
      <c r="T7729" s="6">
        <f t="shared" si="600"/>
        <v>55.381844471553336</v>
      </c>
      <c r="U7729">
        <f t="shared" si="604"/>
        <v>44.159099999999995</v>
      </c>
    </row>
    <row r="7730" spans="1:21" ht="17" x14ac:dyDescent="0.25">
      <c r="A7730" s="1">
        <v>21963</v>
      </c>
      <c r="B7730">
        <v>20171229</v>
      </c>
      <c r="C7730">
        <v>1440</v>
      </c>
      <c r="D7730">
        <v>159</v>
      </c>
      <c r="E7730">
        <v>2.6</v>
      </c>
      <c r="F7730">
        <v>28</v>
      </c>
      <c r="G7730">
        <v>1.2</v>
      </c>
      <c r="H7730" t="s">
        <v>42</v>
      </c>
      <c r="I7730" t="s">
        <v>42</v>
      </c>
      <c r="J7730">
        <v>19.3</v>
      </c>
      <c r="K7730">
        <v>60</v>
      </c>
      <c r="L7730">
        <v>0</v>
      </c>
      <c r="M7730" t="s">
        <v>42</v>
      </c>
      <c r="N7730">
        <v>0.15</v>
      </c>
      <c r="O7730" t="s">
        <v>42</v>
      </c>
      <c r="P7730" t="s">
        <v>42</v>
      </c>
      <c r="Q7730" s="4">
        <f t="shared" si="601"/>
        <v>41.666666667000001</v>
      </c>
      <c r="R7730" s="4">
        <f t="shared" si="602"/>
        <v>22.759666977591372</v>
      </c>
      <c r="S7730" s="5">
        <f t="shared" si="603"/>
        <v>64.817200000000014</v>
      </c>
      <c r="T7730" s="6">
        <f t="shared" si="600"/>
        <v>54.447567070868786</v>
      </c>
      <c r="U7730">
        <f t="shared" si="604"/>
        <v>42.645800000000001</v>
      </c>
    </row>
    <row r="7731" spans="1:21" ht="17" x14ac:dyDescent="0.25">
      <c r="A7731" s="1">
        <v>21963</v>
      </c>
      <c r="B7731">
        <v>20171229</v>
      </c>
      <c r="C7731">
        <v>1450</v>
      </c>
      <c r="D7731">
        <v>156</v>
      </c>
      <c r="E7731">
        <v>3.5</v>
      </c>
      <c r="F7731">
        <v>22</v>
      </c>
      <c r="G7731">
        <v>1.1000000000000001</v>
      </c>
      <c r="H7731" t="s">
        <v>42</v>
      </c>
      <c r="I7731" t="s">
        <v>42</v>
      </c>
      <c r="J7731">
        <v>18.8</v>
      </c>
      <c r="K7731">
        <v>61</v>
      </c>
      <c r="L7731">
        <v>0</v>
      </c>
      <c r="M7731" t="s">
        <v>42</v>
      </c>
      <c r="N7731">
        <v>0.15</v>
      </c>
      <c r="O7731" t="s">
        <v>42</v>
      </c>
      <c r="P7731" t="s">
        <v>42</v>
      </c>
      <c r="Q7731" s="4">
        <f t="shared" si="601"/>
        <v>41.666666667000001</v>
      </c>
      <c r="R7731" s="4">
        <f t="shared" si="602"/>
        <v>22.246458578930671</v>
      </c>
      <c r="S7731" s="5">
        <f t="shared" si="603"/>
        <v>64.158320000000003</v>
      </c>
      <c r="T7731" s="6">
        <f t="shared" si="600"/>
        <v>53.160396152609877</v>
      </c>
      <c r="U7731">
        <f t="shared" si="604"/>
        <v>39.010799999999996</v>
      </c>
    </row>
    <row r="7732" spans="1:21" ht="17" x14ac:dyDescent="0.25">
      <c r="A7732" s="1">
        <v>21963</v>
      </c>
      <c r="B7732">
        <v>20171229</v>
      </c>
      <c r="C7732">
        <v>1500</v>
      </c>
      <c r="D7732">
        <v>131</v>
      </c>
      <c r="E7732">
        <v>3.9</v>
      </c>
      <c r="F7732">
        <v>18</v>
      </c>
      <c r="G7732">
        <v>0.9</v>
      </c>
      <c r="H7732" t="s">
        <v>42</v>
      </c>
      <c r="I7732" t="s">
        <v>42</v>
      </c>
      <c r="J7732">
        <v>18.8</v>
      </c>
      <c r="K7732">
        <v>61</v>
      </c>
      <c r="L7732">
        <v>0</v>
      </c>
      <c r="M7732" t="s">
        <v>42</v>
      </c>
      <c r="N7732">
        <v>0.16</v>
      </c>
      <c r="O7732" t="s">
        <v>42</v>
      </c>
      <c r="P7732" t="s">
        <v>42</v>
      </c>
      <c r="Q7732" s="4">
        <f t="shared" si="601"/>
        <v>44.444444444800006</v>
      </c>
      <c r="R7732" s="4">
        <f t="shared" si="602"/>
        <v>22.33438716741448</v>
      </c>
      <c r="S7732" s="5">
        <f t="shared" si="603"/>
        <v>64.158320000000003</v>
      </c>
      <c r="T7732" s="6">
        <f t="shared" si="600"/>
        <v>52.874703317638826</v>
      </c>
      <c r="U7732">
        <f t="shared" si="604"/>
        <v>38.389699999999998</v>
      </c>
    </row>
    <row r="7733" spans="1:21" ht="17" x14ac:dyDescent="0.25">
      <c r="A7733" s="1">
        <v>21963</v>
      </c>
      <c r="B7733">
        <v>20171229</v>
      </c>
      <c r="C7733">
        <v>1510</v>
      </c>
      <c r="D7733">
        <v>130</v>
      </c>
      <c r="E7733">
        <v>4.2</v>
      </c>
      <c r="F7733">
        <v>14</v>
      </c>
      <c r="G7733">
        <v>0.9</v>
      </c>
      <c r="H7733" t="s">
        <v>42</v>
      </c>
      <c r="I7733" t="s">
        <v>42</v>
      </c>
      <c r="J7733">
        <v>18.8</v>
      </c>
      <c r="K7733">
        <v>62</v>
      </c>
      <c r="L7733">
        <v>0</v>
      </c>
      <c r="M7733" t="s">
        <v>42</v>
      </c>
      <c r="N7733">
        <v>0.17</v>
      </c>
      <c r="O7733" t="s">
        <v>42</v>
      </c>
      <c r="P7733" t="s">
        <v>42</v>
      </c>
      <c r="Q7733" s="4">
        <f t="shared" si="601"/>
        <v>47.222222222600003</v>
      </c>
      <c r="R7733" s="4">
        <f t="shared" si="602"/>
        <v>22.417097380446087</v>
      </c>
      <c r="S7733" s="5">
        <f t="shared" si="603"/>
        <v>64.201440000000005</v>
      </c>
      <c r="T7733" s="6">
        <f t="shared" si="600"/>
        <v>52.962226594579917</v>
      </c>
      <c r="U7733">
        <f t="shared" si="604"/>
        <v>37.938599999999994</v>
      </c>
    </row>
    <row r="7734" spans="1:21" ht="17" x14ac:dyDescent="0.25">
      <c r="A7734" s="1">
        <v>21963</v>
      </c>
      <c r="B7734">
        <v>20171229</v>
      </c>
      <c r="C7734">
        <v>1520</v>
      </c>
      <c r="D7734">
        <v>130</v>
      </c>
      <c r="E7734">
        <v>4.7</v>
      </c>
      <c r="F7734">
        <v>14</v>
      </c>
      <c r="G7734">
        <v>1.2</v>
      </c>
      <c r="H7734" t="s">
        <v>42</v>
      </c>
      <c r="I7734" t="s">
        <v>42</v>
      </c>
      <c r="J7734">
        <v>18.7</v>
      </c>
      <c r="K7734">
        <v>61</v>
      </c>
      <c r="L7734">
        <v>0</v>
      </c>
      <c r="M7734" t="s">
        <v>42</v>
      </c>
      <c r="N7734">
        <v>0.16</v>
      </c>
      <c r="O7734" t="s">
        <v>42</v>
      </c>
      <c r="P7734" t="s">
        <v>42</v>
      </c>
      <c r="Q7734" s="4">
        <f t="shared" si="601"/>
        <v>44.444444444800006</v>
      </c>
      <c r="R7734" s="4">
        <f t="shared" si="602"/>
        <v>22.231986758881224</v>
      </c>
      <c r="S7734" s="5">
        <f t="shared" si="603"/>
        <v>64.016930000000002</v>
      </c>
      <c r="T7734" s="6">
        <f t="shared" si="600"/>
        <v>51.941582786545595</v>
      </c>
      <c r="U7734">
        <f t="shared" si="604"/>
        <v>36.608699999999992</v>
      </c>
    </row>
    <row r="7735" spans="1:21" ht="17" x14ac:dyDescent="0.25">
      <c r="A7735" s="1">
        <v>21963</v>
      </c>
      <c r="B7735">
        <v>20171229</v>
      </c>
      <c r="C7735">
        <v>1530</v>
      </c>
      <c r="D7735">
        <v>135</v>
      </c>
      <c r="E7735">
        <v>4.7</v>
      </c>
      <c r="F7735">
        <v>12</v>
      </c>
      <c r="G7735">
        <v>0.8</v>
      </c>
      <c r="H7735" t="s">
        <v>42</v>
      </c>
      <c r="I7735" t="s">
        <v>42</v>
      </c>
      <c r="J7735">
        <v>18.7</v>
      </c>
      <c r="K7735">
        <v>61</v>
      </c>
      <c r="L7735">
        <v>0</v>
      </c>
      <c r="M7735" t="s">
        <v>42</v>
      </c>
      <c r="N7735">
        <v>0.16</v>
      </c>
      <c r="O7735" t="s">
        <v>42</v>
      </c>
      <c r="P7735" t="s">
        <v>42</v>
      </c>
      <c r="Q7735" s="4">
        <f t="shared" si="601"/>
        <v>44.444444444800006</v>
      </c>
      <c r="R7735" s="4">
        <f t="shared" si="602"/>
        <v>22.231986758881224</v>
      </c>
      <c r="S7735" s="5">
        <f t="shared" si="603"/>
        <v>64.016930000000002</v>
      </c>
      <c r="T7735" s="6">
        <f t="shared" si="600"/>
        <v>51.941582786545595</v>
      </c>
      <c r="U7735">
        <f t="shared" si="604"/>
        <v>36.608699999999992</v>
      </c>
    </row>
    <row r="7736" spans="1:21" ht="17" x14ac:dyDescent="0.25">
      <c r="A7736" s="1">
        <v>21963</v>
      </c>
      <c r="B7736">
        <v>20171229</v>
      </c>
      <c r="C7736">
        <v>1540</v>
      </c>
      <c r="D7736">
        <v>136</v>
      </c>
      <c r="E7736">
        <v>3.9</v>
      </c>
      <c r="F7736">
        <v>18</v>
      </c>
      <c r="G7736">
        <v>1.4</v>
      </c>
      <c r="H7736" t="s">
        <v>42</v>
      </c>
      <c r="I7736" t="s">
        <v>42</v>
      </c>
      <c r="J7736">
        <v>18.600000000000001</v>
      </c>
      <c r="K7736">
        <v>62</v>
      </c>
      <c r="L7736">
        <v>0</v>
      </c>
      <c r="M7736" t="s">
        <v>42</v>
      </c>
      <c r="N7736">
        <v>0.12</v>
      </c>
      <c r="O7736" t="s">
        <v>42</v>
      </c>
      <c r="P7736" t="s">
        <v>42</v>
      </c>
      <c r="Q7736" s="4">
        <f t="shared" si="601"/>
        <v>33.333333333600002</v>
      </c>
      <c r="R7736" s="4">
        <f t="shared" si="602"/>
        <v>21.738803177654969</v>
      </c>
      <c r="S7736" s="5">
        <f t="shared" si="603"/>
        <v>63.916679999999999</v>
      </c>
      <c r="T7736" s="6">
        <f t="shared" si="600"/>
        <v>52.380444130951467</v>
      </c>
      <c r="U7736">
        <f t="shared" si="604"/>
        <v>37.312100000000001</v>
      </c>
    </row>
    <row r="7737" spans="1:21" ht="17" x14ac:dyDescent="0.25">
      <c r="A7737" s="1">
        <v>21963</v>
      </c>
      <c r="B7737">
        <v>20171229</v>
      </c>
      <c r="C7737">
        <v>1550</v>
      </c>
      <c r="D7737">
        <v>142</v>
      </c>
      <c r="E7737">
        <v>4.5999999999999996</v>
      </c>
      <c r="F7737">
        <v>14</v>
      </c>
      <c r="G7737">
        <v>0.8</v>
      </c>
      <c r="H7737" t="s">
        <v>42</v>
      </c>
      <c r="I7737" t="s">
        <v>42</v>
      </c>
      <c r="J7737">
        <v>18.7</v>
      </c>
      <c r="K7737">
        <v>61</v>
      </c>
      <c r="L7737">
        <v>0</v>
      </c>
      <c r="M7737" t="s">
        <v>42</v>
      </c>
      <c r="N7737">
        <v>0.12</v>
      </c>
      <c r="O7737" t="s">
        <v>42</v>
      </c>
      <c r="P7737" t="s">
        <v>42</v>
      </c>
      <c r="Q7737" s="4">
        <f t="shared" si="601"/>
        <v>33.333333333600002</v>
      </c>
      <c r="R7737" s="4">
        <f t="shared" si="602"/>
        <v>21.841121659131296</v>
      </c>
      <c r="S7737" s="5">
        <f t="shared" si="603"/>
        <v>64.016930000000002</v>
      </c>
      <c r="T7737" s="6">
        <f t="shared" si="600"/>
        <v>51.533458156870687</v>
      </c>
      <c r="U7737">
        <f t="shared" si="604"/>
        <v>36.543099999999995</v>
      </c>
    </row>
    <row r="7738" spans="1:21" ht="17" x14ac:dyDescent="0.25">
      <c r="A7738" s="1">
        <v>21963</v>
      </c>
      <c r="B7738">
        <v>20171229</v>
      </c>
      <c r="C7738">
        <v>1600</v>
      </c>
      <c r="D7738">
        <v>156</v>
      </c>
      <c r="E7738">
        <v>3.9</v>
      </c>
      <c r="F7738">
        <v>12</v>
      </c>
      <c r="G7738">
        <v>0.9</v>
      </c>
      <c r="H7738" t="s">
        <v>42</v>
      </c>
      <c r="I7738" t="s">
        <v>42</v>
      </c>
      <c r="J7738">
        <v>18.5</v>
      </c>
      <c r="K7738">
        <v>61</v>
      </c>
      <c r="L7738">
        <v>0</v>
      </c>
      <c r="M7738" t="s">
        <v>42</v>
      </c>
      <c r="N7738">
        <v>0.11</v>
      </c>
      <c r="O7738" t="s">
        <v>42</v>
      </c>
      <c r="P7738" t="s">
        <v>42</v>
      </c>
      <c r="Q7738" s="4">
        <f t="shared" si="601"/>
        <v>30.555555555800002</v>
      </c>
      <c r="R7738" s="4">
        <f t="shared" si="602"/>
        <v>21.51895243743008</v>
      </c>
      <c r="S7738" s="5">
        <f t="shared" si="603"/>
        <v>63.734150000000007</v>
      </c>
      <c r="T7738" s="6">
        <f t="shared" si="600"/>
        <v>51.814638168659108</v>
      </c>
      <c r="U7738">
        <f t="shared" si="604"/>
        <v>36.8322</v>
      </c>
    </row>
    <row r="7739" spans="1:21" ht="17" x14ac:dyDescent="0.25">
      <c r="A7739" s="1">
        <v>21963</v>
      </c>
      <c r="B7739">
        <v>20171229</v>
      </c>
      <c r="C7739">
        <v>1610</v>
      </c>
      <c r="D7739">
        <v>150</v>
      </c>
      <c r="E7739">
        <v>3.7</v>
      </c>
      <c r="F7739">
        <v>16</v>
      </c>
      <c r="G7739">
        <v>0.8</v>
      </c>
      <c r="H7739" t="s">
        <v>42</v>
      </c>
      <c r="I7739" t="s">
        <v>42</v>
      </c>
      <c r="J7739">
        <v>18.5</v>
      </c>
      <c r="K7739">
        <v>61</v>
      </c>
      <c r="L7739">
        <v>0</v>
      </c>
      <c r="M7739" t="s">
        <v>42</v>
      </c>
      <c r="N7739">
        <v>0.12</v>
      </c>
      <c r="O7739" t="s">
        <v>42</v>
      </c>
      <c r="P7739" t="s">
        <v>42</v>
      </c>
      <c r="Q7739" s="4">
        <f t="shared" si="601"/>
        <v>33.333333333600002</v>
      </c>
      <c r="R7739" s="4">
        <f t="shared" si="602"/>
        <v>21.636567284832836</v>
      </c>
      <c r="S7739" s="5">
        <f t="shared" si="603"/>
        <v>63.734150000000007</v>
      </c>
      <c r="T7739" s="6">
        <f t="shared" si="600"/>
        <v>52.167537470282682</v>
      </c>
      <c r="U7739">
        <f t="shared" si="604"/>
        <v>37.231099999999998</v>
      </c>
    </row>
    <row r="7740" spans="1:21" ht="17" x14ac:dyDescent="0.25">
      <c r="A7740" s="1">
        <v>21963</v>
      </c>
      <c r="B7740">
        <v>20171229</v>
      </c>
      <c r="C7740">
        <v>1620</v>
      </c>
      <c r="D7740">
        <v>138</v>
      </c>
      <c r="E7740">
        <v>4.0999999999999996</v>
      </c>
      <c r="F7740">
        <v>16</v>
      </c>
      <c r="G7740">
        <v>1.3</v>
      </c>
      <c r="H7740" t="s">
        <v>42</v>
      </c>
      <c r="I7740" t="s">
        <v>42</v>
      </c>
      <c r="J7740">
        <v>18.600000000000001</v>
      </c>
      <c r="K7740">
        <v>62</v>
      </c>
      <c r="L7740">
        <v>0</v>
      </c>
      <c r="M7740" t="s">
        <v>42</v>
      </c>
      <c r="N7740">
        <v>0.13</v>
      </c>
      <c r="O7740" t="s">
        <v>42</v>
      </c>
      <c r="P7740" t="s">
        <v>42</v>
      </c>
      <c r="Q7740" s="4">
        <f t="shared" si="601"/>
        <v>36.1111111114</v>
      </c>
      <c r="R7740" s="4">
        <f t="shared" si="602"/>
        <v>21.847262617166397</v>
      </c>
      <c r="S7740" s="5">
        <f t="shared" si="603"/>
        <v>63.916679999999999</v>
      </c>
      <c r="T7740" s="6">
        <f t="shared" si="600"/>
        <v>52.321441402316317</v>
      </c>
      <c r="U7740">
        <f t="shared" si="604"/>
        <v>37.031000000000006</v>
      </c>
    </row>
    <row r="7741" spans="1:21" ht="17" x14ac:dyDescent="0.25">
      <c r="A7741" s="1">
        <v>21963</v>
      </c>
      <c r="B7741">
        <v>20171229</v>
      </c>
      <c r="C7741">
        <v>1630</v>
      </c>
      <c r="D7741">
        <v>138</v>
      </c>
      <c r="E7741">
        <v>5.6</v>
      </c>
      <c r="F7741">
        <v>11</v>
      </c>
      <c r="G7741">
        <v>1.1000000000000001</v>
      </c>
      <c r="H7741" t="s">
        <v>42</v>
      </c>
      <c r="I7741" t="s">
        <v>42</v>
      </c>
      <c r="J7741">
        <v>18.3</v>
      </c>
      <c r="K7741">
        <v>61</v>
      </c>
      <c r="L7741">
        <v>0</v>
      </c>
      <c r="M7741" t="s">
        <v>42</v>
      </c>
      <c r="N7741">
        <v>0.12</v>
      </c>
      <c r="O7741" t="s">
        <v>42</v>
      </c>
      <c r="P7741" t="s">
        <v>42</v>
      </c>
      <c r="Q7741" s="4">
        <f t="shared" si="601"/>
        <v>33.333333333600002</v>
      </c>
      <c r="R7741" s="4">
        <f t="shared" si="602"/>
        <v>21.432345956474371</v>
      </c>
      <c r="S7741" s="5">
        <f t="shared" si="603"/>
        <v>63.451369999999997</v>
      </c>
      <c r="T7741" s="6">
        <f t="shared" si="600"/>
        <v>50.002049743416684</v>
      </c>
      <c r="U7741">
        <f t="shared" si="604"/>
        <v>33.159100000000009</v>
      </c>
    </row>
    <row r="7742" spans="1:21" ht="17" x14ac:dyDescent="0.25">
      <c r="A7742" s="1">
        <v>21963</v>
      </c>
      <c r="B7742">
        <v>20171229</v>
      </c>
      <c r="C7742">
        <v>1640</v>
      </c>
      <c r="D7742">
        <v>141</v>
      </c>
      <c r="E7742">
        <v>4.9000000000000004</v>
      </c>
      <c r="F7742">
        <v>12</v>
      </c>
      <c r="G7742">
        <v>1.1000000000000001</v>
      </c>
      <c r="H7742" t="s">
        <v>42</v>
      </c>
      <c r="I7742" t="s">
        <v>42</v>
      </c>
      <c r="J7742">
        <v>18.2</v>
      </c>
      <c r="K7742">
        <v>62</v>
      </c>
      <c r="L7742">
        <v>0</v>
      </c>
      <c r="M7742" t="s">
        <v>42</v>
      </c>
      <c r="N7742">
        <v>0.14000000000000001</v>
      </c>
      <c r="O7742" t="s">
        <v>42</v>
      </c>
      <c r="P7742" t="s">
        <v>42</v>
      </c>
      <c r="Q7742" s="4">
        <f t="shared" si="601"/>
        <v>38.888888889200004</v>
      </c>
      <c r="R7742" s="4">
        <f t="shared" si="602"/>
        <v>21.539448350565227</v>
      </c>
      <c r="S7742" s="5">
        <f t="shared" si="603"/>
        <v>63.347159999999988</v>
      </c>
      <c r="T7742" s="6">
        <f t="shared" si="600"/>
        <v>51.121282855734798</v>
      </c>
      <c r="U7742">
        <f t="shared" si="604"/>
        <v>34.045899999999996</v>
      </c>
    </row>
    <row r="7743" spans="1:21" ht="17" x14ac:dyDescent="0.25">
      <c r="A7743" s="1">
        <v>21963</v>
      </c>
      <c r="B7743">
        <v>20171229</v>
      </c>
      <c r="C7743">
        <v>1650</v>
      </c>
      <c r="D7743">
        <v>140</v>
      </c>
      <c r="E7743">
        <v>3.6</v>
      </c>
      <c r="F7743">
        <v>18</v>
      </c>
      <c r="G7743">
        <v>0.9</v>
      </c>
      <c r="H7743" t="s">
        <v>42</v>
      </c>
      <c r="I7743" t="s">
        <v>42</v>
      </c>
      <c r="J7743">
        <v>18.3</v>
      </c>
      <c r="K7743">
        <v>63</v>
      </c>
      <c r="L7743">
        <v>0</v>
      </c>
      <c r="M7743" t="s">
        <v>42</v>
      </c>
      <c r="N7743">
        <v>0.12</v>
      </c>
      <c r="O7743" t="s">
        <v>42</v>
      </c>
      <c r="P7743" t="s">
        <v>42</v>
      </c>
      <c r="Q7743" s="4">
        <f t="shared" si="601"/>
        <v>33.333333333600002</v>
      </c>
      <c r="R7743" s="4">
        <f t="shared" si="602"/>
        <v>21.432345956474371</v>
      </c>
      <c r="S7743" s="5">
        <f t="shared" si="603"/>
        <v>63.527709999999999</v>
      </c>
      <c r="T7743" s="6">
        <f t="shared" si="600"/>
        <v>52.562049743416686</v>
      </c>
      <c r="U7743">
        <f t="shared" si="604"/>
        <v>36.559100000000001</v>
      </c>
    </row>
    <row r="7744" spans="1:21" ht="17" x14ac:dyDescent="0.25">
      <c r="A7744" s="1">
        <v>21963</v>
      </c>
      <c r="B7744">
        <v>20171229</v>
      </c>
      <c r="C7744">
        <v>1700</v>
      </c>
      <c r="D7744">
        <v>146</v>
      </c>
      <c r="E7744">
        <v>5.6</v>
      </c>
      <c r="F7744">
        <v>12</v>
      </c>
      <c r="G7744">
        <v>1.1000000000000001</v>
      </c>
      <c r="H7744" t="s">
        <v>42</v>
      </c>
      <c r="I7744" t="s">
        <v>42</v>
      </c>
      <c r="J7744">
        <v>18.2</v>
      </c>
      <c r="K7744">
        <v>63</v>
      </c>
      <c r="L7744">
        <v>0</v>
      </c>
      <c r="M7744" t="s">
        <v>42</v>
      </c>
      <c r="N7744">
        <v>0.13</v>
      </c>
      <c r="O7744" t="s">
        <v>42</v>
      </c>
      <c r="P7744" t="s">
        <v>42</v>
      </c>
      <c r="Q7744" s="4">
        <f t="shared" si="601"/>
        <v>36.1111111114</v>
      </c>
      <c r="R7744" s="4">
        <f t="shared" si="602"/>
        <v>21.438821329093926</v>
      </c>
      <c r="S7744" s="5">
        <f t="shared" si="603"/>
        <v>63.384339999999987</v>
      </c>
      <c r="T7744" s="6">
        <f t="shared" si="600"/>
        <v>50.570467727822106</v>
      </c>
      <c r="U7744">
        <f t="shared" si="604"/>
        <v>32.796999999999997</v>
      </c>
    </row>
    <row r="7745" spans="1:21" ht="17" x14ac:dyDescent="0.25">
      <c r="A7745" s="1">
        <v>21963</v>
      </c>
      <c r="B7745">
        <v>20171229</v>
      </c>
      <c r="C7745">
        <v>1710</v>
      </c>
      <c r="D7745">
        <v>141</v>
      </c>
      <c r="E7745">
        <v>5.3</v>
      </c>
      <c r="F7745">
        <v>13</v>
      </c>
      <c r="G7745">
        <v>0.9</v>
      </c>
      <c r="H7745" t="s">
        <v>42</v>
      </c>
      <c r="I7745" t="s">
        <v>42</v>
      </c>
      <c r="J7745">
        <v>18</v>
      </c>
      <c r="K7745">
        <v>63</v>
      </c>
      <c r="L7745">
        <v>0</v>
      </c>
      <c r="M7745" t="s">
        <v>42</v>
      </c>
      <c r="N7745">
        <v>0.11</v>
      </c>
      <c r="O7745" t="s">
        <v>42</v>
      </c>
      <c r="P7745" t="s">
        <v>42</v>
      </c>
      <c r="Q7745" s="4">
        <f t="shared" si="601"/>
        <v>30.555555555800002</v>
      </c>
      <c r="R7745" s="4">
        <f t="shared" si="602"/>
        <v>21.009035595395453</v>
      </c>
      <c r="S7745" s="5">
        <f t="shared" si="603"/>
        <v>63.097600000000007</v>
      </c>
      <c r="T7745" s="6">
        <f t="shared" si="600"/>
        <v>50.311746274014098</v>
      </c>
      <c r="U7745">
        <f t="shared" si="604"/>
        <v>32.347200000000001</v>
      </c>
    </row>
    <row r="7746" spans="1:21" ht="17" x14ac:dyDescent="0.25">
      <c r="A7746" s="1">
        <v>21963</v>
      </c>
      <c r="B7746">
        <v>20171229</v>
      </c>
      <c r="C7746">
        <v>1720</v>
      </c>
      <c r="D7746">
        <v>140</v>
      </c>
      <c r="E7746">
        <v>5</v>
      </c>
      <c r="F7746">
        <v>12</v>
      </c>
      <c r="G7746">
        <v>1.1000000000000001</v>
      </c>
      <c r="H7746" t="s">
        <v>42</v>
      </c>
      <c r="I7746" t="s">
        <v>42</v>
      </c>
      <c r="J7746">
        <v>17.8</v>
      </c>
      <c r="K7746">
        <v>64</v>
      </c>
      <c r="L7746">
        <v>0</v>
      </c>
      <c r="M7746" t="s">
        <v>42</v>
      </c>
      <c r="N7746">
        <v>0.16</v>
      </c>
      <c r="O7746" t="s">
        <v>42</v>
      </c>
      <c r="P7746" t="s">
        <v>42</v>
      </c>
      <c r="Q7746" s="4">
        <f t="shared" si="601"/>
        <v>44.444444444800006</v>
      </c>
      <c r="R7746" s="4">
        <f t="shared" si="602"/>
        <v>21.314151115257882</v>
      </c>
      <c r="S7746" s="5">
        <f t="shared" si="603"/>
        <v>62.844079999999991</v>
      </c>
      <c r="T7746" s="6">
        <f t="shared" si="600"/>
        <v>51.288396449835247</v>
      </c>
      <c r="U7746">
        <f t="shared" si="604"/>
        <v>32.309700000000007</v>
      </c>
    </row>
    <row r="7747" spans="1:21" ht="17" x14ac:dyDescent="0.25">
      <c r="A7747" s="1">
        <v>21963</v>
      </c>
      <c r="B7747">
        <v>20171229</v>
      </c>
      <c r="C7747">
        <v>1730</v>
      </c>
      <c r="D7747">
        <v>134</v>
      </c>
      <c r="E7747">
        <v>4.7</v>
      </c>
      <c r="F7747">
        <v>19</v>
      </c>
      <c r="G7747">
        <v>1.4</v>
      </c>
      <c r="H7747" t="s">
        <v>42</v>
      </c>
      <c r="I7747" t="s">
        <v>42</v>
      </c>
      <c r="J7747">
        <v>18.3</v>
      </c>
      <c r="K7747">
        <v>63</v>
      </c>
      <c r="L7747">
        <v>0</v>
      </c>
      <c r="M7747" t="s">
        <v>42</v>
      </c>
      <c r="N7747">
        <v>0.27</v>
      </c>
      <c r="O7747" t="s">
        <v>42</v>
      </c>
      <c r="P7747" t="s">
        <v>42</v>
      </c>
      <c r="Q7747" s="4">
        <f t="shared" si="601"/>
        <v>75.000000000600011</v>
      </c>
      <c r="R7747" s="4">
        <f t="shared" si="602"/>
        <v>22.540109324042405</v>
      </c>
      <c r="S7747" s="5">
        <f t="shared" si="603"/>
        <v>63.527709999999999</v>
      </c>
      <c r="T7747" s="6">
        <f t="shared" si="600"/>
        <v>52.902142121255125</v>
      </c>
      <c r="U7747">
        <f t="shared" si="604"/>
        <v>35.572600000000001</v>
      </c>
    </row>
    <row r="7748" spans="1:21" ht="17" x14ac:dyDescent="0.25">
      <c r="A7748" s="1">
        <v>21963</v>
      </c>
      <c r="B7748">
        <v>20171229</v>
      </c>
      <c r="C7748">
        <v>1740</v>
      </c>
      <c r="D7748">
        <v>132</v>
      </c>
      <c r="E7748">
        <v>4.9000000000000004</v>
      </c>
      <c r="F7748">
        <v>17</v>
      </c>
      <c r="G7748">
        <v>1.1000000000000001</v>
      </c>
      <c r="H7748" t="s">
        <v>42</v>
      </c>
      <c r="I7748" t="s">
        <v>42</v>
      </c>
      <c r="J7748">
        <v>18.600000000000001</v>
      </c>
      <c r="K7748">
        <v>62</v>
      </c>
      <c r="L7748">
        <v>0</v>
      </c>
      <c r="M7748" t="s">
        <v>42</v>
      </c>
      <c r="N7748">
        <v>0.26</v>
      </c>
      <c r="O7748" t="s">
        <v>42</v>
      </c>
      <c r="P7748" t="s">
        <v>42</v>
      </c>
      <c r="Q7748" s="4">
        <f t="shared" si="601"/>
        <v>72.222222222799999</v>
      </c>
      <c r="R7748" s="4">
        <f t="shared" si="602"/>
        <v>22.794658639548196</v>
      </c>
      <c r="S7748" s="5">
        <f t="shared" si="603"/>
        <v>63.916679999999999</v>
      </c>
      <c r="T7748" s="6">
        <f t="shared" si="600"/>
        <v>52.753056231412664</v>
      </c>
      <c r="U7748">
        <f t="shared" si="604"/>
        <v>36.436700000000009</v>
      </c>
    </row>
    <row r="7749" spans="1:21" ht="17" x14ac:dyDescent="0.25">
      <c r="A7749" s="1">
        <v>21963</v>
      </c>
      <c r="B7749">
        <v>20171229</v>
      </c>
      <c r="C7749">
        <v>1750</v>
      </c>
      <c r="D7749">
        <v>143</v>
      </c>
      <c r="E7749">
        <v>5.4</v>
      </c>
      <c r="F7749">
        <v>13</v>
      </c>
      <c r="G7749">
        <v>1.3</v>
      </c>
      <c r="H7749" t="s">
        <v>42</v>
      </c>
      <c r="I7749" t="s">
        <v>42</v>
      </c>
      <c r="J7749">
        <v>18.2</v>
      </c>
      <c r="K7749">
        <v>63</v>
      </c>
      <c r="L7749">
        <v>0</v>
      </c>
      <c r="M7749" t="s">
        <v>42</v>
      </c>
      <c r="N7749">
        <v>0.24</v>
      </c>
      <c r="O7749" t="s">
        <v>42</v>
      </c>
      <c r="P7749" t="s">
        <v>42</v>
      </c>
      <c r="Q7749" s="4">
        <f t="shared" si="601"/>
        <v>66.666666667200005</v>
      </c>
      <c r="R7749" s="4">
        <f t="shared" si="602"/>
        <v>22.276216679980468</v>
      </c>
      <c r="S7749" s="5">
        <f t="shared" si="603"/>
        <v>63.384339999999987</v>
      </c>
      <c r="T7749" s="6">
        <f t="shared" si="600"/>
        <v>51.859081683974615</v>
      </c>
      <c r="U7749">
        <f t="shared" si="604"/>
        <v>33.784899999999993</v>
      </c>
    </row>
    <row r="7750" spans="1:21" ht="17" x14ac:dyDescent="0.25">
      <c r="A7750" s="1">
        <v>21963</v>
      </c>
      <c r="B7750">
        <v>20171229</v>
      </c>
      <c r="C7750">
        <v>1800</v>
      </c>
      <c r="D7750">
        <v>134</v>
      </c>
      <c r="E7750">
        <v>4.9000000000000004</v>
      </c>
      <c r="F7750">
        <v>15</v>
      </c>
      <c r="G7750">
        <v>1.1000000000000001</v>
      </c>
      <c r="H7750" t="s">
        <v>42</v>
      </c>
      <c r="I7750" t="s">
        <v>42</v>
      </c>
      <c r="J7750">
        <v>18.100000000000001</v>
      </c>
      <c r="K7750">
        <v>63</v>
      </c>
      <c r="L7750">
        <v>0</v>
      </c>
      <c r="M7750" t="s">
        <v>42</v>
      </c>
      <c r="N7750">
        <v>0.18</v>
      </c>
      <c r="O7750" t="s">
        <v>42</v>
      </c>
      <c r="P7750" t="s">
        <v>42</v>
      </c>
      <c r="Q7750" s="4">
        <f t="shared" si="601"/>
        <v>50.0000000004</v>
      </c>
      <c r="R7750" s="4">
        <f t="shared" si="602"/>
        <v>21.780115150608513</v>
      </c>
      <c r="S7750" s="5">
        <f t="shared" si="603"/>
        <v>63.240970000000011</v>
      </c>
      <c r="T7750" s="6">
        <f t="shared" si="600"/>
        <v>51.714149695791072</v>
      </c>
      <c r="U7750">
        <f t="shared" si="604"/>
        <v>33.860500000000016</v>
      </c>
    </row>
    <row r="7751" spans="1:21" ht="17" x14ac:dyDescent="0.25">
      <c r="A7751" s="1">
        <v>21963</v>
      </c>
      <c r="B7751">
        <v>20171229</v>
      </c>
      <c r="C7751">
        <v>1810</v>
      </c>
      <c r="D7751">
        <v>127</v>
      </c>
      <c r="E7751">
        <v>4.4000000000000004</v>
      </c>
      <c r="F7751">
        <v>16</v>
      </c>
      <c r="G7751">
        <v>1.3</v>
      </c>
      <c r="H7751" t="s">
        <v>42</v>
      </c>
      <c r="I7751" t="s">
        <v>42</v>
      </c>
      <c r="J7751">
        <v>17.600000000000001</v>
      </c>
      <c r="K7751">
        <v>64</v>
      </c>
      <c r="L7751">
        <v>0</v>
      </c>
      <c r="M7751" t="s">
        <v>42</v>
      </c>
      <c r="N7751">
        <v>7.0000000000000007E-2</v>
      </c>
      <c r="O7751" t="s">
        <v>42</v>
      </c>
      <c r="P7751" t="s">
        <v>42</v>
      </c>
      <c r="Q7751" s="4">
        <f t="shared" si="601"/>
        <v>19.444444444600002</v>
      </c>
      <c r="R7751" s="4">
        <f t="shared" si="602"/>
        <v>19.997572965967386</v>
      </c>
      <c r="S7751" s="5">
        <f t="shared" si="603"/>
        <v>62.555360000000007</v>
      </c>
      <c r="T7751" s="6">
        <f t="shared" si="600"/>
        <v>50.176844855757601</v>
      </c>
      <c r="U7751">
        <f t="shared" si="604"/>
        <v>31.957599999999999</v>
      </c>
    </row>
    <row r="7752" spans="1:21" ht="17" x14ac:dyDescent="0.25">
      <c r="A7752" s="1">
        <v>21963</v>
      </c>
      <c r="B7752">
        <v>20171229</v>
      </c>
      <c r="C7752">
        <v>1820</v>
      </c>
      <c r="D7752">
        <v>126</v>
      </c>
      <c r="E7752">
        <v>4.5999999999999996</v>
      </c>
      <c r="F7752">
        <v>14</v>
      </c>
      <c r="G7752">
        <v>1.2</v>
      </c>
      <c r="H7752" t="s">
        <v>42</v>
      </c>
      <c r="I7752" t="s">
        <v>42</v>
      </c>
      <c r="J7752">
        <v>17.100000000000001</v>
      </c>
      <c r="K7752">
        <v>66</v>
      </c>
      <c r="L7752">
        <v>0</v>
      </c>
      <c r="M7752" t="s">
        <v>42</v>
      </c>
      <c r="N7752">
        <v>0.05</v>
      </c>
      <c r="O7752" t="s">
        <v>42</v>
      </c>
      <c r="P7752" t="s">
        <v>42</v>
      </c>
      <c r="Q7752" s="4">
        <f t="shared" si="601"/>
        <v>13.888888889</v>
      </c>
      <c r="R7752" s="4">
        <f t="shared" si="602"/>
        <v>19.04956918954948</v>
      </c>
      <c r="S7752" s="5">
        <f t="shared" si="603"/>
        <v>61.886139999999997</v>
      </c>
      <c r="T7752" s="6">
        <f t="shared" si="600"/>
        <v>49.304439946414327</v>
      </c>
      <c r="U7752">
        <f t="shared" si="604"/>
        <v>29.3948</v>
      </c>
    </row>
    <row r="7753" spans="1:21" ht="17" x14ac:dyDescent="0.25">
      <c r="A7753" s="1">
        <v>21963</v>
      </c>
      <c r="B7753">
        <v>20171229</v>
      </c>
      <c r="C7753">
        <v>1830</v>
      </c>
      <c r="D7753">
        <v>140</v>
      </c>
      <c r="E7753">
        <v>4.0999999999999996</v>
      </c>
      <c r="F7753">
        <v>14</v>
      </c>
      <c r="G7753">
        <v>1.2</v>
      </c>
      <c r="H7753" t="s">
        <v>42</v>
      </c>
      <c r="I7753" t="s">
        <v>42</v>
      </c>
      <c r="J7753">
        <v>16.899999999999999</v>
      </c>
      <c r="K7753">
        <v>67</v>
      </c>
      <c r="L7753">
        <v>0</v>
      </c>
      <c r="M7753" t="s">
        <v>42</v>
      </c>
      <c r="N7753">
        <v>0.04</v>
      </c>
      <c r="O7753" t="s">
        <v>42</v>
      </c>
      <c r="P7753" t="s">
        <v>42</v>
      </c>
      <c r="Q7753" s="4">
        <f t="shared" si="601"/>
        <v>11.111111111200001</v>
      </c>
      <c r="R7753" s="4">
        <f t="shared" si="602"/>
        <v>18.559974063819336</v>
      </c>
      <c r="S7753" s="5">
        <f t="shared" si="603"/>
        <v>61.61777</v>
      </c>
      <c r="T7753" s="6">
        <f t="shared" si="600"/>
        <v>49.447966282965133</v>
      </c>
      <c r="U7753">
        <f t="shared" si="604"/>
        <v>29.343899999999991</v>
      </c>
    </row>
    <row r="7754" spans="1:21" ht="17" x14ac:dyDescent="0.25">
      <c r="A7754" s="1">
        <v>21963</v>
      </c>
      <c r="B7754">
        <v>20171229</v>
      </c>
      <c r="C7754">
        <v>1840</v>
      </c>
      <c r="D7754">
        <v>136</v>
      </c>
      <c r="E7754">
        <v>4.7</v>
      </c>
      <c r="F7754">
        <v>18</v>
      </c>
      <c r="G7754">
        <v>1.4</v>
      </c>
      <c r="H7754" t="s">
        <v>42</v>
      </c>
      <c r="I7754" t="s">
        <v>42</v>
      </c>
      <c r="J7754">
        <v>16.7</v>
      </c>
      <c r="K7754">
        <v>68</v>
      </c>
      <c r="L7754">
        <v>0</v>
      </c>
      <c r="M7754" t="s">
        <v>42</v>
      </c>
      <c r="N7754">
        <v>0.03</v>
      </c>
      <c r="O7754" t="s">
        <v>42</v>
      </c>
      <c r="P7754" t="s">
        <v>42</v>
      </c>
      <c r="Q7754" s="4">
        <f t="shared" si="601"/>
        <v>8.3333333334000006</v>
      </c>
      <c r="R7754" s="4">
        <f t="shared" si="602"/>
        <v>17.995425179866011</v>
      </c>
      <c r="S7754" s="5">
        <f t="shared" si="603"/>
        <v>61.345440000000004</v>
      </c>
      <c r="T7754" s="6">
        <f t="shared" ref="T7754:T7817" si="605">IF(R7754&gt;25,8.62+(0.38*K7754)+(1.55*R7754)+EXP(-E7754+2.4)-0.5*E7754,10.66+(0.28*K7754)+(1.3*R7754)-E7754)</f>
        <v>48.394052733825816</v>
      </c>
      <c r="U7754">
        <f t="shared" si="604"/>
        <v>27.422999999999995</v>
      </c>
    </row>
    <row r="7755" spans="1:21" ht="17" x14ac:dyDescent="0.25">
      <c r="A7755" s="1">
        <v>21963</v>
      </c>
      <c r="B7755">
        <v>20171229</v>
      </c>
      <c r="C7755">
        <v>1850</v>
      </c>
      <c r="D7755">
        <v>130</v>
      </c>
      <c r="E7755">
        <v>3.9</v>
      </c>
      <c r="F7755">
        <v>15</v>
      </c>
      <c r="G7755">
        <v>0.9</v>
      </c>
      <c r="H7755" t="s">
        <v>42</v>
      </c>
      <c r="I7755" t="s">
        <v>42</v>
      </c>
      <c r="J7755">
        <v>16.5</v>
      </c>
      <c r="K7755">
        <v>69</v>
      </c>
      <c r="L7755">
        <v>0</v>
      </c>
      <c r="M7755" t="s">
        <v>42</v>
      </c>
      <c r="N7755">
        <v>0.03</v>
      </c>
      <c r="O7755" t="s">
        <v>42</v>
      </c>
      <c r="P7755" t="s">
        <v>42</v>
      </c>
      <c r="Q7755" s="4">
        <f t="shared" ref="Q7755:Q7818" si="606">N7755*277.77777778</f>
        <v>8.3333333334000006</v>
      </c>
      <c r="R7755" s="4">
        <f t="shared" ref="R7755:R7818" si="607">1.33*J7755-2.65*SQRT(J7755)+3.21*LOG10(Q7755+1)+3.5</f>
        <v>17.794467166825719</v>
      </c>
      <c r="S7755" s="5">
        <f t="shared" ref="S7755:S7818" si="608">(1.8*J7755+32)-((0.55-0.0055*K7755)*(1.8*J7755-26))</f>
        <v>61.06915</v>
      </c>
      <c r="T7755" s="6">
        <f t="shared" si="605"/>
        <v>49.212807316873437</v>
      </c>
      <c r="U7755">
        <f t="shared" ref="U7755:U7818" si="609">61.78+4.21*(J7755-22.48)-1.7*(E7755-7.05)+5.89*(N7755-2.41)</f>
        <v>27.940999999999995</v>
      </c>
    </row>
    <row r="7756" spans="1:21" ht="17" x14ac:dyDescent="0.25">
      <c r="A7756" s="1">
        <v>21963</v>
      </c>
      <c r="B7756">
        <v>20171229</v>
      </c>
      <c r="C7756">
        <v>1900</v>
      </c>
      <c r="D7756">
        <v>115</v>
      </c>
      <c r="E7756">
        <v>3.3</v>
      </c>
      <c r="F7756">
        <v>15</v>
      </c>
      <c r="G7756">
        <v>0.8</v>
      </c>
      <c r="H7756" t="s">
        <v>42</v>
      </c>
      <c r="I7756" t="s">
        <v>42</v>
      </c>
      <c r="J7756">
        <v>16.399999999999999</v>
      </c>
      <c r="K7756">
        <v>68</v>
      </c>
      <c r="L7756">
        <v>0</v>
      </c>
      <c r="M7756" t="s">
        <v>42</v>
      </c>
      <c r="N7756">
        <v>0.03</v>
      </c>
      <c r="O7756" t="s">
        <v>42</v>
      </c>
      <c r="P7756" t="s">
        <v>42</v>
      </c>
      <c r="Q7756" s="4">
        <f t="shared" si="606"/>
        <v>8.3333333334000006</v>
      </c>
      <c r="R7756" s="4">
        <f t="shared" si="607"/>
        <v>17.694135985370572</v>
      </c>
      <c r="S7756" s="5">
        <f t="shared" si="608"/>
        <v>60.900479999999995</v>
      </c>
      <c r="T7756" s="6">
        <f t="shared" si="605"/>
        <v>49.402376780981754</v>
      </c>
      <c r="U7756">
        <f t="shared" si="609"/>
        <v>28.539999999999992</v>
      </c>
    </row>
    <row r="7757" spans="1:21" ht="17" x14ac:dyDescent="0.25">
      <c r="A7757" s="1">
        <v>21963</v>
      </c>
      <c r="B7757">
        <v>20171229</v>
      </c>
      <c r="C7757">
        <v>1910</v>
      </c>
      <c r="D7757">
        <v>121</v>
      </c>
      <c r="E7757">
        <v>4.0999999999999996</v>
      </c>
      <c r="F7757">
        <v>15</v>
      </c>
      <c r="G7757">
        <v>1</v>
      </c>
      <c r="H7757" t="s">
        <v>42</v>
      </c>
      <c r="I7757" t="s">
        <v>42</v>
      </c>
      <c r="J7757">
        <v>16.399999999999999</v>
      </c>
      <c r="K7757">
        <v>68</v>
      </c>
      <c r="L7757">
        <v>0</v>
      </c>
      <c r="M7757" t="s">
        <v>42</v>
      </c>
      <c r="N7757">
        <v>0.04</v>
      </c>
      <c r="O7757" t="s">
        <v>42</v>
      </c>
      <c r="P7757" t="s">
        <v>42</v>
      </c>
      <c r="Q7757" s="4">
        <f t="shared" si="606"/>
        <v>11.111111111200001</v>
      </c>
      <c r="R7757" s="4">
        <f t="shared" si="607"/>
        <v>18.057338535501607</v>
      </c>
      <c r="S7757" s="5">
        <f t="shared" si="608"/>
        <v>60.900479999999995</v>
      </c>
      <c r="T7757" s="6">
        <f t="shared" si="605"/>
        <v>49.074540096152091</v>
      </c>
      <c r="U7757">
        <f t="shared" si="609"/>
        <v>27.238899999999994</v>
      </c>
    </row>
    <row r="7758" spans="1:21" ht="17" x14ac:dyDescent="0.25">
      <c r="A7758" s="1">
        <v>21963</v>
      </c>
      <c r="B7758">
        <v>20171229</v>
      </c>
      <c r="C7758">
        <v>1920</v>
      </c>
      <c r="D7758">
        <v>114</v>
      </c>
      <c r="E7758">
        <v>3.1</v>
      </c>
      <c r="F7758">
        <v>21</v>
      </c>
      <c r="G7758">
        <v>1</v>
      </c>
      <c r="H7758" t="s">
        <v>42</v>
      </c>
      <c r="I7758" t="s">
        <v>42</v>
      </c>
      <c r="J7758">
        <v>16.5</v>
      </c>
      <c r="K7758">
        <v>68</v>
      </c>
      <c r="L7758">
        <v>0</v>
      </c>
      <c r="M7758" t="s">
        <v>42</v>
      </c>
      <c r="N7758">
        <v>0.03</v>
      </c>
      <c r="O7758" t="s">
        <v>42</v>
      </c>
      <c r="P7758" t="s">
        <v>42</v>
      </c>
      <c r="Q7758" s="4">
        <f t="shared" si="606"/>
        <v>8.3333333334000006</v>
      </c>
      <c r="R7758" s="4">
        <f t="shared" si="607"/>
        <v>17.794467166825719</v>
      </c>
      <c r="S7758" s="5">
        <f t="shared" si="608"/>
        <v>61.0488</v>
      </c>
      <c r="T7758" s="6">
        <f t="shared" si="605"/>
        <v>49.732807316873441</v>
      </c>
      <c r="U7758">
        <f t="shared" si="609"/>
        <v>29.300999999999995</v>
      </c>
    </row>
    <row r="7759" spans="1:21" ht="17" x14ac:dyDescent="0.25">
      <c r="A7759" s="1">
        <v>21963</v>
      </c>
      <c r="B7759">
        <v>20171229</v>
      </c>
      <c r="C7759">
        <v>1930</v>
      </c>
      <c r="D7759">
        <v>110</v>
      </c>
      <c r="E7759">
        <v>3.1</v>
      </c>
      <c r="F7759">
        <v>20</v>
      </c>
      <c r="G7759">
        <v>0.9</v>
      </c>
      <c r="H7759" t="s">
        <v>42</v>
      </c>
      <c r="I7759" t="s">
        <v>42</v>
      </c>
      <c r="J7759">
        <v>16.399999999999999</v>
      </c>
      <c r="K7759">
        <v>67</v>
      </c>
      <c r="L7759">
        <v>0</v>
      </c>
      <c r="M7759" t="s">
        <v>42</v>
      </c>
      <c r="N7759">
        <v>0.01</v>
      </c>
      <c r="O7759" t="s">
        <v>42</v>
      </c>
      <c r="P7759" t="s">
        <v>42</v>
      </c>
      <c r="Q7759" s="4">
        <f t="shared" si="606"/>
        <v>2.7777777778000003</v>
      </c>
      <c r="R7759" s="4">
        <f t="shared" si="607"/>
        <v>16.433246800815816</v>
      </c>
      <c r="S7759" s="5">
        <f t="shared" si="608"/>
        <v>60.881119999999996</v>
      </c>
      <c r="T7759" s="6">
        <f t="shared" si="605"/>
        <v>47.68322084106056</v>
      </c>
      <c r="U7759">
        <f t="shared" si="609"/>
        <v>28.762199999999986</v>
      </c>
    </row>
    <row r="7760" spans="1:21" ht="17" x14ac:dyDescent="0.25">
      <c r="A7760" s="1">
        <v>21963</v>
      </c>
      <c r="B7760">
        <v>20171229</v>
      </c>
      <c r="C7760">
        <v>1940</v>
      </c>
      <c r="D7760">
        <v>112</v>
      </c>
      <c r="E7760">
        <v>2.9</v>
      </c>
      <c r="F7760">
        <v>21</v>
      </c>
      <c r="G7760">
        <v>1</v>
      </c>
      <c r="H7760" t="s">
        <v>42</v>
      </c>
      <c r="I7760" t="s">
        <v>42</v>
      </c>
      <c r="J7760">
        <v>16.2</v>
      </c>
      <c r="K7760">
        <v>68</v>
      </c>
      <c r="L7760">
        <v>0</v>
      </c>
      <c r="M7760" t="s">
        <v>42</v>
      </c>
      <c r="N7760">
        <v>0</v>
      </c>
      <c r="O7760" t="s">
        <v>42</v>
      </c>
      <c r="P7760" t="s">
        <v>42</v>
      </c>
      <c r="Q7760" s="4">
        <f t="shared" si="606"/>
        <v>0</v>
      </c>
      <c r="R7760" s="4">
        <f t="shared" si="607"/>
        <v>14.379955747326003</v>
      </c>
      <c r="S7760" s="5">
        <f t="shared" si="608"/>
        <v>60.603839999999998</v>
      </c>
      <c r="T7760" s="6">
        <f t="shared" si="605"/>
        <v>45.493942471523809</v>
      </c>
      <c r="U7760">
        <f t="shared" si="609"/>
        <v>28.2013</v>
      </c>
    </row>
    <row r="7761" spans="1:21" ht="17" x14ac:dyDescent="0.25">
      <c r="A7761" s="1">
        <v>21963</v>
      </c>
      <c r="B7761">
        <v>20171229</v>
      </c>
      <c r="C7761">
        <v>1950</v>
      </c>
      <c r="D7761">
        <v>100</v>
      </c>
      <c r="E7761">
        <v>3.2</v>
      </c>
      <c r="F7761">
        <v>15</v>
      </c>
      <c r="G7761">
        <v>0.8</v>
      </c>
      <c r="H7761" t="s">
        <v>42</v>
      </c>
      <c r="I7761" t="s">
        <v>42</v>
      </c>
      <c r="J7761">
        <v>16</v>
      </c>
      <c r="K7761">
        <v>68</v>
      </c>
      <c r="L7761">
        <v>0</v>
      </c>
      <c r="M7761" t="s">
        <v>42</v>
      </c>
      <c r="N7761">
        <v>0</v>
      </c>
      <c r="O7761" t="s">
        <v>42</v>
      </c>
      <c r="P7761" t="s">
        <v>42</v>
      </c>
      <c r="Q7761" s="4">
        <f t="shared" si="606"/>
        <v>0</v>
      </c>
      <c r="R7761" s="4">
        <f t="shared" si="607"/>
        <v>14.180000000000001</v>
      </c>
      <c r="S7761" s="5">
        <f t="shared" si="608"/>
        <v>60.307199999999995</v>
      </c>
      <c r="T7761" s="6">
        <f t="shared" si="605"/>
        <v>44.933999999999997</v>
      </c>
      <c r="U7761">
        <f t="shared" si="609"/>
        <v>26.849300000000003</v>
      </c>
    </row>
    <row r="7762" spans="1:21" ht="17" x14ac:dyDescent="0.25">
      <c r="A7762" s="1">
        <v>21963</v>
      </c>
      <c r="B7762">
        <v>20171229</v>
      </c>
      <c r="C7762">
        <v>2000</v>
      </c>
      <c r="D7762">
        <v>98</v>
      </c>
      <c r="E7762">
        <v>2.6</v>
      </c>
      <c r="F7762">
        <v>13</v>
      </c>
      <c r="G7762">
        <v>0.5</v>
      </c>
      <c r="H7762" t="s">
        <v>42</v>
      </c>
      <c r="I7762" t="s">
        <v>42</v>
      </c>
      <c r="J7762">
        <v>16</v>
      </c>
      <c r="K7762">
        <v>69</v>
      </c>
      <c r="L7762">
        <v>0</v>
      </c>
      <c r="M7762" t="s">
        <v>42</v>
      </c>
      <c r="N7762">
        <v>0</v>
      </c>
      <c r="O7762" t="s">
        <v>42</v>
      </c>
      <c r="P7762" t="s">
        <v>42</v>
      </c>
      <c r="Q7762" s="4">
        <f t="shared" si="606"/>
        <v>0</v>
      </c>
      <c r="R7762" s="4">
        <f t="shared" si="607"/>
        <v>14.180000000000001</v>
      </c>
      <c r="S7762" s="5">
        <f t="shared" si="608"/>
        <v>60.322599999999994</v>
      </c>
      <c r="T7762" s="6">
        <f t="shared" si="605"/>
        <v>45.814</v>
      </c>
      <c r="U7762">
        <f t="shared" si="609"/>
        <v>27.869299999999999</v>
      </c>
    </row>
    <row r="7763" spans="1:21" ht="17" x14ac:dyDescent="0.25">
      <c r="A7763" s="1">
        <v>21963</v>
      </c>
      <c r="B7763">
        <v>20171229</v>
      </c>
      <c r="C7763">
        <v>2010</v>
      </c>
      <c r="D7763">
        <v>85</v>
      </c>
      <c r="E7763">
        <v>2</v>
      </c>
      <c r="F7763">
        <v>22</v>
      </c>
      <c r="G7763">
        <v>0.5</v>
      </c>
      <c r="H7763" t="s">
        <v>42</v>
      </c>
      <c r="I7763" t="s">
        <v>42</v>
      </c>
      <c r="J7763">
        <v>15.9</v>
      </c>
      <c r="K7763">
        <v>69</v>
      </c>
      <c r="L7763">
        <v>0</v>
      </c>
      <c r="M7763" t="s">
        <v>42</v>
      </c>
      <c r="N7763">
        <v>0</v>
      </c>
      <c r="O7763" t="s">
        <v>42</v>
      </c>
      <c r="P7763" t="s">
        <v>42</v>
      </c>
      <c r="Q7763" s="4">
        <f t="shared" si="606"/>
        <v>0</v>
      </c>
      <c r="R7763" s="4">
        <f t="shared" si="607"/>
        <v>14.080176920190253</v>
      </c>
      <c r="S7763" s="5">
        <f t="shared" si="608"/>
        <v>60.173290000000001</v>
      </c>
      <c r="T7763" s="6">
        <f t="shared" si="605"/>
        <v>46.284229996247333</v>
      </c>
      <c r="U7763">
        <f t="shared" si="609"/>
        <v>28.468300000000003</v>
      </c>
    </row>
    <row r="7764" spans="1:21" ht="17" x14ac:dyDescent="0.25">
      <c r="A7764" s="1">
        <v>21963</v>
      </c>
      <c r="B7764">
        <v>20171229</v>
      </c>
      <c r="C7764">
        <v>2020</v>
      </c>
      <c r="D7764">
        <v>94</v>
      </c>
      <c r="E7764">
        <v>2.2999999999999998</v>
      </c>
      <c r="F7764">
        <v>14</v>
      </c>
      <c r="G7764">
        <v>0.6</v>
      </c>
      <c r="H7764" t="s">
        <v>42</v>
      </c>
      <c r="I7764" t="s">
        <v>42</v>
      </c>
      <c r="J7764">
        <v>15.8</v>
      </c>
      <c r="K7764">
        <v>69</v>
      </c>
      <c r="L7764">
        <v>0</v>
      </c>
      <c r="M7764" t="s">
        <v>42</v>
      </c>
      <c r="N7764">
        <v>0</v>
      </c>
      <c r="O7764" t="s">
        <v>42</v>
      </c>
      <c r="P7764" t="s">
        <v>42</v>
      </c>
      <c r="Q7764" s="4">
        <f t="shared" si="606"/>
        <v>0</v>
      </c>
      <c r="R7764" s="4">
        <f t="shared" si="607"/>
        <v>13.980458335393553</v>
      </c>
      <c r="S7764" s="5">
        <f t="shared" si="608"/>
        <v>60.023979999999995</v>
      </c>
      <c r="T7764" s="6">
        <f t="shared" si="605"/>
        <v>45.854595836011626</v>
      </c>
      <c r="U7764">
        <f t="shared" si="609"/>
        <v>27.537300000000005</v>
      </c>
    </row>
    <row r="7765" spans="1:21" ht="17" x14ac:dyDescent="0.25">
      <c r="A7765" s="1">
        <v>21963</v>
      </c>
      <c r="B7765">
        <v>20171229</v>
      </c>
      <c r="C7765">
        <v>2030</v>
      </c>
      <c r="D7765">
        <v>90</v>
      </c>
      <c r="E7765">
        <v>1.6</v>
      </c>
      <c r="F7765">
        <v>16</v>
      </c>
      <c r="G7765">
        <v>0.5</v>
      </c>
      <c r="H7765" t="s">
        <v>42</v>
      </c>
      <c r="I7765" t="s">
        <v>42</v>
      </c>
      <c r="J7765">
        <v>15.7</v>
      </c>
      <c r="K7765">
        <v>70</v>
      </c>
      <c r="L7765">
        <v>0</v>
      </c>
      <c r="M7765" t="s">
        <v>42</v>
      </c>
      <c r="N7765">
        <v>0</v>
      </c>
      <c r="O7765" t="s">
        <v>42</v>
      </c>
      <c r="P7765" t="s">
        <v>42</v>
      </c>
      <c r="Q7765" s="4">
        <f t="shared" si="606"/>
        <v>0</v>
      </c>
      <c r="R7765" s="4">
        <f t="shared" si="607"/>
        <v>13.880845239235757</v>
      </c>
      <c r="S7765" s="5">
        <f t="shared" si="608"/>
        <v>59.887099999999997</v>
      </c>
      <c r="T7765" s="6">
        <f t="shared" si="605"/>
        <v>46.705098811006486</v>
      </c>
      <c r="U7765">
        <f t="shared" si="609"/>
        <v>28.306299999999997</v>
      </c>
    </row>
    <row r="7766" spans="1:21" ht="17" x14ac:dyDescent="0.25">
      <c r="A7766" s="1">
        <v>21963</v>
      </c>
      <c r="B7766">
        <v>20171229</v>
      </c>
      <c r="C7766">
        <v>2040</v>
      </c>
      <c r="D7766">
        <v>85</v>
      </c>
      <c r="E7766">
        <v>1.8</v>
      </c>
      <c r="F7766">
        <v>22</v>
      </c>
      <c r="G7766">
        <v>0.4</v>
      </c>
      <c r="H7766" t="s">
        <v>42</v>
      </c>
      <c r="I7766" t="s">
        <v>42</v>
      </c>
      <c r="J7766">
        <v>15.6</v>
      </c>
      <c r="K7766">
        <v>70</v>
      </c>
      <c r="L7766">
        <v>0</v>
      </c>
      <c r="M7766" t="s">
        <v>42</v>
      </c>
      <c r="N7766">
        <v>0</v>
      </c>
      <c r="O7766" t="s">
        <v>42</v>
      </c>
      <c r="P7766" t="s">
        <v>42</v>
      </c>
      <c r="Q7766" s="4">
        <f t="shared" si="606"/>
        <v>0</v>
      </c>
      <c r="R7766" s="4">
        <f t="shared" si="607"/>
        <v>13.781338641190308</v>
      </c>
      <c r="S7766" s="5">
        <f t="shared" si="608"/>
        <v>59.736799999999995</v>
      </c>
      <c r="T7766" s="6">
        <f t="shared" si="605"/>
        <v>46.375740233547404</v>
      </c>
      <c r="U7766">
        <f t="shared" si="609"/>
        <v>27.545299999999994</v>
      </c>
    </row>
    <row r="7767" spans="1:21" ht="17" x14ac:dyDescent="0.25">
      <c r="A7767" s="1">
        <v>21963</v>
      </c>
      <c r="B7767">
        <v>20171229</v>
      </c>
      <c r="C7767">
        <v>2050</v>
      </c>
      <c r="D7767">
        <v>102</v>
      </c>
      <c r="E7767">
        <v>2</v>
      </c>
      <c r="F7767">
        <v>27</v>
      </c>
      <c r="G7767">
        <v>0.6</v>
      </c>
      <c r="H7767" t="s">
        <v>42</v>
      </c>
      <c r="I7767" t="s">
        <v>42</v>
      </c>
      <c r="J7767">
        <v>15.5</v>
      </c>
      <c r="K7767">
        <v>70</v>
      </c>
      <c r="L7767">
        <v>0</v>
      </c>
      <c r="M7767" t="s">
        <v>42</v>
      </c>
      <c r="N7767">
        <v>0</v>
      </c>
      <c r="O7767" t="s">
        <v>42</v>
      </c>
      <c r="P7767" t="s">
        <v>42</v>
      </c>
      <c r="Q7767" s="4">
        <f t="shared" si="606"/>
        <v>0</v>
      </c>
      <c r="R7767" s="4">
        <f t="shared" si="607"/>
        <v>13.681939566934352</v>
      </c>
      <c r="S7767" s="5">
        <f t="shared" si="608"/>
        <v>59.586500000000008</v>
      </c>
      <c r="T7767" s="6">
        <f t="shared" si="605"/>
        <v>46.046521437014661</v>
      </c>
      <c r="U7767">
        <f t="shared" si="609"/>
        <v>26.784299999999998</v>
      </c>
    </row>
    <row r="7768" spans="1:21" ht="17" x14ac:dyDescent="0.25">
      <c r="A7768" s="1">
        <v>21963</v>
      </c>
      <c r="B7768">
        <v>20171229</v>
      </c>
      <c r="C7768">
        <v>2100</v>
      </c>
      <c r="D7768">
        <v>137</v>
      </c>
      <c r="E7768">
        <v>1.6</v>
      </c>
      <c r="F7768">
        <v>39</v>
      </c>
      <c r="G7768">
        <v>0.7</v>
      </c>
      <c r="H7768" t="s">
        <v>42</v>
      </c>
      <c r="I7768" t="s">
        <v>42</v>
      </c>
      <c r="J7768">
        <v>15.6</v>
      </c>
      <c r="K7768">
        <v>70</v>
      </c>
      <c r="L7768">
        <v>0</v>
      </c>
      <c r="M7768" t="s">
        <v>42</v>
      </c>
      <c r="N7768">
        <v>0</v>
      </c>
      <c r="O7768" t="s">
        <v>42</v>
      </c>
      <c r="P7768" t="s">
        <v>42</v>
      </c>
      <c r="Q7768" s="4">
        <f t="shared" si="606"/>
        <v>0</v>
      </c>
      <c r="R7768" s="4">
        <f t="shared" si="607"/>
        <v>13.781338641190308</v>
      </c>
      <c r="S7768" s="5">
        <f t="shared" si="608"/>
        <v>59.736799999999995</v>
      </c>
      <c r="T7768" s="6">
        <f t="shared" si="605"/>
        <v>46.5757402335474</v>
      </c>
      <c r="U7768">
        <f t="shared" si="609"/>
        <v>27.885299999999997</v>
      </c>
    </row>
    <row r="7769" spans="1:21" ht="17" x14ac:dyDescent="0.25">
      <c r="A7769" s="1">
        <v>21963</v>
      </c>
      <c r="B7769">
        <v>20171229</v>
      </c>
      <c r="C7769">
        <v>2110</v>
      </c>
      <c r="D7769">
        <v>66</v>
      </c>
      <c r="E7769">
        <v>0.6</v>
      </c>
      <c r="F7769">
        <v>62</v>
      </c>
      <c r="G7769">
        <v>0.3</v>
      </c>
      <c r="H7769" t="s">
        <v>42</v>
      </c>
      <c r="I7769" t="s">
        <v>42</v>
      </c>
      <c r="J7769">
        <v>15.5</v>
      </c>
      <c r="K7769">
        <v>71</v>
      </c>
      <c r="L7769">
        <v>0</v>
      </c>
      <c r="M7769" t="s">
        <v>42</v>
      </c>
      <c r="N7769">
        <v>0</v>
      </c>
      <c r="O7769" t="s">
        <v>42</v>
      </c>
      <c r="P7769" t="s">
        <v>42</v>
      </c>
      <c r="Q7769" s="4">
        <f t="shared" si="606"/>
        <v>0</v>
      </c>
      <c r="R7769" s="4">
        <f t="shared" si="607"/>
        <v>13.681939566934352</v>
      </c>
      <c r="S7769" s="5">
        <f t="shared" si="608"/>
        <v>59.596950000000007</v>
      </c>
      <c r="T7769" s="6">
        <f t="shared" si="605"/>
        <v>47.726521437014661</v>
      </c>
      <c r="U7769">
        <f t="shared" si="609"/>
        <v>29.164300000000001</v>
      </c>
    </row>
    <row r="7770" spans="1:21" ht="17" x14ac:dyDescent="0.25">
      <c r="A7770" s="1">
        <v>21963</v>
      </c>
      <c r="B7770">
        <v>20171229</v>
      </c>
      <c r="C7770">
        <v>2120</v>
      </c>
      <c r="D7770">
        <v>34</v>
      </c>
      <c r="E7770">
        <v>1</v>
      </c>
      <c r="F7770">
        <v>28</v>
      </c>
      <c r="G7770">
        <v>0.5</v>
      </c>
      <c r="H7770" t="s">
        <v>42</v>
      </c>
      <c r="I7770" t="s">
        <v>42</v>
      </c>
      <c r="J7770">
        <v>15.5</v>
      </c>
      <c r="K7770">
        <v>71</v>
      </c>
      <c r="L7770">
        <v>0</v>
      </c>
      <c r="M7770" t="s">
        <v>42</v>
      </c>
      <c r="N7770">
        <v>0</v>
      </c>
      <c r="O7770" t="s">
        <v>42</v>
      </c>
      <c r="P7770" t="s">
        <v>42</v>
      </c>
      <c r="Q7770" s="4">
        <f t="shared" si="606"/>
        <v>0</v>
      </c>
      <c r="R7770" s="4">
        <f t="shared" si="607"/>
        <v>13.681939566934352</v>
      </c>
      <c r="S7770" s="5">
        <f t="shared" si="608"/>
        <v>59.596950000000007</v>
      </c>
      <c r="T7770" s="6">
        <f t="shared" si="605"/>
        <v>47.326521437014662</v>
      </c>
      <c r="U7770">
        <f t="shared" si="609"/>
        <v>28.484299999999994</v>
      </c>
    </row>
    <row r="7771" spans="1:21" ht="17" x14ac:dyDescent="0.25">
      <c r="A7771" s="1">
        <v>21963</v>
      </c>
      <c r="B7771">
        <v>20171229</v>
      </c>
      <c r="C7771">
        <v>2130</v>
      </c>
      <c r="D7771">
        <v>64</v>
      </c>
      <c r="E7771">
        <v>1</v>
      </c>
      <c r="F7771">
        <v>40</v>
      </c>
      <c r="G7771">
        <v>0.4</v>
      </c>
      <c r="H7771" t="s">
        <v>42</v>
      </c>
      <c r="I7771" t="s">
        <v>42</v>
      </c>
      <c r="J7771">
        <v>15.5</v>
      </c>
      <c r="K7771">
        <v>72</v>
      </c>
      <c r="L7771">
        <v>0</v>
      </c>
      <c r="M7771" t="s">
        <v>42</v>
      </c>
      <c r="N7771">
        <v>0</v>
      </c>
      <c r="O7771" t="s">
        <v>42</v>
      </c>
      <c r="P7771" t="s">
        <v>42</v>
      </c>
      <c r="Q7771" s="4">
        <f t="shared" si="606"/>
        <v>0</v>
      </c>
      <c r="R7771" s="4">
        <f t="shared" si="607"/>
        <v>13.681939566934352</v>
      </c>
      <c r="S7771" s="5">
        <f t="shared" si="608"/>
        <v>59.607400000000005</v>
      </c>
      <c r="T7771" s="6">
        <f t="shared" si="605"/>
        <v>47.606521437014663</v>
      </c>
      <c r="U7771">
        <f t="shared" si="609"/>
        <v>28.484299999999994</v>
      </c>
    </row>
    <row r="7772" spans="1:21" ht="17" x14ac:dyDescent="0.25">
      <c r="A7772" s="1">
        <v>21963</v>
      </c>
      <c r="B7772">
        <v>20171229</v>
      </c>
      <c r="C7772">
        <v>2140</v>
      </c>
      <c r="D7772">
        <v>97</v>
      </c>
      <c r="E7772">
        <v>1.7</v>
      </c>
      <c r="F7772">
        <v>18</v>
      </c>
      <c r="G7772">
        <v>0.4</v>
      </c>
      <c r="H7772" t="s">
        <v>42</v>
      </c>
      <c r="I7772" t="s">
        <v>42</v>
      </c>
      <c r="J7772">
        <v>15.4</v>
      </c>
      <c r="K7772">
        <v>72</v>
      </c>
      <c r="L7772">
        <v>0</v>
      </c>
      <c r="M7772" t="s">
        <v>42</v>
      </c>
      <c r="N7772">
        <v>0</v>
      </c>
      <c r="O7772" t="s">
        <v>42</v>
      </c>
      <c r="P7772" t="s">
        <v>42</v>
      </c>
      <c r="Q7772" s="4">
        <f t="shared" si="606"/>
        <v>0</v>
      </c>
      <c r="R7772" s="4">
        <f t="shared" si="607"/>
        <v>13.582649058715253</v>
      </c>
      <c r="S7772" s="5">
        <f t="shared" si="608"/>
        <v>59.455120000000001</v>
      </c>
      <c r="T7772" s="6">
        <f t="shared" si="605"/>
        <v>46.777443776329832</v>
      </c>
      <c r="U7772">
        <f t="shared" si="609"/>
        <v>26.873300000000004</v>
      </c>
    </row>
    <row r="7773" spans="1:21" ht="17" x14ac:dyDescent="0.25">
      <c r="A7773" s="1">
        <v>21963</v>
      </c>
      <c r="B7773">
        <v>20171229</v>
      </c>
      <c r="C7773">
        <v>2150</v>
      </c>
      <c r="D7773">
        <v>126</v>
      </c>
      <c r="E7773">
        <v>2.4</v>
      </c>
      <c r="F7773">
        <v>18</v>
      </c>
      <c r="G7773">
        <v>0.7</v>
      </c>
      <c r="H7773" t="s">
        <v>42</v>
      </c>
      <c r="I7773" t="s">
        <v>42</v>
      </c>
      <c r="J7773">
        <v>15.4</v>
      </c>
      <c r="K7773">
        <v>72</v>
      </c>
      <c r="L7773">
        <v>0</v>
      </c>
      <c r="M7773" t="s">
        <v>42</v>
      </c>
      <c r="N7773">
        <v>0</v>
      </c>
      <c r="O7773" t="s">
        <v>42</v>
      </c>
      <c r="P7773" t="s">
        <v>42</v>
      </c>
      <c r="Q7773" s="4">
        <f t="shared" si="606"/>
        <v>0</v>
      </c>
      <c r="R7773" s="4">
        <f t="shared" si="607"/>
        <v>13.582649058715253</v>
      </c>
      <c r="S7773" s="5">
        <f t="shared" si="608"/>
        <v>59.455120000000001</v>
      </c>
      <c r="T7773" s="6">
        <f t="shared" si="605"/>
        <v>46.077443776329837</v>
      </c>
      <c r="U7773">
        <f t="shared" si="609"/>
        <v>25.683299999999999</v>
      </c>
    </row>
    <row r="7774" spans="1:21" ht="17" x14ac:dyDescent="0.25">
      <c r="A7774" s="1">
        <v>21963</v>
      </c>
      <c r="B7774">
        <v>20171229</v>
      </c>
      <c r="C7774">
        <v>2200</v>
      </c>
      <c r="D7774">
        <v>108</v>
      </c>
      <c r="E7774">
        <v>2.5</v>
      </c>
      <c r="F7774">
        <v>10</v>
      </c>
      <c r="G7774">
        <v>0.5</v>
      </c>
      <c r="H7774" t="s">
        <v>42</v>
      </c>
      <c r="I7774" t="s">
        <v>42</v>
      </c>
      <c r="J7774">
        <v>15.3</v>
      </c>
      <c r="K7774">
        <v>72</v>
      </c>
      <c r="L7774">
        <v>0</v>
      </c>
      <c r="M7774" t="s">
        <v>42</v>
      </c>
      <c r="N7774">
        <v>0</v>
      </c>
      <c r="O7774" t="s">
        <v>42</v>
      </c>
      <c r="P7774" t="s">
        <v>42</v>
      </c>
      <c r="Q7774" s="4">
        <f t="shared" si="606"/>
        <v>0</v>
      </c>
      <c r="R7774" s="4">
        <f t="shared" si="607"/>
        <v>13.483468175727793</v>
      </c>
      <c r="S7774" s="5">
        <f t="shared" si="608"/>
        <v>59.302840000000003</v>
      </c>
      <c r="T7774" s="6">
        <f t="shared" si="605"/>
        <v>45.84850862844614</v>
      </c>
      <c r="U7774">
        <f t="shared" si="609"/>
        <v>25.092299999999998</v>
      </c>
    </row>
    <row r="7775" spans="1:21" ht="17" x14ac:dyDescent="0.25">
      <c r="A7775" s="1">
        <v>21963</v>
      </c>
      <c r="B7775">
        <v>20171229</v>
      </c>
      <c r="C7775">
        <v>2210</v>
      </c>
      <c r="D7775">
        <v>117</v>
      </c>
      <c r="E7775">
        <v>2</v>
      </c>
      <c r="F7775">
        <v>17</v>
      </c>
      <c r="G7775">
        <v>0.6</v>
      </c>
      <c r="H7775" t="s">
        <v>42</v>
      </c>
      <c r="I7775" t="s">
        <v>42</v>
      </c>
      <c r="J7775">
        <v>15.1</v>
      </c>
      <c r="K7775">
        <v>73</v>
      </c>
      <c r="L7775">
        <v>0</v>
      </c>
      <c r="M7775" t="s">
        <v>42</v>
      </c>
      <c r="N7775">
        <v>0</v>
      </c>
      <c r="O7775" t="s">
        <v>42</v>
      </c>
      <c r="P7775" t="s">
        <v>42</v>
      </c>
      <c r="Q7775" s="4">
        <f t="shared" si="606"/>
        <v>0</v>
      </c>
      <c r="R7775" s="4">
        <f t="shared" si="607"/>
        <v>13.285439609305515</v>
      </c>
      <c r="S7775" s="5">
        <f t="shared" si="608"/>
        <v>59.004770000000001</v>
      </c>
      <c r="T7775" s="6">
        <f t="shared" si="605"/>
        <v>46.371071492097172</v>
      </c>
      <c r="U7775">
        <f t="shared" si="609"/>
        <v>25.100299999999994</v>
      </c>
    </row>
    <row r="7776" spans="1:21" ht="17" x14ac:dyDescent="0.25">
      <c r="A7776" s="1">
        <v>21963</v>
      </c>
      <c r="B7776">
        <v>20171229</v>
      </c>
      <c r="C7776">
        <v>2220</v>
      </c>
      <c r="D7776">
        <v>110</v>
      </c>
      <c r="E7776">
        <v>0.9</v>
      </c>
      <c r="F7776">
        <v>74</v>
      </c>
      <c r="G7776">
        <v>0.3</v>
      </c>
      <c r="H7776" t="s">
        <v>42</v>
      </c>
      <c r="I7776" t="s">
        <v>42</v>
      </c>
      <c r="J7776">
        <v>14.8</v>
      </c>
      <c r="K7776">
        <v>73</v>
      </c>
      <c r="L7776">
        <v>0</v>
      </c>
      <c r="M7776" t="s">
        <v>42</v>
      </c>
      <c r="N7776">
        <v>0</v>
      </c>
      <c r="O7776" t="s">
        <v>42</v>
      </c>
      <c r="P7776" t="s">
        <v>42</v>
      </c>
      <c r="Q7776" s="4">
        <f t="shared" si="606"/>
        <v>0</v>
      </c>
      <c r="R7776" s="4">
        <f t="shared" si="607"/>
        <v>12.989246447314189</v>
      </c>
      <c r="S7776" s="5">
        <f t="shared" si="608"/>
        <v>58.544960000000003</v>
      </c>
      <c r="T7776" s="6">
        <f t="shared" si="605"/>
        <v>47.086020381508447</v>
      </c>
      <c r="U7776">
        <f t="shared" si="609"/>
        <v>25.7073</v>
      </c>
    </row>
    <row r="7777" spans="1:21" ht="17" x14ac:dyDescent="0.25">
      <c r="A7777" s="1">
        <v>21963</v>
      </c>
      <c r="B7777">
        <v>20171229</v>
      </c>
      <c r="C7777">
        <v>2230</v>
      </c>
      <c r="D7777">
        <v>77</v>
      </c>
      <c r="E7777">
        <v>0.7</v>
      </c>
      <c r="F7777">
        <v>77</v>
      </c>
      <c r="G7777">
        <v>0.2</v>
      </c>
      <c r="H7777" t="s">
        <v>42</v>
      </c>
      <c r="I7777" t="s">
        <v>42</v>
      </c>
      <c r="J7777">
        <v>14.4</v>
      </c>
      <c r="K7777">
        <v>76</v>
      </c>
      <c r="L7777">
        <v>0</v>
      </c>
      <c r="M7777" t="s">
        <v>42</v>
      </c>
      <c r="N7777">
        <v>0</v>
      </c>
      <c r="O7777" t="s">
        <v>42</v>
      </c>
      <c r="P7777" t="s">
        <v>42</v>
      </c>
      <c r="Q7777" s="4">
        <f t="shared" si="606"/>
        <v>0</v>
      </c>
      <c r="R7777" s="4">
        <f t="shared" si="607"/>
        <v>12.595957040664555</v>
      </c>
      <c r="S7777" s="5">
        <f t="shared" si="608"/>
        <v>57.93056</v>
      </c>
      <c r="T7777" s="6">
        <f t="shared" si="605"/>
        <v>47.614744152863921</v>
      </c>
      <c r="U7777">
        <f t="shared" si="609"/>
        <v>24.363299999999999</v>
      </c>
    </row>
    <row r="7778" spans="1:21" ht="17" x14ac:dyDescent="0.25">
      <c r="A7778" s="1">
        <v>21963</v>
      </c>
      <c r="B7778">
        <v>20171229</v>
      </c>
      <c r="C7778">
        <v>2240</v>
      </c>
      <c r="D7778">
        <v>106</v>
      </c>
      <c r="E7778">
        <v>1.1000000000000001</v>
      </c>
      <c r="F7778">
        <v>37</v>
      </c>
      <c r="G7778">
        <v>0.2</v>
      </c>
      <c r="H7778" t="s">
        <v>42</v>
      </c>
      <c r="I7778" t="s">
        <v>42</v>
      </c>
      <c r="J7778">
        <v>14.2</v>
      </c>
      <c r="K7778">
        <v>77</v>
      </c>
      <c r="L7778">
        <v>0</v>
      </c>
      <c r="M7778" t="s">
        <v>42</v>
      </c>
      <c r="N7778">
        <v>0</v>
      </c>
      <c r="O7778" t="s">
        <v>42</v>
      </c>
      <c r="P7778" t="s">
        <v>42</v>
      </c>
      <c r="Q7778" s="4">
        <f t="shared" si="606"/>
        <v>0</v>
      </c>
      <c r="R7778" s="4">
        <f t="shared" si="607"/>
        <v>12.40003484884911</v>
      </c>
      <c r="S7778" s="5">
        <f t="shared" si="608"/>
        <v>57.615660000000005</v>
      </c>
      <c r="T7778" s="6">
        <f t="shared" si="605"/>
        <v>47.240045303503841</v>
      </c>
      <c r="U7778">
        <f t="shared" si="609"/>
        <v>22.841299999999993</v>
      </c>
    </row>
    <row r="7779" spans="1:21" ht="17" x14ac:dyDescent="0.25">
      <c r="A7779" s="1">
        <v>21963</v>
      </c>
      <c r="B7779">
        <v>20171229</v>
      </c>
      <c r="C7779">
        <v>2250</v>
      </c>
      <c r="D7779">
        <v>163</v>
      </c>
      <c r="E7779">
        <v>1.1000000000000001</v>
      </c>
      <c r="F7779">
        <v>17</v>
      </c>
      <c r="G7779">
        <v>0.2</v>
      </c>
      <c r="H7779" t="s">
        <v>42</v>
      </c>
      <c r="I7779" t="s">
        <v>42</v>
      </c>
      <c r="J7779">
        <v>13.8</v>
      </c>
      <c r="K7779">
        <v>80</v>
      </c>
      <c r="L7779">
        <v>0</v>
      </c>
      <c r="M7779" t="s">
        <v>42</v>
      </c>
      <c r="N7779">
        <v>0</v>
      </c>
      <c r="O7779" t="s">
        <v>42</v>
      </c>
      <c r="P7779" t="s">
        <v>42</v>
      </c>
      <c r="Q7779" s="4">
        <f t="shared" si="606"/>
        <v>0</v>
      </c>
      <c r="R7779" s="4">
        <f t="shared" si="607"/>
        <v>12.009686920866447</v>
      </c>
      <c r="S7779" s="5">
        <f t="shared" si="608"/>
        <v>56.967600000000004</v>
      </c>
      <c r="T7779" s="6">
        <f t="shared" si="605"/>
        <v>47.572592997126385</v>
      </c>
      <c r="U7779">
        <f t="shared" si="609"/>
        <v>21.157299999999996</v>
      </c>
    </row>
    <row r="7780" spans="1:21" ht="17" x14ac:dyDescent="0.25">
      <c r="A7780" s="1">
        <v>21963</v>
      </c>
      <c r="B7780">
        <v>20171229</v>
      </c>
      <c r="C7780">
        <v>2300</v>
      </c>
      <c r="D7780">
        <v>316</v>
      </c>
      <c r="E7780">
        <v>1</v>
      </c>
      <c r="F7780">
        <v>68</v>
      </c>
      <c r="G7780">
        <v>0.4</v>
      </c>
      <c r="H7780" t="s">
        <v>42</v>
      </c>
      <c r="I7780" t="s">
        <v>42</v>
      </c>
      <c r="J7780">
        <v>13.8</v>
      </c>
      <c r="K7780">
        <v>82</v>
      </c>
      <c r="L7780">
        <v>0</v>
      </c>
      <c r="M7780" t="s">
        <v>42</v>
      </c>
      <c r="N7780">
        <v>0</v>
      </c>
      <c r="O7780" t="s">
        <v>42</v>
      </c>
      <c r="P7780" t="s">
        <v>42</v>
      </c>
      <c r="Q7780" s="4">
        <f t="shared" si="606"/>
        <v>0</v>
      </c>
      <c r="R7780" s="4">
        <f t="shared" si="607"/>
        <v>12.009686920866447</v>
      </c>
      <c r="S7780" s="5">
        <f t="shared" si="608"/>
        <v>56.954840000000004</v>
      </c>
      <c r="T7780" s="6">
        <f t="shared" si="605"/>
        <v>48.232592997126389</v>
      </c>
      <c r="U7780">
        <f t="shared" si="609"/>
        <v>21.327299999999997</v>
      </c>
    </row>
    <row r="7781" spans="1:21" ht="17" x14ac:dyDescent="0.25">
      <c r="A7781" s="1">
        <v>21963</v>
      </c>
      <c r="B7781">
        <v>20171229</v>
      </c>
      <c r="C7781">
        <v>2310</v>
      </c>
      <c r="D7781">
        <v>295</v>
      </c>
      <c r="E7781">
        <v>0.8</v>
      </c>
      <c r="F7781">
        <v>75</v>
      </c>
      <c r="G7781">
        <v>0.2</v>
      </c>
      <c r="H7781" t="s">
        <v>42</v>
      </c>
      <c r="I7781" t="s">
        <v>42</v>
      </c>
      <c r="J7781">
        <v>13.8</v>
      </c>
      <c r="K7781">
        <v>82</v>
      </c>
      <c r="L7781">
        <v>0</v>
      </c>
      <c r="M7781" t="s">
        <v>42</v>
      </c>
      <c r="N7781">
        <v>0</v>
      </c>
      <c r="O7781" t="s">
        <v>42</v>
      </c>
      <c r="P7781" t="s">
        <v>42</v>
      </c>
      <c r="Q7781" s="4">
        <f t="shared" si="606"/>
        <v>0</v>
      </c>
      <c r="R7781" s="4">
        <f t="shared" si="607"/>
        <v>12.009686920866447</v>
      </c>
      <c r="S7781" s="5">
        <f t="shared" si="608"/>
        <v>56.954840000000004</v>
      </c>
      <c r="T7781" s="6">
        <f t="shared" si="605"/>
        <v>48.432592997126392</v>
      </c>
      <c r="U7781">
        <f t="shared" si="609"/>
        <v>21.667300000000001</v>
      </c>
    </row>
    <row r="7782" spans="1:21" ht="17" x14ac:dyDescent="0.25">
      <c r="A7782" s="1">
        <v>21963</v>
      </c>
      <c r="B7782">
        <v>20171229</v>
      </c>
      <c r="C7782">
        <v>2320</v>
      </c>
      <c r="D7782">
        <v>253</v>
      </c>
      <c r="E7782">
        <v>0.6</v>
      </c>
      <c r="F7782">
        <v>31</v>
      </c>
      <c r="G7782">
        <v>0.3</v>
      </c>
      <c r="H7782" t="s">
        <v>42</v>
      </c>
      <c r="I7782" t="s">
        <v>42</v>
      </c>
      <c r="J7782">
        <v>13.8</v>
      </c>
      <c r="K7782">
        <v>83</v>
      </c>
      <c r="L7782">
        <v>0</v>
      </c>
      <c r="M7782" t="s">
        <v>42</v>
      </c>
      <c r="N7782">
        <v>0</v>
      </c>
      <c r="O7782" t="s">
        <v>42</v>
      </c>
      <c r="P7782" t="s">
        <v>42</v>
      </c>
      <c r="Q7782" s="4">
        <f t="shared" si="606"/>
        <v>0</v>
      </c>
      <c r="R7782" s="4">
        <f t="shared" si="607"/>
        <v>12.009686920866447</v>
      </c>
      <c r="S7782" s="5">
        <f t="shared" si="608"/>
        <v>56.948460000000004</v>
      </c>
      <c r="T7782" s="6">
        <f t="shared" si="605"/>
        <v>48.912592997126389</v>
      </c>
      <c r="U7782">
        <f t="shared" si="609"/>
        <v>22.007300000000004</v>
      </c>
    </row>
    <row r="7783" spans="1:21" ht="17" x14ac:dyDescent="0.25">
      <c r="A7783" s="1">
        <v>21963</v>
      </c>
      <c r="B7783">
        <v>20171229</v>
      </c>
      <c r="C7783">
        <v>2330</v>
      </c>
      <c r="D7783">
        <v>116</v>
      </c>
      <c r="E7783">
        <v>0.3</v>
      </c>
      <c r="F7783">
        <v>0</v>
      </c>
      <c r="G7783">
        <v>0.2</v>
      </c>
      <c r="H7783" t="s">
        <v>42</v>
      </c>
      <c r="I7783" t="s">
        <v>42</v>
      </c>
      <c r="J7783">
        <v>13.7</v>
      </c>
      <c r="K7783">
        <v>84</v>
      </c>
      <c r="L7783">
        <v>0</v>
      </c>
      <c r="M7783" t="s">
        <v>42</v>
      </c>
      <c r="N7783">
        <v>0</v>
      </c>
      <c r="O7783" t="s">
        <v>42</v>
      </c>
      <c r="P7783" t="s">
        <v>42</v>
      </c>
      <c r="Q7783" s="4">
        <f t="shared" si="606"/>
        <v>0</v>
      </c>
      <c r="R7783" s="4">
        <f t="shared" si="607"/>
        <v>11.912419572639473</v>
      </c>
      <c r="S7783" s="5">
        <f t="shared" si="608"/>
        <v>56.777919999999995</v>
      </c>
      <c r="T7783" s="6">
        <f t="shared" si="605"/>
        <v>49.366145444431325</v>
      </c>
      <c r="U7783">
        <f t="shared" si="609"/>
        <v>22.096299999999996</v>
      </c>
    </row>
    <row r="7784" spans="1:21" ht="17" x14ac:dyDescent="0.25">
      <c r="A7784" s="1">
        <v>21963</v>
      </c>
      <c r="B7784">
        <v>20171229</v>
      </c>
      <c r="C7784">
        <v>2340</v>
      </c>
      <c r="D7784">
        <v>112</v>
      </c>
      <c r="E7784">
        <v>1.1000000000000001</v>
      </c>
      <c r="F7784">
        <v>13</v>
      </c>
      <c r="G7784">
        <v>0.5</v>
      </c>
      <c r="H7784" t="s">
        <v>42</v>
      </c>
      <c r="I7784" t="s">
        <v>42</v>
      </c>
      <c r="J7784">
        <v>13.6</v>
      </c>
      <c r="K7784">
        <v>84</v>
      </c>
      <c r="L7784">
        <v>0</v>
      </c>
      <c r="M7784" t="s">
        <v>42</v>
      </c>
      <c r="N7784">
        <v>0</v>
      </c>
      <c r="O7784" t="s">
        <v>42</v>
      </c>
      <c r="P7784" t="s">
        <v>42</v>
      </c>
      <c r="Q7784" s="4">
        <f t="shared" si="606"/>
        <v>0</v>
      </c>
      <c r="R7784" s="4">
        <f t="shared" si="607"/>
        <v>11.81528287526954</v>
      </c>
      <c r="S7784" s="5">
        <f t="shared" si="608"/>
        <v>56.613760000000006</v>
      </c>
      <c r="T7784" s="6">
        <f t="shared" si="605"/>
        <v>48.439867737850406</v>
      </c>
      <c r="U7784">
        <f t="shared" si="609"/>
        <v>20.315299999999997</v>
      </c>
    </row>
    <row r="7785" spans="1:21" ht="17" x14ac:dyDescent="0.25">
      <c r="A7785" s="1">
        <v>21963</v>
      </c>
      <c r="B7785">
        <v>20171229</v>
      </c>
      <c r="C7785">
        <v>2350</v>
      </c>
      <c r="D7785">
        <v>70</v>
      </c>
      <c r="E7785">
        <v>1.3</v>
      </c>
      <c r="F7785">
        <v>26</v>
      </c>
      <c r="G7785">
        <v>0.3</v>
      </c>
      <c r="H7785" t="s">
        <v>42</v>
      </c>
      <c r="I7785" t="s">
        <v>42</v>
      </c>
      <c r="J7785">
        <v>13.7</v>
      </c>
      <c r="K7785">
        <v>84</v>
      </c>
      <c r="L7785">
        <v>0</v>
      </c>
      <c r="M7785" t="s">
        <v>42</v>
      </c>
      <c r="N7785">
        <v>0</v>
      </c>
      <c r="O7785" t="s">
        <v>42</v>
      </c>
      <c r="P7785" t="s">
        <v>42</v>
      </c>
      <c r="Q7785" s="4">
        <f t="shared" si="606"/>
        <v>0</v>
      </c>
      <c r="R7785" s="4">
        <f t="shared" si="607"/>
        <v>11.912419572639473</v>
      </c>
      <c r="S7785" s="5">
        <f t="shared" si="608"/>
        <v>56.777919999999995</v>
      </c>
      <c r="T7785" s="6">
        <f t="shared" si="605"/>
        <v>48.366145444431325</v>
      </c>
      <c r="U7785">
        <f t="shared" si="609"/>
        <v>20.396299999999993</v>
      </c>
    </row>
    <row r="7786" spans="1:21" ht="17" x14ac:dyDescent="0.25">
      <c r="A7786" s="1">
        <v>21963</v>
      </c>
      <c r="B7786">
        <v>20171230</v>
      </c>
      <c r="C7786">
        <v>0</v>
      </c>
      <c r="D7786">
        <v>30</v>
      </c>
      <c r="E7786">
        <v>0.6</v>
      </c>
      <c r="F7786">
        <v>12</v>
      </c>
      <c r="G7786">
        <v>0.3</v>
      </c>
      <c r="H7786" t="s">
        <v>42</v>
      </c>
      <c r="I7786" t="s">
        <v>42</v>
      </c>
      <c r="J7786">
        <v>13.9</v>
      </c>
      <c r="K7786">
        <v>84</v>
      </c>
      <c r="L7786">
        <v>0</v>
      </c>
      <c r="M7786" t="s">
        <v>42</v>
      </c>
      <c r="N7786">
        <v>0</v>
      </c>
      <c r="O7786" t="s">
        <v>42</v>
      </c>
      <c r="P7786" t="s">
        <v>42</v>
      </c>
      <c r="Q7786" s="4">
        <f t="shared" si="606"/>
        <v>0</v>
      </c>
      <c r="R7786" s="4">
        <f t="shared" si="607"/>
        <v>12.10708350237716</v>
      </c>
      <c r="S7786" s="5">
        <f t="shared" si="608"/>
        <v>57.10624</v>
      </c>
      <c r="T7786" s="6">
        <f t="shared" si="605"/>
        <v>49.319208553090313</v>
      </c>
      <c r="U7786">
        <f t="shared" si="609"/>
        <v>22.428299999999997</v>
      </c>
    </row>
    <row r="7787" spans="1:21" ht="17" x14ac:dyDescent="0.25">
      <c r="A7787" s="1">
        <v>21963</v>
      </c>
      <c r="B7787">
        <v>20171230</v>
      </c>
      <c r="C7787">
        <v>10</v>
      </c>
      <c r="D7787">
        <v>116</v>
      </c>
      <c r="E7787">
        <v>1.3</v>
      </c>
      <c r="F7787">
        <v>25</v>
      </c>
      <c r="G7787">
        <v>0.6</v>
      </c>
      <c r="H7787" t="s">
        <v>42</v>
      </c>
      <c r="I7787" t="s">
        <v>42</v>
      </c>
      <c r="J7787">
        <v>13.8</v>
      </c>
      <c r="K7787">
        <v>84</v>
      </c>
      <c r="L7787">
        <v>0</v>
      </c>
      <c r="M7787" t="s">
        <v>42</v>
      </c>
      <c r="N7787">
        <v>0</v>
      </c>
      <c r="O7787" t="s">
        <v>42</v>
      </c>
      <c r="P7787" t="s">
        <v>42</v>
      </c>
      <c r="Q7787" s="4">
        <f t="shared" si="606"/>
        <v>0</v>
      </c>
      <c r="R7787" s="4">
        <f t="shared" si="607"/>
        <v>12.009686920866447</v>
      </c>
      <c r="S7787" s="5">
        <f t="shared" si="608"/>
        <v>56.942080000000004</v>
      </c>
      <c r="T7787" s="6">
        <f t="shared" si="605"/>
        <v>48.492592997126394</v>
      </c>
      <c r="U7787">
        <f t="shared" si="609"/>
        <v>20.817299999999999</v>
      </c>
    </row>
    <row r="7788" spans="1:21" ht="17" x14ac:dyDescent="0.25">
      <c r="A7788" s="1">
        <v>21963</v>
      </c>
      <c r="B7788">
        <v>20171230</v>
      </c>
      <c r="C7788">
        <v>20</v>
      </c>
      <c r="D7788">
        <v>110</v>
      </c>
      <c r="E7788">
        <v>1.8</v>
      </c>
      <c r="F7788">
        <v>12</v>
      </c>
      <c r="G7788">
        <v>0.4</v>
      </c>
      <c r="H7788" t="s">
        <v>42</v>
      </c>
      <c r="I7788" t="s">
        <v>42</v>
      </c>
      <c r="J7788">
        <v>13.9</v>
      </c>
      <c r="K7788">
        <v>81</v>
      </c>
      <c r="L7788">
        <v>0</v>
      </c>
      <c r="M7788" t="s">
        <v>42</v>
      </c>
      <c r="N7788">
        <v>0</v>
      </c>
      <c r="O7788" t="s">
        <v>42</v>
      </c>
      <c r="P7788" t="s">
        <v>42</v>
      </c>
      <c r="Q7788" s="4">
        <f t="shared" si="606"/>
        <v>0</v>
      </c>
      <c r="R7788" s="4">
        <f t="shared" si="607"/>
        <v>12.10708350237716</v>
      </c>
      <c r="S7788" s="5">
        <f t="shared" si="608"/>
        <v>57.122409999999995</v>
      </c>
      <c r="T7788" s="6">
        <f t="shared" si="605"/>
        <v>47.279208553090314</v>
      </c>
      <c r="U7788">
        <f t="shared" si="609"/>
        <v>20.388299999999997</v>
      </c>
    </row>
    <row r="7789" spans="1:21" ht="17" x14ac:dyDescent="0.25">
      <c r="A7789" s="1">
        <v>21963</v>
      </c>
      <c r="B7789">
        <v>20171230</v>
      </c>
      <c r="C7789">
        <v>30</v>
      </c>
      <c r="D7789">
        <v>106</v>
      </c>
      <c r="E7789">
        <v>2.6</v>
      </c>
      <c r="F7789">
        <v>11</v>
      </c>
      <c r="G7789">
        <v>0.4</v>
      </c>
      <c r="H7789" t="s">
        <v>42</v>
      </c>
      <c r="I7789" t="s">
        <v>42</v>
      </c>
      <c r="J7789">
        <v>14.1</v>
      </c>
      <c r="K7789">
        <v>79</v>
      </c>
      <c r="L7789">
        <v>0</v>
      </c>
      <c r="M7789" t="s">
        <v>42</v>
      </c>
      <c r="N7789">
        <v>0</v>
      </c>
      <c r="O7789" t="s">
        <v>42</v>
      </c>
      <c r="P7789" t="s">
        <v>42</v>
      </c>
      <c r="Q7789" s="4">
        <f t="shared" si="606"/>
        <v>0</v>
      </c>
      <c r="R7789" s="4">
        <f t="shared" si="607"/>
        <v>12.302258821575149</v>
      </c>
      <c r="S7789" s="5">
        <f t="shared" si="608"/>
        <v>57.451609999999995</v>
      </c>
      <c r="T7789" s="6">
        <f t="shared" si="605"/>
        <v>46.172936468047695</v>
      </c>
      <c r="U7789">
        <f t="shared" si="609"/>
        <v>19.870299999999997</v>
      </c>
    </row>
    <row r="7790" spans="1:21" ht="17" x14ac:dyDescent="0.25">
      <c r="A7790" s="1">
        <v>21963</v>
      </c>
      <c r="B7790">
        <v>20171230</v>
      </c>
      <c r="C7790">
        <v>40</v>
      </c>
      <c r="D7790">
        <v>112</v>
      </c>
      <c r="E7790">
        <v>2.2000000000000002</v>
      </c>
      <c r="F7790">
        <v>9</v>
      </c>
      <c r="G7790">
        <v>0.3</v>
      </c>
      <c r="H7790" t="s">
        <v>42</v>
      </c>
      <c r="I7790" t="s">
        <v>42</v>
      </c>
      <c r="J7790">
        <v>14.1</v>
      </c>
      <c r="K7790">
        <v>79</v>
      </c>
      <c r="L7790">
        <v>0</v>
      </c>
      <c r="M7790" t="s">
        <v>42</v>
      </c>
      <c r="N7790">
        <v>0</v>
      </c>
      <c r="O7790" t="s">
        <v>42</v>
      </c>
      <c r="P7790" t="s">
        <v>42</v>
      </c>
      <c r="Q7790" s="4">
        <f t="shared" si="606"/>
        <v>0</v>
      </c>
      <c r="R7790" s="4">
        <f t="shared" si="607"/>
        <v>12.302258821575149</v>
      </c>
      <c r="S7790" s="5">
        <f t="shared" si="608"/>
        <v>57.451609999999995</v>
      </c>
      <c r="T7790" s="6">
        <f t="shared" si="605"/>
        <v>46.572936468047693</v>
      </c>
      <c r="U7790">
        <f t="shared" si="609"/>
        <v>20.550299999999996</v>
      </c>
    </row>
    <row r="7791" spans="1:21" ht="17" x14ac:dyDescent="0.25">
      <c r="A7791" s="1">
        <v>21963</v>
      </c>
      <c r="B7791">
        <v>20171230</v>
      </c>
      <c r="C7791">
        <v>50</v>
      </c>
      <c r="D7791">
        <v>120</v>
      </c>
      <c r="E7791">
        <v>1.8</v>
      </c>
      <c r="F7791">
        <v>9</v>
      </c>
      <c r="G7791">
        <v>0.3</v>
      </c>
      <c r="H7791" t="s">
        <v>42</v>
      </c>
      <c r="I7791" t="s">
        <v>42</v>
      </c>
      <c r="J7791">
        <v>14.1</v>
      </c>
      <c r="K7791">
        <v>79</v>
      </c>
      <c r="L7791">
        <v>0</v>
      </c>
      <c r="M7791" t="s">
        <v>42</v>
      </c>
      <c r="N7791">
        <v>0</v>
      </c>
      <c r="O7791" t="s">
        <v>42</v>
      </c>
      <c r="P7791" t="s">
        <v>42</v>
      </c>
      <c r="Q7791" s="4">
        <f t="shared" si="606"/>
        <v>0</v>
      </c>
      <c r="R7791" s="4">
        <f t="shared" si="607"/>
        <v>12.302258821575149</v>
      </c>
      <c r="S7791" s="5">
        <f t="shared" si="608"/>
        <v>57.451609999999995</v>
      </c>
      <c r="T7791" s="6">
        <f t="shared" si="605"/>
        <v>46.972936468047699</v>
      </c>
      <c r="U7791">
        <f t="shared" si="609"/>
        <v>21.230299999999996</v>
      </c>
    </row>
    <row r="7792" spans="1:21" ht="17" x14ac:dyDescent="0.25">
      <c r="A7792" s="1">
        <v>21963</v>
      </c>
      <c r="B7792">
        <v>20171230</v>
      </c>
      <c r="C7792">
        <v>100</v>
      </c>
      <c r="D7792">
        <v>138</v>
      </c>
      <c r="E7792">
        <v>0.7</v>
      </c>
      <c r="F7792">
        <v>39</v>
      </c>
      <c r="G7792">
        <v>0.4</v>
      </c>
      <c r="H7792" t="s">
        <v>42</v>
      </c>
      <c r="I7792" t="s">
        <v>42</v>
      </c>
      <c r="J7792">
        <v>14.1</v>
      </c>
      <c r="K7792">
        <v>79</v>
      </c>
      <c r="L7792">
        <v>0</v>
      </c>
      <c r="M7792" t="s">
        <v>42</v>
      </c>
      <c r="N7792">
        <v>0</v>
      </c>
      <c r="O7792" t="s">
        <v>42</v>
      </c>
      <c r="P7792" t="s">
        <v>42</v>
      </c>
      <c r="Q7792" s="4">
        <f t="shared" si="606"/>
        <v>0</v>
      </c>
      <c r="R7792" s="4">
        <f t="shared" si="607"/>
        <v>12.302258821575149</v>
      </c>
      <c r="S7792" s="5">
        <f t="shared" si="608"/>
        <v>57.451609999999995</v>
      </c>
      <c r="T7792" s="6">
        <f t="shared" si="605"/>
        <v>48.072936468047693</v>
      </c>
      <c r="U7792">
        <f t="shared" si="609"/>
        <v>23.100300000000001</v>
      </c>
    </row>
    <row r="7793" spans="1:21" ht="17" x14ac:dyDescent="0.25">
      <c r="A7793" s="1">
        <v>21963</v>
      </c>
      <c r="B7793">
        <v>20171230</v>
      </c>
      <c r="C7793">
        <v>110</v>
      </c>
      <c r="D7793">
        <v>246</v>
      </c>
      <c r="E7793">
        <v>1.2</v>
      </c>
      <c r="F7793">
        <v>28</v>
      </c>
      <c r="G7793">
        <v>0.5</v>
      </c>
      <c r="H7793" t="s">
        <v>42</v>
      </c>
      <c r="I7793" t="s">
        <v>42</v>
      </c>
      <c r="J7793">
        <v>13.9</v>
      </c>
      <c r="K7793">
        <v>83</v>
      </c>
      <c r="L7793">
        <v>0</v>
      </c>
      <c r="M7793" t="s">
        <v>42</v>
      </c>
      <c r="N7793">
        <v>0</v>
      </c>
      <c r="O7793" t="s">
        <v>42</v>
      </c>
      <c r="P7793" t="s">
        <v>42</v>
      </c>
      <c r="Q7793" s="4">
        <f t="shared" si="606"/>
        <v>0</v>
      </c>
      <c r="R7793" s="4">
        <f t="shared" si="607"/>
        <v>12.10708350237716</v>
      </c>
      <c r="S7793" s="5">
        <f t="shared" si="608"/>
        <v>57.111629999999998</v>
      </c>
      <c r="T7793" s="6">
        <f t="shared" si="605"/>
        <v>48.43920855309031</v>
      </c>
      <c r="U7793">
        <f t="shared" si="609"/>
        <v>21.408300000000001</v>
      </c>
    </row>
    <row r="7794" spans="1:21" ht="17" x14ac:dyDescent="0.25">
      <c r="A7794" s="1">
        <v>21963</v>
      </c>
      <c r="B7794">
        <v>20171230</v>
      </c>
      <c r="C7794">
        <v>120</v>
      </c>
      <c r="D7794">
        <v>146</v>
      </c>
      <c r="E7794">
        <v>1.1000000000000001</v>
      </c>
      <c r="F7794">
        <v>15</v>
      </c>
      <c r="G7794">
        <v>0.2</v>
      </c>
      <c r="H7794" t="s">
        <v>42</v>
      </c>
      <c r="I7794" t="s">
        <v>42</v>
      </c>
      <c r="J7794">
        <v>13.8</v>
      </c>
      <c r="K7794">
        <v>84</v>
      </c>
      <c r="L7794">
        <v>0</v>
      </c>
      <c r="M7794" t="s">
        <v>42</v>
      </c>
      <c r="N7794">
        <v>0</v>
      </c>
      <c r="O7794" t="s">
        <v>42</v>
      </c>
      <c r="P7794" t="s">
        <v>42</v>
      </c>
      <c r="Q7794" s="4">
        <f t="shared" si="606"/>
        <v>0</v>
      </c>
      <c r="R7794" s="4">
        <f t="shared" si="607"/>
        <v>12.009686920866447</v>
      </c>
      <c r="S7794" s="5">
        <f t="shared" si="608"/>
        <v>56.942080000000004</v>
      </c>
      <c r="T7794" s="6">
        <f t="shared" si="605"/>
        <v>48.69259299712639</v>
      </c>
      <c r="U7794">
        <f t="shared" si="609"/>
        <v>21.157299999999996</v>
      </c>
    </row>
    <row r="7795" spans="1:21" ht="17" x14ac:dyDescent="0.25">
      <c r="A7795" s="1">
        <v>21963</v>
      </c>
      <c r="B7795">
        <v>20171230</v>
      </c>
      <c r="C7795">
        <v>130</v>
      </c>
      <c r="D7795">
        <v>97</v>
      </c>
      <c r="E7795">
        <v>1.2</v>
      </c>
      <c r="F7795">
        <v>27</v>
      </c>
      <c r="G7795">
        <v>0.5</v>
      </c>
      <c r="H7795" t="s">
        <v>42</v>
      </c>
      <c r="I7795" t="s">
        <v>42</v>
      </c>
      <c r="J7795">
        <v>13.9</v>
      </c>
      <c r="K7795">
        <v>82</v>
      </c>
      <c r="L7795">
        <v>0</v>
      </c>
      <c r="M7795" t="s">
        <v>42</v>
      </c>
      <c r="N7795">
        <v>0</v>
      </c>
      <c r="O7795" t="s">
        <v>42</v>
      </c>
      <c r="P7795" t="s">
        <v>42</v>
      </c>
      <c r="Q7795" s="4">
        <f t="shared" si="606"/>
        <v>0</v>
      </c>
      <c r="R7795" s="4">
        <f t="shared" si="607"/>
        <v>12.10708350237716</v>
      </c>
      <c r="S7795" s="5">
        <f t="shared" si="608"/>
        <v>57.117019999999997</v>
      </c>
      <c r="T7795" s="6">
        <f t="shared" si="605"/>
        <v>48.159208553090309</v>
      </c>
      <c r="U7795">
        <f t="shared" si="609"/>
        <v>21.408300000000001</v>
      </c>
    </row>
    <row r="7796" spans="1:21" ht="17" x14ac:dyDescent="0.25">
      <c r="A7796" s="1">
        <v>21963</v>
      </c>
      <c r="B7796">
        <v>20171230</v>
      </c>
      <c r="C7796">
        <v>140</v>
      </c>
      <c r="D7796">
        <v>70</v>
      </c>
      <c r="E7796">
        <v>1</v>
      </c>
      <c r="F7796">
        <v>11</v>
      </c>
      <c r="G7796">
        <v>0.4</v>
      </c>
      <c r="H7796" t="s">
        <v>42</v>
      </c>
      <c r="I7796" t="s">
        <v>42</v>
      </c>
      <c r="J7796">
        <v>14.2</v>
      </c>
      <c r="K7796">
        <v>78</v>
      </c>
      <c r="L7796">
        <v>0</v>
      </c>
      <c r="M7796" t="s">
        <v>42</v>
      </c>
      <c r="N7796">
        <v>0</v>
      </c>
      <c r="O7796" t="s">
        <v>42</v>
      </c>
      <c r="P7796" t="s">
        <v>42</v>
      </c>
      <c r="Q7796" s="4">
        <f t="shared" si="606"/>
        <v>0</v>
      </c>
      <c r="R7796" s="4">
        <f t="shared" si="607"/>
        <v>12.40003484884911</v>
      </c>
      <c r="S7796" s="5">
        <f t="shared" si="608"/>
        <v>57.613240000000005</v>
      </c>
      <c r="T7796" s="6">
        <f t="shared" si="605"/>
        <v>47.620045303503844</v>
      </c>
      <c r="U7796">
        <f t="shared" si="609"/>
        <v>23.011299999999995</v>
      </c>
    </row>
    <row r="7797" spans="1:21" ht="17" x14ac:dyDescent="0.25">
      <c r="A7797" s="1">
        <v>21963</v>
      </c>
      <c r="B7797">
        <v>20171230</v>
      </c>
      <c r="C7797">
        <v>150</v>
      </c>
      <c r="D7797">
        <v>146</v>
      </c>
      <c r="E7797">
        <v>0.9</v>
      </c>
      <c r="F7797">
        <v>36</v>
      </c>
      <c r="G7797">
        <v>0.2</v>
      </c>
      <c r="H7797" t="s">
        <v>42</v>
      </c>
      <c r="I7797" t="s">
        <v>42</v>
      </c>
      <c r="J7797">
        <v>14.1</v>
      </c>
      <c r="K7797">
        <v>78</v>
      </c>
      <c r="L7797">
        <v>0</v>
      </c>
      <c r="M7797" t="s">
        <v>42</v>
      </c>
      <c r="N7797">
        <v>0</v>
      </c>
      <c r="O7797" t="s">
        <v>42</v>
      </c>
      <c r="P7797" t="s">
        <v>42</v>
      </c>
      <c r="Q7797" s="4">
        <f t="shared" si="606"/>
        <v>0</v>
      </c>
      <c r="R7797" s="4">
        <f t="shared" si="607"/>
        <v>12.302258821575149</v>
      </c>
      <c r="S7797" s="5">
        <f t="shared" si="608"/>
        <v>57.455019999999998</v>
      </c>
      <c r="T7797" s="6">
        <f t="shared" si="605"/>
        <v>47.592936468047697</v>
      </c>
      <c r="U7797">
        <f t="shared" si="609"/>
        <v>22.760299999999997</v>
      </c>
    </row>
    <row r="7798" spans="1:21" ht="17" x14ac:dyDescent="0.25">
      <c r="A7798" s="1">
        <v>21963</v>
      </c>
      <c r="B7798">
        <v>20171230</v>
      </c>
      <c r="C7798">
        <v>200</v>
      </c>
      <c r="D7798">
        <v>201</v>
      </c>
      <c r="E7798">
        <v>0.6</v>
      </c>
      <c r="F7798">
        <v>14</v>
      </c>
      <c r="G7798">
        <v>0.4</v>
      </c>
      <c r="H7798" t="s">
        <v>42</v>
      </c>
      <c r="I7798" t="s">
        <v>42</v>
      </c>
      <c r="J7798">
        <v>13.6</v>
      </c>
      <c r="K7798">
        <v>82</v>
      </c>
      <c r="L7798">
        <v>0</v>
      </c>
      <c r="M7798" t="s">
        <v>42</v>
      </c>
      <c r="N7798">
        <v>0</v>
      </c>
      <c r="O7798" t="s">
        <v>42</v>
      </c>
      <c r="P7798" t="s">
        <v>42</v>
      </c>
      <c r="Q7798" s="4">
        <f t="shared" si="606"/>
        <v>0</v>
      </c>
      <c r="R7798" s="4">
        <f t="shared" si="607"/>
        <v>11.81528287526954</v>
      </c>
      <c r="S7798" s="5">
        <f t="shared" si="608"/>
        <v>56.630480000000006</v>
      </c>
      <c r="T7798" s="6">
        <f t="shared" si="605"/>
        <v>48.379867737850404</v>
      </c>
      <c r="U7798">
        <f t="shared" si="609"/>
        <v>21.165299999999991</v>
      </c>
    </row>
    <row r="7799" spans="1:21" ht="17" x14ac:dyDescent="0.25">
      <c r="A7799" s="1">
        <v>21963</v>
      </c>
      <c r="B7799">
        <v>20171230</v>
      </c>
      <c r="C7799">
        <v>210</v>
      </c>
      <c r="D7799">
        <v>200</v>
      </c>
      <c r="E7799">
        <v>0.8</v>
      </c>
      <c r="F7799">
        <v>75</v>
      </c>
      <c r="G7799">
        <v>0.3</v>
      </c>
      <c r="H7799" t="s">
        <v>42</v>
      </c>
      <c r="I7799" t="s">
        <v>42</v>
      </c>
      <c r="J7799">
        <v>13.4</v>
      </c>
      <c r="K7799">
        <v>83</v>
      </c>
      <c r="L7799">
        <v>0</v>
      </c>
      <c r="M7799" t="s">
        <v>42</v>
      </c>
      <c r="N7799">
        <v>0</v>
      </c>
      <c r="O7799" t="s">
        <v>42</v>
      </c>
      <c r="P7799" t="s">
        <v>42</v>
      </c>
      <c r="Q7799" s="4">
        <f t="shared" si="606"/>
        <v>0</v>
      </c>
      <c r="R7799" s="4">
        <f t="shared" si="607"/>
        <v>11.621407234606746</v>
      </c>
      <c r="S7799" s="5">
        <f t="shared" si="608"/>
        <v>56.295780000000008</v>
      </c>
      <c r="T7799" s="6">
        <f t="shared" si="605"/>
        <v>48.207829404988779</v>
      </c>
      <c r="U7799">
        <f t="shared" si="609"/>
        <v>19.983300000000003</v>
      </c>
    </row>
    <row r="7800" spans="1:21" ht="17" x14ac:dyDescent="0.25">
      <c r="A7800" s="1">
        <v>21963</v>
      </c>
      <c r="B7800">
        <v>20171230</v>
      </c>
      <c r="C7800">
        <v>220</v>
      </c>
      <c r="D7800">
        <v>55</v>
      </c>
      <c r="E7800">
        <v>1.1000000000000001</v>
      </c>
      <c r="F7800">
        <v>11</v>
      </c>
      <c r="G7800">
        <v>0.6</v>
      </c>
      <c r="H7800" t="s">
        <v>42</v>
      </c>
      <c r="I7800" t="s">
        <v>42</v>
      </c>
      <c r="J7800">
        <v>13.2</v>
      </c>
      <c r="K7800">
        <v>83</v>
      </c>
      <c r="L7800">
        <v>0</v>
      </c>
      <c r="M7800" t="s">
        <v>42</v>
      </c>
      <c r="N7800">
        <v>0</v>
      </c>
      <c r="O7800" t="s">
        <v>42</v>
      </c>
      <c r="P7800" t="s">
        <v>42</v>
      </c>
      <c r="Q7800" s="4">
        <f t="shared" si="606"/>
        <v>0</v>
      </c>
      <c r="R7800" s="4">
        <f t="shared" si="607"/>
        <v>11.428071873969978</v>
      </c>
      <c r="S7800" s="5">
        <f t="shared" si="608"/>
        <v>55.969439999999999</v>
      </c>
      <c r="T7800" s="6">
        <f t="shared" si="605"/>
        <v>47.656493436160979</v>
      </c>
      <c r="U7800">
        <f t="shared" si="609"/>
        <v>18.6313</v>
      </c>
    </row>
    <row r="7801" spans="1:21" ht="17" x14ac:dyDescent="0.25">
      <c r="A7801" s="1">
        <v>21963</v>
      </c>
      <c r="B7801">
        <v>20171230</v>
      </c>
      <c r="C7801">
        <v>230</v>
      </c>
      <c r="D7801">
        <v>340</v>
      </c>
      <c r="E7801">
        <v>0.6</v>
      </c>
      <c r="F7801">
        <v>28</v>
      </c>
      <c r="G7801">
        <v>0.2</v>
      </c>
      <c r="H7801" t="s">
        <v>42</v>
      </c>
      <c r="I7801" t="s">
        <v>42</v>
      </c>
      <c r="J7801">
        <v>12.7</v>
      </c>
      <c r="K7801">
        <v>84</v>
      </c>
      <c r="L7801">
        <v>0</v>
      </c>
      <c r="M7801" t="s">
        <v>42</v>
      </c>
      <c r="N7801">
        <v>0</v>
      </c>
      <c r="O7801" t="s">
        <v>42</v>
      </c>
      <c r="P7801" t="s">
        <v>42</v>
      </c>
      <c r="Q7801" s="4">
        <f t="shared" si="606"/>
        <v>0</v>
      </c>
      <c r="R7801" s="4">
        <f t="shared" si="607"/>
        <v>10.947179268961104</v>
      </c>
      <c r="S7801" s="5">
        <f t="shared" si="608"/>
        <v>55.136319999999998</v>
      </c>
      <c r="T7801" s="6">
        <f t="shared" si="605"/>
        <v>47.811333049649441</v>
      </c>
      <c r="U7801">
        <f t="shared" si="609"/>
        <v>17.376299999999993</v>
      </c>
    </row>
    <row r="7802" spans="1:21" ht="17" x14ac:dyDescent="0.25">
      <c r="A7802" s="1">
        <v>21963</v>
      </c>
      <c r="B7802">
        <v>20171230</v>
      </c>
      <c r="C7802">
        <v>240</v>
      </c>
      <c r="D7802">
        <v>260</v>
      </c>
      <c r="E7802">
        <v>0.5</v>
      </c>
      <c r="F7802">
        <v>21</v>
      </c>
      <c r="G7802">
        <v>0.2</v>
      </c>
      <c r="H7802" t="s">
        <v>42</v>
      </c>
      <c r="I7802" t="s">
        <v>42</v>
      </c>
      <c r="J7802">
        <v>12.4</v>
      </c>
      <c r="K7802">
        <v>85</v>
      </c>
      <c r="L7802">
        <v>0</v>
      </c>
      <c r="M7802" t="s">
        <v>42</v>
      </c>
      <c r="N7802">
        <v>0</v>
      </c>
      <c r="O7802" t="s">
        <v>42</v>
      </c>
      <c r="P7802" t="s">
        <v>42</v>
      </c>
      <c r="Q7802" s="4">
        <f t="shared" si="606"/>
        <v>0</v>
      </c>
      <c r="R7802" s="4">
        <f t="shared" si="607"/>
        <v>10.660387063320726</v>
      </c>
      <c r="S7802" s="5">
        <f t="shared" si="608"/>
        <v>54.623600000000003</v>
      </c>
      <c r="T7802" s="6">
        <f t="shared" si="605"/>
        <v>47.818503182316945</v>
      </c>
      <c r="U7802">
        <f t="shared" si="609"/>
        <v>16.283300000000001</v>
      </c>
    </row>
    <row r="7803" spans="1:21" ht="17" x14ac:dyDescent="0.25">
      <c r="A7803" s="1">
        <v>21963</v>
      </c>
      <c r="B7803">
        <v>20171230</v>
      </c>
      <c r="C7803">
        <v>250</v>
      </c>
      <c r="D7803">
        <v>251</v>
      </c>
      <c r="E7803">
        <v>0.5</v>
      </c>
      <c r="F7803">
        <v>0</v>
      </c>
      <c r="G7803">
        <v>0.1</v>
      </c>
      <c r="H7803" t="s">
        <v>42</v>
      </c>
      <c r="I7803" t="s">
        <v>42</v>
      </c>
      <c r="J7803">
        <v>12</v>
      </c>
      <c r="K7803">
        <v>86</v>
      </c>
      <c r="L7803">
        <v>0</v>
      </c>
      <c r="M7803" t="s">
        <v>42</v>
      </c>
      <c r="N7803">
        <v>0</v>
      </c>
      <c r="O7803" t="s">
        <v>42</v>
      </c>
      <c r="P7803" t="s">
        <v>42</v>
      </c>
      <c r="Q7803" s="4">
        <f t="shared" si="606"/>
        <v>0</v>
      </c>
      <c r="R7803" s="4">
        <f t="shared" si="607"/>
        <v>10.280130719884951</v>
      </c>
      <c r="S7803" s="5">
        <f t="shared" si="608"/>
        <v>53.938800000000001</v>
      </c>
      <c r="T7803" s="6">
        <f t="shared" si="605"/>
        <v>47.604169935850436</v>
      </c>
      <c r="U7803">
        <f t="shared" si="609"/>
        <v>14.599299999999996</v>
      </c>
    </row>
    <row r="7804" spans="1:21" ht="17" x14ac:dyDescent="0.25">
      <c r="A7804" s="1">
        <v>21963</v>
      </c>
      <c r="B7804">
        <v>20171230</v>
      </c>
      <c r="C7804">
        <v>300</v>
      </c>
      <c r="D7804">
        <v>222</v>
      </c>
      <c r="E7804">
        <v>0.9</v>
      </c>
      <c r="F7804">
        <v>31</v>
      </c>
      <c r="G7804">
        <v>0.1</v>
      </c>
      <c r="H7804" t="s">
        <v>42</v>
      </c>
      <c r="I7804" t="s">
        <v>42</v>
      </c>
      <c r="J7804">
        <v>11.5</v>
      </c>
      <c r="K7804">
        <v>86</v>
      </c>
      <c r="L7804">
        <v>0</v>
      </c>
      <c r="M7804" t="s">
        <v>42</v>
      </c>
      <c r="N7804">
        <v>0</v>
      </c>
      <c r="O7804" t="s">
        <v>42</v>
      </c>
      <c r="P7804" t="s">
        <v>42</v>
      </c>
      <c r="Q7804" s="4">
        <f t="shared" si="606"/>
        <v>0</v>
      </c>
      <c r="R7804" s="4">
        <f t="shared" si="607"/>
        <v>9.8084127723590218</v>
      </c>
      <c r="S7804" s="5">
        <f t="shared" si="608"/>
        <v>53.1081</v>
      </c>
      <c r="T7804" s="6">
        <f t="shared" si="605"/>
        <v>46.590936604066734</v>
      </c>
      <c r="U7804">
        <f t="shared" si="609"/>
        <v>11.814299999999999</v>
      </c>
    </row>
    <row r="7805" spans="1:21" ht="17" x14ac:dyDescent="0.25">
      <c r="A7805" s="1">
        <v>21963</v>
      </c>
      <c r="B7805">
        <v>20171230</v>
      </c>
      <c r="C7805">
        <v>310</v>
      </c>
      <c r="D7805">
        <v>140</v>
      </c>
      <c r="E7805">
        <v>0.7</v>
      </c>
      <c r="F7805">
        <v>3</v>
      </c>
      <c r="G7805">
        <v>0.3</v>
      </c>
      <c r="H7805" t="s">
        <v>42</v>
      </c>
      <c r="I7805" t="s">
        <v>42</v>
      </c>
      <c r="J7805">
        <v>11.2</v>
      </c>
      <c r="K7805">
        <v>88</v>
      </c>
      <c r="L7805">
        <v>0</v>
      </c>
      <c r="M7805" t="s">
        <v>42</v>
      </c>
      <c r="N7805">
        <v>0</v>
      </c>
      <c r="O7805" t="s">
        <v>42</v>
      </c>
      <c r="P7805" t="s">
        <v>42</v>
      </c>
      <c r="Q7805" s="4">
        <f t="shared" si="606"/>
        <v>0</v>
      </c>
      <c r="R7805" s="4">
        <f t="shared" si="607"/>
        <v>9.5274037187387979</v>
      </c>
      <c r="S7805" s="5">
        <f t="shared" si="608"/>
        <v>52.545439999999999</v>
      </c>
      <c r="T7805" s="6">
        <f t="shared" si="605"/>
        <v>46.985624834360436</v>
      </c>
      <c r="U7805">
        <f t="shared" si="609"/>
        <v>10.891299999999998</v>
      </c>
    </row>
    <row r="7806" spans="1:21" ht="17" x14ac:dyDescent="0.25">
      <c r="A7806" s="1">
        <v>21963</v>
      </c>
      <c r="B7806">
        <v>20171230</v>
      </c>
      <c r="C7806">
        <v>320</v>
      </c>
      <c r="D7806">
        <v>139</v>
      </c>
      <c r="E7806">
        <v>0</v>
      </c>
      <c r="F7806">
        <v>0</v>
      </c>
      <c r="G7806">
        <v>0.1</v>
      </c>
      <c r="H7806" t="s">
        <v>42</v>
      </c>
      <c r="I7806" t="s">
        <v>42</v>
      </c>
      <c r="J7806">
        <v>11.1</v>
      </c>
      <c r="K7806">
        <v>89</v>
      </c>
      <c r="L7806">
        <v>0</v>
      </c>
      <c r="M7806" t="s">
        <v>42</v>
      </c>
      <c r="N7806">
        <v>0</v>
      </c>
      <c r="O7806" t="s">
        <v>42</v>
      </c>
      <c r="P7806" t="s">
        <v>42</v>
      </c>
      <c r="Q7806" s="4">
        <f t="shared" si="606"/>
        <v>0</v>
      </c>
      <c r="R7806" s="4">
        <f t="shared" si="607"/>
        <v>9.4340844380524302</v>
      </c>
      <c r="S7806" s="5">
        <f t="shared" si="608"/>
        <v>52.344210000000004</v>
      </c>
      <c r="T7806" s="6">
        <f t="shared" si="605"/>
        <v>47.844309769468154</v>
      </c>
      <c r="U7806">
        <f t="shared" si="609"/>
        <v>11.660299999999996</v>
      </c>
    </row>
    <row r="7807" spans="1:21" ht="17" x14ac:dyDescent="0.25">
      <c r="A7807" s="1">
        <v>21963</v>
      </c>
      <c r="B7807">
        <v>20171230</v>
      </c>
      <c r="C7807">
        <v>330</v>
      </c>
      <c r="D7807">
        <v>135</v>
      </c>
      <c r="E7807">
        <v>0.4</v>
      </c>
      <c r="F7807">
        <v>7</v>
      </c>
      <c r="G7807">
        <v>0.4</v>
      </c>
      <c r="H7807" t="s">
        <v>42</v>
      </c>
      <c r="I7807" t="s">
        <v>42</v>
      </c>
      <c r="J7807">
        <v>11</v>
      </c>
      <c r="K7807">
        <v>89</v>
      </c>
      <c r="L7807">
        <v>0</v>
      </c>
      <c r="M7807" t="s">
        <v>42</v>
      </c>
      <c r="N7807">
        <v>0</v>
      </c>
      <c r="O7807" t="s">
        <v>42</v>
      </c>
      <c r="P7807" t="s">
        <v>42</v>
      </c>
      <c r="Q7807" s="4">
        <f t="shared" si="606"/>
        <v>0</v>
      </c>
      <c r="R7807" s="4">
        <f t="shared" si="607"/>
        <v>9.3409443055581924</v>
      </c>
      <c r="S7807" s="5">
        <f t="shared" si="608"/>
        <v>52.1751</v>
      </c>
      <c r="T7807" s="6">
        <f t="shared" si="605"/>
        <v>47.323227597225646</v>
      </c>
      <c r="U7807">
        <f t="shared" si="609"/>
        <v>10.559299999999997</v>
      </c>
    </row>
    <row r="7808" spans="1:21" ht="17" x14ac:dyDescent="0.25">
      <c r="A7808" s="1">
        <v>21963</v>
      </c>
      <c r="B7808">
        <v>20171230</v>
      </c>
      <c r="C7808">
        <v>340</v>
      </c>
      <c r="D7808">
        <v>62</v>
      </c>
      <c r="E7808">
        <v>0.9</v>
      </c>
      <c r="F7808">
        <v>11</v>
      </c>
      <c r="G7808">
        <v>0.2</v>
      </c>
      <c r="H7808" t="s">
        <v>42</v>
      </c>
      <c r="I7808" t="s">
        <v>42</v>
      </c>
      <c r="J7808">
        <v>11.3</v>
      </c>
      <c r="K7808">
        <v>90</v>
      </c>
      <c r="L7808">
        <v>0</v>
      </c>
      <c r="M7808" t="s">
        <v>42</v>
      </c>
      <c r="N7808">
        <v>0</v>
      </c>
      <c r="O7808" t="s">
        <v>42</v>
      </c>
      <c r="P7808" t="s">
        <v>42</v>
      </c>
      <c r="Q7808" s="4">
        <f t="shared" si="606"/>
        <v>0</v>
      </c>
      <c r="R7808" s="4">
        <f t="shared" si="607"/>
        <v>9.6208997535950491</v>
      </c>
      <c r="S7808" s="5">
        <f t="shared" si="608"/>
        <v>52.651300000000006</v>
      </c>
      <c r="T7808" s="6">
        <f t="shared" si="605"/>
        <v>47.467169679673567</v>
      </c>
      <c r="U7808">
        <f t="shared" si="609"/>
        <v>10.972300000000001</v>
      </c>
    </row>
    <row r="7809" spans="1:21" ht="17" x14ac:dyDescent="0.25">
      <c r="A7809" s="1">
        <v>21963</v>
      </c>
      <c r="B7809">
        <v>20171230</v>
      </c>
      <c r="C7809">
        <v>350</v>
      </c>
      <c r="D7809">
        <v>65</v>
      </c>
      <c r="E7809">
        <v>0.5</v>
      </c>
      <c r="F7809">
        <v>1</v>
      </c>
      <c r="G7809">
        <v>0.2</v>
      </c>
      <c r="H7809" t="s">
        <v>42</v>
      </c>
      <c r="I7809" t="s">
        <v>42</v>
      </c>
      <c r="J7809">
        <v>11.7</v>
      </c>
      <c r="K7809">
        <v>91</v>
      </c>
      <c r="L7809">
        <v>0</v>
      </c>
      <c r="M7809" t="s">
        <v>42</v>
      </c>
      <c r="N7809">
        <v>0</v>
      </c>
      <c r="O7809" t="s">
        <v>42</v>
      </c>
      <c r="P7809" t="s">
        <v>42</v>
      </c>
      <c r="Q7809" s="4">
        <f t="shared" si="606"/>
        <v>0</v>
      </c>
      <c r="R7809" s="4">
        <f t="shared" si="607"/>
        <v>9.9966053704618538</v>
      </c>
      <c r="S7809" s="5">
        <f t="shared" si="608"/>
        <v>53.30453</v>
      </c>
      <c r="T7809" s="6">
        <f t="shared" si="605"/>
        <v>48.635586981600412</v>
      </c>
      <c r="U7809">
        <f t="shared" si="609"/>
        <v>13.336299999999991</v>
      </c>
    </row>
    <row r="7810" spans="1:21" ht="17" x14ac:dyDescent="0.25">
      <c r="A7810" s="1">
        <v>21963</v>
      </c>
      <c r="B7810">
        <v>20171230</v>
      </c>
      <c r="C7810">
        <v>400</v>
      </c>
      <c r="D7810">
        <v>115</v>
      </c>
      <c r="E7810">
        <v>0.9</v>
      </c>
      <c r="F7810">
        <v>27</v>
      </c>
      <c r="G7810">
        <v>0.2</v>
      </c>
      <c r="H7810" t="s">
        <v>42</v>
      </c>
      <c r="I7810" t="s">
        <v>42</v>
      </c>
      <c r="J7810">
        <v>11.9</v>
      </c>
      <c r="K7810">
        <v>91</v>
      </c>
      <c r="L7810">
        <v>0</v>
      </c>
      <c r="M7810" t="s">
        <v>42</v>
      </c>
      <c r="N7810">
        <v>0</v>
      </c>
      <c r="O7810" t="s">
        <v>42</v>
      </c>
      <c r="P7810" t="s">
        <v>42</v>
      </c>
      <c r="Q7810" s="4">
        <f t="shared" si="606"/>
        <v>0</v>
      </c>
      <c r="R7810" s="4">
        <f t="shared" si="607"/>
        <v>10.185460195350021</v>
      </c>
      <c r="S7810" s="5">
        <f t="shared" si="608"/>
        <v>53.646709999999999</v>
      </c>
      <c r="T7810" s="6">
        <f t="shared" si="605"/>
        <v>48.481098253955032</v>
      </c>
      <c r="U7810">
        <f t="shared" si="609"/>
        <v>13.498299999999997</v>
      </c>
    </row>
    <row r="7811" spans="1:21" ht="17" x14ac:dyDescent="0.25">
      <c r="A7811" s="1">
        <v>21963</v>
      </c>
      <c r="B7811">
        <v>20171230</v>
      </c>
      <c r="C7811">
        <v>410</v>
      </c>
      <c r="D7811">
        <v>109</v>
      </c>
      <c r="E7811">
        <v>0.9</v>
      </c>
      <c r="F7811">
        <v>25</v>
      </c>
      <c r="G7811">
        <v>0.2</v>
      </c>
      <c r="H7811" t="s">
        <v>42</v>
      </c>
      <c r="I7811" t="s">
        <v>42</v>
      </c>
      <c r="J7811">
        <v>12</v>
      </c>
      <c r="K7811">
        <v>91</v>
      </c>
      <c r="L7811">
        <v>0</v>
      </c>
      <c r="M7811" t="s">
        <v>42</v>
      </c>
      <c r="N7811">
        <v>0</v>
      </c>
      <c r="O7811" t="s">
        <v>42</v>
      </c>
      <c r="P7811" t="s">
        <v>42</v>
      </c>
      <c r="Q7811" s="4">
        <f t="shared" si="606"/>
        <v>0</v>
      </c>
      <c r="R7811" s="4">
        <f t="shared" si="607"/>
        <v>10.280130719884951</v>
      </c>
      <c r="S7811" s="5">
        <f t="shared" si="608"/>
        <v>53.817799999999998</v>
      </c>
      <c r="T7811" s="6">
        <f t="shared" si="605"/>
        <v>48.604169935850443</v>
      </c>
      <c r="U7811">
        <f t="shared" si="609"/>
        <v>13.919299999999996</v>
      </c>
    </row>
    <row r="7812" spans="1:21" ht="17" x14ac:dyDescent="0.25">
      <c r="A7812" s="1">
        <v>21963</v>
      </c>
      <c r="B7812">
        <v>20171230</v>
      </c>
      <c r="C7812">
        <v>420</v>
      </c>
      <c r="D7812">
        <v>69</v>
      </c>
      <c r="E7812">
        <v>1</v>
      </c>
      <c r="F7812">
        <v>10</v>
      </c>
      <c r="G7812">
        <v>0.3</v>
      </c>
      <c r="H7812" t="s">
        <v>42</v>
      </c>
      <c r="I7812" t="s">
        <v>42</v>
      </c>
      <c r="J7812">
        <v>12.2</v>
      </c>
      <c r="K7812">
        <v>91</v>
      </c>
      <c r="L7812">
        <v>0</v>
      </c>
      <c r="M7812" t="s">
        <v>42</v>
      </c>
      <c r="N7812">
        <v>0</v>
      </c>
      <c r="O7812" t="s">
        <v>42</v>
      </c>
      <c r="P7812" t="s">
        <v>42</v>
      </c>
      <c r="Q7812" s="4">
        <f t="shared" si="606"/>
        <v>0</v>
      </c>
      <c r="R7812" s="4">
        <f t="shared" si="607"/>
        <v>10.469947925816319</v>
      </c>
      <c r="S7812" s="5">
        <f t="shared" si="608"/>
        <v>54.159980000000004</v>
      </c>
      <c r="T7812" s="6">
        <f t="shared" si="605"/>
        <v>48.750932303561214</v>
      </c>
      <c r="U7812">
        <f t="shared" si="609"/>
        <v>14.591299999999997</v>
      </c>
    </row>
    <row r="7813" spans="1:21" ht="17" x14ac:dyDescent="0.25">
      <c r="A7813" s="1">
        <v>21963</v>
      </c>
      <c r="B7813">
        <v>20171230</v>
      </c>
      <c r="C7813">
        <v>430</v>
      </c>
      <c r="D7813">
        <v>64</v>
      </c>
      <c r="E7813">
        <v>0.6</v>
      </c>
      <c r="F7813">
        <v>3</v>
      </c>
      <c r="G7813">
        <v>0.2</v>
      </c>
      <c r="H7813" t="s">
        <v>42</v>
      </c>
      <c r="I7813" t="s">
        <v>42</v>
      </c>
      <c r="J7813">
        <v>12.3</v>
      </c>
      <c r="K7813">
        <v>90</v>
      </c>
      <c r="L7813">
        <v>0</v>
      </c>
      <c r="M7813" t="s">
        <v>42</v>
      </c>
      <c r="N7813">
        <v>0</v>
      </c>
      <c r="O7813" t="s">
        <v>42</v>
      </c>
      <c r="P7813" t="s">
        <v>42</v>
      </c>
      <c r="Q7813" s="4">
        <f t="shared" si="606"/>
        <v>0</v>
      </c>
      <c r="R7813" s="4">
        <f t="shared" si="607"/>
        <v>10.565090704122404</v>
      </c>
      <c r="S7813" s="5">
        <f t="shared" si="608"/>
        <v>54.3523</v>
      </c>
      <c r="T7813" s="6">
        <f t="shared" si="605"/>
        <v>48.994617915359122</v>
      </c>
      <c r="U7813">
        <f t="shared" si="609"/>
        <v>15.692300000000003</v>
      </c>
    </row>
    <row r="7814" spans="1:21" ht="17" x14ac:dyDescent="0.25">
      <c r="A7814" s="1">
        <v>21963</v>
      </c>
      <c r="B7814">
        <v>20171230</v>
      </c>
      <c r="C7814">
        <v>440</v>
      </c>
      <c r="D7814">
        <v>47</v>
      </c>
      <c r="E7814">
        <v>0.9</v>
      </c>
      <c r="F7814">
        <v>3</v>
      </c>
      <c r="G7814">
        <v>0.1</v>
      </c>
      <c r="H7814" t="s">
        <v>42</v>
      </c>
      <c r="I7814" t="s">
        <v>42</v>
      </c>
      <c r="J7814">
        <v>12.3</v>
      </c>
      <c r="K7814">
        <v>90</v>
      </c>
      <c r="L7814">
        <v>0</v>
      </c>
      <c r="M7814" t="s">
        <v>42</v>
      </c>
      <c r="N7814">
        <v>0</v>
      </c>
      <c r="O7814" t="s">
        <v>42</v>
      </c>
      <c r="P7814" t="s">
        <v>42</v>
      </c>
      <c r="Q7814" s="4">
        <f t="shared" si="606"/>
        <v>0</v>
      </c>
      <c r="R7814" s="4">
        <f t="shared" si="607"/>
        <v>10.565090704122404</v>
      </c>
      <c r="S7814" s="5">
        <f t="shared" si="608"/>
        <v>54.3523</v>
      </c>
      <c r="T7814" s="6">
        <f t="shared" si="605"/>
        <v>48.694617915359125</v>
      </c>
      <c r="U7814">
        <f t="shared" si="609"/>
        <v>15.182300000000001</v>
      </c>
    </row>
    <row r="7815" spans="1:21" ht="17" x14ac:dyDescent="0.25">
      <c r="A7815" s="1">
        <v>21963</v>
      </c>
      <c r="B7815">
        <v>20171230</v>
      </c>
      <c r="C7815">
        <v>450</v>
      </c>
      <c r="D7815">
        <v>42</v>
      </c>
      <c r="E7815">
        <v>0.3</v>
      </c>
      <c r="F7815">
        <v>0</v>
      </c>
      <c r="G7815">
        <v>0.2</v>
      </c>
      <c r="H7815" t="s">
        <v>42</v>
      </c>
      <c r="I7815" t="s">
        <v>42</v>
      </c>
      <c r="J7815">
        <v>12.2</v>
      </c>
      <c r="K7815">
        <v>89</v>
      </c>
      <c r="L7815">
        <v>0</v>
      </c>
      <c r="M7815" t="s">
        <v>42</v>
      </c>
      <c r="N7815">
        <v>0</v>
      </c>
      <c r="O7815" t="s">
        <v>42</v>
      </c>
      <c r="P7815" t="s">
        <v>42</v>
      </c>
      <c r="Q7815" s="4">
        <f t="shared" si="606"/>
        <v>0</v>
      </c>
      <c r="R7815" s="4">
        <f t="shared" si="607"/>
        <v>10.469947925816319</v>
      </c>
      <c r="S7815" s="5">
        <f t="shared" si="608"/>
        <v>54.204419999999999</v>
      </c>
      <c r="T7815" s="6">
        <f t="shared" si="605"/>
        <v>48.890932303561215</v>
      </c>
      <c r="U7815">
        <f t="shared" si="609"/>
        <v>15.781299999999998</v>
      </c>
    </row>
    <row r="7816" spans="1:21" ht="17" x14ac:dyDescent="0.25">
      <c r="A7816" s="1">
        <v>21963</v>
      </c>
      <c r="B7816">
        <v>20171230</v>
      </c>
      <c r="C7816">
        <v>500</v>
      </c>
      <c r="D7816">
        <v>57</v>
      </c>
      <c r="E7816">
        <v>0.6</v>
      </c>
      <c r="F7816">
        <v>6</v>
      </c>
      <c r="G7816">
        <v>0.3</v>
      </c>
      <c r="H7816" t="s">
        <v>42</v>
      </c>
      <c r="I7816" t="s">
        <v>42</v>
      </c>
      <c r="J7816">
        <v>11.9</v>
      </c>
      <c r="K7816">
        <v>90</v>
      </c>
      <c r="L7816">
        <v>0</v>
      </c>
      <c r="M7816" t="s">
        <v>42</v>
      </c>
      <c r="N7816">
        <v>0</v>
      </c>
      <c r="O7816" t="s">
        <v>42</v>
      </c>
      <c r="P7816" t="s">
        <v>42</v>
      </c>
      <c r="Q7816" s="4">
        <f t="shared" si="606"/>
        <v>0</v>
      </c>
      <c r="R7816" s="4">
        <f t="shared" si="607"/>
        <v>10.185460195350021</v>
      </c>
      <c r="S7816" s="5">
        <f t="shared" si="608"/>
        <v>53.671900000000001</v>
      </c>
      <c r="T7816" s="6">
        <f t="shared" si="605"/>
        <v>48.501098253955028</v>
      </c>
      <c r="U7816">
        <f t="shared" si="609"/>
        <v>14.008299999999998</v>
      </c>
    </row>
    <row r="7817" spans="1:21" ht="17" x14ac:dyDescent="0.25">
      <c r="A7817" s="1">
        <v>21963</v>
      </c>
      <c r="B7817">
        <v>20171230</v>
      </c>
      <c r="C7817">
        <v>510</v>
      </c>
      <c r="D7817">
        <v>55</v>
      </c>
      <c r="E7817">
        <v>0.3</v>
      </c>
      <c r="F7817">
        <v>3</v>
      </c>
      <c r="G7817">
        <v>0.3</v>
      </c>
      <c r="H7817" t="s">
        <v>42</v>
      </c>
      <c r="I7817" t="s">
        <v>42</v>
      </c>
      <c r="J7817">
        <v>11.7</v>
      </c>
      <c r="K7817">
        <v>90</v>
      </c>
      <c r="L7817">
        <v>0</v>
      </c>
      <c r="M7817" t="s">
        <v>42</v>
      </c>
      <c r="N7817">
        <v>0.01</v>
      </c>
      <c r="O7817" t="s">
        <v>42</v>
      </c>
      <c r="P7817" t="s">
        <v>42</v>
      </c>
      <c r="Q7817" s="4">
        <f t="shared" si="606"/>
        <v>2.7777777778000003</v>
      </c>
      <c r="R7817" s="4">
        <f t="shared" si="607"/>
        <v>11.84953423887546</v>
      </c>
      <c r="S7817" s="5">
        <f t="shared" si="608"/>
        <v>53.331700000000005</v>
      </c>
      <c r="T7817" s="6">
        <f t="shared" si="605"/>
        <v>50.964394510538099</v>
      </c>
      <c r="U7817">
        <f t="shared" si="609"/>
        <v>13.735199999999994</v>
      </c>
    </row>
    <row r="7818" spans="1:21" ht="17" x14ac:dyDescent="0.25">
      <c r="A7818" s="1">
        <v>21963</v>
      </c>
      <c r="B7818">
        <v>20171230</v>
      </c>
      <c r="C7818">
        <v>520</v>
      </c>
      <c r="D7818">
        <v>49</v>
      </c>
      <c r="E7818">
        <v>0.3</v>
      </c>
      <c r="F7818">
        <v>0</v>
      </c>
      <c r="G7818">
        <v>0.2</v>
      </c>
      <c r="H7818" t="s">
        <v>42</v>
      </c>
      <c r="I7818" t="s">
        <v>42</v>
      </c>
      <c r="J7818">
        <v>11.5</v>
      </c>
      <c r="K7818">
        <v>90</v>
      </c>
      <c r="L7818">
        <v>0</v>
      </c>
      <c r="M7818" t="s">
        <v>42</v>
      </c>
      <c r="N7818">
        <v>0.01</v>
      </c>
      <c r="O7818" t="s">
        <v>42</v>
      </c>
      <c r="P7818" t="s">
        <v>42</v>
      </c>
      <c r="Q7818" s="4">
        <f t="shared" si="606"/>
        <v>2.7777777778000003</v>
      </c>
      <c r="R7818" s="4">
        <f t="shared" si="607"/>
        <v>11.661341640772628</v>
      </c>
      <c r="S7818" s="5">
        <f t="shared" si="608"/>
        <v>52.991500000000002</v>
      </c>
      <c r="T7818" s="6">
        <f t="shared" ref="T7818:T7881" si="610">IF(R7818&gt;25,8.62+(0.38*K7818)+(1.55*R7818)+EXP(-E7818+2.4)-0.5*E7818,10.66+(0.28*K7818)+(1.3*R7818)-E7818)</f>
        <v>50.719744133004419</v>
      </c>
      <c r="U7818">
        <f t="shared" si="609"/>
        <v>12.893200000000002</v>
      </c>
    </row>
    <row r="7819" spans="1:21" ht="17" x14ac:dyDescent="0.25">
      <c r="A7819" s="1">
        <v>21963</v>
      </c>
      <c r="B7819">
        <v>20171230</v>
      </c>
      <c r="C7819">
        <v>530</v>
      </c>
      <c r="D7819">
        <v>46</v>
      </c>
      <c r="E7819">
        <v>0.8</v>
      </c>
      <c r="F7819">
        <v>5</v>
      </c>
      <c r="G7819">
        <v>0.4</v>
      </c>
      <c r="H7819" t="s">
        <v>42</v>
      </c>
      <c r="I7819" t="s">
        <v>42</v>
      </c>
      <c r="J7819">
        <v>11.4</v>
      </c>
      <c r="K7819">
        <v>91</v>
      </c>
      <c r="L7819">
        <v>0</v>
      </c>
      <c r="M7819" t="s">
        <v>42</v>
      </c>
      <c r="N7819">
        <v>0.03</v>
      </c>
      <c r="O7819" t="s">
        <v>42</v>
      </c>
      <c r="P7819" t="s">
        <v>42</v>
      </c>
      <c r="Q7819" s="4">
        <f t="shared" ref="Q7819:Q7882" si="611">N7819*277.77777778</f>
        <v>8.3333333334000006</v>
      </c>
      <c r="R7819" s="4">
        <f t="shared" ref="R7819:R7882" si="612">1.33*J7819-2.65*SQRT(J7819)+3.21*LOG10(Q7819+1)+3.5</f>
        <v>12.828388254417277</v>
      </c>
      <c r="S7819" s="5">
        <f t="shared" ref="S7819:S7882" si="613">(1.8*J7819+32)-((0.55-0.0055*K7819)*(1.8*J7819-26))</f>
        <v>52.791259999999994</v>
      </c>
      <c r="T7819" s="6">
        <f t="shared" si="610"/>
        <v>52.016904730742468</v>
      </c>
      <c r="U7819">
        <f t="shared" ref="U7819:U7882" si="614">61.78+4.21*(J7819-22.48)-1.7*(E7819-7.05)+5.89*(N7819-2.41)</f>
        <v>11.74</v>
      </c>
    </row>
    <row r="7820" spans="1:21" ht="17" x14ac:dyDescent="0.25">
      <c r="A7820" s="1">
        <v>21963</v>
      </c>
      <c r="B7820">
        <v>20171230</v>
      </c>
      <c r="C7820">
        <v>540</v>
      </c>
      <c r="D7820">
        <v>62</v>
      </c>
      <c r="E7820">
        <v>1.7</v>
      </c>
      <c r="F7820">
        <v>14</v>
      </c>
      <c r="G7820">
        <v>0.2</v>
      </c>
      <c r="H7820" t="s">
        <v>42</v>
      </c>
      <c r="I7820" t="s">
        <v>42</v>
      </c>
      <c r="J7820">
        <v>11.9</v>
      </c>
      <c r="K7820">
        <v>91</v>
      </c>
      <c r="L7820">
        <v>0</v>
      </c>
      <c r="M7820" t="s">
        <v>42</v>
      </c>
      <c r="N7820">
        <v>0.03</v>
      </c>
      <c r="O7820" t="s">
        <v>42</v>
      </c>
      <c r="P7820" t="s">
        <v>42</v>
      </c>
      <c r="Q7820" s="4">
        <f t="shared" si="611"/>
        <v>8.3333333334000006</v>
      </c>
      <c r="R7820" s="4">
        <f t="shared" si="612"/>
        <v>13.299278248318387</v>
      </c>
      <c r="S7820" s="5">
        <f t="shared" si="613"/>
        <v>53.646709999999999</v>
      </c>
      <c r="T7820" s="6">
        <f t="shared" si="610"/>
        <v>51.729061722813903</v>
      </c>
      <c r="U7820">
        <f t="shared" si="614"/>
        <v>12.314999999999996</v>
      </c>
    </row>
    <row r="7821" spans="1:21" ht="17" x14ac:dyDescent="0.25">
      <c r="A7821" s="1">
        <v>21963</v>
      </c>
      <c r="B7821">
        <v>20171230</v>
      </c>
      <c r="C7821">
        <v>550</v>
      </c>
      <c r="D7821">
        <v>94</v>
      </c>
      <c r="E7821">
        <v>2.2999999999999998</v>
      </c>
      <c r="F7821">
        <v>8</v>
      </c>
      <c r="G7821">
        <v>0.5</v>
      </c>
      <c r="H7821" t="s">
        <v>42</v>
      </c>
      <c r="I7821" t="s">
        <v>42</v>
      </c>
      <c r="J7821">
        <v>12.2</v>
      </c>
      <c r="K7821">
        <v>89</v>
      </c>
      <c r="L7821">
        <v>0</v>
      </c>
      <c r="M7821" t="s">
        <v>42</v>
      </c>
      <c r="N7821">
        <v>0.02</v>
      </c>
      <c r="O7821" t="s">
        <v>42</v>
      </c>
      <c r="P7821" t="s">
        <v>42</v>
      </c>
      <c r="Q7821" s="4">
        <f t="shared" si="611"/>
        <v>5.5555555556000007</v>
      </c>
      <c r="R7821" s="4">
        <f t="shared" si="612"/>
        <v>13.091264427896821</v>
      </c>
      <c r="S7821" s="5">
        <f t="shared" si="613"/>
        <v>54.204419999999999</v>
      </c>
      <c r="T7821" s="6">
        <f t="shared" si="610"/>
        <v>50.298643756265868</v>
      </c>
      <c r="U7821">
        <f t="shared" si="614"/>
        <v>12.499099999999997</v>
      </c>
    </row>
    <row r="7822" spans="1:21" ht="17" x14ac:dyDescent="0.25">
      <c r="A7822" s="1">
        <v>21963</v>
      </c>
      <c r="B7822">
        <v>20171230</v>
      </c>
      <c r="C7822">
        <v>600</v>
      </c>
      <c r="D7822">
        <v>113</v>
      </c>
      <c r="E7822">
        <v>1.9</v>
      </c>
      <c r="F7822">
        <v>11</v>
      </c>
      <c r="G7822">
        <v>0.4</v>
      </c>
      <c r="H7822" t="s">
        <v>42</v>
      </c>
      <c r="I7822" t="s">
        <v>42</v>
      </c>
      <c r="J7822">
        <v>12.5</v>
      </c>
      <c r="K7822">
        <v>87</v>
      </c>
      <c r="L7822">
        <v>0</v>
      </c>
      <c r="M7822" t="s">
        <v>42</v>
      </c>
      <c r="N7822">
        <v>0.02</v>
      </c>
      <c r="O7822" t="s">
        <v>42</v>
      </c>
      <c r="P7822" t="s">
        <v>42</v>
      </c>
      <c r="Q7822" s="4">
        <f t="shared" si="611"/>
        <v>5.5555555556000007</v>
      </c>
      <c r="R7822" s="4">
        <f t="shared" si="612"/>
        <v>13.377151651358748</v>
      </c>
      <c r="S7822" s="5">
        <f t="shared" si="613"/>
        <v>54.750250000000001</v>
      </c>
      <c r="T7822" s="6">
        <f t="shared" si="610"/>
        <v>50.510297146766376</v>
      </c>
      <c r="U7822">
        <f t="shared" si="614"/>
        <v>14.442100000000005</v>
      </c>
    </row>
    <row r="7823" spans="1:21" ht="17" x14ac:dyDescent="0.25">
      <c r="A7823" s="1">
        <v>21963</v>
      </c>
      <c r="B7823">
        <v>20171230</v>
      </c>
      <c r="C7823">
        <v>610</v>
      </c>
      <c r="D7823">
        <v>294</v>
      </c>
      <c r="E7823">
        <v>1.1000000000000001</v>
      </c>
      <c r="F7823">
        <v>74</v>
      </c>
      <c r="G7823">
        <v>0.3</v>
      </c>
      <c r="H7823" t="s">
        <v>42</v>
      </c>
      <c r="I7823" t="s">
        <v>42</v>
      </c>
      <c r="J7823">
        <v>12.7</v>
      </c>
      <c r="K7823">
        <v>86</v>
      </c>
      <c r="L7823">
        <v>0</v>
      </c>
      <c r="M7823" t="s">
        <v>42</v>
      </c>
      <c r="N7823">
        <v>0.08</v>
      </c>
      <c r="O7823" t="s">
        <v>42</v>
      </c>
      <c r="P7823" t="s">
        <v>42</v>
      </c>
      <c r="Q7823" s="4">
        <f t="shared" si="611"/>
        <v>22.222222222400003</v>
      </c>
      <c r="R7823" s="4">
        <f t="shared" si="612"/>
        <v>15.331730392088026</v>
      </c>
      <c r="S7823" s="5">
        <f t="shared" si="613"/>
        <v>55.101779999999998</v>
      </c>
      <c r="T7823" s="6">
        <f t="shared" si="610"/>
        <v>53.571249509714434</v>
      </c>
      <c r="U7823">
        <f t="shared" si="614"/>
        <v>16.997499999999995</v>
      </c>
    </row>
    <row r="7824" spans="1:21" ht="17" x14ac:dyDescent="0.25">
      <c r="A7824" s="1">
        <v>21963</v>
      </c>
      <c r="B7824">
        <v>20171230</v>
      </c>
      <c r="C7824">
        <v>620</v>
      </c>
      <c r="D7824">
        <v>321</v>
      </c>
      <c r="E7824">
        <v>0.9</v>
      </c>
      <c r="F7824">
        <v>51</v>
      </c>
      <c r="G7824">
        <v>0.3</v>
      </c>
      <c r="H7824" t="s">
        <v>42</v>
      </c>
      <c r="I7824" t="s">
        <v>42</v>
      </c>
      <c r="J7824">
        <v>13</v>
      </c>
      <c r="K7824">
        <v>86</v>
      </c>
      <c r="L7824">
        <v>0</v>
      </c>
      <c r="M7824" t="s">
        <v>42</v>
      </c>
      <c r="N7824">
        <v>0.08</v>
      </c>
      <c r="O7824" t="s">
        <v>42</v>
      </c>
      <c r="P7824" t="s">
        <v>42</v>
      </c>
      <c r="Q7824" s="4">
        <f t="shared" si="611"/>
        <v>22.222222222400003</v>
      </c>
      <c r="R7824" s="4">
        <f t="shared" si="612"/>
        <v>15.619840243147351</v>
      </c>
      <c r="S7824" s="5">
        <f t="shared" si="613"/>
        <v>55.600200000000008</v>
      </c>
      <c r="T7824" s="6">
        <f t="shared" si="610"/>
        <v>54.145792316091566</v>
      </c>
      <c r="U7824">
        <f t="shared" si="614"/>
        <v>18.600499999999997</v>
      </c>
    </row>
    <row r="7825" spans="1:21" ht="17" x14ac:dyDescent="0.25">
      <c r="A7825" s="1">
        <v>21963</v>
      </c>
      <c r="B7825">
        <v>20171230</v>
      </c>
      <c r="C7825">
        <v>630</v>
      </c>
      <c r="D7825">
        <v>52</v>
      </c>
      <c r="E7825">
        <v>1.8</v>
      </c>
      <c r="F7825">
        <v>16</v>
      </c>
      <c r="G7825">
        <v>0.5</v>
      </c>
      <c r="H7825" t="s">
        <v>42</v>
      </c>
      <c r="I7825" t="s">
        <v>42</v>
      </c>
      <c r="J7825">
        <v>13.7</v>
      </c>
      <c r="K7825">
        <v>83</v>
      </c>
      <c r="L7825">
        <v>0</v>
      </c>
      <c r="M7825" t="s">
        <v>42</v>
      </c>
      <c r="N7825">
        <v>0.13</v>
      </c>
      <c r="O7825" t="s">
        <v>42</v>
      </c>
      <c r="P7825" t="s">
        <v>42</v>
      </c>
      <c r="Q7825" s="4">
        <f t="shared" si="611"/>
        <v>36.1111111114</v>
      </c>
      <c r="R7825" s="4">
        <f t="shared" si="612"/>
        <v>16.950527275815215</v>
      </c>
      <c r="S7825" s="5">
        <f t="shared" si="613"/>
        <v>56.785289999999996</v>
      </c>
      <c r="T7825" s="6">
        <f t="shared" si="610"/>
        <v>54.135685458559792</v>
      </c>
      <c r="U7825">
        <f t="shared" si="614"/>
        <v>20.311999999999991</v>
      </c>
    </row>
    <row r="7826" spans="1:21" ht="17" x14ac:dyDescent="0.25">
      <c r="A7826" s="1">
        <v>21963</v>
      </c>
      <c r="B7826">
        <v>20171230</v>
      </c>
      <c r="C7826">
        <v>640</v>
      </c>
      <c r="D7826">
        <v>58</v>
      </c>
      <c r="E7826">
        <v>1.8</v>
      </c>
      <c r="F7826">
        <v>10</v>
      </c>
      <c r="G7826">
        <v>0.4</v>
      </c>
      <c r="H7826" t="s">
        <v>42</v>
      </c>
      <c r="I7826" t="s">
        <v>42</v>
      </c>
      <c r="J7826">
        <v>14.5</v>
      </c>
      <c r="K7826">
        <v>78</v>
      </c>
      <c r="L7826">
        <v>0</v>
      </c>
      <c r="M7826" t="s">
        <v>42</v>
      </c>
      <c r="N7826">
        <v>0.15</v>
      </c>
      <c r="O7826" t="s">
        <v>42</v>
      </c>
      <c r="P7826" t="s">
        <v>42</v>
      </c>
      <c r="Q7826" s="4">
        <f t="shared" si="611"/>
        <v>41.666666667000001</v>
      </c>
      <c r="R7826" s="4">
        <f t="shared" si="612"/>
        <v>17.926685409660756</v>
      </c>
      <c r="S7826" s="5">
        <f t="shared" si="613"/>
        <v>58.087900000000005</v>
      </c>
      <c r="T7826" s="6">
        <f t="shared" si="610"/>
        <v>54.004691032558988</v>
      </c>
      <c r="U7826">
        <f t="shared" si="614"/>
        <v>23.797799999999995</v>
      </c>
    </row>
    <row r="7827" spans="1:21" ht="17" x14ac:dyDescent="0.25">
      <c r="A7827" s="1">
        <v>21963</v>
      </c>
      <c r="B7827">
        <v>20171230</v>
      </c>
      <c r="C7827">
        <v>650</v>
      </c>
      <c r="D7827">
        <v>56</v>
      </c>
      <c r="E7827">
        <v>1.9</v>
      </c>
      <c r="F7827">
        <v>11</v>
      </c>
      <c r="G7827">
        <v>0.3</v>
      </c>
      <c r="H7827" t="s">
        <v>42</v>
      </c>
      <c r="I7827" t="s">
        <v>42</v>
      </c>
      <c r="J7827">
        <v>15</v>
      </c>
      <c r="K7827">
        <v>76</v>
      </c>
      <c r="L7827">
        <v>0</v>
      </c>
      <c r="M7827" t="s">
        <v>42</v>
      </c>
      <c r="N7827">
        <v>0.19</v>
      </c>
      <c r="O7827" t="s">
        <v>42</v>
      </c>
      <c r="P7827" t="s">
        <v>42</v>
      </c>
      <c r="Q7827" s="4">
        <f t="shared" si="611"/>
        <v>52.777777778200004</v>
      </c>
      <c r="R7827" s="4">
        <f t="shared" si="612"/>
        <v>18.741829288139627</v>
      </c>
      <c r="S7827" s="5">
        <f t="shared" si="613"/>
        <v>58.868000000000002</v>
      </c>
      <c r="T7827" s="6">
        <f t="shared" si="610"/>
        <v>54.404378074581523</v>
      </c>
      <c r="U7827">
        <f t="shared" si="614"/>
        <v>25.968400000000003</v>
      </c>
    </row>
    <row r="7828" spans="1:21" ht="17" x14ac:dyDescent="0.25">
      <c r="A7828" s="1">
        <v>21963</v>
      </c>
      <c r="B7828">
        <v>20171230</v>
      </c>
      <c r="C7828">
        <v>700</v>
      </c>
      <c r="D7828">
        <v>59</v>
      </c>
      <c r="E7828">
        <v>2</v>
      </c>
      <c r="F7828">
        <v>19</v>
      </c>
      <c r="G7828">
        <v>0.5</v>
      </c>
      <c r="H7828" t="s">
        <v>42</v>
      </c>
      <c r="I7828" t="s">
        <v>42</v>
      </c>
      <c r="J7828">
        <v>15.5</v>
      </c>
      <c r="K7828">
        <v>75</v>
      </c>
      <c r="L7828">
        <v>0</v>
      </c>
      <c r="M7828" t="s">
        <v>42</v>
      </c>
      <c r="N7828">
        <v>0.21</v>
      </c>
      <c r="O7828" t="s">
        <v>42</v>
      </c>
      <c r="P7828" t="s">
        <v>42</v>
      </c>
      <c r="Q7828" s="4">
        <f t="shared" si="611"/>
        <v>58.333333333799999</v>
      </c>
      <c r="R7828" s="4">
        <f t="shared" si="612"/>
        <v>19.37422854670675</v>
      </c>
      <c r="S7828" s="5">
        <f t="shared" si="613"/>
        <v>59.638750000000002</v>
      </c>
      <c r="T7828" s="6">
        <f t="shared" si="610"/>
        <v>54.846497110718779</v>
      </c>
      <c r="U7828">
        <f t="shared" si="614"/>
        <v>28.0212</v>
      </c>
    </row>
    <row r="7829" spans="1:21" ht="17" x14ac:dyDescent="0.25">
      <c r="A7829" s="1">
        <v>21963</v>
      </c>
      <c r="B7829">
        <v>20171230</v>
      </c>
      <c r="C7829">
        <v>710</v>
      </c>
      <c r="D7829">
        <v>97</v>
      </c>
      <c r="E7829">
        <v>2.7</v>
      </c>
      <c r="F7829">
        <v>15</v>
      </c>
      <c r="G7829">
        <v>0.5</v>
      </c>
      <c r="H7829" t="s">
        <v>42</v>
      </c>
      <c r="I7829" t="s">
        <v>42</v>
      </c>
      <c r="J7829">
        <v>16.2</v>
      </c>
      <c r="K7829">
        <v>71</v>
      </c>
      <c r="L7829">
        <v>0</v>
      </c>
      <c r="M7829" t="s">
        <v>42</v>
      </c>
      <c r="N7829">
        <v>0.23</v>
      </c>
      <c r="O7829" t="s">
        <v>42</v>
      </c>
      <c r="P7829" t="s">
        <v>42</v>
      </c>
      <c r="Q7829" s="4">
        <f t="shared" si="611"/>
        <v>63.888888889400008</v>
      </c>
      <c r="R7829" s="4">
        <f t="shared" si="612"/>
        <v>20.197022531267553</v>
      </c>
      <c r="S7829" s="5">
        <f t="shared" si="613"/>
        <v>60.65598</v>
      </c>
      <c r="T7829" s="6">
        <f t="shared" si="610"/>
        <v>54.096129290647823</v>
      </c>
      <c r="U7829">
        <f t="shared" si="614"/>
        <v>29.895999999999997</v>
      </c>
    </row>
    <row r="7830" spans="1:21" ht="17" x14ac:dyDescent="0.25">
      <c r="A7830" s="1">
        <v>21963</v>
      </c>
      <c r="B7830">
        <v>20171230</v>
      </c>
      <c r="C7830">
        <v>720</v>
      </c>
      <c r="D7830">
        <v>97</v>
      </c>
      <c r="E7830">
        <v>2.4</v>
      </c>
      <c r="F7830">
        <v>18</v>
      </c>
      <c r="G7830">
        <v>0.6</v>
      </c>
      <c r="H7830" t="s">
        <v>42</v>
      </c>
      <c r="I7830" t="s">
        <v>42</v>
      </c>
      <c r="J7830">
        <v>16.600000000000001</v>
      </c>
      <c r="K7830">
        <v>69</v>
      </c>
      <c r="L7830">
        <v>0</v>
      </c>
      <c r="M7830" t="s">
        <v>42</v>
      </c>
      <c r="N7830">
        <v>0.25</v>
      </c>
      <c r="O7830" t="s">
        <v>42</v>
      </c>
      <c r="P7830" t="s">
        <v>42</v>
      </c>
      <c r="Q7830" s="4">
        <f t="shared" si="611"/>
        <v>69.444444445000002</v>
      </c>
      <c r="R7830" s="4">
        <f t="shared" si="612"/>
        <v>20.712667205155544</v>
      </c>
      <c r="S7830" s="5">
        <f t="shared" si="613"/>
        <v>61.21846</v>
      </c>
      <c r="T7830" s="6">
        <f t="shared" si="610"/>
        <v>54.506467366702211</v>
      </c>
      <c r="U7830">
        <f t="shared" si="614"/>
        <v>32.207800000000006</v>
      </c>
    </row>
    <row r="7831" spans="1:21" ht="17" x14ac:dyDescent="0.25">
      <c r="A7831" s="1">
        <v>21963</v>
      </c>
      <c r="B7831">
        <v>20171230</v>
      </c>
      <c r="C7831">
        <v>730</v>
      </c>
      <c r="D7831">
        <v>95</v>
      </c>
      <c r="E7831">
        <v>1.6</v>
      </c>
      <c r="F7831">
        <v>11</v>
      </c>
      <c r="G7831">
        <v>0.7</v>
      </c>
      <c r="H7831" t="s">
        <v>42</v>
      </c>
      <c r="I7831" t="s">
        <v>42</v>
      </c>
      <c r="J7831">
        <v>16.8</v>
      </c>
      <c r="K7831">
        <v>68</v>
      </c>
      <c r="L7831">
        <v>0</v>
      </c>
      <c r="M7831" t="s">
        <v>42</v>
      </c>
      <c r="N7831">
        <v>0.27</v>
      </c>
      <c r="O7831" t="s">
        <v>42</v>
      </c>
      <c r="P7831" t="s">
        <v>42</v>
      </c>
      <c r="Q7831" s="4">
        <f t="shared" si="611"/>
        <v>75.000000000600011</v>
      </c>
      <c r="R7831" s="4">
        <f t="shared" si="612"/>
        <v>21.019643819315171</v>
      </c>
      <c r="S7831" s="5">
        <f t="shared" si="613"/>
        <v>61.493760000000002</v>
      </c>
      <c r="T7831" s="6">
        <f t="shared" si="610"/>
        <v>55.425536965109721</v>
      </c>
      <c r="U7831">
        <f t="shared" si="614"/>
        <v>34.527600000000007</v>
      </c>
    </row>
    <row r="7832" spans="1:21" ht="17" x14ac:dyDescent="0.25">
      <c r="A7832" s="1">
        <v>21963</v>
      </c>
      <c r="B7832">
        <v>20171230</v>
      </c>
      <c r="C7832">
        <v>740</v>
      </c>
      <c r="D7832">
        <v>98</v>
      </c>
      <c r="E7832">
        <v>1.9</v>
      </c>
      <c r="F7832">
        <v>17</v>
      </c>
      <c r="G7832">
        <v>0.7</v>
      </c>
      <c r="H7832" t="s">
        <v>42</v>
      </c>
      <c r="I7832" t="s">
        <v>42</v>
      </c>
      <c r="J7832">
        <v>17.100000000000001</v>
      </c>
      <c r="K7832">
        <v>67</v>
      </c>
      <c r="L7832">
        <v>0</v>
      </c>
      <c r="M7832" t="s">
        <v>42</v>
      </c>
      <c r="N7832">
        <v>0.28999999999999998</v>
      </c>
      <c r="O7832" t="s">
        <v>42</v>
      </c>
      <c r="P7832" t="s">
        <v>42</v>
      </c>
      <c r="Q7832" s="4">
        <f t="shared" si="611"/>
        <v>80.555555556199991</v>
      </c>
      <c r="R7832" s="4">
        <f t="shared" si="612"/>
        <v>21.420447139129646</v>
      </c>
      <c r="S7832" s="5">
        <f t="shared" si="613"/>
        <v>61.912430000000001</v>
      </c>
      <c r="T7832" s="6">
        <f t="shared" si="610"/>
        <v>55.366581280868544</v>
      </c>
      <c r="U7832">
        <f t="shared" si="614"/>
        <v>35.398400000000002</v>
      </c>
    </row>
    <row r="7833" spans="1:21" ht="17" x14ac:dyDescent="0.25">
      <c r="A7833" s="1">
        <v>21963</v>
      </c>
      <c r="B7833">
        <v>20171230</v>
      </c>
      <c r="C7833">
        <v>750</v>
      </c>
      <c r="D7833">
        <v>105</v>
      </c>
      <c r="E7833">
        <v>2</v>
      </c>
      <c r="F7833">
        <v>17</v>
      </c>
      <c r="G7833">
        <v>0.5</v>
      </c>
      <c r="H7833" t="s">
        <v>42</v>
      </c>
      <c r="I7833" t="s">
        <v>42</v>
      </c>
      <c r="J7833">
        <v>17.5</v>
      </c>
      <c r="K7833">
        <v>66</v>
      </c>
      <c r="L7833">
        <v>0</v>
      </c>
      <c r="M7833" t="s">
        <v>42</v>
      </c>
      <c r="N7833">
        <v>0.31</v>
      </c>
      <c r="O7833" t="s">
        <v>42</v>
      </c>
      <c r="P7833" t="s">
        <v>42</v>
      </c>
      <c r="Q7833" s="4">
        <f t="shared" si="611"/>
        <v>86.1111111118</v>
      </c>
      <c r="R7833" s="4">
        <f t="shared" si="612"/>
        <v>21.916890754351343</v>
      </c>
      <c r="S7833" s="5">
        <f t="shared" si="613"/>
        <v>62.471499999999999</v>
      </c>
      <c r="T7833" s="6">
        <f t="shared" si="610"/>
        <v>55.63195798065675</v>
      </c>
      <c r="U7833">
        <f t="shared" si="614"/>
        <v>37.030200000000001</v>
      </c>
    </row>
    <row r="7834" spans="1:21" ht="17" x14ac:dyDescent="0.25">
      <c r="A7834" s="1">
        <v>21963</v>
      </c>
      <c r="B7834">
        <v>20171230</v>
      </c>
      <c r="C7834">
        <v>800</v>
      </c>
      <c r="D7834">
        <v>118</v>
      </c>
      <c r="E7834">
        <v>2.2000000000000002</v>
      </c>
      <c r="F7834">
        <v>20</v>
      </c>
      <c r="G7834">
        <v>0.8</v>
      </c>
      <c r="H7834" t="s">
        <v>42</v>
      </c>
      <c r="I7834" t="s">
        <v>42</v>
      </c>
      <c r="J7834">
        <v>17.8</v>
      </c>
      <c r="K7834">
        <v>66</v>
      </c>
      <c r="L7834">
        <v>0</v>
      </c>
      <c r="M7834" t="s">
        <v>42</v>
      </c>
      <c r="N7834">
        <v>0.33</v>
      </c>
      <c r="O7834" t="s">
        <v>42</v>
      </c>
      <c r="P7834" t="s">
        <v>42</v>
      </c>
      <c r="Q7834" s="4">
        <f t="shared" si="611"/>
        <v>91.666666667400008</v>
      </c>
      <c r="R7834" s="4">
        <f t="shared" si="612"/>
        <v>22.307462319101582</v>
      </c>
      <c r="S7834" s="5">
        <f t="shared" si="613"/>
        <v>62.910519999999991</v>
      </c>
      <c r="T7834" s="6">
        <f t="shared" si="610"/>
        <v>55.939701014832053</v>
      </c>
      <c r="U7834">
        <f t="shared" si="614"/>
        <v>38.071000000000005</v>
      </c>
    </row>
    <row r="7835" spans="1:21" ht="17" x14ac:dyDescent="0.25">
      <c r="A7835" s="1">
        <v>21963</v>
      </c>
      <c r="B7835">
        <v>20171230</v>
      </c>
      <c r="C7835">
        <v>810</v>
      </c>
      <c r="D7835">
        <v>117</v>
      </c>
      <c r="E7835">
        <v>1.6</v>
      </c>
      <c r="F7835">
        <v>27</v>
      </c>
      <c r="G7835">
        <v>0.6</v>
      </c>
      <c r="H7835" t="s">
        <v>42</v>
      </c>
      <c r="I7835" t="s">
        <v>42</v>
      </c>
      <c r="J7835">
        <v>18</v>
      </c>
      <c r="K7835">
        <v>65</v>
      </c>
      <c r="L7835">
        <v>0</v>
      </c>
      <c r="M7835" t="s">
        <v>42</v>
      </c>
      <c r="N7835">
        <v>0.35</v>
      </c>
      <c r="O7835" t="s">
        <v>42</v>
      </c>
      <c r="P7835" t="s">
        <v>42</v>
      </c>
      <c r="Q7835" s="4">
        <f t="shared" si="611"/>
        <v>97.222222223000003</v>
      </c>
      <c r="R7835" s="4">
        <f t="shared" si="612"/>
        <v>22.591995494536668</v>
      </c>
      <c r="S7835" s="5">
        <f t="shared" si="613"/>
        <v>63.168000000000006</v>
      </c>
      <c r="T7835" s="6">
        <f t="shared" si="610"/>
        <v>56.629594142897666</v>
      </c>
      <c r="U7835">
        <f t="shared" si="614"/>
        <v>40.050800000000002</v>
      </c>
    </row>
    <row r="7836" spans="1:21" ht="17" x14ac:dyDescent="0.25">
      <c r="A7836" s="1">
        <v>21963</v>
      </c>
      <c r="B7836">
        <v>20171230</v>
      </c>
      <c r="C7836">
        <v>820</v>
      </c>
      <c r="D7836">
        <v>112</v>
      </c>
      <c r="E7836">
        <v>1.1000000000000001</v>
      </c>
      <c r="F7836">
        <v>62</v>
      </c>
      <c r="G7836">
        <v>0.5</v>
      </c>
      <c r="H7836" t="s">
        <v>42</v>
      </c>
      <c r="I7836" t="s">
        <v>42</v>
      </c>
      <c r="J7836">
        <v>18.5</v>
      </c>
      <c r="K7836">
        <v>64</v>
      </c>
      <c r="L7836">
        <v>0</v>
      </c>
      <c r="M7836" t="s">
        <v>42</v>
      </c>
      <c r="N7836">
        <v>0.37</v>
      </c>
      <c r="O7836" t="s">
        <v>42</v>
      </c>
      <c r="P7836" t="s">
        <v>42</v>
      </c>
      <c r="Q7836" s="4">
        <f t="shared" si="611"/>
        <v>102.7777777786</v>
      </c>
      <c r="R7836" s="4">
        <f t="shared" si="612"/>
        <v>23.178614038577933</v>
      </c>
      <c r="S7836" s="5">
        <f t="shared" si="613"/>
        <v>63.854600000000012</v>
      </c>
      <c r="T7836" s="6">
        <f t="shared" si="610"/>
        <v>57.612198250151316</v>
      </c>
      <c r="U7836">
        <f t="shared" si="614"/>
        <v>43.123600000000003</v>
      </c>
    </row>
    <row r="7837" spans="1:21" ht="17" x14ac:dyDescent="0.25">
      <c r="A7837" s="1">
        <v>21963</v>
      </c>
      <c r="B7837">
        <v>20171230</v>
      </c>
      <c r="C7837">
        <v>830</v>
      </c>
      <c r="D7837">
        <v>63</v>
      </c>
      <c r="E7837">
        <v>2.2999999999999998</v>
      </c>
      <c r="F7837">
        <v>31</v>
      </c>
      <c r="G7837">
        <v>0.6</v>
      </c>
      <c r="H7837" t="s">
        <v>42</v>
      </c>
      <c r="I7837" t="s">
        <v>42</v>
      </c>
      <c r="J7837">
        <v>18.7</v>
      </c>
      <c r="K7837">
        <v>63</v>
      </c>
      <c r="L7837">
        <v>0</v>
      </c>
      <c r="M7837" t="s">
        <v>42</v>
      </c>
      <c r="N7837">
        <v>0.39</v>
      </c>
      <c r="O7837" t="s">
        <v>42</v>
      </c>
      <c r="P7837" t="s">
        <v>42</v>
      </c>
      <c r="Q7837" s="4">
        <f t="shared" si="611"/>
        <v>108.33333333420001</v>
      </c>
      <c r="R7837" s="4">
        <f t="shared" si="612"/>
        <v>23.455869206142406</v>
      </c>
      <c r="S7837" s="5">
        <f t="shared" si="613"/>
        <v>64.101190000000003</v>
      </c>
      <c r="T7837" s="6">
        <f t="shared" si="610"/>
        <v>56.492629967985131</v>
      </c>
      <c r="U7837">
        <f t="shared" si="614"/>
        <v>42.043399999999991</v>
      </c>
    </row>
    <row r="7838" spans="1:21" ht="17" x14ac:dyDescent="0.25">
      <c r="A7838" s="1">
        <v>21963</v>
      </c>
      <c r="B7838">
        <v>20171230</v>
      </c>
      <c r="C7838">
        <v>840</v>
      </c>
      <c r="D7838">
        <v>144</v>
      </c>
      <c r="E7838">
        <v>1.6</v>
      </c>
      <c r="F7838">
        <v>45</v>
      </c>
      <c r="G7838">
        <v>0.6</v>
      </c>
      <c r="H7838" t="s">
        <v>42</v>
      </c>
      <c r="I7838" t="s">
        <v>42</v>
      </c>
      <c r="J7838">
        <v>19</v>
      </c>
      <c r="K7838">
        <v>62</v>
      </c>
      <c r="L7838">
        <v>0</v>
      </c>
      <c r="M7838" t="s">
        <v>42</v>
      </c>
      <c r="N7838">
        <v>0.38</v>
      </c>
      <c r="O7838" t="s">
        <v>42</v>
      </c>
      <c r="P7838" t="s">
        <v>42</v>
      </c>
      <c r="Q7838" s="4">
        <f t="shared" si="611"/>
        <v>105.55555555640001</v>
      </c>
      <c r="R7838" s="4">
        <f t="shared" si="612"/>
        <v>23.727437073345865</v>
      </c>
      <c r="S7838" s="5">
        <f t="shared" si="613"/>
        <v>64.486199999999997</v>
      </c>
      <c r="T7838" s="6">
        <f t="shared" si="610"/>
        <v>57.265668195349626</v>
      </c>
      <c r="U7838">
        <f t="shared" si="614"/>
        <v>44.4375</v>
      </c>
    </row>
    <row r="7839" spans="1:21" ht="17" x14ac:dyDescent="0.25">
      <c r="A7839" s="1">
        <v>21963</v>
      </c>
      <c r="B7839">
        <v>20171230</v>
      </c>
      <c r="C7839">
        <v>850</v>
      </c>
      <c r="D7839">
        <v>235</v>
      </c>
      <c r="E7839">
        <v>1.3</v>
      </c>
      <c r="F7839">
        <v>24</v>
      </c>
      <c r="G7839">
        <v>0.4</v>
      </c>
      <c r="H7839" t="s">
        <v>42</v>
      </c>
      <c r="I7839" t="s">
        <v>42</v>
      </c>
      <c r="J7839">
        <v>18.899999999999999</v>
      </c>
      <c r="K7839">
        <v>63</v>
      </c>
      <c r="L7839">
        <v>0</v>
      </c>
      <c r="M7839" t="s">
        <v>42</v>
      </c>
      <c r="N7839">
        <v>0.46</v>
      </c>
      <c r="O7839" t="s">
        <v>42</v>
      </c>
      <c r="P7839" t="s">
        <v>42</v>
      </c>
      <c r="Q7839" s="4">
        <f t="shared" si="611"/>
        <v>127.77777777880002</v>
      </c>
      <c r="R7839" s="4">
        <f t="shared" si="612"/>
        <v>23.888944860933375</v>
      </c>
      <c r="S7839" s="5">
        <f t="shared" si="613"/>
        <v>64.387929999999997</v>
      </c>
      <c r="T7839" s="6">
        <f t="shared" si="610"/>
        <v>58.05562831921339</v>
      </c>
      <c r="U7839">
        <f t="shared" si="614"/>
        <v>44.997699999999988</v>
      </c>
    </row>
    <row r="7840" spans="1:21" ht="17" x14ac:dyDescent="0.25">
      <c r="A7840" s="1">
        <v>21963</v>
      </c>
      <c r="B7840">
        <v>20171230</v>
      </c>
      <c r="C7840">
        <v>900</v>
      </c>
      <c r="D7840">
        <v>161</v>
      </c>
      <c r="E7840">
        <v>1.2</v>
      </c>
      <c r="F7840">
        <v>56</v>
      </c>
      <c r="G7840">
        <v>0.6</v>
      </c>
      <c r="H7840" t="s">
        <v>42</v>
      </c>
      <c r="I7840" t="s">
        <v>42</v>
      </c>
      <c r="J7840">
        <v>19.2</v>
      </c>
      <c r="K7840">
        <v>61</v>
      </c>
      <c r="L7840">
        <v>0</v>
      </c>
      <c r="M7840" t="s">
        <v>42</v>
      </c>
      <c r="N7840">
        <v>0.23</v>
      </c>
      <c r="O7840" t="s">
        <v>42</v>
      </c>
      <c r="P7840" t="s">
        <v>42</v>
      </c>
      <c r="Q7840" s="4">
        <f t="shared" si="611"/>
        <v>63.888888889400008</v>
      </c>
      <c r="R7840" s="4">
        <f t="shared" si="612"/>
        <v>23.24134856483203</v>
      </c>
      <c r="S7840" s="5">
        <f t="shared" si="613"/>
        <v>64.723880000000008</v>
      </c>
      <c r="T7840" s="6">
        <f t="shared" si="610"/>
        <v>56.753753134281638</v>
      </c>
      <c r="U7840">
        <f t="shared" si="614"/>
        <v>45.075999999999993</v>
      </c>
    </row>
    <row r="7841" spans="1:21" ht="17" x14ac:dyDescent="0.25">
      <c r="A7841" s="1">
        <v>21963</v>
      </c>
      <c r="B7841">
        <v>20171230</v>
      </c>
      <c r="C7841">
        <v>910</v>
      </c>
      <c r="D7841">
        <v>124</v>
      </c>
      <c r="E7841">
        <v>1.4</v>
      </c>
      <c r="F7841">
        <v>24</v>
      </c>
      <c r="G7841">
        <v>0.6</v>
      </c>
      <c r="H7841" t="s">
        <v>42</v>
      </c>
      <c r="I7841" t="s">
        <v>42</v>
      </c>
      <c r="J7841">
        <v>19.2</v>
      </c>
      <c r="K7841">
        <v>60</v>
      </c>
      <c r="L7841">
        <v>0</v>
      </c>
      <c r="M7841" t="s">
        <v>42</v>
      </c>
      <c r="N7841">
        <v>0.18</v>
      </c>
      <c r="O7841" t="s">
        <v>42</v>
      </c>
      <c r="P7841" t="s">
        <v>42</v>
      </c>
      <c r="Q7841" s="4">
        <f t="shared" si="611"/>
        <v>50.0000000004</v>
      </c>
      <c r="R7841" s="4">
        <f t="shared" si="612"/>
        <v>22.905582046175791</v>
      </c>
      <c r="S7841" s="5">
        <f t="shared" si="613"/>
        <v>64.6768</v>
      </c>
      <c r="T7841" s="6">
        <f t="shared" si="610"/>
        <v>55.837256660028537</v>
      </c>
      <c r="U7841">
        <f t="shared" si="614"/>
        <v>44.441500000000005</v>
      </c>
    </row>
    <row r="7842" spans="1:21" ht="17" x14ac:dyDescent="0.25">
      <c r="A7842" s="1">
        <v>21963</v>
      </c>
      <c r="B7842">
        <v>20171230</v>
      </c>
      <c r="C7842">
        <v>920</v>
      </c>
      <c r="D7842">
        <v>114</v>
      </c>
      <c r="E7842">
        <v>1</v>
      </c>
      <c r="F7842">
        <v>66</v>
      </c>
      <c r="G7842">
        <v>0.5</v>
      </c>
      <c r="H7842" t="s">
        <v>42</v>
      </c>
      <c r="I7842" t="s">
        <v>42</v>
      </c>
      <c r="J7842">
        <v>19.100000000000001</v>
      </c>
      <c r="K7842">
        <v>60</v>
      </c>
      <c r="L7842">
        <v>0</v>
      </c>
      <c r="M7842" t="s">
        <v>42</v>
      </c>
      <c r="N7842">
        <v>0.19</v>
      </c>
      <c r="O7842" t="s">
        <v>42</v>
      </c>
      <c r="P7842" t="s">
        <v>42</v>
      </c>
      <c r="Q7842" s="4">
        <f t="shared" si="611"/>
        <v>52.777777778200004</v>
      </c>
      <c r="R7842" s="4">
        <f t="shared" si="612"/>
        <v>22.876795262380835</v>
      </c>
      <c r="S7842" s="5">
        <f t="shared" si="613"/>
        <v>64.5364</v>
      </c>
      <c r="T7842" s="6">
        <f t="shared" si="610"/>
        <v>56.199833841095085</v>
      </c>
      <c r="U7842">
        <f t="shared" si="614"/>
        <v>44.759399999999999</v>
      </c>
    </row>
    <row r="7843" spans="1:21" ht="17" x14ac:dyDescent="0.25">
      <c r="A7843" s="1">
        <v>21963</v>
      </c>
      <c r="B7843">
        <v>20171230</v>
      </c>
      <c r="C7843">
        <v>930</v>
      </c>
      <c r="D7843">
        <v>161</v>
      </c>
      <c r="E7843">
        <v>1.5</v>
      </c>
      <c r="F7843">
        <v>25</v>
      </c>
      <c r="G7843">
        <v>0.5</v>
      </c>
      <c r="H7843" t="s">
        <v>42</v>
      </c>
      <c r="I7843" t="s">
        <v>42</v>
      </c>
      <c r="J7843">
        <v>19.2</v>
      </c>
      <c r="K7843">
        <v>60</v>
      </c>
      <c r="L7843">
        <v>0</v>
      </c>
      <c r="M7843" t="s">
        <v>42</v>
      </c>
      <c r="N7843">
        <v>0.21</v>
      </c>
      <c r="O7843" t="s">
        <v>42</v>
      </c>
      <c r="P7843" t="s">
        <v>42</v>
      </c>
      <c r="Q7843" s="4">
        <f t="shared" si="611"/>
        <v>58.333333333799999</v>
      </c>
      <c r="R7843" s="4">
        <f t="shared" si="612"/>
        <v>23.116570760662881</v>
      </c>
      <c r="S7843" s="5">
        <f t="shared" si="613"/>
        <v>64.6768</v>
      </c>
      <c r="T7843" s="6">
        <f t="shared" si="610"/>
        <v>56.011541988861751</v>
      </c>
      <c r="U7843">
        <f t="shared" si="614"/>
        <v>44.4482</v>
      </c>
    </row>
    <row r="7844" spans="1:21" ht="17" x14ac:dyDescent="0.25">
      <c r="A7844" s="1">
        <v>21963</v>
      </c>
      <c r="B7844">
        <v>20171230</v>
      </c>
      <c r="C7844">
        <v>940</v>
      </c>
      <c r="D7844">
        <v>210</v>
      </c>
      <c r="E7844">
        <v>1.7</v>
      </c>
      <c r="F7844">
        <v>30</v>
      </c>
      <c r="G7844">
        <v>0.6</v>
      </c>
      <c r="H7844" t="s">
        <v>42</v>
      </c>
      <c r="I7844" t="s">
        <v>42</v>
      </c>
      <c r="J7844">
        <v>19.100000000000001</v>
      </c>
      <c r="K7844">
        <v>63</v>
      </c>
      <c r="L7844">
        <v>0</v>
      </c>
      <c r="M7844" t="s">
        <v>42</v>
      </c>
      <c r="N7844">
        <v>0.23</v>
      </c>
      <c r="O7844" t="s">
        <v>42</v>
      </c>
      <c r="P7844" t="s">
        <v>42</v>
      </c>
      <c r="Q7844" s="4">
        <f t="shared" si="611"/>
        <v>63.888888889400008</v>
      </c>
      <c r="R7844" s="4">
        <f t="shared" si="612"/>
        <v>23.138626890733107</v>
      </c>
      <c r="S7844" s="5">
        <f t="shared" si="613"/>
        <v>64.674669999999992</v>
      </c>
      <c r="T7844" s="6">
        <f t="shared" si="610"/>
        <v>56.680214957953041</v>
      </c>
      <c r="U7844">
        <f t="shared" si="614"/>
        <v>43.805000000000007</v>
      </c>
    </row>
    <row r="7845" spans="1:21" ht="17" x14ac:dyDescent="0.25">
      <c r="A7845" s="1">
        <v>21963</v>
      </c>
      <c r="B7845">
        <v>20171230</v>
      </c>
      <c r="C7845">
        <v>950</v>
      </c>
      <c r="D7845">
        <v>218</v>
      </c>
      <c r="E7845">
        <v>1.5</v>
      </c>
      <c r="F7845">
        <v>23</v>
      </c>
      <c r="G7845">
        <v>0.6</v>
      </c>
      <c r="H7845" t="s">
        <v>42</v>
      </c>
      <c r="I7845" t="s">
        <v>42</v>
      </c>
      <c r="J7845">
        <v>19</v>
      </c>
      <c r="K7845">
        <v>63</v>
      </c>
      <c r="L7845">
        <v>0</v>
      </c>
      <c r="M7845" t="s">
        <v>42</v>
      </c>
      <c r="N7845">
        <v>0.52</v>
      </c>
      <c r="O7845" t="s">
        <v>42</v>
      </c>
      <c r="P7845" t="s">
        <v>42</v>
      </c>
      <c r="Q7845" s="4">
        <f t="shared" si="611"/>
        <v>144.4444444456</v>
      </c>
      <c r="R7845" s="4">
        <f t="shared" si="612"/>
        <v>24.161175609755986</v>
      </c>
      <c r="S7845" s="5">
        <f t="shared" si="613"/>
        <v>64.531300000000002</v>
      </c>
      <c r="T7845" s="6">
        <f t="shared" si="610"/>
        <v>58.209528292682784</v>
      </c>
      <c r="U7845">
        <f t="shared" si="614"/>
        <v>45.432099999999998</v>
      </c>
    </row>
    <row r="7846" spans="1:21" ht="17" x14ac:dyDescent="0.25">
      <c r="A7846" s="1">
        <v>21963</v>
      </c>
      <c r="B7846">
        <v>20171230</v>
      </c>
      <c r="C7846">
        <v>1000</v>
      </c>
      <c r="D7846">
        <v>167</v>
      </c>
      <c r="E7846">
        <v>1.7</v>
      </c>
      <c r="F7846">
        <v>39</v>
      </c>
      <c r="G7846">
        <v>0.6</v>
      </c>
      <c r="H7846" t="s">
        <v>42</v>
      </c>
      <c r="I7846" t="s">
        <v>42</v>
      </c>
      <c r="J7846">
        <v>19.7</v>
      </c>
      <c r="K7846">
        <v>59</v>
      </c>
      <c r="L7846">
        <v>0</v>
      </c>
      <c r="M7846" t="s">
        <v>42</v>
      </c>
      <c r="N7846">
        <v>0.34</v>
      </c>
      <c r="O7846" t="s">
        <v>42</v>
      </c>
      <c r="P7846" t="s">
        <v>42</v>
      </c>
      <c r="Q7846" s="4">
        <f t="shared" si="611"/>
        <v>94.444444445200006</v>
      </c>
      <c r="R7846" s="4">
        <f t="shared" si="612"/>
        <v>24.294058859387853</v>
      </c>
      <c r="S7846" s="5">
        <f t="shared" si="613"/>
        <v>65.32677000000001</v>
      </c>
      <c r="T7846" s="6">
        <f t="shared" si="610"/>
        <v>57.062276517204211</v>
      </c>
      <c r="U7846">
        <f t="shared" si="614"/>
        <v>46.978899999999996</v>
      </c>
    </row>
    <row r="7847" spans="1:21" ht="17" x14ac:dyDescent="0.25">
      <c r="A7847" s="1">
        <v>21963</v>
      </c>
      <c r="B7847">
        <v>20171230</v>
      </c>
      <c r="C7847">
        <v>1010</v>
      </c>
      <c r="D7847">
        <v>136</v>
      </c>
      <c r="E7847">
        <v>1.6</v>
      </c>
      <c r="F7847">
        <v>35</v>
      </c>
      <c r="G7847">
        <v>0.5</v>
      </c>
      <c r="H7847" t="s">
        <v>42</v>
      </c>
      <c r="I7847" t="s">
        <v>42</v>
      </c>
      <c r="J7847">
        <v>20.100000000000001</v>
      </c>
      <c r="K7847">
        <v>58</v>
      </c>
      <c r="L7847">
        <v>0</v>
      </c>
      <c r="M7847" t="s">
        <v>42</v>
      </c>
      <c r="N7847">
        <v>0.55000000000000004</v>
      </c>
      <c r="O7847" t="s">
        <v>42</v>
      </c>
      <c r="P7847" t="s">
        <v>42</v>
      </c>
      <c r="Q7847" s="4">
        <f t="shared" si="611"/>
        <v>152.77777777900002</v>
      </c>
      <c r="R7847" s="4">
        <f t="shared" si="612"/>
        <v>25.372177155124682</v>
      </c>
      <c r="S7847" s="5">
        <f t="shared" si="613"/>
        <v>65.828420000000008</v>
      </c>
      <c r="T7847" s="6">
        <f t="shared" si="610"/>
        <v>71.412415518935717</v>
      </c>
      <c r="U7847">
        <f t="shared" si="614"/>
        <v>50.069800000000008</v>
      </c>
    </row>
    <row r="7848" spans="1:21" ht="17" x14ac:dyDescent="0.25">
      <c r="A7848" s="1">
        <v>21963</v>
      </c>
      <c r="B7848">
        <v>20171230</v>
      </c>
      <c r="C7848">
        <v>1020</v>
      </c>
      <c r="D7848">
        <v>144</v>
      </c>
      <c r="E7848">
        <v>1</v>
      </c>
      <c r="F7848">
        <v>35</v>
      </c>
      <c r="G7848">
        <v>0.6</v>
      </c>
      <c r="H7848" t="s">
        <v>42</v>
      </c>
      <c r="I7848" t="s">
        <v>42</v>
      </c>
      <c r="J7848">
        <v>20.399999999999999</v>
      </c>
      <c r="K7848">
        <v>56</v>
      </c>
      <c r="L7848">
        <v>0</v>
      </c>
      <c r="M7848" t="s">
        <v>42</v>
      </c>
      <c r="N7848">
        <v>0.36</v>
      </c>
      <c r="O7848" t="s">
        <v>42</v>
      </c>
      <c r="P7848" t="s">
        <v>42</v>
      </c>
      <c r="Q7848" s="4">
        <f t="shared" si="611"/>
        <v>100.0000000008</v>
      </c>
      <c r="R7848" s="4">
        <f t="shared" si="612"/>
        <v>25.096786431778938</v>
      </c>
      <c r="S7848" s="5">
        <f t="shared" si="613"/>
        <v>66.12576</v>
      </c>
      <c r="T7848" s="6">
        <f t="shared" si="610"/>
        <v>72.35521893610202</v>
      </c>
      <c r="U7848">
        <f t="shared" si="614"/>
        <v>51.233699999999999</v>
      </c>
    </row>
    <row r="7849" spans="1:21" ht="17" x14ac:dyDescent="0.25">
      <c r="A7849" s="1">
        <v>21963</v>
      </c>
      <c r="B7849">
        <v>20171230</v>
      </c>
      <c r="C7849">
        <v>1030</v>
      </c>
      <c r="D7849">
        <v>118</v>
      </c>
      <c r="E7849">
        <v>1.9</v>
      </c>
      <c r="F7849">
        <v>38</v>
      </c>
      <c r="G7849">
        <v>0.6</v>
      </c>
      <c r="H7849" t="s">
        <v>42</v>
      </c>
      <c r="I7849" t="s">
        <v>42</v>
      </c>
      <c r="J7849">
        <v>20.9</v>
      </c>
      <c r="K7849">
        <v>57</v>
      </c>
      <c r="L7849">
        <v>0</v>
      </c>
      <c r="M7849" t="s">
        <v>42</v>
      </c>
      <c r="N7849">
        <v>0.66</v>
      </c>
      <c r="O7849" t="s">
        <v>42</v>
      </c>
      <c r="P7849" t="s">
        <v>42</v>
      </c>
      <c r="Q7849" s="4">
        <f t="shared" si="611"/>
        <v>183.33333333480002</v>
      </c>
      <c r="R7849" s="4">
        <f t="shared" si="612"/>
        <v>26.454711226146848</v>
      </c>
      <c r="S7849" s="5">
        <f t="shared" si="613"/>
        <v>66.871870000000001</v>
      </c>
      <c r="T7849" s="6">
        <f t="shared" si="610"/>
        <v>71.983523671227729</v>
      </c>
      <c r="U7849">
        <f t="shared" si="614"/>
        <v>53.575699999999998</v>
      </c>
    </row>
    <row r="7850" spans="1:21" ht="17" x14ac:dyDescent="0.25">
      <c r="A7850" s="1">
        <v>21963</v>
      </c>
      <c r="B7850">
        <v>20171230</v>
      </c>
      <c r="C7850">
        <v>1040</v>
      </c>
      <c r="D7850">
        <v>271</v>
      </c>
      <c r="E7850">
        <v>1.2</v>
      </c>
      <c r="F7850">
        <v>54</v>
      </c>
      <c r="G7850">
        <v>0.5</v>
      </c>
      <c r="H7850" t="s">
        <v>42</v>
      </c>
      <c r="I7850" t="s">
        <v>42</v>
      </c>
      <c r="J7850">
        <v>20.7</v>
      </c>
      <c r="K7850">
        <v>56</v>
      </c>
      <c r="L7850">
        <v>0</v>
      </c>
      <c r="M7850" t="s">
        <v>42</v>
      </c>
      <c r="N7850">
        <v>0.71</v>
      </c>
      <c r="O7850" t="s">
        <v>42</v>
      </c>
      <c r="P7850" t="s">
        <v>42</v>
      </c>
      <c r="Q7850" s="4">
        <f t="shared" si="611"/>
        <v>197.2222222238</v>
      </c>
      <c r="R7850" s="4">
        <f t="shared" si="612"/>
        <v>26.348087057297633</v>
      </c>
      <c r="S7850" s="5">
        <f t="shared" si="613"/>
        <v>66.535079999999994</v>
      </c>
      <c r="T7850" s="6">
        <f t="shared" si="610"/>
        <v>73.459651861547883</v>
      </c>
      <c r="U7850">
        <f t="shared" si="614"/>
        <v>54.218199999999989</v>
      </c>
    </row>
    <row r="7851" spans="1:21" ht="17" x14ac:dyDescent="0.25">
      <c r="A7851" s="1">
        <v>21963</v>
      </c>
      <c r="B7851">
        <v>20171230</v>
      </c>
      <c r="C7851">
        <v>1050</v>
      </c>
      <c r="D7851">
        <v>138</v>
      </c>
      <c r="E7851">
        <v>1.9</v>
      </c>
      <c r="F7851">
        <v>49</v>
      </c>
      <c r="G7851">
        <v>0.9</v>
      </c>
      <c r="H7851" t="s">
        <v>42</v>
      </c>
      <c r="I7851" t="s">
        <v>42</v>
      </c>
      <c r="J7851">
        <v>21.1</v>
      </c>
      <c r="K7851">
        <v>56</v>
      </c>
      <c r="L7851">
        <v>0</v>
      </c>
      <c r="M7851" t="s">
        <v>42</v>
      </c>
      <c r="N7851">
        <v>0.66</v>
      </c>
      <c r="O7851" t="s">
        <v>42</v>
      </c>
      <c r="P7851" t="s">
        <v>42</v>
      </c>
      <c r="Q7851" s="4">
        <f t="shared" si="611"/>
        <v>183.33333333480002</v>
      </c>
      <c r="R7851" s="4">
        <f t="shared" si="612"/>
        <v>26.662883321321857</v>
      </c>
      <c r="S7851" s="5">
        <f t="shared" si="613"/>
        <v>67.080840000000009</v>
      </c>
      <c r="T7851" s="6">
        <f t="shared" si="610"/>
        <v>71.926190418748988</v>
      </c>
      <c r="U7851">
        <f t="shared" si="614"/>
        <v>54.417700000000004</v>
      </c>
    </row>
    <row r="7852" spans="1:21" ht="17" x14ac:dyDescent="0.25">
      <c r="A7852" s="1">
        <v>21963</v>
      </c>
      <c r="B7852">
        <v>20171230</v>
      </c>
      <c r="C7852">
        <v>1100</v>
      </c>
      <c r="D7852">
        <v>180</v>
      </c>
      <c r="E7852">
        <v>1.8</v>
      </c>
      <c r="F7852">
        <v>24</v>
      </c>
      <c r="G7852">
        <v>0.7</v>
      </c>
      <c r="H7852" t="s">
        <v>42</v>
      </c>
      <c r="I7852" t="s">
        <v>42</v>
      </c>
      <c r="J7852">
        <v>21.5</v>
      </c>
      <c r="K7852">
        <v>54</v>
      </c>
      <c r="L7852">
        <v>0</v>
      </c>
      <c r="M7852" t="s">
        <v>42</v>
      </c>
      <c r="N7852">
        <v>0.38</v>
      </c>
      <c r="O7852" t="s">
        <v>42</v>
      </c>
      <c r="P7852" t="s">
        <v>42</v>
      </c>
      <c r="Q7852" s="4">
        <f t="shared" si="611"/>
        <v>105.55555555640001</v>
      </c>
      <c r="R7852" s="4">
        <f t="shared" si="612"/>
        <v>26.315974767196842</v>
      </c>
      <c r="S7852" s="5">
        <f t="shared" si="613"/>
        <v>67.486900000000006</v>
      </c>
      <c r="T7852" s="6">
        <f t="shared" si="610"/>
        <v>70.851879689545612</v>
      </c>
      <c r="U7852">
        <f t="shared" si="614"/>
        <v>54.622500000000002</v>
      </c>
    </row>
    <row r="7853" spans="1:21" ht="17" x14ac:dyDescent="0.25">
      <c r="A7853" s="1">
        <v>21963</v>
      </c>
      <c r="B7853">
        <v>20171230</v>
      </c>
      <c r="C7853">
        <v>1110</v>
      </c>
      <c r="D7853">
        <v>224</v>
      </c>
      <c r="E7853">
        <v>1.3</v>
      </c>
      <c r="F7853">
        <v>21</v>
      </c>
      <c r="G7853">
        <v>0.3</v>
      </c>
      <c r="H7853" t="s">
        <v>42</v>
      </c>
      <c r="I7853" t="s">
        <v>42</v>
      </c>
      <c r="J7853">
        <v>21</v>
      </c>
      <c r="K7853">
        <v>55</v>
      </c>
      <c r="L7853">
        <v>0</v>
      </c>
      <c r="M7853" t="s">
        <v>42</v>
      </c>
      <c r="N7853">
        <v>0.44</v>
      </c>
      <c r="O7853" t="s">
        <v>42</v>
      </c>
      <c r="P7853" t="s">
        <v>42</v>
      </c>
      <c r="Q7853" s="4">
        <f t="shared" si="611"/>
        <v>122.22222222320001</v>
      </c>
      <c r="R7853" s="4">
        <f t="shared" si="612"/>
        <v>25.997286216216658</v>
      </c>
      <c r="S7853" s="5">
        <f t="shared" si="613"/>
        <v>66.879500000000007</v>
      </c>
      <c r="T7853" s="6">
        <f t="shared" si="610"/>
        <v>72.169959659082252</v>
      </c>
      <c r="U7853">
        <f t="shared" si="614"/>
        <v>53.7209</v>
      </c>
    </row>
    <row r="7854" spans="1:21" ht="17" x14ac:dyDescent="0.25">
      <c r="A7854" s="1">
        <v>21963</v>
      </c>
      <c r="B7854">
        <v>20171230</v>
      </c>
      <c r="C7854">
        <v>1120</v>
      </c>
      <c r="D7854">
        <v>170</v>
      </c>
      <c r="E7854">
        <v>1</v>
      </c>
      <c r="F7854">
        <v>96</v>
      </c>
      <c r="G7854">
        <v>0.4</v>
      </c>
      <c r="H7854" t="s">
        <v>42</v>
      </c>
      <c r="I7854" t="s">
        <v>42</v>
      </c>
      <c r="J7854">
        <v>21.6</v>
      </c>
      <c r="K7854">
        <v>54</v>
      </c>
      <c r="L7854">
        <v>0</v>
      </c>
      <c r="M7854" t="s">
        <v>42</v>
      </c>
      <c r="N7854">
        <v>0.61</v>
      </c>
      <c r="O7854" t="s">
        <v>42</v>
      </c>
      <c r="P7854" t="s">
        <v>42</v>
      </c>
      <c r="Q7854" s="4">
        <f t="shared" si="611"/>
        <v>169.4444444458</v>
      </c>
      <c r="R7854" s="4">
        <f t="shared" si="612"/>
        <v>27.075293908128884</v>
      </c>
      <c r="S7854" s="5">
        <f t="shared" si="613"/>
        <v>67.621359999999996</v>
      </c>
      <c r="T7854" s="6">
        <f t="shared" si="610"/>
        <v>74.66190552444445</v>
      </c>
      <c r="U7854">
        <f t="shared" si="614"/>
        <v>57.758200000000002</v>
      </c>
    </row>
    <row r="7855" spans="1:21" ht="17" x14ac:dyDescent="0.25">
      <c r="A7855" s="1">
        <v>21963</v>
      </c>
      <c r="B7855">
        <v>20171230</v>
      </c>
      <c r="C7855">
        <v>1130</v>
      </c>
      <c r="D7855">
        <v>67</v>
      </c>
      <c r="E7855">
        <v>1.4</v>
      </c>
      <c r="F7855">
        <v>61</v>
      </c>
      <c r="G7855">
        <v>0.6</v>
      </c>
      <c r="H7855" t="s">
        <v>42</v>
      </c>
      <c r="I7855" t="s">
        <v>42</v>
      </c>
      <c r="J7855">
        <v>22.2</v>
      </c>
      <c r="K7855">
        <v>52</v>
      </c>
      <c r="L7855">
        <v>0</v>
      </c>
      <c r="M7855" t="s">
        <v>42</v>
      </c>
      <c r="N7855">
        <v>0.43</v>
      </c>
      <c r="O7855" t="s">
        <v>42</v>
      </c>
      <c r="P7855" t="s">
        <v>42</v>
      </c>
      <c r="Q7855" s="4">
        <f t="shared" si="611"/>
        <v>119.44444444539999</v>
      </c>
      <c r="R7855" s="4">
        <f t="shared" si="612"/>
        <v>27.219353411827299</v>
      </c>
      <c r="S7855" s="5">
        <f t="shared" si="613"/>
        <v>68.274560000000008</v>
      </c>
      <c r="T7855" s="6">
        <f t="shared" si="610"/>
        <v>72.588279616791354</v>
      </c>
      <c r="U7855">
        <f t="shared" si="614"/>
        <v>58.543999999999997</v>
      </c>
    </row>
    <row r="7856" spans="1:21" ht="17" x14ac:dyDescent="0.25">
      <c r="A7856" s="1">
        <v>21963</v>
      </c>
      <c r="B7856">
        <v>20171230</v>
      </c>
      <c r="C7856">
        <v>1140</v>
      </c>
      <c r="D7856">
        <v>59</v>
      </c>
      <c r="E7856">
        <v>1.9</v>
      </c>
      <c r="F7856">
        <v>28</v>
      </c>
      <c r="G7856">
        <v>0.5</v>
      </c>
      <c r="H7856" t="s">
        <v>42</v>
      </c>
      <c r="I7856" t="s">
        <v>42</v>
      </c>
      <c r="J7856">
        <v>21.4</v>
      </c>
      <c r="K7856">
        <v>53</v>
      </c>
      <c r="L7856">
        <v>0</v>
      </c>
      <c r="M7856" t="s">
        <v>42</v>
      </c>
      <c r="N7856">
        <v>0.17</v>
      </c>
      <c r="O7856" t="s">
        <v>42</v>
      </c>
      <c r="P7856" t="s">
        <v>42</v>
      </c>
      <c r="Q7856" s="4">
        <f t="shared" si="611"/>
        <v>47.222222222600003</v>
      </c>
      <c r="R7856" s="4">
        <f t="shared" si="612"/>
        <v>25.106288059852247</v>
      </c>
      <c r="S7856" s="5">
        <f t="shared" si="613"/>
        <v>67.283580000000001</v>
      </c>
      <c r="T7856" s="6">
        <f t="shared" si="610"/>
        <v>68.373467763471098</v>
      </c>
      <c r="U7856">
        <f t="shared" si="614"/>
        <v>52.794599999999988</v>
      </c>
    </row>
    <row r="7857" spans="1:21" ht="17" x14ac:dyDescent="0.25">
      <c r="A7857" s="1">
        <v>21963</v>
      </c>
      <c r="B7857">
        <v>20171230</v>
      </c>
      <c r="C7857">
        <v>1150</v>
      </c>
      <c r="D7857">
        <v>12</v>
      </c>
      <c r="E7857">
        <v>1.6</v>
      </c>
      <c r="F7857">
        <v>44</v>
      </c>
      <c r="G7857">
        <v>0.5</v>
      </c>
      <c r="H7857" t="s">
        <v>42</v>
      </c>
      <c r="I7857" t="s">
        <v>42</v>
      </c>
      <c r="J7857">
        <v>21.1</v>
      </c>
      <c r="K7857">
        <v>54</v>
      </c>
      <c r="L7857">
        <v>0</v>
      </c>
      <c r="M7857" t="s">
        <v>42</v>
      </c>
      <c r="N7857">
        <v>0.49</v>
      </c>
      <c r="O7857" t="s">
        <v>42</v>
      </c>
      <c r="P7857" t="s">
        <v>42</v>
      </c>
      <c r="Q7857" s="4">
        <f t="shared" si="611"/>
        <v>136.11111111220001</v>
      </c>
      <c r="R7857" s="4">
        <f t="shared" si="612"/>
        <v>26.250298084811725</v>
      </c>
      <c r="S7857" s="5">
        <f t="shared" si="613"/>
        <v>66.949060000000003</v>
      </c>
      <c r="T7857" s="6">
        <f t="shared" si="610"/>
        <v>71.253502959950652</v>
      </c>
      <c r="U7857">
        <f t="shared" si="614"/>
        <v>53.926400000000008</v>
      </c>
    </row>
    <row r="7858" spans="1:21" ht="17" x14ac:dyDescent="0.25">
      <c r="A7858" s="1">
        <v>21963</v>
      </c>
      <c r="B7858">
        <v>20171230</v>
      </c>
      <c r="C7858">
        <v>1200</v>
      </c>
      <c r="D7858">
        <v>8</v>
      </c>
      <c r="E7858">
        <v>2.1</v>
      </c>
      <c r="F7858">
        <v>27</v>
      </c>
      <c r="G7858">
        <v>0.8</v>
      </c>
      <c r="H7858" t="s">
        <v>42</v>
      </c>
      <c r="I7858" t="s">
        <v>42</v>
      </c>
      <c r="J7858">
        <v>22</v>
      </c>
      <c r="K7858">
        <v>53</v>
      </c>
      <c r="L7858">
        <v>0</v>
      </c>
      <c r="M7858" t="s">
        <v>42</v>
      </c>
      <c r="N7858" t="s">
        <v>42</v>
      </c>
      <c r="O7858" t="s">
        <v>42</v>
      </c>
      <c r="P7858" t="s">
        <v>42</v>
      </c>
      <c r="Q7858" s="4" t="e">
        <f t="shared" si="611"/>
        <v>#VALUE!</v>
      </c>
      <c r="R7858" s="4" t="e">
        <f t="shared" si="612"/>
        <v>#VALUE!</v>
      </c>
      <c r="S7858" s="5">
        <f t="shared" si="613"/>
        <v>68.084399999999988</v>
      </c>
      <c r="T7858" s="6" t="e">
        <f t="shared" si="610"/>
        <v>#VALUE!</v>
      </c>
      <c r="U7858" t="e">
        <f t="shared" si="614"/>
        <v>#VALUE!</v>
      </c>
    </row>
    <row r="7859" spans="1:21" ht="17" x14ac:dyDescent="0.25">
      <c r="A7859" s="1">
        <v>21963</v>
      </c>
      <c r="B7859">
        <v>20171230</v>
      </c>
      <c r="C7859">
        <v>1210</v>
      </c>
      <c r="D7859">
        <v>18</v>
      </c>
      <c r="E7859">
        <v>1.6</v>
      </c>
      <c r="F7859">
        <v>77</v>
      </c>
      <c r="G7859">
        <v>0.5</v>
      </c>
      <c r="H7859" t="s">
        <v>42</v>
      </c>
      <c r="I7859" t="s">
        <v>42</v>
      </c>
      <c r="J7859">
        <v>22.7</v>
      </c>
      <c r="K7859">
        <v>51</v>
      </c>
      <c r="L7859">
        <v>0</v>
      </c>
      <c r="M7859" t="s">
        <v>42</v>
      </c>
      <c r="N7859" t="s">
        <v>42</v>
      </c>
      <c r="O7859" t="s">
        <v>42</v>
      </c>
      <c r="P7859" t="s">
        <v>42</v>
      </c>
      <c r="Q7859" s="4" t="e">
        <f t="shared" si="611"/>
        <v>#VALUE!</v>
      </c>
      <c r="R7859" s="4" t="e">
        <f t="shared" si="612"/>
        <v>#VALUE!</v>
      </c>
      <c r="S7859" s="5">
        <f t="shared" si="613"/>
        <v>68.855230000000006</v>
      </c>
      <c r="T7859" s="6" t="e">
        <f t="shared" si="610"/>
        <v>#VALUE!</v>
      </c>
      <c r="U7859" t="e">
        <f t="shared" si="614"/>
        <v>#VALUE!</v>
      </c>
    </row>
    <row r="7860" spans="1:21" ht="17" x14ac:dyDescent="0.25">
      <c r="A7860" s="1">
        <v>21963</v>
      </c>
      <c r="B7860">
        <v>20171230</v>
      </c>
      <c r="C7860">
        <v>1220</v>
      </c>
      <c r="D7860">
        <v>345</v>
      </c>
      <c r="E7860">
        <v>1</v>
      </c>
      <c r="F7860">
        <v>73</v>
      </c>
      <c r="G7860">
        <v>0.6</v>
      </c>
      <c r="H7860" t="s">
        <v>42</v>
      </c>
      <c r="I7860" t="s">
        <v>42</v>
      </c>
      <c r="J7860">
        <v>22.6</v>
      </c>
      <c r="K7860">
        <v>48</v>
      </c>
      <c r="L7860">
        <v>0</v>
      </c>
      <c r="M7860" t="s">
        <v>42</v>
      </c>
      <c r="N7860">
        <v>0.51</v>
      </c>
      <c r="O7860" t="s">
        <v>42</v>
      </c>
      <c r="P7860" t="s">
        <v>42</v>
      </c>
      <c r="Q7860" s="4">
        <f t="shared" si="611"/>
        <v>141.6666666678</v>
      </c>
      <c r="R7860" s="4">
        <f t="shared" si="612"/>
        <v>27.875419087448247</v>
      </c>
      <c r="S7860" s="5">
        <f t="shared" si="613"/>
        <v>68.481520000000003</v>
      </c>
      <c r="T7860" s="6">
        <f t="shared" si="610"/>
        <v>73.622099552389443</v>
      </c>
      <c r="U7860">
        <f t="shared" si="614"/>
        <v>61.379199999999997</v>
      </c>
    </row>
    <row r="7861" spans="1:21" ht="17" x14ac:dyDescent="0.25">
      <c r="A7861" s="1">
        <v>21963</v>
      </c>
      <c r="B7861">
        <v>20171230</v>
      </c>
      <c r="C7861">
        <v>1230</v>
      </c>
      <c r="D7861">
        <v>315</v>
      </c>
      <c r="E7861">
        <v>1.2</v>
      </c>
      <c r="F7861">
        <v>90</v>
      </c>
      <c r="G7861">
        <v>0.8</v>
      </c>
      <c r="H7861" t="s">
        <v>42</v>
      </c>
      <c r="I7861" t="s">
        <v>42</v>
      </c>
      <c r="J7861">
        <v>22.8</v>
      </c>
      <c r="K7861">
        <v>50</v>
      </c>
      <c r="L7861">
        <v>0</v>
      </c>
      <c r="M7861" t="s">
        <v>42</v>
      </c>
      <c r="N7861">
        <v>0.47</v>
      </c>
      <c r="O7861" t="s">
        <v>42</v>
      </c>
      <c r="P7861" t="s">
        <v>42</v>
      </c>
      <c r="Q7861" s="4">
        <f t="shared" si="611"/>
        <v>130.55555555659998</v>
      </c>
      <c r="R7861" s="4">
        <f t="shared" si="612"/>
        <v>27.972763939880668</v>
      </c>
      <c r="S7861" s="5">
        <f t="shared" si="613"/>
        <v>68.903999999999996</v>
      </c>
      <c r="T7861" s="6">
        <f t="shared" si="610"/>
        <v>73.697901029551588</v>
      </c>
      <c r="U7861">
        <f t="shared" si="614"/>
        <v>61.645599999999995</v>
      </c>
    </row>
    <row r="7862" spans="1:21" ht="17" x14ac:dyDescent="0.25">
      <c r="A7862" s="1">
        <v>21963</v>
      </c>
      <c r="B7862">
        <v>20171230</v>
      </c>
      <c r="C7862">
        <v>1240</v>
      </c>
      <c r="D7862">
        <v>7</v>
      </c>
      <c r="E7862">
        <v>1.6</v>
      </c>
      <c r="F7862">
        <v>45</v>
      </c>
      <c r="G7862">
        <v>0.7</v>
      </c>
      <c r="H7862" t="s">
        <v>42</v>
      </c>
      <c r="I7862" t="s">
        <v>42</v>
      </c>
      <c r="J7862">
        <v>22.9</v>
      </c>
      <c r="K7862">
        <v>49</v>
      </c>
      <c r="L7862">
        <v>0</v>
      </c>
      <c r="M7862" t="s">
        <v>42</v>
      </c>
      <c r="N7862">
        <v>0.45</v>
      </c>
      <c r="O7862" t="s">
        <v>42</v>
      </c>
      <c r="P7862" t="s">
        <v>42</v>
      </c>
      <c r="Q7862" s="4">
        <f t="shared" si="611"/>
        <v>125.000000001</v>
      </c>
      <c r="R7862" s="4">
        <f t="shared" si="612"/>
        <v>28.017894168992719</v>
      </c>
      <c r="S7862" s="5">
        <f t="shared" si="613"/>
        <v>68.950789999999998</v>
      </c>
      <c r="T7862" s="6">
        <f t="shared" si="610"/>
        <v>72.093276890431184</v>
      </c>
      <c r="U7862">
        <f t="shared" si="614"/>
        <v>61.268799999999992</v>
      </c>
    </row>
    <row r="7863" spans="1:21" ht="17" x14ac:dyDescent="0.25">
      <c r="A7863" s="1">
        <v>21963</v>
      </c>
      <c r="B7863">
        <v>20171230</v>
      </c>
      <c r="C7863">
        <v>1250</v>
      </c>
      <c r="D7863">
        <v>94</v>
      </c>
      <c r="E7863">
        <v>1.2</v>
      </c>
      <c r="F7863">
        <v>53</v>
      </c>
      <c r="G7863">
        <v>0.6</v>
      </c>
      <c r="H7863" t="s">
        <v>42</v>
      </c>
      <c r="I7863" t="s">
        <v>42</v>
      </c>
      <c r="J7863">
        <v>22.5</v>
      </c>
      <c r="K7863">
        <v>50</v>
      </c>
      <c r="L7863">
        <v>0</v>
      </c>
      <c r="M7863" t="s">
        <v>42</v>
      </c>
      <c r="N7863">
        <v>0.21</v>
      </c>
      <c r="O7863" t="s">
        <v>42</v>
      </c>
      <c r="P7863" t="s">
        <v>42</v>
      </c>
      <c r="Q7863" s="4">
        <f t="shared" si="611"/>
        <v>58.333333333799999</v>
      </c>
      <c r="R7863" s="4">
        <f t="shared" si="612"/>
        <v>26.54723528060309</v>
      </c>
      <c r="S7863" s="5">
        <f t="shared" si="613"/>
        <v>68.512500000000003</v>
      </c>
      <c r="T7863" s="6">
        <f t="shared" si="610"/>
        <v>71.488331607671341</v>
      </c>
      <c r="U7863">
        <f t="shared" si="614"/>
        <v>58.851199999999992</v>
      </c>
    </row>
    <row r="7864" spans="1:21" ht="17" x14ac:dyDescent="0.25">
      <c r="A7864" s="1">
        <v>21963</v>
      </c>
      <c r="B7864">
        <v>20171230</v>
      </c>
      <c r="C7864">
        <v>1300</v>
      </c>
      <c r="D7864">
        <v>261</v>
      </c>
      <c r="E7864">
        <v>2</v>
      </c>
      <c r="F7864">
        <v>33</v>
      </c>
      <c r="G7864">
        <v>0.8</v>
      </c>
      <c r="H7864" t="s">
        <v>42</v>
      </c>
      <c r="I7864" t="s">
        <v>42</v>
      </c>
      <c r="J7864">
        <v>22.2</v>
      </c>
      <c r="K7864">
        <v>52</v>
      </c>
      <c r="L7864">
        <v>0</v>
      </c>
      <c r="M7864" t="s">
        <v>42</v>
      </c>
      <c r="N7864">
        <v>0.23</v>
      </c>
      <c r="O7864" t="s">
        <v>42</v>
      </c>
      <c r="P7864" t="s">
        <v>42</v>
      </c>
      <c r="Q7864" s="4">
        <f t="shared" si="611"/>
        <v>63.888888889400008</v>
      </c>
      <c r="R7864" s="4">
        <f t="shared" si="612"/>
        <v>26.357094655188419</v>
      </c>
      <c r="S7864" s="5">
        <f t="shared" si="613"/>
        <v>68.274560000000008</v>
      </c>
      <c r="T7864" s="6">
        <f t="shared" si="610"/>
        <v>69.725321413183323</v>
      </c>
      <c r="U7864">
        <f t="shared" si="614"/>
        <v>56.346000000000004</v>
      </c>
    </row>
    <row r="7865" spans="1:21" ht="17" x14ac:dyDescent="0.25">
      <c r="A7865" s="1">
        <v>21963</v>
      </c>
      <c r="B7865">
        <v>20171230</v>
      </c>
      <c r="C7865">
        <v>1310</v>
      </c>
      <c r="D7865">
        <v>240</v>
      </c>
      <c r="E7865">
        <v>2.4</v>
      </c>
      <c r="F7865">
        <v>19</v>
      </c>
      <c r="G7865">
        <v>0.8</v>
      </c>
      <c r="H7865" t="s">
        <v>42</v>
      </c>
      <c r="I7865" t="s">
        <v>42</v>
      </c>
      <c r="J7865">
        <v>22.6</v>
      </c>
      <c r="K7865">
        <v>54</v>
      </c>
      <c r="L7865">
        <v>0</v>
      </c>
      <c r="M7865" t="s">
        <v>42</v>
      </c>
      <c r="N7865">
        <v>0.77</v>
      </c>
      <c r="O7865" t="s">
        <v>42</v>
      </c>
      <c r="P7865" t="s">
        <v>42</v>
      </c>
      <c r="Q7865" s="4">
        <f t="shared" si="611"/>
        <v>213.88888889060001</v>
      </c>
      <c r="R7865" s="4">
        <f t="shared" si="612"/>
        <v>28.446450629153691</v>
      </c>
      <c r="S7865" s="5">
        <f t="shared" si="613"/>
        <v>68.96596000000001</v>
      </c>
      <c r="T7865" s="6">
        <f t="shared" si="610"/>
        <v>73.031998475188217</v>
      </c>
      <c r="U7865">
        <f t="shared" si="614"/>
        <v>60.530600000000007</v>
      </c>
    </row>
    <row r="7866" spans="1:21" ht="17" x14ac:dyDescent="0.25">
      <c r="A7866" s="1">
        <v>21963</v>
      </c>
      <c r="B7866">
        <v>20171230</v>
      </c>
      <c r="C7866">
        <v>1320</v>
      </c>
      <c r="D7866">
        <v>239</v>
      </c>
      <c r="E7866">
        <v>3.6</v>
      </c>
      <c r="F7866">
        <v>19</v>
      </c>
      <c r="G7866">
        <v>0.8</v>
      </c>
      <c r="H7866" t="s">
        <v>42</v>
      </c>
      <c r="I7866" t="s">
        <v>42</v>
      </c>
      <c r="J7866">
        <v>23.2</v>
      </c>
      <c r="K7866">
        <v>52</v>
      </c>
      <c r="L7866">
        <v>0</v>
      </c>
      <c r="M7866" t="s">
        <v>42</v>
      </c>
      <c r="N7866">
        <v>0.66</v>
      </c>
      <c r="O7866" t="s">
        <v>42</v>
      </c>
      <c r="P7866" t="s">
        <v>42</v>
      </c>
      <c r="Q7866" s="4">
        <f t="shared" si="611"/>
        <v>183.33333333480002</v>
      </c>
      <c r="R7866" s="4">
        <f t="shared" si="612"/>
        <v>28.864498190329225</v>
      </c>
      <c r="S7866" s="5">
        <f t="shared" si="613"/>
        <v>69.59935999999999</v>
      </c>
      <c r="T7866" s="6">
        <f t="shared" si="610"/>
        <v>71.621166406922512</v>
      </c>
      <c r="U7866">
        <f t="shared" si="614"/>
        <v>60.368699999999997</v>
      </c>
    </row>
    <row r="7867" spans="1:21" ht="17" x14ac:dyDescent="0.25">
      <c r="A7867" s="1">
        <v>21963</v>
      </c>
      <c r="B7867">
        <v>20171230</v>
      </c>
      <c r="C7867">
        <v>1330</v>
      </c>
      <c r="D7867">
        <v>232</v>
      </c>
      <c r="E7867">
        <v>3.3</v>
      </c>
      <c r="F7867">
        <v>15</v>
      </c>
      <c r="G7867">
        <v>0.8</v>
      </c>
      <c r="H7867" t="s">
        <v>42</v>
      </c>
      <c r="I7867" t="s">
        <v>42</v>
      </c>
      <c r="J7867">
        <v>23.1</v>
      </c>
      <c r="K7867">
        <v>51</v>
      </c>
      <c r="L7867">
        <v>0</v>
      </c>
      <c r="M7867" t="s">
        <v>42</v>
      </c>
      <c r="N7867">
        <v>0.61</v>
      </c>
      <c r="O7867" t="s">
        <v>42</v>
      </c>
      <c r="P7867" t="s">
        <v>42</v>
      </c>
      <c r="Q7867" s="4">
        <f t="shared" si="611"/>
        <v>169.4444444458</v>
      </c>
      <c r="R7867" s="4">
        <f t="shared" si="612"/>
        <v>28.649829217928676</v>
      </c>
      <c r="S7867" s="5">
        <f t="shared" si="613"/>
        <v>69.381190000000004</v>
      </c>
      <c r="T7867" s="6">
        <f t="shared" si="610"/>
        <v>71.163804947530039</v>
      </c>
      <c r="U7867">
        <f t="shared" si="614"/>
        <v>60.163200000000003</v>
      </c>
    </row>
    <row r="7868" spans="1:21" ht="17" x14ac:dyDescent="0.25">
      <c r="A7868" s="1">
        <v>21963</v>
      </c>
      <c r="B7868">
        <v>20171230</v>
      </c>
      <c r="C7868">
        <v>1340</v>
      </c>
      <c r="D7868">
        <v>250</v>
      </c>
      <c r="E7868">
        <v>3.9</v>
      </c>
      <c r="F7868">
        <v>23</v>
      </c>
      <c r="G7868">
        <v>1.2</v>
      </c>
      <c r="H7868" t="s">
        <v>42</v>
      </c>
      <c r="I7868" t="s">
        <v>42</v>
      </c>
      <c r="J7868">
        <v>22.5</v>
      </c>
      <c r="K7868">
        <v>55</v>
      </c>
      <c r="L7868">
        <v>0</v>
      </c>
      <c r="M7868" t="s">
        <v>42</v>
      </c>
      <c r="N7868">
        <v>0.38</v>
      </c>
      <c r="O7868" t="s">
        <v>42</v>
      </c>
      <c r="P7868" t="s">
        <v>42</v>
      </c>
      <c r="Q7868" s="4">
        <f t="shared" si="611"/>
        <v>105.55555555640001</v>
      </c>
      <c r="R7868" s="4">
        <f t="shared" si="612"/>
        <v>27.363465574559338</v>
      </c>
      <c r="S7868" s="5">
        <f t="shared" si="613"/>
        <v>68.911249999999995</v>
      </c>
      <c r="T7868" s="6">
        <f t="shared" si="610"/>
        <v>70.206501800715401</v>
      </c>
      <c r="U7868">
        <f t="shared" si="614"/>
        <v>55.262500000000003</v>
      </c>
    </row>
    <row r="7869" spans="1:21" ht="17" x14ac:dyDescent="0.25">
      <c r="A7869" s="1">
        <v>21963</v>
      </c>
      <c r="B7869">
        <v>20171230</v>
      </c>
      <c r="C7869">
        <v>1350</v>
      </c>
      <c r="D7869">
        <v>227</v>
      </c>
      <c r="E7869">
        <v>4</v>
      </c>
      <c r="F7869">
        <v>25</v>
      </c>
      <c r="G7869">
        <v>0.9</v>
      </c>
      <c r="H7869" t="s">
        <v>42</v>
      </c>
      <c r="I7869" t="s">
        <v>42</v>
      </c>
      <c r="J7869">
        <v>22.8</v>
      </c>
      <c r="K7869">
        <v>56</v>
      </c>
      <c r="L7869">
        <v>0</v>
      </c>
      <c r="M7869" t="s">
        <v>42</v>
      </c>
      <c r="N7869">
        <v>0.62</v>
      </c>
      <c r="O7869" t="s">
        <v>42</v>
      </c>
      <c r="P7869" t="s">
        <v>42</v>
      </c>
      <c r="Q7869" s="4">
        <f t="shared" si="611"/>
        <v>172.2222222236</v>
      </c>
      <c r="R7869" s="4">
        <f t="shared" si="612"/>
        <v>28.356341004974919</v>
      </c>
      <c r="S7869" s="5">
        <f t="shared" si="613"/>
        <v>69.400319999999994</v>
      </c>
      <c r="T7869" s="6">
        <f t="shared" si="610"/>
        <v>72.054225075705787</v>
      </c>
      <c r="U7869">
        <f t="shared" si="614"/>
        <v>57.769100000000009</v>
      </c>
    </row>
    <row r="7870" spans="1:21" ht="17" x14ac:dyDescent="0.25">
      <c r="A7870" s="1">
        <v>21963</v>
      </c>
      <c r="B7870">
        <v>20171230</v>
      </c>
      <c r="C7870">
        <v>1400</v>
      </c>
      <c r="D7870">
        <v>245</v>
      </c>
      <c r="E7870">
        <v>4.5</v>
      </c>
      <c r="F7870">
        <v>14</v>
      </c>
      <c r="G7870">
        <v>0.9</v>
      </c>
      <c r="H7870" t="s">
        <v>42</v>
      </c>
      <c r="I7870" t="s">
        <v>42</v>
      </c>
      <c r="J7870">
        <v>23</v>
      </c>
      <c r="K7870">
        <v>56</v>
      </c>
      <c r="L7870">
        <v>0</v>
      </c>
      <c r="M7870" t="s">
        <v>42</v>
      </c>
      <c r="N7870">
        <v>0.64</v>
      </c>
      <c r="O7870" t="s">
        <v>42</v>
      </c>
      <c r="P7870" t="s">
        <v>42</v>
      </c>
      <c r="Q7870" s="4">
        <f t="shared" si="611"/>
        <v>177.77777777920002</v>
      </c>
      <c r="R7870" s="4">
        <f t="shared" si="612"/>
        <v>28.610972909490037</v>
      </c>
      <c r="S7870" s="5">
        <f t="shared" si="613"/>
        <v>69.673200000000008</v>
      </c>
      <c r="T7870" s="6">
        <f t="shared" si="610"/>
        <v>72.119464437962549</v>
      </c>
      <c r="U7870">
        <f t="shared" si="614"/>
        <v>57.878899999999994</v>
      </c>
    </row>
    <row r="7871" spans="1:21" ht="17" x14ac:dyDescent="0.25">
      <c r="A7871" s="1">
        <v>21963</v>
      </c>
      <c r="B7871">
        <v>20171230</v>
      </c>
      <c r="C7871">
        <v>1410</v>
      </c>
      <c r="D7871">
        <v>240</v>
      </c>
      <c r="E7871">
        <v>5.3</v>
      </c>
      <c r="F7871">
        <v>14</v>
      </c>
      <c r="G7871">
        <v>1.1000000000000001</v>
      </c>
      <c r="H7871" t="s">
        <v>42</v>
      </c>
      <c r="I7871" t="s">
        <v>42</v>
      </c>
      <c r="J7871">
        <v>23</v>
      </c>
      <c r="K7871">
        <v>56</v>
      </c>
      <c r="L7871">
        <v>0</v>
      </c>
      <c r="M7871" t="s">
        <v>42</v>
      </c>
      <c r="N7871">
        <v>0.62</v>
      </c>
      <c r="O7871" t="s">
        <v>42</v>
      </c>
      <c r="P7871" t="s">
        <v>42</v>
      </c>
      <c r="Q7871" s="4">
        <f t="shared" si="611"/>
        <v>172.2222222236</v>
      </c>
      <c r="R7871" s="4">
        <f t="shared" si="612"/>
        <v>28.566964037688333</v>
      </c>
      <c r="S7871" s="5">
        <f t="shared" si="613"/>
        <v>69.673200000000008</v>
      </c>
      <c r="T7871" s="6">
        <f t="shared" si="610"/>
        <v>71.583817478473321</v>
      </c>
      <c r="U7871">
        <f t="shared" si="614"/>
        <v>56.4011</v>
      </c>
    </row>
    <row r="7872" spans="1:21" ht="17" x14ac:dyDescent="0.25">
      <c r="A7872" s="1">
        <v>21963</v>
      </c>
      <c r="B7872">
        <v>20171230</v>
      </c>
      <c r="C7872">
        <v>1420</v>
      </c>
      <c r="D7872">
        <v>231</v>
      </c>
      <c r="E7872">
        <v>4.9000000000000004</v>
      </c>
      <c r="F7872">
        <v>16</v>
      </c>
      <c r="G7872">
        <v>0.9</v>
      </c>
      <c r="H7872" t="s">
        <v>42</v>
      </c>
      <c r="I7872" t="s">
        <v>42</v>
      </c>
      <c r="J7872">
        <v>22.8</v>
      </c>
      <c r="K7872">
        <v>56</v>
      </c>
      <c r="L7872">
        <v>0</v>
      </c>
      <c r="M7872" t="s">
        <v>42</v>
      </c>
      <c r="N7872">
        <v>0.6</v>
      </c>
      <c r="O7872" t="s">
        <v>42</v>
      </c>
      <c r="P7872" t="s">
        <v>42</v>
      </c>
      <c r="Q7872" s="4">
        <f t="shared" si="611"/>
        <v>166.666666668</v>
      </c>
      <c r="R7872" s="4">
        <f t="shared" si="612"/>
        <v>28.310897434898379</v>
      </c>
      <c r="S7872" s="5">
        <f t="shared" si="613"/>
        <v>69.400319999999994</v>
      </c>
      <c r="T7872" s="6">
        <f t="shared" si="610"/>
        <v>71.413976022716383</v>
      </c>
      <c r="U7872">
        <f t="shared" si="614"/>
        <v>56.121300000000005</v>
      </c>
    </row>
    <row r="7873" spans="1:21" ht="17" x14ac:dyDescent="0.25">
      <c r="A7873" s="1">
        <v>21963</v>
      </c>
      <c r="B7873">
        <v>20171230</v>
      </c>
      <c r="C7873">
        <v>1430</v>
      </c>
      <c r="D7873">
        <v>240</v>
      </c>
      <c r="E7873">
        <v>4.2</v>
      </c>
      <c r="F7873">
        <v>16</v>
      </c>
      <c r="G7873">
        <v>1.3</v>
      </c>
      <c r="H7873" t="s">
        <v>42</v>
      </c>
      <c r="I7873" t="s">
        <v>42</v>
      </c>
      <c r="J7873">
        <v>22.8</v>
      </c>
      <c r="K7873">
        <v>56</v>
      </c>
      <c r="L7873">
        <v>0</v>
      </c>
      <c r="M7873" t="s">
        <v>42</v>
      </c>
      <c r="N7873">
        <v>0.59</v>
      </c>
      <c r="O7873" t="s">
        <v>42</v>
      </c>
      <c r="P7873" t="s">
        <v>42</v>
      </c>
      <c r="Q7873" s="4">
        <f t="shared" si="611"/>
        <v>163.88888889020001</v>
      </c>
      <c r="R7873" s="4">
        <f t="shared" si="612"/>
        <v>28.287607797245791</v>
      </c>
      <c r="S7873" s="5">
        <f t="shared" si="613"/>
        <v>69.400319999999994</v>
      </c>
      <c r="T7873" s="6">
        <f t="shared" si="610"/>
        <v>71.811090973952574</v>
      </c>
      <c r="U7873">
        <f t="shared" si="614"/>
        <v>57.252400000000002</v>
      </c>
    </row>
    <row r="7874" spans="1:21" ht="17" x14ac:dyDescent="0.25">
      <c r="A7874" s="1">
        <v>21963</v>
      </c>
      <c r="B7874">
        <v>20171230</v>
      </c>
      <c r="C7874">
        <v>1440</v>
      </c>
      <c r="D7874">
        <v>238</v>
      </c>
      <c r="E7874">
        <v>4.3</v>
      </c>
      <c r="F7874">
        <v>20</v>
      </c>
      <c r="G7874">
        <v>1</v>
      </c>
      <c r="H7874" t="s">
        <v>42</v>
      </c>
      <c r="I7874" t="s">
        <v>42</v>
      </c>
      <c r="J7874">
        <v>23.2</v>
      </c>
      <c r="K7874">
        <v>55</v>
      </c>
      <c r="L7874">
        <v>0</v>
      </c>
      <c r="M7874" t="s">
        <v>42</v>
      </c>
      <c r="N7874">
        <v>0.56999999999999995</v>
      </c>
      <c r="O7874" t="s">
        <v>42</v>
      </c>
      <c r="P7874" t="s">
        <v>42</v>
      </c>
      <c r="Q7874" s="4">
        <f t="shared" si="611"/>
        <v>158.33333333459998</v>
      </c>
      <c r="R7874" s="4">
        <f t="shared" si="612"/>
        <v>28.661314066966035</v>
      </c>
      <c r="S7874" s="5">
        <f t="shared" si="613"/>
        <v>69.859399999999994</v>
      </c>
      <c r="T7874" s="6">
        <f t="shared" si="610"/>
        <v>71.944605423019979</v>
      </c>
      <c r="U7874">
        <f t="shared" si="614"/>
        <v>58.648599999999995</v>
      </c>
    </row>
    <row r="7875" spans="1:21" ht="17" x14ac:dyDescent="0.25">
      <c r="A7875" s="1">
        <v>21963</v>
      </c>
      <c r="B7875">
        <v>20171230</v>
      </c>
      <c r="C7875">
        <v>1450</v>
      </c>
      <c r="D7875">
        <v>238</v>
      </c>
      <c r="E7875">
        <v>4.8</v>
      </c>
      <c r="F7875">
        <v>24</v>
      </c>
      <c r="G7875">
        <v>1</v>
      </c>
      <c r="H7875" t="s">
        <v>42</v>
      </c>
      <c r="I7875" t="s">
        <v>42</v>
      </c>
      <c r="J7875">
        <v>23</v>
      </c>
      <c r="K7875">
        <v>54</v>
      </c>
      <c r="L7875">
        <v>0</v>
      </c>
      <c r="M7875" t="s">
        <v>42</v>
      </c>
      <c r="N7875">
        <v>0.55000000000000004</v>
      </c>
      <c r="O7875" t="s">
        <v>42</v>
      </c>
      <c r="P7875" t="s">
        <v>42</v>
      </c>
      <c r="Q7875" s="4">
        <f t="shared" si="611"/>
        <v>152.77777777900002</v>
      </c>
      <c r="R7875" s="4">
        <f t="shared" si="612"/>
        <v>28.400974857219715</v>
      </c>
      <c r="S7875" s="5">
        <f t="shared" si="613"/>
        <v>69.503800000000012</v>
      </c>
      <c r="T7875" s="6">
        <f t="shared" si="610"/>
        <v>70.852228981979977</v>
      </c>
      <c r="U7875">
        <f t="shared" si="614"/>
        <v>56.838800000000006</v>
      </c>
    </row>
    <row r="7876" spans="1:21" ht="17" x14ac:dyDescent="0.25">
      <c r="A7876" s="1">
        <v>21963</v>
      </c>
      <c r="B7876">
        <v>20171230</v>
      </c>
      <c r="C7876">
        <v>1500</v>
      </c>
      <c r="D7876">
        <v>240</v>
      </c>
      <c r="E7876">
        <v>3.5</v>
      </c>
      <c r="F7876">
        <v>26</v>
      </c>
      <c r="G7876">
        <v>1</v>
      </c>
      <c r="H7876" t="s">
        <v>42</v>
      </c>
      <c r="I7876" t="s">
        <v>42</v>
      </c>
      <c r="J7876">
        <v>23</v>
      </c>
      <c r="K7876">
        <v>53</v>
      </c>
      <c r="L7876">
        <v>0</v>
      </c>
      <c r="M7876" t="s">
        <v>42</v>
      </c>
      <c r="N7876">
        <v>0.52</v>
      </c>
      <c r="O7876" t="s">
        <v>42</v>
      </c>
      <c r="P7876" t="s">
        <v>42</v>
      </c>
      <c r="Q7876" s="4">
        <f t="shared" si="611"/>
        <v>144.4444444456</v>
      </c>
      <c r="R7876" s="4">
        <f t="shared" si="612"/>
        <v>28.323304273360066</v>
      </c>
      <c r="S7876" s="5">
        <f t="shared" si="613"/>
        <v>69.4191</v>
      </c>
      <c r="T7876" s="6">
        <f t="shared" si="610"/>
        <v>71.243992707406179</v>
      </c>
      <c r="U7876">
        <f t="shared" si="614"/>
        <v>58.872099999999996</v>
      </c>
    </row>
    <row r="7877" spans="1:21" ht="17" x14ac:dyDescent="0.25">
      <c r="A7877" s="1">
        <v>21963</v>
      </c>
      <c r="B7877">
        <v>20171230</v>
      </c>
      <c r="C7877">
        <v>1510</v>
      </c>
      <c r="D7877">
        <v>254</v>
      </c>
      <c r="E7877">
        <v>3.8</v>
      </c>
      <c r="F7877">
        <v>31</v>
      </c>
      <c r="G7877">
        <v>0.9</v>
      </c>
      <c r="H7877" t="s">
        <v>42</v>
      </c>
      <c r="I7877" t="s">
        <v>42</v>
      </c>
      <c r="J7877">
        <v>23.1</v>
      </c>
      <c r="K7877">
        <v>53</v>
      </c>
      <c r="L7877">
        <v>0</v>
      </c>
      <c r="M7877" t="s">
        <v>42</v>
      </c>
      <c r="N7877">
        <v>0.51</v>
      </c>
      <c r="O7877" t="s">
        <v>42</v>
      </c>
      <c r="P7877" t="s">
        <v>42</v>
      </c>
      <c r="Q7877" s="4">
        <f t="shared" si="611"/>
        <v>141.6666666678</v>
      </c>
      <c r="R7877" s="4">
        <f t="shared" si="612"/>
        <v>28.401823539753451</v>
      </c>
      <c r="S7877" s="5">
        <f t="shared" si="613"/>
        <v>69.552570000000003</v>
      </c>
      <c r="T7877" s="6">
        <f t="shared" si="610"/>
        <v>71.129423450559457</v>
      </c>
      <c r="U7877">
        <f t="shared" si="614"/>
        <v>58.72420000000001</v>
      </c>
    </row>
    <row r="7878" spans="1:21" ht="17" x14ac:dyDescent="0.25">
      <c r="A7878" s="1">
        <v>21963</v>
      </c>
      <c r="B7878">
        <v>20171230</v>
      </c>
      <c r="C7878">
        <v>1520</v>
      </c>
      <c r="D7878">
        <v>232</v>
      </c>
      <c r="E7878">
        <v>3.9</v>
      </c>
      <c r="F7878">
        <v>20</v>
      </c>
      <c r="G7878">
        <v>1.2</v>
      </c>
      <c r="H7878" t="s">
        <v>42</v>
      </c>
      <c r="I7878" t="s">
        <v>42</v>
      </c>
      <c r="J7878">
        <v>23.1</v>
      </c>
      <c r="K7878">
        <v>53</v>
      </c>
      <c r="L7878">
        <v>0</v>
      </c>
      <c r="M7878" t="s">
        <v>42</v>
      </c>
      <c r="N7878">
        <v>0.49</v>
      </c>
      <c r="O7878" t="s">
        <v>42</v>
      </c>
      <c r="P7878" t="s">
        <v>42</v>
      </c>
      <c r="Q7878" s="4">
        <f t="shared" si="611"/>
        <v>136.11111111220001</v>
      </c>
      <c r="R7878" s="4">
        <f t="shared" si="612"/>
        <v>28.346451476199135</v>
      </c>
      <c r="S7878" s="5">
        <f t="shared" si="613"/>
        <v>69.552570000000003</v>
      </c>
      <c r="T7878" s="6">
        <f t="shared" si="610"/>
        <v>70.970129948257082</v>
      </c>
      <c r="U7878">
        <f t="shared" si="614"/>
        <v>58.436400000000013</v>
      </c>
    </row>
    <row r="7879" spans="1:21" ht="17" x14ac:dyDescent="0.25">
      <c r="A7879" s="1">
        <v>21963</v>
      </c>
      <c r="B7879">
        <v>20171230</v>
      </c>
      <c r="C7879">
        <v>1530</v>
      </c>
      <c r="D7879">
        <v>264</v>
      </c>
      <c r="E7879">
        <v>3.7</v>
      </c>
      <c r="F7879">
        <v>24</v>
      </c>
      <c r="G7879">
        <v>0.8</v>
      </c>
      <c r="H7879" t="s">
        <v>42</v>
      </c>
      <c r="I7879" t="s">
        <v>42</v>
      </c>
      <c r="J7879">
        <v>23.2</v>
      </c>
      <c r="K7879">
        <v>53</v>
      </c>
      <c r="L7879">
        <v>0</v>
      </c>
      <c r="M7879" t="s">
        <v>42</v>
      </c>
      <c r="N7879">
        <v>0.47</v>
      </c>
      <c r="O7879" t="s">
        <v>42</v>
      </c>
      <c r="P7879" t="s">
        <v>42</v>
      </c>
      <c r="Q7879" s="4">
        <f t="shared" si="611"/>
        <v>130.55555555659998</v>
      </c>
      <c r="R7879" s="4">
        <f t="shared" si="612"/>
        <v>28.394250255852956</v>
      </c>
      <c r="S7879" s="5">
        <f t="shared" si="613"/>
        <v>69.686039999999991</v>
      </c>
      <c r="T7879" s="6">
        <f t="shared" si="610"/>
        <v>71.193619689606095</v>
      </c>
      <c r="U7879">
        <f t="shared" si="614"/>
        <v>59.079599999999992</v>
      </c>
    </row>
    <row r="7880" spans="1:21" ht="17" x14ac:dyDescent="0.25">
      <c r="A7880" s="1">
        <v>21963</v>
      </c>
      <c r="B7880">
        <v>20171230</v>
      </c>
      <c r="C7880">
        <v>1540</v>
      </c>
      <c r="D7880">
        <v>240</v>
      </c>
      <c r="E7880">
        <v>3.5</v>
      </c>
      <c r="F7880">
        <v>13</v>
      </c>
      <c r="G7880">
        <v>1</v>
      </c>
      <c r="H7880" t="s">
        <v>42</v>
      </c>
      <c r="I7880" t="s">
        <v>42</v>
      </c>
      <c r="J7880">
        <v>22.9</v>
      </c>
      <c r="K7880">
        <v>53</v>
      </c>
      <c r="L7880">
        <v>0</v>
      </c>
      <c r="M7880" t="s">
        <v>42</v>
      </c>
      <c r="N7880">
        <v>0.46</v>
      </c>
      <c r="O7880" t="s">
        <v>42</v>
      </c>
      <c r="P7880" t="s">
        <v>42</v>
      </c>
      <c r="Q7880" s="4">
        <f t="shared" si="611"/>
        <v>127.77777777880002</v>
      </c>
      <c r="R7880" s="4">
        <f t="shared" si="612"/>
        <v>28.048294093308254</v>
      </c>
      <c r="S7880" s="5">
        <f t="shared" si="613"/>
        <v>69.285629999999998</v>
      </c>
      <c r="T7880" s="6">
        <f t="shared" si="610"/>
        <v>70.817726928325868</v>
      </c>
      <c r="U7880">
        <f t="shared" si="614"/>
        <v>58.097699999999989</v>
      </c>
    </row>
    <row r="7881" spans="1:21" ht="17" x14ac:dyDescent="0.25">
      <c r="A7881" s="1">
        <v>21963</v>
      </c>
      <c r="B7881">
        <v>20171230</v>
      </c>
      <c r="C7881">
        <v>1550</v>
      </c>
      <c r="D7881">
        <v>268</v>
      </c>
      <c r="E7881">
        <v>3.7</v>
      </c>
      <c r="F7881">
        <v>18</v>
      </c>
      <c r="G7881">
        <v>0.7</v>
      </c>
      <c r="H7881" t="s">
        <v>42</v>
      </c>
      <c r="I7881" t="s">
        <v>42</v>
      </c>
      <c r="J7881">
        <v>23.2</v>
      </c>
      <c r="K7881">
        <v>53</v>
      </c>
      <c r="L7881">
        <v>0</v>
      </c>
      <c r="M7881" t="s">
        <v>42</v>
      </c>
      <c r="N7881">
        <v>0.44</v>
      </c>
      <c r="O7881" t="s">
        <v>42</v>
      </c>
      <c r="P7881" t="s">
        <v>42</v>
      </c>
      <c r="Q7881" s="4">
        <f t="shared" si="611"/>
        <v>122.22222222320001</v>
      </c>
      <c r="R7881" s="4">
        <f t="shared" si="612"/>
        <v>28.303021554329803</v>
      </c>
      <c r="S7881" s="5">
        <f t="shared" si="613"/>
        <v>69.686039999999991</v>
      </c>
      <c r="T7881" s="6">
        <f t="shared" si="610"/>
        <v>71.052215202245208</v>
      </c>
      <c r="U7881">
        <f t="shared" si="614"/>
        <v>58.902899999999988</v>
      </c>
    </row>
    <row r="7882" spans="1:21" ht="17" x14ac:dyDescent="0.25">
      <c r="A7882" s="1">
        <v>21963</v>
      </c>
      <c r="B7882">
        <v>20171230</v>
      </c>
      <c r="C7882">
        <v>1600</v>
      </c>
      <c r="D7882">
        <v>242</v>
      </c>
      <c r="E7882">
        <v>3.5</v>
      </c>
      <c r="F7882">
        <v>32</v>
      </c>
      <c r="G7882">
        <v>1</v>
      </c>
      <c r="H7882" t="s">
        <v>42</v>
      </c>
      <c r="I7882" t="s">
        <v>42</v>
      </c>
      <c r="J7882">
        <v>23.2</v>
      </c>
      <c r="K7882">
        <v>52</v>
      </c>
      <c r="L7882">
        <v>0</v>
      </c>
      <c r="M7882" t="s">
        <v>42</v>
      </c>
      <c r="N7882">
        <v>0.42</v>
      </c>
      <c r="O7882" t="s">
        <v>42</v>
      </c>
      <c r="P7882" t="s">
        <v>42</v>
      </c>
      <c r="Q7882" s="4">
        <f t="shared" si="611"/>
        <v>116.6666666676</v>
      </c>
      <c r="R7882" s="4">
        <f t="shared" si="612"/>
        <v>28.238707323136023</v>
      </c>
      <c r="S7882" s="5">
        <f t="shared" si="613"/>
        <v>69.59935999999999</v>
      </c>
      <c r="T7882" s="6">
        <f t="shared" ref="T7882:T7930" si="615">IF(R7882&gt;25,8.62+(0.38*K7882)+(1.55*R7882)+EXP(-E7882+2.4)-0.5*E7882,10.66+(0.28*K7882)+(1.3*R7882)-E7882)</f>
        <v>70.732867434558926</v>
      </c>
      <c r="U7882">
        <f t="shared" si="614"/>
        <v>59.125099999999996</v>
      </c>
    </row>
    <row r="7883" spans="1:21" ht="17" x14ac:dyDescent="0.25">
      <c r="A7883" s="1">
        <v>21963</v>
      </c>
      <c r="B7883">
        <v>20171230</v>
      </c>
      <c r="C7883">
        <v>1610</v>
      </c>
      <c r="D7883">
        <v>271</v>
      </c>
      <c r="E7883">
        <v>3.8</v>
      </c>
      <c r="F7883">
        <v>25</v>
      </c>
      <c r="G7883">
        <v>1</v>
      </c>
      <c r="H7883" t="s">
        <v>42</v>
      </c>
      <c r="I7883" t="s">
        <v>42</v>
      </c>
      <c r="J7883">
        <v>23</v>
      </c>
      <c r="K7883">
        <v>52</v>
      </c>
      <c r="L7883">
        <v>0</v>
      </c>
      <c r="M7883" t="s">
        <v>42</v>
      </c>
      <c r="N7883">
        <v>0.41</v>
      </c>
      <c r="O7883" t="s">
        <v>42</v>
      </c>
      <c r="P7883" t="s">
        <v>42</v>
      </c>
      <c r="Q7883" s="4">
        <f t="shared" ref="Q7883:Q7930" si="616">N7883*277.77777778</f>
        <v>113.8888888898</v>
      </c>
      <c r="R7883" s="4">
        <f t="shared" ref="R7883:R7930" si="617">1.33*J7883-2.65*SQRT(J7883)+3.21*LOG10(Q7883+1)+3.5</f>
        <v>27.994538937345052</v>
      </c>
      <c r="S7883" s="5">
        <f t="shared" ref="S7883:S7930" si="618">(1.8*J7883+32)-((0.55-0.0055*K7883)*(1.8*J7883-26))</f>
        <v>69.334400000000002</v>
      </c>
      <c r="T7883" s="6">
        <f t="shared" si="615"/>
        <v>70.118132316826433</v>
      </c>
      <c r="U7883">
        <f t="shared" ref="U7883:U7930" si="619">61.78+4.21*(J7883-22.48)-1.7*(E7883-7.05)+5.89*(N7883-2.41)</f>
        <v>57.714200000000005</v>
      </c>
    </row>
    <row r="7884" spans="1:21" ht="17" x14ac:dyDescent="0.25">
      <c r="A7884" s="1">
        <v>21963</v>
      </c>
      <c r="B7884">
        <v>20171230</v>
      </c>
      <c r="C7884">
        <v>1620</v>
      </c>
      <c r="D7884">
        <v>266</v>
      </c>
      <c r="E7884">
        <v>4.3</v>
      </c>
      <c r="F7884">
        <v>17</v>
      </c>
      <c r="G7884">
        <v>0.9</v>
      </c>
      <c r="H7884" t="s">
        <v>42</v>
      </c>
      <c r="I7884" t="s">
        <v>42</v>
      </c>
      <c r="J7884">
        <v>22.8</v>
      </c>
      <c r="K7884">
        <v>52</v>
      </c>
      <c r="L7884">
        <v>0</v>
      </c>
      <c r="M7884" t="s">
        <v>42</v>
      </c>
      <c r="N7884">
        <v>0.39</v>
      </c>
      <c r="O7884" t="s">
        <v>42</v>
      </c>
      <c r="P7884" t="s">
        <v>42</v>
      </c>
      <c r="Q7884" s="4">
        <f t="shared" si="616"/>
        <v>108.33333333420001</v>
      </c>
      <c r="R7884" s="4">
        <f t="shared" si="617"/>
        <v>27.714819241183307</v>
      </c>
      <c r="S7884" s="5">
        <f t="shared" si="618"/>
        <v>69.069439999999986</v>
      </c>
      <c r="T7884" s="6">
        <f t="shared" si="615"/>
        <v>69.337538443056758</v>
      </c>
      <c r="U7884">
        <f t="shared" si="619"/>
        <v>55.904399999999995</v>
      </c>
    </row>
    <row r="7885" spans="1:21" ht="17" x14ac:dyDescent="0.25">
      <c r="A7885" s="1">
        <v>21963</v>
      </c>
      <c r="B7885">
        <v>20171230</v>
      </c>
      <c r="C7885">
        <v>1630</v>
      </c>
      <c r="D7885">
        <v>267</v>
      </c>
      <c r="E7885">
        <v>4.5</v>
      </c>
      <c r="F7885">
        <v>14</v>
      </c>
      <c r="G7885">
        <v>0.9</v>
      </c>
      <c r="H7885" t="s">
        <v>42</v>
      </c>
      <c r="I7885" t="s">
        <v>42</v>
      </c>
      <c r="J7885">
        <v>22.8</v>
      </c>
      <c r="K7885">
        <v>52</v>
      </c>
      <c r="L7885">
        <v>0</v>
      </c>
      <c r="M7885" t="s">
        <v>42</v>
      </c>
      <c r="N7885">
        <v>0.37</v>
      </c>
      <c r="O7885" t="s">
        <v>42</v>
      </c>
      <c r="P7885" t="s">
        <v>42</v>
      </c>
      <c r="Q7885" s="4">
        <f t="shared" si="616"/>
        <v>102.7777777786</v>
      </c>
      <c r="R7885" s="4">
        <f t="shared" si="617"/>
        <v>27.642118447917294</v>
      </c>
      <c r="S7885" s="5">
        <f t="shared" si="618"/>
        <v>69.069439999999986</v>
      </c>
      <c r="T7885" s="6">
        <f t="shared" si="615"/>
        <v>69.097740022524803</v>
      </c>
      <c r="U7885">
        <f t="shared" si="619"/>
        <v>55.446599999999997</v>
      </c>
    </row>
    <row r="7886" spans="1:21" ht="17" x14ac:dyDescent="0.25">
      <c r="A7886" s="1">
        <v>21963</v>
      </c>
      <c r="B7886">
        <v>20171230</v>
      </c>
      <c r="C7886">
        <v>1640</v>
      </c>
      <c r="D7886">
        <v>263</v>
      </c>
      <c r="E7886">
        <v>4.0999999999999996</v>
      </c>
      <c r="F7886">
        <v>17</v>
      </c>
      <c r="G7886">
        <v>0.9</v>
      </c>
      <c r="H7886" t="s">
        <v>42</v>
      </c>
      <c r="I7886" t="s">
        <v>42</v>
      </c>
      <c r="J7886">
        <v>22.6</v>
      </c>
      <c r="K7886">
        <v>52</v>
      </c>
      <c r="L7886">
        <v>0</v>
      </c>
      <c r="M7886" t="s">
        <v>42</v>
      </c>
      <c r="N7886">
        <v>0.35</v>
      </c>
      <c r="O7886" t="s">
        <v>42</v>
      </c>
      <c r="P7886" t="s">
        <v>42</v>
      </c>
      <c r="Q7886" s="4">
        <f t="shared" si="616"/>
        <v>97.222222223000003</v>
      </c>
      <c r="R7886" s="4">
        <f t="shared" si="617"/>
        <v>27.355037131957779</v>
      </c>
      <c r="S7886" s="5">
        <f t="shared" si="618"/>
        <v>68.804479999999998</v>
      </c>
      <c r="T7886" s="6">
        <f t="shared" si="615"/>
        <v>68.912991078587297</v>
      </c>
      <c r="U7886">
        <f t="shared" si="619"/>
        <v>55.166800000000002</v>
      </c>
    </row>
    <row r="7887" spans="1:21" ht="17" x14ac:dyDescent="0.25">
      <c r="A7887" s="1">
        <v>21963</v>
      </c>
      <c r="B7887">
        <v>20171230</v>
      </c>
      <c r="C7887">
        <v>1650</v>
      </c>
      <c r="D7887">
        <v>261</v>
      </c>
      <c r="E7887">
        <v>4.3</v>
      </c>
      <c r="F7887">
        <v>15</v>
      </c>
      <c r="G7887">
        <v>1.2</v>
      </c>
      <c r="H7887" t="s">
        <v>42</v>
      </c>
      <c r="I7887" t="s">
        <v>42</v>
      </c>
      <c r="J7887">
        <v>22.4</v>
      </c>
      <c r="K7887">
        <v>52</v>
      </c>
      <c r="L7887">
        <v>0</v>
      </c>
      <c r="M7887" t="s">
        <v>42</v>
      </c>
      <c r="N7887">
        <v>0.33</v>
      </c>
      <c r="O7887" t="s">
        <v>42</v>
      </c>
      <c r="P7887" t="s">
        <v>42</v>
      </c>
      <c r="Q7887" s="4">
        <f t="shared" si="616"/>
        <v>91.666666667400008</v>
      </c>
      <c r="R7887" s="4">
        <f t="shared" si="617"/>
        <v>27.063735427086755</v>
      </c>
      <c r="S7887" s="5">
        <f t="shared" si="618"/>
        <v>68.539519999999996</v>
      </c>
      <c r="T7887" s="6">
        <f t="shared" si="615"/>
        <v>68.328358531207101</v>
      </c>
      <c r="U7887">
        <f t="shared" si="619"/>
        <v>53.86699999999999</v>
      </c>
    </row>
    <row r="7888" spans="1:21" ht="17" x14ac:dyDescent="0.25">
      <c r="A7888" s="1">
        <v>21963</v>
      </c>
      <c r="B7888">
        <v>20171230</v>
      </c>
      <c r="C7888">
        <v>1700</v>
      </c>
      <c r="D7888">
        <v>248</v>
      </c>
      <c r="E7888">
        <v>5</v>
      </c>
      <c r="F7888">
        <v>16</v>
      </c>
      <c r="G7888">
        <v>1</v>
      </c>
      <c r="H7888" t="s">
        <v>42</v>
      </c>
      <c r="I7888" t="s">
        <v>42</v>
      </c>
      <c r="J7888">
        <v>22.2</v>
      </c>
      <c r="K7888">
        <v>54</v>
      </c>
      <c r="L7888">
        <v>0</v>
      </c>
      <c r="M7888" t="s">
        <v>42</v>
      </c>
      <c r="N7888">
        <v>0.31</v>
      </c>
      <c r="O7888" t="s">
        <v>42</v>
      </c>
      <c r="P7888" t="s">
        <v>42</v>
      </c>
      <c r="Q7888" s="4">
        <f t="shared" si="616"/>
        <v>86.1111111118</v>
      </c>
      <c r="R7888" s="4">
        <f t="shared" si="617"/>
        <v>26.76766397717471</v>
      </c>
      <c r="S7888" s="5">
        <f t="shared" si="618"/>
        <v>68.428120000000007</v>
      </c>
      <c r="T7888" s="6">
        <f t="shared" si="615"/>
        <v>68.204152742835134</v>
      </c>
      <c r="U7888">
        <f t="shared" si="619"/>
        <v>51.717199999999991</v>
      </c>
    </row>
    <row r="7889" spans="1:21" ht="17" x14ac:dyDescent="0.25">
      <c r="A7889" s="1">
        <v>21963</v>
      </c>
      <c r="B7889">
        <v>20171230</v>
      </c>
      <c r="C7889">
        <v>1710</v>
      </c>
      <c r="D7889">
        <v>262</v>
      </c>
      <c r="E7889">
        <v>4.8</v>
      </c>
      <c r="F7889">
        <v>16</v>
      </c>
      <c r="G7889">
        <v>0.9</v>
      </c>
      <c r="H7889" t="s">
        <v>42</v>
      </c>
      <c r="I7889" t="s">
        <v>42</v>
      </c>
      <c r="J7889">
        <v>21.8</v>
      </c>
      <c r="K7889">
        <v>54</v>
      </c>
      <c r="L7889">
        <v>0</v>
      </c>
      <c r="M7889" t="s">
        <v>42</v>
      </c>
      <c r="N7889">
        <v>0.28999999999999998</v>
      </c>
      <c r="O7889" t="s">
        <v>42</v>
      </c>
      <c r="P7889" t="s">
        <v>42</v>
      </c>
      <c r="Q7889" s="4">
        <f t="shared" si="616"/>
        <v>80.555555556199991</v>
      </c>
      <c r="R7889" s="4">
        <f t="shared" si="617"/>
        <v>26.256791315316896</v>
      </c>
      <c r="S7889" s="5">
        <f t="shared" si="618"/>
        <v>67.890280000000004</v>
      </c>
      <c r="T7889" s="6">
        <f t="shared" si="615"/>
        <v>67.528744492030597</v>
      </c>
      <c r="U7889">
        <f t="shared" si="619"/>
        <v>50.255400000000002</v>
      </c>
    </row>
    <row r="7890" spans="1:21" ht="17" x14ac:dyDescent="0.25">
      <c r="A7890" s="1">
        <v>21963</v>
      </c>
      <c r="B7890">
        <v>20171230</v>
      </c>
      <c r="C7890">
        <v>1720</v>
      </c>
      <c r="D7890">
        <v>249</v>
      </c>
      <c r="E7890">
        <v>5.0999999999999996</v>
      </c>
      <c r="F7890">
        <v>18</v>
      </c>
      <c r="G7890">
        <v>1</v>
      </c>
      <c r="H7890" t="s">
        <v>42</v>
      </c>
      <c r="I7890" t="s">
        <v>42</v>
      </c>
      <c r="J7890">
        <v>21.5</v>
      </c>
      <c r="K7890">
        <v>55</v>
      </c>
      <c r="L7890">
        <v>0</v>
      </c>
      <c r="M7890" t="s">
        <v>42</v>
      </c>
      <c r="N7890">
        <v>0.27</v>
      </c>
      <c r="O7890" t="s">
        <v>42</v>
      </c>
      <c r="P7890" t="s">
        <v>42</v>
      </c>
      <c r="Q7890" s="4">
        <f t="shared" si="616"/>
        <v>75.000000000600011</v>
      </c>
      <c r="R7890" s="4">
        <f t="shared" si="617"/>
        <v>25.844867124700542</v>
      </c>
      <c r="S7890" s="5">
        <f t="shared" si="618"/>
        <v>67.556750000000008</v>
      </c>
      <c r="T7890" s="6">
        <f t="shared" si="615"/>
        <v>67.096749556025586</v>
      </c>
      <c r="U7890">
        <f t="shared" si="619"/>
        <v>48.364600000000003</v>
      </c>
    </row>
    <row r="7891" spans="1:21" ht="17" x14ac:dyDescent="0.25">
      <c r="A7891" s="1">
        <v>21963</v>
      </c>
      <c r="B7891">
        <v>20171230</v>
      </c>
      <c r="C7891">
        <v>1730</v>
      </c>
      <c r="D7891">
        <v>236</v>
      </c>
      <c r="E7891">
        <v>5.2</v>
      </c>
      <c r="F7891">
        <v>14</v>
      </c>
      <c r="G7891">
        <v>1</v>
      </c>
      <c r="H7891" t="s">
        <v>42</v>
      </c>
      <c r="I7891" t="s">
        <v>42</v>
      </c>
      <c r="J7891">
        <v>21.1</v>
      </c>
      <c r="K7891">
        <v>54</v>
      </c>
      <c r="L7891">
        <v>0</v>
      </c>
      <c r="M7891" t="s">
        <v>42</v>
      </c>
      <c r="N7891">
        <v>0.23</v>
      </c>
      <c r="O7891" t="s">
        <v>42</v>
      </c>
      <c r="P7891" t="s">
        <v>42</v>
      </c>
      <c r="Q7891" s="4">
        <f t="shared" si="616"/>
        <v>63.888888889400008</v>
      </c>
      <c r="R7891" s="4">
        <f t="shared" si="617"/>
        <v>25.207361661414353</v>
      </c>
      <c r="S7891" s="5">
        <f t="shared" si="618"/>
        <v>66.949060000000003</v>
      </c>
      <c r="T7891" s="6">
        <f t="shared" si="615"/>
        <v>65.672220637817475</v>
      </c>
      <c r="U7891">
        <f t="shared" si="619"/>
        <v>46.275000000000006</v>
      </c>
    </row>
    <row r="7892" spans="1:21" ht="17" x14ac:dyDescent="0.25">
      <c r="A7892" s="1">
        <v>21963</v>
      </c>
      <c r="B7892">
        <v>20171230</v>
      </c>
      <c r="C7892">
        <v>1740</v>
      </c>
      <c r="D7892">
        <v>238</v>
      </c>
      <c r="E7892">
        <v>4.9000000000000004</v>
      </c>
      <c r="F7892">
        <v>17</v>
      </c>
      <c r="G7892">
        <v>1.2</v>
      </c>
      <c r="H7892" t="s">
        <v>42</v>
      </c>
      <c r="I7892" t="s">
        <v>42</v>
      </c>
      <c r="J7892">
        <v>20.6</v>
      </c>
      <c r="K7892">
        <v>54</v>
      </c>
      <c r="L7892">
        <v>0</v>
      </c>
      <c r="M7892" t="s">
        <v>42</v>
      </c>
      <c r="N7892">
        <v>0.2</v>
      </c>
      <c r="O7892" t="s">
        <v>42</v>
      </c>
      <c r="P7892" t="s">
        <v>42</v>
      </c>
      <c r="Q7892" s="4">
        <f t="shared" si="616"/>
        <v>55.555555556000002</v>
      </c>
      <c r="R7892" s="4">
        <f t="shared" si="617"/>
        <v>24.49583156502689</v>
      </c>
      <c r="S7892" s="5">
        <f t="shared" si="618"/>
        <v>66.27676000000001</v>
      </c>
      <c r="T7892" s="6">
        <f t="shared" si="615"/>
        <v>52.724581034534957</v>
      </c>
      <c r="U7892">
        <f t="shared" si="619"/>
        <v>44.503300000000003</v>
      </c>
    </row>
    <row r="7893" spans="1:21" ht="17" x14ac:dyDescent="0.25">
      <c r="A7893" s="1">
        <v>21963</v>
      </c>
      <c r="B7893">
        <v>20171230</v>
      </c>
      <c r="C7893">
        <v>1750</v>
      </c>
      <c r="D7893">
        <v>244</v>
      </c>
      <c r="E7893">
        <v>4.9000000000000004</v>
      </c>
      <c r="F7893">
        <v>15</v>
      </c>
      <c r="G7893">
        <v>0.8</v>
      </c>
      <c r="H7893" t="s">
        <v>42</v>
      </c>
      <c r="I7893" t="s">
        <v>42</v>
      </c>
      <c r="J7893">
        <v>20.6</v>
      </c>
      <c r="K7893">
        <v>55</v>
      </c>
      <c r="L7893">
        <v>0</v>
      </c>
      <c r="M7893" t="s">
        <v>42</v>
      </c>
      <c r="N7893">
        <v>0.18</v>
      </c>
      <c r="O7893" t="s">
        <v>42</v>
      </c>
      <c r="P7893" t="s">
        <v>42</v>
      </c>
      <c r="Q7893" s="4">
        <f t="shared" si="616"/>
        <v>50.0000000004</v>
      </c>
      <c r="R7893" s="4">
        <f t="shared" si="617"/>
        <v>24.351686204300481</v>
      </c>
      <c r="S7893" s="5">
        <f t="shared" si="618"/>
        <v>66.337700000000012</v>
      </c>
      <c r="T7893" s="6">
        <f t="shared" si="615"/>
        <v>52.817192065590632</v>
      </c>
      <c r="U7893">
        <f t="shared" si="619"/>
        <v>44.385500000000008</v>
      </c>
    </row>
    <row r="7894" spans="1:21" ht="17" x14ac:dyDescent="0.25">
      <c r="A7894" s="1">
        <v>21963</v>
      </c>
      <c r="B7894">
        <v>20171230</v>
      </c>
      <c r="C7894">
        <v>1800</v>
      </c>
      <c r="D7894">
        <v>255</v>
      </c>
      <c r="E7894">
        <v>4.0999999999999996</v>
      </c>
      <c r="F7894">
        <v>14</v>
      </c>
      <c r="G7894">
        <v>0.9</v>
      </c>
      <c r="H7894" t="s">
        <v>42</v>
      </c>
      <c r="I7894" t="s">
        <v>42</v>
      </c>
      <c r="J7894">
        <v>20</v>
      </c>
      <c r="K7894">
        <v>56</v>
      </c>
      <c r="L7894">
        <v>0</v>
      </c>
      <c r="M7894" t="s">
        <v>42</v>
      </c>
      <c r="N7894">
        <v>0.14000000000000001</v>
      </c>
      <c r="O7894" t="s">
        <v>42</v>
      </c>
      <c r="P7894" t="s">
        <v>42</v>
      </c>
      <c r="Q7894" s="4">
        <f t="shared" si="616"/>
        <v>38.888888889200004</v>
      </c>
      <c r="R7894" s="4">
        <f t="shared" si="617"/>
        <v>23.38757444389816</v>
      </c>
      <c r="S7894" s="5">
        <f t="shared" si="618"/>
        <v>65.58</v>
      </c>
      <c r="T7894" s="6">
        <f t="shared" si="615"/>
        <v>52.643846777067616</v>
      </c>
      <c r="U7894">
        <f t="shared" si="619"/>
        <v>42.983899999999998</v>
      </c>
    </row>
    <row r="7895" spans="1:21" ht="17" x14ac:dyDescent="0.25">
      <c r="A7895" s="1">
        <v>21963</v>
      </c>
      <c r="B7895">
        <v>20171230</v>
      </c>
      <c r="C7895">
        <v>1810</v>
      </c>
      <c r="D7895">
        <v>245</v>
      </c>
      <c r="E7895">
        <v>4</v>
      </c>
      <c r="F7895">
        <v>15</v>
      </c>
      <c r="G7895">
        <v>0.8</v>
      </c>
      <c r="H7895" t="s">
        <v>42</v>
      </c>
      <c r="I7895" t="s">
        <v>42</v>
      </c>
      <c r="J7895">
        <v>20</v>
      </c>
      <c r="K7895">
        <v>59</v>
      </c>
      <c r="L7895">
        <v>0</v>
      </c>
      <c r="M7895" t="s">
        <v>42</v>
      </c>
      <c r="N7895">
        <v>0.17</v>
      </c>
      <c r="O7895" t="s">
        <v>42</v>
      </c>
      <c r="P7895" t="s">
        <v>42</v>
      </c>
      <c r="Q7895" s="4">
        <f t="shared" si="616"/>
        <v>47.222222222600003</v>
      </c>
      <c r="R7895" s="4">
        <f t="shared" si="617"/>
        <v>23.652063295696962</v>
      </c>
      <c r="S7895" s="5">
        <f t="shared" si="618"/>
        <v>65.745000000000005</v>
      </c>
      <c r="T7895" s="6">
        <f t="shared" si="615"/>
        <v>53.927682284406053</v>
      </c>
      <c r="U7895">
        <f t="shared" si="619"/>
        <v>43.330600000000004</v>
      </c>
    </row>
    <row r="7896" spans="1:21" ht="17" x14ac:dyDescent="0.25">
      <c r="A7896" s="1">
        <v>21963</v>
      </c>
      <c r="B7896">
        <v>20171230</v>
      </c>
      <c r="C7896">
        <v>1820</v>
      </c>
      <c r="D7896">
        <v>240</v>
      </c>
      <c r="E7896">
        <v>4.4000000000000004</v>
      </c>
      <c r="F7896">
        <v>13</v>
      </c>
      <c r="G7896">
        <v>0.8</v>
      </c>
      <c r="H7896" t="s">
        <v>42</v>
      </c>
      <c r="I7896" t="s">
        <v>42</v>
      </c>
      <c r="J7896">
        <v>19.8</v>
      </c>
      <c r="K7896">
        <v>61</v>
      </c>
      <c r="L7896">
        <v>0</v>
      </c>
      <c r="M7896" t="s">
        <v>42</v>
      </c>
      <c r="N7896">
        <v>0.17</v>
      </c>
      <c r="O7896" t="s">
        <v>42</v>
      </c>
      <c r="P7896" t="s">
        <v>42</v>
      </c>
      <c r="Q7896" s="4">
        <f t="shared" si="616"/>
        <v>47.222222222600003</v>
      </c>
      <c r="R7896" s="4">
        <f t="shared" si="617"/>
        <v>23.445467981963745</v>
      </c>
      <c r="S7896" s="5">
        <f t="shared" si="618"/>
        <v>65.572220000000002</v>
      </c>
      <c r="T7896" s="6">
        <f t="shared" si="615"/>
        <v>53.819108376552869</v>
      </c>
      <c r="U7896">
        <f t="shared" si="619"/>
        <v>41.808599999999998</v>
      </c>
    </row>
    <row r="7897" spans="1:21" ht="17" x14ac:dyDescent="0.25">
      <c r="A7897" s="1">
        <v>21963</v>
      </c>
      <c r="B7897">
        <v>20171230</v>
      </c>
      <c r="C7897">
        <v>1830</v>
      </c>
      <c r="D7897">
        <v>255</v>
      </c>
      <c r="E7897">
        <v>3.8</v>
      </c>
      <c r="F7897">
        <v>11</v>
      </c>
      <c r="G7897">
        <v>0.6</v>
      </c>
      <c r="H7897" t="s">
        <v>42</v>
      </c>
      <c r="I7897" t="s">
        <v>42</v>
      </c>
      <c r="J7897">
        <v>19.5</v>
      </c>
      <c r="K7897">
        <v>62</v>
      </c>
      <c r="L7897">
        <v>0</v>
      </c>
      <c r="M7897" t="s">
        <v>42</v>
      </c>
      <c r="N7897">
        <v>0.12</v>
      </c>
      <c r="O7897" t="s">
        <v>42</v>
      </c>
      <c r="P7897" t="s">
        <v>42</v>
      </c>
      <c r="Q7897" s="4">
        <f t="shared" si="616"/>
        <v>33.333333333600002</v>
      </c>
      <c r="R7897" s="4">
        <f t="shared" si="617"/>
        <v>22.66256511577992</v>
      </c>
      <c r="S7897" s="5">
        <f t="shared" si="618"/>
        <v>65.198099999999997</v>
      </c>
      <c r="T7897" s="6">
        <f t="shared" si="615"/>
        <v>53.681334650513904</v>
      </c>
      <c r="U7897">
        <f t="shared" si="619"/>
        <v>41.271100000000004</v>
      </c>
    </row>
    <row r="7898" spans="1:21" ht="17" x14ac:dyDescent="0.25">
      <c r="A7898" s="1">
        <v>21963</v>
      </c>
      <c r="B7898">
        <v>20171230</v>
      </c>
      <c r="C7898">
        <v>1840</v>
      </c>
      <c r="D7898">
        <v>254</v>
      </c>
      <c r="E7898">
        <v>3.6</v>
      </c>
      <c r="F7898">
        <v>12</v>
      </c>
      <c r="G7898">
        <v>0.8</v>
      </c>
      <c r="H7898" t="s">
        <v>42</v>
      </c>
      <c r="I7898" t="s">
        <v>42</v>
      </c>
      <c r="J7898">
        <v>19.2</v>
      </c>
      <c r="K7898">
        <v>64</v>
      </c>
      <c r="L7898">
        <v>0</v>
      </c>
      <c r="M7898" t="s">
        <v>42</v>
      </c>
      <c r="N7898">
        <v>0.09</v>
      </c>
      <c r="O7898" t="s">
        <v>42</v>
      </c>
      <c r="P7898" t="s">
        <v>42</v>
      </c>
      <c r="Q7898" s="4">
        <f t="shared" si="616"/>
        <v>25.0000000002</v>
      </c>
      <c r="R7898" s="4">
        <f t="shared" si="617"/>
        <v>21.966346227887531</v>
      </c>
      <c r="S7898" s="5">
        <f t="shared" si="618"/>
        <v>64.865120000000005</v>
      </c>
      <c r="T7898" s="6">
        <f t="shared" si="615"/>
        <v>53.536250096253788</v>
      </c>
      <c r="U7898">
        <f t="shared" si="619"/>
        <v>40.171399999999998</v>
      </c>
    </row>
    <row r="7899" spans="1:21" ht="17" x14ac:dyDescent="0.25">
      <c r="A7899" s="1">
        <v>21963</v>
      </c>
      <c r="B7899">
        <v>20171230</v>
      </c>
      <c r="C7899">
        <v>1850</v>
      </c>
      <c r="D7899">
        <v>252</v>
      </c>
      <c r="E7899">
        <v>3.2</v>
      </c>
      <c r="F7899">
        <v>15</v>
      </c>
      <c r="G7899">
        <v>0.8</v>
      </c>
      <c r="H7899" t="s">
        <v>42</v>
      </c>
      <c r="I7899" t="s">
        <v>42</v>
      </c>
      <c r="J7899">
        <v>19.100000000000001</v>
      </c>
      <c r="K7899">
        <v>65</v>
      </c>
      <c r="L7899">
        <v>0</v>
      </c>
      <c r="M7899" t="s">
        <v>42</v>
      </c>
      <c r="N7899">
        <v>0.1</v>
      </c>
      <c r="O7899" t="s">
        <v>42</v>
      </c>
      <c r="P7899" t="s">
        <v>42</v>
      </c>
      <c r="Q7899" s="4">
        <f t="shared" si="616"/>
        <v>27.777777778000001</v>
      </c>
      <c r="R7899" s="4">
        <f t="shared" si="617"/>
        <v>22.00513389420291</v>
      </c>
      <c r="S7899" s="5">
        <f t="shared" si="618"/>
        <v>64.766849999999991</v>
      </c>
      <c r="T7899" s="6">
        <f t="shared" si="615"/>
        <v>54.266674062463785</v>
      </c>
      <c r="U7899">
        <f t="shared" si="619"/>
        <v>40.489300000000007</v>
      </c>
    </row>
    <row r="7900" spans="1:21" ht="17" x14ac:dyDescent="0.25">
      <c r="A7900" s="1">
        <v>21963</v>
      </c>
      <c r="B7900">
        <v>20171230</v>
      </c>
      <c r="C7900">
        <v>1900</v>
      </c>
      <c r="D7900">
        <v>257</v>
      </c>
      <c r="E7900">
        <v>3.7</v>
      </c>
      <c r="F7900">
        <v>9</v>
      </c>
      <c r="G7900">
        <v>0.5</v>
      </c>
      <c r="H7900" t="s">
        <v>42</v>
      </c>
      <c r="I7900" t="s">
        <v>42</v>
      </c>
      <c r="J7900">
        <v>18.8</v>
      </c>
      <c r="K7900">
        <v>66</v>
      </c>
      <c r="L7900">
        <v>0</v>
      </c>
      <c r="M7900" t="s">
        <v>42</v>
      </c>
      <c r="N7900">
        <v>0.08</v>
      </c>
      <c r="O7900" t="s">
        <v>42</v>
      </c>
      <c r="P7900" t="s">
        <v>42</v>
      </c>
      <c r="Q7900" s="4">
        <f t="shared" si="616"/>
        <v>22.222222222400003</v>
      </c>
      <c r="R7900" s="4">
        <f t="shared" si="617"/>
        <v>21.398424927127159</v>
      </c>
      <c r="S7900" s="5">
        <f t="shared" si="618"/>
        <v>64.373919999999998</v>
      </c>
      <c r="T7900" s="6">
        <f t="shared" si="615"/>
        <v>53.257952405265307</v>
      </c>
      <c r="U7900">
        <f t="shared" si="619"/>
        <v>38.258499999999998</v>
      </c>
    </row>
    <row r="7901" spans="1:21" ht="17" x14ac:dyDescent="0.25">
      <c r="A7901" s="1">
        <v>21963</v>
      </c>
      <c r="B7901">
        <v>20171230</v>
      </c>
      <c r="C7901">
        <v>1910</v>
      </c>
      <c r="D7901">
        <v>255</v>
      </c>
      <c r="E7901">
        <v>3</v>
      </c>
      <c r="F7901">
        <v>17</v>
      </c>
      <c r="G7901">
        <v>0.6</v>
      </c>
      <c r="H7901" t="s">
        <v>42</v>
      </c>
      <c r="I7901" t="s">
        <v>42</v>
      </c>
      <c r="J7901">
        <v>18.7</v>
      </c>
      <c r="K7901">
        <v>68</v>
      </c>
      <c r="L7901">
        <v>0</v>
      </c>
      <c r="M7901" t="s">
        <v>42</v>
      </c>
      <c r="N7901">
        <v>0.06</v>
      </c>
      <c r="O7901" t="s">
        <v>42</v>
      </c>
      <c r="P7901" t="s">
        <v>42</v>
      </c>
      <c r="Q7901" s="4">
        <f t="shared" si="616"/>
        <v>16.666666666800001</v>
      </c>
      <c r="R7901" s="4">
        <f t="shared" si="617"/>
        <v>20.914839709245921</v>
      </c>
      <c r="S7901" s="5">
        <f t="shared" si="618"/>
        <v>64.311840000000004</v>
      </c>
      <c r="T7901" s="6">
        <f t="shared" si="615"/>
        <v>53.889291622019698</v>
      </c>
      <c r="U7901">
        <f t="shared" si="619"/>
        <v>38.909699999999987</v>
      </c>
    </row>
    <row r="7902" spans="1:21" ht="17" x14ac:dyDescent="0.25">
      <c r="A7902" s="1">
        <v>21963</v>
      </c>
      <c r="B7902">
        <v>20171230</v>
      </c>
      <c r="C7902">
        <v>1920</v>
      </c>
      <c r="D7902">
        <v>262</v>
      </c>
      <c r="E7902">
        <v>3</v>
      </c>
      <c r="F7902">
        <v>13</v>
      </c>
      <c r="G7902">
        <v>0.5</v>
      </c>
      <c r="H7902" t="s">
        <v>42</v>
      </c>
      <c r="I7902" t="s">
        <v>42</v>
      </c>
      <c r="J7902">
        <v>18.399999999999999</v>
      </c>
      <c r="K7902">
        <v>69</v>
      </c>
      <c r="L7902">
        <v>0</v>
      </c>
      <c r="M7902" t="s">
        <v>42</v>
      </c>
      <c r="N7902">
        <v>0.04</v>
      </c>
      <c r="O7902" t="s">
        <v>42</v>
      </c>
      <c r="P7902" t="s">
        <v>42</v>
      </c>
      <c r="Q7902" s="4">
        <f t="shared" si="616"/>
        <v>11.111111111200001</v>
      </c>
      <c r="R7902" s="4">
        <f t="shared" si="617"/>
        <v>20.081786990649974</v>
      </c>
      <c r="S7902" s="5">
        <f t="shared" si="618"/>
        <v>63.906040000000004</v>
      </c>
      <c r="T7902" s="6">
        <f t="shared" si="615"/>
        <v>53.086323087844967</v>
      </c>
      <c r="U7902">
        <f t="shared" si="619"/>
        <v>37.528899999999993</v>
      </c>
    </row>
    <row r="7903" spans="1:21" ht="17" x14ac:dyDescent="0.25">
      <c r="A7903" s="1">
        <v>21963</v>
      </c>
      <c r="B7903">
        <v>20171230</v>
      </c>
      <c r="C7903">
        <v>1930</v>
      </c>
      <c r="D7903">
        <v>268</v>
      </c>
      <c r="E7903">
        <v>2.1</v>
      </c>
      <c r="F7903">
        <v>13</v>
      </c>
      <c r="G7903">
        <v>0.4</v>
      </c>
      <c r="H7903" t="s">
        <v>42</v>
      </c>
      <c r="I7903" t="s">
        <v>42</v>
      </c>
      <c r="J7903">
        <v>18.100000000000001</v>
      </c>
      <c r="K7903">
        <v>71</v>
      </c>
      <c r="L7903">
        <v>0</v>
      </c>
      <c r="M7903" t="s">
        <v>42</v>
      </c>
      <c r="N7903">
        <v>0.02</v>
      </c>
      <c r="O7903" t="s">
        <v>42</v>
      </c>
      <c r="P7903" t="s">
        <v>42</v>
      </c>
      <c r="Q7903" s="4">
        <f t="shared" si="616"/>
        <v>5.5555555556000007</v>
      </c>
      <c r="R7903" s="4">
        <f t="shared" si="617"/>
        <v>18.920131387403703</v>
      </c>
      <c r="S7903" s="5">
        <f t="shared" si="618"/>
        <v>63.530490000000015</v>
      </c>
      <c r="T7903" s="6">
        <f t="shared" si="615"/>
        <v>53.03617080362482</v>
      </c>
      <c r="U7903">
        <f t="shared" si="619"/>
        <v>37.678100000000008</v>
      </c>
    </row>
    <row r="7904" spans="1:21" ht="17" x14ac:dyDescent="0.25">
      <c r="A7904" s="1">
        <v>21963</v>
      </c>
      <c r="B7904">
        <v>20171230</v>
      </c>
      <c r="C7904">
        <v>1940</v>
      </c>
      <c r="D7904">
        <v>285</v>
      </c>
      <c r="E7904">
        <v>3</v>
      </c>
      <c r="F7904">
        <v>7</v>
      </c>
      <c r="G7904">
        <v>0.4</v>
      </c>
      <c r="H7904" t="s">
        <v>42</v>
      </c>
      <c r="I7904" t="s">
        <v>42</v>
      </c>
      <c r="J7904">
        <v>17.600000000000001</v>
      </c>
      <c r="K7904">
        <v>73</v>
      </c>
      <c r="L7904">
        <v>0</v>
      </c>
      <c r="M7904" t="s">
        <v>42</v>
      </c>
      <c r="N7904">
        <v>0.01</v>
      </c>
      <c r="O7904" t="s">
        <v>42</v>
      </c>
      <c r="P7904" t="s">
        <v>42</v>
      </c>
      <c r="Q7904" s="4">
        <f t="shared" si="616"/>
        <v>2.7777777778000003</v>
      </c>
      <c r="R7904" s="4">
        <f t="shared" si="617"/>
        <v>17.643555077810007</v>
      </c>
      <c r="S7904" s="5">
        <f t="shared" si="618"/>
        <v>62.836520000000007</v>
      </c>
      <c r="T7904" s="6">
        <f t="shared" si="615"/>
        <v>51.036621601153016</v>
      </c>
      <c r="U7904">
        <f t="shared" si="619"/>
        <v>33.984200000000001</v>
      </c>
    </row>
    <row r="7905" spans="1:21" ht="17" x14ac:dyDescent="0.25">
      <c r="A7905" s="1">
        <v>21963</v>
      </c>
      <c r="B7905">
        <v>20171230</v>
      </c>
      <c r="C7905">
        <v>1950</v>
      </c>
      <c r="D7905">
        <v>284</v>
      </c>
      <c r="E7905">
        <v>2.7</v>
      </c>
      <c r="F7905">
        <v>7</v>
      </c>
      <c r="G7905">
        <v>0.4</v>
      </c>
      <c r="H7905" t="s">
        <v>42</v>
      </c>
      <c r="I7905" t="s">
        <v>42</v>
      </c>
      <c r="J7905">
        <v>17</v>
      </c>
      <c r="K7905">
        <v>77</v>
      </c>
      <c r="L7905">
        <v>0</v>
      </c>
      <c r="M7905" t="s">
        <v>42</v>
      </c>
      <c r="N7905">
        <v>0</v>
      </c>
      <c r="O7905" t="s">
        <v>42</v>
      </c>
      <c r="P7905" t="s">
        <v>42</v>
      </c>
      <c r="Q7905" s="4">
        <f t="shared" si="616"/>
        <v>0</v>
      </c>
      <c r="R7905" s="4">
        <f t="shared" si="617"/>
        <v>15.1837700921132</v>
      </c>
      <c r="S7905" s="5">
        <f t="shared" si="618"/>
        <v>62.018100000000004</v>
      </c>
      <c r="T7905" s="6">
        <f t="shared" si="615"/>
        <v>49.258901119747158</v>
      </c>
      <c r="U7905">
        <f t="shared" si="619"/>
        <v>31.909299999999991</v>
      </c>
    </row>
    <row r="7906" spans="1:21" ht="17" x14ac:dyDescent="0.25">
      <c r="A7906" s="1">
        <v>21963</v>
      </c>
      <c r="B7906">
        <v>20171230</v>
      </c>
      <c r="C7906">
        <v>2000</v>
      </c>
      <c r="D7906">
        <v>284</v>
      </c>
      <c r="E7906">
        <v>2.4</v>
      </c>
      <c r="F7906">
        <v>10</v>
      </c>
      <c r="G7906">
        <v>0.4</v>
      </c>
      <c r="H7906" t="s">
        <v>42</v>
      </c>
      <c r="I7906" t="s">
        <v>42</v>
      </c>
      <c r="J7906">
        <v>16.7</v>
      </c>
      <c r="K7906">
        <v>78</v>
      </c>
      <c r="L7906">
        <v>0</v>
      </c>
      <c r="M7906" t="s">
        <v>42</v>
      </c>
      <c r="N7906">
        <v>0</v>
      </c>
      <c r="O7906" t="s">
        <v>42</v>
      </c>
      <c r="P7906" t="s">
        <v>42</v>
      </c>
      <c r="Q7906" s="4">
        <f t="shared" si="616"/>
        <v>0</v>
      </c>
      <c r="R7906" s="4">
        <f t="shared" si="617"/>
        <v>14.881607126897647</v>
      </c>
      <c r="S7906" s="5">
        <f t="shared" si="618"/>
        <v>61.568740000000005</v>
      </c>
      <c r="T7906" s="6">
        <f t="shared" si="615"/>
        <v>49.446089264966943</v>
      </c>
      <c r="U7906">
        <f t="shared" si="619"/>
        <v>31.156299999999998</v>
      </c>
    </row>
    <row r="7907" spans="1:21" ht="17" x14ac:dyDescent="0.25">
      <c r="A7907" s="1">
        <v>21963</v>
      </c>
      <c r="B7907">
        <v>20171230</v>
      </c>
      <c r="C7907">
        <v>2010</v>
      </c>
      <c r="D7907">
        <v>278</v>
      </c>
      <c r="E7907">
        <v>2.2999999999999998</v>
      </c>
      <c r="F7907">
        <v>8</v>
      </c>
      <c r="G7907">
        <v>0.4</v>
      </c>
      <c r="H7907" t="s">
        <v>42</v>
      </c>
      <c r="I7907" t="s">
        <v>42</v>
      </c>
      <c r="J7907">
        <v>16.399999999999999</v>
      </c>
      <c r="K7907">
        <v>80</v>
      </c>
      <c r="L7907">
        <v>0</v>
      </c>
      <c r="M7907" t="s">
        <v>42</v>
      </c>
      <c r="N7907">
        <v>0</v>
      </c>
      <c r="O7907" t="s">
        <v>42</v>
      </c>
      <c r="P7907" t="s">
        <v>42</v>
      </c>
      <c r="Q7907" s="4">
        <f t="shared" si="616"/>
        <v>0</v>
      </c>
      <c r="R7907" s="4">
        <f t="shared" si="617"/>
        <v>14.580317932402208</v>
      </c>
      <c r="S7907" s="5">
        <f t="shared" si="618"/>
        <v>61.132799999999996</v>
      </c>
      <c r="T7907" s="6">
        <f t="shared" si="615"/>
        <v>49.714413312122872</v>
      </c>
      <c r="U7907">
        <f t="shared" si="619"/>
        <v>30.063299999999987</v>
      </c>
    </row>
    <row r="7908" spans="1:21" ht="17" x14ac:dyDescent="0.25">
      <c r="A7908" s="1">
        <v>21963</v>
      </c>
      <c r="B7908">
        <v>20171230</v>
      </c>
      <c r="C7908">
        <v>2020</v>
      </c>
      <c r="D7908">
        <v>282</v>
      </c>
      <c r="E7908">
        <v>2.2000000000000002</v>
      </c>
      <c r="F7908">
        <v>10</v>
      </c>
      <c r="G7908">
        <v>0.4</v>
      </c>
      <c r="H7908" t="s">
        <v>42</v>
      </c>
      <c r="I7908" t="s">
        <v>42</v>
      </c>
      <c r="J7908">
        <v>16.2</v>
      </c>
      <c r="K7908">
        <v>81</v>
      </c>
      <c r="L7908">
        <v>0</v>
      </c>
      <c r="M7908" t="s">
        <v>42</v>
      </c>
      <c r="N7908">
        <v>0</v>
      </c>
      <c r="O7908" t="s">
        <v>42</v>
      </c>
      <c r="P7908" t="s">
        <v>42</v>
      </c>
      <c r="Q7908" s="4">
        <f t="shared" si="616"/>
        <v>0</v>
      </c>
      <c r="R7908" s="4">
        <f t="shared" si="617"/>
        <v>14.379955747326003</v>
      </c>
      <c r="S7908" s="5">
        <f t="shared" si="618"/>
        <v>60.82978</v>
      </c>
      <c r="T7908" s="6">
        <f t="shared" si="615"/>
        <v>49.833942471523805</v>
      </c>
      <c r="U7908">
        <f t="shared" si="619"/>
        <v>29.391299999999998</v>
      </c>
    </row>
    <row r="7909" spans="1:21" ht="17" x14ac:dyDescent="0.25">
      <c r="A7909" s="1">
        <v>21963</v>
      </c>
      <c r="B7909">
        <v>20171230</v>
      </c>
      <c r="C7909">
        <v>2030</v>
      </c>
      <c r="D7909">
        <v>278</v>
      </c>
      <c r="E7909">
        <v>2.1</v>
      </c>
      <c r="F7909">
        <v>9</v>
      </c>
      <c r="G7909">
        <v>0.4</v>
      </c>
      <c r="H7909" t="s">
        <v>42</v>
      </c>
      <c r="I7909" t="s">
        <v>42</v>
      </c>
      <c r="J7909">
        <v>15.9</v>
      </c>
      <c r="K7909">
        <v>81</v>
      </c>
      <c r="L7909">
        <v>0</v>
      </c>
      <c r="M7909" t="s">
        <v>42</v>
      </c>
      <c r="N7909">
        <v>0</v>
      </c>
      <c r="O7909" t="s">
        <v>42</v>
      </c>
      <c r="P7909" t="s">
        <v>42</v>
      </c>
      <c r="Q7909" s="4">
        <f t="shared" si="616"/>
        <v>0</v>
      </c>
      <c r="R7909" s="4">
        <f t="shared" si="617"/>
        <v>14.080176920190253</v>
      </c>
      <c r="S7909" s="5">
        <f t="shared" si="618"/>
        <v>60.346210000000006</v>
      </c>
      <c r="T7909" s="6">
        <f t="shared" si="615"/>
        <v>49.544229996247331</v>
      </c>
      <c r="U7909">
        <f t="shared" si="619"/>
        <v>28.298300000000001</v>
      </c>
    </row>
    <row r="7910" spans="1:21" ht="17" x14ac:dyDescent="0.25">
      <c r="A7910" s="1">
        <v>21963</v>
      </c>
      <c r="B7910">
        <v>20171230</v>
      </c>
      <c r="C7910">
        <v>2040</v>
      </c>
      <c r="D7910">
        <v>306</v>
      </c>
      <c r="E7910">
        <v>1.5</v>
      </c>
      <c r="F7910">
        <v>18</v>
      </c>
      <c r="G7910">
        <v>0.4</v>
      </c>
      <c r="H7910" t="s">
        <v>42</v>
      </c>
      <c r="I7910" t="s">
        <v>42</v>
      </c>
      <c r="J7910">
        <v>15.8</v>
      </c>
      <c r="K7910">
        <v>82</v>
      </c>
      <c r="L7910">
        <v>0</v>
      </c>
      <c r="M7910" t="s">
        <v>42</v>
      </c>
      <c r="N7910">
        <v>0</v>
      </c>
      <c r="O7910" t="s">
        <v>42</v>
      </c>
      <c r="P7910" t="s">
        <v>42</v>
      </c>
      <c r="Q7910" s="4">
        <f t="shared" si="616"/>
        <v>0</v>
      </c>
      <c r="R7910" s="4">
        <f t="shared" si="617"/>
        <v>13.980458335393553</v>
      </c>
      <c r="S7910" s="5">
        <f t="shared" si="618"/>
        <v>60.198439999999998</v>
      </c>
      <c r="T7910" s="6">
        <f t="shared" si="615"/>
        <v>50.294595836011624</v>
      </c>
      <c r="U7910">
        <f t="shared" si="619"/>
        <v>28.897300000000005</v>
      </c>
    </row>
    <row r="7911" spans="1:21" ht="17" x14ac:dyDescent="0.25">
      <c r="A7911" s="1">
        <v>21963</v>
      </c>
      <c r="B7911">
        <v>20171230</v>
      </c>
      <c r="C7911">
        <v>2050</v>
      </c>
      <c r="D7911">
        <v>306</v>
      </c>
      <c r="E7911">
        <v>1.4</v>
      </c>
      <c r="F7911">
        <v>11</v>
      </c>
      <c r="G7911">
        <v>0.4</v>
      </c>
      <c r="H7911" t="s">
        <v>42</v>
      </c>
      <c r="I7911" t="s">
        <v>42</v>
      </c>
      <c r="J7911">
        <v>15.8</v>
      </c>
      <c r="K7911">
        <v>82</v>
      </c>
      <c r="L7911">
        <v>0</v>
      </c>
      <c r="M7911" t="s">
        <v>42</v>
      </c>
      <c r="N7911">
        <v>0</v>
      </c>
      <c r="O7911" t="s">
        <v>42</v>
      </c>
      <c r="P7911" t="s">
        <v>42</v>
      </c>
      <c r="Q7911" s="4">
        <f t="shared" si="616"/>
        <v>0</v>
      </c>
      <c r="R7911" s="4">
        <f t="shared" si="617"/>
        <v>13.980458335393553</v>
      </c>
      <c r="S7911" s="5">
        <f t="shared" si="618"/>
        <v>60.198439999999998</v>
      </c>
      <c r="T7911" s="6">
        <f t="shared" si="615"/>
        <v>50.394595836011625</v>
      </c>
      <c r="U7911">
        <f t="shared" si="619"/>
        <v>29.067300000000007</v>
      </c>
    </row>
    <row r="7912" spans="1:21" ht="17" x14ac:dyDescent="0.25">
      <c r="A7912" s="1">
        <v>21963</v>
      </c>
      <c r="B7912">
        <v>20171230</v>
      </c>
      <c r="C7912">
        <v>2100</v>
      </c>
      <c r="D7912">
        <v>310</v>
      </c>
      <c r="E7912">
        <v>1.6</v>
      </c>
      <c r="F7912">
        <v>12</v>
      </c>
      <c r="G7912">
        <v>0.3</v>
      </c>
      <c r="H7912" t="s">
        <v>42</v>
      </c>
      <c r="I7912" t="s">
        <v>42</v>
      </c>
      <c r="J7912">
        <v>15.7</v>
      </c>
      <c r="K7912">
        <v>82</v>
      </c>
      <c r="L7912">
        <v>0</v>
      </c>
      <c r="M7912" t="s">
        <v>42</v>
      </c>
      <c r="N7912">
        <v>0</v>
      </c>
      <c r="O7912" t="s">
        <v>42</v>
      </c>
      <c r="P7912" t="s">
        <v>42</v>
      </c>
      <c r="Q7912" s="4">
        <f t="shared" si="616"/>
        <v>0</v>
      </c>
      <c r="R7912" s="4">
        <f t="shared" si="617"/>
        <v>13.880845239235757</v>
      </c>
      <c r="S7912" s="5">
        <f t="shared" si="618"/>
        <v>60.036259999999999</v>
      </c>
      <c r="T7912" s="6">
        <f t="shared" si="615"/>
        <v>50.065098811006486</v>
      </c>
      <c r="U7912">
        <f t="shared" si="619"/>
        <v>28.306299999999997</v>
      </c>
    </row>
    <row r="7913" spans="1:21" ht="17" x14ac:dyDescent="0.25">
      <c r="A7913" s="1">
        <v>21963</v>
      </c>
      <c r="B7913">
        <v>20171230</v>
      </c>
      <c r="C7913">
        <v>2110</v>
      </c>
      <c r="D7913">
        <v>297</v>
      </c>
      <c r="E7913">
        <v>1.6</v>
      </c>
      <c r="F7913">
        <v>10</v>
      </c>
      <c r="G7913">
        <v>0.3</v>
      </c>
      <c r="H7913" t="s">
        <v>42</v>
      </c>
      <c r="I7913" t="s">
        <v>42</v>
      </c>
      <c r="J7913">
        <v>15.5</v>
      </c>
      <c r="K7913">
        <v>83</v>
      </c>
      <c r="L7913">
        <v>0</v>
      </c>
      <c r="M7913" t="s">
        <v>42</v>
      </c>
      <c r="N7913">
        <v>0</v>
      </c>
      <c r="O7913" t="s">
        <v>42</v>
      </c>
      <c r="P7913" t="s">
        <v>42</v>
      </c>
      <c r="Q7913" s="4">
        <f t="shared" si="616"/>
        <v>0</v>
      </c>
      <c r="R7913" s="4">
        <f t="shared" si="617"/>
        <v>13.681939566934352</v>
      </c>
      <c r="S7913" s="5">
        <f t="shared" si="618"/>
        <v>59.722350000000006</v>
      </c>
      <c r="T7913" s="6">
        <f t="shared" si="615"/>
        <v>50.08652143701466</v>
      </c>
      <c r="U7913">
        <f t="shared" si="619"/>
        <v>27.464299999999998</v>
      </c>
    </row>
    <row r="7914" spans="1:21" ht="17" x14ac:dyDescent="0.25">
      <c r="A7914" s="1">
        <v>21963</v>
      </c>
      <c r="B7914">
        <v>20171230</v>
      </c>
      <c r="C7914">
        <v>2120</v>
      </c>
      <c r="D7914">
        <v>285</v>
      </c>
      <c r="E7914">
        <v>1.7</v>
      </c>
      <c r="F7914">
        <v>12</v>
      </c>
      <c r="G7914">
        <v>0.4</v>
      </c>
      <c r="H7914" t="s">
        <v>42</v>
      </c>
      <c r="I7914" t="s">
        <v>42</v>
      </c>
      <c r="J7914">
        <v>15</v>
      </c>
      <c r="K7914">
        <v>84</v>
      </c>
      <c r="L7914">
        <v>0</v>
      </c>
      <c r="M7914" t="s">
        <v>42</v>
      </c>
      <c r="N7914">
        <v>0</v>
      </c>
      <c r="O7914" t="s">
        <v>42</v>
      </c>
      <c r="P7914" t="s">
        <v>42</v>
      </c>
      <c r="Q7914" s="4">
        <f t="shared" si="616"/>
        <v>0</v>
      </c>
      <c r="R7914" s="4">
        <f t="shared" si="617"/>
        <v>13.186594132550349</v>
      </c>
      <c r="S7914" s="5">
        <f t="shared" si="618"/>
        <v>58.911999999999999</v>
      </c>
      <c r="T7914" s="6">
        <f t="shared" si="615"/>
        <v>49.62257237231546</v>
      </c>
      <c r="U7914">
        <f t="shared" si="619"/>
        <v>25.189299999999999</v>
      </c>
    </row>
    <row r="7915" spans="1:21" ht="17" x14ac:dyDescent="0.25">
      <c r="A7915" s="1">
        <v>21963</v>
      </c>
      <c r="B7915">
        <v>20171230</v>
      </c>
      <c r="C7915">
        <v>2130</v>
      </c>
      <c r="D7915">
        <v>289</v>
      </c>
      <c r="E7915">
        <v>1</v>
      </c>
      <c r="F7915">
        <v>13</v>
      </c>
      <c r="G7915">
        <v>0.3</v>
      </c>
      <c r="H7915" t="s">
        <v>42</v>
      </c>
      <c r="I7915" t="s">
        <v>42</v>
      </c>
      <c r="J7915">
        <v>14.7</v>
      </c>
      <c r="K7915">
        <v>85</v>
      </c>
      <c r="L7915">
        <v>0</v>
      </c>
      <c r="M7915" t="s">
        <v>42</v>
      </c>
      <c r="N7915">
        <v>0</v>
      </c>
      <c r="O7915" t="s">
        <v>42</v>
      </c>
      <c r="P7915" t="s">
        <v>42</v>
      </c>
      <c r="Q7915" s="4">
        <f t="shared" si="616"/>
        <v>0</v>
      </c>
      <c r="R7915" s="4">
        <f t="shared" si="617"/>
        <v>12.890746558279167</v>
      </c>
      <c r="S7915" s="5">
        <f t="shared" si="618"/>
        <v>58.422049999999999</v>
      </c>
      <c r="T7915" s="6">
        <f t="shared" si="615"/>
        <v>50.217970525762922</v>
      </c>
      <c r="U7915">
        <f t="shared" si="619"/>
        <v>25.116299999999999</v>
      </c>
    </row>
    <row r="7916" spans="1:21" ht="17" x14ac:dyDescent="0.25">
      <c r="A7916" s="1">
        <v>21963</v>
      </c>
      <c r="B7916">
        <v>20171230</v>
      </c>
      <c r="C7916">
        <v>2140</v>
      </c>
      <c r="D7916">
        <v>296</v>
      </c>
      <c r="E7916">
        <v>0.6</v>
      </c>
      <c r="F7916">
        <v>7</v>
      </c>
      <c r="G7916">
        <v>0.2</v>
      </c>
      <c r="H7916" t="s">
        <v>42</v>
      </c>
      <c r="I7916" t="s">
        <v>42</v>
      </c>
      <c r="J7916">
        <v>14.4</v>
      </c>
      <c r="K7916">
        <v>85</v>
      </c>
      <c r="L7916">
        <v>0</v>
      </c>
      <c r="M7916" t="s">
        <v>42</v>
      </c>
      <c r="N7916">
        <v>0</v>
      </c>
      <c r="O7916" t="s">
        <v>42</v>
      </c>
      <c r="P7916" t="s">
        <v>42</v>
      </c>
      <c r="Q7916" s="4">
        <f t="shared" si="616"/>
        <v>0</v>
      </c>
      <c r="R7916" s="4">
        <f t="shared" si="617"/>
        <v>12.595957040664555</v>
      </c>
      <c r="S7916" s="5">
        <f t="shared" si="618"/>
        <v>57.926600000000001</v>
      </c>
      <c r="T7916" s="6">
        <f t="shared" si="615"/>
        <v>50.234744152863918</v>
      </c>
      <c r="U7916">
        <f t="shared" si="619"/>
        <v>24.533300000000001</v>
      </c>
    </row>
    <row r="7917" spans="1:21" ht="17" x14ac:dyDescent="0.25">
      <c r="A7917" s="1">
        <v>21963</v>
      </c>
      <c r="B7917">
        <v>20171230</v>
      </c>
      <c r="C7917">
        <v>2150</v>
      </c>
      <c r="D7917">
        <v>282</v>
      </c>
      <c r="E7917">
        <v>0.7</v>
      </c>
      <c r="F7917">
        <v>5</v>
      </c>
      <c r="G7917">
        <v>0.2</v>
      </c>
      <c r="H7917" t="s">
        <v>42</v>
      </c>
      <c r="I7917" t="s">
        <v>42</v>
      </c>
      <c r="J7917">
        <v>13.9</v>
      </c>
      <c r="K7917">
        <v>85</v>
      </c>
      <c r="L7917">
        <v>0</v>
      </c>
      <c r="M7917" t="s">
        <v>42</v>
      </c>
      <c r="N7917">
        <v>0</v>
      </c>
      <c r="O7917" t="s">
        <v>42</v>
      </c>
      <c r="P7917" t="s">
        <v>42</v>
      </c>
      <c r="Q7917" s="4">
        <f t="shared" si="616"/>
        <v>0</v>
      </c>
      <c r="R7917" s="4">
        <f t="shared" si="617"/>
        <v>12.10708350237716</v>
      </c>
      <c r="S7917" s="5">
        <f t="shared" si="618"/>
        <v>57.100849999999994</v>
      </c>
      <c r="T7917" s="6">
        <f t="shared" si="615"/>
        <v>49.499208553090305</v>
      </c>
      <c r="U7917">
        <f t="shared" si="619"/>
        <v>22.258300000000002</v>
      </c>
    </row>
    <row r="7918" spans="1:21" ht="17" x14ac:dyDescent="0.25">
      <c r="A7918" s="1">
        <v>21963</v>
      </c>
      <c r="B7918">
        <v>20171230</v>
      </c>
      <c r="C7918">
        <v>2200</v>
      </c>
      <c r="D7918">
        <v>302</v>
      </c>
      <c r="E7918">
        <v>0.6</v>
      </c>
      <c r="F7918">
        <v>13</v>
      </c>
      <c r="G7918">
        <v>0.2</v>
      </c>
      <c r="H7918" t="s">
        <v>42</v>
      </c>
      <c r="I7918" t="s">
        <v>42</v>
      </c>
      <c r="J7918">
        <v>13.7</v>
      </c>
      <c r="K7918">
        <v>86</v>
      </c>
      <c r="L7918">
        <v>0</v>
      </c>
      <c r="M7918" t="s">
        <v>42</v>
      </c>
      <c r="N7918">
        <v>0</v>
      </c>
      <c r="O7918" t="s">
        <v>42</v>
      </c>
      <c r="P7918" t="s">
        <v>42</v>
      </c>
      <c r="Q7918" s="4">
        <f t="shared" si="616"/>
        <v>0</v>
      </c>
      <c r="R7918" s="4">
        <f t="shared" si="617"/>
        <v>11.912419572639473</v>
      </c>
      <c r="S7918" s="5">
        <f t="shared" si="618"/>
        <v>56.763179999999998</v>
      </c>
      <c r="T7918" s="6">
        <f t="shared" si="615"/>
        <v>49.626145444431316</v>
      </c>
      <c r="U7918">
        <f t="shared" si="619"/>
        <v>21.586299999999998</v>
      </c>
    </row>
    <row r="7919" spans="1:21" ht="17" x14ac:dyDescent="0.25">
      <c r="A7919" s="1">
        <v>21963</v>
      </c>
      <c r="B7919">
        <v>20171230</v>
      </c>
      <c r="C7919">
        <v>2210</v>
      </c>
      <c r="D7919">
        <v>296</v>
      </c>
      <c r="E7919">
        <v>0.8</v>
      </c>
      <c r="F7919">
        <v>14</v>
      </c>
      <c r="G7919">
        <v>0.2</v>
      </c>
      <c r="H7919" t="s">
        <v>42</v>
      </c>
      <c r="I7919" t="s">
        <v>42</v>
      </c>
      <c r="J7919">
        <v>13.3</v>
      </c>
      <c r="K7919">
        <v>87</v>
      </c>
      <c r="L7919">
        <v>0</v>
      </c>
      <c r="M7919" t="s">
        <v>42</v>
      </c>
      <c r="N7919">
        <v>0</v>
      </c>
      <c r="O7919" t="s">
        <v>42</v>
      </c>
      <c r="P7919" t="s">
        <v>42</v>
      </c>
      <c r="Q7919" s="4">
        <f t="shared" si="616"/>
        <v>0</v>
      </c>
      <c r="R7919" s="4">
        <f t="shared" si="617"/>
        <v>11.524671259730455</v>
      </c>
      <c r="S7919" s="5">
        <f t="shared" si="618"/>
        <v>56.087289999999996</v>
      </c>
      <c r="T7919" s="6">
        <f t="shared" si="615"/>
        <v>49.2020726376496</v>
      </c>
      <c r="U7919">
        <f t="shared" si="619"/>
        <v>19.562300000000004</v>
      </c>
    </row>
    <row r="7920" spans="1:21" ht="17" x14ac:dyDescent="0.25">
      <c r="A7920" s="1">
        <v>21963</v>
      </c>
      <c r="B7920">
        <v>20171230</v>
      </c>
      <c r="C7920">
        <v>2220</v>
      </c>
      <c r="D7920">
        <v>278</v>
      </c>
      <c r="E7920">
        <v>0.9</v>
      </c>
      <c r="F7920">
        <v>5</v>
      </c>
      <c r="G7920">
        <v>0.2</v>
      </c>
      <c r="H7920" t="s">
        <v>42</v>
      </c>
      <c r="I7920" t="s">
        <v>42</v>
      </c>
      <c r="J7920">
        <v>13</v>
      </c>
      <c r="K7920">
        <v>88</v>
      </c>
      <c r="L7920">
        <v>0</v>
      </c>
      <c r="M7920" t="s">
        <v>42</v>
      </c>
      <c r="N7920">
        <v>0</v>
      </c>
      <c r="O7920" t="s">
        <v>42</v>
      </c>
      <c r="P7920" t="s">
        <v>42</v>
      </c>
      <c r="Q7920" s="4">
        <f t="shared" si="616"/>
        <v>0</v>
      </c>
      <c r="R7920" s="4">
        <f t="shared" si="617"/>
        <v>11.235289120020429</v>
      </c>
      <c r="S7920" s="5">
        <f t="shared" si="618"/>
        <v>55.571600000000004</v>
      </c>
      <c r="T7920" s="6">
        <f t="shared" si="615"/>
        <v>49.005875856026556</v>
      </c>
      <c r="U7920">
        <f t="shared" si="619"/>
        <v>18.129299999999997</v>
      </c>
    </row>
    <row r="7921" spans="1:21" ht="17" x14ac:dyDescent="0.25">
      <c r="A7921" s="1">
        <v>21963</v>
      </c>
      <c r="B7921">
        <v>20171230</v>
      </c>
      <c r="C7921">
        <v>2230</v>
      </c>
      <c r="D7921">
        <v>281</v>
      </c>
      <c r="E7921">
        <v>0.8</v>
      </c>
      <c r="F7921">
        <v>9</v>
      </c>
      <c r="G7921">
        <v>0.3</v>
      </c>
      <c r="H7921" t="s">
        <v>42</v>
      </c>
      <c r="I7921" t="s">
        <v>42</v>
      </c>
      <c r="J7921">
        <v>13</v>
      </c>
      <c r="K7921">
        <v>89</v>
      </c>
      <c r="L7921">
        <v>0</v>
      </c>
      <c r="M7921" t="s">
        <v>42</v>
      </c>
      <c r="N7921">
        <v>0</v>
      </c>
      <c r="O7921" t="s">
        <v>42</v>
      </c>
      <c r="P7921" t="s">
        <v>42</v>
      </c>
      <c r="Q7921" s="4">
        <f t="shared" si="616"/>
        <v>0</v>
      </c>
      <c r="R7921" s="4">
        <f t="shared" si="617"/>
        <v>11.235289120020429</v>
      </c>
      <c r="S7921" s="5">
        <f t="shared" si="618"/>
        <v>55.557300000000005</v>
      </c>
      <c r="T7921" s="6">
        <f t="shared" si="615"/>
        <v>49.385875856026558</v>
      </c>
      <c r="U7921">
        <f t="shared" si="619"/>
        <v>18.299299999999999</v>
      </c>
    </row>
    <row r="7922" spans="1:21" ht="17" x14ac:dyDescent="0.25">
      <c r="A7922" s="1">
        <v>21963</v>
      </c>
      <c r="B7922">
        <v>20171230</v>
      </c>
      <c r="C7922">
        <v>2240</v>
      </c>
      <c r="D7922">
        <v>270</v>
      </c>
      <c r="E7922">
        <v>0.5</v>
      </c>
      <c r="F7922">
        <v>1</v>
      </c>
      <c r="G7922">
        <v>0.3</v>
      </c>
      <c r="H7922" t="s">
        <v>42</v>
      </c>
      <c r="I7922" t="s">
        <v>42</v>
      </c>
      <c r="J7922">
        <v>12.8</v>
      </c>
      <c r="K7922">
        <v>90</v>
      </c>
      <c r="L7922">
        <v>0</v>
      </c>
      <c r="M7922" t="s">
        <v>42</v>
      </c>
      <c r="N7922">
        <v>0</v>
      </c>
      <c r="O7922" t="s">
        <v>42</v>
      </c>
      <c r="P7922" t="s">
        <v>42</v>
      </c>
      <c r="Q7922" s="4">
        <f t="shared" si="616"/>
        <v>0</v>
      </c>
      <c r="R7922" s="4">
        <f t="shared" si="617"/>
        <v>11.043071775400893</v>
      </c>
      <c r="S7922" s="5">
        <f t="shared" si="618"/>
        <v>55.202800000000003</v>
      </c>
      <c r="T7922" s="6">
        <f t="shared" si="615"/>
        <v>49.715993308021162</v>
      </c>
      <c r="U7922">
        <f t="shared" si="619"/>
        <v>17.967299999999998</v>
      </c>
    </row>
    <row r="7923" spans="1:21" ht="17" x14ac:dyDescent="0.25">
      <c r="A7923" s="1">
        <v>21963</v>
      </c>
      <c r="B7923">
        <v>20171230</v>
      </c>
      <c r="C7923">
        <v>2250</v>
      </c>
      <c r="D7923">
        <v>270</v>
      </c>
      <c r="E7923">
        <v>0.9</v>
      </c>
      <c r="F7923">
        <v>7</v>
      </c>
      <c r="G7923">
        <v>0.2</v>
      </c>
      <c r="H7923" t="s">
        <v>42</v>
      </c>
      <c r="I7923" t="s">
        <v>42</v>
      </c>
      <c r="J7923">
        <v>12.6</v>
      </c>
      <c r="K7923">
        <v>90</v>
      </c>
      <c r="L7923">
        <v>0</v>
      </c>
      <c r="M7923" t="s">
        <v>42</v>
      </c>
      <c r="N7923">
        <v>0</v>
      </c>
      <c r="O7923" t="s">
        <v>42</v>
      </c>
      <c r="P7923" t="s">
        <v>42</v>
      </c>
      <c r="Q7923" s="4">
        <f t="shared" si="616"/>
        <v>0</v>
      </c>
      <c r="R7923" s="4">
        <f t="shared" si="617"/>
        <v>10.85143314487161</v>
      </c>
      <c r="S7923" s="5">
        <f t="shared" si="618"/>
        <v>54.8626</v>
      </c>
      <c r="T7923" s="6">
        <f t="shared" si="615"/>
        <v>49.066863088333093</v>
      </c>
      <c r="U7923">
        <f t="shared" si="619"/>
        <v>16.445299999999992</v>
      </c>
    </row>
    <row r="7924" spans="1:21" ht="17" x14ac:dyDescent="0.25">
      <c r="A7924" s="1">
        <v>21963</v>
      </c>
      <c r="B7924">
        <v>20171230</v>
      </c>
      <c r="C7924">
        <v>2300</v>
      </c>
      <c r="D7924">
        <v>269</v>
      </c>
      <c r="E7924">
        <v>0.4</v>
      </c>
      <c r="F7924">
        <v>0</v>
      </c>
      <c r="G7924">
        <v>0.2</v>
      </c>
      <c r="H7924" t="s">
        <v>42</v>
      </c>
      <c r="I7924" t="s">
        <v>42</v>
      </c>
      <c r="J7924">
        <v>12.4</v>
      </c>
      <c r="K7924">
        <v>91</v>
      </c>
      <c r="L7924">
        <v>0</v>
      </c>
      <c r="M7924" t="s">
        <v>42</v>
      </c>
      <c r="N7924">
        <v>0</v>
      </c>
      <c r="O7924" t="s">
        <v>42</v>
      </c>
      <c r="P7924" t="s">
        <v>42</v>
      </c>
      <c r="Q7924" s="4">
        <f t="shared" si="616"/>
        <v>0</v>
      </c>
      <c r="R7924" s="4">
        <f t="shared" si="617"/>
        <v>10.660387063320726</v>
      </c>
      <c r="S7924" s="5">
        <f t="shared" si="618"/>
        <v>54.502160000000003</v>
      </c>
      <c r="T7924" s="6">
        <f t="shared" si="615"/>
        <v>49.598503182316946</v>
      </c>
      <c r="U7924">
        <f t="shared" si="619"/>
        <v>16.453300000000002</v>
      </c>
    </row>
    <row r="7925" spans="1:21" ht="17" x14ac:dyDescent="0.25">
      <c r="A7925" s="1">
        <v>21963</v>
      </c>
      <c r="B7925">
        <v>20171230</v>
      </c>
      <c r="C7925">
        <v>2310</v>
      </c>
      <c r="D7925">
        <v>272</v>
      </c>
      <c r="E7925">
        <v>0.3</v>
      </c>
      <c r="F7925">
        <v>2</v>
      </c>
      <c r="G7925">
        <v>0.3</v>
      </c>
      <c r="H7925" t="s">
        <v>42</v>
      </c>
      <c r="I7925" t="s">
        <v>42</v>
      </c>
      <c r="J7925">
        <v>12.5</v>
      </c>
      <c r="K7925">
        <v>91</v>
      </c>
      <c r="L7925">
        <v>0</v>
      </c>
      <c r="M7925" t="s">
        <v>42</v>
      </c>
      <c r="N7925">
        <v>0</v>
      </c>
      <c r="O7925" t="s">
        <v>42</v>
      </c>
      <c r="P7925" t="s">
        <v>42</v>
      </c>
      <c r="Q7925" s="4">
        <f t="shared" si="616"/>
        <v>0</v>
      </c>
      <c r="R7925" s="4">
        <f t="shared" si="617"/>
        <v>10.755835149278246</v>
      </c>
      <c r="S7925" s="5">
        <f t="shared" si="618"/>
        <v>54.673250000000003</v>
      </c>
      <c r="T7925" s="6">
        <f t="shared" si="615"/>
        <v>49.822585694061722</v>
      </c>
      <c r="U7925">
        <f t="shared" si="619"/>
        <v>17.044300000000003</v>
      </c>
    </row>
    <row r="7926" spans="1:21" ht="17" x14ac:dyDescent="0.25">
      <c r="A7926" s="1">
        <v>21963</v>
      </c>
      <c r="B7926">
        <v>20171230</v>
      </c>
      <c r="C7926">
        <v>2320</v>
      </c>
      <c r="D7926">
        <v>280</v>
      </c>
      <c r="E7926">
        <v>0.9</v>
      </c>
      <c r="F7926">
        <v>5</v>
      </c>
      <c r="G7926">
        <v>0.2</v>
      </c>
      <c r="H7926" t="s">
        <v>42</v>
      </c>
      <c r="I7926" t="s">
        <v>42</v>
      </c>
      <c r="J7926">
        <v>12.2</v>
      </c>
      <c r="K7926">
        <v>91</v>
      </c>
      <c r="L7926">
        <v>0</v>
      </c>
      <c r="M7926" t="s">
        <v>42</v>
      </c>
      <c r="N7926">
        <v>0</v>
      </c>
      <c r="O7926" t="s">
        <v>42</v>
      </c>
      <c r="P7926" t="s">
        <v>42</v>
      </c>
      <c r="Q7926" s="4">
        <f t="shared" si="616"/>
        <v>0</v>
      </c>
      <c r="R7926" s="4">
        <f t="shared" si="617"/>
        <v>10.469947925816319</v>
      </c>
      <c r="S7926" s="5">
        <f t="shared" si="618"/>
        <v>54.159980000000004</v>
      </c>
      <c r="T7926" s="6">
        <f t="shared" si="615"/>
        <v>48.850932303561216</v>
      </c>
      <c r="U7926">
        <f t="shared" si="619"/>
        <v>14.761299999999995</v>
      </c>
    </row>
    <row r="7927" spans="1:21" ht="17" x14ac:dyDescent="0.25">
      <c r="A7927" s="1">
        <v>21963</v>
      </c>
      <c r="B7927">
        <v>20171230</v>
      </c>
      <c r="C7927">
        <v>2330</v>
      </c>
      <c r="D7927">
        <v>285</v>
      </c>
      <c r="E7927">
        <v>1</v>
      </c>
      <c r="F7927">
        <v>3</v>
      </c>
      <c r="G7927">
        <v>0.2</v>
      </c>
      <c r="H7927" t="s">
        <v>42</v>
      </c>
      <c r="I7927" t="s">
        <v>42</v>
      </c>
      <c r="J7927">
        <v>12.3</v>
      </c>
      <c r="K7927">
        <v>92</v>
      </c>
      <c r="L7927">
        <v>0</v>
      </c>
      <c r="M7927" t="s">
        <v>42</v>
      </c>
      <c r="N7927">
        <v>0</v>
      </c>
      <c r="O7927" t="s">
        <v>42</v>
      </c>
      <c r="P7927" t="s">
        <v>42</v>
      </c>
      <c r="Q7927" s="4">
        <f t="shared" si="616"/>
        <v>0</v>
      </c>
      <c r="R7927" s="4">
        <f t="shared" si="617"/>
        <v>10.565090704122404</v>
      </c>
      <c r="S7927" s="5">
        <f t="shared" si="618"/>
        <v>54.309840000000001</v>
      </c>
      <c r="T7927" s="6">
        <f t="shared" si="615"/>
        <v>49.154617915359125</v>
      </c>
      <c r="U7927">
        <f t="shared" si="619"/>
        <v>15.012300000000003</v>
      </c>
    </row>
    <row r="7928" spans="1:21" ht="17" x14ac:dyDescent="0.25">
      <c r="A7928" s="1">
        <v>21963</v>
      </c>
      <c r="B7928">
        <v>20171230</v>
      </c>
      <c r="C7928">
        <v>2340</v>
      </c>
      <c r="D7928">
        <v>306</v>
      </c>
      <c r="E7928">
        <v>0.5</v>
      </c>
      <c r="F7928">
        <v>27</v>
      </c>
      <c r="G7928">
        <v>0.3</v>
      </c>
      <c r="H7928" t="s">
        <v>42</v>
      </c>
      <c r="I7928" t="s">
        <v>42</v>
      </c>
      <c r="J7928">
        <v>12.5</v>
      </c>
      <c r="K7928">
        <v>92</v>
      </c>
      <c r="L7928">
        <v>0</v>
      </c>
      <c r="M7928" t="s">
        <v>42</v>
      </c>
      <c r="N7928">
        <v>0</v>
      </c>
      <c r="O7928" t="s">
        <v>42</v>
      </c>
      <c r="P7928" t="s">
        <v>42</v>
      </c>
      <c r="Q7928" s="4">
        <f t="shared" si="616"/>
        <v>0</v>
      </c>
      <c r="R7928" s="4">
        <f t="shared" si="617"/>
        <v>10.755835149278246</v>
      </c>
      <c r="S7928" s="5">
        <f t="shared" si="618"/>
        <v>54.654000000000003</v>
      </c>
      <c r="T7928" s="6">
        <f t="shared" si="615"/>
        <v>49.90258569406172</v>
      </c>
      <c r="U7928">
        <f t="shared" si="619"/>
        <v>16.7043</v>
      </c>
    </row>
    <row r="7929" spans="1:21" ht="17" x14ac:dyDescent="0.25">
      <c r="A7929" s="1">
        <v>21963</v>
      </c>
      <c r="B7929">
        <v>20171230</v>
      </c>
      <c r="C7929">
        <v>2350</v>
      </c>
      <c r="D7929">
        <v>329</v>
      </c>
      <c r="E7929">
        <v>1</v>
      </c>
      <c r="F7929">
        <v>16</v>
      </c>
      <c r="G7929">
        <v>0.3</v>
      </c>
      <c r="H7929" t="s">
        <v>42</v>
      </c>
      <c r="I7929" t="s">
        <v>42</v>
      </c>
      <c r="J7929">
        <v>13</v>
      </c>
      <c r="K7929">
        <v>93</v>
      </c>
      <c r="L7929">
        <v>0</v>
      </c>
      <c r="M7929" t="s">
        <v>42</v>
      </c>
      <c r="N7929">
        <v>0</v>
      </c>
      <c r="O7929" t="s">
        <v>42</v>
      </c>
      <c r="P7929" t="s">
        <v>42</v>
      </c>
      <c r="Q7929" s="4">
        <f t="shared" si="616"/>
        <v>0</v>
      </c>
      <c r="R7929" s="4">
        <f t="shared" si="617"/>
        <v>11.235289120020429</v>
      </c>
      <c r="S7929" s="5">
        <f t="shared" si="618"/>
        <v>55.500100000000003</v>
      </c>
      <c r="T7929" s="6">
        <f t="shared" si="615"/>
        <v>50.30587585602656</v>
      </c>
      <c r="U7929">
        <f t="shared" si="619"/>
        <v>17.959300000000002</v>
      </c>
    </row>
    <row r="7930" spans="1:21" ht="17" x14ac:dyDescent="0.25">
      <c r="A7930" s="1">
        <v>21963</v>
      </c>
      <c r="B7930">
        <v>20171231</v>
      </c>
      <c r="C7930">
        <v>0</v>
      </c>
      <c r="D7930">
        <v>324</v>
      </c>
      <c r="E7930">
        <v>0.7</v>
      </c>
      <c r="F7930">
        <v>19</v>
      </c>
      <c r="G7930">
        <v>0.5</v>
      </c>
      <c r="H7930" t="s">
        <v>42</v>
      </c>
      <c r="I7930" t="s">
        <v>42</v>
      </c>
      <c r="J7930">
        <v>13.4</v>
      </c>
      <c r="K7930">
        <v>93</v>
      </c>
      <c r="L7930">
        <v>0</v>
      </c>
      <c r="M7930" t="s">
        <v>42</v>
      </c>
      <c r="N7930">
        <v>0</v>
      </c>
      <c r="O7930" t="s">
        <v>42</v>
      </c>
      <c r="P7930" t="s">
        <v>42</v>
      </c>
      <c r="Q7930" s="4">
        <f t="shared" si="616"/>
        <v>0</v>
      </c>
      <c r="R7930" s="4">
        <f t="shared" si="617"/>
        <v>11.621407234606746</v>
      </c>
      <c r="S7930" s="5">
        <f t="shared" si="618"/>
        <v>56.192380000000007</v>
      </c>
      <c r="T7930" s="6">
        <f t="shared" si="615"/>
        <v>51.10782940498877</v>
      </c>
      <c r="U7930">
        <f t="shared" si="619"/>
        <v>20.153300000000005</v>
      </c>
    </row>
    <row r="7932" spans="1:21" ht="17" x14ac:dyDescent="0.25">
      <c r="A7932" s="1" t="s">
        <v>2</v>
      </c>
    </row>
    <row r="7933" spans="1:21" ht="17" x14ac:dyDescent="0.25">
      <c r="A7933" s="1" t="s">
        <v>3</v>
      </c>
    </row>
    <row r="7934" spans="1:21" ht="17" x14ac:dyDescent="0.25">
      <c r="A7934" s="1" t="s">
        <v>4</v>
      </c>
    </row>
    <row r="7935" spans="1:21" ht="17" x14ac:dyDescent="0.25">
      <c r="A7935" s="1" t="s">
        <v>5</v>
      </c>
    </row>
    <row r="7936" spans="1:21" ht="17" x14ac:dyDescent="0.25">
      <c r="A7936" s="1" t="s">
        <v>6</v>
      </c>
    </row>
    <row r="7937" spans="1:1" ht="17" x14ac:dyDescent="0.25">
      <c r="A7937" s="1" t="s">
        <v>7</v>
      </c>
    </row>
  </sheetData>
  <autoFilter ref="B1:B7937" xr:uid="{5BC33B30-5831-B343-8113-FF27C789915C}"/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2023-09-19T09:36:34Z</dcterms:created>
  <dcterms:modified xsi:type="dcterms:W3CDTF">2023-09-20T07:26:38Z</dcterms:modified>
</cp:coreProperties>
</file>